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d.docs.live.net/732245C199BFB3E4/"/>
    </mc:Choice>
  </mc:AlternateContent>
  <xr:revisionPtr revIDLastSave="0" documentId="8_{AF876F86-FA73-4D8D-9C4B-F1742190B4A0}" xr6:coauthVersionLast="47" xr6:coauthVersionMax="47" xr10:uidLastSave="{00000000-0000-0000-0000-000000000000}"/>
  <bookViews>
    <workbookView xWindow="4420" yWindow="660" windowWidth="24980" windowHeight="16720" firstSheet="3" activeTab="3" xr2:uid="{11FFC705-36E1-4CAF-9BE3-D17560BEC185}"/>
  </bookViews>
  <sheets>
    <sheet name="Sheet1" sheetId="4" r:id="rId1"/>
    <sheet name="ai_ds_job_salaries_2026" sheetId="2" r:id="rId2"/>
    <sheet name="Pivot Table_1" sheetId="3" r:id="rId3"/>
    <sheet name="Executive summary" sheetId="5" r:id="rId4"/>
  </sheets>
  <definedNames>
    <definedName name="ExternalData_1" localSheetId="1" hidden="1">ai_ds_job_salaries_2026!$A$1:$AG$5001</definedName>
    <definedName name="Slicer_company_location">#N/A</definedName>
    <definedName name="Slicer_job_title">#N/A</definedName>
  </definedNames>
  <calcPr calcId="191028"/>
  <pivotCaches>
    <pivotCache cacheId="23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2" l="1"/>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4490" i="2"/>
  <c r="AA4491" i="2"/>
  <c r="AA4492" i="2"/>
  <c r="AA4493" i="2"/>
  <c r="AA4494" i="2"/>
  <c r="AA4495" i="2"/>
  <c r="AA4496" i="2"/>
  <c r="AA4497" i="2"/>
  <c r="AA4498" i="2"/>
  <c r="AA4499" i="2"/>
  <c r="AA4500" i="2"/>
  <c r="AA4501" i="2"/>
  <c r="AA4502" i="2"/>
  <c r="AA4503" i="2"/>
  <c r="AA4504" i="2"/>
  <c r="AA4505" i="2"/>
  <c r="AA4506" i="2"/>
  <c r="AA4507" i="2"/>
  <c r="AA4508" i="2"/>
  <c r="AA4509" i="2"/>
  <c r="AA4510" i="2"/>
  <c r="AA4511" i="2"/>
  <c r="AA4512" i="2"/>
  <c r="AA4513" i="2"/>
  <c r="AA4514" i="2"/>
  <c r="AA4515" i="2"/>
  <c r="AA4516" i="2"/>
  <c r="AA4517" i="2"/>
  <c r="AA4518" i="2"/>
  <c r="AA4519" i="2"/>
  <c r="AA4520" i="2"/>
  <c r="AA4521" i="2"/>
  <c r="AA4522" i="2"/>
  <c r="AA4523" i="2"/>
  <c r="AA4524"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4550" i="2"/>
  <c r="AA4551" i="2"/>
  <c r="AA4552" i="2"/>
  <c r="AA4553" i="2"/>
  <c r="AA4554" i="2"/>
  <c r="AA4555" i="2"/>
  <c r="AA4556" i="2"/>
  <c r="AA4557" i="2"/>
  <c r="AA4558" i="2"/>
  <c r="AA4559"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4584" i="2"/>
  <c r="AA4585" i="2"/>
  <c r="AA4586" i="2"/>
  <c r="AA4587" i="2"/>
  <c r="AA4588" i="2"/>
  <c r="AA4589" i="2"/>
  <c r="AA4590" i="2"/>
  <c r="AA4591" i="2"/>
  <c r="AA4592" i="2"/>
  <c r="AA4593" i="2"/>
  <c r="AA4594" i="2"/>
  <c r="AA4595" i="2"/>
  <c r="AA4596" i="2"/>
  <c r="AA4597"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4629" i="2"/>
  <c r="AA4630" i="2"/>
  <c r="AA4631" i="2"/>
  <c r="AA4632" i="2"/>
  <c r="AA4633" i="2"/>
  <c r="AA4634" i="2"/>
  <c r="AA4635" i="2"/>
  <c r="AA4636" i="2"/>
  <c r="AA4637" i="2"/>
  <c r="AA4638" i="2"/>
  <c r="AA4639" i="2"/>
  <c r="AA4640" i="2"/>
  <c r="AA4641" i="2"/>
  <c r="AA4642" i="2"/>
  <c r="AA4643" i="2"/>
  <c r="AA4644" i="2"/>
  <c r="AA4645" i="2"/>
  <c r="AA4646" i="2"/>
  <c r="AA4647"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4713" i="2"/>
  <c r="AA4714" i="2"/>
  <c r="AA4715" i="2"/>
  <c r="AA4716" i="2"/>
  <c r="AA4717" i="2"/>
  <c r="AA4718" i="2"/>
  <c r="AA4719" i="2"/>
  <c r="AA4720" i="2"/>
  <c r="AA4721" i="2"/>
  <c r="AA4722" i="2"/>
  <c r="AA4723" i="2"/>
  <c r="AA4724" i="2"/>
  <c r="AA4725" i="2"/>
  <c r="AA4726" i="2"/>
  <c r="AA4727" i="2"/>
  <c r="AA4728" i="2"/>
  <c r="AA4729" i="2"/>
  <c r="AA4730" i="2"/>
  <c r="AA4731" i="2"/>
  <c r="AA4732" i="2"/>
  <c r="AA4733" i="2"/>
  <c r="AA4734" i="2"/>
  <c r="AA4735" i="2"/>
  <c r="AA4736" i="2"/>
  <c r="AA4737" i="2"/>
  <c r="AA4738" i="2"/>
  <c r="AA4739" i="2"/>
  <c r="AA4740" i="2"/>
  <c r="AA4741" i="2"/>
  <c r="AA4742" i="2"/>
  <c r="AA4743" i="2"/>
  <c r="AA4744" i="2"/>
  <c r="AA4745" i="2"/>
  <c r="AA4746"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4797" i="2"/>
  <c r="AA4798" i="2"/>
  <c r="AA4799" i="2"/>
  <c r="AA4800" i="2"/>
  <c r="AA4801" i="2"/>
  <c r="AA4802" i="2"/>
  <c r="AA4803" i="2"/>
  <c r="AA4804" i="2"/>
  <c r="AA4805" i="2"/>
  <c r="AA4806" i="2"/>
  <c r="AA4807" i="2"/>
  <c r="AA4808" i="2"/>
  <c r="AA4809" i="2"/>
  <c r="AA4810" i="2"/>
  <c r="AA4811" i="2"/>
  <c r="AA4812" i="2"/>
  <c r="AA4813"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4837" i="2"/>
  <c r="AA4838" i="2"/>
  <c r="AA4839" i="2"/>
  <c r="AA4840" i="2"/>
  <c r="AA4841" i="2"/>
  <c r="AA4842" i="2"/>
  <c r="AA4843" i="2"/>
  <c r="AA4844" i="2"/>
  <c r="AA4845" i="2"/>
  <c r="AA4846" i="2"/>
  <c r="AA4847" i="2"/>
  <c r="AA4848" i="2"/>
  <c r="AA4849" i="2"/>
  <c r="AA4850" i="2"/>
  <c r="AA4851" i="2"/>
  <c r="AA4852" i="2"/>
  <c r="AA4853" i="2"/>
  <c r="AA4854" i="2"/>
  <c r="AA4855" i="2"/>
  <c r="AA4856" i="2"/>
  <c r="AA4857" i="2"/>
  <c r="AA4858" i="2"/>
  <c r="AA4859" i="2"/>
  <c r="AA4860" i="2"/>
  <c r="AA4861" i="2"/>
  <c r="AA4862" i="2"/>
  <c r="AA4863" i="2"/>
  <c r="AA4864" i="2"/>
  <c r="AA4865" i="2"/>
  <c r="AA4866" i="2"/>
  <c r="AA4867" i="2"/>
  <c r="AA4868" i="2"/>
  <c r="AA4869" i="2"/>
  <c r="AA4870" i="2"/>
  <c r="AA4871" i="2"/>
  <c r="AA4872" i="2"/>
  <c r="AA4873" i="2"/>
  <c r="AA4874" i="2"/>
  <c r="AA4875" i="2"/>
  <c r="AA4876" i="2"/>
  <c r="AA4877" i="2"/>
  <c r="AA4878" i="2"/>
  <c r="AA4879" i="2"/>
  <c r="AA4880" i="2"/>
  <c r="AA4881" i="2"/>
  <c r="AA4882" i="2"/>
  <c r="AA4883" i="2"/>
  <c r="AA4884" i="2"/>
  <c r="AA4885" i="2"/>
  <c r="AA4886" i="2"/>
  <c r="AA4887" i="2"/>
  <c r="AA4888" i="2"/>
  <c r="AA4889" i="2"/>
  <c r="AA4890" i="2"/>
  <c r="AA4891" i="2"/>
  <c r="AA4892" i="2"/>
  <c r="AA4893" i="2"/>
  <c r="AA4894" i="2"/>
  <c r="AA4895" i="2"/>
  <c r="AA4896" i="2"/>
  <c r="AA4897" i="2"/>
  <c r="AA4898" i="2"/>
  <c r="AA4899" i="2"/>
  <c r="AA4900" i="2"/>
  <c r="AA4901" i="2"/>
  <c r="AA4902" i="2"/>
  <c r="AA4903" i="2"/>
  <c r="AA4904" i="2"/>
  <c r="AA4905" i="2"/>
  <c r="AA4906" i="2"/>
  <c r="AA4907" i="2"/>
  <c r="AA4908" i="2"/>
  <c r="AA4909"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4933" i="2"/>
  <c r="AA4934" i="2"/>
  <c r="AA4935" i="2"/>
  <c r="AA4936" i="2"/>
  <c r="AA4937" i="2"/>
  <c r="AA4938" i="2"/>
  <c r="AA4939" i="2"/>
  <c r="AA4940" i="2"/>
  <c r="AA4941" i="2"/>
  <c r="AA4942" i="2"/>
  <c r="AA4943" i="2"/>
  <c r="AA4944" i="2"/>
  <c r="AA4945" i="2"/>
  <c r="AA4946" i="2"/>
  <c r="AA4947" i="2"/>
  <c r="AA4948" i="2"/>
  <c r="AA4949" i="2"/>
  <c r="AA4950"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I1472" i="2"/>
  <c r="AI1473" i="2"/>
  <c r="AI1474" i="2"/>
  <c r="AI1475" i="2"/>
  <c r="AI1476" i="2"/>
  <c r="AI1477" i="2"/>
  <c r="AI1478" i="2"/>
  <c r="AI1479" i="2"/>
  <c r="AI1480" i="2"/>
  <c r="AI1481" i="2"/>
  <c r="AI1482" i="2"/>
  <c r="AI1483" i="2"/>
  <c r="AI1484" i="2"/>
  <c r="AI1485" i="2"/>
  <c r="AI1486" i="2"/>
  <c r="AI1487" i="2"/>
  <c r="AI1488" i="2"/>
  <c r="AI1489" i="2"/>
  <c r="AI1490" i="2"/>
  <c r="AI1491" i="2"/>
  <c r="AI1492" i="2"/>
  <c r="AI1493" i="2"/>
  <c r="AI1494" i="2"/>
  <c r="AI1495" i="2"/>
  <c r="AI1496" i="2"/>
  <c r="AI1497" i="2"/>
  <c r="AI1498" i="2"/>
  <c r="AI1499" i="2"/>
  <c r="AI1500" i="2"/>
  <c r="AI1501" i="2"/>
  <c r="AI1502" i="2"/>
  <c r="AI1503" i="2"/>
  <c r="AI1504" i="2"/>
  <c r="AI1505" i="2"/>
  <c r="AI1506" i="2"/>
  <c r="AI1507" i="2"/>
  <c r="AI1508" i="2"/>
  <c r="AI1509" i="2"/>
  <c r="AI1510" i="2"/>
  <c r="AI1511" i="2"/>
  <c r="AI1512" i="2"/>
  <c r="AI1513" i="2"/>
  <c r="AI1514" i="2"/>
  <c r="AI1515" i="2"/>
  <c r="AI1516" i="2"/>
  <c r="AI1517" i="2"/>
  <c r="AI1518" i="2"/>
  <c r="AI1519" i="2"/>
  <c r="AI1520" i="2"/>
  <c r="AI1521" i="2"/>
  <c r="AI1522" i="2"/>
  <c r="AI1523" i="2"/>
  <c r="AI1524" i="2"/>
  <c r="AI1525" i="2"/>
  <c r="AI1526" i="2"/>
  <c r="AI1527" i="2"/>
  <c r="AI1528" i="2"/>
  <c r="AI1529" i="2"/>
  <c r="AI1530" i="2"/>
  <c r="AI1531" i="2"/>
  <c r="AI1532" i="2"/>
  <c r="AI1533" i="2"/>
  <c r="AI1534" i="2"/>
  <c r="AI1535" i="2"/>
  <c r="AI1536" i="2"/>
  <c r="AI1537" i="2"/>
  <c r="AI1538" i="2"/>
  <c r="AI1539" i="2"/>
  <c r="AI1540" i="2"/>
  <c r="AI1541" i="2"/>
  <c r="AI1542" i="2"/>
  <c r="AI1543" i="2"/>
  <c r="AI1544" i="2"/>
  <c r="AI1545" i="2"/>
  <c r="AI1546" i="2"/>
  <c r="AI1547" i="2"/>
  <c r="AI1548" i="2"/>
  <c r="AI1549" i="2"/>
  <c r="AI1550" i="2"/>
  <c r="AI1551" i="2"/>
  <c r="AI1552" i="2"/>
  <c r="AI1553" i="2"/>
  <c r="AI1554" i="2"/>
  <c r="AI1555" i="2"/>
  <c r="AI1556" i="2"/>
  <c r="AI1557" i="2"/>
  <c r="AI1558" i="2"/>
  <c r="AI1559" i="2"/>
  <c r="AI1560" i="2"/>
  <c r="AI1561" i="2"/>
  <c r="AI1562" i="2"/>
  <c r="AI1563" i="2"/>
  <c r="AI1564" i="2"/>
  <c r="AI1565" i="2"/>
  <c r="AI1566" i="2"/>
  <c r="AI1567" i="2"/>
  <c r="AI1568" i="2"/>
  <c r="AI1569" i="2"/>
  <c r="AI1570" i="2"/>
  <c r="AI1571" i="2"/>
  <c r="AI1572" i="2"/>
  <c r="AI1573" i="2"/>
  <c r="AI1574" i="2"/>
  <c r="AI1575" i="2"/>
  <c r="AI1576" i="2"/>
  <c r="AI1577" i="2"/>
  <c r="AI1578" i="2"/>
  <c r="AI1579" i="2"/>
  <c r="AI1580" i="2"/>
  <c r="AI1581" i="2"/>
  <c r="AI1582" i="2"/>
  <c r="AI1583" i="2"/>
  <c r="AI1584" i="2"/>
  <c r="AI1585" i="2"/>
  <c r="AI1586" i="2"/>
  <c r="AI1587" i="2"/>
  <c r="AI1588" i="2"/>
  <c r="AI1589" i="2"/>
  <c r="AI1590" i="2"/>
  <c r="AI1591" i="2"/>
  <c r="AI1592" i="2"/>
  <c r="AI1593" i="2"/>
  <c r="AI1594" i="2"/>
  <c r="AI1595" i="2"/>
  <c r="AI1596" i="2"/>
  <c r="AI1597" i="2"/>
  <c r="AI1598" i="2"/>
  <c r="AI1599" i="2"/>
  <c r="AI1600" i="2"/>
  <c r="AI1601" i="2"/>
  <c r="AI1602" i="2"/>
  <c r="AI1603" i="2"/>
  <c r="AI1604" i="2"/>
  <c r="AI1605" i="2"/>
  <c r="AI1606" i="2"/>
  <c r="AI1607" i="2"/>
  <c r="AI1608" i="2"/>
  <c r="AI1609" i="2"/>
  <c r="AI1610" i="2"/>
  <c r="AI1611" i="2"/>
  <c r="AI1612" i="2"/>
  <c r="AI1613" i="2"/>
  <c r="AI1614" i="2"/>
  <c r="AI1615" i="2"/>
  <c r="AI1616" i="2"/>
  <c r="AI1617" i="2"/>
  <c r="AI1618" i="2"/>
  <c r="AI1619" i="2"/>
  <c r="AI1620" i="2"/>
  <c r="AI1621" i="2"/>
  <c r="AI1622" i="2"/>
  <c r="AI1623" i="2"/>
  <c r="AI1624" i="2"/>
  <c r="AI1625" i="2"/>
  <c r="AI1626" i="2"/>
  <c r="AI1627" i="2"/>
  <c r="AI1628" i="2"/>
  <c r="AI1629" i="2"/>
  <c r="AI1630" i="2"/>
  <c r="AI1631" i="2"/>
  <c r="AI1632" i="2"/>
  <c r="AI1633" i="2"/>
  <c r="AI1634" i="2"/>
  <c r="AI1635" i="2"/>
  <c r="AI1636" i="2"/>
  <c r="AI1637" i="2"/>
  <c r="AI1638" i="2"/>
  <c r="AI1639" i="2"/>
  <c r="AI1640" i="2"/>
  <c r="AI1641" i="2"/>
  <c r="AI1642" i="2"/>
  <c r="AI1643" i="2"/>
  <c r="AI1644" i="2"/>
  <c r="AI1645" i="2"/>
  <c r="AI1646" i="2"/>
  <c r="AI1647" i="2"/>
  <c r="AI1648" i="2"/>
  <c r="AI1649" i="2"/>
  <c r="AI1650" i="2"/>
  <c r="AI1651" i="2"/>
  <c r="AI1652" i="2"/>
  <c r="AI1653" i="2"/>
  <c r="AI1654" i="2"/>
  <c r="AI1655" i="2"/>
  <c r="AI1656" i="2"/>
  <c r="AI1657" i="2"/>
  <c r="AI1658" i="2"/>
  <c r="AI1659" i="2"/>
  <c r="AI1660" i="2"/>
  <c r="AI1661" i="2"/>
  <c r="AI1662" i="2"/>
  <c r="AI1663" i="2"/>
  <c r="AI1664" i="2"/>
  <c r="AI1665" i="2"/>
  <c r="AI1666" i="2"/>
  <c r="AI1667" i="2"/>
  <c r="AI1668" i="2"/>
  <c r="AI1669" i="2"/>
  <c r="AI1670" i="2"/>
  <c r="AI1671" i="2"/>
  <c r="AI1672" i="2"/>
  <c r="AI1673" i="2"/>
  <c r="AI1674" i="2"/>
  <c r="AI1675" i="2"/>
  <c r="AI1676" i="2"/>
  <c r="AI1677" i="2"/>
  <c r="AI1678" i="2"/>
  <c r="AI1679" i="2"/>
  <c r="AI1680" i="2"/>
  <c r="AI1681" i="2"/>
  <c r="AI1682" i="2"/>
  <c r="AI1683" i="2"/>
  <c r="AI1684" i="2"/>
  <c r="AI1685" i="2"/>
  <c r="AI1686" i="2"/>
  <c r="AI1687" i="2"/>
  <c r="AI1688" i="2"/>
  <c r="AI1689" i="2"/>
  <c r="AI1690" i="2"/>
  <c r="AI1691" i="2"/>
  <c r="AI1692" i="2"/>
  <c r="AI1693" i="2"/>
  <c r="AI1694" i="2"/>
  <c r="AI1695" i="2"/>
  <c r="AI1696" i="2"/>
  <c r="AI1697" i="2"/>
  <c r="AI1698" i="2"/>
  <c r="AI1699" i="2"/>
  <c r="AI1700" i="2"/>
  <c r="AI1701" i="2"/>
  <c r="AI1702" i="2"/>
  <c r="AI1703" i="2"/>
  <c r="AI1704" i="2"/>
  <c r="AI1705" i="2"/>
  <c r="AI1706" i="2"/>
  <c r="AI1707" i="2"/>
  <c r="AI1708" i="2"/>
  <c r="AI1709" i="2"/>
  <c r="AI1710" i="2"/>
  <c r="AI1711" i="2"/>
  <c r="AI1712" i="2"/>
  <c r="AI1713" i="2"/>
  <c r="AI1714" i="2"/>
  <c r="AI1715" i="2"/>
  <c r="AI1716" i="2"/>
  <c r="AI1717" i="2"/>
  <c r="AI1718" i="2"/>
  <c r="AI1719" i="2"/>
  <c r="AI1720" i="2"/>
  <c r="AI1721" i="2"/>
  <c r="AI1722" i="2"/>
  <c r="AI1723" i="2"/>
  <c r="AI1724" i="2"/>
  <c r="AI1725" i="2"/>
  <c r="AI1726" i="2"/>
  <c r="AI1727" i="2"/>
  <c r="AI1728" i="2"/>
  <c r="AI1729" i="2"/>
  <c r="AI1730" i="2"/>
  <c r="AI1731" i="2"/>
  <c r="AI1732" i="2"/>
  <c r="AI1733" i="2"/>
  <c r="AI1734" i="2"/>
  <c r="AI1735" i="2"/>
  <c r="AI1736" i="2"/>
  <c r="AI1737" i="2"/>
  <c r="AI1738" i="2"/>
  <c r="AI1739" i="2"/>
  <c r="AI1740" i="2"/>
  <c r="AI1741" i="2"/>
  <c r="AI1742" i="2"/>
  <c r="AI1743" i="2"/>
  <c r="AI1744" i="2"/>
  <c r="AI1745" i="2"/>
  <c r="AI1746" i="2"/>
  <c r="AI1747" i="2"/>
  <c r="AI1748" i="2"/>
  <c r="AI1749" i="2"/>
  <c r="AI1750" i="2"/>
  <c r="AI1751" i="2"/>
  <c r="AI1752" i="2"/>
  <c r="AI1753" i="2"/>
  <c r="AI1754" i="2"/>
  <c r="AI1755" i="2"/>
  <c r="AI1756" i="2"/>
  <c r="AI1757" i="2"/>
  <c r="AI1758" i="2"/>
  <c r="AI1759" i="2"/>
  <c r="AI1760" i="2"/>
  <c r="AI1761" i="2"/>
  <c r="AI1762" i="2"/>
  <c r="AI1763" i="2"/>
  <c r="AI1764" i="2"/>
  <c r="AI1765" i="2"/>
  <c r="AI1766" i="2"/>
  <c r="AI1767" i="2"/>
  <c r="AI1768" i="2"/>
  <c r="AI1769" i="2"/>
  <c r="AI1770" i="2"/>
  <c r="AI1771" i="2"/>
  <c r="AI1772" i="2"/>
  <c r="AI1773" i="2"/>
  <c r="AI1774" i="2"/>
  <c r="AI1775" i="2"/>
  <c r="AI1776" i="2"/>
  <c r="AI1777" i="2"/>
  <c r="AI1778" i="2"/>
  <c r="AI1779" i="2"/>
  <c r="AI1780" i="2"/>
  <c r="AI1781" i="2"/>
  <c r="AI1782" i="2"/>
  <c r="AI1783" i="2"/>
  <c r="AI1784" i="2"/>
  <c r="AI1785" i="2"/>
  <c r="AI1786" i="2"/>
  <c r="AI1787" i="2"/>
  <c r="AI1788" i="2"/>
  <c r="AI1789" i="2"/>
  <c r="AI1790" i="2"/>
  <c r="AI1791" i="2"/>
  <c r="AI1792" i="2"/>
  <c r="AI1793" i="2"/>
  <c r="AI1794" i="2"/>
  <c r="AI1795" i="2"/>
  <c r="AI1796" i="2"/>
  <c r="AI1797" i="2"/>
  <c r="AI1798" i="2"/>
  <c r="AI1799" i="2"/>
  <c r="AI1800" i="2"/>
  <c r="AI1801" i="2"/>
  <c r="AI1802" i="2"/>
  <c r="AI1803" i="2"/>
  <c r="AI1804" i="2"/>
  <c r="AI1805" i="2"/>
  <c r="AI1806" i="2"/>
  <c r="AI1807" i="2"/>
  <c r="AI1808" i="2"/>
  <c r="AI1809" i="2"/>
  <c r="AI1810" i="2"/>
  <c r="AI1811" i="2"/>
  <c r="AI1812" i="2"/>
  <c r="AI1813" i="2"/>
  <c r="AI1814" i="2"/>
  <c r="AI1815" i="2"/>
  <c r="AI1816" i="2"/>
  <c r="AI1817" i="2"/>
  <c r="AI1818" i="2"/>
  <c r="AI1819" i="2"/>
  <c r="AI1820" i="2"/>
  <c r="AI1821" i="2"/>
  <c r="AI1822" i="2"/>
  <c r="AI1823" i="2"/>
  <c r="AI1824" i="2"/>
  <c r="AI1825" i="2"/>
  <c r="AI1826" i="2"/>
  <c r="AI1827" i="2"/>
  <c r="AI1828" i="2"/>
  <c r="AI1829" i="2"/>
  <c r="AI1830" i="2"/>
  <c r="AI1831" i="2"/>
  <c r="AI1832" i="2"/>
  <c r="AI1833" i="2"/>
  <c r="AI1834" i="2"/>
  <c r="AI1835" i="2"/>
  <c r="AI1836" i="2"/>
  <c r="AI1837" i="2"/>
  <c r="AI1838" i="2"/>
  <c r="AI1839" i="2"/>
  <c r="AI1840" i="2"/>
  <c r="AI1841" i="2"/>
  <c r="AI1842" i="2"/>
  <c r="AI1843" i="2"/>
  <c r="AI1844" i="2"/>
  <c r="AI1845" i="2"/>
  <c r="AI1846" i="2"/>
  <c r="AI1847" i="2"/>
  <c r="AI1848" i="2"/>
  <c r="AI1849" i="2"/>
  <c r="AI1850" i="2"/>
  <c r="AI1851" i="2"/>
  <c r="AI1852" i="2"/>
  <c r="AI1853" i="2"/>
  <c r="AI1854" i="2"/>
  <c r="AI1855" i="2"/>
  <c r="AI1856" i="2"/>
  <c r="AI1857" i="2"/>
  <c r="AI1858" i="2"/>
  <c r="AI1859" i="2"/>
  <c r="AI1860" i="2"/>
  <c r="AI1861" i="2"/>
  <c r="AI1862" i="2"/>
  <c r="AI1863" i="2"/>
  <c r="AI1864" i="2"/>
  <c r="AI1865" i="2"/>
  <c r="AI1866" i="2"/>
  <c r="AI1867" i="2"/>
  <c r="AI1868" i="2"/>
  <c r="AI1869" i="2"/>
  <c r="AI1870" i="2"/>
  <c r="AI1871" i="2"/>
  <c r="AI1872" i="2"/>
  <c r="AI1873" i="2"/>
  <c r="AI1874" i="2"/>
  <c r="AI1875" i="2"/>
  <c r="AI1876" i="2"/>
  <c r="AI1877" i="2"/>
  <c r="AI1878" i="2"/>
  <c r="AI1879" i="2"/>
  <c r="AI1880" i="2"/>
  <c r="AI1881" i="2"/>
  <c r="AI1882" i="2"/>
  <c r="AI1883" i="2"/>
  <c r="AI1884" i="2"/>
  <c r="AI1885" i="2"/>
  <c r="AI1886" i="2"/>
  <c r="AI1887" i="2"/>
  <c r="AI1888" i="2"/>
  <c r="AI1889" i="2"/>
  <c r="AI1890" i="2"/>
  <c r="AI1891" i="2"/>
  <c r="AI1892" i="2"/>
  <c r="AI1893" i="2"/>
  <c r="AI1894" i="2"/>
  <c r="AI1895" i="2"/>
  <c r="AI1896" i="2"/>
  <c r="AI1897" i="2"/>
  <c r="AI1898" i="2"/>
  <c r="AI1899" i="2"/>
  <c r="AI1900" i="2"/>
  <c r="AI1901" i="2"/>
  <c r="AI1902" i="2"/>
  <c r="AI1903" i="2"/>
  <c r="AI1904" i="2"/>
  <c r="AI1905" i="2"/>
  <c r="AI1906" i="2"/>
  <c r="AI1907" i="2"/>
  <c r="AI1908" i="2"/>
  <c r="AI1909" i="2"/>
  <c r="AI1910" i="2"/>
  <c r="AI1911" i="2"/>
  <c r="AI1912" i="2"/>
  <c r="AI1913" i="2"/>
  <c r="AI1914" i="2"/>
  <c r="AI1915" i="2"/>
  <c r="AI1916" i="2"/>
  <c r="AI1917" i="2"/>
  <c r="AI1918" i="2"/>
  <c r="AI1919" i="2"/>
  <c r="AI1920" i="2"/>
  <c r="AI1921" i="2"/>
  <c r="AI1922" i="2"/>
  <c r="AI1923" i="2"/>
  <c r="AI1924" i="2"/>
  <c r="AI1925" i="2"/>
  <c r="AI1926" i="2"/>
  <c r="AI1927" i="2"/>
  <c r="AI1928" i="2"/>
  <c r="AI1929" i="2"/>
  <c r="AI1930" i="2"/>
  <c r="AI1931" i="2"/>
  <c r="AI1932" i="2"/>
  <c r="AI1933" i="2"/>
  <c r="AI1934" i="2"/>
  <c r="AI1935" i="2"/>
  <c r="AI1936" i="2"/>
  <c r="AI1937" i="2"/>
  <c r="AI1938" i="2"/>
  <c r="AI1939" i="2"/>
  <c r="AI1940" i="2"/>
  <c r="AI1941" i="2"/>
  <c r="AI1942" i="2"/>
  <c r="AI1943" i="2"/>
  <c r="AI1944" i="2"/>
  <c r="AI1945" i="2"/>
  <c r="AI1946" i="2"/>
  <c r="AI1947" i="2"/>
  <c r="AI1948" i="2"/>
  <c r="AI1949" i="2"/>
  <c r="AI1950" i="2"/>
  <c r="AI1951" i="2"/>
  <c r="AI1952" i="2"/>
  <c r="AI1953" i="2"/>
  <c r="AI1954" i="2"/>
  <c r="AI1955" i="2"/>
  <c r="AI1956" i="2"/>
  <c r="AI1957" i="2"/>
  <c r="AI1958" i="2"/>
  <c r="AI1959" i="2"/>
  <c r="AI1960" i="2"/>
  <c r="AI1961" i="2"/>
  <c r="AI1962" i="2"/>
  <c r="AI1963" i="2"/>
  <c r="AI1964" i="2"/>
  <c r="AI1965" i="2"/>
  <c r="AI1966" i="2"/>
  <c r="AI1967" i="2"/>
  <c r="AI1968" i="2"/>
  <c r="AI1969" i="2"/>
  <c r="AI1970" i="2"/>
  <c r="AI1971" i="2"/>
  <c r="AI1972" i="2"/>
  <c r="AI1973" i="2"/>
  <c r="AI1974" i="2"/>
  <c r="AI1975" i="2"/>
  <c r="AI1976" i="2"/>
  <c r="AI1977" i="2"/>
  <c r="AI1978" i="2"/>
  <c r="AI1979" i="2"/>
  <c r="AI1980" i="2"/>
  <c r="AI1981" i="2"/>
  <c r="AI1982" i="2"/>
  <c r="AI1983" i="2"/>
  <c r="AI1984" i="2"/>
  <c r="AI1985" i="2"/>
  <c r="AI1986" i="2"/>
  <c r="AI1987" i="2"/>
  <c r="AI1988" i="2"/>
  <c r="AI1989" i="2"/>
  <c r="AI1990" i="2"/>
  <c r="AI1991" i="2"/>
  <c r="AI1992" i="2"/>
  <c r="AI1993" i="2"/>
  <c r="AI1994" i="2"/>
  <c r="AI1995" i="2"/>
  <c r="AI1996" i="2"/>
  <c r="AI1997" i="2"/>
  <c r="AI1998" i="2"/>
  <c r="AI1999" i="2"/>
  <c r="AI2000" i="2"/>
  <c r="AI2001" i="2"/>
  <c r="AI2002" i="2"/>
  <c r="AI2003" i="2"/>
  <c r="AI2004" i="2"/>
  <c r="AI2005" i="2"/>
  <c r="AI2006" i="2"/>
  <c r="AI2007" i="2"/>
  <c r="AI2008" i="2"/>
  <c r="AI2009" i="2"/>
  <c r="AI2010" i="2"/>
  <c r="AI2011" i="2"/>
  <c r="AI2012" i="2"/>
  <c r="AI2013" i="2"/>
  <c r="AI2014" i="2"/>
  <c r="AI2015" i="2"/>
  <c r="AI2016" i="2"/>
  <c r="AI2017" i="2"/>
  <c r="AI2018" i="2"/>
  <c r="AI2019" i="2"/>
  <c r="AI2020" i="2"/>
  <c r="AI2021" i="2"/>
  <c r="AI2022" i="2"/>
  <c r="AI2023" i="2"/>
  <c r="AI2024" i="2"/>
  <c r="AI2025" i="2"/>
  <c r="AI2026" i="2"/>
  <c r="AI2027" i="2"/>
  <c r="AI2028" i="2"/>
  <c r="AI2029" i="2"/>
  <c r="AI2030" i="2"/>
  <c r="AI2031" i="2"/>
  <c r="AI2032" i="2"/>
  <c r="AI2033" i="2"/>
  <c r="AI2034" i="2"/>
  <c r="AI2035" i="2"/>
  <c r="AI2036" i="2"/>
  <c r="AI2037" i="2"/>
  <c r="AI2038" i="2"/>
  <c r="AI2039" i="2"/>
  <c r="AI2040" i="2"/>
  <c r="AI2041" i="2"/>
  <c r="AI2042" i="2"/>
  <c r="AI2043" i="2"/>
  <c r="AI2044" i="2"/>
  <c r="AI2045" i="2"/>
  <c r="AI2046" i="2"/>
  <c r="AI2047" i="2"/>
  <c r="AI2048" i="2"/>
  <c r="AI2049" i="2"/>
  <c r="AI2050" i="2"/>
  <c r="AI2051" i="2"/>
  <c r="AI2052" i="2"/>
  <c r="AI2053" i="2"/>
  <c r="AI2054" i="2"/>
  <c r="AI2055" i="2"/>
  <c r="AI2056" i="2"/>
  <c r="AI2057" i="2"/>
  <c r="AI2058" i="2"/>
  <c r="AI2059" i="2"/>
  <c r="AI2060" i="2"/>
  <c r="AI2061" i="2"/>
  <c r="AI2062" i="2"/>
  <c r="AI2063" i="2"/>
  <c r="AI2064" i="2"/>
  <c r="AI2065" i="2"/>
  <c r="AI2066" i="2"/>
  <c r="AI2067" i="2"/>
  <c r="AI2068" i="2"/>
  <c r="AI2069" i="2"/>
  <c r="AI2070" i="2"/>
  <c r="AI2071" i="2"/>
  <c r="AI2072" i="2"/>
  <c r="AI2073" i="2"/>
  <c r="AI2074" i="2"/>
  <c r="AI2075" i="2"/>
  <c r="AI2076" i="2"/>
  <c r="AI2077" i="2"/>
  <c r="AI2078" i="2"/>
  <c r="AI2079" i="2"/>
  <c r="AI2080" i="2"/>
  <c r="AI2081" i="2"/>
  <c r="AI2082" i="2"/>
  <c r="AI2083" i="2"/>
  <c r="AI2084" i="2"/>
  <c r="AI2085" i="2"/>
  <c r="AI2086" i="2"/>
  <c r="AI2087" i="2"/>
  <c r="AI2088" i="2"/>
  <c r="AI2089" i="2"/>
  <c r="AI2090" i="2"/>
  <c r="AI2091" i="2"/>
  <c r="AI2092" i="2"/>
  <c r="AI2093" i="2"/>
  <c r="AI2094" i="2"/>
  <c r="AI2095" i="2"/>
  <c r="AI2096" i="2"/>
  <c r="AI2097" i="2"/>
  <c r="AI2098" i="2"/>
  <c r="AI2099" i="2"/>
  <c r="AI2100" i="2"/>
  <c r="AI2101" i="2"/>
  <c r="AI2102" i="2"/>
  <c r="AI2103" i="2"/>
  <c r="AI2104" i="2"/>
  <c r="AI2105" i="2"/>
  <c r="AI2106" i="2"/>
  <c r="AI2107" i="2"/>
  <c r="AI2108" i="2"/>
  <c r="AI2109" i="2"/>
  <c r="AI2110" i="2"/>
  <c r="AI2111" i="2"/>
  <c r="AI2112" i="2"/>
  <c r="AI2113" i="2"/>
  <c r="AI2114" i="2"/>
  <c r="AI2115" i="2"/>
  <c r="AI2116" i="2"/>
  <c r="AI2117" i="2"/>
  <c r="AI2118" i="2"/>
  <c r="AI2119" i="2"/>
  <c r="AI2120" i="2"/>
  <c r="AI2121" i="2"/>
  <c r="AI2122" i="2"/>
  <c r="AI2123" i="2"/>
  <c r="AI2124" i="2"/>
  <c r="AI2125" i="2"/>
  <c r="AI2126" i="2"/>
  <c r="AI2127" i="2"/>
  <c r="AI2128" i="2"/>
  <c r="AI2129" i="2"/>
  <c r="AI2130" i="2"/>
  <c r="AI2131" i="2"/>
  <c r="AI2132" i="2"/>
  <c r="AI2133" i="2"/>
  <c r="AI2134" i="2"/>
  <c r="AI2135" i="2"/>
  <c r="AI2136" i="2"/>
  <c r="AI2137" i="2"/>
  <c r="AI2138" i="2"/>
  <c r="AI2139" i="2"/>
  <c r="AI2140" i="2"/>
  <c r="AI2141" i="2"/>
  <c r="AI2142" i="2"/>
  <c r="AI2143" i="2"/>
  <c r="AI2144" i="2"/>
  <c r="AI2145" i="2"/>
  <c r="AI2146" i="2"/>
  <c r="AI2147" i="2"/>
  <c r="AI2148" i="2"/>
  <c r="AI2149" i="2"/>
  <c r="AI2150" i="2"/>
  <c r="AI2151" i="2"/>
  <c r="AI2152" i="2"/>
  <c r="AI2153" i="2"/>
  <c r="AI2154" i="2"/>
  <c r="AI2155" i="2"/>
  <c r="AI2156" i="2"/>
  <c r="AI2157" i="2"/>
  <c r="AI2158" i="2"/>
  <c r="AI2159" i="2"/>
  <c r="AI2160" i="2"/>
  <c r="AI2161" i="2"/>
  <c r="AI2162" i="2"/>
  <c r="AI2163" i="2"/>
  <c r="AI2164" i="2"/>
  <c r="AI2165" i="2"/>
  <c r="AI2166" i="2"/>
  <c r="AI2167" i="2"/>
  <c r="AI2168" i="2"/>
  <c r="AI2169" i="2"/>
  <c r="AI2170" i="2"/>
  <c r="AI2171" i="2"/>
  <c r="AI2172" i="2"/>
  <c r="AI2173" i="2"/>
  <c r="AI2174" i="2"/>
  <c r="AI2175" i="2"/>
  <c r="AI2176" i="2"/>
  <c r="AI2177" i="2"/>
  <c r="AI2178" i="2"/>
  <c r="AI2179" i="2"/>
  <c r="AI2180" i="2"/>
  <c r="AI2181" i="2"/>
  <c r="AI2182" i="2"/>
  <c r="AI2183" i="2"/>
  <c r="AI2184" i="2"/>
  <c r="AI2185" i="2"/>
  <c r="AI2186" i="2"/>
  <c r="AI2187" i="2"/>
  <c r="AI2188" i="2"/>
  <c r="AI2189" i="2"/>
  <c r="AI2190" i="2"/>
  <c r="AI2191" i="2"/>
  <c r="AI2192" i="2"/>
  <c r="AI2193" i="2"/>
  <c r="AI2194" i="2"/>
  <c r="AI2195" i="2"/>
  <c r="AI2196" i="2"/>
  <c r="AI2197" i="2"/>
  <c r="AI2198" i="2"/>
  <c r="AI2199" i="2"/>
  <c r="AI2200" i="2"/>
  <c r="AI2201" i="2"/>
  <c r="AI2202" i="2"/>
  <c r="AI2203" i="2"/>
  <c r="AI2204" i="2"/>
  <c r="AI2205" i="2"/>
  <c r="AI2206" i="2"/>
  <c r="AI2207" i="2"/>
  <c r="AI2208" i="2"/>
  <c r="AI2209" i="2"/>
  <c r="AI2210" i="2"/>
  <c r="AI2211" i="2"/>
  <c r="AI2212" i="2"/>
  <c r="AI2213" i="2"/>
  <c r="AI2214" i="2"/>
  <c r="AI2215" i="2"/>
  <c r="AI2216" i="2"/>
  <c r="AI2217" i="2"/>
  <c r="AI2218" i="2"/>
  <c r="AI2219" i="2"/>
  <c r="AI2220" i="2"/>
  <c r="AI2221" i="2"/>
  <c r="AI2222" i="2"/>
  <c r="AI2223" i="2"/>
  <c r="AI2224" i="2"/>
  <c r="AI2225" i="2"/>
  <c r="AI2226" i="2"/>
  <c r="AI2227" i="2"/>
  <c r="AI2228" i="2"/>
  <c r="AI2229" i="2"/>
  <c r="AI2230" i="2"/>
  <c r="AI2231" i="2"/>
  <c r="AI2232" i="2"/>
  <c r="AI2233" i="2"/>
  <c r="AI2234" i="2"/>
  <c r="AI2235" i="2"/>
  <c r="AI2236" i="2"/>
  <c r="AI2237" i="2"/>
  <c r="AI2238" i="2"/>
  <c r="AI2239" i="2"/>
  <c r="AI2240" i="2"/>
  <c r="AI2241" i="2"/>
  <c r="AI2242" i="2"/>
  <c r="AI2243" i="2"/>
  <c r="AI2244" i="2"/>
  <c r="AI2245" i="2"/>
  <c r="AI2246" i="2"/>
  <c r="AI2247" i="2"/>
  <c r="AI2248" i="2"/>
  <c r="AI2249" i="2"/>
  <c r="AI2250" i="2"/>
  <c r="AI2251" i="2"/>
  <c r="AI2252" i="2"/>
  <c r="AI2253" i="2"/>
  <c r="AI2254" i="2"/>
  <c r="AI2255" i="2"/>
  <c r="AI2256" i="2"/>
  <c r="AI2257" i="2"/>
  <c r="AI2258" i="2"/>
  <c r="AI2259" i="2"/>
  <c r="AI2260" i="2"/>
  <c r="AI2261" i="2"/>
  <c r="AI2262" i="2"/>
  <c r="AI2263" i="2"/>
  <c r="AI2264" i="2"/>
  <c r="AI2265" i="2"/>
  <c r="AI2266" i="2"/>
  <c r="AI2267" i="2"/>
  <c r="AI2268" i="2"/>
  <c r="AI2269" i="2"/>
  <c r="AI2270" i="2"/>
  <c r="AI2271" i="2"/>
  <c r="AI2272" i="2"/>
  <c r="AI2273" i="2"/>
  <c r="AI2274" i="2"/>
  <c r="AI2275" i="2"/>
  <c r="AI2276" i="2"/>
  <c r="AI2277" i="2"/>
  <c r="AI2278" i="2"/>
  <c r="AI2279" i="2"/>
  <c r="AI2280" i="2"/>
  <c r="AI2281" i="2"/>
  <c r="AI2282" i="2"/>
  <c r="AI2283" i="2"/>
  <c r="AI2284" i="2"/>
  <c r="AI2285" i="2"/>
  <c r="AI2286" i="2"/>
  <c r="AI2287" i="2"/>
  <c r="AI2288" i="2"/>
  <c r="AI2289" i="2"/>
  <c r="AI2290" i="2"/>
  <c r="AI2291" i="2"/>
  <c r="AI2292" i="2"/>
  <c r="AI2293" i="2"/>
  <c r="AI2294" i="2"/>
  <c r="AI2295" i="2"/>
  <c r="AI2296" i="2"/>
  <c r="AI2297" i="2"/>
  <c r="AI2298" i="2"/>
  <c r="AI2299" i="2"/>
  <c r="AI2300" i="2"/>
  <c r="AI2301" i="2"/>
  <c r="AI2302" i="2"/>
  <c r="AI2303" i="2"/>
  <c r="AI2304" i="2"/>
  <c r="AI2305" i="2"/>
  <c r="AI2306" i="2"/>
  <c r="AI2307" i="2"/>
  <c r="AI2308" i="2"/>
  <c r="AI2309" i="2"/>
  <c r="AI2310" i="2"/>
  <c r="AI2311" i="2"/>
  <c r="AI2312" i="2"/>
  <c r="AI2313" i="2"/>
  <c r="AI2314" i="2"/>
  <c r="AI2315" i="2"/>
  <c r="AI2316" i="2"/>
  <c r="AI2317" i="2"/>
  <c r="AI2318" i="2"/>
  <c r="AI2319" i="2"/>
  <c r="AI2320" i="2"/>
  <c r="AI2321" i="2"/>
  <c r="AI2322" i="2"/>
  <c r="AI2323" i="2"/>
  <c r="AI2324" i="2"/>
  <c r="AI2325" i="2"/>
  <c r="AI2326" i="2"/>
  <c r="AI2327" i="2"/>
  <c r="AI2328" i="2"/>
  <c r="AI2329" i="2"/>
  <c r="AI2330" i="2"/>
  <c r="AI2331" i="2"/>
  <c r="AI2332" i="2"/>
  <c r="AI2333" i="2"/>
  <c r="AI2334" i="2"/>
  <c r="AI2335" i="2"/>
  <c r="AI2336" i="2"/>
  <c r="AI2337" i="2"/>
  <c r="AI2338" i="2"/>
  <c r="AI2339" i="2"/>
  <c r="AI2340" i="2"/>
  <c r="AI2341" i="2"/>
  <c r="AI2342" i="2"/>
  <c r="AI2343" i="2"/>
  <c r="AI2344" i="2"/>
  <c r="AI2345" i="2"/>
  <c r="AI2346" i="2"/>
  <c r="AI2347" i="2"/>
  <c r="AI2348" i="2"/>
  <c r="AI2349" i="2"/>
  <c r="AI2350" i="2"/>
  <c r="AI2351" i="2"/>
  <c r="AI2352" i="2"/>
  <c r="AI2353" i="2"/>
  <c r="AI2354" i="2"/>
  <c r="AI2355" i="2"/>
  <c r="AI2356" i="2"/>
  <c r="AI2357" i="2"/>
  <c r="AI2358" i="2"/>
  <c r="AI2359" i="2"/>
  <c r="AI2360" i="2"/>
  <c r="AI2361" i="2"/>
  <c r="AI2362" i="2"/>
  <c r="AI2363" i="2"/>
  <c r="AI2364" i="2"/>
  <c r="AI2365" i="2"/>
  <c r="AI2366" i="2"/>
  <c r="AI2367" i="2"/>
  <c r="AI2368" i="2"/>
  <c r="AI2369" i="2"/>
  <c r="AI2370" i="2"/>
  <c r="AI2371" i="2"/>
  <c r="AI2372" i="2"/>
  <c r="AI2373" i="2"/>
  <c r="AI2374" i="2"/>
  <c r="AI2375" i="2"/>
  <c r="AI2376" i="2"/>
  <c r="AI2377" i="2"/>
  <c r="AI2378" i="2"/>
  <c r="AI2379" i="2"/>
  <c r="AI2380" i="2"/>
  <c r="AI2381" i="2"/>
  <c r="AI2382" i="2"/>
  <c r="AI2383" i="2"/>
  <c r="AI2384" i="2"/>
  <c r="AI2385" i="2"/>
  <c r="AI2386" i="2"/>
  <c r="AI2387" i="2"/>
  <c r="AI2388" i="2"/>
  <c r="AI2389" i="2"/>
  <c r="AI2390" i="2"/>
  <c r="AI2391" i="2"/>
  <c r="AI2392" i="2"/>
  <c r="AI2393" i="2"/>
  <c r="AI2394" i="2"/>
  <c r="AI2395" i="2"/>
  <c r="AI2396" i="2"/>
  <c r="AI2397" i="2"/>
  <c r="AI2398" i="2"/>
  <c r="AI2399" i="2"/>
  <c r="AI2400" i="2"/>
  <c r="AI2401" i="2"/>
  <c r="AI2402" i="2"/>
  <c r="AI2403" i="2"/>
  <c r="AI2404" i="2"/>
  <c r="AI2405" i="2"/>
  <c r="AI2406" i="2"/>
  <c r="AI2407" i="2"/>
  <c r="AI2408" i="2"/>
  <c r="AI2409" i="2"/>
  <c r="AI2410" i="2"/>
  <c r="AI2411" i="2"/>
  <c r="AI2412" i="2"/>
  <c r="AI2413" i="2"/>
  <c r="AI2414" i="2"/>
  <c r="AI2415" i="2"/>
  <c r="AI2416" i="2"/>
  <c r="AI2417" i="2"/>
  <c r="AI2418" i="2"/>
  <c r="AI2419" i="2"/>
  <c r="AI2420" i="2"/>
  <c r="AI2421" i="2"/>
  <c r="AI2422" i="2"/>
  <c r="AI2423" i="2"/>
  <c r="AI2424" i="2"/>
  <c r="AI2425" i="2"/>
  <c r="AI2426" i="2"/>
  <c r="AI2427" i="2"/>
  <c r="AI2428" i="2"/>
  <c r="AI2429" i="2"/>
  <c r="AI2430" i="2"/>
  <c r="AI2431" i="2"/>
  <c r="AI2432" i="2"/>
  <c r="AI2433" i="2"/>
  <c r="AI2434" i="2"/>
  <c r="AI2435" i="2"/>
  <c r="AI2436" i="2"/>
  <c r="AI2437" i="2"/>
  <c r="AI2438" i="2"/>
  <c r="AI2439" i="2"/>
  <c r="AI2440" i="2"/>
  <c r="AI2441" i="2"/>
  <c r="AI2442" i="2"/>
  <c r="AI2443" i="2"/>
  <c r="AI2444" i="2"/>
  <c r="AI2445" i="2"/>
  <c r="AI2446" i="2"/>
  <c r="AI2447" i="2"/>
  <c r="AI2448" i="2"/>
  <c r="AI2449" i="2"/>
  <c r="AI2450" i="2"/>
  <c r="AI2451" i="2"/>
  <c r="AI2452" i="2"/>
  <c r="AI2453" i="2"/>
  <c r="AI2454" i="2"/>
  <c r="AI2455" i="2"/>
  <c r="AI2456" i="2"/>
  <c r="AI2457" i="2"/>
  <c r="AI2458" i="2"/>
  <c r="AI2459" i="2"/>
  <c r="AI2460" i="2"/>
  <c r="AI2461" i="2"/>
  <c r="AI2462" i="2"/>
  <c r="AI2463" i="2"/>
  <c r="AI2464" i="2"/>
  <c r="AI2465" i="2"/>
  <c r="AI2466" i="2"/>
  <c r="AI2467" i="2"/>
  <c r="AI2468" i="2"/>
  <c r="AI2469" i="2"/>
  <c r="AI2470" i="2"/>
  <c r="AI2471" i="2"/>
  <c r="AI2472" i="2"/>
  <c r="AI2473" i="2"/>
  <c r="AI2474" i="2"/>
  <c r="AI2475" i="2"/>
  <c r="AI2476" i="2"/>
  <c r="AI2477" i="2"/>
  <c r="AI2478" i="2"/>
  <c r="AI2479" i="2"/>
  <c r="AI2480" i="2"/>
  <c r="AI2481" i="2"/>
  <c r="AI2482" i="2"/>
  <c r="AI2483" i="2"/>
  <c r="AI2484" i="2"/>
  <c r="AI2485" i="2"/>
  <c r="AI2486" i="2"/>
  <c r="AI2487" i="2"/>
  <c r="AI2488" i="2"/>
  <c r="AI2489" i="2"/>
  <c r="AI2490" i="2"/>
  <c r="AI2491" i="2"/>
  <c r="AI2492" i="2"/>
  <c r="AI2493" i="2"/>
  <c r="AI2494" i="2"/>
  <c r="AI2495" i="2"/>
  <c r="AI2496" i="2"/>
  <c r="AI2497" i="2"/>
  <c r="AI2498" i="2"/>
  <c r="AI2499" i="2"/>
  <c r="AI2500" i="2"/>
  <c r="AI2501" i="2"/>
  <c r="AI2502" i="2"/>
  <c r="AI2503" i="2"/>
  <c r="AI2504" i="2"/>
  <c r="AI2505" i="2"/>
  <c r="AI2506" i="2"/>
  <c r="AI2507" i="2"/>
  <c r="AI2508" i="2"/>
  <c r="AI2509" i="2"/>
  <c r="AI2510" i="2"/>
  <c r="AI2511" i="2"/>
  <c r="AI2512" i="2"/>
  <c r="AI2513" i="2"/>
  <c r="AI2514" i="2"/>
  <c r="AI2515" i="2"/>
  <c r="AI2516" i="2"/>
  <c r="AI2517" i="2"/>
  <c r="AI2518" i="2"/>
  <c r="AI2519" i="2"/>
  <c r="AI2520" i="2"/>
  <c r="AI2521" i="2"/>
  <c r="AI2522" i="2"/>
  <c r="AI2523" i="2"/>
  <c r="AI2524" i="2"/>
  <c r="AI2525" i="2"/>
  <c r="AI2526" i="2"/>
  <c r="AI2527" i="2"/>
  <c r="AI2528" i="2"/>
  <c r="AI2529" i="2"/>
  <c r="AI2530" i="2"/>
  <c r="AI2531" i="2"/>
  <c r="AI2532" i="2"/>
  <c r="AI2533" i="2"/>
  <c r="AI2534" i="2"/>
  <c r="AI2535" i="2"/>
  <c r="AI2536" i="2"/>
  <c r="AI2537" i="2"/>
  <c r="AI2538" i="2"/>
  <c r="AI2539" i="2"/>
  <c r="AI2540" i="2"/>
  <c r="AI2541" i="2"/>
  <c r="AI2542" i="2"/>
  <c r="AI2543" i="2"/>
  <c r="AI2544" i="2"/>
  <c r="AI2545" i="2"/>
  <c r="AI2546" i="2"/>
  <c r="AI2547" i="2"/>
  <c r="AI2548" i="2"/>
  <c r="AI2549" i="2"/>
  <c r="AI2550" i="2"/>
  <c r="AI2551" i="2"/>
  <c r="AI2552" i="2"/>
  <c r="AI2553" i="2"/>
  <c r="AI2554" i="2"/>
  <c r="AI2555" i="2"/>
  <c r="AI2556" i="2"/>
  <c r="AI2557" i="2"/>
  <c r="AI2558" i="2"/>
  <c r="AI2559" i="2"/>
  <c r="AI2560" i="2"/>
  <c r="AI2561" i="2"/>
  <c r="AI2562" i="2"/>
  <c r="AI2563" i="2"/>
  <c r="AI2564" i="2"/>
  <c r="AI2565" i="2"/>
  <c r="AI2566" i="2"/>
  <c r="AI2567" i="2"/>
  <c r="AI2568" i="2"/>
  <c r="AI2569" i="2"/>
  <c r="AI2570" i="2"/>
  <c r="AI2571" i="2"/>
  <c r="AI2572" i="2"/>
  <c r="AI2573" i="2"/>
  <c r="AI2574" i="2"/>
  <c r="AI2575" i="2"/>
  <c r="AI2576" i="2"/>
  <c r="AI2577" i="2"/>
  <c r="AI2578" i="2"/>
  <c r="AI2579" i="2"/>
  <c r="AI2580" i="2"/>
  <c r="AI2581" i="2"/>
  <c r="AI2582" i="2"/>
  <c r="AI2583" i="2"/>
  <c r="AI2584" i="2"/>
  <c r="AI2585" i="2"/>
  <c r="AI2586" i="2"/>
  <c r="AI2587" i="2"/>
  <c r="AI2588" i="2"/>
  <c r="AI2589" i="2"/>
  <c r="AI2590" i="2"/>
  <c r="AI2591" i="2"/>
  <c r="AI2592" i="2"/>
  <c r="AI2593" i="2"/>
  <c r="AI2594" i="2"/>
  <c r="AI2595" i="2"/>
  <c r="AI2596" i="2"/>
  <c r="AI2597" i="2"/>
  <c r="AI2598" i="2"/>
  <c r="AI2599" i="2"/>
  <c r="AI2600" i="2"/>
  <c r="AI2601" i="2"/>
  <c r="AI2602" i="2"/>
  <c r="AI2603" i="2"/>
  <c r="AI2604" i="2"/>
  <c r="AI2605" i="2"/>
  <c r="AI2606" i="2"/>
  <c r="AI2607" i="2"/>
  <c r="AI2608" i="2"/>
  <c r="AI2609" i="2"/>
  <c r="AI2610" i="2"/>
  <c r="AI2611" i="2"/>
  <c r="AI2612" i="2"/>
  <c r="AI2613" i="2"/>
  <c r="AI2614" i="2"/>
  <c r="AI2615" i="2"/>
  <c r="AI2616" i="2"/>
  <c r="AI2617" i="2"/>
  <c r="AI2618" i="2"/>
  <c r="AI2619" i="2"/>
  <c r="AI2620" i="2"/>
  <c r="AI2621" i="2"/>
  <c r="AI2622" i="2"/>
  <c r="AI2623" i="2"/>
  <c r="AI2624" i="2"/>
  <c r="AI2625" i="2"/>
  <c r="AI2626" i="2"/>
  <c r="AI2627" i="2"/>
  <c r="AI2628" i="2"/>
  <c r="AI2629" i="2"/>
  <c r="AI2630" i="2"/>
  <c r="AI2631" i="2"/>
  <c r="AI2632" i="2"/>
  <c r="AI2633" i="2"/>
  <c r="AI2634" i="2"/>
  <c r="AI2635" i="2"/>
  <c r="AI2636" i="2"/>
  <c r="AI2637" i="2"/>
  <c r="AI2638" i="2"/>
  <c r="AI2639" i="2"/>
  <c r="AI2640" i="2"/>
  <c r="AI2641" i="2"/>
  <c r="AI2642" i="2"/>
  <c r="AI2643" i="2"/>
  <c r="AI2644" i="2"/>
  <c r="AI2645" i="2"/>
  <c r="AI2646" i="2"/>
  <c r="AI2647" i="2"/>
  <c r="AI2648" i="2"/>
  <c r="AI2649" i="2"/>
  <c r="AI2650" i="2"/>
  <c r="AI2651" i="2"/>
  <c r="AI2652" i="2"/>
  <c r="AI2653" i="2"/>
  <c r="AI2654" i="2"/>
  <c r="AI2655" i="2"/>
  <c r="AI2656" i="2"/>
  <c r="AI2657" i="2"/>
  <c r="AI2658" i="2"/>
  <c r="AI2659" i="2"/>
  <c r="AI2660" i="2"/>
  <c r="AI2661" i="2"/>
  <c r="AI2662" i="2"/>
  <c r="AI2663" i="2"/>
  <c r="AI2664" i="2"/>
  <c r="AI2665" i="2"/>
  <c r="AI2666" i="2"/>
  <c r="AI2667" i="2"/>
  <c r="AI2668" i="2"/>
  <c r="AI2669" i="2"/>
  <c r="AI2670" i="2"/>
  <c r="AI2671" i="2"/>
  <c r="AI2672" i="2"/>
  <c r="AI2673" i="2"/>
  <c r="AI2674" i="2"/>
  <c r="AI2675" i="2"/>
  <c r="AI2676" i="2"/>
  <c r="AI2677" i="2"/>
  <c r="AI2678" i="2"/>
  <c r="AI2679" i="2"/>
  <c r="AI2680" i="2"/>
  <c r="AI2681" i="2"/>
  <c r="AI2682" i="2"/>
  <c r="AI2683" i="2"/>
  <c r="AI2684" i="2"/>
  <c r="AI2685" i="2"/>
  <c r="AI2686" i="2"/>
  <c r="AI2687" i="2"/>
  <c r="AI2688" i="2"/>
  <c r="AI2689" i="2"/>
  <c r="AI2690" i="2"/>
  <c r="AI2691" i="2"/>
  <c r="AI2692" i="2"/>
  <c r="AI2693" i="2"/>
  <c r="AI2694" i="2"/>
  <c r="AI2695" i="2"/>
  <c r="AI2696" i="2"/>
  <c r="AI2697" i="2"/>
  <c r="AI2698" i="2"/>
  <c r="AI2699" i="2"/>
  <c r="AI2700" i="2"/>
  <c r="AI2701" i="2"/>
  <c r="AI2702" i="2"/>
  <c r="AI2703" i="2"/>
  <c r="AI2704" i="2"/>
  <c r="AI2705" i="2"/>
  <c r="AI2706" i="2"/>
  <c r="AI2707" i="2"/>
  <c r="AI2708" i="2"/>
  <c r="AI2709" i="2"/>
  <c r="AI2710" i="2"/>
  <c r="AI2711" i="2"/>
  <c r="AI2712" i="2"/>
  <c r="AI2713" i="2"/>
  <c r="AI2714" i="2"/>
  <c r="AI2715" i="2"/>
  <c r="AI2716" i="2"/>
  <c r="AI2717" i="2"/>
  <c r="AI2718" i="2"/>
  <c r="AI2719" i="2"/>
  <c r="AI2720" i="2"/>
  <c r="AI2721" i="2"/>
  <c r="AI2722" i="2"/>
  <c r="AI2723" i="2"/>
  <c r="AI2724" i="2"/>
  <c r="AI2725" i="2"/>
  <c r="AI2726" i="2"/>
  <c r="AI2727" i="2"/>
  <c r="AI2728" i="2"/>
  <c r="AI2729" i="2"/>
  <c r="AI2730" i="2"/>
  <c r="AI2731" i="2"/>
  <c r="AI2732" i="2"/>
  <c r="AI2733" i="2"/>
  <c r="AI2734" i="2"/>
  <c r="AI2735" i="2"/>
  <c r="AI2736" i="2"/>
  <c r="AI2737" i="2"/>
  <c r="AI2738" i="2"/>
  <c r="AI2739" i="2"/>
  <c r="AI2740" i="2"/>
  <c r="AI2741" i="2"/>
  <c r="AI2742" i="2"/>
  <c r="AI2743" i="2"/>
  <c r="AI2744" i="2"/>
  <c r="AI2745" i="2"/>
  <c r="AI2746" i="2"/>
  <c r="AI2747" i="2"/>
  <c r="AI2748" i="2"/>
  <c r="AI2749" i="2"/>
  <c r="AI2750" i="2"/>
  <c r="AI2751" i="2"/>
  <c r="AI2752" i="2"/>
  <c r="AI2753" i="2"/>
  <c r="AI2754" i="2"/>
  <c r="AI2755" i="2"/>
  <c r="AI2756" i="2"/>
  <c r="AI2757" i="2"/>
  <c r="AI2758" i="2"/>
  <c r="AI2759" i="2"/>
  <c r="AI2760" i="2"/>
  <c r="AI2761" i="2"/>
  <c r="AI2762" i="2"/>
  <c r="AI2763" i="2"/>
  <c r="AI2764" i="2"/>
  <c r="AI2765" i="2"/>
  <c r="AI2766" i="2"/>
  <c r="AI2767" i="2"/>
  <c r="AI2768" i="2"/>
  <c r="AI2769" i="2"/>
  <c r="AI2770" i="2"/>
  <c r="AI2771" i="2"/>
  <c r="AI2772" i="2"/>
  <c r="AI2773" i="2"/>
  <c r="AI2774" i="2"/>
  <c r="AI2775" i="2"/>
  <c r="AI2776" i="2"/>
  <c r="AI2777" i="2"/>
  <c r="AI2778" i="2"/>
  <c r="AI2779" i="2"/>
  <c r="AI2780" i="2"/>
  <c r="AI2781" i="2"/>
  <c r="AI2782" i="2"/>
  <c r="AI2783" i="2"/>
  <c r="AI2784" i="2"/>
  <c r="AI2785" i="2"/>
  <c r="AI2786" i="2"/>
  <c r="AI2787" i="2"/>
  <c r="AI2788" i="2"/>
  <c r="AI2789" i="2"/>
  <c r="AI2790" i="2"/>
  <c r="AI2791" i="2"/>
  <c r="AI2792" i="2"/>
  <c r="AI2793" i="2"/>
  <c r="AI2794" i="2"/>
  <c r="AI2795" i="2"/>
  <c r="AI2796" i="2"/>
  <c r="AI2797" i="2"/>
  <c r="AI2798" i="2"/>
  <c r="AI2799" i="2"/>
  <c r="AI2800" i="2"/>
  <c r="AI2801" i="2"/>
  <c r="AI2802" i="2"/>
  <c r="AI2803" i="2"/>
  <c r="AI2804" i="2"/>
  <c r="AI2805" i="2"/>
  <c r="AI2806" i="2"/>
  <c r="AI2807" i="2"/>
  <c r="AI2808" i="2"/>
  <c r="AI2809" i="2"/>
  <c r="AI2810" i="2"/>
  <c r="AI2811" i="2"/>
  <c r="AI2812" i="2"/>
  <c r="AI2813" i="2"/>
  <c r="AI2814" i="2"/>
  <c r="AI2815" i="2"/>
  <c r="AI2816" i="2"/>
  <c r="AI2817" i="2"/>
  <c r="AI2818" i="2"/>
  <c r="AI2819" i="2"/>
  <c r="AI2820" i="2"/>
  <c r="AI2821" i="2"/>
  <c r="AI2822" i="2"/>
  <c r="AI2823" i="2"/>
  <c r="AI2824" i="2"/>
  <c r="AI2825" i="2"/>
  <c r="AI2826" i="2"/>
  <c r="AI2827" i="2"/>
  <c r="AI2828" i="2"/>
  <c r="AI2829" i="2"/>
  <c r="AI2830" i="2"/>
  <c r="AI2831" i="2"/>
  <c r="AI2832" i="2"/>
  <c r="AI2833" i="2"/>
  <c r="AI2834" i="2"/>
  <c r="AI2835" i="2"/>
  <c r="AI2836" i="2"/>
  <c r="AI2837" i="2"/>
  <c r="AI2838" i="2"/>
  <c r="AI2839" i="2"/>
  <c r="AI2840" i="2"/>
  <c r="AI2841" i="2"/>
  <c r="AI2842" i="2"/>
  <c r="AI2843" i="2"/>
  <c r="AI2844" i="2"/>
  <c r="AI2845" i="2"/>
  <c r="AI2846" i="2"/>
  <c r="AI2847" i="2"/>
  <c r="AI2848" i="2"/>
  <c r="AI2849" i="2"/>
  <c r="AI2850" i="2"/>
  <c r="AI2851" i="2"/>
  <c r="AI2852" i="2"/>
  <c r="AI2853" i="2"/>
  <c r="AI2854" i="2"/>
  <c r="AI2855" i="2"/>
  <c r="AI2856" i="2"/>
  <c r="AI2857" i="2"/>
  <c r="AI2858" i="2"/>
  <c r="AI2859" i="2"/>
  <c r="AI2860" i="2"/>
  <c r="AI2861" i="2"/>
  <c r="AI2862" i="2"/>
  <c r="AI2863" i="2"/>
  <c r="AI2864" i="2"/>
  <c r="AI2865" i="2"/>
  <c r="AI2866" i="2"/>
  <c r="AI2867" i="2"/>
  <c r="AI2868" i="2"/>
  <c r="AI2869" i="2"/>
  <c r="AI2870" i="2"/>
  <c r="AI2871" i="2"/>
  <c r="AI2872" i="2"/>
  <c r="AI2873" i="2"/>
  <c r="AI2874" i="2"/>
  <c r="AI2875" i="2"/>
  <c r="AI2876" i="2"/>
  <c r="AI2877" i="2"/>
  <c r="AI2878" i="2"/>
  <c r="AI2879" i="2"/>
  <c r="AI2880" i="2"/>
  <c r="AI2881" i="2"/>
  <c r="AI2882" i="2"/>
  <c r="AI2883" i="2"/>
  <c r="AI2884" i="2"/>
  <c r="AI2885" i="2"/>
  <c r="AI2886" i="2"/>
  <c r="AI2887" i="2"/>
  <c r="AI2888" i="2"/>
  <c r="AI2889" i="2"/>
  <c r="AI2890" i="2"/>
  <c r="AI2891" i="2"/>
  <c r="AI2892" i="2"/>
  <c r="AI2893" i="2"/>
  <c r="AI2894" i="2"/>
  <c r="AI2895" i="2"/>
  <c r="AI2896" i="2"/>
  <c r="AI2897" i="2"/>
  <c r="AI2898" i="2"/>
  <c r="AI2899" i="2"/>
  <c r="AI2900" i="2"/>
  <c r="AI2901" i="2"/>
  <c r="AI2902" i="2"/>
  <c r="AI2903" i="2"/>
  <c r="AI2904" i="2"/>
  <c r="AI2905" i="2"/>
  <c r="AI2906" i="2"/>
  <c r="AI2907" i="2"/>
  <c r="AI2908" i="2"/>
  <c r="AI2909" i="2"/>
  <c r="AI2910" i="2"/>
  <c r="AI2911" i="2"/>
  <c r="AI2912" i="2"/>
  <c r="AI2913" i="2"/>
  <c r="AI2914" i="2"/>
  <c r="AI2915" i="2"/>
  <c r="AI2916" i="2"/>
  <c r="AI2917" i="2"/>
  <c r="AI2918" i="2"/>
  <c r="AI2919" i="2"/>
  <c r="AI2920" i="2"/>
  <c r="AI2921" i="2"/>
  <c r="AI2922" i="2"/>
  <c r="AI2923" i="2"/>
  <c r="AI2924" i="2"/>
  <c r="AI2925" i="2"/>
  <c r="AI2926" i="2"/>
  <c r="AI2927" i="2"/>
  <c r="AI2928" i="2"/>
  <c r="AI2929" i="2"/>
  <c r="AI2930" i="2"/>
  <c r="AI2931" i="2"/>
  <c r="AI2932" i="2"/>
  <c r="AI2933" i="2"/>
  <c r="AI2934" i="2"/>
  <c r="AI2935" i="2"/>
  <c r="AI2936" i="2"/>
  <c r="AI2937" i="2"/>
  <c r="AI2938" i="2"/>
  <c r="AI2939" i="2"/>
  <c r="AI2940" i="2"/>
  <c r="AI2941" i="2"/>
  <c r="AI2942" i="2"/>
  <c r="AI2943" i="2"/>
  <c r="AI2944" i="2"/>
  <c r="AI2945" i="2"/>
  <c r="AI2946" i="2"/>
  <c r="AI2947" i="2"/>
  <c r="AI2948" i="2"/>
  <c r="AI2949" i="2"/>
  <c r="AI2950" i="2"/>
  <c r="AI2951" i="2"/>
  <c r="AI2952" i="2"/>
  <c r="AI2953" i="2"/>
  <c r="AI2954" i="2"/>
  <c r="AI2955" i="2"/>
  <c r="AI2956" i="2"/>
  <c r="AI2957" i="2"/>
  <c r="AI2958" i="2"/>
  <c r="AI2959" i="2"/>
  <c r="AI2960" i="2"/>
  <c r="AI2961" i="2"/>
  <c r="AI2962" i="2"/>
  <c r="AI2963" i="2"/>
  <c r="AI2964" i="2"/>
  <c r="AI2965" i="2"/>
  <c r="AI2966" i="2"/>
  <c r="AI2967" i="2"/>
  <c r="AI2968" i="2"/>
  <c r="AI2969" i="2"/>
  <c r="AI2970" i="2"/>
  <c r="AI2971" i="2"/>
  <c r="AI2972" i="2"/>
  <c r="AI2973" i="2"/>
  <c r="AI2974" i="2"/>
  <c r="AI2975" i="2"/>
  <c r="AI2976" i="2"/>
  <c r="AI2977" i="2"/>
  <c r="AI2978" i="2"/>
  <c r="AI2979" i="2"/>
  <c r="AI2980" i="2"/>
  <c r="AI2981" i="2"/>
  <c r="AI2982" i="2"/>
  <c r="AI2983" i="2"/>
  <c r="AI2984" i="2"/>
  <c r="AI2985" i="2"/>
  <c r="AI2986" i="2"/>
  <c r="AI2987" i="2"/>
  <c r="AI2988" i="2"/>
  <c r="AI2989" i="2"/>
  <c r="AI2990" i="2"/>
  <c r="AI2991" i="2"/>
  <c r="AI2992" i="2"/>
  <c r="AI2993" i="2"/>
  <c r="AI2994" i="2"/>
  <c r="AI2995" i="2"/>
  <c r="AI2996" i="2"/>
  <c r="AI2997" i="2"/>
  <c r="AI2998" i="2"/>
  <c r="AI2999" i="2"/>
  <c r="AI3000" i="2"/>
  <c r="AI3001" i="2"/>
  <c r="AI3002" i="2"/>
  <c r="AI3003" i="2"/>
  <c r="AI3004" i="2"/>
  <c r="AI3005" i="2"/>
  <c r="AI3006" i="2"/>
  <c r="AI3007" i="2"/>
  <c r="AI3008" i="2"/>
  <c r="AI3009" i="2"/>
  <c r="AI3010" i="2"/>
  <c r="AI3011" i="2"/>
  <c r="AI3012" i="2"/>
  <c r="AI3013" i="2"/>
  <c r="AI3014" i="2"/>
  <c r="AI3015" i="2"/>
  <c r="AI3016" i="2"/>
  <c r="AI3017" i="2"/>
  <c r="AI3018" i="2"/>
  <c r="AI3019" i="2"/>
  <c r="AI3020" i="2"/>
  <c r="AI3021" i="2"/>
  <c r="AI3022" i="2"/>
  <c r="AI3023" i="2"/>
  <c r="AI3024" i="2"/>
  <c r="AI3025" i="2"/>
  <c r="AI3026" i="2"/>
  <c r="AI3027" i="2"/>
  <c r="AI3028" i="2"/>
  <c r="AI3029" i="2"/>
  <c r="AI3030" i="2"/>
  <c r="AI3031" i="2"/>
  <c r="AI3032" i="2"/>
  <c r="AI3033" i="2"/>
  <c r="AI3034" i="2"/>
  <c r="AI3035" i="2"/>
  <c r="AI3036" i="2"/>
  <c r="AI3037" i="2"/>
  <c r="AI3038" i="2"/>
  <c r="AI3039" i="2"/>
  <c r="AI3040" i="2"/>
  <c r="AI3041" i="2"/>
  <c r="AI3042" i="2"/>
  <c r="AI3043" i="2"/>
  <c r="AI3044" i="2"/>
  <c r="AI3045" i="2"/>
  <c r="AI3046" i="2"/>
  <c r="AI3047" i="2"/>
  <c r="AI3048" i="2"/>
  <c r="AI3049" i="2"/>
  <c r="AI3050" i="2"/>
  <c r="AI3051" i="2"/>
  <c r="AI3052" i="2"/>
  <c r="AI3053" i="2"/>
  <c r="AI3054" i="2"/>
  <c r="AI3055" i="2"/>
  <c r="AI3056" i="2"/>
  <c r="AI3057" i="2"/>
  <c r="AI3058" i="2"/>
  <c r="AI3059" i="2"/>
  <c r="AI3060" i="2"/>
  <c r="AI3061" i="2"/>
  <c r="AI3062" i="2"/>
  <c r="AI3063" i="2"/>
  <c r="AI3064" i="2"/>
  <c r="AI3065" i="2"/>
  <c r="AI3066" i="2"/>
  <c r="AI3067" i="2"/>
  <c r="AI3068" i="2"/>
  <c r="AI3069" i="2"/>
  <c r="AI3070" i="2"/>
  <c r="AI3071" i="2"/>
  <c r="AI3072" i="2"/>
  <c r="AI3073" i="2"/>
  <c r="AI3074" i="2"/>
  <c r="AI3075" i="2"/>
  <c r="AI3076" i="2"/>
  <c r="AI3077" i="2"/>
  <c r="AI3078" i="2"/>
  <c r="AI3079" i="2"/>
  <c r="AI3080" i="2"/>
  <c r="AI3081" i="2"/>
  <c r="AI3082" i="2"/>
  <c r="AI3083" i="2"/>
  <c r="AI3084" i="2"/>
  <c r="AI3085" i="2"/>
  <c r="AI3086" i="2"/>
  <c r="AI3087" i="2"/>
  <c r="AI3088" i="2"/>
  <c r="AI3089" i="2"/>
  <c r="AI3090" i="2"/>
  <c r="AI3091" i="2"/>
  <c r="AI3092" i="2"/>
  <c r="AI3093" i="2"/>
  <c r="AI3094" i="2"/>
  <c r="AI3095" i="2"/>
  <c r="AI3096" i="2"/>
  <c r="AI3097" i="2"/>
  <c r="AI3098" i="2"/>
  <c r="AI3099" i="2"/>
  <c r="AI3100" i="2"/>
  <c r="AI3101" i="2"/>
  <c r="AI3102" i="2"/>
  <c r="AI3103" i="2"/>
  <c r="AI3104" i="2"/>
  <c r="AI3105" i="2"/>
  <c r="AI3106" i="2"/>
  <c r="AI3107" i="2"/>
  <c r="AI3108" i="2"/>
  <c r="AI3109" i="2"/>
  <c r="AI3110" i="2"/>
  <c r="AI3111" i="2"/>
  <c r="AI3112" i="2"/>
  <c r="AI3113" i="2"/>
  <c r="AI3114" i="2"/>
  <c r="AI3115" i="2"/>
  <c r="AI3116" i="2"/>
  <c r="AI3117" i="2"/>
  <c r="AI3118" i="2"/>
  <c r="AI3119" i="2"/>
  <c r="AI3120" i="2"/>
  <c r="AI3121" i="2"/>
  <c r="AI3122" i="2"/>
  <c r="AI3123" i="2"/>
  <c r="AI3124" i="2"/>
  <c r="AI3125" i="2"/>
  <c r="AI3126" i="2"/>
  <c r="AI3127" i="2"/>
  <c r="AI3128" i="2"/>
  <c r="AI3129" i="2"/>
  <c r="AI3130" i="2"/>
  <c r="AI3131" i="2"/>
  <c r="AI3132" i="2"/>
  <c r="AI3133" i="2"/>
  <c r="AI3134" i="2"/>
  <c r="AI3135" i="2"/>
  <c r="AI3136" i="2"/>
  <c r="AI3137" i="2"/>
  <c r="AI3138" i="2"/>
  <c r="AI3139" i="2"/>
  <c r="AI3140" i="2"/>
  <c r="AI3141" i="2"/>
  <c r="AI3142" i="2"/>
  <c r="AI3143" i="2"/>
  <c r="AI3144" i="2"/>
  <c r="AI3145" i="2"/>
  <c r="AI3146" i="2"/>
  <c r="AI3147" i="2"/>
  <c r="AI3148" i="2"/>
  <c r="AI3149" i="2"/>
  <c r="AI3150" i="2"/>
  <c r="AI3151" i="2"/>
  <c r="AI3152" i="2"/>
  <c r="AI3153" i="2"/>
  <c r="AI3154" i="2"/>
  <c r="AI3155" i="2"/>
  <c r="AI3156" i="2"/>
  <c r="AI3157" i="2"/>
  <c r="AI3158" i="2"/>
  <c r="AI3159" i="2"/>
  <c r="AI3160" i="2"/>
  <c r="AI3161" i="2"/>
  <c r="AI3162" i="2"/>
  <c r="AI3163" i="2"/>
  <c r="AI3164" i="2"/>
  <c r="AI3165" i="2"/>
  <c r="AI3166" i="2"/>
  <c r="AI3167" i="2"/>
  <c r="AI3168" i="2"/>
  <c r="AI3169" i="2"/>
  <c r="AI3170" i="2"/>
  <c r="AI3171" i="2"/>
  <c r="AI3172" i="2"/>
  <c r="AI3173" i="2"/>
  <c r="AI3174" i="2"/>
  <c r="AI3175" i="2"/>
  <c r="AI3176" i="2"/>
  <c r="AI3177" i="2"/>
  <c r="AI3178" i="2"/>
  <c r="AI3179" i="2"/>
  <c r="AI3180" i="2"/>
  <c r="AI3181" i="2"/>
  <c r="AI3182" i="2"/>
  <c r="AI3183" i="2"/>
  <c r="AI3184" i="2"/>
  <c r="AI3185" i="2"/>
  <c r="AI3186" i="2"/>
  <c r="AI3187" i="2"/>
  <c r="AI3188" i="2"/>
  <c r="AI3189" i="2"/>
  <c r="AI3190" i="2"/>
  <c r="AI3191" i="2"/>
  <c r="AI3192" i="2"/>
  <c r="AI3193" i="2"/>
  <c r="AI3194" i="2"/>
  <c r="AI3195" i="2"/>
  <c r="AI3196" i="2"/>
  <c r="AI3197" i="2"/>
  <c r="AI3198" i="2"/>
  <c r="AI3199" i="2"/>
  <c r="AI3200" i="2"/>
  <c r="AI3201" i="2"/>
  <c r="AI3202" i="2"/>
  <c r="AI3203" i="2"/>
  <c r="AI3204" i="2"/>
  <c r="AI3205" i="2"/>
  <c r="AI3206" i="2"/>
  <c r="AI3207" i="2"/>
  <c r="AI3208" i="2"/>
  <c r="AI3209" i="2"/>
  <c r="AI3210" i="2"/>
  <c r="AI3211" i="2"/>
  <c r="AI3212" i="2"/>
  <c r="AI3213" i="2"/>
  <c r="AI3214" i="2"/>
  <c r="AI3215" i="2"/>
  <c r="AI3216" i="2"/>
  <c r="AI3217" i="2"/>
  <c r="AI3218" i="2"/>
  <c r="AI3219" i="2"/>
  <c r="AI3220" i="2"/>
  <c r="AI3221" i="2"/>
  <c r="AI3222" i="2"/>
  <c r="AI3223" i="2"/>
  <c r="AI3224" i="2"/>
  <c r="AI3225" i="2"/>
  <c r="AI3226" i="2"/>
  <c r="AI3227" i="2"/>
  <c r="AI3228" i="2"/>
  <c r="AI3229" i="2"/>
  <c r="AI3230" i="2"/>
  <c r="AI3231" i="2"/>
  <c r="AI3232" i="2"/>
  <c r="AI3233" i="2"/>
  <c r="AI3234" i="2"/>
  <c r="AI3235" i="2"/>
  <c r="AI3236" i="2"/>
  <c r="AI3237" i="2"/>
  <c r="AI3238" i="2"/>
  <c r="AI3239" i="2"/>
  <c r="AI3240" i="2"/>
  <c r="AI3241" i="2"/>
  <c r="AI3242" i="2"/>
  <c r="AI3243" i="2"/>
  <c r="AI3244" i="2"/>
  <c r="AI3245" i="2"/>
  <c r="AI3246" i="2"/>
  <c r="AI3247" i="2"/>
  <c r="AI3248" i="2"/>
  <c r="AI3249" i="2"/>
  <c r="AI3250" i="2"/>
  <c r="AI3251" i="2"/>
  <c r="AI3252" i="2"/>
  <c r="AI3253" i="2"/>
  <c r="AI3254" i="2"/>
  <c r="AI3255" i="2"/>
  <c r="AI3256" i="2"/>
  <c r="AI3257" i="2"/>
  <c r="AI3258" i="2"/>
  <c r="AI3259" i="2"/>
  <c r="AI3260" i="2"/>
  <c r="AI3261" i="2"/>
  <c r="AI3262" i="2"/>
  <c r="AI3263" i="2"/>
  <c r="AI3264" i="2"/>
  <c r="AI3265" i="2"/>
  <c r="AI3266" i="2"/>
  <c r="AI3267" i="2"/>
  <c r="AI3268" i="2"/>
  <c r="AI3269" i="2"/>
  <c r="AI3270" i="2"/>
  <c r="AI3271" i="2"/>
  <c r="AI3272" i="2"/>
  <c r="AI3273" i="2"/>
  <c r="AI3274" i="2"/>
  <c r="AI3275" i="2"/>
  <c r="AI3276" i="2"/>
  <c r="AI3277" i="2"/>
  <c r="AI3278" i="2"/>
  <c r="AI3279" i="2"/>
  <c r="AI3280" i="2"/>
  <c r="AI3281" i="2"/>
  <c r="AI3282" i="2"/>
  <c r="AI3283" i="2"/>
  <c r="AI3284" i="2"/>
  <c r="AI3285" i="2"/>
  <c r="AI3286" i="2"/>
  <c r="AI3287" i="2"/>
  <c r="AI3288" i="2"/>
  <c r="AI3289" i="2"/>
  <c r="AI3290" i="2"/>
  <c r="AI3291" i="2"/>
  <c r="AI3292" i="2"/>
  <c r="AI3293" i="2"/>
  <c r="AI3294" i="2"/>
  <c r="AI3295" i="2"/>
  <c r="AI3296" i="2"/>
  <c r="AI3297" i="2"/>
  <c r="AI3298" i="2"/>
  <c r="AI3299" i="2"/>
  <c r="AI3300" i="2"/>
  <c r="AI3301" i="2"/>
  <c r="AI3302" i="2"/>
  <c r="AI3303" i="2"/>
  <c r="AI3304" i="2"/>
  <c r="AI3305" i="2"/>
  <c r="AI3306" i="2"/>
  <c r="AI3307" i="2"/>
  <c r="AI3308" i="2"/>
  <c r="AI3309" i="2"/>
  <c r="AI3310" i="2"/>
  <c r="AI3311" i="2"/>
  <c r="AI3312" i="2"/>
  <c r="AI3313" i="2"/>
  <c r="AI3314" i="2"/>
  <c r="AI3315" i="2"/>
  <c r="AI3316" i="2"/>
  <c r="AI3317" i="2"/>
  <c r="AI3318" i="2"/>
  <c r="AI3319" i="2"/>
  <c r="AI3320" i="2"/>
  <c r="AI3321" i="2"/>
  <c r="AI3322" i="2"/>
  <c r="AI3323" i="2"/>
  <c r="AI3324" i="2"/>
  <c r="AI3325" i="2"/>
  <c r="AI3326" i="2"/>
  <c r="AI3327" i="2"/>
  <c r="AI3328" i="2"/>
  <c r="AI3329" i="2"/>
  <c r="AI3330" i="2"/>
  <c r="AI3331" i="2"/>
  <c r="AI3332" i="2"/>
  <c r="AI3333" i="2"/>
  <c r="AI3334" i="2"/>
  <c r="AI3335" i="2"/>
  <c r="AI3336" i="2"/>
  <c r="AI3337" i="2"/>
  <c r="AI3338" i="2"/>
  <c r="AI3339" i="2"/>
  <c r="AI3340" i="2"/>
  <c r="AI3341" i="2"/>
  <c r="AI3342" i="2"/>
  <c r="AI3343" i="2"/>
  <c r="AI3344" i="2"/>
  <c r="AI3345" i="2"/>
  <c r="AI3346" i="2"/>
  <c r="AI3347" i="2"/>
  <c r="AI3348" i="2"/>
  <c r="AI3349" i="2"/>
  <c r="AI3350" i="2"/>
  <c r="AI3351" i="2"/>
  <c r="AI3352" i="2"/>
  <c r="AI3353" i="2"/>
  <c r="AI3354" i="2"/>
  <c r="AI3355" i="2"/>
  <c r="AI3356" i="2"/>
  <c r="AI3357" i="2"/>
  <c r="AI3358" i="2"/>
  <c r="AI3359" i="2"/>
  <c r="AI3360" i="2"/>
  <c r="AI3361" i="2"/>
  <c r="AI3362" i="2"/>
  <c r="AI3363" i="2"/>
  <c r="AI3364" i="2"/>
  <c r="AI3365" i="2"/>
  <c r="AI3366" i="2"/>
  <c r="AI3367" i="2"/>
  <c r="AI3368" i="2"/>
  <c r="AI3369" i="2"/>
  <c r="AI3370" i="2"/>
  <c r="AI3371" i="2"/>
  <c r="AI3372" i="2"/>
  <c r="AI3373" i="2"/>
  <c r="AI3374" i="2"/>
  <c r="AI3375" i="2"/>
  <c r="AI3376" i="2"/>
  <c r="AI3377" i="2"/>
  <c r="AI3378" i="2"/>
  <c r="AI3379" i="2"/>
  <c r="AI3380" i="2"/>
  <c r="AI3381" i="2"/>
  <c r="AI3382" i="2"/>
  <c r="AI3383" i="2"/>
  <c r="AI3384" i="2"/>
  <c r="AI3385" i="2"/>
  <c r="AI3386" i="2"/>
  <c r="AI3387" i="2"/>
  <c r="AI3388" i="2"/>
  <c r="AI3389" i="2"/>
  <c r="AI3390" i="2"/>
  <c r="AI3391" i="2"/>
  <c r="AI3392" i="2"/>
  <c r="AI3393" i="2"/>
  <c r="AI3394" i="2"/>
  <c r="AI3395" i="2"/>
  <c r="AI3396" i="2"/>
  <c r="AI3397" i="2"/>
  <c r="AI3398" i="2"/>
  <c r="AI3399" i="2"/>
  <c r="AI3400" i="2"/>
  <c r="AI3401" i="2"/>
  <c r="AI3402" i="2"/>
  <c r="AI3403" i="2"/>
  <c r="AI3404" i="2"/>
  <c r="AI3405" i="2"/>
  <c r="AI3406" i="2"/>
  <c r="AI3407" i="2"/>
  <c r="AI3408" i="2"/>
  <c r="AI3409" i="2"/>
  <c r="AI3410" i="2"/>
  <c r="AI3411" i="2"/>
  <c r="AI3412" i="2"/>
  <c r="AI3413" i="2"/>
  <c r="AI3414" i="2"/>
  <c r="AI3415" i="2"/>
  <c r="AI3416" i="2"/>
  <c r="AI3417" i="2"/>
  <c r="AI3418" i="2"/>
  <c r="AI3419" i="2"/>
  <c r="AI3420" i="2"/>
  <c r="AI3421" i="2"/>
  <c r="AI3422" i="2"/>
  <c r="AI3423" i="2"/>
  <c r="AI3424" i="2"/>
  <c r="AI3425" i="2"/>
  <c r="AI3426" i="2"/>
  <c r="AI3427" i="2"/>
  <c r="AI3428" i="2"/>
  <c r="AI3429" i="2"/>
  <c r="AI3430" i="2"/>
  <c r="AI3431" i="2"/>
  <c r="AI3432" i="2"/>
  <c r="AI3433" i="2"/>
  <c r="AI3434" i="2"/>
  <c r="AI3435" i="2"/>
  <c r="AI3436" i="2"/>
  <c r="AI3437" i="2"/>
  <c r="AI3438" i="2"/>
  <c r="AI3439" i="2"/>
  <c r="AI3440" i="2"/>
  <c r="AI3441" i="2"/>
  <c r="AI3442" i="2"/>
  <c r="AI3443" i="2"/>
  <c r="AI3444" i="2"/>
  <c r="AI3445" i="2"/>
  <c r="AI3446" i="2"/>
  <c r="AI3447" i="2"/>
  <c r="AI3448" i="2"/>
  <c r="AI3449" i="2"/>
  <c r="AI3450" i="2"/>
  <c r="AI3451" i="2"/>
  <c r="AI3452" i="2"/>
  <c r="AI3453" i="2"/>
  <c r="AI3454" i="2"/>
  <c r="AI3455" i="2"/>
  <c r="AI3456" i="2"/>
  <c r="AI3457" i="2"/>
  <c r="AI3458" i="2"/>
  <c r="AI3459" i="2"/>
  <c r="AI3460" i="2"/>
  <c r="AI3461" i="2"/>
  <c r="AI3462" i="2"/>
  <c r="AI3463" i="2"/>
  <c r="AI3464" i="2"/>
  <c r="AI3465" i="2"/>
  <c r="AI3466" i="2"/>
  <c r="AI3467" i="2"/>
  <c r="AI3468" i="2"/>
  <c r="AI3469" i="2"/>
  <c r="AI3470" i="2"/>
  <c r="AI3471" i="2"/>
  <c r="AI3472" i="2"/>
  <c r="AI3473" i="2"/>
  <c r="AI3474" i="2"/>
  <c r="AI3475" i="2"/>
  <c r="AI3476" i="2"/>
  <c r="AI3477" i="2"/>
  <c r="AI3478" i="2"/>
  <c r="AI3479" i="2"/>
  <c r="AI3480" i="2"/>
  <c r="AI3481" i="2"/>
  <c r="AI3482" i="2"/>
  <c r="AI3483" i="2"/>
  <c r="AI3484" i="2"/>
  <c r="AI3485" i="2"/>
  <c r="AI3486" i="2"/>
  <c r="AI3487" i="2"/>
  <c r="AI3488" i="2"/>
  <c r="AI3489" i="2"/>
  <c r="AI3490" i="2"/>
  <c r="AI3491" i="2"/>
  <c r="AI3492" i="2"/>
  <c r="AI3493" i="2"/>
  <c r="AI3494" i="2"/>
  <c r="AI3495" i="2"/>
  <c r="AI3496" i="2"/>
  <c r="AI3497" i="2"/>
  <c r="AI3498" i="2"/>
  <c r="AI3499" i="2"/>
  <c r="AI3500" i="2"/>
  <c r="AI3501" i="2"/>
  <c r="AI3502" i="2"/>
  <c r="AI3503" i="2"/>
  <c r="AI3504" i="2"/>
  <c r="AI3505" i="2"/>
  <c r="AI3506" i="2"/>
  <c r="AI3507" i="2"/>
  <c r="AI3508" i="2"/>
  <c r="AI3509" i="2"/>
  <c r="AI3510" i="2"/>
  <c r="AI3511" i="2"/>
  <c r="AI3512" i="2"/>
  <c r="AI3513" i="2"/>
  <c r="AI3514" i="2"/>
  <c r="AI3515" i="2"/>
  <c r="AI3516" i="2"/>
  <c r="AI3517" i="2"/>
  <c r="AI3518" i="2"/>
  <c r="AI3519" i="2"/>
  <c r="AI3520" i="2"/>
  <c r="AI3521" i="2"/>
  <c r="AI3522" i="2"/>
  <c r="AI3523" i="2"/>
  <c r="AI3524" i="2"/>
  <c r="AI3525" i="2"/>
  <c r="AI3526" i="2"/>
  <c r="AI3527" i="2"/>
  <c r="AI3528" i="2"/>
  <c r="AI3529" i="2"/>
  <c r="AI3530" i="2"/>
  <c r="AI3531" i="2"/>
  <c r="AI3532" i="2"/>
  <c r="AI3533" i="2"/>
  <c r="AI3534" i="2"/>
  <c r="AI3535" i="2"/>
  <c r="AI3536" i="2"/>
  <c r="AI3537" i="2"/>
  <c r="AI3538" i="2"/>
  <c r="AI3539" i="2"/>
  <c r="AI3540" i="2"/>
  <c r="AI3541" i="2"/>
  <c r="AI3542" i="2"/>
  <c r="AI3543" i="2"/>
  <c r="AI3544" i="2"/>
  <c r="AI3545" i="2"/>
  <c r="AI3546" i="2"/>
  <c r="AI3547" i="2"/>
  <c r="AI3548" i="2"/>
  <c r="AI3549" i="2"/>
  <c r="AI3550" i="2"/>
  <c r="AI3551" i="2"/>
  <c r="AI3552" i="2"/>
  <c r="AI3553" i="2"/>
  <c r="AI3554" i="2"/>
  <c r="AI3555" i="2"/>
  <c r="AI3556" i="2"/>
  <c r="AI3557" i="2"/>
  <c r="AI3558" i="2"/>
  <c r="AI3559" i="2"/>
  <c r="AI3560" i="2"/>
  <c r="AI3561" i="2"/>
  <c r="AI3562" i="2"/>
  <c r="AI3563" i="2"/>
  <c r="AI3564" i="2"/>
  <c r="AI3565" i="2"/>
  <c r="AI3566" i="2"/>
  <c r="AI3567" i="2"/>
  <c r="AI3568" i="2"/>
  <c r="AI3569" i="2"/>
  <c r="AI3570" i="2"/>
  <c r="AI3571" i="2"/>
  <c r="AI3572" i="2"/>
  <c r="AI3573" i="2"/>
  <c r="AI3574" i="2"/>
  <c r="AI3575" i="2"/>
  <c r="AI3576" i="2"/>
  <c r="AI3577" i="2"/>
  <c r="AI3578" i="2"/>
  <c r="AI3579" i="2"/>
  <c r="AI3580" i="2"/>
  <c r="AI3581" i="2"/>
  <c r="AI3582" i="2"/>
  <c r="AI3583" i="2"/>
  <c r="AI3584" i="2"/>
  <c r="AI3585" i="2"/>
  <c r="AI3586" i="2"/>
  <c r="AI3587" i="2"/>
  <c r="AI3588" i="2"/>
  <c r="AI3589" i="2"/>
  <c r="AI3590" i="2"/>
  <c r="AI3591" i="2"/>
  <c r="AI3592" i="2"/>
  <c r="AI3593" i="2"/>
  <c r="AI3594" i="2"/>
  <c r="AI3595" i="2"/>
  <c r="AI3596" i="2"/>
  <c r="AI3597" i="2"/>
  <c r="AI3598" i="2"/>
  <c r="AI3599" i="2"/>
  <c r="AI3600" i="2"/>
  <c r="AI3601" i="2"/>
  <c r="AI3602" i="2"/>
  <c r="AI3603" i="2"/>
  <c r="AI3604" i="2"/>
  <c r="AI3605" i="2"/>
  <c r="AI3606" i="2"/>
  <c r="AI3607" i="2"/>
  <c r="AI3608" i="2"/>
  <c r="AI3609" i="2"/>
  <c r="AI3610" i="2"/>
  <c r="AI3611" i="2"/>
  <c r="AI3612" i="2"/>
  <c r="AI3613" i="2"/>
  <c r="AI3614" i="2"/>
  <c r="AI3615" i="2"/>
  <c r="AI3616" i="2"/>
  <c r="AI3617" i="2"/>
  <c r="AI3618" i="2"/>
  <c r="AI3619" i="2"/>
  <c r="AI3620" i="2"/>
  <c r="AI3621" i="2"/>
  <c r="AI3622" i="2"/>
  <c r="AI3623" i="2"/>
  <c r="AI3624" i="2"/>
  <c r="AI3625" i="2"/>
  <c r="AI3626" i="2"/>
  <c r="AI3627" i="2"/>
  <c r="AI3628" i="2"/>
  <c r="AI3629" i="2"/>
  <c r="AI3630" i="2"/>
  <c r="AI3631" i="2"/>
  <c r="AI3632" i="2"/>
  <c r="AI3633" i="2"/>
  <c r="AI3634" i="2"/>
  <c r="AI3635" i="2"/>
  <c r="AI3636" i="2"/>
  <c r="AI3637" i="2"/>
  <c r="AI3638" i="2"/>
  <c r="AI3639" i="2"/>
  <c r="AI3640" i="2"/>
  <c r="AI3641" i="2"/>
  <c r="AI3642" i="2"/>
  <c r="AI3643" i="2"/>
  <c r="AI3644" i="2"/>
  <c r="AI3645" i="2"/>
  <c r="AI3646" i="2"/>
  <c r="AI3647" i="2"/>
  <c r="AI3648" i="2"/>
  <c r="AI3649" i="2"/>
  <c r="AI3650" i="2"/>
  <c r="AI3651" i="2"/>
  <c r="AI3652" i="2"/>
  <c r="AI3653" i="2"/>
  <c r="AI3654" i="2"/>
  <c r="AI3655" i="2"/>
  <c r="AI3656" i="2"/>
  <c r="AI3657" i="2"/>
  <c r="AI3658" i="2"/>
  <c r="AI3659" i="2"/>
  <c r="AI3660" i="2"/>
  <c r="AI3661" i="2"/>
  <c r="AI3662" i="2"/>
  <c r="AI3663" i="2"/>
  <c r="AI3664" i="2"/>
  <c r="AI3665" i="2"/>
  <c r="AI3666" i="2"/>
  <c r="AI3667" i="2"/>
  <c r="AI3668" i="2"/>
  <c r="AI3669" i="2"/>
  <c r="AI3670" i="2"/>
  <c r="AI3671" i="2"/>
  <c r="AI3672" i="2"/>
  <c r="AI3673" i="2"/>
  <c r="AI3674" i="2"/>
  <c r="AI3675" i="2"/>
  <c r="AI3676" i="2"/>
  <c r="AI3677" i="2"/>
  <c r="AI3678" i="2"/>
  <c r="AI3679" i="2"/>
  <c r="AI3680" i="2"/>
  <c r="AI3681" i="2"/>
  <c r="AI3682" i="2"/>
  <c r="AI3683" i="2"/>
  <c r="AI3684" i="2"/>
  <c r="AI3685" i="2"/>
  <c r="AI3686" i="2"/>
  <c r="AI3687" i="2"/>
  <c r="AI3688" i="2"/>
  <c r="AI3689" i="2"/>
  <c r="AI3690" i="2"/>
  <c r="AI3691" i="2"/>
  <c r="AI3692" i="2"/>
  <c r="AI3693" i="2"/>
  <c r="AI3694" i="2"/>
  <c r="AI3695" i="2"/>
  <c r="AI3696" i="2"/>
  <c r="AI3697" i="2"/>
  <c r="AI3698" i="2"/>
  <c r="AI3699" i="2"/>
  <c r="AI3700" i="2"/>
  <c r="AI3701" i="2"/>
  <c r="AI3702" i="2"/>
  <c r="AI3703" i="2"/>
  <c r="AI3704" i="2"/>
  <c r="AI3705" i="2"/>
  <c r="AI3706" i="2"/>
  <c r="AI3707" i="2"/>
  <c r="AI3708" i="2"/>
  <c r="AI3709" i="2"/>
  <c r="AI3710" i="2"/>
  <c r="AI3711" i="2"/>
  <c r="AI3712" i="2"/>
  <c r="AI3713" i="2"/>
  <c r="AI3714" i="2"/>
  <c r="AI3715" i="2"/>
  <c r="AI3716" i="2"/>
  <c r="AI3717" i="2"/>
  <c r="AI3718" i="2"/>
  <c r="AI3719" i="2"/>
  <c r="AI3720" i="2"/>
  <c r="AI3721" i="2"/>
  <c r="AI3722" i="2"/>
  <c r="AI3723" i="2"/>
  <c r="AI3724" i="2"/>
  <c r="AI3725" i="2"/>
  <c r="AI3726" i="2"/>
  <c r="AI3727" i="2"/>
  <c r="AI3728" i="2"/>
  <c r="AI3729" i="2"/>
  <c r="AI3730" i="2"/>
  <c r="AI3731" i="2"/>
  <c r="AI3732" i="2"/>
  <c r="AI3733" i="2"/>
  <c r="AI3734" i="2"/>
  <c r="AI3735" i="2"/>
  <c r="AI3736" i="2"/>
  <c r="AI3737" i="2"/>
  <c r="AI3738" i="2"/>
  <c r="AI3739" i="2"/>
  <c r="AI3740" i="2"/>
  <c r="AI3741" i="2"/>
  <c r="AI3742" i="2"/>
  <c r="AI3743" i="2"/>
  <c r="AI3744" i="2"/>
  <c r="AI3745" i="2"/>
  <c r="AI3746" i="2"/>
  <c r="AI3747" i="2"/>
  <c r="AI3748" i="2"/>
  <c r="AI3749" i="2"/>
  <c r="AI3750" i="2"/>
  <c r="AI3751" i="2"/>
  <c r="AI3752" i="2"/>
  <c r="AI3753" i="2"/>
  <c r="AI3754" i="2"/>
  <c r="AI3755" i="2"/>
  <c r="AI3756" i="2"/>
  <c r="AI3757" i="2"/>
  <c r="AI3758" i="2"/>
  <c r="AI3759" i="2"/>
  <c r="AI3760" i="2"/>
  <c r="AI3761" i="2"/>
  <c r="AI3762" i="2"/>
  <c r="AI3763" i="2"/>
  <c r="AI3764" i="2"/>
  <c r="AI3765" i="2"/>
  <c r="AI3766" i="2"/>
  <c r="AI3767" i="2"/>
  <c r="AI3768" i="2"/>
  <c r="AI3769" i="2"/>
  <c r="AI3770" i="2"/>
  <c r="AI3771" i="2"/>
  <c r="AI3772" i="2"/>
  <c r="AI3773" i="2"/>
  <c r="AI3774" i="2"/>
  <c r="AI3775" i="2"/>
  <c r="AI3776" i="2"/>
  <c r="AI3777" i="2"/>
  <c r="AI3778" i="2"/>
  <c r="AI3779" i="2"/>
  <c r="AI3780" i="2"/>
  <c r="AI3781" i="2"/>
  <c r="AI3782" i="2"/>
  <c r="AI3783" i="2"/>
  <c r="AI3784" i="2"/>
  <c r="AI3785" i="2"/>
  <c r="AI3786" i="2"/>
  <c r="AI3787" i="2"/>
  <c r="AI3788" i="2"/>
  <c r="AI3789" i="2"/>
  <c r="AI3790" i="2"/>
  <c r="AI3791" i="2"/>
  <c r="AI3792" i="2"/>
  <c r="AI3793" i="2"/>
  <c r="AI3794" i="2"/>
  <c r="AI3795" i="2"/>
  <c r="AI3796" i="2"/>
  <c r="AI3797" i="2"/>
  <c r="AI3798" i="2"/>
  <c r="AI3799" i="2"/>
  <c r="AI3800" i="2"/>
  <c r="AI3801" i="2"/>
  <c r="AI3802" i="2"/>
  <c r="AI3803" i="2"/>
  <c r="AI3804" i="2"/>
  <c r="AI3805" i="2"/>
  <c r="AI3806" i="2"/>
  <c r="AI3807" i="2"/>
  <c r="AI3808" i="2"/>
  <c r="AI3809" i="2"/>
  <c r="AI3810" i="2"/>
  <c r="AI3811" i="2"/>
  <c r="AI3812" i="2"/>
  <c r="AI3813" i="2"/>
  <c r="AI3814" i="2"/>
  <c r="AI3815" i="2"/>
  <c r="AI3816" i="2"/>
  <c r="AI3817" i="2"/>
  <c r="AI3818" i="2"/>
  <c r="AI3819" i="2"/>
  <c r="AI3820" i="2"/>
  <c r="AI3821" i="2"/>
  <c r="AI3822" i="2"/>
  <c r="AI3823" i="2"/>
  <c r="AI3824" i="2"/>
  <c r="AI3825" i="2"/>
  <c r="AI3826" i="2"/>
  <c r="AI3827" i="2"/>
  <c r="AI3828" i="2"/>
  <c r="AI3829" i="2"/>
  <c r="AI3830" i="2"/>
  <c r="AI3831" i="2"/>
  <c r="AI3832" i="2"/>
  <c r="AI3833" i="2"/>
  <c r="AI3834" i="2"/>
  <c r="AI3835" i="2"/>
  <c r="AI3836" i="2"/>
  <c r="AI3837" i="2"/>
  <c r="AI3838" i="2"/>
  <c r="AI3839" i="2"/>
  <c r="AI3840" i="2"/>
  <c r="AI3841" i="2"/>
  <c r="AI3842" i="2"/>
  <c r="AI3843" i="2"/>
  <c r="AI3844" i="2"/>
  <c r="AI3845" i="2"/>
  <c r="AI3846" i="2"/>
  <c r="AI3847" i="2"/>
  <c r="AI3848" i="2"/>
  <c r="AI3849" i="2"/>
  <c r="AI3850" i="2"/>
  <c r="AI3851" i="2"/>
  <c r="AI3852" i="2"/>
  <c r="AI3853" i="2"/>
  <c r="AI3854" i="2"/>
  <c r="AI3855" i="2"/>
  <c r="AI3856" i="2"/>
  <c r="AI3857" i="2"/>
  <c r="AI3858" i="2"/>
  <c r="AI3859" i="2"/>
  <c r="AI3860" i="2"/>
  <c r="AI3861" i="2"/>
  <c r="AI3862" i="2"/>
  <c r="AI3863" i="2"/>
  <c r="AI3864" i="2"/>
  <c r="AI3865" i="2"/>
  <c r="AI3866" i="2"/>
  <c r="AI3867" i="2"/>
  <c r="AI3868" i="2"/>
  <c r="AI3869" i="2"/>
  <c r="AI3870" i="2"/>
  <c r="AI3871" i="2"/>
  <c r="AI3872" i="2"/>
  <c r="AI3873" i="2"/>
  <c r="AI3874" i="2"/>
  <c r="AI3875" i="2"/>
  <c r="AI3876" i="2"/>
  <c r="AI3877" i="2"/>
  <c r="AI3878" i="2"/>
  <c r="AI3879" i="2"/>
  <c r="AI3880" i="2"/>
  <c r="AI3881" i="2"/>
  <c r="AI3882" i="2"/>
  <c r="AI3883" i="2"/>
  <c r="AI3884" i="2"/>
  <c r="AI3885" i="2"/>
  <c r="AI3886" i="2"/>
  <c r="AI3887" i="2"/>
  <c r="AI3888" i="2"/>
  <c r="AI3889" i="2"/>
  <c r="AI3890" i="2"/>
  <c r="AI3891" i="2"/>
  <c r="AI3892" i="2"/>
  <c r="AI3893" i="2"/>
  <c r="AI3894" i="2"/>
  <c r="AI3895" i="2"/>
  <c r="AI3896" i="2"/>
  <c r="AI3897" i="2"/>
  <c r="AI3898" i="2"/>
  <c r="AI3899" i="2"/>
  <c r="AI3900" i="2"/>
  <c r="AI3901" i="2"/>
  <c r="AI3902" i="2"/>
  <c r="AI3903" i="2"/>
  <c r="AI3904" i="2"/>
  <c r="AI3905" i="2"/>
  <c r="AI3906" i="2"/>
  <c r="AI3907" i="2"/>
  <c r="AI3908" i="2"/>
  <c r="AI3909" i="2"/>
  <c r="AI3910" i="2"/>
  <c r="AI3911" i="2"/>
  <c r="AI3912" i="2"/>
  <c r="AI3913" i="2"/>
  <c r="AI3914" i="2"/>
  <c r="AI3915" i="2"/>
  <c r="AI3916" i="2"/>
  <c r="AI3917" i="2"/>
  <c r="AI3918" i="2"/>
  <c r="AI3919" i="2"/>
  <c r="AI3920" i="2"/>
  <c r="AI3921" i="2"/>
  <c r="AI3922" i="2"/>
  <c r="AI3923" i="2"/>
  <c r="AI3924" i="2"/>
  <c r="AI3925" i="2"/>
  <c r="AI3926" i="2"/>
  <c r="AI3927" i="2"/>
  <c r="AI3928" i="2"/>
  <c r="AI3929" i="2"/>
  <c r="AI3930" i="2"/>
  <c r="AI3931" i="2"/>
  <c r="AI3932" i="2"/>
  <c r="AI3933" i="2"/>
  <c r="AI3934" i="2"/>
  <c r="AI3935" i="2"/>
  <c r="AI3936" i="2"/>
  <c r="AI3937" i="2"/>
  <c r="AI3938" i="2"/>
  <c r="AI3939" i="2"/>
  <c r="AI3940" i="2"/>
  <c r="AI3941" i="2"/>
  <c r="AI3942" i="2"/>
  <c r="AI3943" i="2"/>
  <c r="AI3944" i="2"/>
  <c r="AI3945" i="2"/>
  <c r="AI3946" i="2"/>
  <c r="AI3947" i="2"/>
  <c r="AI3948" i="2"/>
  <c r="AI3949" i="2"/>
  <c r="AI3950" i="2"/>
  <c r="AI3951" i="2"/>
  <c r="AI3952" i="2"/>
  <c r="AI3953" i="2"/>
  <c r="AI3954" i="2"/>
  <c r="AI3955" i="2"/>
  <c r="AI3956" i="2"/>
  <c r="AI3957" i="2"/>
  <c r="AI3958" i="2"/>
  <c r="AI3959" i="2"/>
  <c r="AI3960" i="2"/>
  <c r="AI3961" i="2"/>
  <c r="AI3962" i="2"/>
  <c r="AI3963" i="2"/>
  <c r="AI3964" i="2"/>
  <c r="AI3965" i="2"/>
  <c r="AI3966" i="2"/>
  <c r="AI3967" i="2"/>
  <c r="AI3968" i="2"/>
  <c r="AI3969" i="2"/>
  <c r="AI3970" i="2"/>
  <c r="AI3971" i="2"/>
  <c r="AI3972" i="2"/>
  <c r="AI3973" i="2"/>
  <c r="AI3974" i="2"/>
  <c r="AI3975" i="2"/>
  <c r="AI3976" i="2"/>
  <c r="AI3977" i="2"/>
  <c r="AI3978" i="2"/>
  <c r="AI3979" i="2"/>
  <c r="AI3980" i="2"/>
  <c r="AI3981" i="2"/>
  <c r="AI3982" i="2"/>
  <c r="AI3983" i="2"/>
  <c r="AI3984" i="2"/>
  <c r="AI3985" i="2"/>
  <c r="AI3986" i="2"/>
  <c r="AI3987" i="2"/>
  <c r="AI3988" i="2"/>
  <c r="AI3989" i="2"/>
  <c r="AI3990" i="2"/>
  <c r="AI3991" i="2"/>
  <c r="AI3992" i="2"/>
  <c r="AI3993" i="2"/>
  <c r="AI3994" i="2"/>
  <c r="AI3995" i="2"/>
  <c r="AI3996" i="2"/>
  <c r="AI3997" i="2"/>
  <c r="AI3998" i="2"/>
  <c r="AI3999" i="2"/>
  <c r="AI4000" i="2"/>
  <c r="AI4001" i="2"/>
  <c r="AI4002" i="2"/>
  <c r="AI4003" i="2"/>
  <c r="AI4004" i="2"/>
  <c r="AI4005" i="2"/>
  <c r="AI4006" i="2"/>
  <c r="AI4007" i="2"/>
  <c r="AI4008" i="2"/>
  <c r="AI4009" i="2"/>
  <c r="AI4010" i="2"/>
  <c r="AI4011" i="2"/>
  <c r="AI4012" i="2"/>
  <c r="AI4013" i="2"/>
  <c r="AI4014" i="2"/>
  <c r="AI4015" i="2"/>
  <c r="AI4016" i="2"/>
  <c r="AI4017" i="2"/>
  <c r="AI4018" i="2"/>
  <c r="AI4019" i="2"/>
  <c r="AI4020" i="2"/>
  <c r="AI4021" i="2"/>
  <c r="AI4022" i="2"/>
  <c r="AI4023" i="2"/>
  <c r="AI4024" i="2"/>
  <c r="AI4025" i="2"/>
  <c r="AI4026" i="2"/>
  <c r="AI4027" i="2"/>
  <c r="AI4028" i="2"/>
  <c r="AI4029" i="2"/>
  <c r="AI4030" i="2"/>
  <c r="AI4031" i="2"/>
  <c r="AI4032" i="2"/>
  <c r="AI4033" i="2"/>
  <c r="AI4034" i="2"/>
  <c r="AI4035" i="2"/>
  <c r="AI4036" i="2"/>
  <c r="AI4037" i="2"/>
  <c r="AI4038" i="2"/>
  <c r="AI4039" i="2"/>
  <c r="AI4040" i="2"/>
  <c r="AI4041" i="2"/>
  <c r="AI4042" i="2"/>
  <c r="AI4043" i="2"/>
  <c r="AI4044" i="2"/>
  <c r="AI4045" i="2"/>
  <c r="AI4046" i="2"/>
  <c r="AI4047" i="2"/>
  <c r="AI4048" i="2"/>
  <c r="AI4049" i="2"/>
  <c r="AI4050" i="2"/>
  <c r="AI4051" i="2"/>
  <c r="AI4052" i="2"/>
  <c r="AI4053" i="2"/>
  <c r="AI4054" i="2"/>
  <c r="AI4055" i="2"/>
  <c r="AI4056" i="2"/>
  <c r="AI4057" i="2"/>
  <c r="AI4058" i="2"/>
  <c r="AI4059" i="2"/>
  <c r="AI4060" i="2"/>
  <c r="AI4061" i="2"/>
  <c r="AI4062" i="2"/>
  <c r="AI4063" i="2"/>
  <c r="AI4064" i="2"/>
  <c r="AI4065" i="2"/>
  <c r="AI4066" i="2"/>
  <c r="AI4067" i="2"/>
  <c r="AI4068" i="2"/>
  <c r="AI4069" i="2"/>
  <c r="AI4070" i="2"/>
  <c r="AI4071" i="2"/>
  <c r="AI4072" i="2"/>
  <c r="AI4073" i="2"/>
  <c r="AI4074" i="2"/>
  <c r="AI4075" i="2"/>
  <c r="AI4076" i="2"/>
  <c r="AI4077" i="2"/>
  <c r="AI4078" i="2"/>
  <c r="AI4079" i="2"/>
  <c r="AI4080" i="2"/>
  <c r="AI4081" i="2"/>
  <c r="AI4082" i="2"/>
  <c r="AI4083" i="2"/>
  <c r="AI4084" i="2"/>
  <c r="AI4085" i="2"/>
  <c r="AI4086" i="2"/>
  <c r="AI4087" i="2"/>
  <c r="AI4088" i="2"/>
  <c r="AI4089" i="2"/>
  <c r="AI4090" i="2"/>
  <c r="AI4091" i="2"/>
  <c r="AI4092" i="2"/>
  <c r="AI4093" i="2"/>
  <c r="AI4094" i="2"/>
  <c r="AI4095" i="2"/>
  <c r="AI4096" i="2"/>
  <c r="AI4097" i="2"/>
  <c r="AI4098" i="2"/>
  <c r="AI4099" i="2"/>
  <c r="AI4100" i="2"/>
  <c r="AI4101" i="2"/>
  <c r="AI4102" i="2"/>
  <c r="AI4103" i="2"/>
  <c r="AI4104" i="2"/>
  <c r="AI4105" i="2"/>
  <c r="AI4106" i="2"/>
  <c r="AI4107" i="2"/>
  <c r="AI4108" i="2"/>
  <c r="AI4109" i="2"/>
  <c r="AI4110" i="2"/>
  <c r="AI4111" i="2"/>
  <c r="AI4112" i="2"/>
  <c r="AI4113" i="2"/>
  <c r="AI4114" i="2"/>
  <c r="AI4115" i="2"/>
  <c r="AI4116" i="2"/>
  <c r="AI4117" i="2"/>
  <c r="AI4118" i="2"/>
  <c r="AI4119" i="2"/>
  <c r="AI4120" i="2"/>
  <c r="AI4121" i="2"/>
  <c r="AI4122" i="2"/>
  <c r="AI4123" i="2"/>
  <c r="AI4124" i="2"/>
  <c r="AI4125" i="2"/>
  <c r="AI4126" i="2"/>
  <c r="AI4127" i="2"/>
  <c r="AI4128" i="2"/>
  <c r="AI4129" i="2"/>
  <c r="AI4130" i="2"/>
  <c r="AI4131" i="2"/>
  <c r="AI4132" i="2"/>
  <c r="AI4133" i="2"/>
  <c r="AI4134" i="2"/>
  <c r="AI4135" i="2"/>
  <c r="AI4136" i="2"/>
  <c r="AI4137" i="2"/>
  <c r="AI4138" i="2"/>
  <c r="AI4139" i="2"/>
  <c r="AI4140" i="2"/>
  <c r="AI4141" i="2"/>
  <c r="AI4142" i="2"/>
  <c r="AI4143" i="2"/>
  <c r="AI4144" i="2"/>
  <c r="AI4145" i="2"/>
  <c r="AI4146" i="2"/>
  <c r="AI4147" i="2"/>
  <c r="AI4148" i="2"/>
  <c r="AI4149" i="2"/>
  <c r="AI4150" i="2"/>
  <c r="AI4151" i="2"/>
  <c r="AI4152" i="2"/>
  <c r="AI4153" i="2"/>
  <c r="AI4154" i="2"/>
  <c r="AI4155" i="2"/>
  <c r="AI4156" i="2"/>
  <c r="AI4157" i="2"/>
  <c r="AI4158" i="2"/>
  <c r="AI4159" i="2"/>
  <c r="AI4160" i="2"/>
  <c r="AI4161" i="2"/>
  <c r="AI4162" i="2"/>
  <c r="AI4163" i="2"/>
  <c r="AI4164" i="2"/>
  <c r="AI4165" i="2"/>
  <c r="AI4166" i="2"/>
  <c r="AI4167" i="2"/>
  <c r="AI4168" i="2"/>
  <c r="AI4169" i="2"/>
  <c r="AI4170" i="2"/>
  <c r="AI4171" i="2"/>
  <c r="AI4172" i="2"/>
  <c r="AI4173" i="2"/>
  <c r="AI4174" i="2"/>
  <c r="AI4175" i="2"/>
  <c r="AI4176" i="2"/>
  <c r="AI4177" i="2"/>
  <c r="AI4178" i="2"/>
  <c r="AI4179" i="2"/>
  <c r="AI4180" i="2"/>
  <c r="AI4181" i="2"/>
  <c r="AI4182" i="2"/>
  <c r="AI4183" i="2"/>
  <c r="AI4184" i="2"/>
  <c r="AI4185" i="2"/>
  <c r="AI4186" i="2"/>
  <c r="AI4187" i="2"/>
  <c r="AI4188" i="2"/>
  <c r="AI4189" i="2"/>
  <c r="AI4190" i="2"/>
  <c r="AI4191" i="2"/>
  <c r="AI4192" i="2"/>
  <c r="AI4193" i="2"/>
  <c r="AI4194" i="2"/>
  <c r="AI4195" i="2"/>
  <c r="AI4196" i="2"/>
  <c r="AI4197" i="2"/>
  <c r="AI4198" i="2"/>
  <c r="AI4199" i="2"/>
  <c r="AI4200" i="2"/>
  <c r="AI4201" i="2"/>
  <c r="AI4202" i="2"/>
  <c r="AI4203" i="2"/>
  <c r="AI4204" i="2"/>
  <c r="AI4205" i="2"/>
  <c r="AI4206" i="2"/>
  <c r="AI4207" i="2"/>
  <c r="AI4208" i="2"/>
  <c r="AI4209" i="2"/>
  <c r="AI4210" i="2"/>
  <c r="AI4211" i="2"/>
  <c r="AI4212" i="2"/>
  <c r="AI4213" i="2"/>
  <c r="AI4214" i="2"/>
  <c r="AI4215" i="2"/>
  <c r="AI4216" i="2"/>
  <c r="AI4217" i="2"/>
  <c r="AI4218" i="2"/>
  <c r="AI4219" i="2"/>
  <c r="AI4220" i="2"/>
  <c r="AI4221" i="2"/>
  <c r="AI4222" i="2"/>
  <c r="AI4223" i="2"/>
  <c r="AI4224" i="2"/>
  <c r="AI4225" i="2"/>
  <c r="AI4226" i="2"/>
  <c r="AI4227" i="2"/>
  <c r="AI4228" i="2"/>
  <c r="AI4229" i="2"/>
  <c r="AI4230" i="2"/>
  <c r="AI4231" i="2"/>
  <c r="AI4232" i="2"/>
  <c r="AI4233" i="2"/>
  <c r="AI4234" i="2"/>
  <c r="AI4235" i="2"/>
  <c r="AI4236" i="2"/>
  <c r="AI4237" i="2"/>
  <c r="AI4238" i="2"/>
  <c r="AI4239" i="2"/>
  <c r="AI4240" i="2"/>
  <c r="AI4241" i="2"/>
  <c r="AI4242" i="2"/>
  <c r="AI4243" i="2"/>
  <c r="AI4244" i="2"/>
  <c r="AI4245" i="2"/>
  <c r="AI4246" i="2"/>
  <c r="AI4247" i="2"/>
  <c r="AI4248" i="2"/>
  <c r="AI4249" i="2"/>
  <c r="AI4250" i="2"/>
  <c r="AI4251" i="2"/>
  <c r="AI4252" i="2"/>
  <c r="AI4253" i="2"/>
  <c r="AI4254" i="2"/>
  <c r="AI4255" i="2"/>
  <c r="AI4256" i="2"/>
  <c r="AI4257" i="2"/>
  <c r="AI4258" i="2"/>
  <c r="AI4259" i="2"/>
  <c r="AI4260" i="2"/>
  <c r="AI4261" i="2"/>
  <c r="AI4262" i="2"/>
  <c r="AI4263" i="2"/>
  <c r="AI4264" i="2"/>
  <c r="AI4265" i="2"/>
  <c r="AI4266" i="2"/>
  <c r="AI4267" i="2"/>
  <c r="AI4268" i="2"/>
  <c r="AI4269" i="2"/>
  <c r="AI4270" i="2"/>
  <c r="AI4271" i="2"/>
  <c r="AI4272" i="2"/>
  <c r="AI4273" i="2"/>
  <c r="AI4274" i="2"/>
  <c r="AI4275" i="2"/>
  <c r="AI4276" i="2"/>
  <c r="AI4277" i="2"/>
  <c r="AI4278" i="2"/>
  <c r="AI4279" i="2"/>
  <c r="AI4280" i="2"/>
  <c r="AI4281" i="2"/>
  <c r="AI4282" i="2"/>
  <c r="AI4283" i="2"/>
  <c r="AI4284" i="2"/>
  <c r="AI4285" i="2"/>
  <c r="AI4286" i="2"/>
  <c r="AI4287" i="2"/>
  <c r="AI4288" i="2"/>
  <c r="AI4289" i="2"/>
  <c r="AI4290" i="2"/>
  <c r="AI4291" i="2"/>
  <c r="AI4292" i="2"/>
  <c r="AI4293" i="2"/>
  <c r="AI4294" i="2"/>
  <c r="AI4295" i="2"/>
  <c r="AI4296" i="2"/>
  <c r="AI4297" i="2"/>
  <c r="AI4298" i="2"/>
  <c r="AI4299" i="2"/>
  <c r="AI4300" i="2"/>
  <c r="AI4301" i="2"/>
  <c r="AI4302" i="2"/>
  <c r="AI4303" i="2"/>
  <c r="AI4304" i="2"/>
  <c r="AI4305" i="2"/>
  <c r="AI4306" i="2"/>
  <c r="AI4307" i="2"/>
  <c r="AI4308" i="2"/>
  <c r="AI4309" i="2"/>
  <c r="AI4310" i="2"/>
  <c r="AI4311" i="2"/>
  <c r="AI4312" i="2"/>
  <c r="AI4313" i="2"/>
  <c r="AI4314" i="2"/>
  <c r="AI4315" i="2"/>
  <c r="AI4316" i="2"/>
  <c r="AI4317" i="2"/>
  <c r="AI4318" i="2"/>
  <c r="AI4319" i="2"/>
  <c r="AI4320" i="2"/>
  <c r="AI4321" i="2"/>
  <c r="AI4322" i="2"/>
  <c r="AI4323" i="2"/>
  <c r="AI4324" i="2"/>
  <c r="AI4325" i="2"/>
  <c r="AI4326" i="2"/>
  <c r="AI4327" i="2"/>
  <c r="AI4328" i="2"/>
  <c r="AI4329" i="2"/>
  <c r="AI4330" i="2"/>
  <c r="AI4331" i="2"/>
  <c r="AI4332" i="2"/>
  <c r="AI4333" i="2"/>
  <c r="AI4334" i="2"/>
  <c r="AI4335" i="2"/>
  <c r="AI4336" i="2"/>
  <c r="AI4337" i="2"/>
  <c r="AI4338" i="2"/>
  <c r="AI4339" i="2"/>
  <c r="AI4340" i="2"/>
  <c r="AI4341" i="2"/>
  <c r="AI4342" i="2"/>
  <c r="AI4343" i="2"/>
  <c r="AI4344" i="2"/>
  <c r="AI4345" i="2"/>
  <c r="AI4346" i="2"/>
  <c r="AI4347" i="2"/>
  <c r="AI4348" i="2"/>
  <c r="AI4349" i="2"/>
  <c r="AI4350" i="2"/>
  <c r="AI4351" i="2"/>
  <c r="AI4352" i="2"/>
  <c r="AI4353" i="2"/>
  <c r="AI4354" i="2"/>
  <c r="AI4355" i="2"/>
  <c r="AI4356" i="2"/>
  <c r="AI4357" i="2"/>
  <c r="AI4358" i="2"/>
  <c r="AI4359" i="2"/>
  <c r="AI4360" i="2"/>
  <c r="AI4361" i="2"/>
  <c r="AI4362" i="2"/>
  <c r="AI4363" i="2"/>
  <c r="AI4364" i="2"/>
  <c r="AI4365" i="2"/>
  <c r="AI4366" i="2"/>
  <c r="AI4367" i="2"/>
  <c r="AI4368" i="2"/>
  <c r="AI4369" i="2"/>
  <c r="AI4370" i="2"/>
  <c r="AI4371" i="2"/>
  <c r="AI4372" i="2"/>
  <c r="AI4373" i="2"/>
  <c r="AI4374" i="2"/>
  <c r="AI4375" i="2"/>
  <c r="AI4376" i="2"/>
  <c r="AI4377" i="2"/>
  <c r="AI4378" i="2"/>
  <c r="AI4379" i="2"/>
  <c r="AI4380" i="2"/>
  <c r="AI4381" i="2"/>
  <c r="AI4382" i="2"/>
  <c r="AI4383" i="2"/>
  <c r="AI4384" i="2"/>
  <c r="AI4385" i="2"/>
  <c r="AI4386" i="2"/>
  <c r="AI4387" i="2"/>
  <c r="AI4388" i="2"/>
  <c r="AI4389" i="2"/>
  <c r="AI4390" i="2"/>
  <c r="AI4391" i="2"/>
  <c r="AI4392" i="2"/>
  <c r="AI4393" i="2"/>
  <c r="AI4394" i="2"/>
  <c r="AI4395" i="2"/>
  <c r="AI4396" i="2"/>
  <c r="AI4397" i="2"/>
  <c r="AI4398" i="2"/>
  <c r="AI4399" i="2"/>
  <c r="AI4400" i="2"/>
  <c r="AI4401" i="2"/>
  <c r="AI4402" i="2"/>
  <c r="AI4403" i="2"/>
  <c r="AI4404" i="2"/>
  <c r="AI4405" i="2"/>
  <c r="AI4406" i="2"/>
  <c r="AI4407" i="2"/>
  <c r="AI4408" i="2"/>
  <c r="AI4409" i="2"/>
  <c r="AI4410" i="2"/>
  <c r="AI4411" i="2"/>
  <c r="AI4412" i="2"/>
  <c r="AI4413" i="2"/>
  <c r="AI4414" i="2"/>
  <c r="AI4415" i="2"/>
  <c r="AI4416" i="2"/>
  <c r="AI4417" i="2"/>
  <c r="AI4418" i="2"/>
  <c r="AI4419" i="2"/>
  <c r="AI4420" i="2"/>
  <c r="AI4421" i="2"/>
  <c r="AI4422" i="2"/>
  <c r="AI4423" i="2"/>
  <c r="AI4424" i="2"/>
  <c r="AI4425" i="2"/>
  <c r="AI4426" i="2"/>
  <c r="AI4427" i="2"/>
  <c r="AI4428" i="2"/>
  <c r="AI4429" i="2"/>
  <c r="AI4430" i="2"/>
  <c r="AI4431" i="2"/>
  <c r="AI4432" i="2"/>
  <c r="AI4433" i="2"/>
  <c r="AI4434" i="2"/>
  <c r="AI4435" i="2"/>
  <c r="AI4436" i="2"/>
  <c r="AI4437" i="2"/>
  <c r="AI4438" i="2"/>
  <c r="AI4439" i="2"/>
  <c r="AI4440" i="2"/>
  <c r="AI4441" i="2"/>
  <c r="AI4442" i="2"/>
  <c r="AI4443" i="2"/>
  <c r="AI4444" i="2"/>
  <c r="AI4445" i="2"/>
  <c r="AI4446" i="2"/>
  <c r="AI4447" i="2"/>
  <c r="AI4448" i="2"/>
  <c r="AI4449" i="2"/>
  <c r="AI4450" i="2"/>
  <c r="AI4451" i="2"/>
  <c r="AI4452" i="2"/>
  <c r="AI4453" i="2"/>
  <c r="AI4454" i="2"/>
  <c r="AI4455" i="2"/>
  <c r="AI4456" i="2"/>
  <c r="AI4457" i="2"/>
  <c r="AI4458" i="2"/>
  <c r="AI4459" i="2"/>
  <c r="AI4460" i="2"/>
  <c r="AI4461" i="2"/>
  <c r="AI4462" i="2"/>
  <c r="AI4463" i="2"/>
  <c r="AI4464" i="2"/>
  <c r="AI4465" i="2"/>
  <c r="AI4466" i="2"/>
  <c r="AI4467" i="2"/>
  <c r="AI4468" i="2"/>
  <c r="AI4469" i="2"/>
  <c r="AI4470" i="2"/>
  <c r="AI4471" i="2"/>
  <c r="AI4472" i="2"/>
  <c r="AI4473" i="2"/>
  <c r="AI4474" i="2"/>
  <c r="AI4475" i="2"/>
  <c r="AI4476" i="2"/>
  <c r="AI4477" i="2"/>
  <c r="AI4478" i="2"/>
  <c r="AI4479" i="2"/>
  <c r="AI4480" i="2"/>
  <c r="AI4481" i="2"/>
  <c r="AI4482" i="2"/>
  <c r="AI4483" i="2"/>
  <c r="AI4484" i="2"/>
  <c r="AI4485" i="2"/>
  <c r="AI4486" i="2"/>
  <c r="AI4487" i="2"/>
  <c r="AI4488" i="2"/>
  <c r="AI4489" i="2"/>
  <c r="AI4490" i="2"/>
  <c r="AI4491" i="2"/>
  <c r="AI4492" i="2"/>
  <c r="AI4493" i="2"/>
  <c r="AI4494" i="2"/>
  <c r="AI4495" i="2"/>
  <c r="AI4496" i="2"/>
  <c r="AI4497" i="2"/>
  <c r="AI4498" i="2"/>
  <c r="AI4499" i="2"/>
  <c r="AI4500" i="2"/>
  <c r="AI4501" i="2"/>
  <c r="AI4502" i="2"/>
  <c r="AI4503" i="2"/>
  <c r="AI4504" i="2"/>
  <c r="AI4505" i="2"/>
  <c r="AI4506" i="2"/>
  <c r="AI4507" i="2"/>
  <c r="AI4508" i="2"/>
  <c r="AI4509" i="2"/>
  <c r="AI4510" i="2"/>
  <c r="AI4511" i="2"/>
  <c r="AI4512" i="2"/>
  <c r="AI4513" i="2"/>
  <c r="AI4514" i="2"/>
  <c r="AI4515" i="2"/>
  <c r="AI4516" i="2"/>
  <c r="AI4517" i="2"/>
  <c r="AI4518" i="2"/>
  <c r="AI4519" i="2"/>
  <c r="AI4520" i="2"/>
  <c r="AI4521" i="2"/>
  <c r="AI4522" i="2"/>
  <c r="AI4523" i="2"/>
  <c r="AI4524" i="2"/>
  <c r="AI4525" i="2"/>
  <c r="AI4526" i="2"/>
  <c r="AI4527" i="2"/>
  <c r="AI4528" i="2"/>
  <c r="AI4529" i="2"/>
  <c r="AI4530" i="2"/>
  <c r="AI4531" i="2"/>
  <c r="AI4532" i="2"/>
  <c r="AI4533" i="2"/>
  <c r="AI4534" i="2"/>
  <c r="AI4535" i="2"/>
  <c r="AI4536" i="2"/>
  <c r="AI4537" i="2"/>
  <c r="AI4538" i="2"/>
  <c r="AI4539" i="2"/>
  <c r="AI4540" i="2"/>
  <c r="AI4541" i="2"/>
  <c r="AI4542" i="2"/>
  <c r="AI4543" i="2"/>
  <c r="AI4544" i="2"/>
  <c r="AI4545" i="2"/>
  <c r="AI4546" i="2"/>
  <c r="AI4547" i="2"/>
  <c r="AI4548" i="2"/>
  <c r="AI4549" i="2"/>
  <c r="AI4550" i="2"/>
  <c r="AI4551" i="2"/>
  <c r="AI4552" i="2"/>
  <c r="AI4553" i="2"/>
  <c r="AI4554" i="2"/>
  <c r="AI4555" i="2"/>
  <c r="AI4556" i="2"/>
  <c r="AI4557" i="2"/>
  <c r="AI4558" i="2"/>
  <c r="AI4559" i="2"/>
  <c r="AI4560" i="2"/>
  <c r="AI4561" i="2"/>
  <c r="AI4562" i="2"/>
  <c r="AI4563" i="2"/>
  <c r="AI4564" i="2"/>
  <c r="AI4565" i="2"/>
  <c r="AI4566" i="2"/>
  <c r="AI4567" i="2"/>
  <c r="AI4568" i="2"/>
  <c r="AI4569" i="2"/>
  <c r="AI4570" i="2"/>
  <c r="AI4571" i="2"/>
  <c r="AI4572" i="2"/>
  <c r="AI4573" i="2"/>
  <c r="AI4574" i="2"/>
  <c r="AI4575" i="2"/>
  <c r="AI4576" i="2"/>
  <c r="AI4577" i="2"/>
  <c r="AI4578" i="2"/>
  <c r="AI4579" i="2"/>
  <c r="AI4580" i="2"/>
  <c r="AI4581" i="2"/>
  <c r="AI4582" i="2"/>
  <c r="AI4583" i="2"/>
  <c r="AI4584" i="2"/>
  <c r="AI4585" i="2"/>
  <c r="AI4586" i="2"/>
  <c r="AI4587" i="2"/>
  <c r="AI4588" i="2"/>
  <c r="AI4589" i="2"/>
  <c r="AI4590" i="2"/>
  <c r="AI4591" i="2"/>
  <c r="AI4592" i="2"/>
  <c r="AI4593" i="2"/>
  <c r="AI4594" i="2"/>
  <c r="AI4595" i="2"/>
  <c r="AI4596" i="2"/>
  <c r="AI4597" i="2"/>
  <c r="AI4598" i="2"/>
  <c r="AI4599" i="2"/>
  <c r="AI4600" i="2"/>
  <c r="AI4601" i="2"/>
  <c r="AI4602" i="2"/>
  <c r="AI4603" i="2"/>
  <c r="AI4604" i="2"/>
  <c r="AI4605" i="2"/>
  <c r="AI4606" i="2"/>
  <c r="AI4607" i="2"/>
  <c r="AI4608" i="2"/>
  <c r="AI4609" i="2"/>
  <c r="AI4610" i="2"/>
  <c r="AI4611" i="2"/>
  <c r="AI4612" i="2"/>
  <c r="AI4613" i="2"/>
  <c r="AI4614" i="2"/>
  <c r="AI4615" i="2"/>
  <c r="AI4616" i="2"/>
  <c r="AI4617" i="2"/>
  <c r="AI4618" i="2"/>
  <c r="AI4619" i="2"/>
  <c r="AI4620" i="2"/>
  <c r="AI4621" i="2"/>
  <c r="AI4622" i="2"/>
  <c r="AI4623" i="2"/>
  <c r="AI4624" i="2"/>
  <c r="AI4625" i="2"/>
  <c r="AI4626" i="2"/>
  <c r="AI4627" i="2"/>
  <c r="AI4628" i="2"/>
  <c r="AI4629" i="2"/>
  <c r="AI4630" i="2"/>
  <c r="AI4631" i="2"/>
  <c r="AI4632" i="2"/>
  <c r="AI4633" i="2"/>
  <c r="AI4634" i="2"/>
  <c r="AI4635" i="2"/>
  <c r="AI4636" i="2"/>
  <c r="AI4637" i="2"/>
  <c r="AI4638" i="2"/>
  <c r="AI4639" i="2"/>
  <c r="AI4640" i="2"/>
  <c r="AI4641" i="2"/>
  <c r="AI4642" i="2"/>
  <c r="AI4643" i="2"/>
  <c r="AI4644" i="2"/>
  <c r="AI4645" i="2"/>
  <c r="AI4646" i="2"/>
  <c r="AI4647" i="2"/>
  <c r="AI4648" i="2"/>
  <c r="AI4649" i="2"/>
  <c r="AI4650" i="2"/>
  <c r="AI4651" i="2"/>
  <c r="AI4652" i="2"/>
  <c r="AI4653" i="2"/>
  <c r="AI4654" i="2"/>
  <c r="AI4655" i="2"/>
  <c r="AI4656" i="2"/>
  <c r="AI4657" i="2"/>
  <c r="AI4658" i="2"/>
  <c r="AI4659" i="2"/>
  <c r="AI4660" i="2"/>
  <c r="AI4661" i="2"/>
  <c r="AI4662" i="2"/>
  <c r="AI4663" i="2"/>
  <c r="AI4664" i="2"/>
  <c r="AI4665" i="2"/>
  <c r="AI4666" i="2"/>
  <c r="AI4667" i="2"/>
  <c r="AI4668" i="2"/>
  <c r="AI4669" i="2"/>
  <c r="AI4670" i="2"/>
  <c r="AI4671" i="2"/>
  <c r="AI4672" i="2"/>
  <c r="AI4673" i="2"/>
  <c r="AI4674" i="2"/>
  <c r="AI4675" i="2"/>
  <c r="AI4676" i="2"/>
  <c r="AI4677" i="2"/>
  <c r="AI4678" i="2"/>
  <c r="AI4679" i="2"/>
  <c r="AI4680" i="2"/>
  <c r="AI4681" i="2"/>
  <c r="AI4682" i="2"/>
  <c r="AI4683" i="2"/>
  <c r="AI4684" i="2"/>
  <c r="AI4685" i="2"/>
  <c r="AI4686" i="2"/>
  <c r="AI4687" i="2"/>
  <c r="AI4688" i="2"/>
  <c r="AI4689" i="2"/>
  <c r="AI4690" i="2"/>
  <c r="AI4691" i="2"/>
  <c r="AI4692" i="2"/>
  <c r="AI4693" i="2"/>
  <c r="AI4694" i="2"/>
  <c r="AI4695" i="2"/>
  <c r="AI4696" i="2"/>
  <c r="AI4697" i="2"/>
  <c r="AI4698" i="2"/>
  <c r="AI4699" i="2"/>
  <c r="AI4700" i="2"/>
  <c r="AI4701" i="2"/>
  <c r="AI4702" i="2"/>
  <c r="AI4703" i="2"/>
  <c r="AI4704" i="2"/>
  <c r="AI4705" i="2"/>
  <c r="AI4706" i="2"/>
  <c r="AI4707" i="2"/>
  <c r="AI4708" i="2"/>
  <c r="AI4709" i="2"/>
  <c r="AI4710" i="2"/>
  <c r="AI4711" i="2"/>
  <c r="AI4712" i="2"/>
  <c r="AI4713" i="2"/>
  <c r="AI4714" i="2"/>
  <c r="AI4715" i="2"/>
  <c r="AI4716" i="2"/>
  <c r="AI4717" i="2"/>
  <c r="AI4718" i="2"/>
  <c r="AI4719" i="2"/>
  <c r="AI4720" i="2"/>
  <c r="AI4721" i="2"/>
  <c r="AI4722" i="2"/>
  <c r="AI4723" i="2"/>
  <c r="AI4724" i="2"/>
  <c r="AI4725" i="2"/>
  <c r="AI4726" i="2"/>
  <c r="AI4727" i="2"/>
  <c r="AI4728" i="2"/>
  <c r="AI4729" i="2"/>
  <c r="AI4730" i="2"/>
  <c r="AI4731" i="2"/>
  <c r="AI4732" i="2"/>
  <c r="AI4733" i="2"/>
  <c r="AI4734" i="2"/>
  <c r="AI4735" i="2"/>
  <c r="AI4736" i="2"/>
  <c r="AI4737" i="2"/>
  <c r="AI4738" i="2"/>
  <c r="AI4739" i="2"/>
  <c r="AI4740" i="2"/>
  <c r="AI4741" i="2"/>
  <c r="AI4742" i="2"/>
  <c r="AI4743" i="2"/>
  <c r="AI4744" i="2"/>
  <c r="AI4745" i="2"/>
  <c r="AI4746" i="2"/>
  <c r="AI4747" i="2"/>
  <c r="AI4748" i="2"/>
  <c r="AI4749" i="2"/>
  <c r="AI4750" i="2"/>
  <c r="AI4751" i="2"/>
  <c r="AI4752" i="2"/>
  <c r="AI4753" i="2"/>
  <c r="AI4754" i="2"/>
  <c r="AI4755" i="2"/>
  <c r="AI4756" i="2"/>
  <c r="AI4757" i="2"/>
  <c r="AI4758" i="2"/>
  <c r="AI4759" i="2"/>
  <c r="AI4760" i="2"/>
  <c r="AI4761" i="2"/>
  <c r="AI4762" i="2"/>
  <c r="AI4763" i="2"/>
  <c r="AI4764" i="2"/>
  <c r="AI4765" i="2"/>
  <c r="AI4766" i="2"/>
  <c r="AI4767" i="2"/>
  <c r="AI4768" i="2"/>
  <c r="AI4769" i="2"/>
  <c r="AI4770" i="2"/>
  <c r="AI4771" i="2"/>
  <c r="AI4772" i="2"/>
  <c r="AI4773" i="2"/>
  <c r="AI4774" i="2"/>
  <c r="AI4775" i="2"/>
  <c r="AI4776" i="2"/>
  <c r="AI4777" i="2"/>
  <c r="AI4778" i="2"/>
  <c r="AI4779" i="2"/>
  <c r="AI4780" i="2"/>
  <c r="AI4781" i="2"/>
  <c r="AI4782" i="2"/>
  <c r="AI4783" i="2"/>
  <c r="AI4784" i="2"/>
  <c r="AI4785" i="2"/>
  <c r="AI4786" i="2"/>
  <c r="AI4787" i="2"/>
  <c r="AI4788" i="2"/>
  <c r="AI4789" i="2"/>
  <c r="AI4790" i="2"/>
  <c r="AI4791" i="2"/>
  <c r="AI4792" i="2"/>
  <c r="AI4793" i="2"/>
  <c r="AI4794" i="2"/>
  <c r="AI4795" i="2"/>
  <c r="AI4796" i="2"/>
  <c r="AI4797" i="2"/>
  <c r="AI4798" i="2"/>
  <c r="AI4799" i="2"/>
  <c r="AI4800" i="2"/>
  <c r="AI4801" i="2"/>
  <c r="AI4802" i="2"/>
  <c r="AI4803" i="2"/>
  <c r="AI4804" i="2"/>
  <c r="AI4805" i="2"/>
  <c r="AI4806" i="2"/>
  <c r="AI4807" i="2"/>
  <c r="AI4808" i="2"/>
  <c r="AI4809" i="2"/>
  <c r="AI4810" i="2"/>
  <c r="AI4811" i="2"/>
  <c r="AI4812" i="2"/>
  <c r="AI4813" i="2"/>
  <c r="AI4814" i="2"/>
  <c r="AI4815" i="2"/>
  <c r="AI4816" i="2"/>
  <c r="AI4817" i="2"/>
  <c r="AI4818" i="2"/>
  <c r="AI4819" i="2"/>
  <c r="AI4820" i="2"/>
  <c r="AI4821" i="2"/>
  <c r="AI4822" i="2"/>
  <c r="AI4823" i="2"/>
  <c r="AI4824" i="2"/>
  <c r="AI4825" i="2"/>
  <c r="AI4826" i="2"/>
  <c r="AI4827" i="2"/>
  <c r="AI4828" i="2"/>
  <c r="AI4829" i="2"/>
  <c r="AI4830" i="2"/>
  <c r="AI4831" i="2"/>
  <c r="AI4832" i="2"/>
  <c r="AI4833" i="2"/>
  <c r="AI4834" i="2"/>
  <c r="AI4835" i="2"/>
  <c r="AI4836" i="2"/>
  <c r="AI4837" i="2"/>
  <c r="AI4838" i="2"/>
  <c r="AI4839" i="2"/>
  <c r="AI4840" i="2"/>
  <c r="AI4841" i="2"/>
  <c r="AI4842" i="2"/>
  <c r="AI4843" i="2"/>
  <c r="AI4844" i="2"/>
  <c r="AI4845" i="2"/>
  <c r="AI4846" i="2"/>
  <c r="AI4847" i="2"/>
  <c r="AI4848" i="2"/>
  <c r="AI4849" i="2"/>
  <c r="AI4850" i="2"/>
  <c r="AI4851" i="2"/>
  <c r="AI4852" i="2"/>
  <c r="AI4853" i="2"/>
  <c r="AI4854" i="2"/>
  <c r="AI4855" i="2"/>
  <c r="AI4856" i="2"/>
  <c r="AI4857" i="2"/>
  <c r="AI4858" i="2"/>
  <c r="AI4859" i="2"/>
  <c r="AI4860" i="2"/>
  <c r="AI4861" i="2"/>
  <c r="AI4862" i="2"/>
  <c r="AI4863" i="2"/>
  <c r="AI4864" i="2"/>
  <c r="AI4865" i="2"/>
  <c r="AI4866" i="2"/>
  <c r="AI4867" i="2"/>
  <c r="AI4868" i="2"/>
  <c r="AI4869" i="2"/>
  <c r="AI4870" i="2"/>
  <c r="AI4871" i="2"/>
  <c r="AI4872" i="2"/>
  <c r="AI4873" i="2"/>
  <c r="AI4874" i="2"/>
  <c r="AI4875" i="2"/>
  <c r="AI4876" i="2"/>
  <c r="AI4877" i="2"/>
  <c r="AI4878" i="2"/>
  <c r="AI4879" i="2"/>
  <c r="AI4880" i="2"/>
  <c r="AI4881" i="2"/>
  <c r="AI4882" i="2"/>
  <c r="AI4883" i="2"/>
  <c r="AI4884" i="2"/>
  <c r="AI4885" i="2"/>
  <c r="AI4886" i="2"/>
  <c r="AI4887" i="2"/>
  <c r="AI4888" i="2"/>
  <c r="AI4889" i="2"/>
  <c r="AI4890" i="2"/>
  <c r="AI4891" i="2"/>
  <c r="AI4892" i="2"/>
  <c r="AI4893" i="2"/>
  <c r="AI4894" i="2"/>
  <c r="AI4895" i="2"/>
  <c r="AI4896" i="2"/>
  <c r="AI4897" i="2"/>
  <c r="AI4898" i="2"/>
  <c r="AI4899" i="2"/>
  <c r="AI4900" i="2"/>
  <c r="AI4901" i="2"/>
  <c r="AI4902" i="2"/>
  <c r="AI4903" i="2"/>
  <c r="AI4904" i="2"/>
  <c r="AI4905" i="2"/>
  <c r="AI4906" i="2"/>
  <c r="AI4907" i="2"/>
  <c r="AI4908" i="2"/>
  <c r="AI4909" i="2"/>
  <c r="AI4910" i="2"/>
  <c r="AI4911" i="2"/>
  <c r="AI4912" i="2"/>
  <c r="AI4913" i="2"/>
  <c r="AI4914" i="2"/>
  <c r="AI4915" i="2"/>
  <c r="AI4916" i="2"/>
  <c r="AI4917" i="2"/>
  <c r="AI4918" i="2"/>
  <c r="AI4919" i="2"/>
  <c r="AI4920" i="2"/>
  <c r="AI4921" i="2"/>
  <c r="AI4922" i="2"/>
  <c r="AI4923" i="2"/>
  <c r="AI4924" i="2"/>
  <c r="AI4925" i="2"/>
  <c r="AI4926" i="2"/>
  <c r="AI4927" i="2"/>
  <c r="AI4928" i="2"/>
  <c r="AI4929" i="2"/>
  <c r="AI4930" i="2"/>
  <c r="AI4931" i="2"/>
  <c r="AI4932" i="2"/>
  <c r="AI4933" i="2"/>
  <c r="AI4934" i="2"/>
  <c r="AI4935" i="2"/>
  <c r="AI4936" i="2"/>
  <c r="AI4937" i="2"/>
  <c r="AI4938" i="2"/>
  <c r="AI4939" i="2"/>
  <c r="AI4940" i="2"/>
  <c r="AI4941" i="2"/>
  <c r="AI4942" i="2"/>
  <c r="AI4943" i="2"/>
  <c r="AI4944" i="2"/>
  <c r="AI4945" i="2"/>
  <c r="AI4946" i="2"/>
  <c r="AI4947" i="2"/>
  <c r="AI4948" i="2"/>
  <c r="AI4949" i="2"/>
  <c r="AI4950" i="2"/>
  <c r="AI4951" i="2"/>
  <c r="AI4952" i="2"/>
  <c r="AI4953" i="2"/>
  <c r="AI4954" i="2"/>
  <c r="AI4955" i="2"/>
  <c r="AI4956" i="2"/>
  <c r="AI4957" i="2"/>
  <c r="AI4958" i="2"/>
  <c r="AI4959" i="2"/>
  <c r="AI4960" i="2"/>
  <c r="AI4961" i="2"/>
  <c r="AI4962" i="2"/>
  <c r="AI4963" i="2"/>
  <c r="AI4964" i="2"/>
  <c r="AI4965" i="2"/>
  <c r="AI4966" i="2"/>
  <c r="AI4967" i="2"/>
  <c r="AI4968" i="2"/>
  <c r="AI4969" i="2"/>
  <c r="AI4970" i="2"/>
  <c r="AI4971" i="2"/>
  <c r="AI4972" i="2"/>
  <c r="AI4973" i="2"/>
  <c r="AI4974" i="2"/>
  <c r="AI4975" i="2"/>
  <c r="AI4976" i="2"/>
  <c r="AI4977" i="2"/>
  <c r="AI4978" i="2"/>
  <c r="AI4979" i="2"/>
  <c r="AI4980" i="2"/>
  <c r="AI4981" i="2"/>
  <c r="AI4982" i="2"/>
  <c r="AI4983" i="2"/>
  <c r="AI4984" i="2"/>
  <c r="AI4985" i="2"/>
  <c r="AI4986" i="2"/>
  <c r="AI4987" i="2"/>
  <c r="AI4988" i="2"/>
  <c r="AI4989" i="2"/>
  <c r="AI4990" i="2"/>
  <c r="AI4991" i="2"/>
  <c r="AI4992" i="2"/>
  <c r="AI4993" i="2"/>
  <c r="AI4994" i="2"/>
  <c r="AI4995" i="2"/>
  <c r="AI4996" i="2"/>
  <c r="AI4997" i="2"/>
  <c r="AI4998" i="2"/>
  <c r="AI4999" i="2"/>
  <c r="AI5000" i="2"/>
  <c r="AI5001"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H1472" i="2"/>
  <c r="AH1473" i="2"/>
  <c r="AH1474" i="2"/>
  <c r="AH1475" i="2"/>
  <c r="AH1476" i="2"/>
  <c r="AH1477" i="2"/>
  <c r="AH1478" i="2"/>
  <c r="AH1479" i="2"/>
  <c r="AH1480" i="2"/>
  <c r="AH1481" i="2"/>
  <c r="AH1482" i="2"/>
  <c r="AH1483" i="2"/>
  <c r="AH1484" i="2"/>
  <c r="AH1485" i="2"/>
  <c r="AH1486" i="2"/>
  <c r="AH1487" i="2"/>
  <c r="AH1488" i="2"/>
  <c r="AH1489" i="2"/>
  <c r="AH1490" i="2"/>
  <c r="AH1491" i="2"/>
  <c r="AH1492" i="2"/>
  <c r="AH1493" i="2"/>
  <c r="AH1494" i="2"/>
  <c r="AH1495" i="2"/>
  <c r="AH1496" i="2"/>
  <c r="AH1497" i="2"/>
  <c r="AH1498" i="2"/>
  <c r="AH1499" i="2"/>
  <c r="AH1500" i="2"/>
  <c r="AH1501" i="2"/>
  <c r="AH1502" i="2"/>
  <c r="AH1503" i="2"/>
  <c r="AH1504" i="2"/>
  <c r="AH1505" i="2"/>
  <c r="AH1506" i="2"/>
  <c r="AH1507" i="2"/>
  <c r="AH1508" i="2"/>
  <c r="AH1509" i="2"/>
  <c r="AH1510" i="2"/>
  <c r="AH1511" i="2"/>
  <c r="AH1512" i="2"/>
  <c r="AH1513" i="2"/>
  <c r="AH1514" i="2"/>
  <c r="AH1515" i="2"/>
  <c r="AH1516" i="2"/>
  <c r="AH1517" i="2"/>
  <c r="AH1518" i="2"/>
  <c r="AH1519" i="2"/>
  <c r="AH1520" i="2"/>
  <c r="AH1521" i="2"/>
  <c r="AH1522" i="2"/>
  <c r="AH1523" i="2"/>
  <c r="AH1524" i="2"/>
  <c r="AH1525" i="2"/>
  <c r="AH1526" i="2"/>
  <c r="AH1527" i="2"/>
  <c r="AH1528" i="2"/>
  <c r="AH1529" i="2"/>
  <c r="AH1530" i="2"/>
  <c r="AH1531" i="2"/>
  <c r="AH1532" i="2"/>
  <c r="AH1533" i="2"/>
  <c r="AH1534" i="2"/>
  <c r="AH1535" i="2"/>
  <c r="AH1536" i="2"/>
  <c r="AH1537" i="2"/>
  <c r="AH1538" i="2"/>
  <c r="AH1539" i="2"/>
  <c r="AH1540" i="2"/>
  <c r="AH1541" i="2"/>
  <c r="AH1542" i="2"/>
  <c r="AH1543" i="2"/>
  <c r="AH1544" i="2"/>
  <c r="AH1545" i="2"/>
  <c r="AH1546" i="2"/>
  <c r="AH1547" i="2"/>
  <c r="AH1548" i="2"/>
  <c r="AH1549" i="2"/>
  <c r="AH1550" i="2"/>
  <c r="AH1551" i="2"/>
  <c r="AH1552" i="2"/>
  <c r="AH1553" i="2"/>
  <c r="AH1554" i="2"/>
  <c r="AH1555" i="2"/>
  <c r="AH1556" i="2"/>
  <c r="AH1557" i="2"/>
  <c r="AH1558" i="2"/>
  <c r="AH1559" i="2"/>
  <c r="AH1560" i="2"/>
  <c r="AH1561" i="2"/>
  <c r="AH1562" i="2"/>
  <c r="AH1563" i="2"/>
  <c r="AH1564" i="2"/>
  <c r="AH1565" i="2"/>
  <c r="AH1566" i="2"/>
  <c r="AH1567" i="2"/>
  <c r="AH1568" i="2"/>
  <c r="AH1569" i="2"/>
  <c r="AH1570" i="2"/>
  <c r="AH1571" i="2"/>
  <c r="AH1572" i="2"/>
  <c r="AH1573" i="2"/>
  <c r="AH1574" i="2"/>
  <c r="AH1575" i="2"/>
  <c r="AH1576" i="2"/>
  <c r="AH1577" i="2"/>
  <c r="AH1578" i="2"/>
  <c r="AH1579" i="2"/>
  <c r="AH1580" i="2"/>
  <c r="AH1581" i="2"/>
  <c r="AH1582" i="2"/>
  <c r="AH1583" i="2"/>
  <c r="AH1584" i="2"/>
  <c r="AH1585" i="2"/>
  <c r="AH1586" i="2"/>
  <c r="AH1587" i="2"/>
  <c r="AH1588" i="2"/>
  <c r="AH1589" i="2"/>
  <c r="AH1590" i="2"/>
  <c r="AH1591" i="2"/>
  <c r="AH1592" i="2"/>
  <c r="AH1593" i="2"/>
  <c r="AH1594" i="2"/>
  <c r="AH1595" i="2"/>
  <c r="AH1596" i="2"/>
  <c r="AH1597" i="2"/>
  <c r="AH1598" i="2"/>
  <c r="AH1599" i="2"/>
  <c r="AH1600" i="2"/>
  <c r="AH1601" i="2"/>
  <c r="AH1602" i="2"/>
  <c r="AH1603" i="2"/>
  <c r="AH1604" i="2"/>
  <c r="AH1605" i="2"/>
  <c r="AH1606" i="2"/>
  <c r="AH1607" i="2"/>
  <c r="AH1608" i="2"/>
  <c r="AH1609" i="2"/>
  <c r="AH1610" i="2"/>
  <c r="AH1611" i="2"/>
  <c r="AH1612" i="2"/>
  <c r="AH1613" i="2"/>
  <c r="AH1614" i="2"/>
  <c r="AH1615" i="2"/>
  <c r="AH1616" i="2"/>
  <c r="AH1617" i="2"/>
  <c r="AH1618" i="2"/>
  <c r="AH1619" i="2"/>
  <c r="AH1620" i="2"/>
  <c r="AH1621" i="2"/>
  <c r="AH1622" i="2"/>
  <c r="AH1623" i="2"/>
  <c r="AH1624" i="2"/>
  <c r="AH1625" i="2"/>
  <c r="AH1626" i="2"/>
  <c r="AH1627" i="2"/>
  <c r="AH1628" i="2"/>
  <c r="AH1629" i="2"/>
  <c r="AH1630" i="2"/>
  <c r="AH1631" i="2"/>
  <c r="AH1632" i="2"/>
  <c r="AH1633" i="2"/>
  <c r="AH1634" i="2"/>
  <c r="AH1635" i="2"/>
  <c r="AH1636" i="2"/>
  <c r="AH1637" i="2"/>
  <c r="AH1638" i="2"/>
  <c r="AH1639" i="2"/>
  <c r="AH1640" i="2"/>
  <c r="AH1641" i="2"/>
  <c r="AH1642" i="2"/>
  <c r="AH1643" i="2"/>
  <c r="AH1644" i="2"/>
  <c r="AH1645" i="2"/>
  <c r="AH1646" i="2"/>
  <c r="AH1647" i="2"/>
  <c r="AH1648" i="2"/>
  <c r="AH1649" i="2"/>
  <c r="AH1650" i="2"/>
  <c r="AH1651" i="2"/>
  <c r="AH1652" i="2"/>
  <c r="AH1653" i="2"/>
  <c r="AH1654" i="2"/>
  <c r="AH1655" i="2"/>
  <c r="AH1656" i="2"/>
  <c r="AH1657" i="2"/>
  <c r="AH1658" i="2"/>
  <c r="AH1659" i="2"/>
  <c r="AH1660" i="2"/>
  <c r="AH1661" i="2"/>
  <c r="AH1662" i="2"/>
  <c r="AH1663" i="2"/>
  <c r="AH1664" i="2"/>
  <c r="AH1665" i="2"/>
  <c r="AH1666" i="2"/>
  <c r="AH1667" i="2"/>
  <c r="AH1668" i="2"/>
  <c r="AH1669" i="2"/>
  <c r="AH1670" i="2"/>
  <c r="AH1671" i="2"/>
  <c r="AH1672" i="2"/>
  <c r="AH1673" i="2"/>
  <c r="AH1674" i="2"/>
  <c r="AH1675" i="2"/>
  <c r="AH1676" i="2"/>
  <c r="AH1677" i="2"/>
  <c r="AH1678" i="2"/>
  <c r="AH1679" i="2"/>
  <c r="AH1680" i="2"/>
  <c r="AH1681" i="2"/>
  <c r="AH1682" i="2"/>
  <c r="AH1683" i="2"/>
  <c r="AH1684" i="2"/>
  <c r="AH1685" i="2"/>
  <c r="AH1686" i="2"/>
  <c r="AH1687" i="2"/>
  <c r="AH1688" i="2"/>
  <c r="AH1689" i="2"/>
  <c r="AH1690" i="2"/>
  <c r="AH1691" i="2"/>
  <c r="AH1692" i="2"/>
  <c r="AH1693" i="2"/>
  <c r="AH1694" i="2"/>
  <c r="AH1695" i="2"/>
  <c r="AH1696" i="2"/>
  <c r="AH1697" i="2"/>
  <c r="AH1698" i="2"/>
  <c r="AH1699" i="2"/>
  <c r="AH1700" i="2"/>
  <c r="AH1701" i="2"/>
  <c r="AH1702" i="2"/>
  <c r="AH1703" i="2"/>
  <c r="AH1704" i="2"/>
  <c r="AH1705" i="2"/>
  <c r="AH1706" i="2"/>
  <c r="AH1707" i="2"/>
  <c r="AH1708" i="2"/>
  <c r="AH1709" i="2"/>
  <c r="AH1710" i="2"/>
  <c r="AH1711" i="2"/>
  <c r="AH1712" i="2"/>
  <c r="AH1713" i="2"/>
  <c r="AH1714" i="2"/>
  <c r="AH1715" i="2"/>
  <c r="AH1716" i="2"/>
  <c r="AH1717" i="2"/>
  <c r="AH1718" i="2"/>
  <c r="AH1719" i="2"/>
  <c r="AH1720" i="2"/>
  <c r="AH1721" i="2"/>
  <c r="AH1722" i="2"/>
  <c r="AH1723" i="2"/>
  <c r="AH1724" i="2"/>
  <c r="AH1725" i="2"/>
  <c r="AH1726" i="2"/>
  <c r="AH1727" i="2"/>
  <c r="AH1728" i="2"/>
  <c r="AH1729" i="2"/>
  <c r="AH1730" i="2"/>
  <c r="AH1731" i="2"/>
  <c r="AH1732" i="2"/>
  <c r="AH1733" i="2"/>
  <c r="AH1734" i="2"/>
  <c r="AH1735" i="2"/>
  <c r="AH1736" i="2"/>
  <c r="AH1737" i="2"/>
  <c r="AH1738" i="2"/>
  <c r="AH1739" i="2"/>
  <c r="AH1740" i="2"/>
  <c r="AH1741" i="2"/>
  <c r="AH1742" i="2"/>
  <c r="AH1743" i="2"/>
  <c r="AH1744" i="2"/>
  <c r="AH1745" i="2"/>
  <c r="AH1746" i="2"/>
  <c r="AH1747" i="2"/>
  <c r="AH1748" i="2"/>
  <c r="AH1749" i="2"/>
  <c r="AH1750" i="2"/>
  <c r="AH1751" i="2"/>
  <c r="AH1752" i="2"/>
  <c r="AH1753" i="2"/>
  <c r="AH1754" i="2"/>
  <c r="AH1755" i="2"/>
  <c r="AH1756" i="2"/>
  <c r="AH1757" i="2"/>
  <c r="AH1758" i="2"/>
  <c r="AH1759" i="2"/>
  <c r="AH1760" i="2"/>
  <c r="AH1761" i="2"/>
  <c r="AH1762" i="2"/>
  <c r="AH1763" i="2"/>
  <c r="AH1764" i="2"/>
  <c r="AH1765" i="2"/>
  <c r="AH1766" i="2"/>
  <c r="AH1767" i="2"/>
  <c r="AH1768" i="2"/>
  <c r="AH1769" i="2"/>
  <c r="AH1770" i="2"/>
  <c r="AH1771" i="2"/>
  <c r="AH1772" i="2"/>
  <c r="AH1773" i="2"/>
  <c r="AH1774" i="2"/>
  <c r="AH1775" i="2"/>
  <c r="AH1776" i="2"/>
  <c r="AH1777" i="2"/>
  <c r="AH1778" i="2"/>
  <c r="AH1779" i="2"/>
  <c r="AH1780" i="2"/>
  <c r="AH1781" i="2"/>
  <c r="AH1782" i="2"/>
  <c r="AH1783" i="2"/>
  <c r="AH1784" i="2"/>
  <c r="AH1785" i="2"/>
  <c r="AH1786" i="2"/>
  <c r="AH1787" i="2"/>
  <c r="AH1788" i="2"/>
  <c r="AH1789" i="2"/>
  <c r="AH1790" i="2"/>
  <c r="AH1791" i="2"/>
  <c r="AH1792" i="2"/>
  <c r="AH1793" i="2"/>
  <c r="AH1794" i="2"/>
  <c r="AH1795" i="2"/>
  <c r="AH1796" i="2"/>
  <c r="AH1797" i="2"/>
  <c r="AH1798" i="2"/>
  <c r="AH1799" i="2"/>
  <c r="AH1800" i="2"/>
  <c r="AH1801" i="2"/>
  <c r="AH1802" i="2"/>
  <c r="AH1803" i="2"/>
  <c r="AH1804" i="2"/>
  <c r="AH1805" i="2"/>
  <c r="AH1806" i="2"/>
  <c r="AH1807" i="2"/>
  <c r="AH1808" i="2"/>
  <c r="AH1809" i="2"/>
  <c r="AH1810" i="2"/>
  <c r="AH1811" i="2"/>
  <c r="AH1812" i="2"/>
  <c r="AH1813" i="2"/>
  <c r="AH1814" i="2"/>
  <c r="AH1815" i="2"/>
  <c r="AH1816" i="2"/>
  <c r="AH1817" i="2"/>
  <c r="AH1818" i="2"/>
  <c r="AH1819" i="2"/>
  <c r="AH1820" i="2"/>
  <c r="AH1821" i="2"/>
  <c r="AH1822" i="2"/>
  <c r="AH1823" i="2"/>
  <c r="AH1824" i="2"/>
  <c r="AH1825" i="2"/>
  <c r="AH1826" i="2"/>
  <c r="AH1827" i="2"/>
  <c r="AH1828" i="2"/>
  <c r="AH1829" i="2"/>
  <c r="AH1830" i="2"/>
  <c r="AH1831" i="2"/>
  <c r="AH1832" i="2"/>
  <c r="AH1833" i="2"/>
  <c r="AH1834" i="2"/>
  <c r="AH1835" i="2"/>
  <c r="AH1836" i="2"/>
  <c r="AH1837" i="2"/>
  <c r="AH1838" i="2"/>
  <c r="AH1839" i="2"/>
  <c r="AH1840" i="2"/>
  <c r="AH1841" i="2"/>
  <c r="AH1842" i="2"/>
  <c r="AH1843" i="2"/>
  <c r="AH1844" i="2"/>
  <c r="AH1845" i="2"/>
  <c r="AH1846" i="2"/>
  <c r="AH1847" i="2"/>
  <c r="AH1848" i="2"/>
  <c r="AH1849" i="2"/>
  <c r="AH1850" i="2"/>
  <c r="AH1851" i="2"/>
  <c r="AH1852" i="2"/>
  <c r="AH1853" i="2"/>
  <c r="AH1854" i="2"/>
  <c r="AH1855" i="2"/>
  <c r="AH1856" i="2"/>
  <c r="AH1857" i="2"/>
  <c r="AH1858" i="2"/>
  <c r="AH1859" i="2"/>
  <c r="AH1860" i="2"/>
  <c r="AH1861" i="2"/>
  <c r="AH1862" i="2"/>
  <c r="AH1863" i="2"/>
  <c r="AH1864" i="2"/>
  <c r="AH1865" i="2"/>
  <c r="AH1866" i="2"/>
  <c r="AH1867" i="2"/>
  <c r="AH1868" i="2"/>
  <c r="AH1869" i="2"/>
  <c r="AH1870" i="2"/>
  <c r="AH1871" i="2"/>
  <c r="AH1872" i="2"/>
  <c r="AH1873" i="2"/>
  <c r="AH1874" i="2"/>
  <c r="AH1875" i="2"/>
  <c r="AH1876" i="2"/>
  <c r="AH1877" i="2"/>
  <c r="AH1878" i="2"/>
  <c r="AH1879" i="2"/>
  <c r="AH1880" i="2"/>
  <c r="AH1881" i="2"/>
  <c r="AH1882" i="2"/>
  <c r="AH1883" i="2"/>
  <c r="AH1884" i="2"/>
  <c r="AH1885" i="2"/>
  <c r="AH1886" i="2"/>
  <c r="AH1887" i="2"/>
  <c r="AH1888" i="2"/>
  <c r="AH1889" i="2"/>
  <c r="AH1890" i="2"/>
  <c r="AH1891" i="2"/>
  <c r="AH1892" i="2"/>
  <c r="AH1893" i="2"/>
  <c r="AH1894" i="2"/>
  <c r="AH1895" i="2"/>
  <c r="AH1896" i="2"/>
  <c r="AH1897" i="2"/>
  <c r="AH1898" i="2"/>
  <c r="AH1899" i="2"/>
  <c r="AH1900" i="2"/>
  <c r="AH1901" i="2"/>
  <c r="AH1902" i="2"/>
  <c r="AH1903" i="2"/>
  <c r="AH1904" i="2"/>
  <c r="AH1905" i="2"/>
  <c r="AH1906" i="2"/>
  <c r="AH1907" i="2"/>
  <c r="AH1908" i="2"/>
  <c r="AH1909" i="2"/>
  <c r="AH1910" i="2"/>
  <c r="AH1911" i="2"/>
  <c r="AH1912" i="2"/>
  <c r="AH1913" i="2"/>
  <c r="AH1914" i="2"/>
  <c r="AH1915" i="2"/>
  <c r="AH1916" i="2"/>
  <c r="AH1917" i="2"/>
  <c r="AH1918" i="2"/>
  <c r="AH1919" i="2"/>
  <c r="AH1920" i="2"/>
  <c r="AH1921" i="2"/>
  <c r="AH1922" i="2"/>
  <c r="AH1923" i="2"/>
  <c r="AH1924" i="2"/>
  <c r="AH1925" i="2"/>
  <c r="AH1926" i="2"/>
  <c r="AH1927" i="2"/>
  <c r="AH1928" i="2"/>
  <c r="AH1929" i="2"/>
  <c r="AH1930" i="2"/>
  <c r="AH1931" i="2"/>
  <c r="AH1932" i="2"/>
  <c r="AH1933" i="2"/>
  <c r="AH1934" i="2"/>
  <c r="AH1935" i="2"/>
  <c r="AH1936" i="2"/>
  <c r="AH1937" i="2"/>
  <c r="AH1938" i="2"/>
  <c r="AH1939" i="2"/>
  <c r="AH1940" i="2"/>
  <c r="AH1941" i="2"/>
  <c r="AH1942" i="2"/>
  <c r="AH1943" i="2"/>
  <c r="AH1944" i="2"/>
  <c r="AH1945" i="2"/>
  <c r="AH1946" i="2"/>
  <c r="AH1947" i="2"/>
  <c r="AH1948" i="2"/>
  <c r="AH1949" i="2"/>
  <c r="AH1950" i="2"/>
  <c r="AH1951" i="2"/>
  <c r="AH1952" i="2"/>
  <c r="AH1953" i="2"/>
  <c r="AH1954" i="2"/>
  <c r="AH1955" i="2"/>
  <c r="AH1956" i="2"/>
  <c r="AH1957" i="2"/>
  <c r="AH1958" i="2"/>
  <c r="AH1959" i="2"/>
  <c r="AH1960" i="2"/>
  <c r="AH1961" i="2"/>
  <c r="AH1962" i="2"/>
  <c r="AH1963" i="2"/>
  <c r="AH1964" i="2"/>
  <c r="AH1965" i="2"/>
  <c r="AH1966" i="2"/>
  <c r="AH1967" i="2"/>
  <c r="AH1968" i="2"/>
  <c r="AH1969" i="2"/>
  <c r="AH1970" i="2"/>
  <c r="AH1971" i="2"/>
  <c r="AH1972" i="2"/>
  <c r="AH1973" i="2"/>
  <c r="AH1974" i="2"/>
  <c r="AH1975" i="2"/>
  <c r="AH1976" i="2"/>
  <c r="AH1977" i="2"/>
  <c r="AH1978" i="2"/>
  <c r="AH1979" i="2"/>
  <c r="AH1980" i="2"/>
  <c r="AH1981" i="2"/>
  <c r="AH1982" i="2"/>
  <c r="AH1983" i="2"/>
  <c r="AH1984" i="2"/>
  <c r="AH1985" i="2"/>
  <c r="AH1986" i="2"/>
  <c r="AH1987" i="2"/>
  <c r="AH1988" i="2"/>
  <c r="AH1989" i="2"/>
  <c r="AH1990" i="2"/>
  <c r="AH1991" i="2"/>
  <c r="AH1992" i="2"/>
  <c r="AH1993" i="2"/>
  <c r="AH1994" i="2"/>
  <c r="AH1995" i="2"/>
  <c r="AH1996" i="2"/>
  <c r="AH1997" i="2"/>
  <c r="AH1998" i="2"/>
  <c r="AH1999" i="2"/>
  <c r="AH2000" i="2"/>
  <c r="AH2001" i="2"/>
  <c r="AH2002" i="2"/>
  <c r="AH2003" i="2"/>
  <c r="AH2004" i="2"/>
  <c r="AH2005" i="2"/>
  <c r="AH2006" i="2"/>
  <c r="AH2007" i="2"/>
  <c r="AH2008" i="2"/>
  <c r="AH2009" i="2"/>
  <c r="AH2010" i="2"/>
  <c r="AH2011" i="2"/>
  <c r="AH2012" i="2"/>
  <c r="AH2013" i="2"/>
  <c r="AH2014" i="2"/>
  <c r="AH2015" i="2"/>
  <c r="AH2016" i="2"/>
  <c r="AH2017" i="2"/>
  <c r="AH2018" i="2"/>
  <c r="AH2019" i="2"/>
  <c r="AH2020" i="2"/>
  <c r="AH2021" i="2"/>
  <c r="AH2022" i="2"/>
  <c r="AH2023" i="2"/>
  <c r="AH2024" i="2"/>
  <c r="AH2025" i="2"/>
  <c r="AH2026" i="2"/>
  <c r="AH2027" i="2"/>
  <c r="AH2028" i="2"/>
  <c r="AH2029" i="2"/>
  <c r="AH2030" i="2"/>
  <c r="AH2031" i="2"/>
  <c r="AH2032" i="2"/>
  <c r="AH2033" i="2"/>
  <c r="AH2034" i="2"/>
  <c r="AH2035" i="2"/>
  <c r="AH2036" i="2"/>
  <c r="AH2037" i="2"/>
  <c r="AH2038" i="2"/>
  <c r="AH2039" i="2"/>
  <c r="AH2040" i="2"/>
  <c r="AH2041" i="2"/>
  <c r="AH2042" i="2"/>
  <c r="AH2043" i="2"/>
  <c r="AH2044" i="2"/>
  <c r="AH2045" i="2"/>
  <c r="AH2046" i="2"/>
  <c r="AH2047" i="2"/>
  <c r="AH2048" i="2"/>
  <c r="AH2049" i="2"/>
  <c r="AH2050" i="2"/>
  <c r="AH2051" i="2"/>
  <c r="AH2052" i="2"/>
  <c r="AH2053" i="2"/>
  <c r="AH2054" i="2"/>
  <c r="AH2055" i="2"/>
  <c r="AH2056" i="2"/>
  <c r="AH2057" i="2"/>
  <c r="AH2058" i="2"/>
  <c r="AH2059" i="2"/>
  <c r="AH2060" i="2"/>
  <c r="AH2061" i="2"/>
  <c r="AH2062" i="2"/>
  <c r="AH2063" i="2"/>
  <c r="AH2064" i="2"/>
  <c r="AH2065" i="2"/>
  <c r="AH2066" i="2"/>
  <c r="AH2067" i="2"/>
  <c r="AH2068" i="2"/>
  <c r="AH2069" i="2"/>
  <c r="AH2070" i="2"/>
  <c r="AH2071" i="2"/>
  <c r="AH2072" i="2"/>
  <c r="AH2073" i="2"/>
  <c r="AH2074" i="2"/>
  <c r="AH2075" i="2"/>
  <c r="AH2076" i="2"/>
  <c r="AH2077" i="2"/>
  <c r="AH2078" i="2"/>
  <c r="AH2079" i="2"/>
  <c r="AH2080" i="2"/>
  <c r="AH2081" i="2"/>
  <c r="AH2082" i="2"/>
  <c r="AH2083" i="2"/>
  <c r="AH2084" i="2"/>
  <c r="AH2085" i="2"/>
  <c r="AH2086" i="2"/>
  <c r="AH2087" i="2"/>
  <c r="AH2088" i="2"/>
  <c r="AH2089" i="2"/>
  <c r="AH2090" i="2"/>
  <c r="AH2091" i="2"/>
  <c r="AH2092" i="2"/>
  <c r="AH2093" i="2"/>
  <c r="AH2094" i="2"/>
  <c r="AH2095" i="2"/>
  <c r="AH2096" i="2"/>
  <c r="AH2097" i="2"/>
  <c r="AH2098" i="2"/>
  <c r="AH2099" i="2"/>
  <c r="AH2100" i="2"/>
  <c r="AH2101" i="2"/>
  <c r="AH2102" i="2"/>
  <c r="AH2103" i="2"/>
  <c r="AH2104" i="2"/>
  <c r="AH2105" i="2"/>
  <c r="AH2106" i="2"/>
  <c r="AH2107" i="2"/>
  <c r="AH2108" i="2"/>
  <c r="AH2109" i="2"/>
  <c r="AH2110" i="2"/>
  <c r="AH2111" i="2"/>
  <c r="AH2112" i="2"/>
  <c r="AH2113" i="2"/>
  <c r="AH2114" i="2"/>
  <c r="AH2115" i="2"/>
  <c r="AH2116" i="2"/>
  <c r="AH2117" i="2"/>
  <c r="AH2118" i="2"/>
  <c r="AH2119" i="2"/>
  <c r="AH2120" i="2"/>
  <c r="AH2121" i="2"/>
  <c r="AH2122" i="2"/>
  <c r="AH2123" i="2"/>
  <c r="AH2124" i="2"/>
  <c r="AH2125" i="2"/>
  <c r="AH2126" i="2"/>
  <c r="AH2127" i="2"/>
  <c r="AH2128" i="2"/>
  <c r="AH2129" i="2"/>
  <c r="AH2130" i="2"/>
  <c r="AH2131" i="2"/>
  <c r="AH2132" i="2"/>
  <c r="AH2133" i="2"/>
  <c r="AH2134" i="2"/>
  <c r="AH2135" i="2"/>
  <c r="AH2136" i="2"/>
  <c r="AH2137" i="2"/>
  <c r="AH2138" i="2"/>
  <c r="AH2139" i="2"/>
  <c r="AH2140" i="2"/>
  <c r="AH2141" i="2"/>
  <c r="AH2142" i="2"/>
  <c r="AH2143" i="2"/>
  <c r="AH2144" i="2"/>
  <c r="AH2145" i="2"/>
  <c r="AH2146" i="2"/>
  <c r="AH2147" i="2"/>
  <c r="AH2148" i="2"/>
  <c r="AH2149" i="2"/>
  <c r="AH2150" i="2"/>
  <c r="AH2151" i="2"/>
  <c r="AH2152" i="2"/>
  <c r="AH2153" i="2"/>
  <c r="AH2154" i="2"/>
  <c r="AH2155" i="2"/>
  <c r="AH2156" i="2"/>
  <c r="AH2157" i="2"/>
  <c r="AH2158" i="2"/>
  <c r="AH2159" i="2"/>
  <c r="AH2160" i="2"/>
  <c r="AH2161" i="2"/>
  <c r="AH2162" i="2"/>
  <c r="AH2163" i="2"/>
  <c r="AH2164" i="2"/>
  <c r="AH2165" i="2"/>
  <c r="AH2166" i="2"/>
  <c r="AH2167" i="2"/>
  <c r="AH2168" i="2"/>
  <c r="AH2169" i="2"/>
  <c r="AH2170" i="2"/>
  <c r="AH2171" i="2"/>
  <c r="AH2172" i="2"/>
  <c r="AH2173" i="2"/>
  <c r="AH2174" i="2"/>
  <c r="AH2175" i="2"/>
  <c r="AH2176" i="2"/>
  <c r="AH2177" i="2"/>
  <c r="AH2178" i="2"/>
  <c r="AH2179" i="2"/>
  <c r="AH2180" i="2"/>
  <c r="AH2181" i="2"/>
  <c r="AH2182" i="2"/>
  <c r="AH2183" i="2"/>
  <c r="AH2184" i="2"/>
  <c r="AH2185" i="2"/>
  <c r="AH2186" i="2"/>
  <c r="AH2187" i="2"/>
  <c r="AH2188" i="2"/>
  <c r="AH2189" i="2"/>
  <c r="AH2190" i="2"/>
  <c r="AH2191" i="2"/>
  <c r="AH2192" i="2"/>
  <c r="AH2193" i="2"/>
  <c r="AH2194" i="2"/>
  <c r="AH2195" i="2"/>
  <c r="AH2196" i="2"/>
  <c r="AH2197" i="2"/>
  <c r="AH2198" i="2"/>
  <c r="AH2199" i="2"/>
  <c r="AH2200" i="2"/>
  <c r="AH2201" i="2"/>
  <c r="AH2202" i="2"/>
  <c r="AH2203" i="2"/>
  <c r="AH2204" i="2"/>
  <c r="AH2205" i="2"/>
  <c r="AH2206" i="2"/>
  <c r="AH2207" i="2"/>
  <c r="AH2208" i="2"/>
  <c r="AH2209" i="2"/>
  <c r="AH2210" i="2"/>
  <c r="AH2211" i="2"/>
  <c r="AH2212" i="2"/>
  <c r="AH2213" i="2"/>
  <c r="AH2214" i="2"/>
  <c r="AH2215" i="2"/>
  <c r="AH2216" i="2"/>
  <c r="AH2217" i="2"/>
  <c r="AH2218" i="2"/>
  <c r="AH2219" i="2"/>
  <c r="AH2220" i="2"/>
  <c r="AH2221" i="2"/>
  <c r="AH2222" i="2"/>
  <c r="AH2223" i="2"/>
  <c r="AH2224" i="2"/>
  <c r="AH2225" i="2"/>
  <c r="AH2226" i="2"/>
  <c r="AH2227" i="2"/>
  <c r="AH2228" i="2"/>
  <c r="AH2229" i="2"/>
  <c r="AH2230" i="2"/>
  <c r="AH2231" i="2"/>
  <c r="AH2232" i="2"/>
  <c r="AH2233" i="2"/>
  <c r="AH2234" i="2"/>
  <c r="AH2235" i="2"/>
  <c r="AH2236" i="2"/>
  <c r="AH2237" i="2"/>
  <c r="AH2238" i="2"/>
  <c r="AH2239" i="2"/>
  <c r="AH2240" i="2"/>
  <c r="AH2241" i="2"/>
  <c r="AH2242" i="2"/>
  <c r="AH2243" i="2"/>
  <c r="AH2244" i="2"/>
  <c r="AH2245" i="2"/>
  <c r="AH2246" i="2"/>
  <c r="AH2247" i="2"/>
  <c r="AH2248" i="2"/>
  <c r="AH2249" i="2"/>
  <c r="AH2250" i="2"/>
  <c r="AH2251" i="2"/>
  <c r="AH2252" i="2"/>
  <c r="AH2253" i="2"/>
  <c r="AH2254" i="2"/>
  <c r="AH2255" i="2"/>
  <c r="AH2256" i="2"/>
  <c r="AH2257" i="2"/>
  <c r="AH2258" i="2"/>
  <c r="AH2259" i="2"/>
  <c r="AH2260" i="2"/>
  <c r="AH2261" i="2"/>
  <c r="AH2262" i="2"/>
  <c r="AH2263" i="2"/>
  <c r="AH2264" i="2"/>
  <c r="AH2265" i="2"/>
  <c r="AH2266" i="2"/>
  <c r="AH2267" i="2"/>
  <c r="AH2268" i="2"/>
  <c r="AH2269" i="2"/>
  <c r="AH2270" i="2"/>
  <c r="AH2271" i="2"/>
  <c r="AH2272" i="2"/>
  <c r="AH2273" i="2"/>
  <c r="AH2274" i="2"/>
  <c r="AH2275" i="2"/>
  <c r="AH2276" i="2"/>
  <c r="AH2277" i="2"/>
  <c r="AH2278" i="2"/>
  <c r="AH2279" i="2"/>
  <c r="AH2280" i="2"/>
  <c r="AH2281" i="2"/>
  <c r="AH2282" i="2"/>
  <c r="AH2283" i="2"/>
  <c r="AH2284" i="2"/>
  <c r="AH2285" i="2"/>
  <c r="AH2286" i="2"/>
  <c r="AH2287" i="2"/>
  <c r="AH2288" i="2"/>
  <c r="AH2289" i="2"/>
  <c r="AH2290" i="2"/>
  <c r="AH2291" i="2"/>
  <c r="AH2292" i="2"/>
  <c r="AH2293" i="2"/>
  <c r="AH2294" i="2"/>
  <c r="AH2295" i="2"/>
  <c r="AH2296" i="2"/>
  <c r="AH2297" i="2"/>
  <c r="AH2298" i="2"/>
  <c r="AH2299" i="2"/>
  <c r="AH2300" i="2"/>
  <c r="AH2301" i="2"/>
  <c r="AH2302" i="2"/>
  <c r="AH2303" i="2"/>
  <c r="AH2304" i="2"/>
  <c r="AH2305" i="2"/>
  <c r="AH2306" i="2"/>
  <c r="AH2307" i="2"/>
  <c r="AH2308" i="2"/>
  <c r="AH2309" i="2"/>
  <c r="AH2310" i="2"/>
  <c r="AH2311" i="2"/>
  <c r="AH2312" i="2"/>
  <c r="AH2313" i="2"/>
  <c r="AH2314" i="2"/>
  <c r="AH2315" i="2"/>
  <c r="AH2316" i="2"/>
  <c r="AH2317" i="2"/>
  <c r="AH2318" i="2"/>
  <c r="AH2319" i="2"/>
  <c r="AH2320" i="2"/>
  <c r="AH2321" i="2"/>
  <c r="AH2322" i="2"/>
  <c r="AH2323" i="2"/>
  <c r="AH2324" i="2"/>
  <c r="AH2325" i="2"/>
  <c r="AH2326" i="2"/>
  <c r="AH2327" i="2"/>
  <c r="AH2328" i="2"/>
  <c r="AH2329" i="2"/>
  <c r="AH2330" i="2"/>
  <c r="AH2331" i="2"/>
  <c r="AH2332" i="2"/>
  <c r="AH2333" i="2"/>
  <c r="AH2334" i="2"/>
  <c r="AH2335" i="2"/>
  <c r="AH2336" i="2"/>
  <c r="AH2337" i="2"/>
  <c r="AH2338" i="2"/>
  <c r="AH2339" i="2"/>
  <c r="AH2340" i="2"/>
  <c r="AH2341" i="2"/>
  <c r="AH2342" i="2"/>
  <c r="AH2343" i="2"/>
  <c r="AH2344" i="2"/>
  <c r="AH2345" i="2"/>
  <c r="AH2346" i="2"/>
  <c r="AH2347" i="2"/>
  <c r="AH2348" i="2"/>
  <c r="AH2349" i="2"/>
  <c r="AH2350" i="2"/>
  <c r="AH2351" i="2"/>
  <c r="AH2352" i="2"/>
  <c r="AH2353" i="2"/>
  <c r="AH2354" i="2"/>
  <c r="AH2355" i="2"/>
  <c r="AH2356" i="2"/>
  <c r="AH2357" i="2"/>
  <c r="AH2358" i="2"/>
  <c r="AH2359" i="2"/>
  <c r="AH2360" i="2"/>
  <c r="AH2361" i="2"/>
  <c r="AH2362" i="2"/>
  <c r="AH2363" i="2"/>
  <c r="AH2364" i="2"/>
  <c r="AH2365" i="2"/>
  <c r="AH2366" i="2"/>
  <c r="AH2367" i="2"/>
  <c r="AH2368" i="2"/>
  <c r="AH2369" i="2"/>
  <c r="AH2370" i="2"/>
  <c r="AH2371" i="2"/>
  <c r="AH2372" i="2"/>
  <c r="AH2373" i="2"/>
  <c r="AH2374" i="2"/>
  <c r="AH2375" i="2"/>
  <c r="AH2376" i="2"/>
  <c r="AH2377" i="2"/>
  <c r="AH2378" i="2"/>
  <c r="AH2379" i="2"/>
  <c r="AH2380" i="2"/>
  <c r="AH2381" i="2"/>
  <c r="AH2382" i="2"/>
  <c r="AH2383" i="2"/>
  <c r="AH2384" i="2"/>
  <c r="AH2385" i="2"/>
  <c r="AH2386" i="2"/>
  <c r="AH2387" i="2"/>
  <c r="AH2388" i="2"/>
  <c r="AH2389" i="2"/>
  <c r="AH2390" i="2"/>
  <c r="AH2391" i="2"/>
  <c r="AH2392" i="2"/>
  <c r="AH2393" i="2"/>
  <c r="AH2394" i="2"/>
  <c r="AH2395" i="2"/>
  <c r="AH2396" i="2"/>
  <c r="AH2397" i="2"/>
  <c r="AH2398" i="2"/>
  <c r="AH2399" i="2"/>
  <c r="AH2400" i="2"/>
  <c r="AH2401" i="2"/>
  <c r="AH2402" i="2"/>
  <c r="AH2403" i="2"/>
  <c r="AH2404" i="2"/>
  <c r="AH2405" i="2"/>
  <c r="AH2406" i="2"/>
  <c r="AH2407" i="2"/>
  <c r="AH2408" i="2"/>
  <c r="AH2409" i="2"/>
  <c r="AH2410" i="2"/>
  <c r="AH2411" i="2"/>
  <c r="AH2412" i="2"/>
  <c r="AH2413" i="2"/>
  <c r="AH2414" i="2"/>
  <c r="AH2415" i="2"/>
  <c r="AH2416" i="2"/>
  <c r="AH2417" i="2"/>
  <c r="AH2418" i="2"/>
  <c r="AH2419" i="2"/>
  <c r="AH2420" i="2"/>
  <c r="AH2421" i="2"/>
  <c r="AH2422" i="2"/>
  <c r="AH2423" i="2"/>
  <c r="AH2424" i="2"/>
  <c r="AH2425" i="2"/>
  <c r="AH2426" i="2"/>
  <c r="AH2427" i="2"/>
  <c r="AH2428" i="2"/>
  <c r="AH2429" i="2"/>
  <c r="AH2430" i="2"/>
  <c r="AH2431" i="2"/>
  <c r="AH2432" i="2"/>
  <c r="AH2433" i="2"/>
  <c r="AH2434" i="2"/>
  <c r="AH2435" i="2"/>
  <c r="AH2436" i="2"/>
  <c r="AH2437" i="2"/>
  <c r="AH2438" i="2"/>
  <c r="AH2439" i="2"/>
  <c r="AH2440" i="2"/>
  <c r="AH2441" i="2"/>
  <c r="AH2442" i="2"/>
  <c r="AH2443" i="2"/>
  <c r="AH2444" i="2"/>
  <c r="AH2445" i="2"/>
  <c r="AH2446" i="2"/>
  <c r="AH2447" i="2"/>
  <c r="AH2448" i="2"/>
  <c r="AH2449" i="2"/>
  <c r="AH2450" i="2"/>
  <c r="AH2451" i="2"/>
  <c r="AH2452" i="2"/>
  <c r="AH2453" i="2"/>
  <c r="AH2454" i="2"/>
  <c r="AH2455" i="2"/>
  <c r="AH2456" i="2"/>
  <c r="AH2457" i="2"/>
  <c r="AH2458" i="2"/>
  <c r="AH2459" i="2"/>
  <c r="AH2460" i="2"/>
  <c r="AH2461" i="2"/>
  <c r="AH2462" i="2"/>
  <c r="AH2463" i="2"/>
  <c r="AH2464" i="2"/>
  <c r="AH2465" i="2"/>
  <c r="AH2466" i="2"/>
  <c r="AH2467" i="2"/>
  <c r="AH2468" i="2"/>
  <c r="AH2469" i="2"/>
  <c r="AH2470" i="2"/>
  <c r="AH2471" i="2"/>
  <c r="AH2472" i="2"/>
  <c r="AH2473" i="2"/>
  <c r="AH2474" i="2"/>
  <c r="AH2475" i="2"/>
  <c r="AH2476" i="2"/>
  <c r="AH2477" i="2"/>
  <c r="AH2478" i="2"/>
  <c r="AH2479" i="2"/>
  <c r="AH2480" i="2"/>
  <c r="AH2481" i="2"/>
  <c r="AH2482" i="2"/>
  <c r="AH2483" i="2"/>
  <c r="AH2484" i="2"/>
  <c r="AH2485" i="2"/>
  <c r="AH2486" i="2"/>
  <c r="AH2487" i="2"/>
  <c r="AH2488" i="2"/>
  <c r="AH2489" i="2"/>
  <c r="AH2490" i="2"/>
  <c r="AH2491" i="2"/>
  <c r="AH2492" i="2"/>
  <c r="AH2493" i="2"/>
  <c r="AH2494" i="2"/>
  <c r="AH2495" i="2"/>
  <c r="AH2496" i="2"/>
  <c r="AH2497" i="2"/>
  <c r="AH2498" i="2"/>
  <c r="AH2499" i="2"/>
  <c r="AH2500" i="2"/>
  <c r="AH2501" i="2"/>
  <c r="AH2502" i="2"/>
  <c r="AH2503" i="2"/>
  <c r="AH2504" i="2"/>
  <c r="AH2505" i="2"/>
  <c r="AH2506" i="2"/>
  <c r="AH2507" i="2"/>
  <c r="AH2508" i="2"/>
  <c r="AH2509" i="2"/>
  <c r="AH2510" i="2"/>
  <c r="AH2511" i="2"/>
  <c r="AH2512" i="2"/>
  <c r="AH2513" i="2"/>
  <c r="AH2514" i="2"/>
  <c r="AH2515" i="2"/>
  <c r="AH2516" i="2"/>
  <c r="AH2517" i="2"/>
  <c r="AH2518" i="2"/>
  <c r="AH2519" i="2"/>
  <c r="AH2520" i="2"/>
  <c r="AH2521" i="2"/>
  <c r="AH2522" i="2"/>
  <c r="AH2523" i="2"/>
  <c r="AH2524" i="2"/>
  <c r="AH2525" i="2"/>
  <c r="AH2526" i="2"/>
  <c r="AH2527" i="2"/>
  <c r="AH2528" i="2"/>
  <c r="AH2529" i="2"/>
  <c r="AH2530" i="2"/>
  <c r="AH2531" i="2"/>
  <c r="AH2532" i="2"/>
  <c r="AH2533" i="2"/>
  <c r="AH2534" i="2"/>
  <c r="AH2535" i="2"/>
  <c r="AH2536" i="2"/>
  <c r="AH2537" i="2"/>
  <c r="AH2538" i="2"/>
  <c r="AH2539" i="2"/>
  <c r="AH2540" i="2"/>
  <c r="AH2541" i="2"/>
  <c r="AH2542" i="2"/>
  <c r="AH2543" i="2"/>
  <c r="AH2544" i="2"/>
  <c r="AH2545" i="2"/>
  <c r="AH2546" i="2"/>
  <c r="AH2547" i="2"/>
  <c r="AH2548" i="2"/>
  <c r="AH2549" i="2"/>
  <c r="AH2550" i="2"/>
  <c r="AH2551" i="2"/>
  <c r="AH2552" i="2"/>
  <c r="AH2553" i="2"/>
  <c r="AH2554" i="2"/>
  <c r="AH2555" i="2"/>
  <c r="AH2556" i="2"/>
  <c r="AH2557" i="2"/>
  <c r="AH2558" i="2"/>
  <c r="AH2559" i="2"/>
  <c r="AH2560" i="2"/>
  <c r="AH2561" i="2"/>
  <c r="AH2562" i="2"/>
  <c r="AH2563" i="2"/>
  <c r="AH2564" i="2"/>
  <c r="AH2565" i="2"/>
  <c r="AH2566" i="2"/>
  <c r="AH2567" i="2"/>
  <c r="AH2568" i="2"/>
  <c r="AH2569" i="2"/>
  <c r="AH2570" i="2"/>
  <c r="AH2571" i="2"/>
  <c r="AH2572" i="2"/>
  <c r="AH2573" i="2"/>
  <c r="AH2574" i="2"/>
  <c r="AH2575" i="2"/>
  <c r="AH2576" i="2"/>
  <c r="AH2577" i="2"/>
  <c r="AH2578" i="2"/>
  <c r="AH2579" i="2"/>
  <c r="AH2580" i="2"/>
  <c r="AH2581" i="2"/>
  <c r="AH2582" i="2"/>
  <c r="AH2583" i="2"/>
  <c r="AH2584" i="2"/>
  <c r="AH2585" i="2"/>
  <c r="AH2586" i="2"/>
  <c r="AH2587" i="2"/>
  <c r="AH2588" i="2"/>
  <c r="AH2589" i="2"/>
  <c r="AH2590" i="2"/>
  <c r="AH2591" i="2"/>
  <c r="AH2592" i="2"/>
  <c r="AH2593" i="2"/>
  <c r="AH2594" i="2"/>
  <c r="AH2595" i="2"/>
  <c r="AH2596" i="2"/>
  <c r="AH2597" i="2"/>
  <c r="AH2598" i="2"/>
  <c r="AH2599" i="2"/>
  <c r="AH2600" i="2"/>
  <c r="AH2601" i="2"/>
  <c r="AH2602" i="2"/>
  <c r="AH2603" i="2"/>
  <c r="AH2604" i="2"/>
  <c r="AH2605" i="2"/>
  <c r="AH2606" i="2"/>
  <c r="AH2607" i="2"/>
  <c r="AH2608" i="2"/>
  <c r="AH2609" i="2"/>
  <c r="AH2610" i="2"/>
  <c r="AH2611" i="2"/>
  <c r="AH2612" i="2"/>
  <c r="AH2613" i="2"/>
  <c r="AH2614" i="2"/>
  <c r="AH2615" i="2"/>
  <c r="AH2616" i="2"/>
  <c r="AH2617" i="2"/>
  <c r="AH2618" i="2"/>
  <c r="AH2619" i="2"/>
  <c r="AH2620" i="2"/>
  <c r="AH2621" i="2"/>
  <c r="AH2622" i="2"/>
  <c r="AH2623" i="2"/>
  <c r="AH2624" i="2"/>
  <c r="AH2625" i="2"/>
  <c r="AH2626" i="2"/>
  <c r="AH2627" i="2"/>
  <c r="AH2628" i="2"/>
  <c r="AH2629" i="2"/>
  <c r="AH2630" i="2"/>
  <c r="AH2631" i="2"/>
  <c r="AH2632" i="2"/>
  <c r="AH2633" i="2"/>
  <c r="AH2634" i="2"/>
  <c r="AH2635" i="2"/>
  <c r="AH2636" i="2"/>
  <c r="AH2637" i="2"/>
  <c r="AH2638" i="2"/>
  <c r="AH2639" i="2"/>
  <c r="AH2640" i="2"/>
  <c r="AH2641" i="2"/>
  <c r="AH2642" i="2"/>
  <c r="AH2643" i="2"/>
  <c r="AH2644" i="2"/>
  <c r="AH2645" i="2"/>
  <c r="AH2646" i="2"/>
  <c r="AH2647" i="2"/>
  <c r="AH2648" i="2"/>
  <c r="AH2649" i="2"/>
  <c r="AH2650" i="2"/>
  <c r="AH2651" i="2"/>
  <c r="AH2652" i="2"/>
  <c r="AH2653" i="2"/>
  <c r="AH2654" i="2"/>
  <c r="AH2655" i="2"/>
  <c r="AH2656" i="2"/>
  <c r="AH2657" i="2"/>
  <c r="AH2658" i="2"/>
  <c r="AH2659" i="2"/>
  <c r="AH2660" i="2"/>
  <c r="AH2661" i="2"/>
  <c r="AH2662" i="2"/>
  <c r="AH2663" i="2"/>
  <c r="AH2664" i="2"/>
  <c r="AH2665" i="2"/>
  <c r="AH2666" i="2"/>
  <c r="AH2667" i="2"/>
  <c r="AH2668" i="2"/>
  <c r="AH2669" i="2"/>
  <c r="AH2670" i="2"/>
  <c r="AH2671" i="2"/>
  <c r="AH2672" i="2"/>
  <c r="AH2673" i="2"/>
  <c r="AH2674" i="2"/>
  <c r="AH2675" i="2"/>
  <c r="AH2676" i="2"/>
  <c r="AH2677" i="2"/>
  <c r="AH2678" i="2"/>
  <c r="AH2679" i="2"/>
  <c r="AH2680" i="2"/>
  <c r="AH2681" i="2"/>
  <c r="AH2682" i="2"/>
  <c r="AH2683" i="2"/>
  <c r="AH2684" i="2"/>
  <c r="AH2685" i="2"/>
  <c r="AH2686" i="2"/>
  <c r="AH2687" i="2"/>
  <c r="AH2688" i="2"/>
  <c r="AH2689" i="2"/>
  <c r="AH2690" i="2"/>
  <c r="AH2691" i="2"/>
  <c r="AH2692" i="2"/>
  <c r="AH2693" i="2"/>
  <c r="AH2694" i="2"/>
  <c r="AH2695" i="2"/>
  <c r="AH2696" i="2"/>
  <c r="AH2697" i="2"/>
  <c r="AH2698" i="2"/>
  <c r="AH2699" i="2"/>
  <c r="AH2700" i="2"/>
  <c r="AH2701" i="2"/>
  <c r="AH2702" i="2"/>
  <c r="AH2703" i="2"/>
  <c r="AH2704" i="2"/>
  <c r="AH2705" i="2"/>
  <c r="AH2706" i="2"/>
  <c r="AH2707" i="2"/>
  <c r="AH2708" i="2"/>
  <c r="AH2709" i="2"/>
  <c r="AH2710" i="2"/>
  <c r="AH2711" i="2"/>
  <c r="AH2712" i="2"/>
  <c r="AH2713" i="2"/>
  <c r="AH2714" i="2"/>
  <c r="AH2715" i="2"/>
  <c r="AH2716" i="2"/>
  <c r="AH2717" i="2"/>
  <c r="AH2718" i="2"/>
  <c r="AH2719" i="2"/>
  <c r="AH2720" i="2"/>
  <c r="AH2721" i="2"/>
  <c r="AH2722" i="2"/>
  <c r="AH2723" i="2"/>
  <c r="AH2724" i="2"/>
  <c r="AH2725" i="2"/>
  <c r="AH2726" i="2"/>
  <c r="AH2727" i="2"/>
  <c r="AH2728" i="2"/>
  <c r="AH2729" i="2"/>
  <c r="AH2730" i="2"/>
  <c r="AH2731" i="2"/>
  <c r="AH2732" i="2"/>
  <c r="AH2733" i="2"/>
  <c r="AH2734" i="2"/>
  <c r="AH2735" i="2"/>
  <c r="AH2736" i="2"/>
  <c r="AH2737" i="2"/>
  <c r="AH2738" i="2"/>
  <c r="AH2739" i="2"/>
  <c r="AH2740" i="2"/>
  <c r="AH2741" i="2"/>
  <c r="AH2742" i="2"/>
  <c r="AH2743" i="2"/>
  <c r="AH2744" i="2"/>
  <c r="AH2745" i="2"/>
  <c r="AH2746" i="2"/>
  <c r="AH2747" i="2"/>
  <c r="AH2748" i="2"/>
  <c r="AH2749" i="2"/>
  <c r="AH2750" i="2"/>
  <c r="AH2751" i="2"/>
  <c r="AH2752" i="2"/>
  <c r="AH2753" i="2"/>
  <c r="AH2754" i="2"/>
  <c r="AH2755" i="2"/>
  <c r="AH2756" i="2"/>
  <c r="AH2757" i="2"/>
  <c r="AH2758" i="2"/>
  <c r="AH2759" i="2"/>
  <c r="AH2760" i="2"/>
  <c r="AH2761" i="2"/>
  <c r="AH2762" i="2"/>
  <c r="AH2763" i="2"/>
  <c r="AH2764" i="2"/>
  <c r="AH2765" i="2"/>
  <c r="AH2766" i="2"/>
  <c r="AH2767" i="2"/>
  <c r="AH2768" i="2"/>
  <c r="AH2769" i="2"/>
  <c r="AH2770" i="2"/>
  <c r="AH2771" i="2"/>
  <c r="AH2772" i="2"/>
  <c r="AH2773" i="2"/>
  <c r="AH2774" i="2"/>
  <c r="AH2775" i="2"/>
  <c r="AH2776" i="2"/>
  <c r="AH2777" i="2"/>
  <c r="AH2778" i="2"/>
  <c r="AH2779" i="2"/>
  <c r="AH2780" i="2"/>
  <c r="AH2781" i="2"/>
  <c r="AH2782" i="2"/>
  <c r="AH2783" i="2"/>
  <c r="AH2784" i="2"/>
  <c r="AH2785" i="2"/>
  <c r="AH2786" i="2"/>
  <c r="AH2787" i="2"/>
  <c r="AH2788" i="2"/>
  <c r="AH2789" i="2"/>
  <c r="AH2790" i="2"/>
  <c r="AH2791" i="2"/>
  <c r="AH2792" i="2"/>
  <c r="AH2793" i="2"/>
  <c r="AH2794" i="2"/>
  <c r="AH2795" i="2"/>
  <c r="AH2796" i="2"/>
  <c r="AH2797" i="2"/>
  <c r="AH2798" i="2"/>
  <c r="AH2799" i="2"/>
  <c r="AH2800" i="2"/>
  <c r="AH2801" i="2"/>
  <c r="AH2802" i="2"/>
  <c r="AH2803" i="2"/>
  <c r="AH2804" i="2"/>
  <c r="AH2805" i="2"/>
  <c r="AH2806" i="2"/>
  <c r="AH2807" i="2"/>
  <c r="AH2808" i="2"/>
  <c r="AH2809" i="2"/>
  <c r="AH2810" i="2"/>
  <c r="AH2811" i="2"/>
  <c r="AH2812" i="2"/>
  <c r="AH2813" i="2"/>
  <c r="AH2814" i="2"/>
  <c r="AH2815" i="2"/>
  <c r="AH2816" i="2"/>
  <c r="AH2817" i="2"/>
  <c r="AH2818" i="2"/>
  <c r="AH2819" i="2"/>
  <c r="AH2820" i="2"/>
  <c r="AH2821" i="2"/>
  <c r="AH2822" i="2"/>
  <c r="AH2823" i="2"/>
  <c r="AH2824" i="2"/>
  <c r="AH2825" i="2"/>
  <c r="AH2826" i="2"/>
  <c r="AH2827" i="2"/>
  <c r="AH2828" i="2"/>
  <c r="AH2829" i="2"/>
  <c r="AH2830" i="2"/>
  <c r="AH2831" i="2"/>
  <c r="AH2832" i="2"/>
  <c r="AH2833" i="2"/>
  <c r="AH2834" i="2"/>
  <c r="AH2835" i="2"/>
  <c r="AH2836" i="2"/>
  <c r="AH2837" i="2"/>
  <c r="AH2838" i="2"/>
  <c r="AH2839" i="2"/>
  <c r="AH2840" i="2"/>
  <c r="AH2841" i="2"/>
  <c r="AH2842" i="2"/>
  <c r="AH2843" i="2"/>
  <c r="AH2844" i="2"/>
  <c r="AH2845" i="2"/>
  <c r="AH2846" i="2"/>
  <c r="AH2847" i="2"/>
  <c r="AH2848" i="2"/>
  <c r="AH2849" i="2"/>
  <c r="AH2850" i="2"/>
  <c r="AH2851" i="2"/>
  <c r="AH2852" i="2"/>
  <c r="AH2853" i="2"/>
  <c r="AH2854" i="2"/>
  <c r="AH2855" i="2"/>
  <c r="AH2856" i="2"/>
  <c r="AH2857" i="2"/>
  <c r="AH2858" i="2"/>
  <c r="AH2859" i="2"/>
  <c r="AH2860" i="2"/>
  <c r="AH2861" i="2"/>
  <c r="AH2862" i="2"/>
  <c r="AH2863" i="2"/>
  <c r="AH2864" i="2"/>
  <c r="AH2865" i="2"/>
  <c r="AH2866" i="2"/>
  <c r="AH2867" i="2"/>
  <c r="AH2868" i="2"/>
  <c r="AH2869" i="2"/>
  <c r="AH2870" i="2"/>
  <c r="AH2871" i="2"/>
  <c r="AH2872" i="2"/>
  <c r="AH2873" i="2"/>
  <c r="AH2874" i="2"/>
  <c r="AH2875" i="2"/>
  <c r="AH2876" i="2"/>
  <c r="AH2877" i="2"/>
  <c r="AH2878" i="2"/>
  <c r="AH2879" i="2"/>
  <c r="AH2880" i="2"/>
  <c r="AH2881" i="2"/>
  <c r="AH2882" i="2"/>
  <c r="AH2883" i="2"/>
  <c r="AH2884" i="2"/>
  <c r="AH2885" i="2"/>
  <c r="AH2886" i="2"/>
  <c r="AH2887" i="2"/>
  <c r="AH2888" i="2"/>
  <c r="AH2889" i="2"/>
  <c r="AH2890" i="2"/>
  <c r="AH2891" i="2"/>
  <c r="AH2892" i="2"/>
  <c r="AH2893" i="2"/>
  <c r="AH2894" i="2"/>
  <c r="AH2895" i="2"/>
  <c r="AH2896" i="2"/>
  <c r="AH2897" i="2"/>
  <c r="AH2898" i="2"/>
  <c r="AH2899" i="2"/>
  <c r="AH2900" i="2"/>
  <c r="AH2901" i="2"/>
  <c r="AH2902" i="2"/>
  <c r="AH2903" i="2"/>
  <c r="AH2904" i="2"/>
  <c r="AH2905" i="2"/>
  <c r="AH2906" i="2"/>
  <c r="AH2907" i="2"/>
  <c r="AH2908" i="2"/>
  <c r="AH2909" i="2"/>
  <c r="AH2910" i="2"/>
  <c r="AH2911" i="2"/>
  <c r="AH2912" i="2"/>
  <c r="AH2913" i="2"/>
  <c r="AH2914" i="2"/>
  <c r="AH2915" i="2"/>
  <c r="AH2916" i="2"/>
  <c r="AH2917" i="2"/>
  <c r="AH2918" i="2"/>
  <c r="AH2919" i="2"/>
  <c r="AH2920" i="2"/>
  <c r="AH2921" i="2"/>
  <c r="AH2922" i="2"/>
  <c r="AH2923" i="2"/>
  <c r="AH2924" i="2"/>
  <c r="AH2925" i="2"/>
  <c r="AH2926" i="2"/>
  <c r="AH2927" i="2"/>
  <c r="AH2928" i="2"/>
  <c r="AH2929" i="2"/>
  <c r="AH2930" i="2"/>
  <c r="AH2931" i="2"/>
  <c r="AH2932" i="2"/>
  <c r="AH2933" i="2"/>
  <c r="AH2934" i="2"/>
  <c r="AH2935" i="2"/>
  <c r="AH2936" i="2"/>
  <c r="AH2937" i="2"/>
  <c r="AH2938" i="2"/>
  <c r="AH2939" i="2"/>
  <c r="AH2940" i="2"/>
  <c r="AH2941" i="2"/>
  <c r="AH2942" i="2"/>
  <c r="AH2943" i="2"/>
  <c r="AH2944" i="2"/>
  <c r="AH2945" i="2"/>
  <c r="AH2946" i="2"/>
  <c r="AH2947" i="2"/>
  <c r="AH2948" i="2"/>
  <c r="AH2949" i="2"/>
  <c r="AH2950" i="2"/>
  <c r="AH2951" i="2"/>
  <c r="AH2952" i="2"/>
  <c r="AH2953" i="2"/>
  <c r="AH2954" i="2"/>
  <c r="AH2955" i="2"/>
  <c r="AH2956" i="2"/>
  <c r="AH2957" i="2"/>
  <c r="AH2958" i="2"/>
  <c r="AH2959" i="2"/>
  <c r="AH2960" i="2"/>
  <c r="AH2961" i="2"/>
  <c r="AH2962" i="2"/>
  <c r="AH2963" i="2"/>
  <c r="AH2964" i="2"/>
  <c r="AH2965" i="2"/>
  <c r="AH2966" i="2"/>
  <c r="AH2967" i="2"/>
  <c r="AH2968" i="2"/>
  <c r="AH2969" i="2"/>
  <c r="AH2970" i="2"/>
  <c r="AH2971" i="2"/>
  <c r="AH2972" i="2"/>
  <c r="AH2973" i="2"/>
  <c r="AH2974" i="2"/>
  <c r="AH2975" i="2"/>
  <c r="AH2976" i="2"/>
  <c r="AH2977" i="2"/>
  <c r="AH2978" i="2"/>
  <c r="AH2979" i="2"/>
  <c r="AH2980" i="2"/>
  <c r="AH2981" i="2"/>
  <c r="AH2982" i="2"/>
  <c r="AH2983" i="2"/>
  <c r="AH2984" i="2"/>
  <c r="AH2985" i="2"/>
  <c r="AH2986" i="2"/>
  <c r="AH2987" i="2"/>
  <c r="AH2988" i="2"/>
  <c r="AH2989" i="2"/>
  <c r="AH2990" i="2"/>
  <c r="AH2991" i="2"/>
  <c r="AH2992" i="2"/>
  <c r="AH2993" i="2"/>
  <c r="AH2994" i="2"/>
  <c r="AH2995" i="2"/>
  <c r="AH2996" i="2"/>
  <c r="AH2997" i="2"/>
  <c r="AH2998" i="2"/>
  <c r="AH2999" i="2"/>
  <c r="AH3000" i="2"/>
  <c r="AH3001" i="2"/>
  <c r="AH3002" i="2"/>
  <c r="AH3003" i="2"/>
  <c r="AH3004" i="2"/>
  <c r="AH3005" i="2"/>
  <c r="AH3006" i="2"/>
  <c r="AH3007" i="2"/>
  <c r="AH3008" i="2"/>
  <c r="AH3009" i="2"/>
  <c r="AH3010" i="2"/>
  <c r="AH3011" i="2"/>
  <c r="AH3012" i="2"/>
  <c r="AH3013" i="2"/>
  <c r="AH3014" i="2"/>
  <c r="AH3015" i="2"/>
  <c r="AH3016" i="2"/>
  <c r="AH3017" i="2"/>
  <c r="AH3018" i="2"/>
  <c r="AH3019" i="2"/>
  <c r="AH3020" i="2"/>
  <c r="AH3021" i="2"/>
  <c r="AH3022" i="2"/>
  <c r="AH3023" i="2"/>
  <c r="AH3024" i="2"/>
  <c r="AH3025" i="2"/>
  <c r="AH3026" i="2"/>
  <c r="AH3027" i="2"/>
  <c r="AH3028" i="2"/>
  <c r="AH3029" i="2"/>
  <c r="AH3030" i="2"/>
  <c r="AH3031" i="2"/>
  <c r="AH3032" i="2"/>
  <c r="AH3033" i="2"/>
  <c r="AH3034" i="2"/>
  <c r="AH3035" i="2"/>
  <c r="AH3036" i="2"/>
  <c r="AH3037" i="2"/>
  <c r="AH3038" i="2"/>
  <c r="AH3039" i="2"/>
  <c r="AH3040" i="2"/>
  <c r="AH3041" i="2"/>
  <c r="AH3042" i="2"/>
  <c r="AH3043" i="2"/>
  <c r="AH3044" i="2"/>
  <c r="AH3045" i="2"/>
  <c r="AH3046" i="2"/>
  <c r="AH3047" i="2"/>
  <c r="AH3048" i="2"/>
  <c r="AH3049" i="2"/>
  <c r="AH3050" i="2"/>
  <c r="AH3051" i="2"/>
  <c r="AH3052" i="2"/>
  <c r="AH3053" i="2"/>
  <c r="AH3054" i="2"/>
  <c r="AH3055" i="2"/>
  <c r="AH3056" i="2"/>
  <c r="AH3057" i="2"/>
  <c r="AH3058" i="2"/>
  <c r="AH3059" i="2"/>
  <c r="AH3060" i="2"/>
  <c r="AH3061" i="2"/>
  <c r="AH3062" i="2"/>
  <c r="AH3063" i="2"/>
  <c r="AH3064" i="2"/>
  <c r="AH3065" i="2"/>
  <c r="AH3066" i="2"/>
  <c r="AH3067" i="2"/>
  <c r="AH3068" i="2"/>
  <c r="AH3069" i="2"/>
  <c r="AH3070" i="2"/>
  <c r="AH3071" i="2"/>
  <c r="AH3072" i="2"/>
  <c r="AH3073" i="2"/>
  <c r="AH3074" i="2"/>
  <c r="AH3075" i="2"/>
  <c r="AH3076" i="2"/>
  <c r="AH3077" i="2"/>
  <c r="AH3078" i="2"/>
  <c r="AH3079" i="2"/>
  <c r="AH3080" i="2"/>
  <c r="AH3081" i="2"/>
  <c r="AH3082" i="2"/>
  <c r="AH3083" i="2"/>
  <c r="AH3084" i="2"/>
  <c r="AH3085" i="2"/>
  <c r="AH3086" i="2"/>
  <c r="AH3087" i="2"/>
  <c r="AH3088" i="2"/>
  <c r="AH3089" i="2"/>
  <c r="AH3090" i="2"/>
  <c r="AH3091" i="2"/>
  <c r="AH3092" i="2"/>
  <c r="AH3093" i="2"/>
  <c r="AH3094" i="2"/>
  <c r="AH3095" i="2"/>
  <c r="AH3096" i="2"/>
  <c r="AH3097" i="2"/>
  <c r="AH3098" i="2"/>
  <c r="AH3099" i="2"/>
  <c r="AH3100" i="2"/>
  <c r="AH3101" i="2"/>
  <c r="AH3102" i="2"/>
  <c r="AH3103" i="2"/>
  <c r="AH3104" i="2"/>
  <c r="AH3105" i="2"/>
  <c r="AH3106" i="2"/>
  <c r="AH3107" i="2"/>
  <c r="AH3108" i="2"/>
  <c r="AH3109" i="2"/>
  <c r="AH3110" i="2"/>
  <c r="AH3111" i="2"/>
  <c r="AH3112" i="2"/>
  <c r="AH3113" i="2"/>
  <c r="AH3114" i="2"/>
  <c r="AH3115" i="2"/>
  <c r="AH3116" i="2"/>
  <c r="AH3117" i="2"/>
  <c r="AH3118" i="2"/>
  <c r="AH3119" i="2"/>
  <c r="AH3120" i="2"/>
  <c r="AH3121" i="2"/>
  <c r="AH3122" i="2"/>
  <c r="AH3123" i="2"/>
  <c r="AH3124" i="2"/>
  <c r="AH3125" i="2"/>
  <c r="AH3126" i="2"/>
  <c r="AH3127" i="2"/>
  <c r="AH3128" i="2"/>
  <c r="AH3129" i="2"/>
  <c r="AH3130" i="2"/>
  <c r="AH3131" i="2"/>
  <c r="AH3132" i="2"/>
  <c r="AH3133" i="2"/>
  <c r="AH3134" i="2"/>
  <c r="AH3135" i="2"/>
  <c r="AH3136" i="2"/>
  <c r="AH3137" i="2"/>
  <c r="AH3138" i="2"/>
  <c r="AH3139" i="2"/>
  <c r="AH3140" i="2"/>
  <c r="AH3141" i="2"/>
  <c r="AH3142" i="2"/>
  <c r="AH3143" i="2"/>
  <c r="AH3144" i="2"/>
  <c r="AH3145" i="2"/>
  <c r="AH3146" i="2"/>
  <c r="AH3147" i="2"/>
  <c r="AH3148" i="2"/>
  <c r="AH3149" i="2"/>
  <c r="AH3150" i="2"/>
  <c r="AH3151" i="2"/>
  <c r="AH3152" i="2"/>
  <c r="AH3153" i="2"/>
  <c r="AH3154" i="2"/>
  <c r="AH3155" i="2"/>
  <c r="AH3156" i="2"/>
  <c r="AH3157" i="2"/>
  <c r="AH3158" i="2"/>
  <c r="AH3159" i="2"/>
  <c r="AH3160" i="2"/>
  <c r="AH3161" i="2"/>
  <c r="AH3162" i="2"/>
  <c r="AH3163" i="2"/>
  <c r="AH3164" i="2"/>
  <c r="AH3165" i="2"/>
  <c r="AH3166" i="2"/>
  <c r="AH3167" i="2"/>
  <c r="AH3168" i="2"/>
  <c r="AH3169" i="2"/>
  <c r="AH3170" i="2"/>
  <c r="AH3171" i="2"/>
  <c r="AH3172" i="2"/>
  <c r="AH3173" i="2"/>
  <c r="AH3174" i="2"/>
  <c r="AH3175" i="2"/>
  <c r="AH3176" i="2"/>
  <c r="AH3177" i="2"/>
  <c r="AH3178" i="2"/>
  <c r="AH3179" i="2"/>
  <c r="AH3180" i="2"/>
  <c r="AH3181" i="2"/>
  <c r="AH3182" i="2"/>
  <c r="AH3183" i="2"/>
  <c r="AH3184" i="2"/>
  <c r="AH3185" i="2"/>
  <c r="AH3186" i="2"/>
  <c r="AH3187" i="2"/>
  <c r="AH3188" i="2"/>
  <c r="AH3189" i="2"/>
  <c r="AH3190" i="2"/>
  <c r="AH3191" i="2"/>
  <c r="AH3192" i="2"/>
  <c r="AH3193" i="2"/>
  <c r="AH3194" i="2"/>
  <c r="AH3195" i="2"/>
  <c r="AH3196" i="2"/>
  <c r="AH3197" i="2"/>
  <c r="AH3198" i="2"/>
  <c r="AH3199" i="2"/>
  <c r="AH3200" i="2"/>
  <c r="AH3201" i="2"/>
  <c r="AH3202" i="2"/>
  <c r="AH3203" i="2"/>
  <c r="AH3204" i="2"/>
  <c r="AH3205" i="2"/>
  <c r="AH3206" i="2"/>
  <c r="AH3207" i="2"/>
  <c r="AH3208" i="2"/>
  <c r="AH3209" i="2"/>
  <c r="AH3210" i="2"/>
  <c r="AH3211" i="2"/>
  <c r="AH3212" i="2"/>
  <c r="AH3213" i="2"/>
  <c r="AH3214" i="2"/>
  <c r="AH3215" i="2"/>
  <c r="AH3216" i="2"/>
  <c r="AH3217" i="2"/>
  <c r="AH3218" i="2"/>
  <c r="AH3219" i="2"/>
  <c r="AH3220" i="2"/>
  <c r="AH3221" i="2"/>
  <c r="AH3222" i="2"/>
  <c r="AH3223" i="2"/>
  <c r="AH3224" i="2"/>
  <c r="AH3225" i="2"/>
  <c r="AH3226" i="2"/>
  <c r="AH3227" i="2"/>
  <c r="AH3228" i="2"/>
  <c r="AH3229" i="2"/>
  <c r="AH3230" i="2"/>
  <c r="AH3231" i="2"/>
  <c r="AH3232" i="2"/>
  <c r="AH3233" i="2"/>
  <c r="AH3234" i="2"/>
  <c r="AH3235" i="2"/>
  <c r="AH3236" i="2"/>
  <c r="AH3237" i="2"/>
  <c r="AH3238" i="2"/>
  <c r="AH3239" i="2"/>
  <c r="AH3240" i="2"/>
  <c r="AH3241" i="2"/>
  <c r="AH3242" i="2"/>
  <c r="AH3243" i="2"/>
  <c r="AH3244" i="2"/>
  <c r="AH3245" i="2"/>
  <c r="AH3246" i="2"/>
  <c r="AH3247" i="2"/>
  <c r="AH3248" i="2"/>
  <c r="AH3249" i="2"/>
  <c r="AH3250" i="2"/>
  <c r="AH3251" i="2"/>
  <c r="AH3252" i="2"/>
  <c r="AH3253" i="2"/>
  <c r="AH3254" i="2"/>
  <c r="AH3255" i="2"/>
  <c r="AH3256" i="2"/>
  <c r="AH3257" i="2"/>
  <c r="AH3258" i="2"/>
  <c r="AH3259" i="2"/>
  <c r="AH3260" i="2"/>
  <c r="AH3261" i="2"/>
  <c r="AH3262" i="2"/>
  <c r="AH3263" i="2"/>
  <c r="AH3264" i="2"/>
  <c r="AH3265" i="2"/>
  <c r="AH3266" i="2"/>
  <c r="AH3267" i="2"/>
  <c r="AH3268" i="2"/>
  <c r="AH3269" i="2"/>
  <c r="AH3270" i="2"/>
  <c r="AH3271" i="2"/>
  <c r="AH3272" i="2"/>
  <c r="AH3273" i="2"/>
  <c r="AH3274" i="2"/>
  <c r="AH3275" i="2"/>
  <c r="AH3276" i="2"/>
  <c r="AH3277" i="2"/>
  <c r="AH3278" i="2"/>
  <c r="AH3279" i="2"/>
  <c r="AH3280" i="2"/>
  <c r="AH3281" i="2"/>
  <c r="AH3282" i="2"/>
  <c r="AH3283" i="2"/>
  <c r="AH3284" i="2"/>
  <c r="AH3285" i="2"/>
  <c r="AH3286" i="2"/>
  <c r="AH3287" i="2"/>
  <c r="AH3288" i="2"/>
  <c r="AH3289" i="2"/>
  <c r="AH3290" i="2"/>
  <c r="AH3291" i="2"/>
  <c r="AH3292" i="2"/>
  <c r="AH3293" i="2"/>
  <c r="AH3294" i="2"/>
  <c r="AH3295" i="2"/>
  <c r="AH3296" i="2"/>
  <c r="AH3297" i="2"/>
  <c r="AH3298" i="2"/>
  <c r="AH3299" i="2"/>
  <c r="AH3300" i="2"/>
  <c r="AH3301" i="2"/>
  <c r="AH3302" i="2"/>
  <c r="AH3303" i="2"/>
  <c r="AH3304" i="2"/>
  <c r="AH3305" i="2"/>
  <c r="AH3306" i="2"/>
  <c r="AH3307" i="2"/>
  <c r="AH3308" i="2"/>
  <c r="AH3309" i="2"/>
  <c r="AH3310" i="2"/>
  <c r="AH3311" i="2"/>
  <c r="AH3312" i="2"/>
  <c r="AH3313" i="2"/>
  <c r="AH3314" i="2"/>
  <c r="AH3315" i="2"/>
  <c r="AH3316" i="2"/>
  <c r="AH3317" i="2"/>
  <c r="AH3318" i="2"/>
  <c r="AH3319" i="2"/>
  <c r="AH3320" i="2"/>
  <c r="AH3321" i="2"/>
  <c r="AH3322" i="2"/>
  <c r="AH3323" i="2"/>
  <c r="AH3324" i="2"/>
  <c r="AH3325" i="2"/>
  <c r="AH3326" i="2"/>
  <c r="AH3327" i="2"/>
  <c r="AH3328" i="2"/>
  <c r="AH3329" i="2"/>
  <c r="AH3330" i="2"/>
  <c r="AH3331" i="2"/>
  <c r="AH3332" i="2"/>
  <c r="AH3333" i="2"/>
  <c r="AH3334" i="2"/>
  <c r="AH3335" i="2"/>
  <c r="AH3336" i="2"/>
  <c r="AH3337" i="2"/>
  <c r="AH3338" i="2"/>
  <c r="AH3339" i="2"/>
  <c r="AH3340" i="2"/>
  <c r="AH3341" i="2"/>
  <c r="AH3342" i="2"/>
  <c r="AH3343" i="2"/>
  <c r="AH3344" i="2"/>
  <c r="AH3345" i="2"/>
  <c r="AH3346" i="2"/>
  <c r="AH3347" i="2"/>
  <c r="AH3348" i="2"/>
  <c r="AH3349" i="2"/>
  <c r="AH3350" i="2"/>
  <c r="AH3351" i="2"/>
  <c r="AH3352" i="2"/>
  <c r="AH3353" i="2"/>
  <c r="AH3354" i="2"/>
  <c r="AH3355" i="2"/>
  <c r="AH3356" i="2"/>
  <c r="AH3357" i="2"/>
  <c r="AH3358" i="2"/>
  <c r="AH3359" i="2"/>
  <c r="AH3360" i="2"/>
  <c r="AH3361" i="2"/>
  <c r="AH3362" i="2"/>
  <c r="AH3363" i="2"/>
  <c r="AH3364" i="2"/>
  <c r="AH3365" i="2"/>
  <c r="AH3366" i="2"/>
  <c r="AH3367" i="2"/>
  <c r="AH3368" i="2"/>
  <c r="AH3369" i="2"/>
  <c r="AH3370" i="2"/>
  <c r="AH3371" i="2"/>
  <c r="AH3372" i="2"/>
  <c r="AH3373" i="2"/>
  <c r="AH3374" i="2"/>
  <c r="AH3375" i="2"/>
  <c r="AH3376" i="2"/>
  <c r="AH3377" i="2"/>
  <c r="AH3378" i="2"/>
  <c r="AH3379" i="2"/>
  <c r="AH3380" i="2"/>
  <c r="AH3381" i="2"/>
  <c r="AH3382" i="2"/>
  <c r="AH3383" i="2"/>
  <c r="AH3384" i="2"/>
  <c r="AH3385" i="2"/>
  <c r="AH3386" i="2"/>
  <c r="AH3387" i="2"/>
  <c r="AH3388" i="2"/>
  <c r="AH3389" i="2"/>
  <c r="AH3390" i="2"/>
  <c r="AH3391" i="2"/>
  <c r="AH3392" i="2"/>
  <c r="AH3393" i="2"/>
  <c r="AH3394" i="2"/>
  <c r="AH3395" i="2"/>
  <c r="AH3396" i="2"/>
  <c r="AH3397" i="2"/>
  <c r="AH3398" i="2"/>
  <c r="AH3399" i="2"/>
  <c r="AH3400" i="2"/>
  <c r="AH3401" i="2"/>
  <c r="AH3402" i="2"/>
  <c r="AH3403" i="2"/>
  <c r="AH3404" i="2"/>
  <c r="AH3405" i="2"/>
  <c r="AH3406" i="2"/>
  <c r="AH3407" i="2"/>
  <c r="AH3408" i="2"/>
  <c r="AH3409" i="2"/>
  <c r="AH3410" i="2"/>
  <c r="AH3411" i="2"/>
  <c r="AH3412" i="2"/>
  <c r="AH3413" i="2"/>
  <c r="AH3414" i="2"/>
  <c r="AH3415" i="2"/>
  <c r="AH3416" i="2"/>
  <c r="AH3417" i="2"/>
  <c r="AH3418" i="2"/>
  <c r="AH3419" i="2"/>
  <c r="AH3420" i="2"/>
  <c r="AH3421" i="2"/>
  <c r="AH3422" i="2"/>
  <c r="AH3423" i="2"/>
  <c r="AH3424" i="2"/>
  <c r="AH3425" i="2"/>
  <c r="AH3426" i="2"/>
  <c r="AH3427" i="2"/>
  <c r="AH3428" i="2"/>
  <c r="AH3429" i="2"/>
  <c r="AH3430" i="2"/>
  <c r="AH3431" i="2"/>
  <c r="AH3432" i="2"/>
  <c r="AH3433" i="2"/>
  <c r="AH3434" i="2"/>
  <c r="AH3435" i="2"/>
  <c r="AH3436" i="2"/>
  <c r="AH3437" i="2"/>
  <c r="AH3438" i="2"/>
  <c r="AH3439" i="2"/>
  <c r="AH3440" i="2"/>
  <c r="AH3441" i="2"/>
  <c r="AH3442" i="2"/>
  <c r="AH3443" i="2"/>
  <c r="AH3444" i="2"/>
  <c r="AH3445" i="2"/>
  <c r="AH3446" i="2"/>
  <c r="AH3447" i="2"/>
  <c r="AH3448" i="2"/>
  <c r="AH3449" i="2"/>
  <c r="AH3450" i="2"/>
  <c r="AH3451" i="2"/>
  <c r="AH3452" i="2"/>
  <c r="AH3453" i="2"/>
  <c r="AH3454" i="2"/>
  <c r="AH3455" i="2"/>
  <c r="AH3456" i="2"/>
  <c r="AH3457" i="2"/>
  <c r="AH3458" i="2"/>
  <c r="AH3459" i="2"/>
  <c r="AH3460" i="2"/>
  <c r="AH3461" i="2"/>
  <c r="AH3462" i="2"/>
  <c r="AH3463" i="2"/>
  <c r="AH3464" i="2"/>
  <c r="AH3465" i="2"/>
  <c r="AH3466" i="2"/>
  <c r="AH3467" i="2"/>
  <c r="AH3468" i="2"/>
  <c r="AH3469" i="2"/>
  <c r="AH3470" i="2"/>
  <c r="AH3471" i="2"/>
  <c r="AH3472" i="2"/>
  <c r="AH3473" i="2"/>
  <c r="AH3474" i="2"/>
  <c r="AH3475" i="2"/>
  <c r="AH3476" i="2"/>
  <c r="AH3477" i="2"/>
  <c r="AH3478" i="2"/>
  <c r="AH3479" i="2"/>
  <c r="AH3480" i="2"/>
  <c r="AH3481" i="2"/>
  <c r="AH3482" i="2"/>
  <c r="AH3483" i="2"/>
  <c r="AH3484" i="2"/>
  <c r="AH3485" i="2"/>
  <c r="AH3486" i="2"/>
  <c r="AH3487" i="2"/>
  <c r="AH3488" i="2"/>
  <c r="AH3489" i="2"/>
  <c r="AH3490" i="2"/>
  <c r="AH3491" i="2"/>
  <c r="AH3492" i="2"/>
  <c r="AH3493" i="2"/>
  <c r="AH3494" i="2"/>
  <c r="AH3495" i="2"/>
  <c r="AH3496" i="2"/>
  <c r="AH3497" i="2"/>
  <c r="AH3498" i="2"/>
  <c r="AH3499" i="2"/>
  <c r="AH3500" i="2"/>
  <c r="AH3501" i="2"/>
  <c r="AH3502" i="2"/>
  <c r="AH3503" i="2"/>
  <c r="AH3504" i="2"/>
  <c r="AH3505" i="2"/>
  <c r="AH3506" i="2"/>
  <c r="AH3507" i="2"/>
  <c r="AH3508" i="2"/>
  <c r="AH3509" i="2"/>
  <c r="AH3510" i="2"/>
  <c r="AH3511" i="2"/>
  <c r="AH3512" i="2"/>
  <c r="AH3513" i="2"/>
  <c r="AH3514" i="2"/>
  <c r="AH3515" i="2"/>
  <c r="AH3516" i="2"/>
  <c r="AH3517" i="2"/>
  <c r="AH3518" i="2"/>
  <c r="AH3519" i="2"/>
  <c r="AH3520" i="2"/>
  <c r="AH3521" i="2"/>
  <c r="AH3522" i="2"/>
  <c r="AH3523" i="2"/>
  <c r="AH3524" i="2"/>
  <c r="AH3525" i="2"/>
  <c r="AH3526" i="2"/>
  <c r="AH3527" i="2"/>
  <c r="AH3528" i="2"/>
  <c r="AH3529" i="2"/>
  <c r="AH3530" i="2"/>
  <c r="AH3531" i="2"/>
  <c r="AH3532" i="2"/>
  <c r="AH3533" i="2"/>
  <c r="AH3534" i="2"/>
  <c r="AH3535" i="2"/>
  <c r="AH3536" i="2"/>
  <c r="AH3537" i="2"/>
  <c r="AH3538" i="2"/>
  <c r="AH3539" i="2"/>
  <c r="AH3540" i="2"/>
  <c r="AH3541" i="2"/>
  <c r="AH3542" i="2"/>
  <c r="AH3543" i="2"/>
  <c r="AH3544" i="2"/>
  <c r="AH3545" i="2"/>
  <c r="AH3546" i="2"/>
  <c r="AH3547" i="2"/>
  <c r="AH3548" i="2"/>
  <c r="AH3549" i="2"/>
  <c r="AH3550" i="2"/>
  <c r="AH3551" i="2"/>
  <c r="AH3552" i="2"/>
  <c r="AH3553" i="2"/>
  <c r="AH3554" i="2"/>
  <c r="AH3555" i="2"/>
  <c r="AH3556" i="2"/>
  <c r="AH3557" i="2"/>
  <c r="AH3558" i="2"/>
  <c r="AH3559" i="2"/>
  <c r="AH3560" i="2"/>
  <c r="AH3561" i="2"/>
  <c r="AH3562" i="2"/>
  <c r="AH3563" i="2"/>
  <c r="AH3564" i="2"/>
  <c r="AH3565" i="2"/>
  <c r="AH3566" i="2"/>
  <c r="AH3567" i="2"/>
  <c r="AH3568" i="2"/>
  <c r="AH3569" i="2"/>
  <c r="AH3570" i="2"/>
  <c r="AH3571" i="2"/>
  <c r="AH3572" i="2"/>
  <c r="AH3573" i="2"/>
  <c r="AH3574" i="2"/>
  <c r="AH3575" i="2"/>
  <c r="AH3576" i="2"/>
  <c r="AH3577" i="2"/>
  <c r="AH3578" i="2"/>
  <c r="AH3579" i="2"/>
  <c r="AH3580" i="2"/>
  <c r="AH3581" i="2"/>
  <c r="AH3582" i="2"/>
  <c r="AH3583" i="2"/>
  <c r="AH3584" i="2"/>
  <c r="AH3585" i="2"/>
  <c r="AH3586" i="2"/>
  <c r="AH3587" i="2"/>
  <c r="AH3588" i="2"/>
  <c r="AH3589" i="2"/>
  <c r="AH3590" i="2"/>
  <c r="AH3591" i="2"/>
  <c r="AH3592" i="2"/>
  <c r="AH3593" i="2"/>
  <c r="AH3594" i="2"/>
  <c r="AH3595" i="2"/>
  <c r="AH3596" i="2"/>
  <c r="AH3597" i="2"/>
  <c r="AH3598" i="2"/>
  <c r="AH3599" i="2"/>
  <c r="AH3600" i="2"/>
  <c r="AH3601" i="2"/>
  <c r="AH3602" i="2"/>
  <c r="AH3603" i="2"/>
  <c r="AH3604" i="2"/>
  <c r="AH3605" i="2"/>
  <c r="AH3606" i="2"/>
  <c r="AH3607" i="2"/>
  <c r="AH3608" i="2"/>
  <c r="AH3609" i="2"/>
  <c r="AH3610" i="2"/>
  <c r="AH3611" i="2"/>
  <c r="AH3612" i="2"/>
  <c r="AH3613" i="2"/>
  <c r="AH3614" i="2"/>
  <c r="AH3615" i="2"/>
  <c r="AH3616" i="2"/>
  <c r="AH3617" i="2"/>
  <c r="AH3618" i="2"/>
  <c r="AH3619" i="2"/>
  <c r="AH3620" i="2"/>
  <c r="AH3621" i="2"/>
  <c r="AH3622" i="2"/>
  <c r="AH3623" i="2"/>
  <c r="AH3624" i="2"/>
  <c r="AH3625" i="2"/>
  <c r="AH3626" i="2"/>
  <c r="AH3627" i="2"/>
  <c r="AH3628" i="2"/>
  <c r="AH3629" i="2"/>
  <c r="AH3630" i="2"/>
  <c r="AH3631" i="2"/>
  <c r="AH3632" i="2"/>
  <c r="AH3633" i="2"/>
  <c r="AH3634" i="2"/>
  <c r="AH3635" i="2"/>
  <c r="AH3636" i="2"/>
  <c r="AH3637" i="2"/>
  <c r="AH3638" i="2"/>
  <c r="AH3639" i="2"/>
  <c r="AH3640" i="2"/>
  <c r="AH3641" i="2"/>
  <c r="AH3642" i="2"/>
  <c r="AH3643" i="2"/>
  <c r="AH3644" i="2"/>
  <c r="AH3645" i="2"/>
  <c r="AH3646" i="2"/>
  <c r="AH3647" i="2"/>
  <c r="AH3648" i="2"/>
  <c r="AH3649" i="2"/>
  <c r="AH3650" i="2"/>
  <c r="AH3651" i="2"/>
  <c r="AH3652" i="2"/>
  <c r="AH3653" i="2"/>
  <c r="AH3654" i="2"/>
  <c r="AH3655" i="2"/>
  <c r="AH3656" i="2"/>
  <c r="AH3657" i="2"/>
  <c r="AH3658" i="2"/>
  <c r="AH3659" i="2"/>
  <c r="AH3660" i="2"/>
  <c r="AH3661" i="2"/>
  <c r="AH3662" i="2"/>
  <c r="AH3663" i="2"/>
  <c r="AH3664" i="2"/>
  <c r="AH3665" i="2"/>
  <c r="AH3666" i="2"/>
  <c r="AH3667" i="2"/>
  <c r="AH3668" i="2"/>
  <c r="AH3669" i="2"/>
  <c r="AH3670" i="2"/>
  <c r="AH3671" i="2"/>
  <c r="AH3672" i="2"/>
  <c r="AH3673" i="2"/>
  <c r="AH3674" i="2"/>
  <c r="AH3675" i="2"/>
  <c r="AH3676" i="2"/>
  <c r="AH3677" i="2"/>
  <c r="AH3678" i="2"/>
  <c r="AH3679" i="2"/>
  <c r="AH3680" i="2"/>
  <c r="AH3681" i="2"/>
  <c r="AH3682" i="2"/>
  <c r="AH3683" i="2"/>
  <c r="AH3684" i="2"/>
  <c r="AH3685" i="2"/>
  <c r="AH3686" i="2"/>
  <c r="AH3687" i="2"/>
  <c r="AH3688" i="2"/>
  <c r="AH3689" i="2"/>
  <c r="AH3690" i="2"/>
  <c r="AH3691" i="2"/>
  <c r="AH3692" i="2"/>
  <c r="AH3693" i="2"/>
  <c r="AH3694" i="2"/>
  <c r="AH3695" i="2"/>
  <c r="AH3696" i="2"/>
  <c r="AH3697" i="2"/>
  <c r="AH3698" i="2"/>
  <c r="AH3699" i="2"/>
  <c r="AH3700" i="2"/>
  <c r="AH3701" i="2"/>
  <c r="AH3702" i="2"/>
  <c r="AH3703" i="2"/>
  <c r="AH3704" i="2"/>
  <c r="AH3705" i="2"/>
  <c r="AH3706" i="2"/>
  <c r="AH3707" i="2"/>
  <c r="AH3708" i="2"/>
  <c r="AH3709" i="2"/>
  <c r="AH3710" i="2"/>
  <c r="AH3711" i="2"/>
  <c r="AH3712" i="2"/>
  <c r="AH3713" i="2"/>
  <c r="AH3714" i="2"/>
  <c r="AH3715" i="2"/>
  <c r="AH3716" i="2"/>
  <c r="AH3717" i="2"/>
  <c r="AH3718" i="2"/>
  <c r="AH3719" i="2"/>
  <c r="AH3720" i="2"/>
  <c r="AH3721" i="2"/>
  <c r="AH3722" i="2"/>
  <c r="AH3723" i="2"/>
  <c r="AH3724" i="2"/>
  <c r="AH3725" i="2"/>
  <c r="AH3726" i="2"/>
  <c r="AH3727" i="2"/>
  <c r="AH3728" i="2"/>
  <c r="AH3729" i="2"/>
  <c r="AH3730" i="2"/>
  <c r="AH3731" i="2"/>
  <c r="AH3732" i="2"/>
  <c r="AH3733" i="2"/>
  <c r="AH3734" i="2"/>
  <c r="AH3735" i="2"/>
  <c r="AH3736" i="2"/>
  <c r="AH3737" i="2"/>
  <c r="AH3738" i="2"/>
  <c r="AH3739" i="2"/>
  <c r="AH3740" i="2"/>
  <c r="AH3741" i="2"/>
  <c r="AH3742" i="2"/>
  <c r="AH3743" i="2"/>
  <c r="AH3744" i="2"/>
  <c r="AH3745" i="2"/>
  <c r="AH3746" i="2"/>
  <c r="AH3747" i="2"/>
  <c r="AH3748" i="2"/>
  <c r="AH3749" i="2"/>
  <c r="AH3750" i="2"/>
  <c r="AH3751" i="2"/>
  <c r="AH3752" i="2"/>
  <c r="AH3753" i="2"/>
  <c r="AH3754" i="2"/>
  <c r="AH3755" i="2"/>
  <c r="AH3756" i="2"/>
  <c r="AH3757" i="2"/>
  <c r="AH3758" i="2"/>
  <c r="AH3759" i="2"/>
  <c r="AH3760" i="2"/>
  <c r="AH3761" i="2"/>
  <c r="AH3762" i="2"/>
  <c r="AH3763" i="2"/>
  <c r="AH3764" i="2"/>
  <c r="AH3765" i="2"/>
  <c r="AH3766" i="2"/>
  <c r="AH3767" i="2"/>
  <c r="AH3768" i="2"/>
  <c r="AH3769" i="2"/>
  <c r="AH3770" i="2"/>
  <c r="AH3771" i="2"/>
  <c r="AH3772" i="2"/>
  <c r="AH3773" i="2"/>
  <c r="AH3774" i="2"/>
  <c r="AH3775" i="2"/>
  <c r="AH3776" i="2"/>
  <c r="AH3777" i="2"/>
  <c r="AH3778" i="2"/>
  <c r="AH3779" i="2"/>
  <c r="AH3780" i="2"/>
  <c r="AH3781" i="2"/>
  <c r="AH3782" i="2"/>
  <c r="AH3783" i="2"/>
  <c r="AH3784" i="2"/>
  <c r="AH3785" i="2"/>
  <c r="AH3786" i="2"/>
  <c r="AH3787" i="2"/>
  <c r="AH3788" i="2"/>
  <c r="AH3789" i="2"/>
  <c r="AH3790" i="2"/>
  <c r="AH3791" i="2"/>
  <c r="AH3792" i="2"/>
  <c r="AH3793" i="2"/>
  <c r="AH3794" i="2"/>
  <c r="AH3795" i="2"/>
  <c r="AH3796" i="2"/>
  <c r="AH3797" i="2"/>
  <c r="AH3798" i="2"/>
  <c r="AH3799" i="2"/>
  <c r="AH3800" i="2"/>
  <c r="AH3801" i="2"/>
  <c r="AH3802" i="2"/>
  <c r="AH3803" i="2"/>
  <c r="AH3804" i="2"/>
  <c r="AH3805" i="2"/>
  <c r="AH3806" i="2"/>
  <c r="AH3807" i="2"/>
  <c r="AH3808" i="2"/>
  <c r="AH3809" i="2"/>
  <c r="AH3810" i="2"/>
  <c r="AH3811" i="2"/>
  <c r="AH3812" i="2"/>
  <c r="AH3813" i="2"/>
  <c r="AH3814" i="2"/>
  <c r="AH3815" i="2"/>
  <c r="AH3816" i="2"/>
  <c r="AH3817" i="2"/>
  <c r="AH3818" i="2"/>
  <c r="AH3819" i="2"/>
  <c r="AH3820" i="2"/>
  <c r="AH3821" i="2"/>
  <c r="AH3822" i="2"/>
  <c r="AH3823" i="2"/>
  <c r="AH3824" i="2"/>
  <c r="AH3825" i="2"/>
  <c r="AH3826" i="2"/>
  <c r="AH3827" i="2"/>
  <c r="AH3828" i="2"/>
  <c r="AH3829" i="2"/>
  <c r="AH3830" i="2"/>
  <c r="AH3831" i="2"/>
  <c r="AH3832" i="2"/>
  <c r="AH3833" i="2"/>
  <c r="AH3834" i="2"/>
  <c r="AH3835" i="2"/>
  <c r="AH3836" i="2"/>
  <c r="AH3837" i="2"/>
  <c r="AH3838" i="2"/>
  <c r="AH3839" i="2"/>
  <c r="AH3840" i="2"/>
  <c r="AH3841" i="2"/>
  <c r="AH3842" i="2"/>
  <c r="AH3843" i="2"/>
  <c r="AH3844" i="2"/>
  <c r="AH3845" i="2"/>
  <c r="AH3846" i="2"/>
  <c r="AH3847" i="2"/>
  <c r="AH3848" i="2"/>
  <c r="AH3849" i="2"/>
  <c r="AH3850" i="2"/>
  <c r="AH3851" i="2"/>
  <c r="AH3852" i="2"/>
  <c r="AH3853" i="2"/>
  <c r="AH3854" i="2"/>
  <c r="AH3855" i="2"/>
  <c r="AH3856" i="2"/>
  <c r="AH3857" i="2"/>
  <c r="AH3858" i="2"/>
  <c r="AH3859" i="2"/>
  <c r="AH3860" i="2"/>
  <c r="AH3861" i="2"/>
  <c r="AH3862" i="2"/>
  <c r="AH3863" i="2"/>
  <c r="AH3864" i="2"/>
  <c r="AH3865" i="2"/>
  <c r="AH3866" i="2"/>
  <c r="AH3867" i="2"/>
  <c r="AH3868" i="2"/>
  <c r="AH3869" i="2"/>
  <c r="AH3870" i="2"/>
  <c r="AH3871" i="2"/>
  <c r="AH3872" i="2"/>
  <c r="AH3873" i="2"/>
  <c r="AH3874" i="2"/>
  <c r="AH3875" i="2"/>
  <c r="AH3876" i="2"/>
  <c r="AH3877" i="2"/>
  <c r="AH3878" i="2"/>
  <c r="AH3879" i="2"/>
  <c r="AH3880" i="2"/>
  <c r="AH3881" i="2"/>
  <c r="AH3882" i="2"/>
  <c r="AH3883" i="2"/>
  <c r="AH3884" i="2"/>
  <c r="AH3885" i="2"/>
  <c r="AH3886" i="2"/>
  <c r="AH3887" i="2"/>
  <c r="AH3888" i="2"/>
  <c r="AH3889" i="2"/>
  <c r="AH3890" i="2"/>
  <c r="AH3891" i="2"/>
  <c r="AH3892" i="2"/>
  <c r="AH3893" i="2"/>
  <c r="AH3894" i="2"/>
  <c r="AH3895" i="2"/>
  <c r="AH3896" i="2"/>
  <c r="AH3897" i="2"/>
  <c r="AH3898" i="2"/>
  <c r="AH3899" i="2"/>
  <c r="AH3900" i="2"/>
  <c r="AH3901" i="2"/>
  <c r="AH3902" i="2"/>
  <c r="AH3903" i="2"/>
  <c r="AH3904" i="2"/>
  <c r="AH3905" i="2"/>
  <c r="AH3906" i="2"/>
  <c r="AH3907" i="2"/>
  <c r="AH3908" i="2"/>
  <c r="AH3909" i="2"/>
  <c r="AH3910" i="2"/>
  <c r="AH3911" i="2"/>
  <c r="AH3912" i="2"/>
  <c r="AH3913" i="2"/>
  <c r="AH3914" i="2"/>
  <c r="AH3915" i="2"/>
  <c r="AH3916" i="2"/>
  <c r="AH3917" i="2"/>
  <c r="AH3918" i="2"/>
  <c r="AH3919" i="2"/>
  <c r="AH3920" i="2"/>
  <c r="AH3921" i="2"/>
  <c r="AH3922" i="2"/>
  <c r="AH3923" i="2"/>
  <c r="AH3924" i="2"/>
  <c r="AH3925" i="2"/>
  <c r="AH3926" i="2"/>
  <c r="AH3927" i="2"/>
  <c r="AH3928" i="2"/>
  <c r="AH3929" i="2"/>
  <c r="AH3930" i="2"/>
  <c r="AH3931" i="2"/>
  <c r="AH3932" i="2"/>
  <c r="AH3933" i="2"/>
  <c r="AH3934" i="2"/>
  <c r="AH3935" i="2"/>
  <c r="AH3936" i="2"/>
  <c r="AH3937" i="2"/>
  <c r="AH3938" i="2"/>
  <c r="AH3939" i="2"/>
  <c r="AH3940" i="2"/>
  <c r="AH3941" i="2"/>
  <c r="AH3942" i="2"/>
  <c r="AH3943" i="2"/>
  <c r="AH3944" i="2"/>
  <c r="AH3945" i="2"/>
  <c r="AH3946" i="2"/>
  <c r="AH3947" i="2"/>
  <c r="AH3948" i="2"/>
  <c r="AH3949" i="2"/>
  <c r="AH3950" i="2"/>
  <c r="AH3951" i="2"/>
  <c r="AH3952" i="2"/>
  <c r="AH3953" i="2"/>
  <c r="AH3954" i="2"/>
  <c r="AH3955" i="2"/>
  <c r="AH3956" i="2"/>
  <c r="AH3957" i="2"/>
  <c r="AH3958" i="2"/>
  <c r="AH3959" i="2"/>
  <c r="AH3960" i="2"/>
  <c r="AH3961" i="2"/>
  <c r="AH3962" i="2"/>
  <c r="AH3963" i="2"/>
  <c r="AH3964" i="2"/>
  <c r="AH3965" i="2"/>
  <c r="AH3966" i="2"/>
  <c r="AH3967" i="2"/>
  <c r="AH3968" i="2"/>
  <c r="AH3969" i="2"/>
  <c r="AH3970" i="2"/>
  <c r="AH3971" i="2"/>
  <c r="AH3972" i="2"/>
  <c r="AH3973" i="2"/>
  <c r="AH3974" i="2"/>
  <c r="AH3975" i="2"/>
  <c r="AH3976" i="2"/>
  <c r="AH3977" i="2"/>
  <c r="AH3978" i="2"/>
  <c r="AH3979" i="2"/>
  <c r="AH3980" i="2"/>
  <c r="AH3981" i="2"/>
  <c r="AH3982" i="2"/>
  <c r="AH3983" i="2"/>
  <c r="AH3984" i="2"/>
  <c r="AH3985" i="2"/>
  <c r="AH3986" i="2"/>
  <c r="AH3987" i="2"/>
  <c r="AH3988" i="2"/>
  <c r="AH3989" i="2"/>
  <c r="AH3990" i="2"/>
  <c r="AH3991" i="2"/>
  <c r="AH3992" i="2"/>
  <c r="AH3993" i="2"/>
  <c r="AH3994" i="2"/>
  <c r="AH3995" i="2"/>
  <c r="AH3996" i="2"/>
  <c r="AH3997" i="2"/>
  <c r="AH3998" i="2"/>
  <c r="AH3999" i="2"/>
  <c r="AH4000" i="2"/>
  <c r="AH4001" i="2"/>
  <c r="AH4002" i="2"/>
  <c r="AH4003" i="2"/>
  <c r="AH4004" i="2"/>
  <c r="AH4005" i="2"/>
  <c r="AH4006" i="2"/>
  <c r="AH4007" i="2"/>
  <c r="AH4008" i="2"/>
  <c r="AH4009" i="2"/>
  <c r="AH4010" i="2"/>
  <c r="AH4011" i="2"/>
  <c r="AH4012" i="2"/>
  <c r="AH4013" i="2"/>
  <c r="AH4014" i="2"/>
  <c r="AH4015" i="2"/>
  <c r="AH4016" i="2"/>
  <c r="AH4017" i="2"/>
  <c r="AH4018" i="2"/>
  <c r="AH4019" i="2"/>
  <c r="AH4020" i="2"/>
  <c r="AH4021" i="2"/>
  <c r="AH4022" i="2"/>
  <c r="AH4023" i="2"/>
  <c r="AH4024" i="2"/>
  <c r="AH4025" i="2"/>
  <c r="AH4026" i="2"/>
  <c r="AH4027" i="2"/>
  <c r="AH4028" i="2"/>
  <c r="AH4029" i="2"/>
  <c r="AH4030" i="2"/>
  <c r="AH4031" i="2"/>
  <c r="AH4032" i="2"/>
  <c r="AH4033" i="2"/>
  <c r="AH4034" i="2"/>
  <c r="AH4035" i="2"/>
  <c r="AH4036" i="2"/>
  <c r="AH4037" i="2"/>
  <c r="AH4038" i="2"/>
  <c r="AH4039" i="2"/>
  <c r="AH4040" i="2"/>
  <c r="AH4041" i="2"/>
  <c r="AH4042" i="2"/>
  <c r="AH4043" i="2"/>
  <c r="AH4044" i="2"/>
  <c r="AH4045" i="2"/>
  <c r="AH4046" i="2"/>
  <c r="AH4047" i="2"/>
  <c r="AH4048" i="2"/>
  <c r="AH4049" i="2"/>
  <c r="AH4050" i="2"/>
  <c r="AH4051" i="2"/>
  <c r="AH4052" i="2"/>
  <c r="AH4053" i="2"/>
  <c r="AH4054" i="2"/>
  <c r="AH4055" i="2"/>
  <c r="AH4056" i="2"/>
  <c r="AH4057" i="2"/>
  <c r="AH4058" i="2"/>
  <c r="AH4059" i="2"/>
  <c r="AH4060" i="2"/>
  <c r="AH4061" i="2"/>
  <c r="AH4062" i="2"/>
  <c r="AH4063" i="2"/>
  <c r="AH4064" i="2"/>
  <c r="AH4065" i="2"/>
  <c r="AH4066" i="2"/>
  <c r="AH4067" i="2"/>
  <c r="AH4068" i="2"/>
  <c r="AH4069" i="2"/>
  <c r="AH4070" i="2"/>
  <c r="AH4071" i="2"/>
  <c r="AH4072" i="2"/>
  <c r="AH4073" i="2"/>
  <c r="AH4074" i="2"/>
  <c r="AH4075" i="2"/>
  <c r="AH4076" i="2"/>
  <c r="AH4077" i="2"/>
  <c r="AH4078" i="2"/>
  <c r="AH4079" i="2"/>
  <c r="AH4080" i="2"/>
  <c r="AH4081" i="2"/>
  <c r="AH4082" i="2"/>
  <c r="AH4083" i="2"/>
  <c r="AH4084" i="2"/>
  <c r="AH4085" i="2"/>
  <c r="AH4086" i="2"/>
  <c r="AH4087" i="2"/>
  <c r="AH4088" i="2"/>
  <c r="AH4089" i="2"/>
  <c r="AH4090" i="2"/>
  <c r="AH4091" i="2"/>
  <c r="AH4092" i="2"/>
  <c r="AH4093" i="2"/>
  <c r="AH4094" i="2"/>
  <c r="AH4095" i="2"/>
  <c r="AH4096" i="2"/>
  <c r="AH4097" i="2"/>
  <c r="AH4098" i="2"/>
  <c r="AH4099" i="2"/>
  <c r="AH4100" i="2"/>
  <c r="AH4101" i="2"/>
  <c r="AH4102" i="2"/>
  <c r="AH4103" i="2"/>
  <c r="AH4104" i="2"/>
  <c r="AH4105" i="2"/>
  <c r="AH4106" i="2"/>
  <c r="AH4107" i="2"/>
  <c r="AH4108" i="2"/>
  <c r="AH4109" i="2"/>
  <c r="AH4110" i="2"/>
  <c r="AH4111" i="2"/>
  <c r="AH4112" i="2"/>
  <c r="AH4113" i="2"/>
  <c r="AH4114" i="2"/>
  <c r="AH4115" i="2"/>
  <c r="AH4116" i="2"/>
  <c r="AH4117" i="2"/>
  <c r="AH4118" i="2"/>
  <c r="AH4119" i="2"/>
  <c r="AH4120" i="2"/>
  <c r="AH4121" i="2"/>
  <c r="AH4122" i="2"/>
  <c r="AH4123" i="2"/>
  <c r="AH4124" i="2"/>
  <c r="AH4125" i="2"/>
  <c r="AH4126" i="2"/>
  <c r="AH4127" i="2"/>
  <c r="AH4128" i="2"/>
  <c r="AH4129" i="2"/>
  <c r="AH4130" i="2"/>
  <c r="AH4131" i="2"/>
  <c r="AH4132" i="2"/>
  <c r="AH4133" i="2"/>
  <c r="AH4134" i="2"/>
  <c r="AH4135" i="2"/>
  <c r="AH4136" i="2"/>
  <c r="AH4137" i="2"/>
  <c r="AH4138" i="2"/>
  <c r="AH4139" i="2"/>
  <c r="AH4140" i="2"/>
  <c r="AH4141" i="2"/>
  <c r="AH4142" i="2"/>
  <c r="AH4143" i="2"/>
  <c r="AH4144" i="2"/>
  <c r="AH4145" i="2"/>
  <c r="AH4146" i="2"/>
  <c r="AH4147" i="2"/>
  <c r="AH4148" i="2"/>
  <c r="AH4149" i="2"/>
  <c r="AH4150" i="2"/>
  <c r="AH4151" i="2"/>
  <c r="AH4152" i="2"/>
  <c r="AH4153" i="2"/>
  <c r="AH4154" i="2"/>
  <c r="AH4155" i="2"/>
  <c r="AH4156" i="2"/>
  <c r="AH4157" i="2"/>
  <c r="AH4158" i="2"/>
  <c r="AH4159" i="2"/>
  <c r="AH4160" i="2"/>
  <c r="AH4161" i="2"/>
  <c r="AH4162" i="2"/>
  <c r="AH4163" i="2"/>
  <c r="AH4164" i="2"/>
  <c r="AH4165" i="2"/>
  <c r="AH4166" i="2"/>
  <c r="AH4167" i="2"/>
  <c r="AH4168" i="2"/>
  <c r="AH4169" i="2"/>
  <c r="AH4170" i="2"/>
  <c r="AH4171" i="2"/>
  <c r="AH4172" i="2"/>
  <c r="AH4173" i="2"/>
  <c r="AH4174" i="2"/>
  <c r="AH4175" i="2"/>
  <c r="AH4176" i="2"/>
  <c r="AH4177" i="2"/>
  <c r="AH4178" i="2"/>
  <c r="AH4179" i="2"/>
  <c r="AH4180" i="2"/>
  <c r="AH4181" i="2"/>
  <c r="AH4182" i="2"/>
  <c r="AH4183" i="2"/>
  <c r="AH4184" i="2"/>
  <c r="AH4185" i="2"/>
  <c r="AH4186" i="2"/>
  <c r="AH4187" i="2"/>
  <c r="AH4188" i="2"/>
  <c r="AH4189" i="2"/>
  <c r="AH4190" i="2"/>
  <c r="AH4191" i="2"/>
  <c r="AH4192" i="2"/>
  <c r="AH4193" i="2"/>
  <c r="AH4194" i="2"/>
  <c r="AH4195" i="2"/>
  <c r="AH4196" i="2"/>
  <c r="AH4197" i="2"/>
  <c r="AH4198" i="2"/>
  <c r="AH4199" i="2"/>
  <c r="AH4200" i="2"/>
  <c r="AH4201" i="2"/>
  <c r="AH4202" i="2"/>
  <c r="AH4203" i="2"/>
  <c r="AH4204" i="2"/>
  <c r="AH4205" i="2"/>
  <c r="AH4206" i="2"/>
  <c r="AH4207" i="2"/>
  <c r="AH4208" i="2"/>
  <c r="AH4209" i="2"/>
  <c r="AH4210" i="2"/>
  <c r="AH4211" i="2"/>
  <c r="AH4212" i="2"/>
  <c r="AH4213" i="2"/>
  <c r="AH4214" i="2"/>
  <c r="AH4215" i="2"/>
  <c r="AH4216" i="2"/>
  <c r="AH4217" i="2"/>
  <c r="AH4218" i="2"/>
  <c r="AH4219" i="2"/>
  <c r="AH4220" i="2"/>
  <c r="AH4221" i="2"/>
  <c r="AH4222" i="2"/>
  <c r="AH4223" i="2"/>
  <c r="AH4224" i="2"/>
  <c r="AH4225" i="2"/>
  <c r="AH4226" i="2"/>
  <c r="AH4227" i="2"/>
  <c r="AH4228" i="2"/>
  <c r="AH4229" i="2"/>
  <c r="AH4230" i="2"/>
  <c r="AH4231" i="2"/>
  <c r="AH4232" i="2"/>
  <c r="AH4233" i="2"/>
  <c r="AH4234" i="2"/>
  <c r="AH4235" i="2"/>
  <c r="AH4236" i="2"/>
  <c r="AH4237" i="2"/>
  <c r="AH4238" i="2"/>
  <c r="AH4239" i="2"/>
  <c r="AH4240" i="2"/>
  <c r="AH4241" i="2"/>
  <c r="AH4242" i="2"/>
  <c r="AH4243" i="2"/>
  <c r="AH4244" i="2"/>
  <c r="AH4245" i="2"/>
  <c r="AH4246" i="2"/>
  <c r="AH4247" i="2"/>
  <c r="AH4248" i="2"/>
  <c r="AH4249" i="2"/>
  <c r="AH4250" i="2"/>
  <c r="AH4251" i="2"/>
  <c r="AH4252" i="2"/>
  <c r="AH4253" i="2"/>
  <c r="AH4254" i="2"/>
  <c r="AH4255" i="2"/>
  <c r="AH4256" i="2"/>
  <c r="AH4257" i="2"/>
  <c r="AH4258" i="2"/>
  <c r="AH4259" i="2"/>
  <c r="AH4260" i="2"/>
  <c r="AH4261" i="2"/>
  <c r="AH4262" i="2"/>
  <c r="AH4263" i="2"/>
  <c r="AH4264" i="2"/>
  <c r="AH4265" i="2"/>
  <c r="AH4266" i="2"/>
  <c r="AH4267" i="2"/>
  <c r="AH4268" i="2"/>
  <c r="AH4269" i="2"/>
  <c r="AH4270" i="2"/>
  <c r="AH4271" i="2"/>
  <c r="AH4272" i="2"/>
  <c r="AH4273" i="2"/>
  <c r="AH4274" i="2"/>
  <c r="AH4275" i="2"/>
  <c r="AH4276" i="2"/>
  <c r="AH4277" i="2"/>
  <c r="AH4278" i="2"/>
  <c r="AH4279" i="2"/>
  <c r="AH4280" i="2"/>
  <c r="AH4281" i="2"/>
  <c r="AH4282" i="2"/>
  <c r="AH4283" i="2"/>
  <c r="AH4284" i="2"/>
  <c r="AH4285" i="2"/>
  <c r="AH4286" i="2"/>
  <c r="AH4287" i="2"/>
  <c r="AH4288" i="2"/>
  <c r="AH4289" i="2"/>
  <c r="AH4290" i="2"/>
  <c r="AH4291" i="2"/>
  <c r="AH4292" i="2"/>
  <c r="AH4293" i="2"/>
  <c r="AH4294" i="2"/>
  <c r="AH4295" i="2"/>
  <c r="AH4296" i="2"/>
  <c r="AH4297" i="2"/>
  <c r="AH4298" i="2"/>
  <c r="AH4299" i="2"/>
  <c r="AH4300" i="2"/>
  <c r="AH4301" i="2"/>
  <c r="AH4302" i="2"/>
  <c r="AH4303" i="2"/>
  <c r="AH4304" i="2"/>
  <c r="AH4305" i="2"/>
  <c r="AH4306" i="2"/>
  <c r="AH4307" i="2"/>
  <c r="AH4308" i="2"/>
  <c r="AH4309" i="2"/>
  <c r="AH4310" i="2"/>
  <c r="AH4311" i="2"/>
  <c r="AH4312" i="2"/>
  <c r="AH4313" i="2"/>
  <c r="AH4314" i="2"/>
  <c r="AH4315" i="2"/>
  <c r="AH4316" i="2"/>
  <c r="AH4317" i="2"/>
  <c r="AH4318" i="2"/>
  <c r="AH4319" i="2"/>
  <c r="AH4320" i="2"/>
  <c r="AH4321" i="2"/>
  <c r="AH4322" i="2"/>
  <c r="AH4323" i="2"/>
  <c r="AH4324" i="2"/>
  <c r="AH4325" i="2"/>
  <c r="AH4326" i="2"/>
  <c r="AH4327" i="2"/>
  <c r="AH4328" i="2"/>
  <c r="AH4329" i="2"/>
  <c r="AH4330" i="2"/>
  <c r="AH4331" i="2"/>
  <c r="AH4332" i="2"/>
  <c r="AH4333" i="2"/>
  <c r="AH4334" i="2"/>
  <c r="AH4335" i="2"/>
  <c r="AH4336" i="2"/>
  <c r="AH4337" i="2"/>
  <c r="AH4338" i="2"/>
  <c r="AH4339" i="2"/>
  <c r="AH4340" i="2"/>
  <c r="AH4341" i="2"/>
  <c r="AH4342" i="2"/>
  <c r="AH4343" i="2"/>
  <c r="AH4344" i="2"/>
  <c r="AH4345" i="2"/>
  <c r="AH4346" i="2"/>
  <c r="AH4347" i="2"/>
  <c r="AH4348" i="2"/>
  <c r="AH4349" i="2"/>
  <c r="AH4350" i="2"/>
  <c r="AH4351" i="2"/>
  <c r="AH4352" i="2"/>
  <c r="AH4353" i="2"/>
  <c r="AH4354" i="2"/>
  <c r="AH4355" i="2"/>
  <c r="AH4356" i="2"/>
  <c r="AH4357" i="2"/>
  <c r="AH4358" i="2"/>
  <c r="AH4359" i="2"/>
  <c r="AH4360" i="2"/>
  <c r="AH4361" i="2"/>
  <c r="AH4362" i="2"/>
  <c r="AH4363" i="2"/>
  <c r="AH4364" i="2"/>
  <c r="AH4365" i="2"/>
  <c r="AH4366" i="2"/>
  <c r="AH4367" i="2"/>
  <c r="AH4368" i="2"/>
  <c r="AH4369" i="2"/>
  <c r="AH4370" i="2"/>
  <c r="AH4371" i="2"/>
  <c r="AH4372" i="2"/>
  <c r="AH4373" i="2"/>
  <c r="AH4374" i="2"/>
  <c r="AH4375" i="2"/>
  <c r="AH4376" i="2"/>
  <c r="AH4377" i="2"/>
  <c r="AH4378" i="2"/>
  <c r="AH4379" i="2"/>
  <c r="AH4380" i="2"/>
  <c r="AH4381" i="2"/>
  <c r="AH4382" i="2"/>
  <c r="AH4383" i="2"/>
  <c r="AH4384" i="2"/>
  <c r="AH4385" i="2"/>
  <c r="AH4386" i="2"/>
  <c r="AH4387" i="2"/>
  <c r="AH4388" i="2"/>
  <c r="AH4389" i="2"/>
  <c r="AH4390" i="2"/>
  <c r="AH4391" i="2"/>
  <c r="AH4392" i="2"/>
  <c r="AH4393" i="2"/>
  <c r="AH4394" i="2"/>
  <c r="AH4395" i="2"/>
  <c r="AH4396" i="2"/>
  <c r="AH4397" i="2"/>
  <c r="AH4398" i="2"/>
  <c r="AH4399" i="2"/>
  <c r="AH4400" i="2"/>
  <c r="AH4401" i="2"/>
  <c r="AH4402" i="2"/>
  <c r="AH4403" i="2"/>
  <c r="AH4404" i="2"/>
  <c r="AH4405" i="2"/>
  <c r="AH4406" i="2"/>
  <c r="AH4407" i="2"/>
  <c r="AH4408" i="2"/>
  <c r="AH4409" i="2"/>
  <c r="AH4410" i="2"/>
  <c r="AH4411" i="2"/>
  <c r="AH4412" i="2"/>
  <c r="AH4413" i="2"/>
  <c r="AH4414" i="2"/>
  <c r="AH4415" i="2"/>
  <c r="AH4416" i="2"/>
  <c r="AH4417" i="2"/>
  <c r="AH4418" i="2"/>
  <c r="AH4419" i="2"/>
  <c r="AH4420" i="2"/>
  <c r="AH4421" i="2"/>
  <c r="AH4422" i="2"/>
  <c r="AH4423" i="2"/>
  <c r="AH4424" i="2"/>
  <c r="AH4425" i="2"/>
  <c r="AH4426" i="2"/>
  <c r="AH4427" i="2"/>
  <c r="AH4428" i="2"/>
  <c r="AH4429" i="2"/>
  <c r="AH4430" i="2"/>
  <c r="AH4431" i="2"/>
  <c r="AH4432" i="2"/>
  <c r="AH4433" i="2"/>
  <c r="AH4434" i="2"/>
  <c r="AH4435" i="2"/>
  <c r="AH4436" i="2"/>
  <c r="AH4437" i="2"/>
  <c r="AH4438" i="2"/>
  <c r="AH4439" i="2"/>
  <c r="AH4440" i="2"/>
  <c r="AH4441" i="2"/>
  <c r="AH4442" i="2"/>
  <c r="AH4443" i="2"/>
  <c r="AH4444" i="2"/>
  <c r="AH4445" i="2"/>
  <c r="AH4446" i="2"/>
  <c r="AH4447" i="2"/>
  <c r="AH4448" i="2"/>
  <c r="AH4449" i="2"/>
  <c r="AH4450" i="2"/>
  <c r="AH4451" i="2"/>
  <c r="AH4452" i="2"/>
  <c r="AH4453" i="2"/>
  <c r="AH4454" i="2"/>
  <c r="AH4455" i="2"/>
  <c r="AH4456" i="2"/>
  <c r="AH4457" i="2"/>
  <c r="AH4458" i="2"/>
  <c r="AH4459" i="2"/>
  <c r="AH4460" i="2"/>
  <c r="AH4461" i="2"/>
  <c r="AH4462" i="2"/>
  <c r="AH4463" i="2"/>
  <c r="AH4464" i="2"/>
  <c r="AH4465" i="2"/>
  <c r="AH4466" i="2"/>
  <c r="AH4467" i="2"/>
  <c r="AH4468" i="2"/>
  <c r="AH4469" i="2"/>
  <c r="AH4470" i="2"/>
  <c r="AH4471" i="2"/>
  <c r="AH4472" i="2"/>
  <c r="AH4473" i="2"/>
  <c r="AH4474" i="2"/>
  <c r="AH4475" i="2"/>
  <c r="AH4476" i="2"/>
  <c r="AH4477" i="2"/>
  <c r="AH4478" i="2"/>
  <c r="AH4479" i="2"/>
  <c r="AH4480" i="2"/>
  <c r="AH4481" i="2"/>
  <c r="AH4482" i="2"/>
  <c r="AH4483" i="2"/>
  <c r="AH4484" i="2"/>
  <c r="AH4485" i="2"/>
  <c r="AH4486" i="2"/>
  <c r="AH4487" i="2"/>
  <c r="AH4488" i="2"/>
  <c r="AH4489" i="2"/>
  <c r="AH4490" i="2"/>
  <c r="AH4491" i="2"/>
  <c r="AH4492" i="2"/>
  <c r="AH4493" i="2"/>
  <c r="AH4494" i="2"/>
  <c r="AH4495" i="2"/>
  <c r="AH4496" i="2"/>
  <c r="AH4497" i="2"/>
  <c r="AH4498" i="2"/>
  <c r="AH4499" i="2"/>
  <c r="AH4500" i="2"/>
  <c r="AH4501" i="2"/>
  <c r="AH4502" i="2"/>
  <c r="AH4503" i="2"/>
  <c r="AH4504" i="2"/>
  <c r="AH4505" i="2"/>
  <c r="AH4506" i="2"/>
  <c r="AH4507" i="2"/>
  <c r="AH4508" i="2"/>
  <c r="AH4509" i="2"/>
  <c r="AH4510" i="2"/>
  <c r="AH4511" i="2"/>
  <c r="AH4512" i="2"/>
  <c r="AH4513" i="2"/>
  <c r="AH4514" i="2"/>
  <c r="AH4515" i="2"/>
  <c r="AH4516" i="2"/>
  <c r="AH4517" i="2"/>
  <c r="AH4518" i="2"/>
  <c r="AH4519" i="2"/>
  <c r="AH4520" i="2"/>
  <c r="AH4521" i="2"/>
  <c r="AH4522" i="2"/>
  <c r="AH4523" i="2"/>
  <c r="AH4524" i="2"/>
  <c r="AH4525" i="2"/>
  <c r="AH4526" i="2"/>
  <c r="AH4527" i="2"/>
  <c r="AH4528" i="2"/>
  <c r="AH4529" i="2"/>
  <c r="AH4530" i="2"/>
  <c r="AH4531" i="2"/>
  <c r="AH4532" i="2"/>
  <c r="AH4533" i="2"/>
  <c r="AH4534" i="2"/>
  <c r="AH4535" i="2"/>
  <c r="AH4536" i="2"/>
  <c r="AH4537" i="2"/>
  <c r="AH4538" i="2"/>
  <c r="AH4539" i="2"/>
  <c r="AH4540" i="2"/>
  <c r="AH4541" i="2"/>
  <c r="AH4542" i="2"/>
  <c r="AH4543" i="2"/>
  <c r="AH4544" i="2"/>
  <c r="AH4545" i="2"/>
  <c r="AH4546" i="2"/>
  <c r="AH4547" i="2"/>
  <c r="AH4548" i="2"/>
  <c r="AH4549" i="2"/>
  <c r="AH4550" i="2"/>
  <c r="AH4551" i="2"/>
  <c r="AH4552" i="2"/>
  <c r="AH4553" i="2"/>
  <c r="AH4554" i="2"/>
  <c r="AH4555" i="2"/>
  <c r="AH4556" i="2"/>
  <c r="AH4557" i="2"/>
  <c r="AH4558" i="2"/>
  <c r="AH4559" i="2"/>
  <c r="AH4560" i="2"/>
  <c r="AH4561" i="2"/>
  <c r="AH4562" i="2"/>
  <c r="AH4563" i="2"/>
  <c r="AH4564" i="2"/>
  <c r="AH4565" i="2"/>
  <c r="AH4566" i="2"/>
  <c r="AH4567" i="2"/>
  <c r="AH4568" i="2"/>
  <c r="AH4569" i="2"/>
  <c r="AH4570" i="2"/>
  <c r="AH4571" i="2"/>
  <c r="AH4572" i="2"/>
  <c r="AH4573" i="2"/>
  <c r="AH4574" i="2"/>
  <c r="AH4575" i="2"/>
  <c r="AH4576" i="2"/>
  <c r="AH4577" i="2"/>
  <c r="AH4578" i="2"/>
  <c r="AH4579" i="2"/>
  <c r="AH4580" i="2"/>
  <c r="AH4581" i="2"/>
  <c r="AH4582" i="2"/>
  <c r="AH4583" i="2"/>
  <c r="AH4584" i="2"/>
  <c r="AH4585" i="2"/>
  <c r="AH4586" i="2"/>
  <c r="AH4587" i="2"/>
  <c r="AH4588" i="2"/>
  <c r="AH4589" i="2"/>
  <c r="AH4590" i="2"/>
  <c r="AH4591" i="2"/>
  <c r="AH4592" i="2"/>
  <c r="AH4593" i="2"/>
  <c r="AH4594" i="2"/>
  <c r="AH4595" i="2"/>
  <c r="AH4596" i="2"/>
  <c r="AH4597" i="2"/>
  <c r="AH4598" i="2"/>
  <c r="AH4599" i="2"/>
  <c r="AH4600" i="2"/>
  <c r="AH4601" i="2"/>
  <c r="AH4602" i="2"/>
  <c r="AH4603" i="2"/>
  <c r="AH4604" i="2"/>
  <c r="AH4605" i="2"/>
  <c r="AH4606" i="2"/>
  <c r="AH4607" i="2"/>
  <c r="AH4608" i="2"/>
  <c r="AH4609" i="2"/>
  <c r="AH4610" i="2"/>
  <c r="AH4611" i="2"/>
  <c r="AH4612" i="2"/>
  <c r="AH4613" i="2"/>
  <c r="AH4614" i="2"/>
  <c r="AH4615" i="2"/>
  <c r="AH4616" i="2"/>
  <c r="AH4617" i="2"/>
  <c r="AH4618" i="2"/>
  <c r="AH4619" i="2"/>
  <c r="AH4620" i="2"/>
  <c r="AH4621" i="2"/>
  <c r="AH4622" i="2"/>
  <c r="AH4623" i="2"/>
  <c r="AH4624" i="2"/>
  <c r="AH4625" i="2"/>
  <c r="AH4626" i="2"/>
  <c r="AH4627" i="2"/>
  <c r="AH4628" i="2"/>
  <c r="AH4629" i="2"/>
  <c r="AH4630" i="2"/>
  <c r="AH4631" i="2"/>
  <c r="AH4632" i="2"/>
  <c r="AH4633" i="2"/>
  <c r="AH4634" i="2"/>
  <c r="AH4635" i="2"/>
  <c r="AH4636" i="2"/>
  <c r="AH4637" i="2"/>
  <c r="AH4638" i="2"/>
  <c r="AH4639" i="2"/>
  <c r="AH4640" i="2"/>
  <c r="AH4641" i="2"/>
  <c r="AH4642" i="2"/>
  <c r="AH4643" i="2"/>
  <c r="AH4644" i="2"/>
  <c r="AH4645" i="2"/>
  <c r="AH4646" i="2"/>
  <c r="AH4647" i="2"/>
  <c r="AH4648" i="2"/>
  <c r="AH4649" i="2"/>
  <c r="AH4650" i="2"/>
  <c r="AH4651" i="2"/>
  <c r="AH4652" i="2"/>
  <c r="AH4653" i="2"/>
  <c r="AH4654" i="2"/>
  <c r="AH4655" i="2"/>
  <c r="AH4656" i="2"/>
  <c r="AH4657" i="2"/>
  <c r="AH4658" i="2"/>
  <c r="AH4659" i="2"/>
  <c r="AH4660" i="2"/>
  <c r="AH4661" i="2"/>
  <c r="AH4662" i="2"/>
  <c r="AH4663" i="2"/>
  <c r="AH4664" i="2"/>
  <c r="AH4665" i="2"/>
  <c r="AH4666" i="2"/>
  <c r="AH4667" i="2"/>
  <c r="AH4668" i="2"/>
  <c r="AH4669" i="2"/>
  <c r="AH4670" i="2"/>
  <c r="AH4671" i="2"/>
  <c r="AH4672" i="2"/>
  <c r="AH4673" i="2"/>
  <c r="AH4674" i="2"/>
  <c r="AH4675" i="2"/>
  <c r="AH4676" i="2"/>
  <c r="AH4677" i="2"/>
  <c r="AH4678" i="2"/>
  <c r="AH4679" i="2"/>
  <c r="AH4680" i="2"/>
  <c r="AH4681" i="2"/>
  <c r="AH4682" i="2"/>
  <c r="AH4683" i="2"/>
  <c r="AH4684" i="2"/>
  <c r="AH4685" i="2"/>
  <c r="AH4686" i="2"/>
  <c r="AH4687" i="2"/>
  <c r="AH4688" i="2"/>
  <c r="AH4689" i="2"/>
  <c r="AH4690" i="2"/>
  <c r="AH4691" i="2"/>
  <c r="AH4692" i="2"/>
  <c r="AH4693" i="2"/>
  <c r="AH4694" i="2"/>
  <c r="AH4695" i="2"/>
  <c r="AH4696" i="2"/>
  <c r="AH4697" i="2"/>
  <c r="AH4698" i="2"/>
  <c r="AH4699" i="2"/>
  <c r="AH4700" i="2"/>
  <c r="AH4701" i="2"/>
  <c r="AH4702" i="2"/>
  <c r="AH4703" i="2"/>
  <c r="AH4704" i="2"/>
  <c r="AH4705" i="2"/>
  <c r="AH4706" i="2"/>
  <c r="AH4707" i="2"/>
  <c r="AH4708" i="2"/>
  <c r="AH4709" i="2"/>
  <c r="AH4710" i="2"/>
  <c r="AH4711" i="2"/>
  <c r="AH4712" i="2"/>
  <c r="AH4713" i="2"/>
  <c r="AH4714" i="2"/>
  <c r="AH4715" i="2"/>
  <c r="AH4716" i="2"/>
  <c r="AH4717" i="2"/>
  <c r="AH4718" i="2"/>
  <c r="AH4719" i="2"/>
  <c r="AH4720" i="2"/>
  <c r="AH4721" i="2"/>
  <c r="AH4722" i="2"/>
  <c r="AH4723" i="2"/>
  <c r="AH4724" i="2"/>
  <c r="AH4725" i="2"/>
  <c r="AH4726" i="2"/>
  <c r="AH4727" i="2"/>
  <c r="AH4728" i="2"/>
  <c r="AH4729" i="2"/>
  <c r="AH4730" i="2"/>
  <c r="AH4731" i="2"/>
  <c r="AH4732" i="2"/>
  <c r="AH4733" i="2"/>
  <c r="AH4734" i="2"/>
  <c r="AH4735" i="2"/>
  <c r="AH4736" i="2"/>
  <c r="AH4737" i="2"/>
  <c r="AH4738" i="2"/>
  <c r="AH4739" i="2"/>
  <c r="AH4740" i="2"/>
  <c r="AH4741" i="2"/>
  <c r="AH4742" i="2"/>
  <c r="AH4743" i="2"/>
  <c r="AH4744" i="2"/>
  <c r="AH4745" i="2"/>
  <c r="AH4746" i="2"/>
  <c r="AH4747" i="2"/>
  <c r="AH4748" i="2"/>
  <c r="AH4749" i="2"/>
  <c r="AH4750" i="2"/>
  <c r="AH4751" i="2"/>
  <c r="AH4752" i="2"/>
  <c r="AH4753" i="2"/>
  <c r="AH4754" i="2"/>
  <c r="AH4755" i="2"/>
  <c r="AH4756" i="2"/>
  <c r="AH4757" i="2"/>
  <c r="AH4758" i="2"/>
  <c r="AH4759" i="2"/>
  <c r="AH4760" i="2"/>
  <c r="AH4761" i="2"/>
  <c r="AH4762" i="2"/>
  <c r="AH4763" i="2"/>
  <c r="AH4764" i="2"/>
  <c r="AH4765" i="2"/>
  <c r="AH4766" i="2"/>
  <c r="AH4767" i="2"/>
  <c r="AH4768" i="2"/>
  <c r="AH4769" i="2"/>
  <c r="AH4770" i="2"/>
  <c r="AH4771" i="2"/>
  <c r="AH4772" i="2"/>
  <c r="AH4773" i="2"/>
  <c r="AH4774" i="2"/>
  <c r="AH4775" i="2"/>
  <c r="AH4776" i="2"/>
  <c r="AH4777" i="2"/>
  <c r="AH4778" i="2"/>
  <c r="AH4779" i="2"/>
  <c r="AH4780" i="2"/>
  <c r="AH4781" i="2"/>
  <c r="AH4782" i="2"/>
  <c r="AH4783" i="2"/>
  <c r="AH4784" i="2"/>
  <c r="AH4785" i="2"/>
  <c r="AH4786" i="2"/>
  <c r="AH4787" i="2"/>
  <c r="AH4788" i="2"/>
  <c r="AH4789" i="2"/>
  <c r="AH4790" i="2"/>
  <c r="AH4791" i="2"/>
  <c r="AH4792" i="2"/>
  <c r="AH4793" i="2"/>
  <c r="AH4794" i="2"/>
  <c r="AH4795" i="2"/>
  <c r="AH4796" i="2"/>
  <c r="AH4797" i="2"/>
  <c r="AH4798" i="2"/>
  <c r="AH4799" i="2"/>
  <c r="AH4800" i="2"/>
  <c r="AH4801" i="2"/>
  <c r="AH4802" i="2"/>
  <c r="AH4803" i="2"/>
  <c r="AH4804" i="2"/>
  <c r="AH4805" i="2"/>
  <c r="AH4806" i="2"/>
  <c r="AH4807" i="2"/>
  <c r="AH4808" i="2"/>
  <c r="AH4809" i="2"/>
  <c r="AH4810" i="2"/>
  <c r="AH4811" i="2"/>
  <c r="AH4812" i="2"/>
  <c r="AH4813" i="2"/>
  <c r="AH4814" i="2"/>
  <c r="AH4815" i="2"/>
  <c r="AH4816" i="2"/>
  <c r="AH4817" i="2"/>
  <c r="AH4818" i="2"/>
  <c r="AH4819" i="2"/>
  <c r="AH4820" i="2"/>
  <c r="AH4821" i="2"/>
  <c r="AH4822" i="2"/>
  <c r="AH4823" i="2"/>
  <c r="AH4824" i="2"/>
  <c r="AH4825" i="2"/>
  <c r="AH4826" i="2"/>
  <c r="AH4827" i="2"/>
  <c r="AH4828" i="2"/>
  <c r="AH4829" i="2"/>
  <c r="AH4830" i="2"/>
  <c r="AH4831" i="2"/>
  <c r="AH4832" i="2"/>
  <c r="AH4833" i="2"/>
  <c r="AH4834" i="2"/>
  <c r="AH4835" i="2"/>
  <c r="AH4836" i="2"/>
  <c r="AH4837" i="2"/>
  <c r="AH4838" i="2"/>
  <c r="AH4839" i="2"/>
  <c r="AH4840" i="2"/>
  <c r="AH4841" i="2"/>
  <c r="AH4842" i="2"/>
  <c r="AH4843" i="2"/>
  <c r="AH4844" i="2"/>
  <c r="AH4845" i="2"/>
  <c r="AH4846" i="2"/>
  <c r="AH4847" i="2"/>
  <c r="AH4848" i="2"/>
  <c r="AH4849" i="2"/>
  <c r="AH4850" i="2"/>
  <c r="AH4851" i="2"/>
  <c r="AH4852" i="2"/>
  <c r="AH4853" i="2"/>
  <c r="AH4854" i="2"/>
  <c r="AH4855" i="2"/>
  <c r="AH4856" i="2"/>
  <c r="AH4857" i="2"/>
  <c r="AH4858" i="2"/>
  <c r="AH4859" i="2"/>
  <c r="AH4860" i="2"/>
  <c r="AH4861" i="2"/>
  <c r="AH4862" i="2"/>
  <c r="AH4863" i="2"/>
  <c r="AH4864" i="2"/>
  <c r="AH4865" i="2"/>
  <c r="AH4866" i="2"/>
  <c r="AH4867" i="2"/>
  <c r="AH4868" i="2"/>
  <c r="AH4869" i="2"/>
  <c r="AH4870" i="2"/>
  <c r="AH4871" i="2"/>
  <c r="AH4872" i="2"/>
  <c r="AH4873" i="2"/>
  <c r="AH4874" i="2"/>
  <c r="AH4875" i="2"/>
  <c r="AH4876" i="2"/>
  <c r="AH4877" i="2"/>
  <c r="AH4878" i="2"/>
  <c r="AH4879" i="2"/>
  <c r="AH4880" i="2"/>
  <c r="AH4881" i="2"/>
  <c r="AH4882" i="2"/>
  <c r="AH4883" i="2"/>
  <c r="AH4884" i="2"/>
  <c r="AH4885" i="2"/>
  <c r="AH4886" i="2"/>
  <c r="AH4887" i="2"/>
  <c r="AH4888" i="2"/>
  <c r="AH4889" i="2"/>
  <c r="AH4890" i="2"/>
  <c r="AH4891" i="2"/>
  <c r="AH4892" i="2"/>
  <c r="AH4893" i="2"/>
  <c r="AH4894" i="2"/>
  <c r="AH4895" i="2"/>
  <c r="AH4896" i="2"/>
  <c r="AH4897" i="2"/>
  <c r="AH4898" i="2"/>
  <c r="AH4899" i="2"/>
  <c r="AH4900" i="2"/>
  <c r="AH4901" i="2"/>
  <c r="AH4902" i="2"/>
  <c r="AH4903" i="2"/>
  <c r="AH4904" i="2"/>
  <c r="AH4905" i="2"/>
  <c r="AH4906" i="2"/>
  <c r="AH4907" i="2"/>
  <c r="AH4908" i="2"/>
  <c r="AH4909" i="2"/>
  <c r="AH4910" i="2"/>
  <c r="AH4911" i="2"/>
  <c r="AH4912" i="2"/>
  <c r="AH4913" i="2"/>
  <c r="AH4914" i="2"/>
  <c r="AH4915" i="2"/>
  <c r="AH4916" i="2"/>
  <c r="AH4917" i="2"/>
  <c r="AH4918" i="2"/>
  <c r="AH4919" i="2"/>
  <c r="AH4920" i="2"/>
  <c r="AH4921" i="2"/>
  <c r="AH4922" i="2"/>
  <c r="AH4923" i="2"/>
  <c r="AH4924" i="2"/>
  <c r="AH4925" i="2"/>
  <c r="AH4926" i="2"/>
  <c r="AH4927" i="2"/>
  <c r="AH4928" i="2"/>
  <c r="AH4929" i="2"/>
  <c r="AH4930" i="2"/>
  <c r="AH4931" i="2"/>
  <c r="AH4932" i="2"/>
  <c r="AH4933" i="2"/>
  <c r="AH4934" i="2"/>
  <c r="AH4935" i="2"/>
  <c r="AH4936" i="2"/>
  <c r="AH4937" i="2"/>
  <c r="AH4938" i="2"/>
  <c r="AH4939" i="2"/>
  <c r="AH4940" i="2"/>
  <c r="AH4941" i="2"/>
  <c r="AH4942" i="2"/>
  <c r="AH4943" i="2"/>
  <c r="AH4944" i="2"/>
  <c r="AH4945" i="2"/>
  <c r="AH4946" i="2"/>
  <c r="AH4947" i="2"/>
  <c r="AH4948" i="2"/>
  <c r="AH4949" i="2"/>
  <c r="AH4950" i="2"/>
  <c r="AH4951" i="2"/>
  <c r="AH4952" i="2"/>
  <c r="AH4953" i="2"/>
  <c r="AH4954" i="2"/>
  <c r="AH4955" i="2"/>
  <c r="AH4956" i="2"/>
  <c r="AH4957" i="2"/>
  <c r="AH4958" i="2"/>
  <c r="AH4959" i="2"/>
  <c r="AH4960" i="2"/>
  <c r="AH4961" i="2"/>
  <c r="AH4962" i="2"/>
  <c r="AH4963" i="2"/>
  <c r="AH4964" i="2"/>
  <c r="AH4965" i="2"/>
  <c r="AH4966" i="2"/>
  <c r="AH4967" i="2"/>
  <c r="AH4968" i="2"/>
  <c r="AH4969" i="2"/>
  <c r="AH4970" i="2"/>
  <c r="AH4971" i="2"/>
  <c r="AH4972" i="2"/>
  <c r="AH4973" i="2"/>
  <c r="AH4974" i="2"/>
  <c r="AH4975" i="2"/>
  <c r="AH4976" i="2"/>
  <c r="AH4977" i="2"/>
  <c r="AH4978" i="2"/>
  <c r="AH4979" i="2"/>
  <c r="AH4980" i="2"/>
  <c r="AH4981" i="2"/>
  <c r="AH4982" i="2"/>
  <c r="AH4983" i="2"/>
  <c r="AH4984" i="2"/>
  <c r="AH4985" i="2"/>
  <c r="AH4986" i="2"/>
  <c r="AH4987" i="2"/>
  <c r="AH4988" i="2"/>
  <c r="AH4989" i="2"/>
  <c r="AH4990" i="2"/>
  <c r="AH4991" i="2"/>
  <c r="AH4992" i="2"/>
  <c r="AH4993" i="2"/>
  <c r="AH4994" i="2"/>
  <c r="AH4995" i="2"/>
  <c r="AH4996" i="2"/>
  <c r="AH4997" i="2"/>
  <c r="AH4998" i="2"/>
  <c r="AH4999" i="2"/>
  <c r="AH5000" i="2"/>
  <c r="AH50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3792C3-DFE4-4B36-B697-AFE7381D32E2}" keepAlive="1" name="Query - ai_ds_job_salaries_2026" description="Connection to the 'ai_ds_job_salaries_2026' query in the workbook." type="5" refreshedVersion="7" background="1" saveData="1">
    <dbPr connection="Provider=Microsoft.Mashup.OleDb.1;Data Source=$Workbook$;Location=ai_ds_job_salaries_2026;Extended Properties=&quot;&quot;" command="SELECT * FROM [ai_ds_job_salaries_2026]"/>
  </connection>
</connections>
</file>

<file path=xl/sharedStrings.xml><?xml version="1.0" encoding="utf-8"?>
<sst xmlns="http://schemas.openxmlformats.org/spreadsheetml/2006/main" count="50247" uniqueCount="155">
  <si>
    <t>job_title</t>
  </si>
  <si>
    <t>experience_level</t>
  </si>
  <si>
    <t>employment_type</t>
  </si>
  <si>
    <t>company_size</t>
  </si>
  <si>
    <t>company_location</t>
  </si>
  <si>
    <t>company_location2</t>
  </si>
  <si>
    <t>1</t>
  </si>
  <si>
    <t>employee_residence</t>
  </si>
  <si>
    <t>industry</t>
  </si>
  <si>
    <t>remote_ratio</t>
  </si>
  <si>
    <t>years_experience</t>
  </si>
  <si>
    <t>Months</t>
  </si>
  <si>
    <t>education_level</t>
  </si>
  <si>
    <t>primary_language</t>
  </si>
  <si>
    <t>has_ml_in_title</t>
  </si>
  <si>
    <t>manages_people</t>
  </si>
  <si>
    <t>team_size</t>
  </si>
  <si>
    <t>certifications_count</t>
  </si>
  <si>
    <t>weekly_hours</t>
  </si>
  <si>
    <t>minutes</t>
  </si>
  <si>
    <t>uses_ai_tools_daily</t>
  </si>
  <si>
    <t>ai_tools_hours_per_week</t>
  </si>
  <si>
    <t>ai_tools_minutes_per_week</t>
  </si>
  <si>
    <t>salary_currency</t>
  </si>
  <si>
    <t>salary_usd</t>
  </si>
  <si>
    <t>equity_offered_pct</t>
  </si>
  <si>
    <t>Bonus percentage</t>
  </si>
  <si>
    <t xml:space="preserve">Bonus </t>
  </si>
  <si>
    <t>job_satisfaction_score</t>
  </si>
  <si>
    <t>interviews_to_offer</t>
  </si>
  <si>
    <t>switched_jobs_last_year</t>
  </si>
  <si>
    <t>upskilling_hours_per_month</t>
  </si>
  <si>
    <t>fears_ai_automation_score</t>
  </si>
  <si>
    <t>Group</t>
  </si>
  <si>
    <t>11.60%</t>
  </si>
  <si>
    <t>Column2</t>
  </si>
  <si>
    <t>Data Analyst</t>
  </si>
  <si>
    <t>Lead</t>
  </si>
  <si>
    <t>Part-time</t>
  </si>
  <si>
    <t>S</t>
  </si>
  <si>
    <t>IN</t>
  </si>
  <si>
    <t>AU</t>
  </si>
  <si>
    <t>Finance</t>
  </si>
  <si>
    <t>Bachelors</t>
  </si>
  <si>
    <t>Python</t>
  </si>
  <si>
    <t>INR</t>
  </si>
  <si>
    <t>Research Scientist</t>
  </si>
  <si>
    <t>Senior</t>
  </si>
  <si>
    <t>Full-time</t>
  </si>
  <si>
    <t>L</t>
  </si>
  <si>
    <t>US</t>
  </si>
  <si>
    <t>Retail</t>
  </si>
  <si>
    <t>Masters</t>
  </si>
  <si>
    <t>SQL</t>
  </si>
  <si>
    <t>USD</t>
  </si>
  <si>
    <t>Machine Learning Engineer</t>
  </si>
  <si>
    <t>Entry</t>
  </si>
  <si>
    <t>M</t>
  </si>
  <si>
    <t>Government</t>
  </si>
  <si>
    <t>Bootcamp</t>
  </si>
  <si>
    <t>Data Engineer</t>
  </si>
  <si>
    <t>BR</t>
  </si>
  <si>
    <t>Java</t>
  </si>
  <si>
    <t>BRL</t>
  </si>
  <si>
    <t>Mid</t>
  </si>
  <si>
    <t>Education</t>
  </si>
  <si>
    <t>Analytics Engineer</t>
  </si>
  <si>
    <t>SG</t>
  </si>
  <si>
    <t>SGD</t>
  </si>
  <si>
    <t>Business Intelligence Analyst</t>
  </si>
  <si>
    <t>Technology</t>
  </si>
  <si>
    <t>AUD</t>
  </si>
  <si>
    <t>GB</t>
  </si>
  <si>
    <t>Healthcare</t>
  </si>
  <si>
    <t>Self-taught</t>
  </si>
  <si>
    <t>GBP</t>
  </si>
  <si>
    <t>Data Science Manager</t>
  </si>
  <si>
    <t>Computer Vision Engineer</t>
  </si>
  <si>
    <t>Contract</t>
  </si>
  <si>
    <t>DE</t>
  </si>
  <si>
    <t>Consulting</t>
  </si>
  <si>
    <t>Freelance</t>
  </si>
  <si>
    <t>FR</t>
  </si>
  <si>
    <t>EUR</t>
  </si>
  <si>
    <t>LLM Engineer</t>
  </si>
  <si>
    <t>Media</t>
  </si>
  <si>
    <t>PL</t>
  </si>
  <si>
    <t>PLN</t>
  </si>
  <si>
    <t>Manufacturing</t>
  </si>
  <si>
    <t>PhD</t>
  </si>
  <si>
    <t>R</t>
  </si>
  <si>
    <t>Data Scientist</t>
  </si>
  <si>
    <t>Energy</t>
  </si>
  <si>
    <t>AI Engineer</t>
  </si>
  <si>
    <t>NL</t>
  </si>
  <si>
    <t>Julia</t>
  </si>
  <si>
    <t>MLOps Engineer</t>
  </si>
  <si>
    <t>Executive</t>
  </si>
  <si>
    <t>CA</t>
  </si>
  <si>
    <t>CAD</t>
  </si>
  <si>
    <t>Scala</t>
  </si>
  <si>
    <t>ES</t>
  </si>
  <si>
    <t>Rust</t>
  </si>
  <si>
    <t>Q1 How does average salary differ across job titles?</t>
  </si>
  <si>
    <t>Row Labels</t>
  </si>
  <si>
    <t>Average of salary_usd</t>
  </si>
  <si>
    <t>Total Job Count</t>
  </si>
  <si>
    <t>Fear Score</t>
  </si>
  <si>
    <t>Average of Bonus percentage</t>
  </si>
  <si>
    <t>Count of job_title</t>
  </si>
  <si>
    <t>AI Automation Risk Score</t>
  </si>
  <si>
    <t>Grand Total</t>
  </si>
  <si>
    <t>Q2 | INTERMEDIATE | How does average pay scale by experience level and company size?</t>
  </si>
  <si>
    <t>Column Labels</t>
  </si>
  <si>
    <t>Q3 | INTERMEDIATE | Which industries pay more, and how large is each industry's headcount?</t>
  </si>
  <si>
    <t>Industry</t>
  </si>
  <si>
    <t>Count of industry</t>
  </si>
  <si>
    <t>Q4 | INTERMEDIATE | Does education lift average salary inside each experience band?</t>
  </si>
  <si>
    <t>Q5 | INTERMEDIATE | How is headcount split by remote ratio (0 / 0.5 / 1) and employment type?</t>
  </si>
  <si>
    <t>Count of employment_type</t>
  </si>
  <si>
    <t>Q6 | ADVANCED | Compensation mix: average bonus % by experience and company size</t>
  </si>
  <si>
    <t>Q7 | ADVANCED | People-manager premium: average salary by experience × manages_people</t>
  </si>
  <si>
    <t>FALSE</t>
  </si>
  <si>
    <t>TRUE</t>
  </si>
  <si>
    <t>Q8 | ADVANCED | Daily AI-tool users: does automation fear differ by industry?</t>
  </si>
  <si>
    <t>(All)</t>
  </si>
  <si>
    <t>Average of fears_ai_automation_score</t>
  </si>
  <si>
    <t>Q9 | ADVANCED | Job-switchers vs stayers: average salary by experience × switched last year</t>
  </si>
  <si>
    <t>Q10 | ADVANCED | ML-in-title premium: average salary by company country × has_ml_in_title</t>
  </si>
  <si>
    <t>Canada</t>
  </si>
  <si>
    <t>Impact of upskilling, education, working hours on entry jobs. How these factors help to enhance average salary package?</t>
  </si>
  <si>
    <t>Impact of Education on average salary</t>
  </si>
  <si>
    <r>
      <t>PhD holders have the highest average salary</t>
    </r>
    <r>
      <rPr>
        <sz val="11"/>
        <color theme="1"/>
        <rFont val="Calibri"/>
        <family val="2"/>
        <scheme val="minor"/>
      </rPr>
      <t xml:space="preserve"> at $114,584.78.</t>
    </r>
  </si>
  <si>
    <t>High</t>
  </si>
  <si>
    <t>Low</t>
  </si>
  <si>
    <t>Standard</t>
  </si>
  <si>
    <r>
      <t xml:space="preserve">Masters holders earn about </t>
    </r>
    <r>
      <rPr>
        <sz val="11"/>
        <color theme="1"/>
        <rFont val="Calibri"/>
        <family val="2"/>
        <scheme val="minor"/>
      </rPr>
      <t>$103,030, which is around 9.4% higher than Bachelor's.</t>
    </r>
  </si>
  <si>
    <r>
      <t xml:space="preserve">PhD holders earn around </t>
    </r>
    <r>
      <rPr>
        <sz val="11"/>
        <color theme="1"/>
        <rFont val="Calibri"/>
        <family val="2"/>
        <scheme val="minor"/>
      </rPr>
      <t>21.6% more than Bachelor's on average.</t>
    </r>
  </si>
  <si>
    <r>
      <t xml:space="preserve">Bootcamp and self-taught employees have the lowest average salaries, around </t>
    </r>
    <r>
      <rPr>
        <sz val="11"/>
        <color theme="1"/>
        <rFont val="Calibri"/>
        <family val="2"/>
        <scheme val="minor"/>
      </rPr>
      <t>$88K.</t>
    </r>
  </si>
  <si>
    <r>
      <t>Conclusion:</t>
    </r>
    <r>
      <rPr>
        <sz val="11"/>
        <color theme="1"/>
        <rFont val="Calibri"/>
        <family val="2"/>
        <scheme val="minor"/>
      </rPr>
      <t xml:space="preserve"> Higher formal education appears to be strongly associated with a higher entry-level salary package.</t>
    </r>
  </si>
  <si>
    <t>Impact of Working Hours on Salary</t>
  </si>
  <si>
    <t>Interestingly, Low-hour employees have the highest average salary, not High-hour employees.</t>
  </si>
  <si>
    <t>Sum of weekly_hours</t>
  </si>
  <si>
    <t>Low vs High: approximately 8.9% higher salary</t>
  </si>
  <si>
    <t>Standard vs High: approximately 3.5% higher salary</t>
  </si>
  <si>
    <t>Impact of Upskilling</t>
  </si>
  <si>
    <r>
      <t>High Upskilling (9+ hours):</t>
    </r>
    <r>
      <rPr>
        <sz val="11"/>
        <color theme="1"/>
        <rFont val="Calibri"/>
        <family val="2"/>
        <scheme val="minor"/>
      </rPr>
      <t xml:space="preserve"> Total salary = $267.30M, contributing 54.2% of the overall salary total.</t>
    </r>
  </si>
  <si>
    <r>
      <t>Standard Upskilling (5–8 hours):</t>
    </r>
    <r>
      <rPr>
        <sz val="11"/>
        <color theme="1"/>
        <rFont val="Calibri"/>
        <family val="2"/>
        <scheme val="minor"/>
      </rPr>
      <t xml:space="preserve"> Total salary = $142.07M, contributing 28.8%.</t>
    </r>
  </si>
  <si>
    <r>
      <t>Low Upskilling (&lt;4 hours):</t>
    </r>
    <r>
      <rPr>
        <sz val="11"/>
        <color theme="1"/>
        <rFont val="Calibri"/>
        <family val="2"/>
        <scheme val="minor"/>
      </rPr>
      <t xml:space="preserve"> Total salary = $83.66M, contributing only 17.0%.</t>
    </r>
  </si>
  <si>
    <r>
      <t xml:space="preserve">The </t>
    </r>
    <r>
      <rPr>
        <sz val="11"/>
        <color theme="1"/>
        <rFont val="Calibri"/>
        <family val="2"/>
        <scheme val="minor"/>
      </rPr>
      <t>High-upskilling group has the largest total salary, suggesting that employees who spend 9+ hours on upskilling represent a substantial share of total salary in the dataset.</t>
    </r>
  </si>
  <si>
    <r>
      <t>However, this is total salary, not average salary</t>
    </r>
    <r>
      <rPr>
        <sz val="11"/>
        <color theme="1"/>
        <rFont val="Calibri"/>
        <family val="2"/>
        <scheme val="minor"/>
      </rPr>
      <t>. A higher total can also happen simply because there are more employees in that group. For a stronger conclusion about whether upskilling improves salary packages, compare Average salary_usd across these three groups.</t>
    </r>
  </si>
  <si>
    <t>Sum of salary_usd</t>
  </si>
  <si>
    <t>Sum of remote_ratio</t>
  </si>
  <si>
    <t>Count of job_satisfaction_score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</si>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</sst>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_);\([$$-409]#,##0.00\)"/>
  </numFmts>
  <fonts count="4">
    <font>
      <sz val="11"/>
      <color theme="1"/>
      <name val="Calibri"/>
      <family val="2"/>
      <scheme val="minor"/>
    </font>
    <font>
      <b/>
      <sz val="11"/>
      <color theme="1"/>
      <name val="Calibri"/>
      <family val="2"/>
      <scheme val="minor"/>
    </font>
    <font>
      <sz val="11"/>
      <color theme="1"/>
      <name val="Calibri"/>
      <family val="2"/>
      <scheme val="minor"/>
    </font>
    <font>
      <sz val="12"/>
      <color theme="1"/>
      <name val="Aptos Narrow"/>
    </font>
  </fonts>
  <fills count="4">
    <fill>
      <patternFill patternType="none"/>
    </fill>
    <fill>
      <patternFill patternType="gray125"/>
    </fill>
    <fill>
      <patternFill patternType="solid">
        <fgColor rgb="FFFFFF00"/>
        <bgColor indexed="64"/>
      </patternFill>
    </fill>
    <fill>
      <patternFill patternType="solid">
        <fgColor theme="5" tint="-0.249977111117893"/>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0" fillId="0" borderId="0" xfId="0" applyAlignment="1">
      <alignment horizontal="left" vertical="center" indent="1"/>
    </xf>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0" xfId="0" applyNumberFormat="1" applyAlignment="1">
      <alignment horizontal="center" vertical="center"/>
    </xf>
    <xf numFmtId="164" fontId="0" fillId="0" borderId="0" xfId="0" applyNumberFormat="1" applyAlignment="1">
      <alignment horizontal="center" vertical="center"/>
    </xf>
    <xf numFmtId="9" fontId="0" fillId="0" borderId="0" xfId="1" applyFont="1"/>
    <xf numFmtId="0" fontId="3" fillId="0" borderId="0" xfId="0" applyFont="1"/>
    <xf numFmtId="0" fontId="3" fillId="0" borderId="0" xfId="1" applyNumberFormat="1" applyFont="1"/>
    <xf numFmtId="0" fontId="0" fillId="0" borderId="0" xfId="0" applyAlignment="1">
      <alignment horizontal="center" vertical="center"/>
    </xf>
    <xf numFmtId="0" fontId="0" fillId="3" borderId="0" xfId="0" applyFill="1"/>
    <xf numFmtId="0" fontId="0" fillId="0" borderId="0" xfId="0" applyNumberFormat="1"/>
    <xf numFmtId="0" fontId="0" fillId="0" borderId="0" xfId="0" applyNumberFormat="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wrapText="1"/>
    </xf>
    <xf numFmtId="0" fontId="0" fillId="2" borderId="0" xfId="0" applyFill="1" applyAlignment="1">
      <alignment horizontal="center" wrapText="1"/>
    </xf>
  </cellXfs>
  <cellStyles count="2">
    <cellStyle name="Normal" xfId="0" builtinId="0"/>
    <cellStyle name="Percent" xfId="1" builtinId="5"/>
  </cellStyles>
  <dxfs count="54">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2" formatCode="0.00"/>
    </dxf>
    <dxf>
      <numFmt numFmtId="14" formatCode="0.00%"/>
    </dxf>
    <dxf>
      <alignment horizontal="center"/>
    </dxf>
    <dxf>
      <alignment horizontal="center"/>
    </dxf>
    <dxf>
      <alignment horizontal="center"/>
    </dxf>
    <dxf>
      <alignment vertical="center"/>
    </dxf>
    <dxf>
      <alignment vertical="center"/>
    </dxf>
    <dxf>
      <alignment vertical="center"/>
    </dxf>
    <dxf>
      <numFmt numFmtId="164" formatCode="[$$-409]#,##0.00_);\([$$-409]#,##0.00\)"/>
    </dxf>
    <dxf>
      <numFmt numFmtId="164" formatCode="[$$-409]#,##0.00_);\([$$-409]#,##0.00\)"/>
    </dxf>
    <dxf>
      <numFmt numFmtId="164" formatCode="[$$-409]#,##0.00_);\([$$-409]#,##0.00\)"/>
    </dxf>
    <dxf>
      <numFmt numFmtId="2" formatCode="0.00"/>
    </dxf>
    <dxf>
      <numFmt numFmtId="2" formatCode="0.00"/>
    </dxf>
    <dxf>
      <alignment horizontal="center"/>
    </dxf>
    <dxf>
      <alignment horizontal="center"/>
    </dxf>
    <dxf>
      <alignment horizont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[AI-DS Job Salary Analysis 2026.xlsx]Pivot Table_1!PivotTable11</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AVG.SALARY ( COUNTRY WISE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Table_1'!$E$172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Table_1'!$D$173:$D$174</c:f>
              <c:strCache>
                <c:ptCount val="1"/>
                <c:pt idx="0">
                  <c:v>Canada</c:v>
                </c:pt>
              </c:strCache>
            </c:strRef>
          </c:cat>
          <c:val>
            <c:numRef>
              <c:f>'Pivot Table_1'!$E$173:$E$174</c:f>
              <c:numCache>
                <c:formatCode>General</c:formatCode>
                <c:ptCount val="1"/>
                <c:pt idx="0">
                  <c:v>107260.70285714285</c:v>
                </c:pt>
              </c:numCache>
            </c:numRef>
          </c:val>
          <c:extLst>
            <c:ext xmlns:c16="http://schemas.microsoft.com/office/drawing/2014/chart" uri="{C3380CC4-5D6E-409C-BE32-E72D297353CC}">
              <c16:uniqueId val="{00000000-E950-D547-B7B9-AD2FD8ECB17E}"/>
            </c:ext>
          </c:extLst>
        </c:ser>
        <c:dLbls>
          <c:showLegendKey val="0"/>
          <c:showVal val="1"/>
          <c:showCatName val="0"/>
          <c:showSerName val="0"/>
          <c:showPercent val="0"/>
          <c:showBubbleSize val="0"/>
        </c:dLbls>
        <c:gapWidth val="115"/>
        <c:overlap val="-20"/>
        <c:axId val="1414027392"/>
        <c:axId val="1414029184"/>
      </c:barChart>
      <c:catAx>
        <c:axId val="14140273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14029184"/>
        <c:crosses val="autoZero"/>
        <c:auto val="1"/>
        <c:lblAlgn val="ctr"/>
        <c:lblOffset val="100"/>
        <c:noMultiLvlLbl val="0"/>
      </c:catAx>
      <c:valAx>
        <c:axId val="1414029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402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[AI-DS Job Salary Analysis 2026.xlsx]Pivot Table_1!PivotTable14</c:name>
    <c:fmtId val="23"/>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a:t>Avg.salary(experience</a:t>
            </a:r>
            <a:r>
              <a:rPr lang="en-US" sz="1600" baseline="0"/>
              <a:t> wise)</a:t>
            </a:r>
            <a:endParaRPr lang="en-US" sz="1600"/>
          </a:p>
        </c:rich>
      </c:tx>
      <c:layout>
        <c:manualLayout>
          <c:xMode val="edge"/>
          <c:yMode val="edge"/>
          <c:x val="0.21568081548292883"/>
          <c:y val="3.7109834394099074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672573454907225"/>
          <c:y val="0.12928450022868865"/>
          <c:w val="0.49203613930411016"/>
          <c:h val="0.78627392176013622"/>
        </c:manualLayout>
      </c:layout>
      <c:doughnutChart>
        <c:varyColors val="1"/>
        <c:ser>
          <c:idx val="0"/>
          <c:order val="0"/>
          <c:tx>
            <c:strRef>
              <c:f>'Pivot Table_1'!$F$240</c:f>
              <c:strCache>
                <c:ptCount val="1"/>
                <c:pt idx="0">
                  <c:v>Total</c:v>
                </c:pt>
              </c:strCache>
            </c:strRef>
          </c:tx>
          <c:dPt>
            <c:idx val="0"/>
            <c:bubble3D val="0"/>
            <c:spPr>
              <a:solidFill>
                <a:schemeClr val="accent2">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DB-1849-A382-B1F3E91A2F22}"/>
              </c:ext>
            </c:extLst>
          </c:dPt>
          <c:dPt>
            <c:idx val="1"/>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DB-1849-A382-B1F3E91A2F22}"/>
              </c:ext>
            </c:extLst>
          </c:dPt>
          <c:dPt>
            <c:idx val="2"/>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CDB-1849-A382-B1F3E91A2F22}"/>
              </c:ext>
            </c:extLst>
          </c:dPt>
          <c:dPt>
            <c:idx val="3"/>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CDB-1849-A382-B1F3E91A2F22}"/>
              </c:ext>
            </c:extLst>
          </c:dPt>
          <c:dPt>
            <c:idx val="4"/>
            <c:bubble3D val="0"/>
            <c:spPr>
              <a:solidFill>
                <a:schemeClr val="accent2">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CDB-1849-A382-B1F3E91A2F2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Table_1'!$E$241:$E$246</c:f>
              <c:strCache>
                <c:ptCount val="5"/>
                <c:pt idx="0">
                  <c:v>Entry</c:v>
                </c:pt>
                <c:pt idx="1">
                  <c:v>Executive</c:v>
                </c:pt>
                <c:pt idx="2">
                  <c:v>Lead</c:v>
                </c:pt>
                <c:pt idx="3">
                  <c:v>Mid</c:v>
                </c:pt>
                <c:pt idx="4">
                  <c:v>Senior</c:v>
                </c:pt>
              </c:strCache>
            </c:strRef>
          </c:cat>
          <c:val>
            <c:numRef>
              <c:f>'Pivot Table_1'!$F$241:$F$246</c:f>
              <c:numCache>
                <c:formatCode>0.00</c:formatCode>
                <c:ptCount val="5"/>
                <c:pt idx="0">
                  <c:v>67504.746031746035</c:v>
                </c:pt>
                <c:pt idx="1">
                  <c:v>176221.33333333334</c:v>
                </c:pt>
                <c:pt idx="2">
                  <c:v>152785.95121951221</c:v>
                </c:pt>
                <c:pt idx="3">
                  <c:v>91550.149122807023</c:v>
                </c:pt>
                <c:pt idx="4">
                  <c:v>114427.72222222222</c:v>
                </c:pt>
              </c:numCache>
            </c:numRef>
          </c:val>
          <c:extLst>
            <c:ext xmlns:c16="http://schemas.microsoft.com/office/drawing/2014/chart" uri="{C3380CC4-5D6E-409C-BE32-E72D297353CC}">
              <c16:uniqueId val="{0000000A-CCDB-1849-A382-B1F3E91A2F2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4218316421390762"/>
          <c:y val="9.6774357740678787E-2"/>
          <c:w val="0.20874079755278571"/>
          <c:h val="0.8373776199235005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[AI-DS Job Salary Analysis 2026.xlsx]Pivot Table_1!PivotTable1</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SALARY (JOB 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5619443184073"/>
          <c:y val="0.12219191405332479"/>
          <c:w val="0.76077743301108525"/>
          <c:h val="0.6152091568468383"/>
        </c:manualLayout>
      </c:layout>
      <c:barChart>
        <c:barDir val="col"/>
        <c:grouping val="clustered"/>
        <c:varyColors val="0"/>
        <c:ser>
          <c:idx val="0"/>
          <c:order val="0"/>
          <c:tx>
            <c:strRef>
              <c:f>'Pivot Table_1'!$E$8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Table_1'!$D$9:$D$21</c:f>
              <c:strCache>
                <c:ptCount val="12"/>
                <c:pt idx="0">
                  <c:v>Data Science Manager</c:v>
                </c:pt>
                <c:pt idx="1">
                  <c:v>Research Scientist</c:v>
                </c:pt>
                <c:pt idx="2">
                  <c:v>LLM Engineer</c:v>
                </c:pt>
                <c:pt idx="3">
                  <c:v>Computer Vision Engineer</c:v>
                </c:pt>
                <c:pt idx="4">
                  <c:v>MLOps Engineer</c:v>
                </c:pt>
                <c:pt idx="5">
                  <c:v>AI Engineer</c:v>
                </c:pt>
                <c:pt idx="6">
                  <c:v>Data Engineer</c:v>
                </c:pt>
                <c:pt idx="7">
                  <c:v>Data Scientist</c:v>
                </c:pt>
                <c:pt idx="8">
                  <c:v>Machine Learning Engineer</c:v>
                </c:pt>
                <c:pt idx="9">
                  <c:v>Analytics Engineer</c:v>
                </c:pt>
                <c:pt idx="10">
                  <c:v>Data Analyst</c:v>
                </c:pt>
                <c:pt idx="11">
                  <c:v>Business Intelligence Analyst</c:v>
                </c:pt>
              </c:strCache>
            </c:strRef>
          </c:cat>
          <c:val>
            <c:numRef>
              <c:f>'Pivot Table_1'!$E$9:$E$21</c:f>
              <c:numCache>
                <c:formatCode>General</c:formatCode>
                <c:ptCount val="12"/>
                <c:pt idx="0">
                  <c:v>132603.85</c:v>
                </c:pt>
                <c:pt idx="1">
                  <c:v>128237.42857142857</c:v>
                </c:pt>
                <c:pt idx="2">
                  <c:v>120840.88235294117</c:v>
                </c:pt>
                <c:pt idx="3">
                  <c:v>117636.69565217392</c:v>
                </c:pt>
                <c:pt idx="4">
                  <c:v>115424.28</c:v>
                </c:pt>
                <c:pt idx="5">
                  <c:v>112543.93548387097</c:v>
                </c:pt>
                <c:pt idx="6">
                  <c:v>112467.5</c:v>
                </c:pt>
                <c:pt idx="7">
                  <c:v>110457.07407407407</c:v>
                </c:pt>
                <c:pt idx="8">
                  <c:v>106932.8</c:v>
                </c:pt>
                <c:pt idx="9">
                  <c:v>89240.434782608689</c:v>
                </c:pt>
                <c:pt idx="10">
                  <c:v>77183.774999999994</c:v>
                </c:pt>
                <c:pt idx="11">
                  <c:v>74470.23529411765</c:v>
                </c:pt>
              </c:numCache>
            </c:numRef>
          </c:val>
          <c:extLst>
            <c:ext xmlns:c16="http://schemas.microsoft.com/office/drawing/2014/chart" uri="{C3380CC4-5D6E-409C-BE32-E72D297353CC}">
              <c16:uniqueId val="{00000000-C8B6-7D48-A5C0-BEB2A0088DDD}"/>
            </c:ext>
          </c:extLst>
        </c:ser>
        <c:dLbls>
          <c:showLegendKey val="0"/>
          <c:showVal val="0"/>
          <c:showCatName val="0"/>
          <c:showSerName val="0"/>
          <c:showPercent val="0"/>
          <c:showBubbleSize val="0"/>
        </c:dLbls>
        <c:gapWidth val="100"/>
        <c:overlap val="-24"/>
        <c:axId val="1118365311"/>
        <c:axId val="1118355455"/>
      </c:barChart>
      <c:catAx>
        <c:axId val="11183653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crossAx val="1118355455"/>
        <c:crosses val="autoZero"/>
        <c:auto val="1"/>
        <c:lblAlgn val="ctr"/>
        <c:lblOffset val="100"/>
        <c:noMultiLvlLbl val="0"/>
      </c:catAx>
      <c:valAx>
        <c:axId val="11183554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1183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[AI-DS Job Salary Analysis 2026.xlsx]Pivot Table_1!PivotTable13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u="none"/>
              <a:t>JOB</a:t>
            </a:r>
            <a:r>
              <a:rPr lang="en-US" u="none" baseline="0"/>
              <a:t> SATISFACTION SCORE ACROSS CONTRIES</a:t>
            </a:r>
            <a:endParaRPr lang="en-US" u="none"/>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Table_1'!$K$229</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Table_1'!$J$230:$J$231</c:f>
              <c:strCache>
                <c:ptCount val="1"/>
                <c:pt idx="0">
                  <c:v>CA</c:v>
                </c:pt>
              </c:strCache>
            </c:strRef>
          </c:cat>
          <c:val>
            <c:numRef>
              <c:f>'Pivot Table_1'!$K$230:$K$231</c:f>
              <c:numCache>
                <c:formatCode>0.00</c:formatCode>
                <c:ptCount val="1"/>
                <c:pt idx="0">
                  <c:v>350</c:v>
                </c:pt>
              </c:numCache>
            </c:numRef>
          </c:val>
          <c:smooth val="0"/>
          <c:extLst>
            <c:ext xmlns:c16="http://schemas.microsoft.com/office/drawing/2014/chart" uri="{C3380CC4-5D6E-409C-BE32-E72D297353CC}">
              <c16:uniqueId val="{00000000-45D3-414A-A9CC-EE007E60E4E9}"/>
            </c:ext>
          </c:extLst>
        </c:ser>
        <c:dLbls>
          <c:dLblPos val="ctr"/>
          <c:showLegendKey val="0"/>
          <c:showVal val="1"/>
          <c:showCatName val="0"/>
          <c:showSerName val="0"/>
          <c:showPercent val="0"/>
          <c:showBubbleSize val="0"/>
        </c:dLbls>
        <c:marker val="1"/>
        <c:smooth val="0"/>
        <c:axId val="1170382271"/>
        <c:axId val="1239992959"/>
      </c:lineChart>
      <c:catAx>
        <c:axId val="11703822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39992959"/>
        <c:crosses val="autoZero"/>
        <c:auto val="1"/>
        <c:lblAlgn val="ctr"/>
        <c:lblOffset val="100"/>
        <c:noMultiLvlLbl val="0"/>
      </c:catAx>
      <c:valAx>
        <c:axId val="1239992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038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[AI-DS Job Salary Analysis 2026.xlsx]Pivot Table_1!PivotTable9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AVG.FEAR SCORE (INDUSTRY 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43442751501684E-2"/>
          <c:y val="0.12570759687779404"/>
          <c:w val="0.83797618682918673"/>
          <c:h val="0.63924068099277376"/>
        </c:manualLayout>
      </c:layout>
      <c:barChart>
        <c:barDir val="col"/>
        <c:grouping val="clustered"/>
        <c:varyColors val="0"/>
        <c:ser>
          <c:idx val="0"/>
          <c:order val="0"/>
          <c:tx>
            <c:strRef>
              <c:f>'Pivot Table_1'!$E$135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Table_1'!$D$136:$D$146</c:f>
              <c:strCache>
                <c:ptCount val="10"/>
                <c:pt idx="0">
                  <c:v>Consulting</c:v>
                </c:pt>
                <c:pt idx="1">
                  <c:v>Education</c:v>
                </c:pt>
                <c:pt idx="2">
                  <c:v>Energy</c:v>
                </c:pt>
                <c:pt idx="3">
                  <c:v>Finance</c:v>
                </c:pt>
                <c:pt idx="4">
                  <c:v>Government</c:v>
                </c:pt>
                <c:pt idx="5">
                  <c:v>Healthcare</c:v>
                </c:pt>
                <c:pt idx="6">
                  <c:v>Manufacturing</c:v>
                </c:pt>
                <c:pt idx="7">
                  <c:v>Media</c:v>
                </c:pt>
                <c:pt idx="8">
                  <c:v>Retail</c:v>
                </c:pt>
                <c:pt idx="9">
                  <c:v>Technology</c:v>
                </c:pt>
              </c:strCache>
            </c:strRef>
          </c:cat>
          <c:val>
            <c:numRef>
              <c:f>'Pivot Table_1'!$E$136:$E$146</c:f>
              <c:numCache>
                <c:formatCode>0.00</c:formatCode>
                <c:ptCount val="10"/>
                <c:pt idx="0">
                  <c:v>4.4863636363636363</c:v>
                </c:pt>
                <c:pt idx="1">
                  <c:v>4.6727272727272728</c:v>
                </c:pt>
                <c:pt idx="2">
                  <c:v>4.57</c:v>
                </c:pt>
                <c:pt idx="3">
                  <c:v>4.4777777777777787</c:v>
                </c:pt>
                <c:pt idx="4">
                  <c:v>4.3640000000000008</c:v>
                </c:pt>
                <c:pt idx="5">
                  <c:v>5.16</c:v>
                </c:pt>
                <c:pt idx="6">
                  <c:v>4.9562500000000007</c:v>
                </c:pt>
                <c:pt idx="7">
                  <c:v>4.8250000000000002</c:v>
                </c:pt>
                <c:pt idx="8">
                  <c:v>4.7026315789473685</c:v>
                </c:pt>
                <c:pt idx="9">
                  <c:v>4.6961165048543672</c:v>
                </c:pt>
              </c:numCache>
            </c:numRef>
          </c:val>
          <c:extLst>
            <c:ext xmlns:c16="http://schemas.microsoft.com/office/drawing/2014/chart" uri="{C3380CC4-5D6E-409C-BE32-E72D297353CC}">
              <c16:uniqueId val="{00000000-7063-0C44-95F4-2AFD14D77B2E}"/>
            </c:ext>
          </c:extLst>
        </c:ser>
        <c:dLbls>
          <c:dLblPos val="outEnd"/>
          <c:showLegendKey val="0"/>
          <c:showVal val="1"/>
          <c:showCatName val="0"/>
          <c:showSerName val="0"/>
          <c:showPercent val="0"/>
          <c:showBubbleSize val="0"/>
        </c:dLbls>
        <c:gapWidth val="100"/>
        <c:overlap val="-24"/>
        <c:axId val="1239999231"/>
        <c:axId val="1171426815"/>
      </c:barChart>
      <c:catAx>
        <c:axId val="1239999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1426815"/>
        <c:crosses val="autoZero"/>
        <c:auto val="1"/>
        <c:lblAlgn val="ctr"/>
        <c:lblOffset val="100"/>
        <c:noMultiLvlLbl val="0"/>
      </c:catAx>
      <c:valAx>
        <c:axId val="11714268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999923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xdr:col>
      <xdr:colOff>178246</xdr:colOff>
      <xdr:row>2</xdr:row>
      <xdr:rowOff>178593</xdr:rowOff>
    </xdr:from>
    <xdr:to>
      <xdr:col>24</xdr:col>
      <xdr:colOff>2868448</xdr:colOff>
      <xdr:row>8</xdr:row>
      <xdr:rowOff>184057</xdr:rowOff>
    </xdr:to>
    <xdr:sp macro="" textlink="">
      <xdr:nvSpPr>
        <xdr:cNvPr id="9" name="Rectangle 8">
          <a:extLst>
            <a:ext uri="{FF2B5EF4-FFF2-40B4-BE49-F238E27FC236}">
              <a16:creationId xmlns:a16="http://schemas.microsoft.com/office/drawing/2014/main" id="{9297E066-75AE-20F4-64DB-F29C789E7167}"/>
            </a:ext>
          </a:extLst>
        </xdr:cNvPr>
        <xdr:cNvSpPr/>
      </xdr:nvSpPr>
      <xdr:spPr>
        <a:xfrm>
          <a:off x="1010315" y="572731"/>
          <a:ext cx="21827788" cy="1187878"/>
        </a:xfrm>
        <a:prstGeom prst="rect">
          <a:avLst/>
        </a:prstGeom>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16200000" scaled="1"/>
          <a:tileRect/>
        </a:gra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GB" sz="6600" b="1">
              <a:latin typeface="Angsana New" panose="02020603050405020304" pitchFamily="18" charset="-34"/>
              <a:cs typeface="Angsana New" panose="02020603050405020304" pitchFamily="18" charset="-34"/>
            </a:rPr>
            <a:t>AI-DS</a:t>
          </a:r>
          <a:r>
            <a:rPr lang="en-GB" sz="6600" b="1" baseline="0">
              <a:latin typeface="Angsana New" panose="02020603050405020304" pitchFamily="18" charset="-34"/>
              <a:cs typeface="Angsana New" panose="02020603050405020304" pitchFamily="18" charset="-34"/>
            </a:rPr>
            <a:t> Job Salary Analysis</a:t>
          </a:r>
          <a:endParaRPr lang="en-GB" sz="6600" b="1">
            <a:latin typeface="Angsana New" panose="02020603050405020304" pitchFamily="18" charset="-34"/>
            <a:cs typeface="Angsana New" panose="02020603050405020304" pitchFamily="18" charset="-34"/>
          </a:endParaRPr>
        </a:p>
      </xdr:txBody>
    </xdr:sp>
    <xdr:clientData/>
  </xdr:twoCellAnchor>
  <xdr:twoCellAnchor>
    <xdr:from>
      <xdr:col>6</xdr:col>
      <xdr:colOff>47836</xdr:colOff>
      <xdr:row>17</xdr:row>
      <xdr:rowOff>114235</xdr:rowOff>
    </xdr:from>
    <xdr:to>
      <xdr:col>17</xdr:col>
      <xdr:colOff>87587</xdr:colOff>
      <xdr:row>39</xdr:row>
      <xdr:rowOff>2627</xdr:rowOff>
    </xdr:to>
    <xdr:graphicFrame macro="">
      <xdr:nvGraphicFramePr>
        <xdr:cNvPr id="11" name="Chart 10">
          <a:extLst>
            <a:ext uri="{FF2B5EF4-FFF2-40B4-BE49-F238E27FC236}">
              <a16:creationId xmlns:a16="http://schemas.microsoft.com/office/drawing/2014/main" id="{3382863B-4E5B-6046-BC3C-D2826C902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821859</xdr:colOff>
      <xdr:row>39</xdr:row>
      <xdr:rowOff>122706</xdr:rowOff>
    </xdr:from>
    <xdr:to>
      <xdr:col>12</xdr:col>
      <xdr:colOff>431800</xdr:colOff>
      <xdr:row>44</xdr:row>
      <xdr:rowOff>3328275</xdr:rowOff>
    </xdr:to>
    <xdr:graphicFrame macro="">
      <xdr:nvGraphicFramePr>
        <xdr:cNvPr id="13" name="Chart 12">
          <a:extLst>
            <a:ext uri="{FF2B5EF4-FFF2-40B4-BE49-F238E27FC236}">
              <a16:creationId xmlns:a16="http://schemas.microsoft.com/office/drawing/2014/main" id="{638D99FD-4915-FB44-B41D-44465B4D7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601133</xdr:colOff>
      <xdr:row>39</xdr:row>
      <xdr:rowOff>25985</xdr:rowOff>
    </xdr:from>
    <xdr:to>
      <xdr:col>24</xdr:col>
      <xdr:colOff>2870201</xdr:colOff>
      <xdr:row>44</xdr:row>
      <xdr:rowOff>3328277</xdr:rowOff>
    </xdr:to>
    <xdr:graphicFrame macro="">
      <xdr:nvGraphicFramePr>
        <xdr:cNvPr id="12" name="Chart 11">
          <a:extLst>
            <a:ext uri="{FF2B5EF4-FFF2-40B4-BE49-F238E27FC236}">
              <a16:creationId xmlns:a16="http://schemas.microsoft.com/office/drawing/2014/main" id="{30127ECE-BA7F-2C49-A1E3-86532FEAC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221580</xdr:colOff>
      <xdr:row>17</xdr:row>
      <xdr:rowOff>99607</xdr:rowOff>
    </xdr:from>
    <xdr:to>
      <xdr:col>24</xdr:col>
      <xdr:colOff>2846552</xdr:colOff>
      <xdr:row>38</xdr:row>
      <xdr:rowOff>136947</xdr:rowOff>
    </xdr:to>
    <xdr:graphicFrame macro="">
      <xdr:nvGraphicFramePr>
        <xdr:cNvPr id="14" name="Chart 13">
          <a:extLst>
            <a:ext uri="{FF2B5EF4-FFF2-40B4-BE49-F238E27FC236}">
              <a16:creationId xmlns:a16="http://schemas.microsoft.com/office/drawing/2014/main" id="{A48E9B5F-701C-7647-B136-B3819AA5D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558800</xdr:colOff>
      <xdr:row>39</xdr:row>
      <xdr:rowOff>93783</xdr:rowOff>
    </xdr:from>
    <xdr:to>
      <xdr:col>20</xdr:col>
      <xdr:colOff>447720</xdr:colOff>
      <xdr:row>44</xdr:row>
      <xdr:rowOff>3343470</xdr:rowOff>
    </xdr:to>
    <xdr:graphicFrame macro="">
      <xdr:nvGraphicFramePr>
        <xdr:cNvPr id="15" name="Chart 14">
          <a:extLst>
            <a:ext uri="{FF2B5EF4-FFF2-40B4-BE49-F238E27FC236}">
              <a16:creationId xmlns:a16="http://schemas.microsoft.com/office/drawing/2014/main" id="{AEF83AE5-0E87-3245-8176-E9A412F69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175656</xdr:colOff>
      <xdr:row>38</xdr:row>
      <xdr:rowOff>77756</xdr:rowOff>
    </xdr:from>
    <xdr:to>
      <xdr:col>5</xdr:col>
      <xdr:colOff>719362</xdr:colOff>
      <xdr:row>44</xdr:row>
      <xdr:rowOff>3300426</xdr:rowOff>
    </xdr:to>
    <mc:AlternateContent xmlns:mc="http://schemas.openxmlformats.org/markup-compatibility/2006" xmlns:a14="http://schemas.microsoft.com/office/drawing/2010/main">
      <mc:Choice Requires="a14">
        <xdr:graphicFrame macro="">
          <xdr:nvGraphicFramePr>
            <xdr:cNvPr id="23" name="company_location">
              <a:extLst>
                <a:ext uri="{FF2B5EF4-FFF2-40B4-BE49-F238E27FC236}">
                  <a16:creationId xmlns:a16="http://schemas.microsoft.com/office/drawing/2014/main" id="{A40A82EB-1E99-A9B1-2F51-899AE2B132D7}"/>
                </a:ext>
              </a:extLst>
            </xdr:cNvPr>
            <xdr:cNvGraphicFramePr/>
          </xdr:nvGraphicFramePr>
          <xdr:xfrm>
            <a:off x="0" y="0"/>
            <a:ext cx="0" cy="0"/>
          </xdr:xfrm>
          <a:graphic>
            <a:graphicData uri="http://schemas.microsoft.com/office/drawing/2010/slicer">
              <sle:slicer xmlns:sle="http://schemas.microsoft.com/office/drawing/2010/slicer" name="company_location"/>
            </a:graphicData>
          </a:graphic>
        </xdr:graphicFrame>
      </mc:Choice>
      <mc:Fallback xmlns="">
        <xdr:sp macro="" textlink="">
          <xdr:nvSpPr>
            <xdr:cNvPr id="0" name=""/>
            <xdr:cNvSpPr>
              <a:spLocks noTextEdit="1"/>
            </xdr:cNvSpPr>
          </xdr:nvSpPr>
          <xdr:spPr>
            <a:xfrm>
              <a:off x="1001156" y="7316756"/>
              <a:ext cx="3845706" cy="43656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176823</xdr:colOff>
      <xdr:row>17</xdr:row>
      <xdr:rowOff>85771</xdr:rowOff>
    </xdr:from>
    <xdr:to>
      <xdr:col>5</xdr:col>
      <xdr:colOff>737118</xdr:colOff>
      <xdr:row>37</xdr:row>
      <xdr:rowOff>178380</xdr:rowOff>
    </xdr:to>
    <mc:AlternateContent xmlns:mc="http://schemas.openxmlformats.org/markup-compatibility/2006" xmlns:a14="http://schemas.microsoft.com/office/drawing/2010/main">
      <mc:Choice Requires="a14">
        <xdr:graphicFrame macro="">
          <xdr:nvGraphicFramePr>
            <xdr:cNvPr id="3" name="job_title">
              <a:extLst>
                <a:ext uri="{FF2B5EF4-FFF2-40B4-BE49-F238E27FC236}">
                  <a16:creationId xmlns:a16="http://schemas.microsoft.com/office/drawing/2014/main" id="{5C283133-0056-EE25-75AE-674289AC841E}"/>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002323" y="3324271"/>
              <a:ext cx="3862295" cy="39026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473136</xdr:colOff>
      <xdr:row>9</xdr:row>
      <xdr:rowOff>89380</xdr:rowOff>
    </xdr:from>
    <xdr:to>
      <xdr:col>15</xdr:col>
      <xdr:colOff>49803</xdr:colOff>
      <xdr:row>17</xdr:row>
      <xdr:rowOff>87587</xdr:rowOff>
    </xdr:to>
    <xdr:pic>
      <xdr:nvPicPr>
        <xdr:cNvPr id="17" name="Picture 16">
          <a:extLst>
            <a:ext uri="{FF2B5EF4-FFF2-40B4-BE49-F238E27FC236}">
              <a16:creationId xmlns:a16="http://schemas.microsoft.com/office/drawing/2014/main" id="{A70A7DD6-A4EC-4FFA-DC17-095512DB2CCE}"/>
            </a:ext>
          </a:extLst>
        </xdr:cNvPr>
        <xdr:cNvPicPr>
          <a:picLocks noChangeAspect="1"/>
        </xdr:cNvPicPr>
      </xdr:nvPicPr>
      <xdr:blipFill>
        <a:blip xmlns:r="http://schemas.openxmlformats.org/officeDocument/2006/relationships" r:embed="rId6">
          <a:duotone>
            <a:prstClr val="black"/>
            <a:schemeClr val="accent2">
              <a:tint val="45000"/>
              <a:satMod val="400000"/>
            </a:schemeClr>
          </a:duotone>
        </a:blip>
        <a:stretch>
          <a:fillRect/>
        </a:stretch>
      </xdr:blipFill>
      <xdr:spPr>
        <a:xfrm>
          <a:off x="6297619" y="1863001"/>
          <a:ext cx="6233218" cy="1574758"/>
        </a:xfrm>
        <a:prstGeom prst="rect">
          <a:avLst/>
        </a:prstGeom>
        <a:ln>
          <a:solidFill>
            <a:schemeClr val="tx1"/>
          </a:solidFill>
        </a:ln>
      </xdr:spPr>
    </xdr:pic>
    <xdr:clientData/>
  </xdr:twoCellAnchor>
  <xdr:twoCellAnchor editAs="oneCell">
    <xdr:from>
      <xdr:col>21</xdr:col>
      <xdr:colOff>669347</xdr:colOff>
      <xdr:row>9</xdr:row>
      <xdr:rowOff>99607</xdr:rowOff>
    </xdr:from>
    <xdr:to>
      <xdr:col>25</xdr:col>
      <xdr:colOff>3220</xdr:colOff>
      <xdr:row>17</xdr:row>
      <xdr:rowOff>43794</xdr:rowOff>
    </xdr:to>
    <xdr:pic>
      <xdr:nvPicPr>
        <xdr:cNvPr id="5" name="Picture 4">
          <a:extLst>
            <a:ext uri="{FF2B5EF4-FFF2-40B4-BE49-F238E27FC236}">
              <a16:creationId xmlns:a16="http://schemas.microsoft.com/office/drawing/2014/main" id="{379A128F-FEE8-5905-6402-7FF6A4652644}"/>
            </a:ext>
          </a:extLst>
        </xdr:cNvPr>
        <xdr:cNvPicPr>
          <a:picLocks noChangeAspect="1"/>
        </xdr:cNvPicPr>
      </xdr:nvPicPr>
      <xdr:blipFill>
        <a:blip xmlns:r="http://schemas.openxmlformats.org/officeDocument/2006/relationships" r:embed="rId7">
          <a:duotone>
            <a:prstClr val="black"/>
            <a:schemeClr val="accent2">
              <a:tint val="45000"/>
              <a:satMod val="400000"/>
            </a:schemeClr>
          </a:duotone>
        </a:blip>
        <a:stretch>
          <a:fillRect/>
        </a:stretch>
      </xdr:blipFill>
      <xdr:spPr>
        <a:xfrm>
          <a:off x="18142795" y="1873228"/>
          <a:ext cx="4687580" cy="1520738"/>
        </a:xfrm>
        <a:prstGeom prst="rect">
          <a:avLst/>
        </a:prstGeom>
        <a:ln>
          <a:solidFill>
            <a:schemeClr val="tx1"/>
          </a:solidFill>
        </a:ln>
      </xdr:spPr>
    </xdr:pic>
    <xdr:clientData/>
  </xdr:twoCellAnchor>
  <xdr:twoCellAnchor editAs="oneCell">
    <xdr:from>
      <xdr:col>1</xdr:col>
      <xdr:colOff>221109</xdr:colOff>
      <xdr:row>9</xdr:row>
      <xdr:rowOff>74706</xdr:rowOff>
    </xdr:from>
    <xdr:to>
      <xdr:col>7</xdr:col>
      <xdr:colOff>420327</xdr:colOff>
      <xdr:row>17</xdr:row>
      <xdr:rowOff>43794</xdr:rowOff>
    </xdr:to>
    <xdr:pic>
      <xdr:nvPicPr>
        <xdr:cNvPr id="6" name="Picture 5">
          <a:extLst>
            <a:ext uri="{FF2B5EF4-FFF2-40B4-BE49-F238E27FC236}">
              <a16:creationId xmlns:a16="http://schemas.microsoft.com/office/drawing/2014/main" id="{C1559019-947E-004E-8E73-A7425272219F}"/>
            </a:ext>
          </a:extLst>
        </xdr:cNvPr>
        <xdr:cNvPicPr>
          <a:picLocks noChangeAspect="1"/>
        </xdr:cNvPicPr>
      </xdr:nvPicPr>
      <xdr:blipFill>
        <a:blip xmlns:r="http://schemas.openxmlformats.org/officeDocument/2006/relationships" r:embed="rId8">
          <a:duotone>
            <a:prstClr val="black"/>
            <a:schemeClr val="accent2">
              <a:tint val="45000"/>
              <a:satMod val="400000"/>
            </a:schemeClr>
          </a:duotone>
        </a:blip>
        <a:stretch>
          <a:fillRect/>
        </a:stretch>
      </xdr:blipFill>
      <xdr:spPr>
        <a:xfrm>
          <a:off x="1053178" y="1848327"/>
          <a:ext cx="5191632" cy="1545639"/>
        </a:xfrm>
        <a:prstGeom prst="rect">
          <a:avLst/>
        </a:prstGeom>
      </xdr:spPr>
    </xdr:pic>
    <xdr:clientData/>
  </xdr:twoCellAnchor>
  <xdr:twoCellAnchor editAs="oneCell">
    <xdr:from>
      <xdr:col>15</xdr:col>
      <xdr:colOff>74703</xdr:colOff>
      <xdr:row>9</xdr:row>
      <xdr:rowOff>62003</xdr:rowOff>
    </xdr:from>
    <xdr:to>
      <xdr:col>21</xdr:col>
      <xdr:colOff>597647</xdr:colOff>
      <xdr:row>17</xdr:row>
      <xdr:rowOff>65689</xdr:rowOff>
    </xdr:to>
    <xdr:pic>
      <xdr:nvPicPr>
        <xdr:cNvPr id="8" name="Picture 7">
          <a:extLst>
            <a:ext uri="{FF2B5EF4-FFF2-40B4-BE49-F238E27FC236}">
              <a16:creationId xmlns:a16="http://schemas.microsoft.com/office/drawing/2014/main" id="{B08127CC-2319-C3A6-F2EF-64FC0BDCA366}"/>
            </a:ext>
          </a:extLst>
        </xdr:cNvPr>
        <xdr:cNvPicPr>
          <a:picLocks noChangeAspect="1"/>
        </xdr:cNvPicPr>
      </xdr:nvPicPr>
      <xdr:blipFill>
        <a:blip xmlns:r="http://schemas.openxmlformats.org/officeDocument/2006/relationships" r:embed="rId9">
          <a:duotone>
            <a:prstClr val="black"/>
            <a:schemeClr val="accent2">
              <a:tint val="45000"/>
              <a:satMod val="400000"/>
            </a:schemeClr>
          </a:duotone>
        </a:blip>
        <a:stretch>
          <a:fillRect/>
        </a:stretch>
      </xdr:blipFill>
      <xdr:spPr>
        <a:xfrm>
          <a:off x="12555737" y="1835624"/>
          <a:ext cx="5515358" cy="158023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refreshedDate="46276.530929629633" createdVersion="7" refreshedVersion="8" minRefreshableVersion="3" recordCount="5000" xr:uid="{E6F33E5C-B6B7-4C7D-ACE3-563E41D7D6C0}">
  <cacheSource type="worksheet">
    <worksheetSource name="ai_ds_job_salaries_2026"/>
  </cacheSource>
  <cacheFields count="36">
    <cacheField name="job_title" numFmtId="0">
      <sharedItems count="12">
        <s v="Data Analyst"/>
        <s v="Research Scientist"/>
        <s v="Machine Learning Engineer"/>
        <s v="Data Engineer"/>
        <s v="Analytics Engineer"/>
        <s v="Business Intelligence Analyst"/>
        <s v="Data Science Manager"/>
        <s v="Computer Vision Engineer"/>
        <s v="LLM Engineer"/>
        <s v="Data Scientist"/>
        <s v="AI Engineer"/>
        <s v="MLOps Engineer"/>
      </sharedItems>
    </cacheField>
    <cacheField name="experience_level" numFmtId="0">
      <sharedItems count="5">
        <s v="Lead"/>
        <s v="Senior"/>
        <s v="Entry"/>
        <s v="Mid"/>
        <s v="Executive"/>
      </sharedItems>
    </cacheField>
    <cacheField name="employment_type" numFmtId="0">
      <sharedItems count="4">
        <s v="Part-time"/>
        <s v="Full-time"/>
        <s v="Contract"/>
        <s v="Freelance"/>
      </sharedItems>
    </cacheField>
    <cacheField name="company_size" numFmtId="0">
      <sharedItems count="3">
        <s v="S"/>
        <s v="L"/>
        <s v="M"/>
      </sharedItems>
    </cacheField>
    <cacheField name="company_location" numFmtId="0">
      <sharedItems count="12">
        <s v="IN"/>
        <s v="US"/>
        <s v="BR"/>
        <s v="SG"/>
        <s v="AU"/>
        <s v="GB"/>
        <s v="FR"/>
        <s v="DE"/>
        <s v="PL"/>
        <s v="NL"/>
        <s v="CA"/>
        <s v="ES"/>
      </sharedItems>
    </cacheField>
    <cacheField name="company_location2" numFmtId="0">
      <sharedItems count="12">
        <s v="India"/>
        <s v="United States"/>
        <s v="Brazil"/>
        <s v="Singapore"/>
        <s v="Australia"/>
        <s v="United Kingdom"/>
        <s v="France"/>
        <s v="Germany"/>
        <s v="Poland"/>
        <s v="Netherlands"/>
        <s v="Canada"/>
        <s v="Spain"/>
      </sharedItems>
    </cacheField>
    <cacheField name="1" numFmtId="0">
      <sharedItems/>
    </cacheField>
    <cacheField name="employee_residence" numFmtId="0">
      <sharedItems/>
    </cacheField>
    <cacheField name="industry" numFmtId="0">
      <sharedItems count="10">
        <s v="Finance"/>
        <s v="Retail"/>
        <s v="Government"/>
        <s v="Education"/>
        <s v="Technology"/>
        <s v="Healthcare"/>
        <s v="Consulting"/>
        <s v="Media"/>
        <s v="Manufacturing"/>
        <s v="Energy"/>
      </sharedItems>
    </cacheField>
    <cacheField name="remote_ratio" numFmtId="0">
      <sharedItems containsSemiMixedTypes="0" containsString="0" containsNumber="1" minValue="0" maxValue="1" count="3">
        <n v="0"/>
        <n v="0.5"/>
        <n v="1"/>
      </sharedItems>
    </cacheField>
    <cacheField name="years_experience" numFmtId="0">
      <sharedItems containsSemiMixedTypes="0" containsString="0" containsNumber="1" containsInteger="1" minValue="0" maxValue="24"/>
    </cacheField>
    <cacheField name="Months" numFmtId="0">
      <sharedItems containsSemiMixedTypes="0" containsString="0" containsNumber="1" containsInteger="1" minValue="0" maxValue="11"/>
    </cacheField>
    <cacheField name="education_level" numFmtId="0">
      <sharedItems count="5">
        <s v="Bachelors"/>
        <s v="Masters"/>
        <s v="Bootcamp"/>
        <s v="Self-taught"/>
        <s v="PhD"/>
      </sharedItems>
    </cacheField>
    <cacheField name="primary_language" numFmtId="0">
      <sharedItems/>
    </cacheField>
    <cacheField name="has_ml_in_title" numFmtId="0">
      <sharedItems count="2">
        <b v="0"/>
        <b v="1"/>
      </sharedItems>
    </cacheField>
    <cacheField name="manages_people" numFmtId="0">
      <sharedItems count="2">
        <b v="1"/>
        <b v="0"/>
      </sharedItems>
    </cacheField>
    <cacheField name="team_size" numFmtId="0">
      <sharedItems containsSemiMixedTypes="0" containsString="0" containsNumber="1" containsInteger="1" minValue="1" maxValue="19"/>
    </cacheField>
    <cacheField name="certifications_count" numFmtId="0">
      <sharedItems containsSemiMixedTypes="0" containsString="0" containsNumber="1" containsInteger="1" minValue="0" maxValue="8"/>
    </cacheField>
    <cacheField name="weekly_hours" numFmtId="0">
      <sharedItems containsSemiMixedTypes="0" containsString="0" containsNumber="1" containsInteger="1" minValue="24" maxValue="67"/>
    </cacheField>
    <cacheField name="minutes" numFmtId="0">
      <sharedItems containsSemiMixedTypes="0" containsString="0" containsNumber="1" containsInteger="1" minValue="0" maxValue="54"/>
    </cacheField>
    <cacheField name="uses_ai_tools_daily" numFmtId="0">
      <sharedItems count="2">
        <b v="1"/>
        <b v="0"/>
      </sharedItems>
    </cacheField>
    <cacheField name="ai_tools_hours_per_week" numFmtId="0">
      <sharedItems containsSemiMixedTypes="0" containsString="0" containsNumber="1" containsInteger="1" minValue="0" maxValue="25"/>
    </cacheField>
    <cacheField name="ai_tools_minutes_per_week" numFmtId="0">
      <sharedItems containsSemiMixedTypes="0" containsString="0" containsNumber="1" containsInteger="1" minValue="0" maxValue="54"/>
    </cacheField>
    <cacheField name="salary_currency" numFmtId="0">
      <sharedItems/>
    </cacheField>
    <cacheField name="salary_usd" numFmtId="0">
      <sharedItems containsSemiMixedTypes="0" containsString="0" containsNumber="1" containsInteger="1" minValue="12000" maxValue="372347"/>
    </cacheField>
    <cacheField name="equity_offered_pct" numFmtId="0">
      <sharedItems containsSemiMixedTypes="0" containsString="0" containsNumber="1" minValue="0" maxValue="126.4"/>
    </cacheField>
    <cacheField name="Bonus percentage" numFmtId="9">
      <sharedItems containsSemiMixedTypes="0" containsString="0" containsNumber="1" minValue="0" maxValue="0.308"/>
    </cacheField>
    <cacheField name="Bonus " numFmtId="0">
      <sharedItems containsSemiMixedTypes="0" containsString="0" containsNumber="1" minValue="0" maxValue="30.8"/>
    </cacheField>
    <cacheField name="job_satisfaction_score" numFmtId="0">
      <sharedItems containsSemiMixedTypes="0" containsString="0" containsNumber="1" minValue="1.1000000000000001" maxValue="10"/>
    </cacheField>
    <cacheField name="interviews_to_offer" numFmtId="0">
      <sharedItems containsSemiMixedTypes="0" containsString="0" containsNumber="1" containsInteger="1" minValue="1" maxValue="16"/>
    </cacheField>
    <cacheField name="switched_jobs_last_year" numFmtId="0">
      <sharedItems count="2">
        <b v="1"/>
        <b v="0"/>
      </sharedItems>
    </cacheField>
    <cacheField name="upskilling_hours_per_month" numFmtId="0">
      <sharedItems containsSemiMixedTypes="0" containsString="0" containsNumber="1" minValue="0" maxValue="26.2"/>
    </cacheField>
    <cacheField name="fears_ai_automation_score" numFmtId="0">
      <sharedItems containsSemiMixedTypes="0" containsString="0" containsNumber="1" minValue="1" maxValue="10"/>
    </cacheField>
    <cacheField name="Group" numFmtId="0">
      <sharedItems count="3">
        <s v="Low"/>
        <s v="High"/>
        <s v="Standard"/>
      </sharedItems>
    </cacheField>
    <cacheField name="11.60%" numFmtId="10">
      <sharedItems containsSemiMixedTypes="0" containsString="0" containsNumber="1" minValue="0" maxValue="0.308"/>
    </cacheField>
    <cacheField name="Column2" numFmtId="0">
      <sharedItems containsSemiMixedTypes="0" containsString="0" containsNumber="1" minValue="0" maxValue="0.308"/>
    </cacheField>
  </cacheFields>
  <extLst>
    <ext xmlns:x14="http://schemas.microsoft.com/office/spreadsheetml/2009/9/main" uri="{725AE2AE-9491-48be-B2B4-4EB974FC3084}">
      <x14:pivotCacheDefinition pivotCacheId="1307330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s v="AU"/>
    <s v="Australia"/>
    <x v="0"/>
    <x v="0"/>
    <n v="14"/>
    <n v="5"/>
    <x v="0"/>
    <s v="Python"/>
    <x v="0"/>
    <x v="0"/>
    <n v="5"/>
    <n v="0"/>
    <n v="48"/>
    <n v="0"/>
    <x v="0"/>
    <n v="12"/>
    <n v="30"/>
    <s v="INR"/>
    <n v="23844"/>
    <n v="50.5"/>
    <n v="0.11599999999999999"/>
    <n v="11.6"/>
    <n v="5.5"/>
    <n v="8"/>
    <x v="0"/>
    <n v="2.2000000000000002"/>
    <n v="7.4"/>
    <x v="0"/>
    <n v="0.11599999999999999"/>
    <n v="0.11599999999999999"/>
  </r>
  <r>
    <x v="1"/>
    <x v="1"/>
    <x v="1"/>
    <x v="1"/>
    <x v="1"/>
    <x v="1"/>
    <s v="US"/>
    <s v="United States"/>
    <x v="1"/>
    <x v="1"/>
    <n v="8"/>
    <n v="7"/>
    <x v="1"/>
    <s v="SQL"/>
    <x v="1"/>
    <x v="1"/>
    <n v="6"/>
    <n v="1"/>
    <n v="42"/>
    <n v="36"/>
    <x v="1"/>
    <n v="2"/>
    <n v="6"/>
    <s v="USD"/>
    <n v="170132"/>
    <n v="5.4"/>
    <n v="2.8999999999999998E-2"/>
    <n v="2.9"/>
    <n v="7"/>
    <n v="3"/>
    <x v="1"/>
    <n v="8.1999999999999993"/>
    <n v="5.3"/>
    <x v="1"/>
    <n v="2.8999999999999998E-2"/>
    <n v="2.8999999999999998E-2"/>
  </r>
  <r>
    <x v="2"/>
    <x v="2"/>
    <x v="1"/>
    <x v="2"/>
    <x v="1"/>
    <x v="1"/>
    <s v="US"/>
    <s v="United States"/>
    <x v="2"/>
    <x v="0"/>
    <n v="0"/>
    <n v="0"/>
    <x v="2"/>
    <s v="Python"/>
    <x v="1"/>
    <x v="1"/>
    <n v="4"/>
    <n v="1"/>
    <n v="55"/>
    <n v="6"/>
    <x v="0"/>
    <n v="5"/>
    <n v="6"/>
    <s v="USD"/>
    <n v="83059"/>
    <n v="19.100000000000001"/>
    <n v="7.4999999999999997E-2"/>
    <n v="7.5"/>
    <n v="5.9"/>
    <n v="1"/>
    <x v="1"/>
    <n v="2.8"/>
    <n v="6.8"/>
    <x v="0"/>
    <n v="7.4999999999999997E-2"/>
    <n v="7.4999999999999997E-2"/>
  </r>
  <r>
    <x v="3"/>
    <x v="1"/>
    <x v="1"/>
    <x v="2"/>
    <x v="2"/>
    <x v="2"/>
    <s v="IN"/>
    <s v="India"/>
    <x v="2"/>
    <x v="2"/>
    <n v="10"/>
    <n v="8"/>
    <x v="1"/>
    <s v="Java"/>
    <x v="0"/>
    <x v="1"/>
    <n v="6"/>
    <n v="2"/>
    <n v="41"/>
    <n v="6"/>
    <x v="0"/>
    <n v="2"/>
    <n v="0"/>
    <s v="BRL"/>
    <n v="29531"/>
    <n v="10.199999999999999"/>
    <n v="9.3000000000000013E-2"/>
    <n v="9.3000000000000007"/>
    <n v="5.6"/>
    <n v="5"/>
    <x v="1"/>
    <n v="7.8"/>
    <n v="5"/>
    <x v="2"/>
    <n v="9.3000000000000013E-2"/>
    <n v="9.3000000000000013E-2"/>
  </r>
  <r>
    <x v="3"/>
    <x v="3"/>
    <x v="1"/>
    <x v="2"/>
    <x v="1"/>
    <x v="1"/>
    <s v="US"/>
    <s v="United States"/>
    <x v="3"/>
    <x v="0"/>
    <n v="3"/>
    <n v="2"/>
    <x v="0"/>
    <s v="Python"/>
    <x v="0"/>
    <x v="1"/>
    <n v="13"/>
    <n v="2"/>
    <n v="48"/>
    <n v="12"/>
    <x v="1"/>
    <n v="4"/>
    <n v="0"/>
    <s v="USD"/>
    <n v="70105"/>
    <n v="6.4"/>
    <n v="0.106"/>
    <n v="10.6"/>
    <n v="4.5999999999999996"/>
    <n v="4"/>
    <x v="1"/>
    <n v="9.1"/>
    <n v="5.0999999999999996"/>
    <x v="1"/>
    <n v="0.106"/>
    <n v="0.106"/>
  </r>
  <r>
    <x v="4"/>
    <x v="1"/>
    <x v="1"/>
    <x v="2"/>
    <x v="3"/>
    <x v="3"/>
    <s v="SG"/>
    <s v="Singapore"/>
    <x v="0"/>
    <x v="2"/>
    <n v="12"/>
    <n v="7"/>
    <x v="1"/>
    <s v="Python"/>
    <x v="0"/>
    <x v="1"/>
    <n v="9"/>
    <n v="1"/>
    <n v="55"/>
    <n v="36"/>
    <x v="0"/>
    <n v="17"/>
    <n v="24"/>
    <s v="SGD"/>
    <n v="97827"/>
    <n v="13.100000000000001"/>
    <n v="0.122"/>
    <n v="12.2"/>
    <n v="7.9"/>
    <n v="3"/>
    <x v="1"/>
    <n v="12.2"/>
    <n v="4.3"/>
    <x v="1"/>
    <n v="0.122"/>
    <n v="0.122"/>
  </r>
  <r>
    <x v="5"/>
    <x v="1"/>
    <x v="1"/>
    <x v="2"/>
    <x v="1"/>
    <x v="1"/>
    <s v="US"/>
    <s v="United States"/>
    <x v="4"/>
    <x v="0"/>
    <n v="10"/>
    <n v="10"/>
    <x v="0"/>
    <s v="Python"/>
    <x v="0"/>
    <x v="1"/>
    <n v="6"/>
    <n v="1"/>
    <n v="48"/>
    <n v="24"/>
    <x v="1"/>
    <n v="0"/>
    <n v="30"/>
    <s v="USD"/>
    <n v="120062"/>
    <n v="3.9"/>
    <n v="0.13"/>
    <n v="13"/>
    <n v="5.5"/>
    <n v="6"/>
    <x v="1"/>
    <n v="10.9"/>
    <n v="6.4"/>
    <x v="1"/>
    <n v="0.13"/>
    <n v="0.13"/>
  </r>
  <r>
    <x v="0"/>
    <x v="2"/>
    <x v="1"/>
    <x v="2"/>
    <x v="1"/>
    <x v="1"/>
    <s v="US"/>
    <s v="United States"/>
    <x v="1"/>
    <x v="0"/>
    <n v="1"/>
    <n v="5"/>
    <x v="1"/>
    <s v="Python"/>
    <x v="0"/>
    <x v="1"/>
    <n v="11"/>
    <n v="3"/>
    <n v="50"/>
    <n v="48"/>
    <x v="1"/>
    <n v="4"/>
    <n v="12"/>
    <s v="USD"/>
    <n v="64165"/>
    <n v="18.7"/>
    <n v="0.127"/>
    <n v="12.7"/>
    <n v="7.3"/>
    <n v="3"/>
    <x v="0"/>
    <n v="14.5"/>
    <n v="6.4"/>
    <x v="1"/>
    <n v="0.127"/>
    <n v="0.127"/>
  </r>
  <r>
    <x v="1"/>
    <x v="3"/>
    <x v="1"/>
    <x v="2"/>
    <x v="4"/>
    <x v="4"/>
    <s v="AU"/>
    <s v="Australia"/>
    <x v="0"/>
    <x v="0"/>
    <n v="2"/>
    <n v="2"/>
    <x v="1"/>
    <s v="Python"/>
    <x v="1"/>
    <x v="1"/>
    <n v="12"/>
    <n v="3"/>
    <n v="36"/>
    <n v="6"/>
    <x v="0"/>
    <n v="7"/>
    <n v="36"/>
    <s v="AUD"/>
    <n v="112968"/>
    <n v="3.5999999999999996"/>
    <n v="0.11"/>
    <n v="11"/>
    <n v="7.7"/>
    <n v="3"/>
    <x v="1"/>
    <n v="3"/>
    <n v="2.2999999999999998"/>
    <x v="0"/>
    <n v="0.11"/>
    <n v="0.11"/>
  </r>
  <r>
    <x v="3"/>
    <x v="2"/>
    <x v="0"/>
    <x v="1"/>
    <x v="5"/>
    <x v="5"/>
    <s v="GB"/>
    <s v="United Kingdom"/>
    <x v="5"/>
    <x v="0"/>
    <n v="3"/>
    <n v="10"/>
    <x v="3"/>
    <s v="SQL"/>
    <x v="0"/>
    <x v="1"/>
    <n v="8"/>
    <n v="2"/>
    <n v="45"/>
    <n v="48"/>
    <x v="1"/>
    <n v="2"/>
    <n v="0"/>
    <s v="GBP"/>
    <n v="26464"/>
    <n v="4.3999999999999995"/>
    <n v="0"/>
    <n v="0"/>
    <n v="6.2"/>
    <n v="5"/>
    <x v="1"/>
    <n v="9.3000000000000007"/>
    <n v="5.4"/>
    <x v="1"/>
    <n v="0"/>
    <n v="0"/>
  </r>
  <r>
    <x v="6"/>
    <x v="1"/>
    <x v="1"/>
    <x v="2"/>
    <x v="1"/>
    <x v="1"/>
    <s v="US"/>
    <s v="United States"/>
    <x v="5"/>
    <x v="0"/>
    <n v="10"/>
    <n v="6"/>
    <x v="0"/>
    <s v="Python"/>
    <x v="0"/>
    <x v="1"/>
    <n v="9"/>
    <n v="0"/>
    <n v="48"/>
    <n v="30"/>
    <x v="0"/>
    <n v="8"/>
    <n v="48"/>
    <s v="USD"/>
    <n v="188326"/>
    <n v="5.3"/>
    <n v="0.18899999999999997"/>
    <n v="18.899999999999999"/>
    <n v="4.9000000000000004"/>
    <n v="6"/>
    <x v="0"/>
    <n v="16.7"/>
    <n v="4.5999999999999996"/>
    <x v="1"/>
    <n v="0.18899999999999997"/>
    <n v="0.18899999999999997"/>
  </r>
  <r>
    <x v="7"/>
    <x v="3"/>
    <x v="2"/>
    <x v="1"/>
    <x v="5"/>
    <x v="5"/>
    <s v="GB"/>
    <s v="United Kingdom"/>
    <x v="4"/>
    <x v="0"/>
    <n v="7"/>
    <n v="7"/>
    <x v="0"/>
    <s v="SQL"/>
    <x v="1"/>
    <x v="1"/>
    <n v="6"/>
    <n v="1"/>
    <n v="48"/>
    <n v="36"/>
    <x v="1"/>
    <n v="3"/>
    <n v="6"/>
    <s v="GBP"/>
    <n v="112063"/>
    <n v="2.7"/>
    <n v="6.5000000000000002E-2"/>
    <n v="6.5"/>
    <n v="6.9"/>
    <n v="5"/>
    <x v="1"/>
    <n v="11"/>
    <n v="6.4"/>
    <x v="1"/>
    <n v="6.5000000000000002E-2"/>
    <n v="6.5000000000000002E-2"/>
  </r>
  <r>
    <x v="1"/>
    <x v="0"/>
    <x v="1"/>
    <x v="2"/>
    <x v="0"/>
    <x v="0"/>
    <s v="DE"/>
    <s v="Germany"/>
    <x v="6"/>
    <x v="2"/>
    <n v="14"/>
    <n v="1"/>
    <x v="1"/>
    <s v="Python"/>
    <x v="1"/>
    <x v="0"/>
    <n v="8"/>
    <n v="1"/>
    <n v="51"/>
    <n v="18"/>
    <x v="0"/>
    <n v="4"/>
    <n v="18"/>
    <s v="INR"/>
    <n v="60087"/>
    <n v="25.900000000000002"/>
    <n v="0.20300000000000001"/>
    <n v="20.3"/>
    <n v="5.3"/>
    <n v="10"/>
    <x v="0"/>
    <n v="10"/>
    <n v="3"/>
    <x v="1"/>
    <n v="0.20300000000000001"/>
    <n v="0.20300000000000001"/>
  </r>
  <r>
    <x v="4"/>
    <x v="2"/>
    <x v="1"/>
    <x v="1"/>
    <x v="1"/>
    <x v="1"/>
    <s v="US"/>
    <s v="United States"/>
    <x v="5"/>
    <x v="1"/>
    <n v="4"/>
    <n v="0"/>
    <x v="0"/>
    <s v="SQL"/>
    <x v="0"/>
    <x v="1"/>
    <n v="11"/>
    <n v="1"/>
    <n v="43"/>
    <n v="18"/>
    <x v="0"/>
    <n v="5"/>
    <n v="0"/>
    <s v="USD"/>
    <n v="75169"/>
    <n v="6.5"/>
    <n v="4.2999999999999997E-2"/>
    <n v="4.3"/>
    <n v="6.1"/>
    <n v="2"/>
    <x v="1"/>
    <n v="17"/>
    <n v="6.3"/>
    <x v="1"/>
    <n v="4.2999999999999997E-2"/>
    <n v="4.2999999999999997E-2"/>
  </r>
  <r>
    <x v="2"/>
    <x v="3"/>
    <x v="3"/>
    <x v="1"/>
    <x v="6"/>
    <x v="6"/>
    <s v="FR"/>
    <s v="France"/>
    <x v="4"/>
    <x v="1"/>
    <n v="7"/>
    <n v="11"/>
    <x v="1"/>
    <s v="SQL"/>
    <x v="1"/>
    <x v="1"/>
    <n v="5"/>
    <n v="1"/>
    <n v="42"/>
    <n v="30"/>
    <x v="0"/>
    <n v="7"/>
    <n v="0"/>
    <s v="EUR"/>
    <n v="123386"/>
    <n v="7.0000000000000009"/>
    <n v="0.10199999999999999"/>
    <n v="10.199999999999999"/>
    <n v="9.1"/>
    <n v="4"/>
    <x v="1"/>
    <n v="12.2"/>
    <n v="4.2"/>
    <x v="1"/>
    <n v="0.10199999999999999"/>
    <n v="0.10199999999999999"/>
  </r>
  <r>
    <x v="8"/>
    <x v="2"/>
    <x v="1"/>
    <x v="2"/>
    <x v="7"/>
    <x v="7"/>
    <s v="DE"/>
    <s v="Germany"/>
    <x v="5"/>
    <x v="0"/>
    <n v="2"/>
    <n v="6"/>
    <x v="1"/>
    <s v="SQL"/>
    <x v="1"/>
    <x v="1"/>
    <n v="11"/>
    <n v="2"/>
    <n v="36"/>
    <n v="18"/>
    <x v="0"/>
    <n v="5"/>
    <n v="24"/>
    <s v="EUR"/>
    <n v="61792"/>
    <n v="0"/>
    <n v="6.3E-2"/>
    <n v="6.3"/>
    <n v="9"/>
    <n v="4"/>
    <x v="1"/>
    <n v="9.5"/>
    <n v="4"/>
    <x v="1"/>
    <n v="6.3E-2"/>
    <n v="6.3E-2"/>
  </r>
  <r>
    <x v="2"/>
    <x v="2"/>
    <x v="1"/>
    <x v="1"/>
    <x v="1"/>
    <x v="1"/>
    <s v="US"/>
    <s v="United States"/>
    <x v="4"/>
    <x v="0"/>
    <n v="0"/>
    <n v="1"/>
    <x v="1"/>
    <s v="SQL"/>
    <x v="1"/>
    <x v="1"/>
    <n v="5"/>
    <n v="2"/>
    <n v="38"/>
    <n v="18"/>
    <x v="0"/>
    <n v="14"/>
    <n v="18"/>
    <s v="USD"/>
    <n v="121126"/>
    <n v="0.5"/>
    <n v="4.2999999999999997E-2"/>
    <n v="4.3"/>
    <n v="7.5"/>
    <n v="3"/>
    <x v="1"/>
    <n v="15.3"/>
    <n v="5.6"/>
    <x v="1"/>
    <n v="4.2999999999999997E-2"/>
    <n v="4.2999999999999997E-2"/>
  </r>
  <r>
    <x v="3"/>
    <x v="3"/>
    <x v="1"/>
    <x v="1"/>
    <x v="1"/>
    <x v="1"/>
    <s v="US"/>
    <s v="United States"/>
    <x v="7"/>
    <x v="1"/>
    <n v="9"/>
    <n v="0"/>
    <x v="3"/>
    <s v="Python"/>
    <x v="0"/>
    <x v="1"/>
    <n v="5"/>
    <n v="3"/>
    <n v="50"/>
    <n v="30"/>
    <x v="0"/>
    <n v="10"/>
    <n v="30"/>
    <s v="USD"/>
    <n v="127602"/>
    <n v="4.5999999999999996"/>
    <n v="7.2999999999999995E-2"/>
    <n v="7.3"/>
    <n v="6.6"/>
    <n v="2"/>
    <x v="1"/>
    <n v="10.8"/>
    <n v="7.4"/>
    <x v="1"/>
    <n v="7.2999999999999995E-2"/>
    <n v="7.2999999999999995E-2"/>
  </r>
  <r>
    <x v="0"/>
    <x v="2"/>
    <x v="2"/>
    <x v="0"/>
    <x v="8"/>
    <x v="8"/>
    <s v="PL"/>
    <s v="Poland"/>
    <x v="6"/>
    <x v="0"/>
    <n v="3"/>
    <n v="10"/>
    <x v="0"/>
    <s v="SQL"/>
    <x v="0"/>
    <x v="1"/>
    <n v="7"/>
    <n v="0"/>
    <n v="44"/>
    <n v="36"/>
    <x v="1"/>
    <n v="1"/>
    <n v="54"/>
    <s v="PLN"/>
    <n v="24899"/>
    <n v="0"/>
    <n v="7.0000000000000007E-2"/>
    <n v="7"/>
    <n v="5.5"/>
    <n v="4"/>
    <x v="1"/>
    <n v="12.3"/>
    <n v="6.4"/>
    <x v="1"/>
    <n v="7.0000000000000007E-2"/>
    <n v="7.0000000000000007E-2"/>
  </r>
  <r>
    <x v="0"/>
    <x v="3"/>
    <x v="1"/>
    <x v="0"/>
    <x v="8"/>
    <x v="8"/>
    <s v="PL"/>
    <s v="Poland"/>
    <x v="1"/>
    <x v="1"/>
    <n v="5"/>
    <n v="7"/>
    <x v="0"/>
    <s v="Python"/>
    <x v="0"/>
    <x v="1"/>
    <n v="6"/>
    <n v="1"/>
    <n v="43"/>
    <n v="48"/>
    <x v="0"/>
    <n v="10"/>
    <n v="42"/>
    <s v="PLN"/>
    <n v="29902"/>
    <n v="34.4"/>
    <n v="4.2000000000000003E-2"/>
    <n v="4.2"/>
    <n v="4.3"/>
    <n v="5"/>
    <x v="1"/>
    <n v="10.199999999999999"/>
    <n v="5.8"/>
    <x v="1"/>
    <n v="4.2000000000000003E-2"/>
    <n v="4.2000000000000003E-2"/>
  </r>
  <r>
    <x v="2"/>
    <x v="1"/>
    <x v="1"/>
    <x v="1"/>
    <x v="1"/>
    <x v="1"/>
    <s v="IN"/>
    <s v="India"/>
    <x v="4"/>
    <x v="2"/>
    <n v="9"/>
    <n v="1"/>
    <x v="1"/>
    <s v="Python"/>
    <x v="1"/>
    <x v="1"/>
    <n v="6"/>
    <n v="3"/>
    <n v="44"/>
    <n v="24"/>
    <x v="1"/>
    <n v="2"/>
    <n v="30"/>
    <s v="USD"/>
    <n v="267112"/>
    <n v="0"/>
    <n v="0.13900000000000001"/>
    <n v="13.9"/>
    <n v="7.6"/>
    <n v="4"/>
    <x v="0"/>
    <n v="11.8"/>
    <n v="6.6"/>
    <x v="1"/>
    <n v="0.13900000000000001"/>
    <n v="0.13900000000000001"/>
  </r>
  <r>
    <x v="2"/>
    <x v="3"/>
    <x v="1"/>
    <x v="2"/>
    <x v="5"/>
    <x v="5"/>
    <s v="GB"/>
    <s v="United Kingdom"/>
    <x v="1"/>
    <x v="1"/>
    <n v="6"/>
    <n v="4"/>
    <x v="1"/>
    <s v="Python"/>
    <x v="1"/>
    <x v="1"/>
    <n v="12"/>
    <n v="0"/>
    <n v="33"/>
    <n v="36"/>
    <x v="0"/>
    <n v="8"/>
    <n v="12"/>
    <s v="GBP"/>
    <n v="95682"/>
    <n v="0.5"/>
    <n v="0.14599999999999999"/>
    <n v="14.6"/>
    <n v="7.4"/>
    <n v="5"/>
    <x v="0"/>
    <n v="2.2000000000000002"/>
    <n v="3.5"/>
    <x v="0"/>
    <n v="0.14599999999999999"/>
    <n v="0.14599999999999999"/>
  </r>
  <r>
    <x v="1"/>
    <x v="2"/>
    <x v="1"/>
    <x v="2"/>
    <x v="0"/>
    <x v="0"/>
    <s v="IN"/>
    <s v="India"/>
    <x v="8"/>
    <x v="1"/>
    <n v="5"/>
    <n v="7"/>
    <x v="4"/>
    <s v="R"/>
    <x v="1"/>
    <x v="1"/>
    <n v="13"/>
    <n v="1"/>
    <n v="35"/>
    <n v="54"/>
    <x v="1"/>
    <n v="2"/>
    <n v="54"/>
    <s v="INR"/>
    <n v="32162"/>
    <n v="13.3"/>
    <n v="0.19500000000000001"/>
    <n v="19.5"/>
    <n v="6.8"/>
    <n v="4"/>
    <x v="1"/>
    <n v="7.6"/>
    <n v="4.0999999999999996"/>
    <x v="2"/>
    <n v="0.19500000000000001"/>
    <n v="0.19500000000000001"/>
  </r>
  <r>
    <x v="9"/>
    <x v="2"/>
    <x v="1"/>
    <x v="2"/>
    <x v="0"/>
    <x v="0"/>
    <s v="IN"/>
    <s v="India"/>
    <x v="4"/>
    <x v="2"/>
    <n v="1"/>
    <n v="1"/>
    <x v="0"/>
    <s v="SQL"/>
    <x v="0"/>
    <x v="0"/>
    <n v="4"/>
    <n v="1"/>
    <n v="43"/>
    <n v="54"/>
    <x v="1"/>
    <n v="3"/>
    <n v="54"/>
    <s v="INR"/>
    <n v="24840"/>
    <n v="19"/>
    <n v="6.0999999999999999E-2"/>
    <n v="6.1"/>
    <n v="5.7"/>
    <n v="6"/>
    <x v="1"/>
    <n v="16.2"/>
    <n v="5.2"/>
    <x v="1"/>
    <n v="6.0999999999999999E-2"/>
    <n v="6.0999999999999999E-2"/>
  </r>
  <r>
    <x v="2"/>
    <x v="2"/>
    <x v="3"/>
    <x v="1"/>
    <x v="1"/>
    <x v="1"/>
    <s v="US"/>
    <s v="United States"/>
    <x v="9"/>
    <x v="2"/>
    <n v="0"/>
    <n v="1"/>
    <x v="0"/>
    <s v="Python"/>
    <x v="1"/>
    <x v="1"/>
    <n v="8"/>
    <n v="0"/>
    <n v="37"/>
    <n v="6"/>
    <x v="1"/>
    <n v="4"/>
    <n v="24"/>
    <s v="USD"/>
    <n v="128115"/>
    <n v="5.6000000000000005"/>
    <n v="0.06"/>
    <n v="6"/>
    <n v="7.6"/>
    <n v="4"/>
    <x v="1"/>
    <n v="9.6999999999999993"/>
    <n v="1.8"/>
    <x v="1"/>
    <n v="0.06"/>
    <n v="0.06"/>
  </r>
  <r>
    <x v="3"/>
    <x v="1"/>
    <x v="1"/>
    <x v="0"/>
    <x v="0"/>
    <x v="0"/>
    <s v="IN"/>
    <s v="India"/>
    <x v="4"/>
    <x v="1"/>
    <n v="11"/>
    <n v="5"/>
    <x v="1"/>
    <s v="R"/>
    <x v="0"/>
    <x v="1"/>
    <n v="7"/>
    <n v="0"/>
    <n v="52"/>
    <n v="36"/>
    <x v="0"/>
    <n v="7"/>
    <n v="48"/>
    <s v="INR"/>
    <n v="47620"/>
    <n v="49.6"/>
    <n v="0.157"/>
    <n v="15.7"/>
    <n v="6.9"/>
    <n v="6"/>
    <x v="1"/>
    <n v="8.6"/>
    <n v="2.7"/>
    <x v="1"/>
    <n v="0.157"/>
    <n v="0.157"/>
  </r>
  <r>
    <x v="0"/>
    <x v="3"/>
    <x v="1"/>
    <x v="2"/>
    <x v="7"/>
    <x v="7"/>
    <s v="DE"/>
    <s v="Germany"/>
    <x v="8"/>
    <x v="2"/>
    <n v="4"/>
    <n v="11"/>
    <x v="0"/>
    <s v="Python"/>
    <x v="0"/>
    <x v="1"/>
    <n v="10"/>
    <n v="2"/>
    <n v="57"/>
    <n v="48"/>
    <x v="0"/>
    <n v="12"/>
    <n v="54"/>
    <s v="EUR"/>
    <n v="47829"/>
    <n v="36.9"/>
    <n v="8.5999999999999993E-2"/>
    <n v="8.6"/>
    <n v="4.3"/>
    <n v="6"/>
    <x v="0"/>
    <n v="5.3"/>
    <n v="4"/>
    <x v="2"/>
    <n v="8.5999999999999993E-2"/>
    <n v="8.5999999999999993E-2"/>
  </r>
  <r>
    <x v="10"/>
    <x v="0"/>
    <x v="1"/>
    <x v="1"/>
    <x v="1"/>
    <x v="1"/>
    <s v="US"/>
    <s v="United States"/>
    <x v="0"/>
    <x v="2"/>
    <n v="16"/>
    <n v="11"/>
    <x v="0"/>
    <s v="Python"/>
    <x v="1"/>
    <x v="0"/>
    <n v="14"/>
    <n v="3"/>
    <n v="48"/>
    <n v="48"/>
    <x v="0"/>
    <n v="12"/>
    <n v="30"/>
    <s v="USD"/>
    <n v="221527"/>
    <n v="1.6"/>
    <n v="0.14000000000000001"/>
    <n v="14"/>
    <n v="4.9000000000000004"/>
    <n v="6"/>
    <x v="0"/>
    <n v="12.7"/>
    <n v="5.2"/>
    <x v="1"/>
    <n v="0.14000000000000001"/>
    <n v="0.14000000000000001"/>
  </r>
  <r>
    <x v="2"/>
    <x v="3"/>
    <x v="1"/>
    <x v="2"/>
    <x v="5"/>
    <x v="5"/>
    <s v="GB"/>
    <s v="United Kingdom"/>
    <x v="3"/>
    <x v="2"/>
    <n v="3"/>
    <n v="4"/>
    <x v="0"/>
    <s v="Python"/>
    <x v="1"/>
    <x v="1"/>
    <n v="18"/>
    <n v="1"/>
    <n v="44"/>
    <n v="24"/>
    <x v="0"/>
    <n v="12"/>
    <n v="18"/>
    <s v="GBP"/>
    <n v="95058"/>
    <n v="0"/>
    <n v="2.8999999999999998E-2"/>
    <n v="2.9"/>
    <n v="6.1"/>
    <n v="7"/>
    <x v="1"/>
    <n v="3.3"/>
    <n v="4.5"/>
    <x v="0"/>
    <n v="2.8999999999999998E-2"/>
    <n v="2.8999999999999998E-2"/>
  </r>
  <r>
    <x v="3"/>
    <x v="1"/>
    <x v="1"/>
    <x v="2"/>
    <x v="1"/>
    <x v="1"/>
    <s v="US"/>
    <s v="United States"/>
    <x v="3"/>
    <x v="0"/>
    <n v="10"/>
    <n v="1"/>
    <x v="2"/>
    <s v="SQL"/>
    <x v="0"/>
    <x v="1"/>
    <n v="4"/>
    <n v="2"/>
    <n v="41"/>
    <n v="12"/>
    <x v="1"/>
    <n v="1"/>
    <n v="18"/>
    <s v="USD"/>
    <n v="93560"/>
    <n v="0"/>
    <n v="0.13400000000000001"/>
    <n v="13.4"/>
    <n v="7"/>
    <n v="6"/>
    <x v="1"/>
    <n v="6.6"/>
    <n v="4"/>
    <x v="2"/>
    <n v="0.13400000000000001"/>
    <n v="0.13400000000000001"/>
  </r>
  <r>
    <x v="0"/>
    <x v="1"/>
    <x v="1"/>
    <x v="2"/>
    <x v="8"/>
    <x v="8"/>
    <s v="PL"/>
    <s v="Poland"/>
    <x v="9"/>
    <x v="1"/>
    <n v="6"/>
    <n v="6"/>
    <x v="0"/>
    <s v="Python"/>
    <x v="0"/>
    <x v="1"/>
    <n v="8"/>
    <n v="3"/>
    <n v="41"/>
    <n v="12"/>
    <x v="1"/>
    <n v="5"/>
    <n v="0"/>
    <s v="PLN"/>
    <n v="49555"/>
    <n v="5.3"/>
    <n v="9.1999999999999998E-2"/>
    <n v="9.1999999999999993"/>
    <n v="4.8"/>
    <n v="7"/>
    <x v="0"/>
    <n v="12.8"/>
    <n v="5.5"/>
    <x v="1"/>
    <n v="9.1999999999999998E-2"/>
    <n v="9.1999999999999998E-2"/>
  </r>
  <r>
    <x v="5"/>
    <x v="1"/>
    <x v="1"/>
    <x v="2"/>
    <x v="0"/>
    <x v="0"/>
    <s v="IN"/>
    <s v="India"/>
    <x v="0"/>
    <x v="1"/>
    <n v="11"/>
    <n v="2"/>
    <x v="0"/>
    <s v="Python"/>
    <x v="0"/>
    <x v="0"/>
    <n v="12"/>
    <n v="3"/>
    <n v="49"/>
    <n v="48"/>
    <x v="1"/>
    <n v="2"/>
    <n v="18"/>
    <s v="INR"/>
    <n v="30459"/>
    <n v="13.3"/>
    <n v="7.2999999999999995E-2"/>
    <n v="7.3"/>
    <n v="6.3"/>
    <n v="6"/>
    <x v="1"/>
    <n v="10.7"/>
    <n v="6.1"/>
    <x v="1"/>
    <n v="7.2999999999999995E-2"/>
    <n v="7.2999999999999995E-2"/>
  </r>
  <r>
    <x v="4"/>
    <x v="1"/>
    <x v="1"/>
    <x v="1"/>
    <x v="0"/>
    <x v="0"/>
    <s v="IN"/>
    <s v="India"/>
    <x v="5"/>
    <x v="0"/>
    <n v="11"/>
    <n v="2"/>
    <x v="2"/>
    <s v="R"/>
    <x v="0"/>
    <x v="1"/>
    <n v="6"/>
    <n v="4"/>
    <n v="56"/>
    <n v="18"/>
    <x v="0"/>
    <n v="4"/>
    <n v="12"/>
    <s v="INR"/>
    <n v="39008"/>
    <n v="2"/>
    <n v="0.109"/>
    <n v="10.9"/>
    <n v="5.8"/>
    <n v="4"/>
    <x v="0"/>
    <n v="6.3"/>
    <n v="2.6"/>
    <x v="2"/>
    <n v="0.109"/>
    <n v="0.109"/>
  </r>
  <r>
    <x v="10"/>
    <x v="3"/>
    <x v="1"/>
    <x v="0"/>
    <x v="0"/>
    <x v="0"/>
    <s v="IN"/>
    <s v="India"/>
    <x v="0"/>
    <x v="0"/>
    <n v="6"/>
    <n v="2"/>
    <x v="2"/>
    <s v="SQL"/>
    <x v="1"/>
    <x v="1"/>
    <n v="5"/>
    <n v="2"/>
    <n v="40"/>
    <n v="12"/>
    <x v="1"/>
    <n v="3"/>
    <n v="36"/>
    <s v="INR"/>
    <n v="24260"/>
    <n v="76.8"/>
    <n v="5.9000000000000004E-2"/>
    <n v="5.9"/>
    <n v="4.8"/>
    <n v="5"/>
    <x v="0"/>
    <n v="8.8000000000000007"/>
    <n v="4.0999999999999996"/>
    <x v="1"/>
    <n v="5.9000000000000004E-2"/>
    <n v="5.9000000000000004E-2"/>
  </r>
  <r>
    <x v="3"/>
    <x v="2"/>
    <x v="1"/>
    <x v="2"/>
    <x v="1"/>
    <x v="1"/>
    <s v="GB"/>
    <s v="United Kingdom"/>
    <x v="7"/>
    <x v="1"/>
    <n v="0"/>
    <n v="1"/>
    <x v="1"/>
    <s v="Python"/>
    <x v="0"/>
    <x v="1"/>
    <n v="9"/>
    <n v="4"/>
    <n v="47"/>
    <n v="54"/>
    <x v="0"/>
    <n v="18"/>
    <n v="30"/>
    <s v="USD"/>
    <n v="113587"/>
    <n v="5.4"/>
    <n v="0.13300000000000001"/>
    <n v="13.3"/>
    <n v="7.6"/>
    <n v="4"/>
    <x v="1"/>
    <n v="13.5"/>
    <n v="7"/>
    <x v="1"/>
    <n v="0.13300000000000001"/>
    <n v="0.13300000000000001"/>
  </r>
  <r>
    <x v="7"/>
    <x v="2"/>
    <x v="1"/>
    <x v="2"/>
    <x v="9"/>
    <x v="9"/>
    <s v="US"/>
    <s v="United States"/>
    <x v="1"/>
    <x v="1"/>
    <n v="0"/>
    <n v="4"/>
    <x v="3"/>
    <s v="Julia"/>
    <x v="1"/>
    <x v="1"/>
    <n v="6"/>
    <n v="1"/>
    <n v="44"/>
    <n v="30"/>
    <x v="1"/>
    <n v="2"/>
    <n v="30"/>
    <s v="EUR"/>
    <n v="63639"/>
    <n v="18"/>
    <n v="9.5000000000000001E-2"/>
    <n v="9.5"/>
    <n v="8.4"/>
    <n v="4"/>
    <x v="1"/>
    <n v="9.5"/>
    <n v="4.7"/>
    <x v="1"/>
    <n v="9.5000000000000001E-2"/>
    <n v="9.5000000000000001E-2"/>
  </r>
  <r>
    <x v="10"/>
    <x v="3"/>
    <x v="1"/>
    <x v="2"/>
    <x v="0"/>
    <x v="0"/>
    <s v="IN"/>
    <s v="India"/>
    <x v="4"/>
    <x v="0"/>
    <n v="7"/>
    <n v="2"/>
    <x v="0"/>
    <s v="Python"/>
    <x v="1"/>
    <x v="1"/>
    <n v="12"/>
    <n v="0"/>
    <n v="41"/>
    <n v="12"/>
    <x v="0"/>
    <n v="8"/>
    <n v="54"/>
    <s v="INR"/>
    <n v="38694"/>
    <n v="7.6"/>
    <n v="0.09"/>
    <n v="9"/>
    <n v="8.1999999999999993"/>
    <n v="5"/>
    <x v="1"/>
    <n v="8.6999999999999993"/>
    <n v="3.3"/>
    <x v="1"/>
    <n v="0.09"/>
    <n v="0.09"/>
  </r>
  <r>
    <x v="2"/>
    <x v="0"/>
    <x v="1"/>
    <x v="0"/>
    <x v="0"/>
    <x v="0"/>
    <s v="IN"/>
    <s v="India"/>
    <x v="7"/>
    <x v="2"/>
    <n v="11"/>
    <n v="4"/>
    <x v="1"/>
    <s v="Python"/>
    <x v="1"/>
    <x v="0"/>
    <n v="6"/>
    <n v="4"/>
    <n v="38"/>
    <n v="30"/>
    <x v="1"/>
    <n v="5"/>
    <n v="12"/>
    <s v="INR"/>
    <n v="45726"/>
    <n v="122.50000000000001"/>
    <n v="0.13100000000000001"/>
    <n v="13.1"/>
    <n v="7"/>
    <n v="3"/>
    <x v="1"/>
    <n v="1.3"/>
    <n v="2.6"/>
    <x v="0"/>
    <n v="0.13100000000000001"/>
    <n v="0.13100000000000001"/>
  </r>
  <r>
    <x v="5"/>
    <x v="3"/>
    <x v="0"/>
    <x v="2"/>
    <x v="1"/>
    <x v="1"/>
    <s v="US"/>
    <s v="United States"/>
    <x v="0"/>
    <x v="0"/>
    <n v="6"/>
    <n v="4"/>
    <x v="0"/>
    <s v="Python"/>
    <x v="0"/>
    <x v="1"/>
    <n v="5"/>
    <n v="3"/>
    <n v="47"/>
    <n v="12"/>
    <x v="1"/>
    <n v="3"/>
    <n v="24"/>
    <s v="USD"/>
    <n v="45653"/>
    <n v="10.100000000000001"/>
    <n v="0.10199999999999999"/>
    <n v="10.199999999999999"/>
    <n v="7.3"/>
    <n v="6"/>
    <x v="1"/>
    <n v="13.1"/>
    <n v="5.3"/>
    <x v="1"/>
    <n v="0.10199999999999999"/>
    <n v="0.10199999999999999"/>
  </r>
  <r>
    <x v="3"/>
    <x v="0"/>
    <x v="1"/>
    <x v="1"/>
    <x v="6"/>
    <x v="6"/>
    <s v="FR"/>
    <s v="France"/>
    <x v="4"/>
    <x v="2"/>
    <n v="15"/>
    <n v="0"/>
    <x v="0"/>
    <s v="Python"/>
    <x v="0"/>
    <x v="0"/>
    <n v="8"/>
    <n v="2"/>
    <n v="43"/>
    <n v="18"/>
    <x v="1"/>
    <n v="3"/>
    <n v="18"/>
    <s v="EUR"/>
    <n v="139305"/>
    <n v="0.1"/>
    <n v="0.25900000000000001"/>
    <n v="25.9"/>
    <n v="7.6"/>
    <n v="5"/>
    <x v="1"/>
    <n v="11.3"/>
    <n v="6.2"/>
    <x v="1"/>
    <n v="0.25900000000000001"/>
    <n v="0.25900000000000001"/>
  </r>
  <r>
    <x v="11"/>
    <x v="3"/>
    <x v="1"/>
    <x v="1"/>
    <x v="9"/>
    <x v="9"/>
    <s v="NL"/>
    <s v="Netherlands"/>
    <x v="2"/>
    <x v="2"/>
    <n v="6"/>
    <n v="10"/>
    <x v="3"/>
    <s v="SQL"/>
    <x v="0"/>
    <x v="1"/>
    <n v="6"/>
    <n v="1"/>
    <n v="48"/>
    <n v="36"/>
    <x v="1"/>
    <n v="0"/>
    <n v="12"/>
    <s v="EUR"/>
    <n v="53183"/>
    <n v="2.9000000000000004"/>
    <n v="7.5999999999999998E-2"/>
    <n v="7.6"/>
    <n v="5.8"/>
    <n v="3"/>
    <x v="0"/>
    <n v="8.8000000000000007"/>
    <n v="6.9"/>
    <x v="1"/>
    <n v="7.5999999999999998E-2"/>
    <n v="7.5999999999999998E-2"/>
  </r>
  <r>
    <x v="3"/>
    <x v="4"/>
    <x v="1"/>
    <x v="2"/>
    <x v="0"/>
    <x v="0"/>
    <s v="US"/>
    <s v="United States"/>
    <x v="4"/>
    <x v="2"/>
    <n v="17"/>
    <n v="4"/>
    <x v="1"/>
    <s v="Python"/>
    <x v="0"/>
    <x v="0"/>
    <n v="7"/>
    <n v="4"/>
    <n v="36"/>
    <n v="30"/>
    <x v="0"/>
    <n v="9"/>
    <n v="48"/>
    <s v="INR"/>
    <n v="76753"/>
    <n v="10.5"/>
    <n v="0.16899999999999998"/>
    <n v="16.899999999999999"/>
    <n v="6.7"/>
    <n v="2"/>
    <x v="1"/>
    <n v="11.4"/>
    <n v="3.2"/>
    <x v="1"/>
    <n v="0.16899999999999998"/>
    <n v="0.16899999999999998"/>
  </r>
  <r>
    <x v="0"/>
    <x v="0"/>
    <x v="1"/>
    <x v="1"/>
    <x v="4"/>
    <x v="4"/>
    <s v="AU"/>
    <s v="Australia"/>
    <x v="7"/>
    <x v="2"/>
    <n v="14"/>
    <n v="0"/>
    <x v="4"/>
    <s v="SQL"/>
    <x v="0"/>
    <x v="0"/>
    <n v="7"/>
    <n v="1"/>
    <n v="41"/>
    <n v="24"/>
    <x v="0"/>
    <n v="13"/>
    <n v="36"/>
    <s v="AUD"/>
    <n v="135285"/>
    <n v="0.6"/>
    <n v="0.214"/>
    <n v="21.4"/>
    <n v="7.6"/>
    <n v="8"/>
    <x v="1"/>
    <n v="2.9"/>
    <n v="5.9"/>
    <x v="0"/>
    <n v="0.214"/>
    <n v="0.214"/>
  </r>
  <r>
    <x v="11"/>
    <x v="2"/>
    <x v="1"/>
    <x v="0"/>
    <x v="8"/>
    <x v="8"/>
    <s v="PL"/>
    <s v="Poland"/>
    <x v="3"/>
    <x v="1"/>
    <n v="3"/>
    <n v="0"/>
    <x v="1"/>
    <s v="Python"/>
    <x v="0"/>
    <x v="1"/>
    <n v="8"/>
    <n v="4"/>
    <n v="42"/>
    <n v="12"/>
    <x v="0"/>
    <n v="11"/>
    <n v="24"/>
    <s v="PLN"/>
    <n v="34110"/>
    <n v="27.800000000000004"/>
    <n v="3.3000000000000002E-2"/>
    <n v="3.3"/>
    <n v="6.9"/>
    <n v="3"/>
    <x v="1"/>
    <n v="6.2"/>
    <n v="6.6"/>
    <x v="2"/>
    <n v="3.3000000000000002E-2"/>
    <n v="3.3000000000000002E-2"/>
  </r>
  <r>
    <x v="0"/>
    <x v="1"/>
    <x v="1"/>
    <x v="2"/>
    <x v="1"/>
    <x v="1"/>
    <s v="US"/>
    <s v="United States"/>
    <x v="4"/>
    <x v="0"/>
    <n v="11"/>
    <n v="5"/>
    <x v="4"/>
    <s v="Python"/>
    <x v="0"/>
    <x v="1"/>
    <n v="10"/>
    <n v="3"/>
    <n v="53"/>
    <n v="0"/>
    <x v="0"/>
    <n v="8"/>
    <n v="54"/>
    <s v="USD"/>
    <n v="172487"/>
    <n v="22.2"/>
    <n v="0.11800000000000001"/>
    <n v="11.8"/>
    <n v="4.5"/>
    <n v="6"/>
    <x v="0"/>
    <n v="9.4"/>
    <n v="5.7"/>
    <x v="1"/>
    <n v="0.11800000000000001"/>
    <n v="0.11800000000000001"/>
  </r>
  <r>
    <x v="2"/>
    <x v="0"/>
    <x v="1"/>
    <x v="2"/>
    <x v="0"/>
    <x v="0"/>
    <s v="US"/>
    <s v="United States"/>
    <x v="0"/>
    <x v="2"/>
    <n v="11"/>
    <n v="4"/>
    <x v="4"/>
    <s v="Python"/>
    <x v="1"/>
    <x v="0"/>
    <n v="8"/>
    <n v="4"/>
    <n v="51"/>
    <n v="42"/>
    <x v="0"/>
    <n v="25"/>
    <n v="0"/>
    <s v="INR"/>
    <n v="69827"/>
    <n v="8.3000000000000007"/>
    <n v="0.13699999999999998"/>
    <n v="13.7"/>
    <n v="7.2"/>
    <n v="10"/>
    <x v="1"/>
    <n v="3.9"/>
    <n v="3.5"/>
    <x v="0"/>
    <n v="0.13699999999999998"/>
    <n v="0.13699999999999998"/>
  </r>
  <r>
    <x v="10"/>
    <x v="3"/>
    <x v="2"/>
    <x v="2"/>
    <x v="10"/>
    <x v="10"/>
    <s v="US"/>
    <s v="United States"/>
    <x v="6"/>
    <x v="2"/>
    <n v="6"/>
    <n v="7"/>
    <x v="3"/>
    <s v="Python"/>
    <x v="1"/>
    <x v="0"/>
    <n v="8"/>
    <n v="2"/>
    <n v="45"/>
    <n v="18"/>
    <x v="1"/>
    <n v="0"/>
    <n v="0"/>
    <s v="CAD"/>
    <n v="91428"/>
    <n v="3.8"/>
    <n v="6.6000000000000003E-2"/>
    <n v="6.6"/>
    <n v="5.3"/>
    <n v="3"/>
    <x v="0"/>
    <n v="10.6"/>
    <n v="5"/>
    <x v="1"/>
    <n v="6.6000000000000003E-2"/>
    <n v="6.6000000000000003E-2"/>
  </r>
  <r>
    <x v="0"/>
    <x v="3"/>
    <x v="2"/>
    <x v="2"/>
    <x v="0"/>
    <x v="0"/>
    <s v="IN"/>
    <s v="India"/>
    <x v="7"/>
    <x v="0"/>
    <n v="6"/>
    <n v="6"/>
    <x v="0"/>
    <s v="Python"/>
    <x v="0"/>
    <x v="1"/>
    <n v="4"/>
    <n v="0"/>
    <n v="44"/>
    <n v="30"/>
    <x v="1"/>
    <n v="2"/>
    <n v="18"/>
    <s v="INR"/>
    <n v="20358"/>
    <n v="7.5"/>
    <n v="0.154"/>
    <n v="15.4"/>
    <n v="9.3000000000000007"/>
    <n v="3"/>
    <x v="1"/>
    <n v="12.6"/>
    <n v="7.9"/>
    <x v="1"/>
    <n v="0.154"/>
    <n v="0.154"/>
  </r>
  <r>
    <x v="11"/>
    <x v="1"/>
    <x v="1"/>
    <x v="2"/>
    <x v="2"/>
    <x v="2"/>
    <s v="BR"/>
    <s v="Brazil"/>
    <x v="4"/>
    <x v="0"/>
    <n v="7"/>
    <n v="2"/>
    <x v="4"/>
    <s v="Python"/>
    <x v="0"/>
    <x v="1"/>
    <n v="7"/>
    <n v="0"/>
    <n v="57"/>
    <n v="0"/>
    <x v="1"/>
    <n v="2"/>
    <n v="12"/>
    <s v="BRL"/>
    <n v="47335"/>
    <n v="10.8"/>
    <n v="0.13600000000000001"/>
    <n v="13.6"/>
    <n v="5.9"/>
    <n v="4"/>
    <x v="0"/>
    <n v="3.7"/>
    <n v="4.3"/>
    <x v="0"/>
    <n v="0.13600000000000001"/>
    <n v="0.13600000000000001"/>
  </r>
  <r>
    <x v="10"/>
    <x v="1"/>
    <x v="1"/>
    <x v="1"/>
    <x v="5"/>
    <x v="5"/>
    <s v="GB"/>
    <s v="United Kingdom"/>
    <x v="4"/>
    <x v="2"/>
    <n v="10"/>
    <n v="1"/>
    <x v="1"/>
    <s v="Python"/>
    <x v="1"/>
    <x v="1"/>
    <n v="9"/>
    <n v="2"/>
    <n v="42"/>
    <n v="18"/>
    <x v="0"/>
    <n v="17"/>
    <n v="6"/>
    <s v="GBP"/>
    <n v="151394"/>
    <n v="4.7"/>
    <n v="5.7999999999999996E-2"/>
    <n v="5.8"/>
    <n v="8"/>
    <n v="6"/>
    <x v="0"/>
    <n v="11.2"/>
    <n v="3.1"/>
    <x v="1"/>
    <n v="5.7999999999999996E-2"/>
    <n v="5.7999999999999996E-2"/>
  </r>
  <r>
    <x v="10"/>
    <x v="1"/>
    <x v="1"/>
    <x v="0"/>
    <x v="1"/>
    <x v="1"/>
    <s v="US"/>
    <s v="United States"/>
    <x v="5"/>
    <x v="0"/>
    <n v="10"/>
    <n v="4"/>
    <x v="1"/>
    <s v="Python"/>
    <x v="1"/>
    <x v="0"/>
    <n v="12"/>
    <n v="2"/>
    <n v="47"/>
    <n v="54"/>
    <x v="0"/>
    <n v="10"/>
    <n v="0"/>
    <s v="USD"/>
    <n v="195720"/>
    <n v="52.5"/>
    <n v="9.9000000000000005E-2"/>
    <n v="9.9"/>
    <n v="5.6"/>
    <n v="8"/>
    <x v="1"/>
    <n v="12.6"/>
    <n v="2.9"/>
    <x v="1"/>
    <n v="9.9000000000000005E-2"/>
    <n v="9.9000000000000005E-2"/>
  </r>
  <r>
    <x v="3"/>
    <x v="2"/>
    <x v="1"/>
    <x v="2"/>
    <x v="2"/>
    <x v="2"/>
    <s v="BR"/>
    <s v="Brazil"/>
    <x v="0"/>
    <x v="0"/>
    <n v="1"/>
    <n v="8"/>
    <x v="0"/>
    <s v="Python"/>
    <x v="0"/>
    <x v="1"/>
    <n v="5"/>
    <n v="2"/>
    <n v="42"/>
    <n v="30"/>
    <x v="0"/>
    <n v="13"/>
    <n v="0"/>
    <s v="BRL"/>
    <n v="29965"/>
    <n v="3.6999999999999997"/>
    <n v="0.02"/>
    <n v="2"/>
    <n v="5.3"/>
    <n v="3"/>
    <x v="1"/>
    <n v="21.7"/>
    <n v="4.3"/>
    <x v="1"/>
    <n v="0.02"/>
    <n v="0.02"/>
  </r>
  <r>
    <x v="2"/>
    <x v="0"/>
    <x v="3"/>
    <x v="1"/>
    <x v="1"/>
    <x v="1"/>
    <s v="US"/>
    <s v="United States"/>
    <x v="1"/>
    <x v="0"/>
    <n v="12"/>
    <n v="6"/>
    <x v="4"/>
    <s v="Python"/>
    <x v="1"/>
    <x v="0"/>
    <n v="8"/>
    <n v="2"/>
    <n v="49"/>
    <n v="48"/>
    <x v="0"/>
    <n v="8"/>
    <n v="18"/>
    <s v="USD"/>
    <n v="276910"/>
    <n v="2.5"/>
    <n v="0.11599999999999999"/>
    <n v="11.6"/>
    <n v="6.1"/>
    <n v="11"/>
    <x v="0"/>
    <n v="4.3"/>
    <n v="3.9"/>
    <x v="2"/>
    <n v="0.11599999999999999"/>
    <n v="0.11599999999999999"/>
  </r>
  <r>
    <x v="2"/>
    <x v="2"/>
    <x v="1"/>
    <x v="0"/>
    <x v="1"/>
    <x v="1"/>
    <s v="US"/>
    <s v="United States"/>
    <x v="0"/>
    <x v="0"/>
    <n v="0"/>
    <n v="5"/>
    <x v="1"/>
    <s v="Python"/>
    <x v="1"/>
    <x v="1"/>
    <n v="10"/>
    <n v="1"/>
    <n v="53"/>
    <n v="18"/>
    <x v="0"/>
    <n v="13"/>
    <n v="24"/>
    <s v="USD"/>
    <n v="104896"/>
    <n v="27.200000000000003"/>
    <n v="6.6000000000000003E-2"/>
    <n v="6.6"/>
    <n v="6.4"/>
    <n v="3"/>
    <x v="0"/>
    <n v="9.1999999999999993"/>
    <n v="5.9"/>
    <x v="1"/>
    <n v="6.6000000000000003E-2"/>
    <n v="6.6000000000000003E-2"/>
  </r>
  <r>
    <x v="2"/>
    <x v="3"/>
    <x v="1"/>
    <x v="1"/>
    <x v="10"/>
    <x v="10"/>
    <s v="CA"/>
    <s v="Canada"/>
    <x v="4"/>
    <x v="0"/>
    <n v="6"/>
    <n v="10"/>
    <x v="0"/>
    <s v="Scala"/>
    <x v="1"/>
    <x v="1"/>
    <n v="10"/>
    <n v="2"/>
    <n v="50"/>
    <n v="48"/>
    <x v="1"/>
    <n v="0"/>
    <n v="0"/>
    <s v="CAD"/>
    <n v="83238"/>
    <n v="3"/>
    <n v="8.6999999999999994E-2"/>
    <n v="8.6999999999999993"/>
    <n v="5.2"/>
    <n v="7"/>
    <x v="1"/>
    <n v="8.6"/>
    <n v="8.5"/>
    <x v="1"/>
    <n v="8.6999999999999994E-2"/>
    <n v="8.6999999999999994E-2"/>
  </r>
  <r>
    <x v="1"/>
    <x v="1"/>
    <x v="1"/>
    <x v="2"/>
    <x v="2"/>
    <x v="2"/>
    <s v="BR"/>
    <s v="Brazil"/>
    <x v="6"/>
    <x v="2"/>
    <n v="10"/>
    <n v="6"/>
    <x v="1"/>
    <s v="Python"/>
    <x v="1"/>
    <x v="1"/>
    <n v="7"/>
    <n v="3"/>
    <n v="42"/>
    <n v="24"/>
    <x v="0"/>
    <n v="14"/>
    <n v="30"/>
    <s v="BRL"/>
    <n v="38007"/>
    <n v="8.1"/>
    <n v="9.3000000000000013E-2"/>
    <n v="9.3000000000000007"/>
    <n v="6.2"/>
    <n v="10"/>
    <x v="1"/>
    <n v="6.4"/>
    <n v="4"/>
    <x v="2"/>
    <n v="9.3000000000000013E-2"/>
    <n v="9.3000000000000013E-2"/>
  </r>
  <r>
    <x v="10"/>
    <x v="3"/>
    <x v="1"/>
    <x v="2"/>
    <x v="1"/>
    <x v="1"/>
    <s v="US"/>
    <s v="United States"/>
    <x v="4"/>
    <x v="0"/>
    <n v="4"/>
    <n v="2"/>
    <x v="0"/>
    <s v="Java"/>
    <x v="1"/>
    <x v="1"/>
    <n v="6"/>
    <n v="1"/>
    <n v="46"/>
    <n v="6"/>
    <x v="1"/>
    <n v="1"/>
    <n v="12"/>
    <s v="USD"/>
    <n v="169730"/>
    <n v="4.7"/>
    <n v="7.0000000000000007E-2"/>
    <n v="7"/>
    <n v="6.7"/>
    <n v="7"/>
    <x v="1"/>
    <n v="2"/>
    <n v="4"/>
    <x v="0"/>
    <n v="7.0000000000000007E-2"/>
    <n v="7.0000000000000007E-2"/>
  </r>
  <r>
    <x v="2"/>
    <x v="0"/>
    <x v="1"/>
    <x v="1"/>
    <x v="4"/>
    <x v="4"/>
    <s v="AU"/>
    <s v="Australia"/>
    <x v="9"/>
    <x v="0"/>
    <n v="15"/>
    <n v="8"/>
    <x v="4"/>
    <s v="Python"/>
    <x v="1"/>
    <x v="0"/>
    <n v="5"/>
    <n v="1"/>
    <n v="45"/>
    <n v="48"/>
    <x v="0"/>
    <n v="17"/>
    <n v="54"/>
    <s v="AUD"/>
    <n v="179645"/>
    <n v="2.2999999999999998"/>
    <n v="0.21100000000000002"/>
    <n v="21.1"/>
    <n v="5.4"/>
    <n v="4"/>
    <x v="0"/>
    <n v="3.9"/>
    <n v="2.9"/>
    <x v="0"/>
    <n v="0.21100000000000002"/>
    <n v="0.21100000000000002"/>
  </r>
  <r>
    <x v="9"/>
    <x v="3"/>
    <x v="1"/>
    <x v="2"/>
    <x v="1"/>
    <x v="1"/>
    <s v="US"/>
    <s v="United States"/>
    <x v="5"/>
    <x v="0"/>
    <n v="5"/>
    <n v="4"/>
    <x v="0"/>
    <s v="R"/>
    <x v="0"/>
    <x v="1"/>
    <n v="11"/>
    <n v="2"/>
    <n v="42"/>
    <n v="48"/>
    <x v="0"/>
    <n v="6"/>
    <n v="24"/>
    <s v="USD"/>
    <n v="120239"/>
    <n v="1.5"/>
    <n v="8.6999999999999994E-2"/>
    <n v="8.6999999999999993"/>
    <n v="7.3"/>
    <n v="3"/>
    <x v="1"/>
    <n v="3.3"/>
    <n v="6"/>
    <x v="0"/>
    <n v="8.6999999999999994E-2"/>
    <n v="8.6999999999999994E-2"/>
  </r>
  <r>
    <x v="4"/>
    <x v="3"/>
    <x v="3"/>
    <x v="2"/>
    <x v="5"/>
    <x v="5"/>
    <s v="GB"/>
    <s v="United Kingdom"/>
    <x v="5"/>
    <x v="2"/>
    <n v="10"/>
    <n v="7"/>
    <x v="1"/>
    <s v="Scala"/>
    <x v="0"/>
    <x v="1"/>
    <n v="10"/>
    <n v="1"/>
    <n v="60"/>
    <n v="48"/>
    <x v="0"/>
    <n v="12"/>
    <n v="24"/>
    <s v="GBP"/>
    <n v="60384"/>
    <n v="5.7"/>
    <n v="0.13500000000000001"/>
    <n v="13.5"/>
    <n v="5.8"/>
    <n v="4"/>
    <x v="1"/>
    <n v="2.5"/>
    <n v="7.3"/>
    <x v="0"/>
    <n v="0.13500000000000001"/>
    <n v="0.13500000000000001"/>
  </r>
  <r>
    <x v="2"/>
    <x v="1"/>
    <x v="1"/>
    <x v="1"/>
    <x v="1"/>
    <x v="1"/>
    <s v="US"/>
    <s v="United States"/>
    <x v="0"/>
    <x v="2"/>
    <n v="12"/>
    <n v="10"/>
    <x v="0"/>
    <s v="Python"/>
    <x v="1"/>
    <x v="1"/>
    <n v="9"/>
    <n v="2"/>
    <n v="46"/>
    <n v="30"/>
    <x v="0"/>
    <n v="15"/>
    <n v="48"/>
    <s v="USD"/>
    <n v="245491"/>
    <n v="0.3"/>
    <n v="0.16"/>
    <n v="16"/>
    <n v="6.5"/>
    <n v="3"/>
    <x v="1"/>
    <n v="2.6"/>
    <n v="3.4"/>
    <x v="0"/>
    <n v="0.16"/>
    <n v="0.16"/>
  </r>
  <r>
    <x v="3"/>
    <x v="1"/>
    <x v="1"/>
    <x v="2"/>
    <x v="5"/>
    <x v="5"/>
    <s v="GB"/>
    <s v="United Kingdom"/>
    <x v="1"/>
    <x v="0"/>
    <n v="12"/>
    <n v="8"/>
    <x v="0"/>
    <s v="Python"/>
    <x v="0"/>
    <x v="1"/>
    <n v="9"/>
    <n v="3"/>
    <n v="46"/>
    <n v="54"/>
    <x v="0"/>
    <n v="9"/>
    <n v="18"/>
    <s v="GBP"/>
    <n v="84140"/>
    <n v="6.4"/>
    <n v="9.3000000000000013E-2"/>
    <n v="9.3000000000000007"/>
    <n v="6.7"/>
    <n v="3"/>
    <x v="0"/>
    <n v="5.8"/>
    <n v="1.2"/>
    <x v="2"/>
    <n v="9.3000000000000013E-2"/>
    <n v="9.3000000000000013E-2"/>
  </r>
  <r>
    <x v="2"/>
    <x v="3"/>
    <x v="1"/>
    <x v="1"/>
    <x v="8"/>
    <x v="8"/>
    <s v="GB"/>
    <s v="United Kingdom"/>
    <x v="4"/>
    <x v="2"/>
    <n v="8"/>
    <n v="11"/>
    <x v="1"/>
    <s v="Python"/>
    <x v="1"/>
    <x v="1"/>
    <n v="10"/>
    <n v="2"/>
    <n v="52"/>
    <n v="24"/>
    <x v="0"/>
    <n v="23"/>
    <n v="36"/>
    <s v="PLN"/>
    <n v="99236"/>
    <n v="1.6"/>
    <n v="0.14699999999999999"/>
    <n v="14.7"/>
    <n v="5.4"/>
    <n v="7"/>
    <x v="0"/>
    <n v="6"/>
    <n v="6.2"/>
    <x v="2"/>
    <n v="0.14699999999999999"/>
    <n v="0.14699999999999999"/>
  </r>
  <r>
    <x v="9"/>
    <x v="2"/>
    <x v="1"/>
    <x v="0"/>
    <x v="0"/>
    <x v="0"/>
    <s v="IN"/>
    <s v="India"/>
    <x v="5"/>
    <x v="2"/>
    <n v="3"/>
    <n v="0"/>
    <x v="0"/>
    <s v="Python"/>
    <x v="0"/>
    <x v="1"/>
    <n v="7"/>
    <n v="1"/>
    <n v="43"/>
    <n v="54"/>
    <x v="1"/>
    <n v="0"/>
    <n v="0"/>
    <s v="INR"/>
    <n v="20350"/>
    <n v="9.1"/>
    <n v="7.0999999999999994E-2"/>
    <n v="7.1"/>
    <n v="8.3000000000000007"/>
    <n v="6"/>
    <x v="1"/>
    <n v="9.6999999999999993"/>
    <n v="3.8"/>
    <x v="1"/>
    <n v="7.0999999999999994E-2"/>
    <n v="7.0999999999999994E-2"/>
  </r>
  <r>
    <x v="5"/>
    <x v="3"/>
    <x v="1"/>
    <x v="2"/>
    <x v="1"/>
    <x v="1"/>
    <s v="US"/>
    <s v="United States"/>
    <x v="0"/>
    <x v="0"/>
    <n v="10"/>
    <n v="0"/>
    <x v="0"/>
    <s v="Python"/>
    <x v="0"/>
    <x v="1"/>
    <n v="5"/>
    <n v="1"/>
    <n v="53"/>
    <n v="36"/>
    <x v="0"/>
    <n v="13"/>
    <n v="6"/>
    <s v="USD"/>
    <n v="97474"/>
    <n v="17.399999999999999"/>
    <n v="2.7000000000000003E-2"/>
    <n v="2.7"/>
    <n v="6.7"/>
    <n v="6"/>
    <x v="1"/>
    <n v="16.899999999999999"/>
    <n v="6"/>
    <x v="1"/>
    <n v="2.7000000000000003E-2"/>
    <n v="2.7000000000000003E-2"/>
  </r>
  <r>
    <x v="6"/>
    <x v="3"/>
    <x v="1"/>
    <x v="2"/>
    <x v="6"/>
    <x v="6"/>
    <s v="FR"/>
    <s v="France"/>
    <x v="1"/>
    <x v="1"/>
    <n v="7"/>
    <n v="5"/>
    <x v="0"/>
    <s v="Python"/>
    <x v="0"/>
    <x v="1"/>
    <n v="13"/>
    <n v="2"/>
    <n v="44"/>
    <n v="30"/>
    <x v="1"/>
    <n v="1"/>
    <n v="48"/>
    <s v="EUR"/>
    <n v="81977"/>
    <n v="0"/>
    <n v="8.5999999999999993E-2"/>
    <n v="8.6"/>
    <n v="7.5"/>
    <n v="4"/>
    <x v="1"/>
    <n v="14.6"/>
    <n v="6"/>
    <x v="1"/>
    <n v="8.5999999999999993E-2"/>
    <n v="8.5999999999999993E-2"/>
  </r>
  <r>
    <x v="9"/>
    <x v="0"/>
    <x v="1"/>
    <x v="2"/>
    <x v="1"/>
    <x v="1"/>
    <s v="US"/>
    <s v="United States"/>
    <x v="0"/>
    <x v="2"/>
    <n v="17"/>
    <n v="7"/>
    <x v="0"/>
    <s v="Java"/>
    <x v="0"/>
    <x v="0"/>
    <n v="9"/>
    <n v="2"/>
    <n v="44"/>
    <n v="6"/>
    <x v="0"/>
    <n v="12"/>
    <n v="36"/>
    <s v="USD"/>
    <n v="197149"/>
    <n v="0"/>
    <n v="0.23899999999999999"/>
    <n v="23.9"/>
    <n v="6.1"/>
    <n v="6"/>
    <x v="0"/>
    <n v="14.7"/>
    <n v="5.3"/>
    <x v="1"/>
    <n v="0.23899999999999999"/>
    <n v="0.23899999999999999"/>
  </r>
  <r>
    <x v="3"/>
    <x v="0"/>
    <x v="1"/>
    <x v="2"/>
    <x v="1"/>
    <x v="1"/>
    <s v="US"/>
    <s v="United States"/>
    <x v="4"/>
    <x v="2"/>
    <n v="16"/>
    <n v="2"/>
    <x v="1"/>
    <s v="Python"/>
    <x v="0"/>
    <x v="0"/>
    <n v="5"/>
    <n v="3"/>
    <n v="52"/>
    <n v="48"/>
    <x v="1"/>
    <n v="3"/>
    <n v="42"/>
    <s v="USD"/>
    <n v="179885"/>
    <n v="16.900000000000002"/>
    <n v="0.24199999999999999"/>
    <n v="24.2"/>
    <n v="7.6"/>
    <n v="7"/>
    <x v="1"/>
    <n v="5.8"/>
    <n v="3.4"/>
    <x v="2"/>
    <n v="0.24199999999999999"/>
    <n v="0.24199999999999999"/>
  </r>
  <r>
    <x v="11"/>
    <x v="1"/>
    <x v="1"/>
    <x v="2"/>
    <x v="0"/>
    <x v="0"/>
    <s v="IN"/>
    <s v="India"/>
    <x v="1"/>
    <x v="1"/>
    <n v="13"/>
    <n v="10"/>
    <x v="0"/>
    <s v="Python"/>
    <x v="0"/>
    <x v="1"/>
    <n v="5"/>
    <n v="1"/>
    <n v="51"/>
    <n v="12"/>
    <x v="0"/>
    <n v="6"/>
    <n v="6"/>
    <s v="INR"/>
    <n v="49581"/>
    <n v="15.299999999999999"/>
    <n v="0.11900000000000001"/>
    <n v="11.9"/>
    <n v="7.7"/>
    <n v="5"/>
    <x v="1"/>
    <n v="7.3"/>
    <n v="5.2"/>
    <x v="2"/>
    <n v="0.11900000000000001"/>
    <n v="0.11900000000000001"/>
  </r>
  <r>
    <x v="3"/>
    <x v="4"/>
    <x v="1"/>
    <x v="0"/>
    <x v="1"/>
    <x v="1"/>
    <s v="US"/>
    <s v="United States"/>
    <x v="6"/>
    <x v="2"/>
    <n v="17"/>
    <n v="10"/>
    <x v="0"/>
    <s v="Python"/>
    <x v="0"/>
    <x v="0"/>
    <n v="7"/>
    <n v="1"/>
    <n v="50"/>
    <n v="36"/>
    <x v="0"/>
    <n v="14"/>
    <n v="30"/>
    <s v="USD"/>
    <n v="145188"/>
    <n v="20.399999999999999"/>
    <n v="0.17300000000000001"/>
    <n v="17.3"/>
    <n v="3.7"/>
    <n v="8"/>
    <x v="1"/>
    <n v="6"/>
    <n v="5.3"/>
    <x v="2"/>
    <n v="0.17300000000000001"/>
    <n v="0.17300000000000001"/>
  </r>
  <r>
    <x v="10"/>
    <x v="3"/>
    <x v="0"/>
    <x v="2"/>
    <x v="4"/>
    <x v="4"/>
    <s v="AU"/>
    <s v="Australia"/>
    <x v="2"/>
    <x v="1"/>
    <n v="4"/>
    <n v="11"/>
    <x v="0"/>
    <s v="Python"/>
    <x v="1"/>
    <x v="0"/>
    <n v="6"/>
    <n v="1"/>
    <n v="33"/>
    <n v="42"/>
    <x v="0"/>
    <n v="7"/>
    <n v="18"/>
    <s v="AUD"/>
    <n v="48644"/>
    <n v="10.8"/>
    <n v="0.06"/>
    <n v="6"/>
    <n v="7.1"/>
    <n v="1"/>
    <x v="1"/>
    <n v="0.7"/>
    <n v="5.5"/>
    <x v="0"/>
    <n v="0.06"/>
    <n v="0.06"/>
  </r>
  <r>
    <x v="2"/>
    <x v="1"/>
    <x v="1"/>
    <x v="2"/>
    <x v="5"/>
    <x v="5"/>
    <s v="BR"/>
    <s v="Brazil"/>
    <x v="6"/>
    <x v="2"/>
    <n v="11"/>
    <n v="7"/>
    <x v="1"/>
    <s v="Python"/>
    <x v="1"/>
    <x v="0"/>
    <n v="8"/>
    <n v="3"/>
    <n v="40"/>
    <n v="18"/>
    <x v="0"/>
    <n v="7"/>
    <n v="6"/>
    <s v="GBP"/>
    <n v="128061"/>
    <n v="1.2"/>
    <n v="0.13900000000000001"/>
    <n v="13.9"/>
    <n v="4.3"/>
    <n v="2"/>
    <x v="1"/>
    <n v="5.0999999999999996"/>
    <n v="3.9"/>
    <x v="2"/>
    <n v="0.13900000000000001"/>
    <n v="0.13900000000000001"/>
  </r>
  <r>
    <x v="4"/>
    <x v="3"/>
    <x v="1"/>
    <x v="1"/>
    <x v="1"/>
    <x v="1"/>
    <s v="BR"/>
    <s v="Brazil"/>
    <x v="2"/>
    <x v="2"/>
    <n v="9"/>
    <n v="1"/>
    <x v="0"/>
    <s v="Python"/>
    <x v="0"/>
    <x v="1"/>
    <n v="11"/>
    <n v="1"/>
    <n v="43"/>
    <n v="48"/>
    <x v="0"/>
    <n v="14"/>
    <n v="42"/>
    <s v="USD"/>
    <n v="103751"/>
    <n v="0"/>
    <n v="2.1000000000000001E-2"/>
    <n v="2.1"/>
    <n v="8.4"/>
    <n v="4"/>
    <x v="0"/>
    <n v="16.100000000000001"/>
    <n v="8.1999999999999993"/>
    <x v="1"/>
    <n v="2.1000000000000001E-2"/>
    <n v="2.1000000000000001E-2"/>
  </r>
  <r>
    <x v="6"/>
    <x v="2"/>
    <x v="2"/>
    <x v="1"/>
    <x v="8"/>
    <x v="8"/>
    <s v="AU"/>
    <s v="Australia"/>
    <x v="4"/>
    <x v="2"/>
    <n v="2"/>
    <n v="10"/>
    <x v="4"/>
    <s v="SQL"/>
    <x v="0"/>
    <x v="1"/>
    <n v="7"/>
    <n v="2"/>
    <n v="48"/>
    <n v="24"/>
    <x v="1"/>
    <n v="1"/>
    <n v="48"/>
    <s v="PLN"/>
    <n v="47457"/>
    <n v="1.4000000000000001"/>
    <n v="8.4000000000000005E-2"/>
    <n v="8.4"/>
    <n v="4.5999999999999996"/>
    <n v="5"/>
    <x v="1"/>
    <n v="5.8"/>
    <n v="7.9"/>
    <x v="2"/>
    <n v="8.4000000000000005E-2"/>
    <n v="8.4000000000000005E-2"/>
  </r>
  <r>
    <x v="5"/>
    <x v="2"/>
    <x v="1"/>
    <x v="2"/>
    <x v="6"/>
    <x v="6"/>
    <s v="FR"/>
    <s v="France"/>
    <x v="6"/>
    <x v="1"/>
    <n v="2"/>
    <n v="8"/>
    <x v="0"/>
    <s v="Python"/>
    <x v="0"/>
    <x v="1"/>
    <n v="2"/>
    <n v="3"/>
    <n v="44"/>
    <n v="0"/>
    <x v="0"/>
    <n v="9"/>
    <n v="36"/>
    <s v="EUR"/>
    <n v="36703"/>
    <n v="11.4"/>
    <n v="6.5000000000000002E-2"/>
    <n v="6.5"/>
    <n v="5"/>
    <n v="7"/>
    <x v="0"/>
    <n v="7.9"/>
    <n v="5.7"/>
    <x v="2"/>
    <n v="6.5000000000000002E-2"/>
    <n v="6.5000000000000002E-2"/>
  </r>
  <r>
    <x v="10"/>
    <x v="2"/>
    <x v="2"/>
    <x v="1"/>
    <x v="1"/>
    <x v="1"/>
    <s v="US"/>
    <s v="United States"/>
    <x v="8"/>
    <x v="0"/>
    <n v="4"/>
    <n v="11"/>
    <x v="4"/>
    <s v="Python"/>
    <x v="1"/>
    <x v="1"/>
    <n v="12"/>
    <n v="0"/>
    <n v="42"/>
    <n v="18"/>
    <x v="0"/>
    <n v="10"/>
    <n v="48"/>
    <s v="USD"/>
    <n v="84722"/>
    <n v="5.0999999999999996"/>
    <n v="3.9E-2"/>
    <n v="3.9"/>
    <n v="5.9"/>
    <n v="5"/>
    <x v="0"/>
    <n v="12.7"/>
    <n v="3.6"/>
    <x v="1"/>
    <n v="3.9E-2"/>
    <n v="3.9E-2"/>
  </r>
  <r>
    <x v="0"/>
    <x v="2"/>
    <x v="1"/>
    <x v="2"/>
    <x v="8"/>
    <x v="8"/>
    <s v="PL"/>
    <s v="Poland"/>
    <x v="5"/>
    <x v="1"/>
    <n v="1"/>
    <n v="5"/>
    <x v="1"/>
    <s v="SQL"/>
    <x v="0"/>
    <x v="1"/>
    <n v="8"/>
    <n v="4"/>
    <n v="50"/>
    <n v="0"/>
    <x v="0"/>
    <n v="8"/>
    <n v="30"/>
    <s v="PLN"/>
    <n v="20211"/>
    <n v="9.5"/>
    <n v="4.5999999999999999E-2"/>
    <n v="4.5999999999999996"/>
    <n v="4.7"/>
    <n v="8"/>
    <x v="0"/>
    <n v="9.6999999999999993"/>
    <n v="7.1"/>
    <x v="1"/>
    <n v="4.5999999999999999E-2"/>
    <n v="4.5999999999999999E-2"/>
  </r>
  <r>
    <x v="7"/>
    <x v="4"/>
    <x v="1"/>
    <x v="2"/>
    <x v="1"/>
    <x v="1"/>
    <s v="US"/>
    <s v="United States"/>
    <x v="0"/>
    <x v="0"/>
    <n v="21"/>
    <n v="8"/>
    <x v="2"/>
    <s v="Python"/>
    <x v="1"/>
    <x v="0"/>
    <n v="11"/>
    <n v="2"/>
    <n v="57"/>
    <n v="6"/>
    <x v="0"/>
    <n v="5"/>
    <n v="24"/>
    <s v="USD"/>
    <n v="204902"/>
    <n v="3.5999999999999996"/>
    <n v="0.14899999999999999"/>
    <n v="14.9"/>
    <n v="6.5"/>
    <n v="5"/>
    <x v="0"/>
    <n v="13.6"/>
    <n v="5.0999999999999996"/>
    <x v="1"/>
    <n v="0.14899999999999999"/>
    <n v="0.14899999999999999"/>
  </r>
  <r>
    <x v="9"/>
    <x v="2"/>
    <x v="1"/>
    <x v="2"/>
    <x v="1"/>
    <x v="1"/>
    <s v="US"/>
    <s v="United States"/>
    <x v="4"/>
    <x v="0"/>
    <n v="5"/>
    <n v="7"/>
    <x v="0"/>
    <s v="Python"/>
    <x v="0"/>
    <x v="1"/>
    <n v="6"/>
    <n v="1"/>
    <n v="47"/>
    <n v="36"/>
    <x v="1"/>
    <n v="2"/>
    <n v="0"/>
    <s v="USD"/>
    <n v="94426"/>
    <n v="20.599999999999998"/>
    <n v="6.0999999999999999E-2"/>
    <n v="6.1"/>
    <n v="6.1"/>
    <n v="6"/>
    <x v="0"/>
    <n v="8.9"/>
    <n v="4.8"/>
    <x v="1"/>
    <n v="6.0999999999999999E-2"/>
    <n v="6.0999999999999999E-2"/>
  </r>
  <r>
    <x v="3"/>
    <x v="0"/>
    <x v="1"/>
    <x v="2"/>
    <x v="1"/>
    <x v="1"/>
    <s v="US"/>
    <s v="United States"/>
    <x v="1"/>
    <x v="0"/>
    <n v="12"/>
    <n v="0"/>
    <x v="1"/>
    <s v="SQL"/>
    <x v="0"/>
    <x v="0"/>
    <n v="5"/>
    <n v="0"/>
    <n v="46"/>
    <n v="6"/>
    <x v="1"/>
    <n v="5"/>
    <n v="0"/>
    <s v="USD"/>
    <n v="213117"/>
    <n v="23.9"/>
    <n v="0.11199999999999999"/>
    <n v="11.2"/>
    <n v="6.2"/>
    <n v="7"/>
    <x v="1"/>
    <n v="7.2"/>
    <n v="4.4000000000000004"/>
    <x v="2"/>
    <n v="0.11199999999999999"/>
    <n v="0.11199999999999999"/>
  </r>
  <r>
    <x v="3"/>
    <x v="0"/>
    <x v="1"/>
    <x v="1"/>
    <x v="7"/>
    <x v="7"/>
    <s v="AU"/>
    <s v="Australia"/>
    <x v="6"/>
    <x v="2"/>
    <n v="18"/>
    <n v="10"/>
    <x v="4"/>
    <s v="Java"/>
    <x v="0"/>
    <x v="0"/>
    <n v="11"/>
    <n v="1"/>
    <n v="42"/>
    <n v="36"/>
    <x v="0"/>
    <n v="15"/>
    <n v="54"/>
    <s v="EUR"/>
    <n v="191241"/>
    <n v="3.5999999999999996"/>
    <n v="0.11599999999999999"/>
    <n v="11.6"/>
    <n v="7.9"/>
    <n v="6"/>
    <x v="1"/>
    <n v="5.2"/>
    <n v="4.7"/>
    <x v="2"/>
    <n v="0.11599999999999999"/>
    <n v="0.11599999999999999"/>
  </r>
  <r>
    <x v="1"/>
    <x v="3"/>
    <x v="0"/>
    <x v="0"/>
    <x v="1"/>
    <x v="1"/>
    <s v="US"/>
    <s v="United States"/>
    <x v="4"/>
    <x v="0"/>
    <n v="4"/>
    <n v="11"/>
    <x v="3"/>
    <s v="Python"/>
    <x v="1"/>
    <x v="1"/>
    <n v="8"/>
    <n v="1"/>
    <n v="53"/>
    <n v="12"/>
    <x v="0"/>
    <n v="12"/>
    <n v="42"/>
    <s v="USD"/>
    <n v="47234"/>
    <n v="13.700000000000001"/>
    <n v="7.400000000000001E-2"/>
    <n v="7.4"/>
    <n v="4.9000000000000004"/>
    <n v="11"/>
    <x v="0"/>
    <n v="16.3"/>
    <n v="6.3"/>
    <x v="1"/>
    <n v="7.400000000000001E-2"/>
    <n v="7.400000000000001E-2"/>
  </r>
  <r>
    <x v="2"/>
    <x v="3"/>
    <x v="1"/>
    <x v="2"/>
    <x v="7"/>
    <x v="7"/>
    <s v="DE"/>
    <s v="Germany"/>
    <x v="1"/>
    <x v="1"/>
    <n v="7"/>
    <n v="5"/>
    <x v="4"/>
    <s v="R"/>
    <x v="1"/>
    <x v="1"/>
    <n v="12"/>
    <n v="4"/>
    <n v="36"/>
    <n v="6"/>
    <x v="0"/>
    <n v="20"/>
    <n v="12"/>
    <s v="EUR"/>
    <n v="90333"/>
    <n v="7.1"/>
    <n v="0.10400000000000001"/>
    <n v="10.4"/>
    <n v="5.6"/>
    <n v="10"/>
    <x v="1"/>
    <n v="1.2"/>
    <n v="1"/>
    <x v="0"/>
    <n v="0.10400000000000001"/>
    <n v="0.10400000000000001"/>
  </r>
  <r>
    <x v="9"/>
    <x v="1"/>
    <x v="1"/>
    <x v="2"/>
    <x v="10"/>
    <x v="10"/>
    <s v="CA"/>
    <s v="Canada"/>
    <x v="8"/>
    <x v="1"/>
    <n v="10"/>
    <n v="11"/>
    <x v="3"/>
    <s v="Python"/>
    <x v="0"/>
    <x v="1"/>
    <n v="8"/>
    <n v="2"/>
    <n v="48"/>
    <n v="54"/>
    <x v="0"/>
    <n v="0"/>
    <n v="30"/>
    <s v="CAD"/>
    <n v="67204"/>
    <n v="0"/>
    <n v="0.13400000000000001"/>
    <n v="13.4"/>
    <n v="6.6"/>
    <n v="8"/>
    <x v="1"/>
    <n v="9.1"/>
    <n v="3.6"/>
    <x v="1"/>
    <n v="0.13400000000000001"/>
    <n v="0.13400000000000001"/>
  </r>
  <r>
    <x v="9"/>
    <x v="3"/>
    <x v="1"/>
    <x v="2"/>
    <x v="3"/>
    <x v="3"/>
    <s v="SG"/>
    <s v="Singapore"/>
    <x v="0"/>
    <x v="0"/>
    <n v="7"/>
    <n v="7"/>
    <x v="1"/>
    <s v="Python"/>
    <x v="0"/>
    <x v="1"/>
    <n v="6"/>
    <n v="1"/>
    <n v="47"/>
    <n v="42"/>
    <x v="0"/>
    <n v="7"/>
    <n v="42"/>
    <s v="SGD"/>
    <n v="88207"/>
    <n v="5.2"/>
    <n v="7.400000000000001E-2"/>
    <n v="7.4"/>
    <n v="4.3"/>
    <n v="9"/>
    <x v="0"/>
    <n v="0"/>
    <n v="5"/>
    <x v="0"/>
    <n v="7.400000000000001E-2"/>
    <n v="7.400000000000001E-2"/>
  </r>
  <r>
    <x v="10"/>
    <x v="3"/>
    <x v="1"/>
    <x v="1"/>
    <x v="10"/>
    <x v="10"/>
    <s v="CA"/>
    <s v="Canada"/>
    <x v="7"/>
    <x v="0"/>
    <n v="2"/>
    <n v="11"/>
    <x v="0"/>
    <s v="SQL"/>
    <x v="1"/>
    <x v="1"/>
    <n v="7"/>
    <n v="0"/>
    <n v="46"/>
    <n v="42"/>
    <x v="1"/>
    <n v="0"/>
    <n v="12"/>
    <s v="CAD"/>
    <n v="85637"/>
    <n v="0"/>
    <n v="8.8000000000000009E-2"/>
    <n v="8.8000000000000007"/>
    <n v="7.4"/>
    <n v="4"/>
    <x v="0"/>
    <n v="9.1"/>
    <n v="5.0999999999999996"/>
    <x v="1"/>
    <n v="8.8000000000000009E-2"/>
    <n v="8.8000000000000009E-2"/>
  </r>
  <r>
    <x v="2"/>
    <x v="2"/>
    <x v="1"/>
    <x v="2"/>
    <x v="9"/>
    <x v="9"/>
    <s v="NL"/>
    <s v="Netherlands"/>
    <x v="4"/>
    <x v="0"/>
    <n v="4"/>
    <n v="11"/>
    <x v="3"/>
    <s v="Python"/>
    <x v="1"/>
    <x v="1"/>
    <n v="6"/>
    <n v="2"/>
    <n v="55"/>
    <n v="54"/>
    <x v="1"/>
    <n v="0"/>
    <n v="0"/>
    <s v="EUR"/>
    <n v="63446"/>
    <n v="7.1"/>
    <n v="0.129"/>
    <n v="12.9"/>
    <n v="6.9"/>
    <n v="7"/>
    <x v="0"/>
    <n v="19.100000000000001"/>
    <n v="6.6"/>
    <x v="1"/>
    <n v="0.129"/>
    <n v="0.129"/>
  </r>
  <r>
    <x v="10"/>
    <x v="2"/>
    <x v="1"/>
    <x v="1"/>
    <x v="1"/>
    <x v="1"/>
    <s v="BR"/>
    <s v="Brazil"/>
    <x v="6"/>
    <x v="1"/>
    <n v="4"/>
    <n v="7"/>
    <x v="0"/>
    <s v="Python"/>
    <x v="1"/>
    <x v="1"/>
    <n v="6"/>
    <n v="3"/>
    <n v="35"/>
    <n v="54"/>
    <x v="0"/>
    <n v="9"/>
    <n v="24"/>
    <s v="USD"/>
    <n v="92547"/>
    <n v="1.3"/>
    <n v="8.5999999999999993E-2"/>
    <n v="8.6"/>
    <n v="6.1"/>
    <n v="2"/>
    <x v="1"/>
    <n v="5.3"/>
    <n v="5.6"/>
    <x v="2"/>
    <n v="8.5999999999999993E-2"/>
    <n v="8.5999999999999993E-2"/>
  </r>
  <r>
    <x v="10"/>
    <x v="1"/>
    <x v="1"/>
    <x v="0"/>
    <x v="1"/>
    <x v="1"/>
    <s v="US"/>
    <s v="United States"/>
    <x v="9"/>
    <x v="2"/>
    <n v="8"/>
    <n v="6"/>
    <x v="4"/>
    <s v="Python"/>
    <x v="1"/>
    <x v="1"/>
    <n v="8"/>
    <n v="4"/>
    <n v="50"/>
    <n v="30"/>
    <x v="0"/>
    <n v="7"/>
    <n v="18"/>
    <s v="USD"/>
    <n v="169313"/>
    <n v="0"/>
    <n v="9.9000000000000005E-2"/>
    <n v="9.9"/>
    <n v="7.8"/>
    <n v="7"/>
    <x v="1"/>
    <n v="7.7"/>
    <n v="6.1"/>
    <x v="2"/>
    <n v="9.9000000000000005E-2"/>
    <n v="9.9000000000000005E-2"/>
  </r>
  <r>
    <x v="5"/>
    <x v="3"/>
    <x v="1"/>
    <x v="1"/>
    <x v="7"/>
    <x v="7"/>
    <s v="DE"/>
    <s v="Germany"/>
    <x v="0"/>
    <x v="0"/>
    <n v="7"/>
    <n v="1"/>
    <x v="1"/>
    <s v="Python"/>
    <x v="0"/>
    <x v="1"/>
    <n v="2"/>
    <n v="1"/>
    <n v="40"/>
    <n v="42"/>
    <x v="0"/>
    <n v="6"/>
    <n v="42"/>
    <s v="EUR"/>
    <n v="74355"/>
    <n v="0"/>
    <n v="9.8000000000000004E-2"/>
    <n v="9.8000000000000007"/>
    <n v="6"/>
    <n v="7"/>
    <x v="1"/>
    <n v="0"/>
    <n v="3.4"/>
    <x v="0"/>
    <n v="9.8000000000000004E-2"/>
    <n v="9.8000000000000004E-2"/>
  </r>
  <r>
    <x v="7"/>
    <x v="0"/>
    <x v="1"/>
    <x v="0"/>
    <x v="1"/>
    <x v="1"/>
    <s v="US"/>
    <s v="United States"/>
    <x v="4"/>
    <x v="2"/>
    <n v="13"/>
    <n v="11"/>
    <x v="4"/>
    <s v="Python"/>
    <x v="1"/>
    <x v="0"/>
    <n v="12"/>
    <n v="1"/>
    <n v="49"/>
    <n v="54"/>
    <x v="0"/>
    <n v="4"/>
    <n v="48"/>
    <s v="USD"/>
    <n v="207529"/>
    <n v="45.1"/>
    <n v="0.151"/>
    <n v="15.1"/>
    <n v="7"/>
    <n v="3"/>
    <x v="1"/>
    <n v="3.5"/>
    <n v="1.8"/>
    <x v="0"/>
    <n v="0.151"/>
    <n v="0.151"/>
  </r>
  <r>
    <x v="0"/>
    <x v="1"/>
    <x v="1"/>
    <x v="2"/>
    <x v="2"/>
    <x v="2"/>
    <s v="BR"/>
    <s v="Brazil"/>
    <x v="7"/>
    <x v="2"/>
    <n v="12"/>
    <n v="5"/>
    <x v="0"/>
    <s v="Java"/>
    <x v="0"/>
    <x v="0"/>
    <n v="10"/>
    <n v="6"/>
    <n v="48"/>
    <n v="6"/>
    <x v="0"/>
    <n v="13"/>
    <n v="6"/>
    <s v="BRL"/>
    <n v="29779"/>
    <n v="3.8"/>
    <n v="0.153"/>
    <n v="15.3"/>
    <n v="6.2"/>
    <n v="6"/>
    <x v="1"/>
    <n v="0"/>
    <n v="7.9"/>
    <x v="0"/>
    <n v="0.153"/>
    <n v="0.153"/>
  </r>
  <r>
    <x v="7"/>
    <x v="3"/>
    <x v="1"/>
    <x v="1"/>
    <x v="6"/>
    <x v="6"/>
    <s v="GB"/>
    <s v="United Kingdom"/>
    <x v="7"/>
    <x v="2"/>
    <n v="7"/>
    <n v="0"/>
    <x v="0"/>
    <s v="Python"/>
    <x v="1"/>
    <x v="1"/>
    <n v="13"/>
    <n v="1"/>
    <n v="38"/>
    <n v="12"/>
    <x v="1"/>
    <n v="8"/>
    <n v="42"/>
    <s v="EUR"/>
    <n v="89600"/>
    <n v="5.5"/>
    <n v="4.2999999999999997E-2"/>
    <n v="4.3"/>
    <n v="6"/>
    <n v="4"/>
    <x v="1"/>
    <n v="5.2"/>
    <n v="3.9"/>
    <x v="2"/>
    <n v="4.2999999999999997E-2"/>
    <n v="4.2999999999999997E-2"/>
  </r>
  <r>
    <x v="4"/>
    <x v="1"/>
    <x v="1"/>
    <x v="0"/>
    <x v="9"/>
    <x v="9"/>
    <s v="NL"/>
    <s v="Netherlands"/>
    <x v="5"/>
    <x v="1"/>
    <n v="13"/>
    <n v="1"/>
    <x v="1"/>
    <s v="Python"/>
    <x v="0"/>
    <x v="1"/>
    <n v="5"/>
    <n v="1"/>
    <n v="39"/>
    <n v="0"/>
    <x v="1"/>
    <n v="4"/>
    <n v="54"/>
    <s v="EUR"/>
    <n v="87299"/>
    <n v="31.6"/>
    <n v="0.159"/>
    <n v="15.9"/>
    <n v="4.9000000000000004"/>
    <n v="7"/>
    <x v="1"/>
    <n v="9.1999999999999993"/>
    <n v="4.9000000000000004"/>
    <x v="1"/>
    <n v="0.159"/>
    <n v="0.159"/>
  </r>
  <r>
    <x v="1"/>
    <x v="1"/>
    <x v="1"/>
    <x v="1"/>
    <x v="7"/>
    <x v="7"/>
    <s v="DE"/>
    <s v="Germany"/>
    <x v="4"/>
    <x v="0"/>
    <n v="12"/>
    <n v="0"/>
    <x v="0"/>
    <s v="Python"/>
    <x v="1"/>
    <x v="1"/>
    <n v="9"/>
    <n v="1"/>
    <n v="46"/>
    <n v="30"/>
    <x v="0"/>
    <n v="6"/>
    <n v="18"/>
    <s v="EUR"/>
    <n v="124075"/>
    <n v="0"/>
    <n v="0.106"/>
    <n v="10.6"/>
    <n v="5.0999999999999996"/>
    <n v="4"/>
    <x v="0"/>
    <n v="15.4"/>
    <n v="4.2"/>
    <x v="1"/>
    <n v="0.106"/>
    <n v="0.106"/>
  </r>
  <r>
    <x v="1"/>
    <x v="1"/>
    <x v="1"/>
    <x v="1"/>
    <x v="10"/>
    <x v="10"/>
    <s v="CA"/>
    <s v="Canada"/>
    <x v="0"/>
    <x v="1"/>
    <n v="9"/>
    <n v="2"/>
    <x v="1"/>
    <s v="Python"/>
    <x v="1"/>
    <x v="1"/>
    <n v="13"/>
    <n v="2"/>
    <n v="45"/>
    <n v="54"/>
    <x v="0"/>
    <n v="15"/>
    <n v="42"/>
    <s v="CAD"/>
    <n v="132418"/>
    <n v="4.3"/>
    <n v="8.5000000000000006E-2"/>
    <n v="8.5"/>
    <n v="6.6"/>
    <n v="3"/>
    <x v="1"/>
    <n v="6.9"/>
    <n v="3.5"/>
    <x v="2"/>
    <n v="8.5000000000000006E-2"/>
    <n v="8.5000000000000006E-2"/>
  </r>
  <r>
    <x v="10"/>
    <x v="0"/>
    <x v="1"/>
    <x v="0"/>
    <x v="1"/>
    <x v="1"/>
    <s v="US"/>
    <s v="United States"/>
    <x v="5"/>
    <x v="1"/>
    <n v="20"/>
    <n v="5"/>
    <x v="0"/>
    <s v="Python"/>
    <x v="1"/>
    <x v="0"/>
    <n v="9"/>
    <n v="1"/>
    <n v="39"/>
    <n v="54"/>
    <x v="1"/>
    <n v="2"/>
    <n v="0"/>
    <s v="USD"/>
    <n v="214002"/>
    <n v="16.900000000000002"/>
    <n v="9.5000000000000001E-2"/>
    <n v="9.5"/>
    <n v="7.7"/>
    <n v="5"/>
    <x v="0"/>
    <n v="13.2"/>
    <n v="1.2"/>
    <x v="1"/>
    <n v="9.5000000000000001E-2"/>
    <n v="9.5000000000000001E-2"/>
  </r>
  <r>
    <x v="7"/>
    <x v="3"/>
    <x v="1"/>
    <x v="2"/>
    <x v="1"/>
    <x v="1"/>
    <s v="US"/>
    <s v="United States"/>
    <x v="4"/>
    <x v="2"/>
    <n v="9"/>
    <n v="7"/>
    <x v="1"/>
    <s v="SQL"/>
    <x v="1"/>
    <x v="1"/>
    <n v="9"/>
    <n v="3"/>
    <n v="49"/>
    <n v="6"/>
    <x v="0"/>
    <n v="12"/>
    <n v="36"/>
    <s v="USD"/>
    <n v="223581"/>
    <n v="6"/>
    <n v="0.1"/>
    <n v="10"/>
    <n v="7.9"/>
    <n v="7"/>
    <x v="1"/>
    <n v="16.7"/>
    <n v="4.7"/>
    <x v="1"/>
    <n v="0.1"/>
    <n v="0.1"/>
  </r>
  <r>
    <x v="0"/>
    <x v="1"/>
    <x v="1"/>
    <x v="2"/>
    <x v="0"/>
    <x v="0"/>
    <s v="IN"/>
    <s v="India"/>
    <x v="0"/>
    <x v="2"/>
    <n v="8"/>
    <n v="6"/>
    <x v="0"/>
    <s v="SQL"/>
    <x v="0"/>
    <x v="0"/>
    <n v="5"/>
    <n v="2"/>
    <n v="44"/>
    <n v="42"/>
    <x v="1"/>
    <n v="0"/>
    <n v="0"/>
    <s v="INR"/>
    <n v="28979"/>
    <n v="0"/>
    <n v="0.115"/>
    <n v="11.5"/>
    <n v="5.3"/>
    <n v="4"/>
    <x v="1"/>
    <n v="9.4"/>
    <n v="2.2000000000000002"/>
    <x v="1"/>
    <n v="0.115"/>
    <n v="0.115"/>
  </r>
  <r>
    <x v="10"/>
    <x v="3"/>
    <x v="1"/>
    <x v="2"/>
    <x v="1"/>
    <x v="1"/>
    <s v="US"/>
    <s v="United States"/>
    <x v="0"/>
    <x v="1"/>
    <n v="6"/>
    <n v="1"/>
    <x v="4"/>
    <s v="Python"/>
    <x v="1"/>
    <x v="1"/>
    <n v="13"/>
    <n v="0"/>
    <n v="40"/>
    <n v="18"/>
    <x v="1"/>
    <n v="3"/>
    <n v="54"/>
    <s v="USD"/>
    <n v="203974"/>
    <n v="13"/>
    <n v="9.0000000000000011E-3"/>
    <n v="0.9"/>
    <n v="9.6"/>
    <n v="4"/>
    <x v="1"/>
    <n v="7.8"/>
    <n v="5.5"/>
    <x v="2"/>
    <n v="9.0000000000000011E-3"/>
    <n v="9.0000000000000011E-3"/>
  </r>
  <r>
    <x v="8"/>
    <x v="2"/>
    <x v="1"/>
    <x v="0"/>
    <x v="1"/>
    <x v="1"/>
    <s v="US"/>
    <s v="United States"/>
    <x v="0"/>
    <x v="0"/>
    <n v="2"/>
    <n v="6"/>
    <x v="0"/>
    <s v="Java"/>
    <x v="1"/>
    <x v="1"/>
    <n v="15"/>
    <n v="1"/>
    <n v="45"/>
    <n v="42"/>
    <x v="1"/>
    <n v="4"/>
    <n v="54"/>
    <s v="USD"/>
    <n v="93722"/>
    <n v="63.800000000000004"/>
    <n v="6.8000000000000005E-2"/>
    <n v="6.8"/>
    <n v="7.8"/>
    <n v="2"/>
    <x v="1"/>
    <n v="12.2"/>
    <n v="5"/>
    <x v="1"/>
    <n v="6.8000000000000005E-2"/>
    <n v="6.8000000000000005E-2"/>
  </r>
  <r>
    <x v="9"/>
    <x v="1"/>
    <x v="1"/>
    <x v="2"/>
    <x v="5"/>
    <x v="5"/>
    <s v="GB"/>
    <s v="United Kingdom"/>
    <x v="4"/>
    <x v="1"/>
    <n v="9"/>
    <n v="4"/>
    <x v="1"/>
    <s v="R"/>
    <x v="0"/>
    <x v="1"/>
    <n v="10"/>
    <n v="1"/>
    <n v="48"/>
    <n v="18"/>
    <x v="1"/>
    <n v="2"/>
    <n v="12"/>
    <s v="GBP"/>
    <n v="109063"/>
    <n v="18"/>
    <n v="0.06"/>
    <n v="6"/>
    <n v="5.2"/>
    <n v="9"/>
    <x v="1"/>
    <n v="6.5"/>
    <n v="6.5"/>
    <x v="2"/>
    <n v="0.06"/>
    <n v="0.06"/>
  </r>
  <r>
    <x v="10"/>
    <x v="2"/>
    <x v="1"/>
    <x v="2"/>
    <x v="4"/>
    <x v="4"/>
    <s v="AU"/>
    <s v="Australia"/>
    <x v="9"/>
    <x v="1"/>
    <n v="1"/>
    <n v="4"/>
    <x v="4"/>
    <s v="Python"/>
    <x v="1"/>
    <x v="1"/>
    <n v="8"/>
    <n v="1"/>
    <n v="51"/>
    <n v="6"/>
    <x v="1"/>
    <n v="4"/>
    <n v="24"/>
    <s v="AUD"/>
    <n v="79514"/>
    <n v="5.3"/>
    <n v="0.129"/>
    <n v="12.9"/>
    <n v="7.6"/>
    <n v="4"/>
    <x v="1"/>
    <n v="19.8"/>
    <n v="5.8"/>
    <x v="1"/>
    <n v="0.129"/>
    <n v="0.129"/>
  </r>
  <r>
    <x v="3"/>
    <x v="2"/>
    <x v="1"/>
    <x v="0"/>
    <x v="1"/>
    <x v="1"/>
    <s v="US"/>
    <s v="United States"/>
    <x v="8"/>
    <x v="1"/>
    <n v="3"/>
    <n v="10"/>
    <x v="1"/>
    <s v="SQL"/>
    <x v="0"/>
    <x v="1"/>
    <n v="6"/>
    <n v="2"/>
    <n v="45"/>
    <n v="54"/>
    <x v="1"/>
    <n v="0"/>
    <n v="12"/>
    <s v="USD"/>
    <n v="61316"/>
    <n v="49.2"/>
    <n v="0.10099999999999999"/>
    <n v="10.1"/>
    <n v="6"/>
    <n v="5"/>
    <x v="1"/>
    <n v="3.3"/>
    <n v="3.9"/>
    <x v="0"/>
    <n v="0.10099999999999999"/>
    <n v="0.10099999999999999"/>
  </r>
  <r>
    <x v="4"/>
    <x v="1"/>
    <x v="1"/>
    <x v="1"/>
    <x v="7"/>
    <x v="7"/>
    <s v="DE"/>
    <s v="Germany"/>
    <x v="4"/>
    <x v="1"/>
    <n v="7"/>
    <n v="2"/>
    <x v="4"/>
    <s v="Python"/>
    <x v="0"/>
    <x v="1"/>
    <n v="6"/>
    <n v="2"/>
    <n v="51"/>
    <n v="36"/>
    <x v="0"/>
    <n v="11"/>
    <n v="18"/>
    <s v="EUR"/>
    <n v="149355"/>
    <n v="5.2"/>
    <n v="8.6999999999999994E-2"/>
    <n v="8.6999999999999993"/>
    <n v="6.1"/>
    <n v="10"/>
    <x v="0"/>
    <n v="6.2"/>
    <n v="6.2"/>
    <x v="2"/>
    <n v="8.6999999999999994E-2"/>
    <n v="8.6999999999999994E-2"/>
  </r>
  <r>
    <x v="9"/>
    <x v="0"/>
    <x v="1"/>
    <x v="1"/>
    <x v="6"/>
    <x v="6"/>
    <s v="FR"/>
    <s v="France"/>
    <x v="7"/>
    <x v="0"/>
    <n v="16"/>
    <n v="2"/>
    <x v="1"/>
    <s v="Python"/>
    <x v="0"/>
    <x v="0"/>
    <n v="7"/>
    <n v="2"/>
    <n v="45"/>
    <n v="24"/>
    <x v="0"/>
    <n v="10"/>
    <n v="24"/>
    <s v="EUR"/>
    <n v="138798"/>
    <n v="5.2"/>
    <n v="0.20600000000000002"/>
    <n v="20.6"/>
    <n v="7"/>
    <n v="9"/>
    <x v="1"/>
    <n v="7.7"/>
    <n v="4.5999999999999996"/>
    <x v="2"/>
    <n v="0.20600000000000002"/>
    <n v="0.20600000000000002"/>
  </r>
  <r>
    <x v="10"/>
    <x v="1"/>
    <x v="2"/>
    <x v="2"/>
    <x v="6"/>
    <x v="6"/>
    <s v="FR"/>
    <s v="France"/>
    <x v="4"/>
    <x v="1"/>
    <n v="10"/>
    <n v="6"/>
    <x v="4"/>
    <s v="Java"/>
    <x v="1"/>
    <x v="1"/>
    <n v="8"/>
    <n v="1"/>
    <n v="39"/>
    <n v="24"/>
    <x v="1"/>
    <n v="1"/>
    <n v="18"/>
    <s v="EUR"/>
    <n v="135891"/>
    <n v="0"/>
    <n v="0.14099999999999999"/>
    <n v="14.1"/>
    <n v="6.5"/>
    <n v="6"/>
    <x v="1"/>
    <n v="17.3"/>
    <n v="4.4000000000000004"/>
    <x v="1"/>
    <n v="0.14099999999999999"/>
    <n v="0.14099999999999999"/>
  </r>
  <r>
    <x v="5"/>
    <x v="0"/>
    <x v="1"/>
    <x v="0"/>
    <x v="1"/>
    <x v="1"/>
    <s v="FR"/>
    <s v="France"/>
    <x v="2"/>
    <x v="1"/>
    <n v="15"/>
    <n v="7"/>
    <x v="4"/>
    <s v="Python"/>
    <x v="0"/>
    <x v="0"/>
    <n v="8"/>
    <n v="3"/>
    <n v="46"/>
    <n v="12"/>
    <x v="1"/>
    <n v="2"/>
    <n v="30"/>
    <s v="USD"/>
    <n v="138564"/>
    <n v="0"/>
    <n v="0.14300000000000002"/>
    <n v="14.3"/>
    <n v="6.9"/>
    <n v="8"/>
    <x v="0"/>
    <n v="5.0999999999999996"/>
    <n v="4.5999999999999996"/>
    <x v="2"/>
    <n v="0.14300000000000002"/>
    <n v="0.14300000000000002"/>
  </r>
  <r>
    <x v="10"/>
    <x v="3"/>
    <x v="1"/>
    <x v="2"/>
    <x v="7"/>
    <x v="7"/>
    <s v="DE"/>
    <s v="Germany"/>
    <x v="0"/>
    <x v="0"/>
    <n v="6"/>
    <n v="10"/>
    <x v="0"/>
    <s v="Python"/>
    <x v="1"/>
    <x v="0"/>
    <n v="7"/>
    <n v="3"/>
    <n v="44"/>
    <n v="0"/>
    <x v="0"/>
    <n v="20"/>
    <n v="30"/>
    <s v="EUR"/>
    <n v="108545"/>
    <n v="13.4"/>
    <n v="1.4999999999999999E-2"/>
    <n v="1.5"/>
    <n v="7.2"/>
    <n v="1"/>
    <x v="1"/>
    <n v="7.6"/>
    <n v="2.2999999999999998"/>
    <x v="2"/>
    <n v="1.4999999999999999E-2"/>
    <n v="1.4999999999999999E-2"/>
  </r>
  <r>
    <x v="3"/>
    <x v="3"/>
    <x v="1"/>
    <x v="2"/>
    <x v="2"/>
    <x v="2"/>
    <s v="BR"/>
    <s v="Brazil"/>
    <x v="1"/>
    <x v="2"/>
    <n v="7"/>
    <n v="4"/>
    <x v="0"/>
    <s v="R"/>
    <x v="0"/>
    <x v="1"/>
    <n v="6"/>
    <n v="1"/>
    <n v="48"/>
    <n v="6"/>
    <x v="0"/>
    <n v="18"/>
    <n v="30"/>
    <s v="BRL"/>
    <n v="35134"/>
    <n v="30.2"/>
    <n v="0.14800000000000002"/>
    <n v="14.8"/>
    <n v="5.9"/>
    <n v="3"/>
    <x v="1"/>
    <n v="19.100000000000001"/>
    <n v="3"/>
    <x v="1"/>
    <n v="0.14800000000000002"/>
    <n v="0.14800000000000002"/>
  </r>
  <r>
    <x v="1"/>
    <x v="3"/>
    <x v="3"/>
    <x v="1"/>
    <x v="1"/>
    <x v="1"/>
    <s v="US"/>
    <s v="United States"/>
    <x v="0"/>
    <x v="1"/>
    <n v="6"/>
    <n v="4"/>
    <x v="1"/>
    <s v="Python"/>
    <x v="1"/>
    <x v="1"/>
    <n v="9"/>
    <n v="2"/>
    <n v="29"/>
    <n v="36"/>
    <x v="0"/>
    <n v="5"/>
    <n v="54"/>
    <s v="USD"/>
    <n v="135653"/>
    <n v="1.5"/>
    <n v="0.11800000000000001"/>
    <n v="11.8"/>
    <n v="8.1999999999999993"/>
    <n v="1"/>
    <x v="1"/>
    <n v="11.2"/>
    <n v="3.2"/>
    <x v="1"/>
    <n v="0.11800000000000001"/>
    <n v="0.11800000000000001"/>
  </r>
  <r>
    <x v="3"/>
    <x v="2"/>
    <x v="1"/>
    <x v="2"/>
    <x v="1"/>
    <x v="1"/>
    <s v="US"/>
    <s v="United States"/>
    <x v="4"/>
    <x v="0"/>
    <n v="4"/>
    <n v="10"/>
    <x v="1"/>
    <s v="Julia"/>
    <x v="0"/>
    <x v="1"/>
    <n v="9"/>
    <n v="1"/>
    <n v="48"/>
    <n v="12"/>
    <x v="1"/>
    <n v="1"/>
    <n v="48"/>
    <s v="USD"/>
    <n v="119243"/>
    <n v="3.5999999999999996"/>
    <n v="0.115"/>
    <n v="11.5"/>
    <n v="6"/>
    <n v="6"/>
    <x v="1"/>
    <n v="12"/>
    <n v="4"/>
    <x v="1"/>
    <n v="0.115"/>
    <n v="0.115"/>
  </r>
  <r>
    <x v="1"/>
    <x v="2"/>
    <x v="1"/>
    <x v="2"/>
    <x v="5"/>
    <x v="5"/>
    <s v="GB"/>
    <s v="United Kingdom"/>
    <x v="4"/>
    <x v="1"/>
    <n v="4"/>
    <n v="6"/>
    <x v="4"/>
    <s v="Python"/>
    <x v="1"/>
    <x v="1"/>
    <n v="14"/>
    <n v="0"/>
    <n v="32"/>
    <n v="6"/>
    <x v="0"/>
    <n v="11"/>
    <n v="24"/>
    <s v="GBP"/>
    <n v="92945"/>
    <n v="7.7"/>
    <n v="0.02"/>
    <n v="2"/>
    <n v="7.2"/>
    <n v="2"/>
    <x v="0"/>
    <n v="5.8"/>
    <n v="5.5"/>
    <x v="2"/>
    <n v="0.02"/>
    <n v="0.02"/>
  </r>
  <r>
    <x v="9"/>
    <x v="3"/>
    <x v="1"/>
    <x v="1"/>
    <x v="4"/>
    <x v="4"/>
    <s v="AU"/>
    <s v="Australia"/>
    <x v="0"/>
    <x v="2"/>
    <n v="7"/>
    <n v="11"/>
    <x v="2"/>
    <s v="SQL"/>
    <x v="0"/>
    <x v="1"/>
    <n v="6"/>
    <n v="3"/>
    <n v="38"/>
    <n v="30"/>
    <x v="0"/>
    <n v="8"/>
    <n v="24"/>
    <s v="AUD"/>
    <n v="106852"/>
    <n v="5"/>
    <n v="8.1000000000000003E-2"/>
    <n v="8.1"/>
    <n v="7.5"/>
    <n v="5"/>
    <x v="1"/>
    <n v="5.8"/>
    <n v="5.2"/>
    <x v="2"/>
    <n v="8.1000000000000003E-2"/>
    <n v="8.1000000000000003E-2"/>
  </r>
  <r>
    <x v="0"/>
    <x v="0"/>
    <x v="1"/>
    <x v="0"/>
    <x v="2"/>
    <x v="2"/>
    <s v="BR"/>
    <s v="Brazil"/>
    <x v="2"/>
    <x v="2"/>
    <n v="15"/>
    <n v="0"/>
    <x v="1"/>
    <s v="Python"/>
    <x v="0"/>
    <x v="0"/>
    <n v="5"/>
    <n v="3"/>
    <n v="45"/>
    <n v="6"/>
    <x v="0"/>
    <n v="5"/>
    <n v="12"/>
    <s v="BRL"/>
    <n v="30671"/>
    <n v="11.200000000000001"/>
    <n v="0.20699999999999999"/>
    <n v="20.7"/>
    <n v="4.7"/>
    <n v="8"/>
    <x v="0"/>
    <n v="5.9"/>
    <n v="4.2"/>
    <x v="2"/>
    <n v="0.20699999999999999"/>
    <n v="0.20699999999999999"/>
  </r>
  <r>
    <x v="9"/>
    <x v="2"/>
    <x v="1"/>
    <x v="1"/>
    <x v="2"/>
    <x v="2"/>
    <s v="US"/>
    <s v="United States"/>
    <x v="4"/>
    <x v="2"/>
    <n v="5"/>
    <n v="1"/>
    <x v="2"/>
    <s v="Python"/>
    <x v="0"/>
    <x v="1"/>
    <n v="13"/>
    <n v="2"/>
    <n v="46"/>
    <n v="42"/>
    <x v="0"/>
    <n v="12"/>
    <n v="18"/>
    <s v="BRL"/>
    <n v="29270"/>
    <n v="0"/>
    <n v="2.5000000000000001E-2"/>
    <n v="2.5"/>
    <n v="7.6"/>
    <n v="4"/>
    <x v="1"/>
    <n v="12.7"/>
    <n v="5.3"/>
    <x v="1"/>
    <n v="2.5000000000000001E-2"/>
    <n v="2.5000000000000001E-2"/>
  </r>
  <r>
    <x v="9"/>
    <x v="3"/>
    <x v="1"/>
    <x v="1"/>
    <x v="1"/>
    <x v="1"/>
    <s v="US"/>
    <s v="United States"/>
    <x v="0"/>
    <x v="0"/>
    <n v="4"/>
    <n v="5"/>
    <x v="1"/>
    <s v="Python"/>
    <x v="0"/>
    <x v="1"/>
    <n v="10"/>
    <n v="1"/>
    <n v="46"/>
    <n v="54"/>
    <x v="0"/>
    <n v="13"/>
    <n v="24"/>
    <s v="USD"/>
    <n v="179175"/>
    <n v="0"/>
    <n v="0.188"/>
    <n v="18.8"/>
    <n v="7.4"/>
    <n v="2"/>
    <x v="1"/>
    <n v="11"/>
    <n v="7.3"/>
    <x v="1"/>
    <n v="0.188"/>
    <n v="0.188"/>
  </r>
  <r>
    <x v="10"/>
    <x v="4"/>
    <x v="1"/>
    <x v="2"/>
    <x v="1"/>
    <x v="1"/>
    <s v="US"/>
    <s v="United States"/>
    <x v="0"/>
    <x v="2"/>
    <n v="21"/>
    <n v="1"/>
    <x v="1"/>
    <s v="Python"/>
    <x v="1"/>
    <x v="0"/>
    <n v="9"/>
    <n v="2"/>
    <n v="44"/>
    <n v="12"/>
    <x v="1"/>
    <n v="4"/>
    <n v="0"/>
    <s v="USD"/>
    <n v="271576"/>
    <n v="2.8000000000000003"/>
    <n v="0.17499999999999999"/>
    <n v="17.5"/>
    <n v="6.6"/>
    <n v="11"/>
    <x v="1"/>
    <n v="10.1"/>
    <n v="3.2"/>
    <x v="1"/>
    <n v="0.17499999999999999"/>
    <n v="0.17499999999999999"/>
  </r>
  <r>
    <x v="0"/>
    <x v="0"/>
    <x v="1"/>
    <x v="2"/>
    <x v="8"/>
    <x v="8"/>
    <s v="PL"/>
    <s v="Poland"/>
    <x v="4"/>
    <x v="1"/>
    <n v="16"/>
    <n v="6"/>
    <x v="4"/>
    <s v="Python"/>
    <x v="0"/>
    <x v="0"/>
    <n v="8"/>
    <n v="0"/>
    <n v="53"/>
    <n v="24"/>
    <x v="0"/>
    <n v="7"/>
    <n v="36"/>
    <s v="PLN"/>
    <n v="71853"/>
    <n v="15"/>
    <n v="0.13800000000000001"/>
    <n v="13.8"/>
    <n v="7.4"/>
    <n v="9"/>
    <x v="0"/>
    <n v="10.5"/>
    <n v="3.3"/>
    <x v="1"/>
    <n v="0.13800000000000001"/>
    <n v="0.13800000000000001"/>
  </r>
  <r>
    <x v="2"/>
    <x v="2"/>
    <x v="1"/>
    <x v="0"/>
    <x v="7"/>
    <x v="7"/>
    <s v="DE"/>
    <s v="Germany"/>
    <x v="6"/>
    <x v="0"/>
    <n v="3"/>
    <n v="10"/>
    <x v="1"/>
    <s v="Python"/>
    <x v="1"/>
    <x v="1"/>
    <n v="10"/>
    <n v="1"/>
    <n v="49"/>
    <n v="6"/>
    <x v="0"/>
    <n v="10"/>
    <n v="18"/>
    <s v="EUR"/>
    <n v="69077"/>
    <n v="92.2"/>
    <n v="8.5999999999999993E-2"/>
    <n v="8.6"/>
    <n v="5.8"/>
    <n v="3"/>
    <x v="0"/>
    <n v="17.899999999999999"/>
    <n v="4.5999999999999996"/>
    <x v="1"/>
    <n v="8.5999999999999993E-2"/>
    <n v="8.5999999999999993E-2"/>
  </r>
  <r>
    <x v="1"/>
    <x v="1"/>
    <x v="2"/>
    <x v="0"/>
    <x v="1"/>
    <x v="1"/>
    <s v="US"/>
    <s v="United States"/>
    <x v="4"/>
    <x v="0"/>
    <n v="10"/>
    <n v="11"/>
    <x v="1"/>
    <s v="Python"/>
    <x v="1"/>
    <x v="1"/>
    <n v="10"/>
    <n v="4"/>
    <n v="40"/>
    <n v="0"/>
    <x v="0"/>
    <n v="9"/>
    <n v="0"/>
    <s v="USD"/>
    <n v="169616"/>
    <n v="66.100000000000009"/>
    <n v="0.109"/>
    <n v="10.9"/>
    <n v="7.5"/>
    <n v="8"/>
    <x v="1"/>
    <n v="10.6"/>
    <n v="5.8"/>
    <x v="1"/>
    <n v="0.109"/>
    <n v="0.109"/>
  </r>
  <r>
    <x v="5"/>
    <x v="0"/>
    <x v="1"/>
    <x v="2"/>
    <x v="1"/>
    <x v="1"/>
    <s v="US"/>
    <s v="United States"/>
    <x v="1"/>
    <x v="1"/>
    <n v="15"/>
    <n v="11"/>
    <x v="1"/>
    <s v="Python"/>
    <x v="0"/>
    <x v="0"/>
    <n v="10"/>
    <n v="2"/>
    <n v="47"/>
    <n v="54"/>
    <x v="1"/>
    <n v="4"/>
    <n v="24"/>
    <s v="USD"/>
    <n v="114968"/>
    <n v="7.0000000000000009"/>
    <n v="0.10800000000000001"/>
    <n v="10.8"/>
    <n v="8.1"/>
    <n v="9"/>
    <x v="1"/>
    <n v="14.2"/>
    <n v="2.8"/>
    <x v="1"/>
    <n v="0.10800000000000001"/>
    <n v="0.10800000000000001"/>
  </r>
  <r>
    <x v="3"/>
    <x v="2"/>
    <x v="1"/>
    <x v="2"/>
    <x v="2"/>
    <x v="2"/>
    <s v="BR"/>
    <s v="Brazil"/>
    <x v="6"/>
    <x v="0"/>
    <n v="5"/>
    <n v="2"/>
    <x v="1"/>
    <s v="Python"/>
    <x v="0"/>
    <x v="1"/>
    <n v="10"/>
    <n v="1"/>
    <n v="42"/>
    <n v="30"/>
    <x v="0"/>
    <n v="5"/>
    <n v="0"/>
    <s v="BRL"/>
    <n v="26394"/>
    <n v="14.799999999999999"/>
    <n v="9.1999999999999998E-2"/>
    <n v="9.1999999999999993"/>
    <n v="5.6"/>
    <n v="2"/>
    <x v="0"/>
    <n v="8"/>
    <n v="6.9"/>
    <x v="2"/>
    <n v="9.1999999999999998E-2"/>
    <n v="9.1999999999999998E-2"/>
  </r>
  <r>
    <x v="3"/>
    <x v="3"/>
    <x v="1"/>
    <x v="2"/>
    <x v="0"/>
    <x v="0"/>
    <s v="IN"/>
    <s v="India"/>
    <x v="4"/>
    <x v="1"/>
    <n v="5"/>
    <n v="11"/>
    <x v="2"/>
    <s v="Python"/>
    <x v="0"/>
    <x v="1"/>
    <n v="7"/>
    <n v="1"/>
    <n v="41"/>
    <n v="18"/>
    <x v="0"/>
    <n v="15"/>
    <n v="24"/>
    <s v="INR"/>
    <n v="44028"/>
    <n v="8.4"/>
    <n v="0.192"/>
    <n v="19.2"/>
    <n v="5"/>
    <n v="2"/>
    <x v="0"/>
    <n v="15.5"/>
    <n v="4.2"/>
    <x v="1"/>
    <n v="0.192"/>
    <n v="0.192"/>
  </r>
  <r>
    <x v="3"/>
    <x v="1"/>
    <x v="1"/>
    <x v="2"/>
    <x v="1"/>
    <x v="1"/>
    <s v="IN"/>
    <s v="India"/>
    <x v="4"/>
    <x v="2"/>
    <n v="11"/>
    <n v="7"/>
    <x v="0"/>
    <s v="Python"/>
    <x v="0"/>
    <x v="1"/>
    <n v="8"/>
    <n v="0"/>
    <n v="42"/>
    <n v="18"/>
    <x v="0"/>
    <n v="10"/>
    <n v="42"/>
    <s v="USD"/>
    <n v="129356"/>
    <n v="0"/>
    <n v="8.1000000000000003E-2"/>
    <n v="8.1"/>
    <n v="4.7"/>
    <n v="5"/>
    <x v="1"/>
    <n v="12"/>
    <n v="1.5"/>
    <x v="1"/>
    <n v="8.1000000000000003E-2"/>
    <n v="8.1000000000000003E-2"/>
  </r>
  <r>
    <x v="9"/>
    <x v="1"/>
    <x v="1"/>
    <x v="1"/>
    <x v="0"/>
    <x v="0"/>
    <s v="IN"/>
    <s v="India"/>
    <x v="6"/>
    <x v="1"/>
    <n v="13"/>
    <n v="7"/>
    <x v="1"/>
    <s v="SQL"/>
    <x v="0"/>
    <x v="1"/>
    <n v="8"/>
    <n v="3"/>
    <n v="44"/>
    <n v="30"/>
    <x v="0"/>
    <n v="15"/>
    <n v="36"/>
    <s v="INR"/>
    <n v="41160"/>
    <n v="0"/>
    <n v="7.2999999999999995E-2"/>
    <n v="7.3"/>
    <n v="5.2"/>
    <n v="3"/>
    <x v="1"/>
    <n v="10.3"/>
    <n v="2.2000000000000002"/>
    <x v="1"/>
    <n v="7.2999999999999995E-2"/>
    <n v="7.2999999999999995E-2"/>
  </r>
  <r>
    <x v="1"/>
    <x v="0"/>
    <x v="1"/>
    <x v="2"/>
    <x v="4"/>
    <x v="4"/>
    <s v="IN"/>
    <s v="India"/>
    <x v="1"/>
    <x v="0"/>
    <n v="18"/>
    <n v="6"/>
    <x v="3"/>
    <s v="Python"/>
    <x v="1"/>
    <x v="0"/>
    <n v="4"/>
    <n v="1"/>
    <n v="52"/>
    <n v="6"/>
    <x v="0"/>
    <n v="3"/>
    <n v="54"/>
    <s v="AUD"/>
    <n v="142928"/>
    <n v="5.0999999999999996"/>
    <n v="0.13500000000000001"/>
    <n v="13.5"/>
    <n v="8.6"/>
    <n v="6"/>
    <x v="1"/>
    <n v="8.1"/>
    <n v="4.7"/>
    <x v="1"/>
    <n v="0.13500000000000001"/>
    <n v="0.13500000000000001"/>
  </r>
  <r>
    <x v="8"/>
    <x v="3"/>
    <x v="1"/>
    <x v="2"/>
    <x v="0"/>
    <x v="0"/>
    <s v="IN"/>
    <s v="India"/>
    <x v="3"/>
    <x v="0"/>
    <n v="5"/>
    <n v="5"/>
    <x v="4"/>
    <s v="Python"/>
    <x v="1"/>
    <x v="1"/>
    <n v="4"/>
    <n v="3"/>
    <n v="50"/>
    <n v="30"/>
    <x v="0"/>
    <n v="14"/>
    <n v="54"/>
    <s v="INR"/>
    <n v="33669"/>
    <n v="20.599999999999998"/>
    <n v="0.03"/>
    <n v="3"/>
    <n v="4.0999999999999996"/>
    <n v="4"/>
    <x v="1"/>
    <n v="8.8000000000000007"/>
    <n v="5.9"/>
    <x v="1"/>
    <n v="0.03"/>
    <n v="0.03"/>
  </r>
  <r>
    <x v="2"/>
    <x v="2"/>
    <x v="1"/>
    <x v="2"/>
    <x v="10"/>
    <x v="10"/>
    <s v="CA"/>
    <s v="Canada"/>
    <x v="5"/>
    <x v="0"/>
    <n v="2"/>
    <n v="8"/>
    <x v="4"/>
    <s v="Python"/>
    <x v="1"/>
    <x v="1"/>
    <n v="6"/>
    <n v="2"/>
    <n v="39"/>
    <n v="24"/>
    <x v="0"/>
    <n v="20"/>
    <n v="0"/>
    <s v="CAD"/>
    <n v="75346"/>
    <n v="0"/>
    <n v="9.9000000000000005E-2"/>
    <n v="9.9"/>
    <n v="5.3"/>
    <n v="2"/>
    <x v="1"/>
    <n v="10.199999999999999"/>
    <n v="8.1"/>
    <x v="1"/>
    <n v="9.9000000000000005E-2"/>
    <n v="9.9000000000000005E-2"/>
  </r>
  <r>
    <x v="10"/>
    <x v="4"/>
    <x v="1"/>
    <x v="0"/>
    <x v="1"/>
    <x v="1"/>
    <s v="US"/>
    <s v="United States"/>
    <x v="8"/>
    <x v="0"/>
    <n v="18"/>
    <n v="1"/>
    <x v="0"/>
    <s v="Python"/>
    <x v="1"/>
    <x v="0"/>
    <n v="10"/>
    <n v="5"/>
    <n v="46"/>
    <n v="24"/>
    <x v="1"/>
    <n v="3"/>
    <n v="54"/>
    <s v="USD"/>
    <n v="200635"/>
    <n v="88.6"/>
    <n v="0.17699999999999999"/>
    <n v="17.7"/>
    <n v="6.5"/>
    <n v="12"/>
    <x v="1"/>
    <n v="5.2"/>
    <n v="4"/>
    <x v="2"/>
    <n v="0.17699999999999999"/>
    <n v="0.17699999999999999"/>
  </r>
  <r>
    <x v="6"/>
    <x v="3"/>
    <x v="1"/>
    <x v="2"/>
    <x v="5"/>
    <x v="5"/>
    <s v="GB"/>
    <s v="United Kingdom"/>
    <x v="4"/>
    <x v="2"/>
    <n v="6"/>
    <n v="5"/>
    <x v="3"/>
    <s v="Python"/>
    <x v="0"/>
    <x v="1"/>
    <n v="6"/>
    <n v="1"/>
    <n v="41"/>
    <n v="12"/>
    <x v="1"/>
    <n v="4"/>
    <n v="30"/>
    <s v="GBP"/>
    <n v="104928"/>
    <n v="9.6"/>
    <n v="0.05"/>
    <n v="5"/>
    <n v="7.1"/>
    <n v="6"/>
    <x v="1"/>
    <n v="9"/>
    <n v="1.3"/>
    <x v="1"/>
    <n v="0.05"/>
    <n v="0.05"/>
  </r>
  <r>
    <x v="11"/>
    <x v="1"/>
    <x v="1"/>
    <x v="0"/>
    <x v="5"/>
    <x v="5"/>
    <s v="GB"/>
    <s v="United Kingdom"/>
    <x v="4"/>
    <x v="2"/>
    <n v="8"/>
    <n v="6"/>
    <x v="1"/>
    <s v="Java"/>
    <x v="0"/>
    <x v="1"/>
    <n v="9"/>
    <n v="3"/>
    <n v="50"/>
    <n v="24"/>
    <x v="0"/>
    <n v="9"/>
    <n v="36"/>
    <s v="GBP"/>
    <n v="103017"/>
    <n v="14.299999999999999"/>
    <n v="0.17499999999999999"/>
    <n v="17.5"/>
    <n v="6.4"/>
    <n v="10"/>
    <x v="1"/>
    <n v="18.100000000000001"/>
    <n v="3.9"/>
    <x v="1"/>
    <n v="0.17499999999999999"/>
    <n v="0.17499999999999999"/>
  </r>
  <r>
    <x v="4"/>
    <x v="0"/>
    <x v="0"/>
    <x v="0"/>
    <x v="11"/>
    <x v="11"/>
    <s v="ES"/>
    <s v="Spain"/>
    <x v="4"/>
    <x v="1"/>
    <n v="11"/>
    <n v="1"/>
    <x v="4"/>
    <s v="Python"/>
    <x v="0"/>
    <x v="0"/>
    <n v="11"/>
    <n v="3"/>
    <n v="41"/>
    <n v="42"/>
    <x v="1"/>
    <n v="2"/>
    <n v="12"/>
    <s v="EUR"/>
    <n v="48800"/>
    <n v="83.8"/>
    <n v="0.15"/>
    <n v="15"/>
    <n v="7.4"/>
    <n v="3"/>
    <x v="1"/>
    <n v="7.5"/>
    <n v="6.7"/>
    <x v="2"/>
    <n v="0.15"/>
    <n v="0.15"/>
  </r>
  <r>
    <x v="5"/>
    <x v="1"/>
    <x v="1"/>
    <x v="2"/>
    <x v="1"/>
    <x v="1"/>
    <s v="DE"/>
    <s v="Germany"/>
    <x v="8"/>
    <x v="0"/>
    <n v="9"/>
    <n v="2"/>
    <x v="0"/>
    <s v="Python"/>
    <x v="0"/>
    <x v="1"/>
    <n v="9"/>
    <n v="3"/>
    <n v="45"/>
    <n v="48"/>
    <x v="1"/>
    <n v="0"/>
    <n v="0"/>
    <s v="USD"/>
    <n v="77799"/>
    <n v="16.5"/>
    <n v="0.19500000000000001"/>
    <n v="19.5"/>
    <n v="8.1"/>
    <n v="3"/>
    <x v="1"/>
    <n v="6.3"/>
    <n v="5.0999999999999996"/>
    <x v="2"/>
    <n v="0.19500000000000001"/>
    <n v="0.19500000000000001"/>
  </r>
  <r>
    <x v="0"/>
    <x v="3"/>
    <x v="1"/>
    <x v="0"/>
    <x v="1"/>
    <x v="1"/>
    <s v="DE"/>
    <s v="Germany"/>
    <x v="5"/>
    <x v="1"/>
    <n v="4"/>
    <n v="6"/>
    <x v="0"/>
    <s v="Python"/>
    <x v="0"/>
    <x v="1"/>
    <n v="7"/>
    <n v="1"/>
    <n v="46"/>
    <n v="30"/>
    <x v="1"/>
    <n v="4"/>
    <n v="42"/>
    <s v="USD"/>
    <n v="76052"/>
    <n v="39.200000000000003"/>
    <n v="9.6000000000000002E-2"/>
    <n v="9.6"/>
    <n v="7.4"/>
    <n v="4"/>
    <x v="0"/>
    <n v="7.4"/>
    <n v="8.1999999999999993"/>
    <x v="2"/>
    <n v="9.6000000000000002E-2"/>
    <n v="9.6000000000000002E-2"/>
  </r>
  <r>
    <x v="1"/>
    <x v="3"/>
    <x v="1"/>
    <x v="1"/>
    <x v="5"/>
    <x v="5"/>
    <s v="GB"/>
    <s v="United Kingdom"/>
    <x v="0"/>
    <x v="1"/>
    <n v="6"/>
    <n v="5"/>
    <x v="2"/>
    <s v="Python"/>
    <x v="1"/>
    <x v="1"/>
    <n v="6"/>
    <n v="1"/>
    <n v="49"/>
    <n v="6"/>
    <x v="0"/>
    <n v="12"/>
    <n v="54"/>
    <s v="GBP"/>
    <n v="102866"/>
    <n v="0"/>
    <n v="0.11"/>
    <n v="11"/>
    <n v="8.1"/>
    <n v="3"/>
    <x v="1"/>
    <n v="8.1999999999999993"/>
    <n v="2.4"/>
    <x v="1"/>
    <n v="0.11"/>
    <n v="0.11"/>
  </r>
  <r>
    <x v="11"/>
    <x v="2"/>
    <x v="1"/>
    <x v="1"/>
    <x v="7"/>
    <x v="7"/>
    <s v="DE"/>
    <s v="Germany"/>
    <x v="4"/>
    <x v="0"/>
    <n v="2"/>
    <n v="10"/>
    <x v="1"/>
    <s v="R"/>
    <x v="0"/>
    <x v="1"/>
    <n v="6"/>
    <n v="2"/>
    <n v="41"/>
    <n v="42"/>
    <x v="1"/>
    <n v="3"/>
    <n v="6"/>
    <s v="EUR"/>
    <n v="67582"/>
    <n v="2.1"/>
    <n v="6.7000000000000004E-2"/>
    <n v="6.7"/>
    <n v="7.9"/>
    <n v="5"/>
    <x v="1"/>
    <n v="6.5"/>
    <n v="7.4"/>
    <x v="2"/>
    <n v="6.7000000000000004E-2"/>
    <n v="6.7000000000000004E-2"/>
  </r>
  <r>
    <x v="8"/>
    <x v="2"/>
    <x v="0"/>
    <x v="2"/>
    <x v="3"/>
    <x v="3"/>
    <s v="SG"/>
    <s v="Singapore"/>
    <x v="7"/>
    <x v="0"/>
    <n v="4"/>
    <n v="11"/>
    <x v="1"/>
    <s v="Python"/>
    <x v="1"/>
    <x v="1"/>
    <n v="7"/>
    <n v="3"/>
    <n v="41"/>
    <n v="42"/>
    <x v="0"/>
    <n v="8"/>
    <n v="36"/>
    <s v="SGD"/>
    <n v="35214"/>
    <n v="0"/>
    <n v="5.7999999999999996E-2"/>
    <n v="5.8"/>
    <n v="6"/>
    <n v="5"/>
    <x v="0"/>
    <n v="11.4"/>
    <n v="3.5"/>
    <x v="1"/>
    <n v="5.7999999999999996E-2"/>
    <n v="5.7999999999999996E-2"/>
  </r>
  <r>
    <x v="3"/>
    <x v="1"/>
    <x v="1"/>
    <x v="2"/>
    <x v="3"/>
    <x v="3"/>
    <s v="SG"/>
    <s v="Singapore"/>
    <x v="1"/>
    <x v="0"/>
    <n v="14"/>
    <n v="11"/>
    <x v="3"/>
    <s v="SQL"/>
    <x v="0"/>
    <x v="1"/>
    <n v="8"/>
    <n v="4"/>
    <n v="51"/>
    <n v="18"/>
    <x v="0"/>
    <n v="18"/>
    <n v="54"/>
    <s v="SGD"/>
    <n v="86670"/>
    <n v="5.5"/>
    <n v="0.11599999999999999"/>
    <n v="11.6"/>
    <n v="5.4"/>
    <n v="5"/>
    <x v="0"/>
    <n v="7.5"/>
    <n v="4.3"/>
    <x v="2"/>
    <n v="0.11599999999999999"/>
    <n v="0.11599999999999999"/>
  </r>
  <r>
    <x v="11"/>
    <x v="2"/>
    <x v="1"/>
    <x v="2"/>
    <x v="7"/>
    <x v="7"/>
    <s v="DE"/>
    <s v="Germany"/>
    <x v="5"/>
    <x v="2"/>
    <n v="0"/>
    <n v="0"/>
    <x v="1"/>
    <s v="Python"/>
    <x v="0"/>
    <x v="1"/>
    <n v="6"/>
    <n v="2"/>
    <n v="38"/>
    <n v="30"/>
    <x v="0"/>
    <n v="7"/>
    <n v="48"/>
    <s v="EUR"/>
    <n v="86499"/>
    <n v="6.1"/>
    <n v="0.122"/>
    <n v="12.2"/>
    <n v="7.4"/>
    <n v="4"/>
    <x v="1"/>
    <n v="9.8000000000000007"/>
    <n v="2.9"/>
    <x v="1"/>
    <n v="0.122"/>
    <n v="0.122"/>
  </r>
  <r>
    <x v="10"/>
    <x v="3"/>
    <x v="1"/>
    <x v="1"/>
    <x v="0"/>
    <x v="0"/>
    <s v="IN"/>
    <s v="India"/>
    <x v="0"/>
    <x v="0"/>
    <n v="5"/>
    <n v="1"/>
    <x v="1"/>
    <s v="Python"/>
    <x v="1"/>
    <x v="1"/>
    <n v="11"/>
    <n v="2"/>
    <n v="49"/>
    <n v="48"/>
    <x v="0"/>
    <n v="18"/>
    <n v="12"/>
    <s v="INR"/>
    <n v="32018"/>
    <n v="4.1000000000000005"/>
    <n v="9.0999999999999998E-2"/>
    <n v="9.1"/>
    <n v="6.1"/>
    <n v="10"/>
    <x v="1"/>
    <n v="9.9"/>
    <n v="2.9"/>
    <x v="1"/>
    <n v="9.0999999999999998E-2"/>
    <n v="9.0999999999999998E-2"/>
  </r>
  <r>
    <x v="3"/>
    <x v="3"/>
    <x v="1"/>
    <x v="0"/>
    <x v="1"/>
    <x v="1"/>
    <s v="US"/>
    <s v="United States"/>
    <x v="9"/>
    <x v="0"/>
    <n v="6"/>
    <n v="6"/>
    <x v="1"/>
    <s v="Python"/>
    <x v="0"/>
    <x v="1"/>
    <n v="9"/>
    <n v="1"/>
    <n v="50"/>
    <n v="0"/>
    <x v="0"/>
    <n v="15"/>
    <n v="0"/>
    <s v="USD"/>
    <n v="115620"/>
    <n v="7.5"/>
    <n v="0.11199999999999999"/>
    <n v="11.2"/>
    <n v="5.6"/>
    <n v="7"/>
    <x v="1"/>
    <n v="10.4"/>
    <n v="1.2"/>
    <x v="1"/>
    <n v="0.11199999999999999"/>
    <n v="0.11199999999999999"/>
  </r>
  <r>
    <x v="9"/>
    <x v="0"/>
    <x v="1"/>
    <x v="2"/>
    <x v="0"/>
    <x v="0"/>
    <s v="IN"/>
    <s v="India"/>
    <x v="2"/>
    <x v="2"/>
    <n v="13"/>
    <n v="8"/>
    <x v="0"/>
    <s v="Python"/>
    <x v="0"/>
    <x v="0"/>
    <n v="12"/>
    <n v="3"/>
    <n v="46"/>
    <n v="12"/>
    <x v="0"/>
    <n v="8"/>
    <n v="36"/>
    <s v="INR"/>
    <n v="48918"/>
    <n v="4.3"/>
    <n v="0.24"/>
    <n v="24"/>
    <n v="7.7"/>
    <n v="11"/>
    <x v="1"/>
    <n v="3.5"/>
    <n v="7.1"/>
    <x v="0"/>
    <n v="0.24"/>
    <n v="0.24"/>
  </r>
  <r>
    <x v="3"/>
    <x v="1"/>
    <x v="0"/>
    <x v="2"/>
    <x v="0"/>
    <x v="0"/>
    <s v="IN"/>
    <s v="India"/>
    <x v="0"/>
    <x v="0"/>
    <n v="11"/>
    <n v="5"/>
    <x v="0"/>
    <s v="Scala"/>
    <x v="0"/>
    <x v="1"/>
    <n v="12"/>
    <n v="1"/>
    <n v="42"/>
    <n v="18"/>
    <x v="0"/>
    <n v="13"/>
    <n v="0"/>
    <s v="INR"/>
    <n v="37999"/>
    <n v="7.9"/>
    <n v="0.153"/>
    <n v="15.3"/>
    <n v="6.8"/>
    <n v="8"/>
    <x v="1"/>
    <n v="9.6"/>
    <n v="6.7"/>
    <x v="1"/>
    <n v="0.153"/>
    <n v="0.153"/>
  </r>
  <r>
    <x v="6"/>
    <x v="1"/>
    <x v="1"/>
    <x v="1"/>
    <x v="1"/>
    <x v="1"/>
    <s v="US"/>
    <s v="United States"/>
    <x v="1"/>
    <x v="0"/>
    <n v="10"/>
    <n v="2"/>
    <x v="1"/>
    <s v="Python"/>
    <x v="0"/>
    <x v="0"/>
    <n v="10"/>
    <n v="2"/>
    <n v="36"/>
    <n v="54"/>
    <x v="1"/>
    <n v="0"/>
    <n v="6"/>
    <s v="USD"/>
    <n v="200533"/>
    <n v="1"/>
    <n v="0.151"/>
    <n v="15.1"/>
    <n v="6.4"/>
    <n v="8"/>
    <x v="1"/>
    <n v="10.4"/>
    <n v="2.4"/>
    <x v="1"/>
    <n v="0.151"/>
    <n v="0.151"/>
  </r>
  <r>
    <x v="0"/>
    <x v="1"/>
    <x v="1"/>
    <x v="2"/>
    <x v="1"/>
    <x v="1"/>
    <s v="US"/>
    <s v="United States"/>
    <x v="4"/>
    <x v="2"/>
    <n v="13"/>
    <n v="0"/>
    <x v="3"/>
    <s v="SQL"/>
    <x v="0"/>
    <x v="1"/>
    <n v="8"/>
    <n v="1"/>
    <n v="42"/>
    <n v="18"/>
    <x v="0"/>
    <n v="11"/>
    <n v="12"/>
    <s v="USD"/>
    <n v="123417"/>
    <n v="6.7"/>
    <n v="0.13100000000000001"/>
    <n v="13.1"/>
    <n v="9"/>
    <n v="8"/>
    <x v="1"/>
    <n v="6.5"/>
    <n v="7.9"/>
    <x v="2"/>
    <n v="0.13100000000000001"/>
    <n v="0.13100000000000001"/>
  </r>
  <r>
    <x v="9"/>
    <x v="3"/>
    <x v="1"/>
    <x v="2"/>
    <x v="5"/>
    <x v="5"/>
    <s v="IN"/>
    <s v="India"/>
    <x v="0"/>
    <x v="1"/>
    <n v="7"/>
    <n v="1"/>
    <x v="4"/>
    <s v="R"/>
    <x v="0"/>
    <x v="1"/>
    <n v="8"/>
    <n v="1"/>
    <n v="46"/>
    <n v="18"/>
    <x v="0"/>
    <n v="14"/>
    <n v="24"/>
    <s v="GBP"/>
    <n v="90938"/>
    <n v="3.9"/>
    <n v="5.7999999999999996E-2"/>
    <n v="5.8"/>
    <n v="7.3"/>
    <n v="5"/>
    <x v="1"/>
    <n v="4.8"/>
    <n v="3.9"/>
    <x v="2"/>
    <n v="5.7999999999999996E-2"/>
    <n v="5.7999999999999996E-2"/>
  </r>
  <r>
    <x v="3"/>
    <x v="1"/>
    <x v="1"/>
    <x v="0"/>
    <x v="1"/>
    <x v="1"/>
    <s v="US"/>
    <s v="United States"/>
    <x v="0"/>
    <x v="2"/>
    <n v="12"/>
    <n v="7"/>
    <x v="2"/>
    <s v="Python"/>
    <x v="0"/>
    <x v="1"/>
    <n v="8"/>
    <n v="2"/>
    <n v="43"/>
    <n v="48"/>
    <x v="0"/>
    <n v="15"/>
    <n v="48"/>
    <s v="USD"/>
    <n v="159096"/>
    <n v="64.099999999999994"/>
    <n v="0.17"/>
    <n v="17"/>
    <n v="5.9"/>
    <n v="2"/>
    <x v="1"/>
    <n v="11.4"/>
    <n v="7"/>
    <x v="1"/>
    <n v="0.17"/>
    <n v="0.17"/>
  </r>
  <r>
    <x v="9"/>
    <x v="2"/>
    <x v="1"/>
    <x v="2"/>
    <x v="1"/>
    <x v="1"/>
    <s v="US"/>
    <s v="United States"/>
    <x v="6"/>
    <x v="1"/>
    <n v="3"/>
    <n v="0"/>
    <x v="1"/>
    <s v="Python"/>
    <x v="0"/>
    <x v="1"/>
    <n v="6"/>
    <n v="2"/>
    <n v="40"/>
    <n v="12"/>
    <x v="1"/>
    <n v="4"/>
    <n v="18"/>
    <s v="USD"/>
    <n v="72876"/>
    <n v="5.7"/>
    <n v="3.6000000000000004E-2"/>
    <n v="3.6"/>
    <n v="5.6"/>
    <n v="2"/>
    <x v="1"/>
    <n v="15"/>
    <n v="2.8"/>
    <x v="1"/>
    <n v="3.6000000000000004E-2"/>
    <n v="3.6000000000000004E-2"/>
  </r>
  <r>
    <x v="0"/>
    <x v="2"/>
    <x v="1"/>
    <x v="2"/>
    <x v="1"/>
    <x v="1"/>
    <s v="US"/>
    <s v="United States"/>
    <x v="2"/>
    <x v="1"/>
    <n v="0"/>
    <n v="0"/>
    <x v="3"/>
    <s v="SQL"/>
    <x v="0"/>
    <x v="1"/>
    <n v="9"/>
    <n v="0"/>
    <n v="48"/>
    <n v="30"/>
    <x v="1"/>
    <n v="2"/>
    <n v="54"/>
    <s v="USD"/>
    <n v="38828"/>
    <n v="12.3"/>
    <n v="4.5999999999999999E-2"/>
    <n v="4.5999999999999996"/>
    <n v="4.5"/>
    <n v="3"/>
    <x v="1"/>
    <n v="15.1"/>
    <n v="6.3"/>
    <x v="1"/>
    <n v="4.5999999999999999E-2"/>
    <n v="4.5999999999999999E-2"/>
  </r>
  <r>
    <x v="7"/>
    <x v="4"/>
    <x v="1"/>
    <x v="2"/>
    <x v="2"/>
    <x v="2"/>
    <s v="BR"/>
    <s v="Brazil"/>
    <x v="1"/>
    <x v="0"/>
    <n v="18"/>
    <n v="0"/>
    <x v="1"/>
    <s v="Python"/>
    <x v="1"/>
    <x v="0"/>
    <n v="8"/>
    <n v="1"/>
    <n v="50"/>
    <n v="42"/>
    <x v="0"/>
    <n v="12"/>
    <n v="42"/>
    <s v="BRL"/>
    <n v="58467"/>
    <n v="8.4"/>
    <n v="0.151"/>
    <n v="15.1"/>
    <n v="7.6"/>
    <n v="9"/>
    <x v="1"/>
    <n v="5.6"/>
    <n v="2.5"/>
    <x v="2"/>
    <n v="0.151"/>
    <n v="0.151"/>
  </r>
  <r>
    <x v="3"/>
    <x v="3"/>
    <x v="1"/>
    <x v="2"/>
    <x v="6"/>
    <x v="6"/>
    <s v="FR"/>
    <s v="France"/>
    <x v="4"/>
    <x v="1"/>
    <n v="7"/>
    <n v="4"/>
    <x v="2"/>
    <s v="Scala"/>
    <x v="0"/>
    <x v="1"/>
    <n v="15"/>
    <n v="3"/>
    <n v="51"/>
    <n v="54"/>
    <x v="1"/>
    <n v="1"/>
    <n v="6"/>
    <s v="EUR"/>
    <n v="59938"/>
    <n v="15.2"/>
    <n v="9.6999999999999989E-2"/>
    <n v="9.6999999999999993"/>
    <n v="5.8"/>
    <n v="5"/>
    <x v="1"/>
    <n v="1.7"/>
    <n v="5.0999999999999996"/>
    <x v="0"/>
    <n v="9.6999999999999989E-2"/>
    <n v="9.6999999999999989E-2"/>
  </r>
  <r>
    <x v="10"/>
    <x v="3"/>
    <x v="1"/>
    <x v="2"/>
    <x v="3"/>
    <x v="3"/>
    <s v="SG"/>
    <s v="Singapore"/>
    <x v="3"/>
    <x v="1"/>
    <n v="8"/>
    <n v="5"/>
    <x v="0"/>
    <s v="SQL"/>
    <x v="1"/>
    <x v="1"/>
    <n v="7"/>
    <n v="3"/>
    <n v="47"/>
    <n v="54"/>
    <x v="0"/>
    <n v="10"/>
    <n v="30"/>
    <s v="SGD"/>
    <n v="70773"/>
    <n v="4.1000000000000005"/>
    <n v="4.2999999999999997E-2"/>
    <n v="4.3"/>
    <n v="6.9"/>
    <n v="11"/>
    <x v="0"/>
    <n v="6.8"/>
    <n v="3.3"/>
    <x v="2"/>
    <n v="4.2999999999999997E-2"/>
    <n v="4.2999999999999997E-2"/>
  </r>
  <r>
    <x v="0"/>
    <x v="2"/>
    <x v="1"/>
    <x v="2"/>
    <x v="0"/>
    <x v="0"/>
    <s v="IN"/>
    <s v="India"/>
    <x v="0"/>
    <x v="2"/>
    <n v="2"/>
    <n v="11"/>
    <x v="1"/>
    <s v="Python"/>
    <x v="0"/>
    <x v="1"/>
    <n v="9"/>
    <n v="3"/>
    <n v="34"/>
    <n v="42"/>
    <x v="1"/>
    <n v="3"/>
    <n v="0"/>
    <s v="INR"/>
    <n v="23692"/>
    <n v="12.9"/>
    <n v="1.8000000000000002E-2"/>
    <n v="1.8"/>
    <n v="6.8"/>
    <n v="5"/>
    <x v="1"/>
    <n v="5"/>
    <n v="6.6"/>
    <x v="2"/>
    <n v="1.8000000000000002E-2"/>
    <n v="1.8000000000000002E-2"/>
  </r>
  <r>
    <x v="1"/>
    <x v="3"/>
    <x v="1"/>
    <x v="2"/>
    <x v="1"/>
    <x v="1"/>
    <s v="US"/>
    <s v="United States"/>
    <x v="1"/>
    <x v="1"/>
    <n v="6"/>
    <n v="11"/>
    <x v="1"/>
    <s v="Python"/>
    <x v="1"/>
    <x v="1"/>
    <n v="12"/>
    <n v="0"/>
    <n v="50"/>
    <n v="30"/>
    <x v="0"/>
    <n v="6"/>
    <n v="42"/>
    <s v="USD"/>
    <n v="108544"/>
    <n v="2.6"/>
    <n v="8.3000000000000004E-2"/>
    <n v="8.3000000000000007"/>
    <n v="5.6"/>
    <n v="3"/>
    <x v="1"/>
    <n v="5.6"/>
    <n v="4.5999999999999996"/>
    <x v="2"/>
    <n v="8.3000000000000004E-2"/>
    <n v="8.3000000000000004E-2"/>
  </r>
  <r>
    <x v="9"/>
    <x v="0"/>
    <x v="1"/>
    <x v="2"/>
    <x v="1"/>
    <x v="1"/>
    <s v="US"/>
    <s v="United States"/>
    <x v="9"/>
    <x v="0"/>
    <n v="15"/>
    <n v="2"/>
    <x v="1"/>
    <s v="SQL"/>
    <x v="0"/>
    <x v="0"/>
    <n v="8"/>
    <n v="2"/>
    <n v="50"/>
    <n v="48"/>
    <x v="0"/>
    <n v="4"/>
    <n v="12"/>
    <s v="USD"/>
    <n v="252553"/>
    <n v="14.099999999999998"/>
    <n v="0.182"/>
    <n v="18.2"/>
    <n v="5.2"/>
    <n v="7"/>
    <x v="1"/>
    <n v="13"/>
    <n v="4.7"/>
    <x v="1"/>
    <n v="0.182"/>
    <n v="0.182"/>
  </r>
  <r>
    <x v="4"/>
    <x v="0"/>
    <x v="1"/>
    <x v="1"/>
    <x v="5"/>
    <x v="5"/>
    <s v="GB"/>
    <s v="United Kingdom"/>
    <x v="8"/>
    <x v="0"/>
    <n v="13"/>
    <n v="11"/>
    <x v="2"/>
    <s v="Python"/>
    <x v="0"/>
    <x v="0"/>
    <n v="5"/>
    <n v="3"/>
    <n v="45"/>
    <n v="24"/>
    <x v="0"/>
    <n v="14"/>
    <n v="18"/>
    <s v="GBP"/>
    <n v="116029"/>
    <n v="1.7000000000000002"/>
    <n v="0.105"/>
    <n v="10.5"/>
    <n v="5.2"/>
    <n v="4"/>
    <x v="1"/>
    <n v="4.3"/>
    <n v="3.6"/>
    <x v="2"/>
    <n v="0.105"/>
    <n v="0.105"/>
  </r>
  <r>
    <x v="2"/>
    <x v="1"/>
    <x v="1"/>
    <x v="2"/>
    <x v="5"/>
    <x v="5"/>
    <s v="GB"/>
    <s v="United Kingdom"/>
    <x v="4"/>
    <x v="0"/>
    <n v="13"/>
    <n v="4"/>
    <x v="0"/>
    <s v="Python"/>
    <x v="1"/>
    <x v="1"/>
    <n v="11"/>
    <n v="1"/>
    <n v="39"/>
    <n v="0"/>
    <x v="1"/>
    <n v="4"/>
    <n v="12"/>
    <s v="GBP"/>
    <n v="113012"/>
    <n v="17.299999999999997"/>
    <n v="0.19399999999999998"/>
    <n v="19.399999999999999"/>
    <n v="7.1"/>
    <n v="3"/>
    <x v="1"/>
    <n v="17.899999999999999"/>
    <n v="3.9"/>
    <x v="1"/>
    <n v="0.19399999999999998"/>
    <n v="0.19399999999999998"/>
  </r>
  <r>
    <x v="0"/>
    <x v="3"/>
    <x v="1"/>
    <x v="1"/>
    <x v="1"/>
    <x v="1"/>
    <s v="US"/>
    <s v="United States"/>
    <x v="0"/>
    <x v="2"/>
    <n v="2"/>
    <n v="6"/>
    <x v="0"/>
    <s v="Python"/>
    <x v="0"/>
    <x v="1"/>
    <n v="11"/>
    <n v="5"/>
    <n v="53"/>
    <n v="0"/>
    <x v="1"/>
    <n v="2"/>
    <n v="18"/>
    <s v="USD"/>
    <n v="113414"/>
    <n v="0"/>
    <n v="4.9000000000000002E-2"/>
    <n v="4.9000000000000004"/>
    <n v="8.6"/>
    <n v="2"/>
    <x v="1"/>
    <n v="8.4"/>
    <n v="7.5"/>
    <x v="1"/>
    <n v="4.9000000000000002E-2"/>
    <n v="4.9000000000000002E-2"/>
  </r>
  <r>
    <x v="4"/>
    <x v="0"/>
    <x v="1"/>
    <x v="2"/>
    <x v="1"/>
    <x v="1"/>
    <s v="US"/>
    <s v="United States"/>
    <x v="0"/>
    <x v="0"/>
    <n v="11"/>
    <n v="1"/>
    <x v="1"/>
    <s v="Python"/>
    <x v="0"/>
    <x v="0"/>
    <n v="5"/>
    <n v="1"/>
    <n v="39"/>
    <n v="18"/>
    <x v="0"/>
    <n v="15"/>
    <n v="48"/>
    <s v="USD"/>
    <n v="175747"/>
    <n v="7.3"/>
    <n v="0.16399999999999998"/>
    <n v="16.399999999999999"/>
    <n v="6.7"/>
    <n v="13"/>
    <x v="1"/>
    <n v="0.3"/>
    <n v="3.2"/>
    <x v="0"/>
    <n v="0.16399999999999998"/>
    <n v="0.16399999999999998"/>
  </r>
  <r>
    <x v="10"/>
    <x v="1"/>
    <x v="1"/>
    <x v="2"/>
    <x v="1"/>
    <x v="1"/>
    <s v="US"/>
    <s v="United States"/>
    <x v="1"/>
    <x v="1"/>
    <n v="9"/>
    <n v="5"/>
    <x v="3"/>
    <s v="Python"/>
    <x v="1"/>
    <x v="1"/>
    <n v="7"/>
    <n v="3"/>
    <n v="35"/>
    <n v="6"/>
    <x v="0"/>
    <n v="15"/>
    <n v="42"/>
    <s v="USD"/>
    <n v="193930"/>
    <n v="2.7"/>
    <n v="0.105"/>
    <n v="10.5"/>
    <n v="5.7"/>
    <n v="4"/>
    <x v="1"/>
    <n v="12.1"/>
    <n v="3.1"/>
    <x v="1"/>
    <n v="0.105"/>
    <n v="0.105"/>
  </r>
  <r>
    <x v="2"/>
    <x v="2"/>
    <x v="1"/>
    <x v="2"/>
    <x v="7"/>
    <x v="7"/>
    <s v="DE"/>
    <s v="Germany"/>
    <x v="4"/>
    <x v="0"/>
    <n v="3"/>
    <n v="0"/>
    <x v="2"/>
    <s v="Python"/>
    <x v="1"/>
    <x v="1"/>
    <n v="9"/>
    <n v="0"/>
    <n v="35"/>
    <n v="12"/>
    <x v="1"/>
    <n v="3"/>
    <n v="54"/>
    <s v="EUR"/>
    <n v="70399"/>
    <n v="0.2"/>
    <n v="0.03"/>
    <n v="3"/>
    <n v="7.9"/>
    <n v="1"/>
    <x v="1"/>
    <n v="9.9"/>
    <n v="5.9"/>
    <x v="1"/>
    <n v="0.03"/>
    <n v="0.03"/>
  </r>
  <r>
    <x v="0"/>
    <x v="1"/>
    <x v="1"/>
    <x v="1"/>
    <x v="1"/>
    <x v="1"/>
    <s v="US"/>
    <s v="United States"/>
    <x v="1"/>
    <x v="2"/>
    <n v="11"/>
    <n v="0"/>
    <x v="4"/>
    <s v="Python"/>
    <x v="0"/>
    <x v="1"/>
    <n v="10"/>
    <n v="1"/>
    <n v="44"/>
    <n v="36"/>
    <x v="1"/>
    <n v="4"/>
    <n v="12"/>
    <s v="USD"/>
    <n v="139871"/>
    <n v="7.9"/>
    <n v="2.6000000000000002E-2"/>
    <n v="2.6"/>
    <n v="7.5"/>
    <n v="8"/>
    <x v="1"/>
    <n v="10.7"/>
    <n v="4.9000000000000004"/>
    <x v="1"/>
    <n v="2.6000000000000002E-2"/>
    <n v="2.6000000000000002E-2"/>
  </r>
  <r>
    <x v="4"/>
    <x v="3"/>
    <x v="1"/>
    <x v="0"/>
    <x v="1"/>
    <x v="1"/>
    <s v="US"/>
    <s v="United States"/>
    <x v="4"/>
    <x v="2"/>
    <n v="4"/>
    <n v="5"/>
    <x v="4"/>
    <s v="Python"/>
    <x v="0"/>
    <x v="1"/>
    <n v="6"/>
    <n v="2"/>
    <n v="34"/>
    <n v="54"/>
    <x v="0"/>
    <n v="19"/>
    <n v="0"/>
    <s v="USD"/>
    <n v="116668"/>
    <n v="46.300000000000004"/>
    <n v="0.151"/>
    <n v="15.1"/>
    <n v="9.6"/>
    <n v="3"/>
    <x v="1"/>
    <n v="11.3"/>
    <n v="7"/>
    <x v="1"/>
    <n v="0.151"/>
    <n v="0.151"/>
  </r>
  <r>
    <x v="3"/>
    <x v="2"/>
    <x v="1"/>
    <x v="1"/>
    <x v="6"/>
    <x v="6"/>
    <s v="FR"/>
    <s v="France"/>
    <x v="1"/>
    <x v="0"/>
    <n v="2"/>
    <n v="6"/>
    <x v="1"/>
    <s v="SQL"/>
    <x v="0"/>
    <x v="1"/>
    <n v="11"/>
    <n v="1"/>
    <n v="34"/>
    <n v="30"/>
    <x v="0"/>
    <n v="13"/>
    <n v="54"/>
    <s v="EUR"/>
    <n v="54863"/>
    <n v="4.3999999999999995"/>
    <n v="4.2999999999999997E-2"/>
    <n v="4.3"/>
    <n v="6.2"/>
    <n v="1"/>
    <x v="1"/>
    <n v="4.4000000000000004"/>
    <n v="4.9000000000000004"/>
    <x v="2"/>
    <n v="4.2999999999999997E-2"/>
    <n v="4.2999999999999997E-2"/>
  </r>
  <r>
    <x v="9"/>
    <x v="3"/>
    <x v="1"/>
    <x v="0"/>
    <x v="0"/>
    <x v="0"/>
    <s v="IN"/>
    <s v="India"/>
    <x v="0"/>
    <x v="2"/>
    <n v="4"/>
    <n v="6"/>
    <x v="4"/>
    <s v="Java"/>
    <x v="0"/>
    <x v="1"/>
    <n v="7"/>
    <n v="1"/>
    <n v="48"/>
    <n v="12"/>
    <x v="0"/>
    <n v="6"/>
    <n v="48"/>
    <s v="INR"/>
    <n v="32012"/>
    <n v="41.6"/>
    <n v="0.13"/>
    <n v="13"/>
    <n v="5.0999999999999996"/>
    <n v="4"/>
    <x v="0"/>
    <n v="6.4"/>
    <n v="5"/>
    <x v="2"/>
    <n v="0.13"/>
    <n v="0.13"/>
  </r>
  <r>
    <x v="6"/>
    <x v="1"/>
    <x v="1"/>
    <x v="2"/>
    <x v="1"/>
    <x v="1"/>
    <s v="US"/>
    <s v="United States"/>
    <x v="1"/>
    <x v="0"/>
    <n v="11"/>
    <n v="5"/>
    <x v="1"/>
    <s v="Python"/>
    <x v="0"/>
    <x v="1"/>
    <n v="6"/>
    <n v="0"/>
    <n v="49"/>
    <n v="42"/>
    <x v="0"/>
    <n v="10"/>
    <n v="54"/>
    <s v="USD"/>
    <n v="174420"/>
    <n v="0"/>
    <n v="0.10099999999999999"/>
    <n v="10.1"/>
    <n v="5.8"/>
    <n v="3"/>
    <x v="1"/>
    <n v="7.5"/>
    <n v="3.6"/>
    <x v="2"/>
    <n v="0.10099999999999999"/>
    <n v="0.10099999999999999"/>
  </r>
  <r>
    <x v="9"/>
    <x v="1"/>
    <x v="1"/>
    <x v="2"/>
    <x v="8"/>
    <x v="8"/>
    <s v="PL"/>
    <s v="Poland"/>
    <x v="1"/>
    <x v="1"/>
    <n v="12"/>
    <n v="11"/>
    <x v="0"/>
    <s v="Python"/>
    <x v="0"/>
    <x v="1"/>
    <n v="9"/>
    <n v="2"/>
    <n v="38"/>
    <n v="0"/>
    <x v="1"/>
    <n v="1"/>
    <n v="18"/>
    <s v="PLN"/>
    <n v="56120"/>
    <n v="21.3"/>
    <n v="0.1"/>
    <n v="10"/>
    <n v="7.2"/>
    <n v="4"/>
    <x v="1"/>
    <n v="9.4"/>
    <n v="6.3"/>
    <x v="1"/>
    <n v="0.1"/>
    <n v="0.1"/>
  </r>
  <r>
    <x v="9"/>
    <x v="4"/>
    <x v="3"/>
    <x v="0"/>
    <x v="3"/>
    <x v="3"/>
    <s v="GB"/>
    <s v="United Kingdom"/>
    <x v="4"/>
    <x v="2"/>
    <n v="16"/>
    <n v="11"/>
    <x v="1"/>
    <s v="SQL"/>
    <x v="0"/>
    <x v="0"/>
    <n v="6"/>
    <n v="2"/>
    <n v="54"/>
    <n v="48"/>
    <x v="1"/>
    <n v="1"/>
    <n v="18"/>
    <s v="SGD"/>
    <n v="117747"/>
    <n v="0"/>
    <n v="0.18100000000000002"/>
    <n v="18.100000000000001"/>
    <n v="5.6"/>
    <n v="5"/>
    <x v="0"/>
    <n v="5.0999999999999996"/>
    <n v="6.2"/>
    <x v="2"/>
    <n v="0.18100000000000002"/>
    <n v="0.18100000000000002"/>
  </r>
  <r>
    <x v="2"/>
    <x v="3"/>
    <x v="1"/>
    <x v="2"/>
    <x v="8"/>
    <x v="8"/>
    <s v="PL"/>
    <s v="Poland"/>
    <x v="1"/>
    <x v="2"/>
    <n v="5"/>
    <n v="1"/>
    <x v="4"/>
    <s v="Python"/>
    <x v="1"/>
    <x v="1"/>
    <n v="6"/>
    <n v="4"/>
    <n v="49"/>
    <n v="48"/>
    <x v="0"/>
    <n v="11"/>
    <n v="24"/>
    <s v="PLN"/>
    <n v="54647"/>
    <n v="18.2"/>
    <n v="0.11900000000000001"/>
    <n v="11.9"/>
    <n v="5.9"/>
    <n v="6"/>
    <x v="1"/>
    <n v="12.3"/>
    <n v="6.1"/>
    <x v="1"/>
    <n v="0.11900000000000001"/>
    <n v="0.11900000000000001"/>
  </r>
  <r>
    <x v="0"/>
    <x v="3"/>
    <x v="1"/>
    <x v="0"/>
    <x v="1"/>
    <x v="1"/>
    <s v="US"/>
    <s v="United States"/>
    <x v="1"/>
    <x v="2"/>
    <n v="8"/>
    <n v="0"/>
    <x v="0"/>
    <s v="Python"/>
    <x v="0"/>
    <x v="1"/>
    <n v="8"/>
    <n v="3"/>
    <n v="32"/>
    <n v="36"/>
    <x v="1"/>
    <n v="2"/>
    <n v="6"/>
    <s v="USD"/>
    <n v="89087"/>
    <n v="45.1"/>
    <n v="9.1999999999999998E-2"/>
    <n v="9.1999999999999993"/>
    <n v="7.8"/>
    <n v="7"/>
    <x v="1"/>
    <n v="10.4"/>
    <n v="9.3000000000000007"/>
    <x v="1"/>
    <n v="9.1999999999999998E-2"/>
    <n v="9.1999999999999998E-2"/>
  </r>
  <r>
    <x v="3"/>
    <x v="0"/>
    <x v="1"/>
    <x v="2"/>
    <x v="4"/>
    <x v="4"/>
    <s v="US"/>
    <s v="United States"/>
    <x v="7"/>
    <x v="2"/>
    <n v="16"/>
    <n v="6"/>
    <x v="1"/>
    <s v="Scala"/>
    <x v="0"/>
    <x v="0"/>
    <n v="4"/>
    <n v="2"/>
    <n v="46"/>
    <n v="36"/>
    <x v="0"/>
    <n v="14"/>
    <n v="36"/>
    <s v="AUD"/>
    <n v="162009"/>
    <n v="18.2"/>
    <n v="0.17199999999999999"/>
    <n v="17.2"/>
    <n v="5.3"/>
    <n v="5"/>
    <x v="0"/>
    <n v="10.5"/>
    <n v="2"/>
    <x v="1"/>
    <n v="0.17199999999999999"/>
    <n v="0.17199999999999999"/>
  </r>
  <r>
    <x v="10"/>
    <x v="3"/>
    <x v="1"/>
    <x v="2"/>
    <x v="11"/>
    <x v="11"/>
    <s v="ES"/>
    <s v="Spain"/>
    <x v="4"/>
    <x v="1"/>
    <n v="4"/>
    <n v="6"/>
    <x v="3"/>
    <s v="SQL"/>
    <x v="1"/>
    <x v="1"/>
    <n v="5"/>
    <n v="1"/>
    <n v="45"/>
    <n v="12"/>
    <x v="0"/>
    <n v="9"/>
    <n v="36"/>
    <s v="EUR"/>
    <n v="53807"/>
    <n v="0"/>
    <n v="0.11699999999999999"/>
    <n v="11.7"/>
    <n v="7"/>
    <n v="5"/>
    <x v="0"/>
    <n v="10.5"/>
    <n v="5"/>
    <x v="1"/>
    <n v="0.11699999999999999"/>
    <n v="0.11699999999999999"/>
  </r>
  <r>
    <x v="6"/>
    <x v="1"/>
    <x v="1"/>
    <x v="1"/>
    <x v="7"/>
    <x v="7"/>
    <s v="DE"/>
    <s v="Germany"/>
    <x v="6"/>
    <x v="1"/>
    <n v="11"/>
    <n v="10"/>
    <x v="1"/>
    <s v="Python"/>
    <x v="0"/>
    <x v="1"/>
    <n v="7"/>
    <n v="4"/>
    <n v="40"/>
    <n v="18"/>
    <x v="0"/>
    <n v="5"/>
    <n v="54"/>
    <s v="EUR"/>
    <n v="123185"/>
    <n v="2.6"/>
    <n v="0.17399999999999999"/>
    <n v="17.399999999999999"/>
    <n v="7.3"/>
    <n v="7"/>
    <x v="0"/>
    <n v="17.8"/>
    <n v="2.7"/>
    <x v="1"/>
    <n v="0.17399999999999999"/>
    <n v="0.17399999999999999"/>
  </r>
  <r>
    <x v="7"/>
    <x v="2"/>
    <x v="1"/>
    <x v="2"/>
    <x v="1"/>
    <x v="1"/>
    <s v="US"/>
    <s v="United States"/>
    <x v="1"/>
    <x v="2"/>
    <n v="4"/>
    <n v="8"/>
    <x v="0"/>
    <s v="Python"/>
    <x v="1"/>
    <x v="1"/>
    <n v="12"/>
    <n v="1"/>
    <n v="42"/>
    <n v="30"/>
    <x v="0"/>
    <n v="17"/>
    <n v="0"/>
    <s v="USD"/>
    <n v="77198"/>
    <n v="11.3"/>
    <n v="0.1"/>
    <n v="10"/>
    <n v="6.9"/>
    <n v="6"/>
    <x v="1"/>
    <n v="8.6"/>
    <n v="2.2999999999999998"/>
    <x v="1"/>
    <n v="0.1"/>
    <n v="0.1"/>
  </r>
  <r>
    <x v="9"/>
    <x v="1"/>
    <x v="3"/>
    <x v="0"/>
    <x v="1"/>
    <x v="1"/>
    <s v="US"/>
    <s v="United States"/>
    <x v="6"/>
    <x v="1"/>
    <n v="14"/>
    <n v="7"/>
    <x v="0"/>
    <s v="SQL"/>
    <x v="0"/>
    <x v="1"/>
    <n v="9"/>
    <n v="2"/>
    <n v="47"/>
    <n v="6"/>
    <x v="0"/>
    <n v="9"/>
    <n v="6"/>
    <s v="USD"/>
    <n v="89867"/>
    <n v="42.4"/>
    <n v="0.122"/>
    <n v="12.2"/>
    <n v="6.8"/>
    <n v="9"/>
    <x v="1"/>
    <n v="4.5"/>
    <n v="4.5"/>
    <x v="2"/>
    <n v="0.122"/>
    <n v="0.122"/>
  </r>
  <r>
    <x v="5"/>
    <x v="1"/>
    <x v="1"/>
    <x v="2"/>
    <x v="0"/>
    <x v="0"/>
    <s v="IN"/>
    <s v="India"/>
    <x v="2"/>
    <x v="0"/>
    <n v="12"/>
    <n v="6"/>
    <x v="1"/>
    <s v="Python"/>
    <x v="0"/>
    <x v="1"/>
    <n v="7"/>
    <n v="4"/>
    <n v="37"/>
    <n v="36"/>
    <x v="0"/>
    <n v="16"/>
    <n v="48"/>
    <s v="INR"/>
    <n v="32998"/>
    <n v="28.599999999999998"/>
    <n v="0.16500000000000001"/>
    <n v="16.5"/>
    <n v="7"/>
    <n v="6"/>
    <x v="1"/>
    <n v="8.4"/>
    <n v="5.4"/>
    <x v="1"/>
    <n v="0.16500000000000001"/>
    <n v="0.16500000000000001"/>
  </r>
  <r>
    <x v="0"/>
    <x v="1"/>
    <x v="1"/>
    <x v="2"/>
    <x v="9"/>
    <x v="9"/>
    <s v="NL"/>
    <s v="Netherlands"/>
    <x v="0"/>
    <x v="1"/>
    <n v="10"/>
    <n v="11"/>
    <x v="2"/>
    <s v="Python"/>
    <x v="0"/>
    <x v="1"/>
    <n v="12"/>
    <n v="0"/>
    <n v="43"/>
    <n v="48"/>
    <x v="0"/>
    <n v="12"/>
    <n v="36"/>
    <s v="EUR"/>
    <n v="90352"/>
    <n v="24.8"/>
    <n v="0.115"/>
    <n v="11.5"/>
    <n v="7"/>
    <n v="5"/>
    <x v="0"/>
    <n v="14.2"/>
    <n v="4.8"/>
    <x v="1"/>
    <n v="0.115"/>
    <n v="0.115"/>
  </r>
  <r>
    <x v="8"/>
    <x v="3"/>
    <x v="1"/>
    <x v="1"/>
    <x v="1"/>
    <x v="1"/>
    <s v="US"/>
    <s v="United States"/>
    <x v="5"/>
    <x v="1"/>
    <n v="7"/>
    <n v="4"/>
    <x v="4"/>
    <s v="Python"/>
    <x v="1"/>
    <x v="1"/>
    <n v="3"/>
    <n v="1"/>
    <n v="35"/>
    <n v="42"/>
    <x v="1"/>
    <n v="1"/>
    <n v="24"/>
    <s v="USD"/>
    <n v="171331"/>
    <n v="2.8000000000000003"/>
    <n v="7.2000000000000008E-2"/>
    <n v="7.2"/>
    <n v="6.9"/>
    <n v="2"/>
    <x v="1"/>
    <n v="7.1"/>
    <n v="6.8"/>
    <x v="2"/>
    <n v="7.2000000000000008E-2"/>
    <n v="7.2000000000000008E-2"/>
  </r>
  <r>
    <x v="3"/>
    <x v="1"/>
    <x v="1"/>
    <x v="2"/>
    <x v="1"/>
    <x v="1"/>
    <s v="US"/>
    <s v="United States"/>
    <x v="2"/>
    <x v="2"/>
    <n v="12"/>
    <n v="2"/>
    <x v="4"/>
    <s v="Python"/>
    <x v="0"/>
    <x v="1"/>
    <n v="8"/>
    <n v="6"/>
    <n v="44"/>
    <n v="24"/>
    <x v="0"/>
    <n v="10"/>
    <n v="36"/>
    <s v="USD"/>
    <n v="128137"/>
    <n v="0"/>
    <n v="0.114"/>
    <n v="11.4"/>
    <n v="9.3000000000000007"/>
    <n v="7"/>
    <x v="1"/>
    <n v="7.1"/>
    <n v="4.5"/>
    <x v="2"/>
    <n v="0.114"/>
    <n v="0.114"/>
  </r>
  <r>
    <x v="11"/>
    <x v="1"/>
    <x v="1"/>
    <x v="1"/>
    <x v="5"/>
    <x v="5"/>
    <s v="GB"/>
    <s v="United Kingdom"/>
    <x v="5"/>
    <x v="1"/>
    <n v="14"/>
    <n v="6"/>
    <x v="0"/>
    <s v="SQL"/>
    <x v="0"/>
    <x v="1"/>
    <n v="11"/>
    <n v="2"/>
    <n v="48"/>
    <n v="18"/>
    <x v="0"/>
    <n v="8"/>
    <n v="42"/>
    <s v="GBP"/>
    <n v="93654"/>
    <n v="7.8"/>
    <n v="0.10099999999999999"/>
    <n v="10.1"/>
    <n v="5.0999999999999996"/>
    <n v="7"/>
    <x v="0"/>
    <n v="9.6"/>
    <n v="5.9"/>
    <x v="1"/>
    <n v="0.10099999999999999"/>
    <n v="0.10099999999999999"/>
  </r>
  <r>
    <x v="11"/>
    <x v="1"/>
    <x v="1"/>
    <x v="2"/>
    <x v="9"/>
    <x v="9"/>
    <s v="NL"/>
    <s v="Netherlands"/>
    <x v="5"/>
    <x v="2"/>
    <n v="9"/>
    <n v="4"/>
    <x v="0"/>
    <s v="Python"/>
    <x v="0"/>
    <x v="1"/>
    <n v="9"/>
    <n v="2"/>
    <n v="52"/>
    <n v="18"/>
    <x v="1"/>
    <n v="0"/>
    <n v="0"/>
    <s v="EUR"/>
    <n v="131889"/>
    <n v="22.8"/>
    <n v="6.7000000000000004E-2"/>
    <n v="6.7"/>
    <n v="5.9"/>
    <n v="3"/>
    <x v="1"/>
    <n v="9"/>
    <n v="5"/>
    <x v="1"/>
    <n v="6.7000000000000004E-2"/>
    <n v="6.7000000000000004E-2"/>
  </r>
  <r>
    <x v="5"/>
    <x v="0"/>
    <x v="1"/>
    <x v="0"/>
    <x v="6"/>
    <x v="6"/>
    <s v="FR"/>
    <s v="France"/>
    <x v="0"/>
    <x v="2"/>
    <n v="14"/>
    <n v="0"/>
    <x v="4"/>
    <s v="Python"/>
    <x v="0"/>
    <x v="0"/>
    <n v="8"/>
    <n v="2"/>
    <n v="50"/>
    <n v="12"/>
    <x v="1"/>
    <n v="2"/>
    <n v="6"/>
    <s v="EUR"/>
    <n v="98759"/>
    <n v="0"/>
    <n v="0.10199999999999999"/>
    <n v="10.199999999999999"/>
    <n v="7.5"/>
    <n v="4"/>
    <x v="1"/>
    <n v="7.7"/>
    <n v="6.1"/>
    <x v="2"/>
    <n v="0.10199999999999999"/>
    <n v="0.10199999999999999"/>
  </r>
  <r>
    <x v="6"/>
    <x v="3"/>
    <x v="1"/>
    <x v="0"/>
    <x v="11"/>
    <x v="11"/>
    <s v="CA"/>
    <s v="Canada"/>
    <x v="9"/>
    <x v="2"/>
    <n v="8"/>
    <n v="11"/>
    <x v="2"/>
    <s v="SQL"/>
    <x v="0"/>
    <x v="1"/>
    <n v="6"/>
    <n v="1"/>
    <n v="38"/>
    <n v="42"/>
    <x v="0"/>
    <n v="19"/>
    <n v="36"/>
    <s v="EUR"/>
    <n v="46758"/>
    <n v="21.3"/>
    <n v="7.5999999999999998E-2"/>
    <n v="7.6"/>
    <n v="7.3"/>
    <n v="8"/>
    <x v="1"/>
    <n v="5.5"/>
    <n v="5.8"/>
    <x v="2"/>
    <n v="7.5999999999999998E-2"/>
    <n v="7.5999999999999998E-2"/>
  </r>
  <r>
    <x v="0"/>
    <x v="1"/>
    <x v="1"/>
    <x v="0"/>
    <x v="1"/>
    <x v="1"/>
    <s v="US"/>
    <s v="United States"/>
    <x v="0"/>
    <x v="2"/>
    <n v="7"/>
    <n v="1"/>
    <x v="4"/>
    <s v="Python"/>
    <x v="0"/>
    <x v="1"/>
    <n v="8"/>
    <n v="1"/>
    <n v="49"/>
    <n v="18"/>
    <x v="0"/>
    <n v="14"/>
    <n v="0"/>
    <s v="USD"/>
    <n v="142322"/>
    <n v="23.400000000000002"/>
    <n v="0.13900000000000001"/>
    <n v="13.9"/>
    <n v="7"/>
    <n v="2"/>
    <x v="0"/>
    <n v="15.2"/>
    <n v="4.8"/>
    <x v="1"/>
    <n v="0.13900000000000001"/>
    <n v="0.13900000000000001"/>
  </r>
  <r>
    <x v="10"/>
    <x v="1"/>
    <x v="1"/>
    <x v="1"/>
    <x v="1"/>
    <x v="1"/>
    <s v="US"/>
    <s v="United States"/>
    <x v="4"/>
    <x v="1"/>
    <n v="8"/>
    <n v="8"/>
    <x v="0"/>
    <s v="Python"/>
    <x v="1"/>
    <x v="1"/>
    <n v="5"/>
    <n v="1"/>
    <n v="42"/>
    <n v="24"/>
    <x v="0"/>
    <n v="16"/>
    <n v="54"/>
    <s v="USD"/>
    <n v="200099"/>
    <n v="0"/>
    <n v="0.14599999999999999"/>
    <n v="14.6"/>
    <n v="7"/>
    <n v="4"/>
    <x v="1"/>
    <n v="5.3"/>
    <n v="3.4"/>
    <x v="2"/>
    <n v="0.14599999999999999"/>
    <n v="0.14599999999999999"/>
  </r>
  <r>
    <x v="11"/>
    <x v="1"/>
    <x v="1"/>
    <x v="2"/>
    <x v="1"/>
    <x v="1"/>
    <s v="US"/>
    <s v="United States"/>
    <x v="5"/>
    <x v="1"/>
    <n v="10"/>
    <n v="7"/>
    <x v="1"/>
    <s v="SQL"/>
    <x v="0"/>
    <x v="1"/>
    <n v="7"/>
    <n v="2"/>
    <n v="48"/>
    <n v="54"/>
    <x v="0"/>
    <n v="7"/>
    <n v="0"/>
    <s v="USD"/>
    <n v="152774"/>
    <n v="14.2"/>
    <n v="0.183"/>
    <n v="18.3"/>
    <n v="6"/>
    <n v="4"/>
    <x v="1"/>
    <n v="11.5"/>
    <n v="5.8"/>
    <x v="1"/>
    <n v="0.183"/>
    <n v="0.183"/>
  </r>
  <r>
    <x v="9"/>
    <x v="3"/>
    <x v="2"/>
    <x v="2"/>
    <x v="1"/>
    <x v="1"/>
    <s v="US"/>
    <s v="United States"/>
    <x v="0"/>
    <x v="0"/>
    <n v="3"/>
    <n v="8"/>
    <x v="1"/>
    <s v="Python"/>
    <x v="0"/>
    <x v="0"/>
    <n v="8"/>
    <n v="2"/>
    <n v="47"/>
    <n v="0"/>
    <x v="1"/>
    <n v="3"/>
    <n v="0"/>
    <s v="USD"/>
    <n v="136984"/>
    <n v="8.1"/>
    <n v="7.2999999999999995E-2"/>
    <n v="7.3"/>
    <n v="6.2"/>
    <n v="6"/>
    <x v="1"/>
    <n v="3.7"/>
    <n v="7"/>
    <x v="0"/>
    <n v="7.2999999999999995E-2"/>
    <n v="7.2999999999999995E-2"/>
  </r>
  <r>
    <x v="1"/>
    <x v="1"/>
    <x v="1"/>
    <x v="1"/>
    <x v="11"/>
    <x v="11"/>
    <s v="CA"/>
    <s v="Canada"/>
    <x v="8"/>
    <x v="2"/>
    <n v="10"/>
    <n v="7"/>
    <x v="1"/>
    <s v="SQL"/>
    <x v="1"/>
    <x v="1"/>
    <n v="13"/>
    <n v="3"/>
    <n v="45"/>
    <n v="36"/>
    <x v="0"/>
    <n v="11"/>
    <n v="54"/>
    <s v="EUR"/>
    <n v="109824"/>
    <n v="0"/>
    <n v="0.111"/>
    <n v="11.1"/>
    <n v="6"/>
    <n v="9"/>
    <x v="1"/>
    <n v="0"/>
    <n v="2.8"/>
    <x v="0"/>
    <n v="0.111"/>
    <n v="0.111"/>
  </r>
  <r>
    <x v="3"/>
    <x v="3"/>
    <x v="1"/>
    <x v="0"/>
    <x v="1"/>
    <x v="1"/>
    <s v="US"/>
    <s v="United States"/>
    <x v="1"/>
    <x v="1"/>
    <n v="3"/>
    <n v="5"/>
    <x v="1"/>
    <s v="Python"/>
    <x v="0"/>
    <x v="1"/>
    <n v="12"/>
    <n v="2"/>
    <n v="38"/>
    <n v="36"/>
    <x v="0"/>
    <n v="13"/>
    <n v="48"/>
    <s v="USD"/>
    <n v="120754"/>
    <n v="117.5"/>
    <n v="9.0999999999999998E-2"/>
    <n v="9.1"/>
    <n v="8.6"/>
    <n v="5"/>
    <x v="0"/>
    <n v="9.9"/>
    <n v="5.3"/>
    <x v="1"/>
    <n v="9.0999999999999998E-2"/>
    <n v="9.0999999999999998E-2"/>
  </r>
  <r>
    <x v="0"/>
    <x v="1"/>
    <x v="1"/>
    <x v="0"/>
    <x v="5"/>
    <x v="5"/>
    <s v="GB"/>
    <s v="United Kingdom"/>
    <x v="0"/>
    <x v="0"/>
    <n v="7"/>
    <n v="10"/>
    <x v="0"/>
    <s v="Python"/>
    <x v="0"/>
    <x v="1"/>
    <n v="7"/>
    <n v="1"/>
    <n v="47"/>
    <n v="54"/>
    <x v="0"/>
    <n v="7"/>
    <n v="54"/>
    <s v="GBP"/>
    <n v="71655"/>
    <n v="43.4"/>
    <n v="5.7000000000000002E-2"/>
    <n v="5.7"/>
    <n v="8.1"/>
    <n v="7"/>
    <x v="0"/>
    <n v="8.9"/>
    <n v="6.1"/>
    <x v="1"/>
    <n v="5.7000000000000002E-2"/>
    <n v="5.7000000000000002E-2"/>
  </r>
  <r>
    <x v="10"/>
    <x v="3"/>
    <x v="2"/>
    <x v="2"/>
    <x v="10"/>
    <x v="10"/>
    <s v="CA"/>
    <s v="Canada"/>
    <x v="4"/>
    <x v="1"/>
    <n v="8"/>
    <n v="8"/>
    <x v="0"/>
    <s v="SQL"/>
    <x v="1"/>
    <x v="1"/>
    <n v="9"/>
    <n v="3"/>
    <n v="39"/>
    <n v="18"/>
    <x v="1"/>
    <n v="2"/>
    <n v="6"/>
    <s v="CAD"/>
    <n v="73110"/>
    <n v="0"/>
    <n v="0.11199999999999999"/>
    <n v="11.2"/>
    <n v="7.5"/>
    <n v="3"/>
    <x v="1"/>
    <n v="11.1"/>
    <n v="3.6"/>
    <x v="1"/>
    <n v="0.11199999999999999"/>
    <n v="0.11199999999999999"/>
  </r>
  <r>
    <x v="2"/>
    <x v="0"/>
    <x v="1"/>
    <x v="0"/>
    <x v="3"/>
    <x v="3"/>
    <s v="SG"/>
    <s v="Singapore"/>
    <x v="1"/>
    <x v="0"/>
    <n v="13"/>
    <n v="2"/>
    <x v="0"/>
    <s v="R"/>
    <x v="1"/>
    <x v="0"/>
    <n v="5"/>
    <n v="1"/>
    <n v="58"/>
    <n v="18"/>
    <x v="1"/>
    <n v="0"/>
    <n v="0"/>
    <s v="SGD"/>
    <n v="99284"/>
    <n v="0"/>
    <n v="0.19"/>
    <n v="19"/>
    <n v="5.9"/>
    <n v="5"/>
    <x v="1"/>
    <n v="1.2"/>
    <n v="1"/>
    <x v="0"/>
    <n v="0.19"/>
    <n v="0.19"/>
  </r>
  <r>
    <x v="10"/>
    <x v="3"/>
    <x v="1"/>
    <x v="0"/>
    <x v="1"/>
    <x v="1"/>
    <s v="US"/>
    <s v="United States"/>
    <x v="6"/>
    <x v="1"/>
    <n v="8"/>
    <n v="1"/>
    <x v="1"/>
    <s v="Java"/>
    <x v="1"/>
    <x v="1"/>
    <n v="6"/>
    <n v="1"/>
    <n v="39"/>
    <n v="36"/>
    <x v="1"/>
    <n v="4"/>
    <n v="0"/>
    <s v="USD"/>
    <n v="191504"/>
    <n v="57.999999999999993"/>
    <n v="6.3E-2"/>
    <n v="6.3"/>
    <n v="8.6999999999999993"/>
    <n v="3"/>
    <x v="1"/>
    <n v="7.2"/>
    <n v="4.7"/>
    <x v="2"/>
    <n v="6.3E-2"/>
    <n v="6.3E-2"/>
  </r>
  <r>
    <x v="1"/>
    <x v="0"/>
    <x v="1"/>
    <x v="2"/>
    <x v="9"/>
    <x v="9"/>
    <s v="NL"/>
    <s v="Netherlands"/>
    <x v="7"/>
    <x v="0"/>
    <n v="14"/>
    <n v="8"/>
    <x v="0"/>
    <s v="SQL"/>
    <x v="1"/>
    <x v="0"/>
    <n v="8"/>
    <n v="1"/>
    <n v="49"/>
    <n v="42"/>
    <x v="0"/>
    <n v="6"/>
    <n v="42"/>
    <s v="EUR"/>
    <n v="124020"/>
    <n v="5.5"/>
    <n v="0.13"/>
    <n v="13"/>
    <n v="4.3"/>
    <n v="6"/>
    <x v="1"/>
    <n v="5.3"/>
    <n v="3.8"/>
    <x v="2"/>
    <n v="0.13"/>
    <n v="0.13"/>
  </r>
  <r>
    <x v="2"/>
    <x v="1"/>
    <x v="1"/>
    <x v="2"/>
    <x v="1"/>
    <x v="1"/>
    <s v="US"/>
    <s v="United States"/>
    <x v="6"/>
    <x v="2"/>
    <n v="11"/>
    <n v="5"/>
    <x v="2"/>
    <s v="SQL"/>
    <x v="1"/>
    <x v="1"/>
    <n v="6"/>
    <n v="1"/>
    <n v="40"/>
    <n v="24"/>
    <x v="0"/>
    <n v="16"/>
    <n v="42"/>
    <s v="USD"/>
    <n v="143578"/>
    <n v="20.599999999999998"/>
    <n v="0.11199999999999999"/>
    <n v="11.2"/>
    <n v="8.5"/>
    <n v="6"/>
    <x v="1"/>
    <n v="14.6"/>
    <n v="2.5"/>
    <x v="1"/>
    <n v="0.11199999999999999"/>
    <n v="0.11199999999999999"/>
  </r>
  <r>
    <x v="5"/>
    <x v="1"/>
    <x v="1"/>
    <x v="2"/>
    <x v="7"/>
    <x v="7"/>
    <s v="DE"/>
    <s v="Germany"/>
    <x v="4"/>
    <x v="0"/>
    <n v="12"/>
    <n v="6"/>
    <x v="0"/>
    <s v="Python"/>
    <x v="0"/>
    <x v="1"/>
    <n v="14"/>
    <n v="2"/>
    <n v="36"/>
    <n v="36"/>
    <x v="0"/>
    <n v="7"/>
    <n v="42"/>
    <s v="EUR"/>
    <n v="85876"/>
    <n v="16.900000000000002"/>
    <n v="0.124"/>
    <n v="12.4"/>
    <n v="8"/>
    <n v="4"/>
    <x v="1"/>
    <n v="6.5"/>
    <n v="3"/>
    <x v="2"/>
    <n v="0.124"/>
    <n v="0.124"/>
  </r>
  <r>
    <x v="0"/>
    <x v="1"/>
    <x v="1"/>
    <x v="1"/>
    <x v="9"/>
    <x v="9"/>
    <s v="NL"/>
    <s v="Netherlands"/>
    <x v="4"/>
    <x v="2"/>
    <n v="9"/>
    <n v="2"/>
    <x v="0"/>
    <s v="Python"/>
    <x v="0"/>
    <x v="0"/>
    <n v="8"/>
    <n v="2"/>
    <n v="48"/>
    <n v="6"/>
    <x v="0"/>
    <n v="10"/>
    <n v="48"/>
    <s v="EUR"/>
    <n v="118003"/>
    <n v="0"/>
    <n v="4.4000000000000004E-2"/>
    <n v="4.4000000000000004"/>
    <n v="7.5"/>
    <n v="4"/>
    <x v="1"/>
    <n v="8.8000000000000007"/>
    <n v="6.8"/>
    <x v="1"/>
    <n v="4.4000000000000004E-2"/>
    <n v="4.4000000000000004E-2"/>
  </r>
  <r>
    <x v="3"/>
    <x v="1"/>
    <x v="1"/>
    <x v="2"/>
    <x v="10"/>
    <x v="10"/>
    <s v="CA"/>
    <s v="Canada"/>
    <x v="4"/>
    <x v="1"/>
    <n v="12"/>
    <n v="1"/>
    <x v="1"/>
    <s v="Python"/>
    <x v="0"/>
    <x v="1"/>
    <n v="6"/>
    <n v="1"/>
    <n v="49"/>
    <n v="54"/>
    <x v="0"/>
    <n v="16"/>
    <n v="42"/>
    <s v="CAD"/>
    <n v="168344"/>
    <n v="21.3"/>
    <n v="0.11800000000000001"/>
    <n v="11.8"/>
    <n v="7.8"/>
    <n v="5"/>
    <x v="0"/>
    <n v="6"/>
    <n v="3.9"/>
    <x v="2"/>
    <n v="0.11800000000000001"/>
    <n v="0.11800000000000001"/>
  </r>
  <r>
    <x v="3"/>
    <x v="1"/>
    <x v="2"/>
    <x v="2"/>
    <x v="4"/>
    <x v="4"/>
    <s v="AU"/>
    <s v="Australia"/>
    <x v="7"/>
    <x v="2"/>
    <n v="10"/>
    <n v="11"/>
    <x v="0"/>
    <s v="SQL"/>
    <x v="0"/>
    <x v="1"/>
    <n v="4"/>
    <n v="3"/>
    <n v="47"/>
    <n v="12"/>
    <x v="0"/>
    <n v="18"/>
    <n v="24"/>
    <s v="AUD"/>
    <n v="82319"/>
    <n v="12.6"/>
    <n v="8.6999999999999994E-2"/>
    <n v="8.6999999999999993"/>
    <n v="6.4"/>
    <n v="8"/>
    <x v="0"/>
    <n v="13.7"/>
    <n v="6.7"/>
    <x v="1"/>
    <n v="8.6999999999999994E-2"/>
    <n v="8.6999999999999994E-2"/>
  </r>
  <r>
    <x v="4"/>
    <x v="1"/>
    <x v="1"/>
    <x v="2"/>
    <x v="1"/>
    <x v="1"/>
    <s v="US"/>
    <s v="United States"/>
    <x v="2"/>
    <x v="0"/>
    <n v="12"/>
    <n v="11"/>
    <x v="1"/>
    <s v="Python"/>
    <x v="0"/>
    <x v="1"/>
    <n v="10"/>
    <n v="2"/>
    <n v="46"/>
    <n v="12"/>
    <x v="0"/>
    <n v="17"/>
    <n v="54"/>
    <s v="USD"/>
    <n v="129374"/>
    <n v="24.5"/>
    <n v="3.5000000000000003E-2"/>
    <n v="3.5"/>
    <n v="7.7"/>
    <n v="5"/>
    <x v="1"/>
    <n v="11"/>
    <n v="2.5"/>
    <x v="1"/>
    <n v="3.5000000000000003E-2"/>
    <n v="3.5000000000000003E-2"/>
  </r>
  <r>
    <x v="1"/>
    <x v="2"/>
    <x v="1"/>
    <x v="1"/>
    <x v="7"/>
    <x v="7"/>
    <s v="DE"/>
    <s v="Germany"/>
    <x v="5"/>
    <x v="0"/>
    <n v="0"/>
    <n v="0"/>
    <x v="0"/>
    <s v="SQL"/>
    <x v="1"/>
    <x v="1"/>
    <n v="3"/>
    <n v="4"/>
    <n v="42"/>
    <n v="18"/>
    <x v="0"/>
    <n v="16"/>
    <n v="42"/>
    <s v="EUR"/>
    <n v="80351"/>
    <n v="7.7"/>
    <n v="5.2000000000000005E-2"/>
    <n v="5.2"/>
    <n v="6.8"/>
    <n v="4"/>
    <x v="1"/>
    <n v="14.2"/>
    <n v="7.1"/>
    <x v="1"/>
    <n v="5.2000000000000005E-2"/>
    <n v="5.2000000000000005E-2"/>
  </r>
  <r>
    <x v="0"/>
    <x v="3"/>
    <x v="1"/>
    <x v="1"/>
    <x v="9"/>
    <x v="9"/>
    <s v="NL"/>
    <s v="Netherlands"/>
    <x v="1"/>
    <x v="0"/>
    <n v="5"/>
    <n v="10"/>
    <x v="0"/>
    <s v="SQL"/>
    <x v="0"/>
    <x v="1"/>
    <n v="10"/>
    <n v="2"/>
    <n v="41"/>
    <n v="24"/>
    <x v="1"/>
    <n v="0"/>
    <n v="6"/>
    <s v="EUR"/>
    <n v="68986"/>
    <n v="7.1999999999999993"/>
    <n v="8.1000000000000003E-2"/>
    <n v="8.1"/>
    <n v="7"/>
    <n v="2"/>
    <x v="1"/>
    <n v="2.8"/>
    <n v="7.1"/>
    <x v="0"/>
    <n v="8.1000000000000003E-2"/>
    <n v="8.1000000000000003E-2"/>
  </r>
  <r>
    <x v="4"/>
    <x v="3"/>
    <x v="1"/>
    <x v="2"/>
    <x v="10"/>
    <x v="10"/>
    <s v="CA"/>
    <s v="Canada"/>
    <x v="4"/>
    <x v="2"/>
    <n v="5"/>
    <n v="2"/>
    <x v="2"/>
    <s v="Scala"/>
    <x v="0"/>
    <x v="1"/>
    <n v="10"/>
    <n v="3"/>
    <n v="42"/>
    <n v="36"/>
    <x v="1"/>
    <n v="2"/>
    <n v="30"/>
    <s v="CAD"/>
    <n v="86313"/>
    <n v="16.3"/>
    <n v="0.08"/>
    <n v="8"/>
    <n v="5.6"/>
    <n v="8"/>
    <x v="0"/>
    <n v="17.399999999999999"/>
    <n v="6.1"/>
    <x v="1"/>
    <n v="0.08"/>
    <n v="0.08"/>
  </r>
  <r>
    <x v="4"/>
    <x v="4"/>
    <x v="1"/>
    <x v="1"/>
    <x v="1"/>
    <x v="1"/>
    <s v="US"/>
    <s v="United States"/>
    <x v="4"/>
    <x v="0"/>
    <n v="18"/>
    <n v="0"/>
    <x v="0"/>
    <s v="Python"/>
    <x v="0"/>
    <x v="0"/>
    <n v="10"/>
    <n v="2"/>
    <n v="56"/>
    <n v="48"/>
    <x v="0"/>
    <n v="8"/>
    <n v="36"/>
    <s v="USD"/>
    <n v="199983"/>
    <n v="0"/>
    <n v="0.19500000000000001"/>
    <n v="19.5"/>
    <n v="5.3"/>
    <n v="6"/>
    <x v="1"/>
    <n v="12.9"/>
    <n v="3"/>
    <x v="1"/>
    <n v="0.19500000000000001"/>
    <n v="0.19500000000000001"/>
  </r>
  <r>
    <x v="4"/>
    <x v="3"/>
    <x v="1"/>
    <x v="2"/>
    <x v="1"/>
    <x v="1"/>
    <s v="US"/>
    <s v="United States"/>
    <x v="4"/>
    <x v="0"/>
    <n v="8"/>
    <n v="11"/>
    <x v="4"/>
    <s v="Python"/>
    <x v="0"/>
    <x v="1"/>
    <n v="8"/>
    <n v="1"/>
    <n v="41"/>
    <n v="24"/>
    <x v="0"/>
    <n v="19"/>
    <n v="36"/>
    <s v="USD"/>
    <n v="105797"/>
    <n v="4.5"/>
    <n v="0.13900000000000001"/>
    <n v="13.9"/>
    <n v="5.7"/>
    <n v="2"/>
    <x v="0"/>
    <n v="14.6"/>
    <n v="4.9000000000000004"/>
    <x v="1"/>
    <n v="0.13900000000000001"/>
    <n v="0.13900000000000001"/>
  </r>
  <r>
    <x v="9"/>
    <x v="1"/>
    <x v="2"/>
    <x v="2"/>
    <x v="10"/>
    <x v="10"/>
    <s v="CA"/>
    <s v="Canada"/>
    <x v="1"/>
    <x v="0"/>
    <n v="9"/>
    <n v="11"/>
    <x v="0"/>
    <s v="Python"/>
    <x v="0"/>
    <x v="1"/>
    <n v="8"/>
    <n v="3"/>
    <n v="40"/>
    <n v="30"/>
    <x v="0"/>
    <n v="14"/>
    <n v="12"/>
    <s v="CAD"/>
    <n v="89996"/>
    <n v="0"/>
    <n v="0.14800000000000002"/>
    <n v="14.8"/>
    <n v="6.6"/>
    <n v="7"/>
    <x v="1"/>
    <n v="10.9"/>
    <n v="3.4"/>
    <x v="1"/>
    <n v="0.14800000000000002"/>
    <n v="0.14800000000000002"/>
  </r>
  <r>
    <x v="0"/>
    <x v="3"/>
    <x v="1"/>
    <x v="2"/>
    <x v="1"/>
    <x v="1"/>
    <s v="US"/>
    <s v="United States"/>
    <x v="8"/>
    <x v="2"/>
    <n v="9"/>
    <n v="0"/>
    <x v="0"/>
    <s v="R"/>
    <x v="0"/>
    <x v="1"/>
    <n v="11"/>
    <n v="4"/>
    <n v="41"/>
    <n v="12"/>
    <x v="1"/>
    <n v="4"/>
    <n v="6"/>
    <s v="USD"/>
    <n v="83151"/>
    <n v="7.8"/>
    <n v="0.10300000000000001"/>
    <n v="10.3"/>
    <n v="7.7"/>
    <n v="2"/>
    <x v="1"/>
    <n v="9.5"/>
    <n v="5.9"/>
    <x v="1"/>
    <n v="0.10300000000000001"/>
    <n v="0.10300000000000001"/>
  </r>
  <r>
    <x v="5"/>
    <x v="4"/>
    <x v="1"/>
    <x v="0"/>
    <x v="5"/>
    <x v="5"/>
    <s v="GB"/>
    <s v="United Kingdom"/>
    <x v="4"/>
    <x v="1"/>
    <n v="20"/>
    <n v="8"/>
    <x v="2"/>
    <s v="Java"/>
    <x v="0"/>
    <x v="0"/>
    <n v="5"/>
    <n v="2"/>
    <n v="52"/>
    <n v="30"/>
    <x v="0"/>
    <n v="13"/>
    <n v="18"/>
    <s v="GBP"/>
    <n v="129131"/>
    <n v="0"/>
    <n v="0.16600000000000001"/>
    <n v="16.600000000000001"/>
    <n v="7.8"/>
    <n v="11"/>
    <x v="1"/>
    <n v="3.6"/>
    <n v="4.9000000000000004"/>
    <x v="0"/>
    <n v="0.16600000000000001"/>
    <n v="0.16600000000000001"/>
  </r>
  <r>
    <x v="5"/>
    <x v="4"/>
    <x v="1"/>
    <x v="0"/>
    <x v="1"/>
    <x v="1"/>
    <s v="US"/>
    <s v="United States"/>
    <x v="5"/>
    <x v="0"/>
    <n v="18"/>
    <n v="6"/>
    <x v="0"/>
    <s v="Scala"/>
    <x v="0"/>
    <x v="0"/>
    <n v="6"/>
    <n v="4"/>
    <n v="53"/>
    <n v="24"/>
    <x v="0"/>
    <n v="10"/>
    <n v="18"/>
    <s v="USD"/>
    <n v="112737"/>
    <n v="33.6"/>
    <n v="0.17199999999999999"/>
    <n v="17.2"/>
    <n v="6.4"/>
    <n v="6"/>
    <x v="1"/>
    <n v="6.5"/>
    <n v="8.5"/>
    <x v="2"/>
    <n v="0.17199999999999999"/>
    <n v="0.17199999999999999"/>
  </r>
  <r>
    <x v="0"/>
    <x v="1"/>
    <x v="1"/>
    <x v="2"/>
    <x v="1"/>
    <x v="1"/>
    <s v="US"/>
    <s v="United States"/>
    <x v="4"/>
    <x v="0"/>
    <n v="12"/>
    <n v="2"/>
    <x v="0"/>
    <s v="Python"/>
    <x v="0"/>
    <x v="1"/>
    <n v="7"/>
    <n v="2"/>
    <n v="39"/>
    <n v="54"/>
    <x v="1"/>
    <n v="2"/>
    <n v="0"/>
    <s v="USD"/>
    <n v="115493"/>
    <n v="5.3"/>
    <n v="0.18600000000000003"/>
    <n v="18.600000000000001"/>
    <n v="7.5"/>
    <n v="5"/>
    <x v="0"/>
    <n v="0.4"/>
    <n v="5.3"/>
    <x v="0"/>
    <n v="0.18600000000000003"/>
    <n v="0.18600000000000003"/>
  </r>
  <r>
    <x v="10"/>
    <x v="4"/>
    <x v="1"/>
    <x v="2"/>
    <x v="5"/>
    <x v="5"/>
    <s v="DE"/>
    <s v="Germany"/>
    <x v="4"/>
    <x v="2"/>
    <n v="20"/>
    <n v="1"/>
    <x v="0"/>
    <s v="Python"/>
    <x v="1"/>
    <x v="0"/>
    <n v="9"/>
    <n v="5"/>
    <n v="54"/>
    <n v="36"/>
    <x v="0"/>
    <n v="11"/>
    <n v="0"/>
    <s v="GBP"/>
    <n v="248279"/>
    <n v="0"/>
    <n v="0.20899999999999999"/>
    <n v="20.9"/>
    <n v="7.9"/>
    <n v="7"/>
    <x v="1"/>
    <n v="3.3"/>
    <n v="5.5"/>
    <x v="0"/>
    <n v="0.20899999999999999"/>
    <n v="0.20899999999999999"/>
  </r>
  <r>
    <x v="0"/>
    <x v="3"/>
    <x v="1"/>
    <x v="2"/>
    <x v="5"/>
    <x v="5"/>
    <s v="GB"/>
    <s v="United Kingdom"/>
    <x v="7"/>
    <x v="1"/>
    <n v="5"/>
    <n v="11"/>
    <x v="1"/>
    <s v="Python"/>
    <x v="0"/>
    <x v="1"/>
    <n v="11"/>
    <n v="2"/>
    <n v="40"/>
    <n v="12"/>
    <x v="1"/>
    <n v="6"/>
    <n v="42"/>
    <s v="GBP"/>
    <n v="50453"/>
    <n v="12.2"/>
    <n v="6.8000000000000005E-2"/>
    <n v="6.8"/>
    <n v="6.3"/>
    <n v="6"/>
    <x v="1"/>
    <n v="2.8"/>
    <n v="6"/>
    <x v="0"/>
    <n v="6.8000000000000005E-2"/>
    <n v="6.8000000000000005E-2"/>
  </r>
  <r>
    <x v="2"/>
    <x v="2"/>
    <x v="1"/>
    <x v="2"/>
    <x v="10"/>
    <x v="10"/>
    <s v="CA"/>
    <s v="Canada"/>
    <x v="4"/>
    <x v="2"/>
    <n v="3"/>
    <n v="2"/>
    <x v="1"/>
    <s v="Python"/>
    <x v="1"/>
    <x v="1"/>
    <n v="12"/>
    <n v="1"/>
    <n v="43"/>
    <n v="48"/>
    <x v="0"/>
    <n v="8"/>
    <n v="36"/>
    <s v="CAD"/>
    <n v="71959"/>
    <n v="4.8"/>
    <n v="0.04"/>
    <n v="4"/>
    <n v="6.9"/>
    <n v="6"/>
    <x v="1"/>
    <n v="7.9"/>
    <n v="3.6"/>
    <x v="2"/>
    <n v="0.04"/>
    <n v="0.04"/>
  </r>
  <r>
    <x v="9"/>
    <x v="0"/>
    <x v="1"/>
    <x v="2"/>
    <x v="7"/>
    <x v="7"/>
    <s v="DE"/>
    <s v="Germany"/>
    <x v="4"/>
    <x v="1"/>
    <n v="13"/>
    <n v="5"/>
    <x v="0"/>
    <s v="Python"/>
    <x v="0"/>
    <x v="0"/>
    <n v="7"/>
    <n v="4"/>
    <n v="45"/>
    <n v="48"/>
    <x v="0"/>
    <n v="8"/>
    <n v="54"/>
    <s v="EUR"/>
    <n v="159581"/>
    <n v="30.2"/>
    <n v="0.17800000000000002"/>
    <n v="17.8"/>
    <n v="6"/>
    <n v="5"/>
    <x v="1"/>
    <n v="9.3000000000000007"/>
    <n v="2.2999999999999998"/>
    <x v="1"/>
    <n v="0.17800000000000002"/>
    <n v="0.17800000000000002"/>
  </r>
  <r>
    <x v="3"/>
    <x v="3"/>
    <x v="1"/>
    <x v="2"/>
    <x v="7"/>
    <x v="7"/>
    <s v="DE"/>
    <s v="Germany"/>
    <x v="4"/>
    <x v="2"/>
    <n v="7"/>
    <n v="2"/>
    <x v="1"/>
    <s v="Rust"/>
    <x v="0"/>
    <x v="1"/>
    <n v="6"/>
    <n v="2"/>
    <n v="43"/>
    <n v="0"/>
    <x v="1"/>
    <n v="1"/>
    <n v="24"/>
    <s v="EUR"/>
    <n v="84920"/>
    <n v="7.0000000000000009"/>
    <n v="6.8000000000000005E-2"/>
    <n v="6.8"/>
    <n v="6.2"/>
    <n v="6"/>
    <x v="1"/>
    <n v="14.1"/>
    <n v="3.8"/>
    <x v="1"/>
    <n v="6.8000000000000005E-2"/>
    <n v="6.8000000000000005E-2"/>
  </r>
  <r>
    <x v="0"/>
    <x v="1"/>
    <x v="1"/>
    <x v="2"/>
    <x v="5"/>
    <x v="5"/>
    <s v="GB"/>
    <s v="United Kingdom"/>
    <x v="1"/>
    <x v="1"/>
    <n v="13"/>
    <n v="8"/>
    <x v="0"/>
    <s v="SQL"/>
    <x v="0"/>
    <x v="1"/>
    <n v="4"/>
    <n v="5"/>
    <n v="47"/>
    <n v="48"/>
    <x v="1"/>
    <n v="5"/>
    <n v="6"/>
    <s v="GBP"/>
    <n v="59551"/>
    <n v="13"/>
    <n v="0.11900000000000001"/>
    <n v="11.9"/>
    <n v="4.4000000000000004"/>
    <n v="5"/>
    <x v="0"/>
    <n v="0"/>
    <n v="5.7"/>
    <x v="0"/>
    <n v="0.11900000000000001"/>
    <n v="0.11900000000000001"/>
  </r>
  <r>
    <x v="7"/>
    <x v="0"/>
    <x v="1"/>
    <x v="1"/>
    <x v="1"/>
    <x v="1"/>
    <s v="US"/>
    <s v="United States"/>
    <x v="2"/>
    <x v="2"/>
    <n v="15"/>
    <n v="4"/>
    <x v="0"/>
    <s v="Python"/>
    <x v="1"/>
    <x v="0"/>
    <n v="9"/>
    <n v="1"/>
    <n v="43"/>
    <n v="0"/>
    <x v="1"/>
    <n v="5"/>
    <n v="42"/>
    <s v="USD"/>
    <n v="162219"/>
    <n v="6"/>
    <n v="0.191"/>
    <n v="19.100000000000001"/>
    <n v="6.7"/>
    <n v="2"/>
    <x v="0"/>
    <n v="9.5"/>
    <n v="5.4"/>
    <x v="1"/>
    <n v="0.191"/>
    <n v="0.191"/>
  </r>
  <r>
    <x v="10"/>
    <x v="3"/>
    <x v="1"/>
    <x v="1"/>
    <x v="5"/>
    <x v="5"/>
    <s v="GB"/>
    <s v="United Kingdom"/>
    <x v="2"/>
    <x v="0"/>
    <n v="3"/>
    <n v="1"/>
    <x v="0"/>
    <s v="Python"/>
    <x v="1"/>
    <x v="1"/>
    <n v="14"/>
    <n v="4"/>
    <n v="43"/>
    <n v="48"/>
    <x v="0"/>
    <n v="7"/>
    <n v="36"/>
    <s v="GBP"/>
    <n v="84695"/>
    <n v="0"/>
    <n v="7.9000000000000001E-2"/>
    <n v="7.9"/>
    <n v="7.1"/>
    <n v="4"/>
    <x v="0"/>
    <n v="3"/>
    <n v="5.0999999999999996"/>
    <x v="0"/>
    <n v="7.9000000000000001E-2"/>
    <n v="7.9000000000000001E-2"/>
  </r>
  <r>
    <x v="0"/>
    <x v="1"/>
    <x v="1"/>
    <x v="2"/>
    <x v="5"/>
    <x v="5"/>
    <s v="PL"/>
    <s v="Poland"/>
    <x v="6"/>
    <x v="0"/>
    <n v="9"/>
    <n v="0"/>
    <x v="1"/>
    <s v="Python"/>
    <x v="0"/>
    <x v="1"/>
    <n v="12"/>
    <n v="1"/>
    <n v="41"/>
    <n v="54"/>
    <x v="1"/>
    <n v="1"/>
    <n v="24"/>
    <s v="GBP"/>
    <n v="104276"/>
    <n v="1.5"/>
    <n v="8.5000000000000006E-2"/>
    <n v="8.5"/>
    <n v="5.2"/>
    <n v="9"/>
    <x v="0"/>
    <n v="12.9"/>
    <n v="5.9"/>
    <x v="1"/>
    <n v="8.5000000000000006E-2"/>
    <n v="8.5000000000000006E-2"/>
  </r>
  <r>
    <x v="2"/>
    <x v="1"/>
    <x v="1"/>
    <x v="2"/>
    <x v="0"/>
    <x v="0"/>
    <s v="IN"/>
    <s v="India"/>
    <x v="5"/>
    <x v="2"/>
    <n v="11"/>
    <n v="7"/>
    <x v="0"/>
    <s v="Python"/>
    <x v="1"/>
    <x v="1"/>
    <n v="5"/>
    <n v="2"/>
    <n v="50"/>
    <n v="36"/>
    <x v="0"/>
    <n v="13"/>
    <n v="36"/>
    <s v="INR"/>
    <n v="34051"/>
    <n v="11.1"/>
    <n v="0.16899999999999998"/>
    <n v="16.899999999999999"/>
    <n v="3.6"/>
    <n v="5"/>
    <x v="1"/>
    <n v="11.8"/>
    <n v="3.7"/>
    <x v="1"/>
    <n v="0.16899999999999998"/>
    <n v="0.16899999999999998"/>
  </r>
  <r>
    <x v="2"/>
    <x v="1"/>
    <x v="1"/>
    <x v="2"/>
    <x v="1"/>
    <x v="1"/>
    <s v="US"/>
    <s v="United States"/>
    <x v="9"/>
    <x v="1"/>
    <n v="12"/>
    <n v="1"/>
    <x v="0"/>
    <s v="Python"/>
    <x v="1"/>
    <x v="1"/>
    <n v="5"/>
    <n v="1"/>
    <n v="38"/>
    <n v="12"/>
    <x v="0"/>
    <n v="14"/>
    <n v="48"/>
    <s v="USD"/>
    <n v="191242"/>
    <n v="35.199999999999996"/>
    <n v="0.13"/>
    <n v="13"/>
    <n v="5.6"/>
    <n v="7"/>
    <x v="1"/>
    <n v="12.3"/>
    <n v="1.4"/>
    <x v="1"/>
    <n v="0.13"/>
    <n v="0.13"/>
  </r>
  <r>
    <x v="1"/>
    <x v="1"/>
    <x v="1"/>
    <x v="0"/>
    <x v="1"/>
    <x v="1"/>
    <s v="US"/>
    <s v="United States"/>
    <x v="0"/>
    <x v="0"/>
    <n v="9"/>
    <n v="8"/>
    <x v="4"/>
    <s v="Python"/>
    <x v="1"/>
    <x v="1"/>
    <n v="7"/>
    <n v="3"/>
    <n v="34"/>
    <n v="48"/>
    <x v="1"/>
    <n v="4"/>
    <n v="30"/>
    <s v="USD"/>
    <n v="171769"/>
    <n v="40"/>
    <n v="0.114"/>
    <n v="11.4"/>
    <n v="7.5"/>
    <n v="9"/>
    <x v="0"/>
    <n v="12.9"/>
    <n v="1.3"/>
    <x v="1"/>
    <n v="0.114"/>
    <n v="0.114"/>
  </r>
  <r>
    <x v="10"/>
    <x v="3"/>
    <x v="1"/>
    <x v="1"/>
    <x v="0"/>
    <x v="0"/>
    <s v="IN"/>
    <s v="India"/>
    <x v="0"/>
    <x v="0"/>
    <n v="9"/>
    <n v="7"/>
    <x v="1"/>
    <s v="Python"/>
    <x v="1"/>
    <x v="1"/>
    <n v="9"/>
    <n v="0"/>
    <n v="44"/>
    <n v="18"/>
    <x v="1"/>
    <n v="4"/>
    <n v="36"/>
    <s v="INR"/>
    <n v="63664"/>
    <n v="1.4000000000000001"/>
    <n v="4.8000000000000001E-2"/>
    <n v="4.8"/>
    <n v="5.8"/>
    <n v="6"/>
    <x v="1"/>
    <n v="7"/>
    <n v="5.8"/>
    <x v="2"/>
    <n v="4.8000000000000001E-2"/>
    <n v="4.8000000000000001E-2"/>
  </r>
  <r>
    <x v="2"/>
    <x v="3"/>
    <x v="1"/>
    <x v="0"/>
    <x v="9"/>
    <x v="9"/>
    <s v="NL"/>
    <s v="Netherlands"/>
    <x v="4"/>
    <x v="2"/>
    <n v="6"/>
    <n v="0"/>
    <x v="4"/>
    <s v="Python"/>
    <x v="1"/>
    <x v="1"/>
    <n v="11"/>
    <n v="0"/>
    <n v="47"/>
    <n v="18"/>
    <x v="0"/>
    <n v="8"/>
    <n v="30"/>
    <s v="EUR"/>
    <n v="79924"/>
    <n v="18.600000000000001"/>
    <n v="8.3000000000000004E-2"/>
    <n v="8.3000000000000007"/>
    <n v="4.8"/>
    <n v="2"/>
    <x v="1"/>
    <n v="3"/>
    <n v="6"/>
    <x v="0"/>
    <n v="8.3000000000000004E-2"/>
    <n v="8.3000000000000004E-2"/>
  </r>
  <r>
    <x v="3"/>
    <x v="1"/>
    <x v="1"/>
    <x v="0"/>
    <x v="0"/>
    <x v="0"/>
    <s v="IN"/>
    <s v="India"/>
    <x v="5"/>
    <x v="2"/>
    <n v="9"/>
    <n v="10"/>
    <x v="2"/>
    <s v="Python"/>
    <x v="0"/>
    <x v="1"/>
    <n v="8"/>
    <n v="5"/>
    <n v="50"/>
    <n v="12"/>
    <x v="1"/>
    <n v="1"/>
    <n v="48"/>
    <s v="INR"/>
    <n v="25651"/>
    <n v="0"/>
    <n v="0.17100000000000001"/>
    <n v="17.100000000000001"/>
    <n v="3.6"/>
    <n v="2"/>
    <x v="0"/>
    <n v="8.5"/>
    <n v="4.0999999999999996"/>
    <x v="1"/>
    <n v="0.17100000000000001"/>
    <n v="0.17100000000000001"/>
  </r>
  <r>
    <x v="10"/>
    <x v="0"/>
    <x v="1"/>
    <x v="2"/>
    <x v="10"/>
    <x v="10"/>
    <s v="CA"/>
    <s v="Canada"/>
    <x v="4"/>
    <x v="0"/>
    <n v="14"/>
    <n v="8"/>
    <x v="2"/>
    <s v="Python"/>
    <x v="1"/>
    <x v="0"/>
    <n v="8"/>
    <n v="1"/>
    <n v="49"/>
    <n v="42"/>
    <x v="0"/>
    <n v="6"/>
    <n v="6"/>
    <s v="CAD"/>
    <n v="173691"/>
    <n v="0"/>
    <n v="0.113"/>
    <n v="11.3"/>
    <n v="7"/>
    <n v="5"/>
    <x v="1"/>
    <n v="11.2"/>
    <n v="1.9"/>
    <x v="1"/>
    <n v="0.113"/>
    <n v="0.113"/>
  </r>
  <r>
    <x v="6"/>
    <x v="0"/>
    <x v="1"/>
    <x v="0"/>
    <x v="1"/>
    <x v="1"/>
    <s v="US"/>
    <s v="United States"/>
    <x v="4"/>
    <x v="0"/>
    <n v="16"/>
    <n v="1"/>
    <x v="4"/>
    <s v="Python"/>
    <x v="0"/>
    <x v="0"/>
    <n v="6"/>
    <n v="1"/>
    <n v="41"/>
    <n v="48"/>
    <x v="0"/>
    <n v="4"/>
    <n v="30"/>
    <s v="USD"/>
    <n v="287379"/>
    <n v="39.6"/>
    <n v="0.13400000000000001"/>
    <n v="13.4"/>
    <n v="7"/>
    <n v="7"/>
    <x v="0"/>
    <n v="5.4"/>
    <n v="3"/>
    <x v="2"/>
    <n v="0.13400000000000001"/>
    <n v="0.13400000000000001"/>
  </r>
  <r>
    <x v="10"/>
    <x v="3"/>
    <x v="1"/>
    <x v="2"/>
    <x v="11"/>
    <x v="11"/>
    <s v="ES"/>
    <s v="Spain"/>
    <x v="4"/>
    <x v="1"/>
    <n v="5"/>
    <n v="11"/>
    <x v="0"/>
    <s v="Python"/>
    <x v="1"/>
    <x v="1"/>
    <n v="5"/>
    <n v="3"/>
    <n v="32"/>
    <n v="48"/>
    <x v="0"/>
    <n v="9"/>
    <n v="12"/>
    <s v="EUR"/>
    <n v="61391"/>
    <n v="16.5"/>
    <n v="3.1E-2"/>
    <n v="3.1"/>
    <n v="7.1"/>
    <n v="3"/>
    <x v="1"/>
    <n v="9.4"/>
    <n v="4.8"/>
    <x v="1"/>
    <n v="3.1E-2"/>
    <n v="3.1E-2"/>
  </r>
  <r>
    <x v="5"/>
    <x v="3"/>
    <x v="1"/>
    <x v="1"/>
    <x v="1"/>
    <x v="1"/>
    <s v="US"/>
    <s v="United States"/>
    <x v="0"/>
    <x v="0"/>
    <n v="7"/>
    <n v="7"/>
    <x v="0"/>
    <s v="Java"/>
    <x v="0"/>
    <x v="1"/>
    <n v="6"/>
    <n v="2"/>
    <n v="55"/>
    <n v="6"/>
    <x v="0"/>
    <n v="6"/>
    <n v="30"/>
    <s v="USD"/>
    <n v="106229"/>
    <n v="0"/>
    <n v="4.2999999999999997E-2"/>
    <n v="4.3"/>
    <n v="5.4"/>
    <n v="5"/>
    <x v="1"/>
    <n v="15.8"/>
    <n v="5.3"/>
    <x v="1"/>
    <n v="4.2999999999999997E-2"/>
    <n v="4.2999999999999997E-2"/>
  </r>
  <r>
    <x v="9"/>
    <x v="3"/>
    <x v="1"/>
    <x v="1"/>
    <x v="6"/>
    <x v="6"/>
    <s v="FR"/>
    <s v="France"/>
    <x v="6"/>
    <x v="0"/>
    <n v="8"/>
    <n v="11"/>
    <x v="1"/>
    <s v="SQL"/>
    <x v="0"/>
    <x v="1"/>
    <n v="8"/>
    <n v="1"/>
    <n v="45"/>
    <n v="36"/>
    <x v="1"/>
    <n v="1"/>
    <n v="48"/>
    <s v="EUR"/>
    <n v="67596"/>
    <n v="0"/>
    <n v="0.105"/>
    <n v="10.5"/>
    <n v="9.5"/>
    <n v="9"/>
    <x v="1"/>
    <n v="7"/>
    <n v="6.1"/>
    <x v="2"/>
    <n v="0.105"/>
    <n v="0.105"/>
  </r>
  <r>
    <x v="0"/>
    <x v="1"/>
    <x v="1"/>
    <x v="1"/>
    <x v="1"/>
    <x v="1"/>
    <s v="US"/>
    <s v="United States"/>
    <x v="4"/>
    <x v="2"/>
    <n v="11"/>
    <n v="11"/>
    <x v="0"/>
    <s v="SQL"/>
    <x v="0"/>
    <x v="1"/>
    <n v="9"/>
    <n v="3"/>
    <n v="48"/>
    <n v="30"/>
    <x v="0"/>
    <n v="11"/>
    <n v="48"/>
    <s v="USD"/>
    <n v="124378"/>
    <n v="1.6"/>
    <n v="0.129"/>
    <n v="12.9"/>
    <n v="6.4"/>
    <n v="8"/>
    <x v="0"/>
    <n v="12"/>
    <n v="5.0999999999999996"/>
    <x v="1"/>
    <n v="0.129"/>
    <n v="0.129"/>
  </r>
  <r>
    <x v="5"/>
    <x v="1"/>
    <x v="1"/>
    <x v="2"/>
    <x v="10"/>
    <x v="10"/>
    <s v="CA"/>
    <s v="Canada"/>
    <x v="1"/>
    <x v="2"/>
    <n v="8"/>
    <n v="10"/>
    <x v="1"/>
    <s v="Python"/>
    <x v="0"/>
    <x v="1"/>
    <n v="10"/>
    <n v="2"/>
    <n v="49"/>
    <n v="54"/>
    <x v="1"/>
    <n v="2"/>
    <n v="30"/>
    <s v="CAD"/>
    <n v="107648"/>
    <n v="13.100000000000001"/>
    <n v="0.161"/>
    <n v="16.100000000000001"/>
    <n v="6.6"/>
    <n v="6"/>
    <x v="1"/>
    <n v="7.7"/>
    <n v="4.9000000000000004"/>
    <x v="2"/>
    <n v="0.161"/>
    <n v="0.161"/>
  </r>
  <r>
    <x v="10"/>
    <x v="2"/>
    <x v="0"/>
    <x v="1"/>
    <x v="1"/>
    <x v="1"/>
    <s v="US"/>
    <s v="United States"/>
    <x v="4"/>
    <x v="2"/>
    <n v="2"/>
    <n v="5"/>
    <x v="2"/>
    <s v="Python"/>
    <x v="1"/>
    <x v="1"/>
    <n v="8"/>
    <n v="1"/>
    <n v="56"/>
    <n v="30"/>
    <x v="0"/>
    <n v="15"/>
    <n v="0"/>
    <s v="USD"/>
    <n v="87894"/>
    <n v="2"/>
    <n v="5.0999999999999997E-2"/>
    <n v="5.0999999999999996"/>
    <n v="7.2"/>
    <n v="7"/>
    <x v="1"/>
    <n v="4.2"/>
    <n v="6"/>
    <x v="2"/>
    <n v="5.0999999999999997E-2"/>
    <n v="5.0999999999999997E-2"/>
  </r>
  <r>
    <x v="2"/>
    <x v="0"/>
    <x v="2"/>
    <x v="1"/>
    <x v="1"/>
    <x v="1"/>
    <s v="GB"/>
    <s v="United Kingdom"/>
    <x v="0"/>
    <x v="2"/>
    <n v="15"/>
    <n v="4"/>
    <x v="1"/>
    <s v="Python"/>
    <x v="1"/>
    <x v="0"/>
    <n v="7"/>
    <n v="2"/>
    <n v="42"/>
    <n v="48"/>
    <x v="0"/>
    <n v="15"/>
    <n v="24"/>
    <s v="USD"/>
    <n v="294039"/>
    <n v="2.9000000000000004"/>
    <n v="0.158"/>
    <n v="15.8"/>
    <n v="7.9"/>
    <n v="4"/>
    <x v="1"/>
    <n v="5.7"/>
    <n v="2.8"/>
    <x v="2"/>
    <n v="0.158"/>
    <n v="0.158"/>
  </r>
  <r>
    <x v="3"/>
    <x v="3"/>
    <x v="0"/>
    <x v="2"/>
    <x v="7"/>
    <x v="7"/>
    <s v="DE"/>
    <s v="Germany"/>
    <x v="8"/>
    <x v="0"/>
    <n v="7"/>
    <n v="11"/>
    <x v="1"/>
    <s v="Python"/>
    <x v="0"/>
    <x v="1"/>
    <n v="11"/>
    <n v="0"/>
    <n v="47"/>
    <n v="6"/>
    <x v="1"/>
    <n v="3"/>
    <n v="12"/>
    <s v="EUR"/>
    <n v="39092"/>
    <n v="6.4"/>
    <n v="0.14699999999999999"/>
    <n v="14.7"/>
    <n v="5.4"/>
    <n v="4"/>
    <x v="1"/>
    <n v="4.9000000000000004"/>
    <n v="5.2"/>
    <x v="2"/>
    <n v="0.14699999999999999"/>
    <n v="0.14699999999999999"/>
  </r>
  <r>
    <x v="3"/>
    <x v="3"/>
    <x v="1"/>
    <x v="1"/>
    <x v="7"/>
    <x v="7"/>
    <s v="DE"/>
    <s v="Germany"/>
    <x v="9"/>
    <x v="0"/>
    <n v="8"/>
    <n v="6"/>
    <x v="0"/>
    <s v="Python"/>
    <x v="0"/>
    <x v="1"/>
    <n v="5"/>
    <n v="4"/>
    <n v="38"/>
    <n v="54"/>
    <x v="0"/>
    <n v="17"/>
    <n v="48"/>
    <s v="EUR"/>
    <n v="98356"/>
    <n v="1.9"/>
    <n v="0.1"/>
    <n v="10"/>
    <n v="6.2"/>
    <n v="6"/>
    <x v="1"/>
    <n v="11.8"/>
    <n v="8.4"/>
    <x v="1"/>
    <n v="0.1"/>
    <n v="0.1"/>
  </r>
  <r>
    <x v="1"/>
    <x v="1"/>
    <x v="1"/>
    <x v="0"/>
    <x v="1"/>
    <x v="1"/>
    <s v="US"/>
    <s v="United States"/>
    <x v="1"/>
    <x v="1"/>
    <n v="10"/>
    <n v="4"/>
    <x v="1"/>
    <s v="SQL"/>
    <x v="1"/>
    <x v="1"/>
    <n v="7"/>
    <n v="3"/>
    <n v="43"/>
    <n v="36"/>
    <x v="1"/>
    <n v="3"/>
    <n v="48"/>
    <s v="USD"/>
    <n v="165260"/>
    <n v="9.8000000000000007"/>
    <n v="0.14899999999999999"/>
    <n v="14.9"/>
    <n v="7.2"/>
    <n v="9"/>
    <x v="1"/>
    <n v="4.8"/>
    <n v="2.2000000000000002"/>
    <x v="2"/>
    <n v="0.14899999999999999"/>
    <n v="0.14899999999999999"/>
  </r>
  <r>
    <x v="3"/>
    <x v="3"/>
    <x v="1"/>
    <x v="1"/>
    <x v="1"/>
    <x v="1"/>
    <s v="US"/>
    <s v="United States"/>
    <x v="4"/>
    <x v="1"/>
    <n v="5"/>
    <n v="2"/>
    <x v="2"/>
    <s v="Python"/>
    <x v="0"/>
    <x v="1"/>
    <n v="8"/>
    <n v="1"/>
    <n v="46"/>
    <n v="42"/>
    <x v="0"/>
    <n v="12"/>
    <n v="18"/>
    <s v="USD"/>
    <n v="111592"/>
    <n v="5.8000000000000007"/>
    <n v="0.111"/>
    <n v="11.1"/>
    <n v="7.2"/>
    <n v="5"/>
    <x v="0"/>
    <n v="4"/>
    <n v="2.4"/>
    <x v="0"/>
    <n v="0.111"/>
    <n v="0.111"/>
  </r>
  <r>
    <x v="2"/>
    <x v="1"/>
    <x v="1"/>
    <x v="2"/>
    <x v="1"/>
    <x v="1"/>
    <s v="GB"/>
    <s v="United Kingdom"/>
    <x v="3"/>
    <x v="2"/>
    <n v="9"/>
    <n v="8"/>
    <x v="0"/>
    <s v="SQL"/>
    <x v="1"/>
    <x v="1"/>
    <n v="7"/>
    <n v="1"/>
    <n v="46"/>
    <n v="30"/>
    <x v="0"/>
    <n v="8"/>
    <n v="48"/>
    <s v="USD"/>
    <n v="136452"/>
    <n v="0.89999999999999991"/>
    <n v="0.1"/>
    <n v="10"/>
    <n v="6.2"/>
    <n v="9"/>
    <x v="1"/>
    <n v="9.1"/>
    <n v="5.4"/>
    <x v="1"/>
    <n v="0.1"/>
    <n v="0.1"/>
  </r>
  <r>
    <x v="4"/>
    <x v="1"/>
    <x v="1"/>
    <x v="1"/>
    <x v="0"/>
    <x v="0"/>
    <s v="IN"/>
    <s v="India"/>
    <x v="4"/>
    <x v="0"/>
    <n v="9"/>
    <n v="0"/>
    <x v="0"/>
    <s v="Python"/>
    <x v="0"/>
    <x v="1"/>
    <n v="6"/>
    <n v="2"/>
    <n v="47"/>
    <n v="6"/>
    <x v="1"/>
    <n v="2"/>
    <n v="18"/>
    <s v="INR"/>
    <n v="38724"/>
    <n v="0.6"/>
    <n v="0.16600000000000001"/>
    <n v="16.600000000000001"/>
    <n v="4.7"/>
    <n v="7"/>
    <x v="1"/>
    <n v="13.6"/>
    <n v="4.5"/>
    <x v="1"/>
    <n v="0.16600000000000001"/>
    <n v="0.16600000000000001"/>
  </r>
  <r>
    <x v="7"/>
    <x v="0"/>
    <x v="1"/>
    <x v="2"/>
    <x v="0"/>
    <x v="0"/>
    <s v="IN"/>
    <s v="India"/>
    <x v="5"/>
    <x v="1"/>
    <n v="16"/>
    <n v="0"/>
    <x v="0"/>
    <s v="Python"/>
    <x v="1"/>
    <x v="0"/>
    <n v="4"/>
    <n v="2"/>
    <n v="45"/>
    <n v="54"/>
    <x v="0"/>
    <n v="11"/>
    <n v="12"/>
    <s v="INR"/>
    <n v="59829"/>
    <n v="15.1"/>
    <n v="0.20600000000000002"/>
    <n v="20.6"/>
    <n v="8.3000000000000007"/>
    <n v="3"/>
    <x v="1"/>
    <n v="9.1"/>
    <n v="4.2"/>
    <x v="1"/>
    <n v="0.20600000000000002"/>
    <n v="0.20600000000000002"/>
  </r>
  <r>
    <x v="6"/>
    <x v="1"/>
    <x v="1"/>
    <x v="2"/>
    <x v="0"/>
    <x v="0"/>
    <s v="IN"/>
    <s v="India"/>
    <x v="4"/>
    <x v="1"/>
    <n v="11"/>
    <n v="1"/>
    <x v="1"/>
    <s v="Python"/>
    <x v="0"/>
    <x v="1"/>
    <n v="6"/>
    <n v="3"/>
    <n v="28"/>
    <n v="0"/>
    <x v="1"/>
    <n v="0"/>
    <n v="12"/>
    <s v="INR"/>
    <n v="76444"/>
    <n v="10.8"/>
    <n v="0.09"/>
    <n v="9"/>
    <n v="7.2"/>
    <n v="5"/>
    <x v="0"/>
    <n v="7.5"/>
    <n v="3"/>
    <x v="2"/>
    <n v="0.09"/>
    <n v="0.09"/>
  </r>
  <r>
    <x v="2"/>
    <x v="4"/>
    <x v="1"/>
    <x v="2"/>
    <x v="10"/>
    <x v="10"/>
    <s v="CA"/>
    <s v="Canada"/>
    <x v="2"/>
    <x v="0"/>
    <n v="22"/>
    <n v="10"/>
    <x v="1"/>
    <s v="Python"/>
    <x v="1"/>
    <x v="0"/>
    <n v="10"/>
    <n v="1"/>
    <n v="40"/>
    <n v="42"/>
    <x v="0"/>
    <n v="14"/>
    <n v="54"/>
    <s v="CAD"/>
    <n v="155656"/>
    <n v="13.700000000000001"/>
    <n v="0.14400000000000002"/>
    <n v="14.4"/>
    <n v="6.5"/>
    <n v="11"/>
    <x v="0"/>
    <n v="6.9"/>
    <n v="4.2"/>
    <x v="2"/>
    <n v="0.14400000000000002"/>
    <n v="0.14400000000000002"/>
  </r>
  <r>
    <x v="9"/>
    <x v="3"/>
    <x v="1"/>
    <x v="2"/>
    <x v="4"/>
    <x v="4"/>
    <s v="GB"/>
    <s v="United Kingdom"/>
    <x v="6"/>
    <x v="1"/>
    <n v="4"/>
    <n v="11"/>
    <x v="1"/>
    <s v="Python"/>
    <x v="0"/>
    <x v="1"/>
    <n v="9"/>
    <n v="3"/>
    <n v="39"/>
    <n v="48"/>
    <x v="0"/>
    <n v="10"/>
    <n v="30"/>
    <s v="AUD"/>
    <n v="80527"/>
    <n v="16.5"/>
    <n v="0.14899999999999999"/>
    <n v="14.9"/>
    <n v="5.9"/>
    <n v="5"/>
    <x v="1"/>
    <n v="0"/>
    <n v="4.3"/>
    <x v="0"/>
    <n v="0.14899999999999999"/>
    <n v="0.14899999999999999"/>
  </r>
  <r>
    <x v="9"/>
    <x v="1"/>
    <x v="1"/>
    <x v="1"/>
    <x v="10"/>
    <x v="10"/>
    <s v="US"/>
    <s v="United States"/>
    <x v="4"/>
    <x v="2"/>
    <n v="11"/>
    <n v="11"/>
    <x v="0"/>
    <s v="Python"/>
    <x v="0"/>
    <x v="1"/>
    <n v="10"/>
    <n v="1"/>
    <n v="34"/>
    <n v="36"/>
    <x v="0"/>
    <n v="12"/>
    <n v="6"/>
    <s v="CAD"/>
    <n v="191317"/>
    <n v="3.5999999999999996"/>
    <n v="0.13"/>
    <n v="13"/>
    <n v="7.3"/>
    <n v="5"/>
    <x v="0"/>
    <n v="7.9"/>
    <n v="6.4"/>
    <x v="2"/>
    <n v="0.13"/>
    <n v="0.13"/>
  </r>
  <r>
    <x v="2"/>
    <x v="3"/>
    <x v="1"/>
    <x v="1"/>
    <x v="5"/>
    <x v="5"/>
    <s v="GB"/>
    <s v="United Kingdom"/>
    <x v="5"/>
    <x v="1"/>
    <n v="6"/>
    <n v="1"/>
    <x v="1"/>
    <s v="Python"/>
    <x v="1"/>
    <x v="1"/>
    <n v="10"/>
    <n v="0"/>
    <n v="40"/>
    <n v="18"/>
    <x v="0"/>
    <n v="14"/>
    <n v="30"/>
    <s v="GBP"/>
    <n v="86436"/>
    <n v="6.4"/>
    <n v="5.5999999999999994E-2"/>
    <n v="5.6"/>
    <n v="7.6"/>
    <n v="7"/>
    <x v="1"/>
    <n v="0"/>
    <n v="2.6"/>
    <x v="0"/>
    <n v="5.5999999999999994E-2"/>
    <n v="5.5999999999999994E-2"/>
  </r>
  <r>
    <x v="9"/>
    <x v="1"/>
    <x v="1"/>
    <x v="0"/>
    <x v="1"/>
    <x v="1"/>
    <s v="US"/>
    <s v="United States"/>
    <x v="2"/>
    <x v="0"/>
    <n v="10"/>
    <n v="7"/>
    <x v="1"/>
    <s v="Python"/>
    <x v="0"/>
    <x v="1"/>
    <n v="12"/>
    <n v="2"/>
    <n v="45"/>
    <n v="42"/>
    <x v="1"/>
    <n v="4"/>
    <n v="0"/>
    <s v="USD"/>
    <n v="102780"/>
    <n v="29.099999999999998"/>
    <n v="0.151"/>
    <n v="15.1"/>
    <n v="7.3"/>
    <n v="2"/>
    <x v="1"/>
    <n v="10.9"/>
    <n v="4.8"/>
    <x v="1"/>
    <n v="0.151"/>
    <n v="0.151"/>
  </r>
  <r>
    <x v="9"/>
    <x v="1"/>
    <x v="1"/>
    <x v="2"/>
    <x v="1"/>
    <x v="1"/>
    <s v="US"/>
    <s v="United States"/>
    <x v="7"/>
    <x v="2"/>
    <n v="8"/>
    <n v="1"/>
    <x v="1"/>
    <s v="SQL"/>
    <x v="0"/>
    <x v="1"/>
    <n v="3"/>
    <n v="2"/>
    <n v="45"/>
    <n v="18"/>
    <x v="1"/>
    <n v="2"/>
    <n v="24"/>
    <s v="USD"/>
    <n v="158371"/>
    <n v="0"/>
    <n v="0.10400000000000001"/>
    <n v="10.4"/>
    <n v="8.5"/>
    <n v="6"/>
    <x v="1"/>
    <n v="10.8"/>
    <n v="5.0999999999999996"/>
    <x v="1"/>
    <n v="0.10400000000000001"/>
    <n v="0.10400000000000001"/>
  </r>
  <r>
    <x v="0"/>
    <x v="3"/>
    <x v="1"/>
    <x v="2"/>
    <x v="5"/>
    <x v="5"/>
    <s v="IN"/>
    <s v="India"/>
    <x v="0"/>
    <x v="2"/>
    <n v="8"/>
    <n v="6"/>
    <x v="1"/>
    <s v="SQL"/>
    <x v="0"/>
    <x v="1"/>
    <n v="10"/>
    <n v="0"/>
    <n v="36"/>
    <n v="12"/>
    <x v="0"/>
    <n v="16"/>
    <n v="0"/>
    <s v="GBP"/>
    <n v="88757"/>
    <n v="18.099999999999998"/>
    <n v="0.122"/>
    <n v="12.2"/>
    <n v="8.4"/>
    <n v="3"/>
    <x v="1"/>
    <n v="1.4"/>
    <n v="9.6999999999999993"/>
    <x v="0"/>
    <n v="0.122"/>
    <n v="0.122"/>
  </r>
  <r>
    <x v="6"/>
    <x v="1"/>
    <x v="0"/>
    <x v="2"/>
    <x v="1"/>
    <x v="1"/>
    <s v="US"/>
    <s v="United States"/>
    <x v="4"/>
    <x v="0"/>
    <n v="8"/>
    <n v="4"/>
    <x v="4"/>
    <s v="Python"/>
    <x v="0"/>
    <x v="1"/>
    <n v="4"/>
    <n v="3"/>
    <n v="42"/>
    <n v="18"/>
    <x v="0"/>
    <n v="10"/>
    <n v="54"/>
    <s v="USD"/>
    <n v="100883"/>
    <n v="16.8"/>
    <n v="0.16200000000000001"/>
    <n v="16.2"/>
    <n v="7.3"/>
    <n v="4"/>
    <x v="0"/>
    <n v="13.2"/>
    <n v="7"/>
    <x v="1"/>
    <n v="0.16200000000000001"/>
    <n v="0.16200000000000001"/>
  </r>
  <r>
    <x v="0"/>
    <x v="3"/>
    <x v="1"/>
    <x v="2"/>
    <x v="7"/>
    <x v="7"/>
    <s v="US"/>
    <s v="United States"/>
    <x v="0"/>
    <x v="2"/>
    <n v="6"/>
    <n v="6"/>
    <x v="1"/>
    <s v="Python"/>
    <x v="0"/>
    <x v="1"/>
    <n v="5"/>
    <n v="1"/>
    <n v="56"/>
    <n v="18"/>
    <x v="0"/>
    <n v="7"/>
    <n v="48"/>
    <s v="EUR"/>
    <n v="85389"/>
    <n v="11.899999999999999"/>
    <n v="0.154"/>
    <n v="15.4"/>
    <n v="6.5"/>
    <n v="3"/>
    <x v="1"/>
    <n v="8.9"/>
    <n v="8.3000000000000007"/>
    <x v="1"/>
    <n v="0.154"/>
    <n v="0.154"/>
  </r>
  <r>
    <x v="9"/>
    <x v="0"/>
    <x v="3"/>
    <x v="0"/>
    <x v="0"/>
    <x v="0"/>
    <s v="IN"/>
    <s v="India"/>
    <x v="0"/>
    <x v="1"/>
    <n v="11"/>
    <n v="4"/>
    <x v="1"/>
    <s v="SQL"/>
    <x v="0"/>
    <x v="0"/>
    <n v="4"/>
    <n v="5"/>
    <n v="45"/>
    <n v="12"/>
    <x v="1"/>
    <n v="3"/>
    <n v="54"/>
    <s v="INR"/>
    <n v="37925"/>
    <n v="76.7"/>
    <n v="0.14300000000000002"/>
    <n v="14.3"/>
    <n v="6.6"/>
    <n v="12"/>
    <x v="1"/>
    <n v="14.4"/>
    <n v="4.8"/>
    <x v="1"/>
    <n v="0.14300000000000002"/>
    <n v="0.14300000000000002"/>
  </r>
  <r>
    <x v="7"/>
    <x v="3"/>
    <x v="1"/>
    <x v="1"/>
    <x v="7"/>
    <x v="7"/>
    <s v="DE"/>
    <s v="Germany"/>
    <x v="0"/>
    <x v="1"/>
    <n v="4"/>
    <n v="8"/>
    <x v="1"/>
    <s v="Python"/>
    <x v="1"/>
    <x v="1"/>
    <n v="8"/>
    <n v="4"/>
    <n v="38"/>
    <n v="30"/>
    <x v="1"/>
    <n v="3"/>
    <n v="6"/>
    <s v="EUR"/>
    <n v="89847"/>
    <n v="3.9"/>
    <n v="6.6000000000000003E-2"/>
    <n v="6.6"/>
    <n v="5.4"/>
    <n v="5"/>
    <x v="0"/>
    <n v="5.6"/>
    <n v="2.9"/>
    <x v="2"/>
    <n v="6.6000000000000003E-2"/>
    <n v="6.6000000000000003E-2"/>
  </r>
  <r>
    <x v="10"/>
    <x v="3"/>
    <x v="1"/>
    <x v="1"/>
    <x v="0"/>
    <x v="0"/>
    <s v="IN"/>
    <s v="India"/>
    <x v="4"/>
    <x v="2"/>
    <n v="6"/>
    <n v="5"/>
    <x v="1"/>
    <s v="Python"/>
    <x v="1"/>
    <x v="1"/>
    <n v="6"/>
    <n v="2"/>
    <n v="50"/>
    <n v="18"/>
    <x v="1"/>
    <n v="0"/>
    <n v="6"/>
    <s v="INR"/>
    <n v="35557"/>
    <n v="1.6"/>
    <n v="6.6000000000000003E-2"/>
    <n v="6.6"/>
    <n v="7.1"/>
    <n v="11"/>
    <x v="0"/>
    <n v="7.5"/>
    <n v="3"/>
    <x v="2"/>
    <n v="6.6000000000000003E-2"/>
    <n v="6.6000000000000003E-2"/>
  </r>
  <r>
    <x v="11"/>
    <x v="3"/>
    <x v="1"/>
    <x v="1"/>
    <x v="11"/>
    <x v="11"/>
    <s v="ES"/>
    <s v="Spain"/>
    <x v="5"/>
    <x v="0"/>
    <n v="7"/>
    <n v="4"/>
    <x v="1"/>
    <s v="SQL"/>
    <x v="0"/>
    <x v="1"/>
    <n v="9"/>
    <n v="1"/>
    <n v="50"/>
    <n v="24"/>
    <x v="0"/>
    <n v="9"/>
    <n v="36"/>
    <s v="EUR"/>
    <n v="81870"/>
    <n v="1.6"/>
    <n v="8.6999999999999994E-2"/>
    <n v="8.6999999999999993"/>
    <n v="4.5"/>
    <n v="3"/>
    <x v="1"/>
    <n v="13"/>
    <n v="3.7"/>
    <x v="1"/>
    <n v="8.6999999999999994E-2"/>
    <n v="8.6999999999999994E-2"/>
  </r>
  <r>
    <x v="3"/>
    <x v="3"/>
    <x v="1"/>
    <x v="0"/>
    <x v="8"/>
    <x v="8"/>
    <s v="PL"/>
    <s v="Poland"/>
    <x v="0"/>
    <x v="0"/>
    <n v="8"/>
    <n v="0"/>
    <x v="2"/>
    <s v="Python"/>
    <x v="0"/>
    <x v="0"/>
    <n v="8"/>
    <n v="1"/>
    <n v="41"/>
    <n v="48"/>
    <x v="0"/>
    <n v="9"/>
    <n v="0"/>
    <s v="PLN"/>
    <n v="57626"/>
    <n v="35.299999999999997"/>
    <n v="0.105"/>
    <n v="10.5"/>
    <n v="7.5"/>
    <n v="2"/>
    <x v="0"/>
    <n v="15.4"/>
    <n v="7.7"/>
    <x v="1"/>
    <n v="0.105"/>
    <n v="0.105"/>
  </r>
  <r>
    <x v="7"/>
    <x v="3"/>
    <x v="1"/>
    <x v="0"/>
    <x v="0"/>
    <x v="0"/>
    <s v="IN"/>
    <s v="India"/>
    <x v="5"/>
    <x v="0"/>
    <n v="8"/>
    <n v="10"/>
    <x v="2"/>
    <s v="SQL"/>
    <x v="1"/>
    <x v="1"/>
    <n v="5"/>
    <n v="0"/>
    <n v="39"/>
    <n v="12"/>
    <x v="1"/>
    <n v="4"/>
    <n v="18"/>
    <s v="INR"/>
    <n v="27155"/>
    <n v="35.099999999999994"/>
    <n v="7.8E-2"/>
    <n v="7.8"/>
    <n v="7.2"/>
    <n v="6"/>
    <x v="0"/>
    <n v="5.7"/>
    <n v="3.4"/>
    <x v="2"/>
    <n v="7.8E-2"/>
    <n v="7.8E-2"/>
  </r>
  <r>
    <x v="6"/>
    <x v="1"/>
    <x v="0"/>
    <x v="1"/>
    <x v="6"/>
    <x v="6"/>
    <s v="FR"/>
    <s v="France"/>
    <x v="1"/>
    <x v="2"/>
    <n v="8"/>
    <n v="2"/>
    <x v="1"/>
    <s v="Python"/>
    <x v="0"/>
    <x v="1"/>
    <n v="8"/>
    <n v="3"/>
    <n v="40"/>
    <n v="18"/>
    <x v="0"/>
    <n v="16"/>
    <n v="42"/>
    <s v="EUR"/>
    <n v="88666"/>
    <n v="5.8000000000000007"/>
    <n v="0.20300000000000001"/>
    <n v="20.3"/>
    <n v="4.8"/>
    <n v="5"/>
    <x v="1"/>
    <n v="14.4"/>
    <n v="5.8"/>
    <x v="1"/>
    <n v="0.20300000000000001"/>
    <n v="0.20300000000000001"/>
  </r>
  <r>
    <x v="10"/>
    <x v="3"/>
    <x v="1"/>
    <x v="2"/>
    <x v="1"/>
    <x v="1"/>
    <s v="US"/>
    <s v="United States"/>
    <x v="9"/>
    <x v="0"/>
    <n v="8"/>
    <n v="7"/>
    <x v="1"/>
    <s v="Python"/>
    <x v="1"/>
    <x v="1"/>
    <n v="13"/>
    <n v="0"/>
    <n v="49"/>
    <n v="12"/>
    <x v="0"/>
    <n v="18"/>
    <n v="30"/>
    <s v="USD"/>
    <n v="134137"/>
    <n v="9.7000000000000011"/>
    <n v="0.05"/>
    <n v="5"/>
    <n v="4.5999999999999996"/>
    <n v="3"/>
    <x v="1"/>
    <n v="9.6999999999999993"/>
    <n v="3.6"/>
    <x v="1"/>
    <n v="0.05"/>
    <n v="0.05"/>
  </r>
  <r>
    <x v="6"/>
    <x v="3"/>
    <x v="1"/>
    <x v="1"/>
    <x v="4"/>
    <x v="4"/>
    <s v="AU"/>
    <s v="Australia"/>
    <x v="1"/>
    <x v="0"/>
    <n v="5"/>
    <n v="10"/>
    <x v="0"/>
    <s v="Python"/>
    <x v="0"/>
    <x v="1"/>
    <n v="6"/>
    <n v="2"/>
    <n v="36"/>
    <n v="48"/>
    <x v="0"/>
    <n v="0"/>
    <n v="30"/>
    <s v="AUD"/>
    <n v="94038"/>
    <n v="0"/>
    <n v="0.154"/>
    <n v="15.4"/>
    <n v="5"/>
    <n v="3"/>
    <x v="1"/>
    <n v="10.8"/>
    <n v="4.2"/>
    <x v="1"/>
    <n v="0.154"/>
    <n v="0.154"/>
  </r>
  <r>
    <x v="2"/>
    <x v="2"/>
    <x v="1"/>
    <x v="2"/>
    <x v="7"/>
    <x v="7"/>
    <s v="DE"/>
    <s v="Germany"/>
    <x v="4"/>
    <x v="0"/>
    <n v="4"/>
    <n v="0"/>
    <x v="4"/>
    <s v="Python"/>
    <x v="1"/>
    <x v="1"/>
    <n v="10"/>
    <n v="2"/>
    <n v="51"/>
    <n v="36"/>
    <x v="0"/>
    <n v="11"/>
    <n v="54"/>
    <s v="EUR"/>
    <n v="63044"/>
    <n v="9.8000000000000007"/>
    <n v="5.2999999999999999E-2"/>
    <n v="5.3"/>
    <n v="4.9000000000000004"/>
    <n v="4"/>
    <x v="1"/>
    <n v="6.4"/>
    <n v="7"/>
    <x v="2"/>
    <n v="5.2999999999999999E-2"/>
    <n v="5.2999999999999999E-2"/>
  </r>
  <r>
    <x v="2"/>
    <x v="1"/>
    <x v="1"/>
    <x v="2"/>
    <x v="1"/>
    <x v="1"/>
    <s v="US"/>
    <s v="United States"/>
    <x v="4"/>
    <x v="2"/>
    <n v="13"/>
    <n v="7"/>
    <x v="3"/>
    <s v="Python"/>
    <x v="1"/>
    <x v="1"/>
    <n v="6"/>
    <n v="2"/>
    <n v="46"/>
    <n v="48"/>
    <x v="0"/>
    <n v="13"/>
    <n v="42"/>
    <s v="USD"/>
    <n v="168110"/>
    <n v="3.1"/>
    <n v="4.8000000000000001E-2"/>
    <n v="4.8"/>
    <n v="9.6"/>
    <n v="8"/>
    <x v="1"/>
    <n v="7"/>
    <n v="4.0999999999999996"/>
    <x v="2"/>
    <n v="4.8000000000000001E-2"/>
    <n v="4.8000000000000001E-2"/>
  </r>
  <r>
    <x v="4"/>
    <x v="4"/>
    <x v="1"/>
    <x v="0"/>
    <x v="7"/>
    <x v="7"/>
    <s v="DE"/>
    <s v="Germany"/>
    <x v="0"/>
    <x v="1"/>
    <n v="17"/>
    <n v="4"/>
    <x v="3"/>
    <s v="Python"/>
    <x v="0"/>
    <x v="0"/>
    <n v="14"/>
    <n v="5"/>
    <n v="54"/>
    <n v="30"/>
    <x v="0"/>
    <n v="10"/>
    <n v="42"/>
    <s v="EUR"/>
    <n v="159344"/>
    <n v="65.3"/>
    <n v="0.14400000000000002"/>
    <n v="14.4"/>
    <n v="5.2"/>
    <n v="4"/>
    <x v="0"/>
    <n v="8.5"/>
    <n v="3.7"/>
    <x v="1"/>
    <n v="0.14400000000000002"/>
    <n v="0.14400000000000002"/>
  </r>
  <r>
    <x v="1"/>
    <x v="1"/>
    <x v="1"/>
    <x v="2"/>
    <x v="7"/>
    <x v="7"/>
    <s v="DE"/>
    <s v="Germany"/>
    <x v="5"/>
    <x v="1"/>
    <n v="12"/>
    <n v="6"/>
    <x v="1"/>
    <s v="Python"/>
    <x v="1"/>
    <x v="1"/>
    <n v="7"/>
    <n v="2"/>
    <n v="46"/>
    <n v="30"/>
    <x v="0"/>
    <n v="14"/>
    <n v="12"/>
    <s v="EUR"/>
    <n v="110921"/>
    <n v="7.3"/>
    <n v="0.153"/>
    <n v="15.3"/>
    <n v="6.3"/>
    <n v="11"/>
    <x v="1"/>
    <n v="4.3"/>
    <n v="2.6"/>
    <x v="2"/>
    <n v="0.153"/>
    <n v="0.153"/>
  </r>
  <r>
    <x v="0"/>
    <x v="0"/>
    <x v="2"/>
    <x v="2"/>
    <x v="0"/>
    <x v="0"/>
    <s v="IN"/>
    <s v="India"/>
    <x v="4"/>
    <x v="0"/>
    <n v="16"/>
    <n v="5"/>
    <x v="0"/>
    <s v="SQL"/>
    <x v="0"/>
    <x v="0"/>
    <n v="7"/>
    <n v="3"/>
    <n v="49"/>
    <n v="12"/>
    <x v="1"/>
    <n v="2"/>
    <n v="36"/>
    <s v="INR"/>
    <n v="35082"/>
    <n v="0"/>
    <n v="0.10400000000000001"/>
    <n v="10.4"/>
    <n v="6.9"/>
    <n v="6"/>
    <x v="0"/>
    <n v="7.4"/>
    <n v="7.2"/>
    <x v="2"/>
    <n v="0.10400000000000001"/>
    <n v="0.10400000000000001"/>
  </r>
  <r>
    <x v="2"/>
    <x v="3"/>
    <x v="1"/>
    <x v="0"/>
    <x v="7"/>
    <x v="7"/>
    <s v="DE"/>
    <s v="Germany"/>
    <x v="0"/>
    <x v="0"/>
    <n v="6"/>
    <n v="6"/>
    <x v="0"/>
    <s v="Python"/>
    <x v="1"/>
    <x v="1"/>
    <n v="11"/>
    <n v="4"/>
    <n v="43"/>
    <n v="24"/>
    <x v="0"/>
    <n v="21"/>
    <n v="42"/>
    <s v="EUR"/>
    <n v="123908"/>
    <n v="5.6000000000000005"/>
    <n v="0.11599999999999999"/>
    <n v="11.6"/>
    <n v="6.9"/>
    <n v="3"/>
    <x v="1"/>
    <n v="14.1"/>
    <n v="5.7"/>
    <x v="1"/>
    <n v="0.11599999999999999"/>
    <n v="0.11599999999999999"/>
  </r>
  <r>
    <x v="9"/>
    <x v="0"/>
    <x v="1"/>
    <x v="2"/>
    <x v="8"/>
    <x v="8"/>
    <s v="PL"/>
    <s v="Poland"/>
    <x v="8"/>
    <x v="2"/>
    <n v="14"/>
    <n v="11"/>
    <x v="0"/>
    <s v="Python"/>
    <x v="0"/>
    <x v="0"/>
    <n v="8"/>
    <n v="2"/>
    <n v="44"/>
    <n v="0"/>
    <x v="0"/>
    <n v="12"/>
    <n v="48"/>
    <s v="PLN"/>
    <n v="77963"/>
    <n v="4.5999999999999996"/>
    <n v="0.192"/>
    <n v="19.2"/>
    <n v="7.6"/>
    <n v="4"/>
    <x v="1"/>
    <n v="0"/>
    <n v="4.9000000000000004"/>
    <x v="0"/>
    <n v="0.192"/>
    <n v="0.192"/>
  </r>
  <r>
    <x v="5"/>
    <x v="2"/>
    <x v="1"/>
    <x v="0"/>
    <x v="1"/>
    <x v="1"/>
    <s v="US"/>
    <s v="United States"/>
    <x v="4"/>
    <x v="0"/>
    <n v="3"/>
    <n v="0"/>
    <x v="0"/>
    <s v="Python"/>
    <x v="0"/>
    <x v="1"/>
    <n v="11"/>
    <n v="1"/>
    <n v="43"/>
    <n v="6"/>
    <x v="0"/>
    <n v="15"/>
    <n v="0"/>
    <s v="USD"/>
    <n v="47418"/>
    <n v="0"/>
    <n v="9.6999999999999989E-2"/>
    <n v="9.6999999999999993"/>
    <n v="8.6999999999999993"/>
    <n v="7"/>
    <x v="1"/>
    <n v="6.3"/>
    <n v="3.2"/>
    <x v="2"/>
    <n v="9.6999999999999989E-2"/>
    <n v="9.6999999999999989E-2"/>
  </r>
  <r>
    <x v="10"/>
    <x v="4"/>
    <x v="1"/>
    <x v="1"/>
    <x v="7"/>
    <x v="7"/>
    <s v="DE"/>
    <s v="Germany"/>
    <x v="0"/>
    <x v="2"/>
    <n v="20"/>
    <n v="4"/>
    <x v="1"/>
    <s v="Python"/>
    <x v="1"/>
    <x v="0"/>
    <n v="6"/>
    <n v="4"/>
    <n v="50"/>
    <n v="12"/>
    <x v="0"/>
    <n v="16"/>
    <n v="0"/>
    <s v="EUR"/>
    <n v="248762"/>
    <n v="0"/>
    <n v="0.23"/>
    <n v="23"/>
    <n v="7.6"/>
    <n v="4"/>
    <x v="1"/>
    <n v="0"/>
    <n v="3.8"/>
    <x v="0"/>
    <n v="0.23"/>
    <n v="0.23"/>
  </r>
  <r>
    <x v="9"/>
    <x v="0"/>
    <x v="1"/>
    <x v="0"/>
    <x v="1"/>
    <x v="1"/>
    <s v="US"/>
    <s v="United States"/>
    <x v="1"/>
    <x v="0"/>
    <n v="16"/>
    <n v="4"/>
    <x v="1"/>
    <s v="SQL"/>
    <x v="0"/>
    <x v="0"/>
    <n v="11"/>
    <n v="3"/>
    <n v="58"/>
    <n v="30"/>
    <x v="1"/>
    <n v="6"/>
    <n v="0"/>
    <s v="USD"/>
    <n v="218179"/>
    <n v="35.4"/>
    <n v="0.121"/>
    <n v="12.1"/>
    <n v="6"/>
    <n v="7"/>
    <x v="1"/>
    <n v="2.5"/>
    <n v="4.8"/>
    <x v="0"/>
    <n v="0.121"/>
    <n v="0.121"/>
  </r>
  <r>
    <x v="7"/>
    <x v="4"/>
    <x v="1"/>
    <x v="1"/>
    <x v="1"/>
    <x v="1"/>
    <s v="US"/>
    <s v="United States"/>
    <x v="6"/>
    <x v="2"/>
    <n v="16"/>
    <n v="8"/>
    <x v="3"/>
    <s v="Python"/>
    <x v="1"/>
    <x v="0"/>
    <n v="10"/>
    <n v="2"/>
    <n v="45"/>
    <n v="12"/>
    <x v="0"/>
    <n v="14"/>
    <n v="24"/>
    <s v="USD"/>
    <n v="251611"/>
    <n v="3.3000000000000003"/>
    <n v="0.16899999999999998"/>
    <n v="16.899999999999999"/>
    <n v="8.1"/>
    <n v="7"/>
    <x v="1"/>
    <n v="12.2"/>
    <n v="3"/>
    <x v="1"/>
    <n v="0.16899999999999998"/>
    <n v="0.16899999999999998"/>
  </r>
  <r>
    <x v="6"/>
    <x v="3"/>
    <x v="2"/>
    <x v="2"/>
    <x v="10"/>
    <x v="10"/>
    <s v="CA"/>
    <s v="Canada"/>
    <x v="6"/>
    <x v="2"/>
    <n v="4"/>
    <n v="11"/>
    <x v="0"/>
    <s v="SQL"/>
    <x v="0"/>
    <x v="1"/>
    <n v="11"/>
    <n v="1"/>
    <n v="34"/>
    <n v="30"/>
    <x v="1"/>
    <n v="1"/>
    <n v="54"/>
    <s v="CAD"/>
    <n v="117448"/>
    <n v="13.600000000000001"/>
    <n v="6.5000000000000002E-2"/>
    <n v="6.5"/>
    <n v="9.9"/>
    <n v="6"/>
    <x v="1"/>
    <n v="12"/>
    <n v="4.8"/>
    <x v="1"/>
    <n v="6.5000000000000002E-2"/>
    <n v="6.5000000000000002E-2"/>
  </r>
  <r>
    <x v="11"/>
    <x v="2"/>
    <x v="1"/>
    <x v="2"/>
    <x v="1"/>
    <x v="1"/>
    <s v="PL"/>
    <s v="Poland"/>
    <x v="2"/>
    <x v="2"/>
    <n v="3"/>
    <n v="0"/>
    <x v="1"/>
    <s v="Scala"/>
    <x v="0"/>
    <x v="1"/>
    <n v="11"/>
    <n v="0"/>
    <n v="39"/>
    <n v="42"/>
    <x v="1"/>
    <n v="0"/>
    <n v="0"/>
    <s v="USD"/>
    <n v="77655"/>
    <n v="22.2"/>
    <n v="8.900000000000001E-2"/>
    <n v="8.9"/>
    <n v="6.7"/>
    <n v="6"/>
    <x v="1"/>
    <n v="11"/>
    <n v="2.6"/>
    <x v="1"/>
    <n v="8.900000000000001E-2"/>
    <n v="8.900000000000001E-2"/>
  </r>
  <r>
    <x v="2"/>
    <x v="1"/>
    <x v="2"/>
    <x v="1"/>
    <x v="1"/>
    <x v="1"/>
    <s v="US"/>
    <s v="United States"/>
    <x v="8"/>
    <x v="1"/>
    <n v="14"/>
    <n v="1"/>
    <x v="0"/>
    <s v="Python"/>
    <x v="1"/>
    <x v="1"/>
    <n v="7"/>
    <n v="3"/>
    <n v="42"/>
    <n v="54"/>
    <x v="0"/>
    <n v="6"/>
    <n v="18"/>
    <s v="USD"/>
    <n v="141413"/>
    <n v="6.6000000000000005"/>
    <n v="6.0999999999999999E-2"/>
    <n v="6.1"/>
    <n v="6"/>
    <n v="1"/>
    <x v="1"/>
    <n v="9.9"/>
    <n v="3.7"/>
    <x v="1"/>
    <n v="6.0999999999999999E-2"/>
    <n v="6.0999999999999999E-2"/>
  </r>
  <r>
    <x v="10"/>
    <x v="2"/>
    <x v="1"/>
    <x v="0"/>
    <x v="1"/>
    <x v="1"/>
    <s v="US"/>
    <s v="United States"/>
    <x v="0"/>
    <x v="2"/>
    <n v="0"/>
    <n v="2"/>
    <x v="0"/>
    <s v="Rust"/>
    <x v="1"/>
    <x v="1"/>
    <n v="9"/>
    <n v="1"/>
    <n v="46"/>
    <n v="30"/>
    <x v="0"/>
    <n v="8"/>
    <n v="18"/>
    <s v="USD"/>
    <n v="81352"/>
    <n v="35.9"/>
    <n v="8.1000000000000003E-2"/>
    <n v="8.1"/>
    <n v="7.4"/>
    <n v="3"/>
    <x v="0"/>
    <n v="7.1"/>
    <n v="2.8"/>
    <x v="2"/>
    <n v="8.1000000000000003E-2"/>
    <n v="8.1000000000000003E-2"/>
  </r>
  <r>
    <x v="9"/>
    <x v="1"/>
    <x v="2"/>
    <x v="2"/>
    <x v="1"/>
    <x v="1"/>
    <s v="US"/>
    <s v="United States"/>
    <x v="7"/>
    <x v="2"/>
    <n v="13"/>
    <n v="11"/>
    <x v="0"/>
    <s v="R"/>
    <x v="0"/>
    <x v="1"/>
    <n v="8"/>
    <n v="2"/>
    <n v="49"/>
    <n v="0"/>
    <x v="0"/>
    <n v="12"/>
    <n v="0"/>
    <s v="USD"/>
    <n v="145225"/>
    <n v="10.4"/>
    <n v="0.125"/>
    <n v="12.5"/>
    <n v="6.3"/>
    <n v="4"/>
    <x v="0"/>
    <n v="10.3"/>
    <n v="3.4"/>
    <x v="1"/>
    <n v="0.125"/>
    <n v="0.125"/>
  </r>
  <r>
    <x v="9"/>
    <x v="3"/>
    <x v="0"/>
    <x v="1"/>
    <x v="1"/>
    <x v="1"/>
    <s v="US"/>
    <s v="United States"/>
    <x v="4"/>
    <x v="2"/>
    <n v="3"/>
    <n v="4"/>
    <x v="0"/>
    <s v="Python"/>
    <x v="0"/>
    <x v="1"/>
    <n v="9"/>
    <n v="1"/>
    <n v="38"/>
    <n v="42"/>
    <x v="1"/>
    <n v="3"/>
    <n v="0"/>
    <s v="USD"/>
    <n v="57960"/>
    <n v="0.70000000000000007"/>
    <n v="7.4999999999999997E-2"/>
    <n v="7.5"/>
    <n v="8.6"/>
    <n v="4"/>
    <x v="1"/>
    <n v="22.2"/>
    <n v="3.4"/>
    <x v="1"/>
    <n v="7.4999999999999997E-2"/>
    <n v="7.4999999999999997E-2"/>
  </r>
  <r>
    <x v="3"/>
    <x v="2"/>
    <x v="0"/>
    <x v="0"/>
    <x v="0"/>
    <x v="0"/>
    <s v="IN"/>
    <s v="India"/>
    <x v="6"/>
    <x v="0"/>
    <n v="0"/>
    <n v="0"/>
    <x v="3"/>
    <s v="Python"/>
    <x v="0"/>
    <x v="1"/>
    <n v="4"/>
    <n v="1"/>
    <n v="45"/>
    <n v="42"/>
    <x v="1"/>
    <n v="0"/>
    <n v="30"/>
    <s v="INR"/>
    <n v="12000"/>
    <n v="12.2"/>
    <n v="9.6999999999999989E-2"/>
    <n v="9.6999999999999993"/>
    <n v="4.4000000000000004"/>
    <n v="1"/>
    <x v="1"/>
    <n v="10.7"/>
    <n v="5.2"/>
    <x v="1"/>
    <n v="9.6999999999999989E-2"/>
    <n v="9.6999999999999989E-2"/>
  </r>
  <r>
    <x v="2"/>
    <x v="3"/>
    <x v="1"/>
    <x v="2"/>
    <x v="1"/>
    <x v="1"/>
    <s v="US"/>
    <s v="United States"/>
    <x v="3"/>
    <x v="0"/>
    <n v="6"/>
    <n v="6"/>
    <x v="1"/>
    <s v="Python"/>
    <x v="1"/>
    <x v="1"/>
    <n v="5"/>
    <n v="0"/>
    <n v="40"/>
    <n v="42"/>
    <x v="0"/>
    <n v="12"/>
    <n v="0"/>
    <s v="USD"/>
    <n v="116273"/>
    <n v="0"/>
    <n v="6.7000000000000004E-2"/>
    <n v="6.7"/>
    <n v="5.4"/>
    <n v="2"/>
    <x v="1"/>
    <n v="3.6"/>
    <n v="5.4"/>
    <x v="0"/>
    <n v="6.7000000000000004E-2"/>
    <n v="6.7000000000000004E-2"/>
  </r>
  <r>
    <x v="4"/>
    <x v="2"/>
    <x v="1"/>
    <x v="1"/>
    <x v="6"/>
    <x v="6"/>
    <s v="FR"/>
    <s v="France"/>
    <x v="5"/>
    <x v="1"/>
    <n v="4"/>
    <n v="1"/>
    <x v="4"/>
    <s v="Python"/>
    <x v="0"/>
    <x v="1"/>
    <n v="3"/>
    <n v="5"/>
    <n v="46"/>
    <n v="48"/>
    <x v="0"/>
    <n v="3"/>
    <n v="54"/>
    <s v="EUR"/>
    <n v="59382"/>
    <n v="6.9"/>
    <n v="3.4000000000000002E-2"/>
    <n v="3.4"/>
    <n v="7.1"/>
    <n v="4"/>
    <x v="1"/>
    <n v="8.1999999999999993"/>
    <n v="4.8"/>
    <x v="1"/>
    <n v="3.4000000000000002E-2"/>
    <n v="3.4000000000000002E-2"/>
  </r>
  <r>
    <x v="0"/>
    <x v="3"/>
    <x v="1"/>
    <x v="1"/>
    <x v="1"/>
    <x v="1"/>
    <s v="US"/>
    <s v="United States"/>
    <x v="1"/>
    <x v="2"/>
    <n v="6"/>
    <n v="10"/>
    <x v="1"/>
    <s v="Python"/>
    <x v="0"/>
    <x v="1"/>
    <n v="8"/>
    <n v="1"/>
    <n v="36"/>
    <n v="36"/>
    <x v="1"/>
    <n v="1"/>
    <n v="48"/>
    <s v="USD"/>
    <n v="98756"/>
    <n v="3.1"/>
    <n v="0.127"/>
    <n v="12.7"/>
    <n v="8.8000000000000007"/>
    <n v="5"/>
    <x v="1"/>
    <n v="13.1"/>
    <n v="7.1"/>
    <x v="1"/>
    <n v="0.127"/>
    <n v="0.127"/>
  </r>
  <r>
    <x v="9"/>
    <x v="3"/>
    <x v="0"/>
    <x v="2"/>
    <x v="0"/>
    <x v="0"/>
    <s v="US"/>
    <s v="United States"/>
    <x v="6"/>
    <x v="2"/>
    <n v="8"/>
    <n v="10"/>
    <x v="0"/>
    <s v="SQL"/>
    <x v="0"/>
    <x v="1"/>
    <n v="11"/>
    <n v="3"/>
    <n v="36"/>
    <n v="18"/>
    <x v="1"/>
    <n v="5"/>
    <n v="54"/>
    <s v="INR"/>
    <n v="19188"/>
    <n v="14.6"/>
    <n v="0.11199999999999999"/>
    <n v="11.2"/>
    <n v="4.4000000000000004"/>
    <n v="5"/>
    <x v="0"/>
    <n v="11.4"/>
    <n v="5.7"/>
    <x v="1"/>
    <n v="0.11199999999999999"/>
    <n v="0.11199999999999999"/>
  </r>
  <r>
    <x v="11"/>
    <x v="3"/>
    <x v="1"/>
    <x v="2"/>
    <x v="1"/>
    <x v="1"/>
    <s v="US"/>
    <s v="United States"/>
    <x v="6"/>
    <x v="1"/>
    <n v="3"/>
    <n v="11"/>
    <x v="2"/>
    <s v="Python"/>
    <x v="0"/>
    <x v="1"/>
    <n v="8"/>
    <n v="3"/>
    <n v="41"/>
    <n v="24"/>
    <x v="0"/>
    <n v="17"/>
    <n v="24"/>
    <s v="USD"/>
    <n v="97795"/>
    <n v="8.2000000000000011"/>
    <n v="9.6000000000000002E-2"/>
    <n v="9.6"/>
    <n v="6.1"/>
    <n v="9"/>
    <x v="1"/>
    <n v="5.8"/>
    <n v="3.2"/>
    <x v="2"/>
    <n v="9.6000000000000002E-2"/>
    <n v="9.6000000000000002E-2"/>
  </r>
  <r>
    <x v="5"/>
    <x v="2"/>
    <x v="1"/>
    <x v="1"/>
    <x v="1"/>
    <x v="1"/>
    <s v="US"/>
    <s v="United States"/>
    <x v="6"/>
    <x v="2"/>
    <n v="2"/>
    <n v="0"/>
    <x v="0"/>
    <s v="R"/>
    <x v="0"/>
    <x v="0"/>
    <n v="5"/>
    <n v="3"/>
    <n v="45"/>
    <n v="12"/>
    <x v="0"/>
    <n v="8"/>
    <n v="42"/>
    <s v="USD"/>
    <n v="63754"/>
    <n v="0"/>
    <n v="6.8000000000000005E-2"/>
    <n v="6.8"/>
    <n v="5.9"/>
    <n v="5"/>
    <x v="1"/>
    <n v="6.5"/>
    <n v="6.2"/>
    <x v="2"/>
    <n v="6.8000000000000005E-2"/>
    <n v="6.8000000000000005E-2"/>
  </r>
  <r>
    <x v="5"/>
    <x v="1"/>
    <x v="1"/>
    <x v="0"/>
    <x v="0"/>
    <x v="0"/>
    <s v="IN"/>
    <s v="India"/>
    <x v="8"/>
    <x v="0"/>
    <n v="11"/>
    <n v="11"/>
    <x v="0"/>
    <s v="Python"/>
    <x v="0"/>
    <x v="1"/>
    <n v="4"/>
    <n v="1"/>
    <n v="39"/>
    <n v="6"/>
    <x v="0"/>
    <n v="12"/>
    <n v="18"/>
    <s v="INR"/>
    <n v="19740"/>
    <n v="35.199999999999996"/>
    <n v="6.8000000000000005E-2"/>
    <n v="6.8"/>
    <n v="5.0999999999999996"/>
    <n v="2"/>
    <x v="1"/>
    <n v="7.2"/>
    <n v="6"/>
    <x v="2"/>
    <n v="6.8000000000000005E-2"/>
    <n v="6.8000000000000005E-2"/>
  </r>
  <r>
    <x v="4"/>
    <x v="1"/>
    <x v="1"/>
    <x v="2"/>
    <x v="0"/>
    <x v="0"/>
    <s v="FR"/>
    <s v="France"/>
    <x v="5"/>
    <x v="2"/>
    <n v="11"/>
    <n v="0"/>
    <x v="1"/>
    <s v="SQL"/>
    <x v="0"/>
    <x v="1"/>
    <n v="8"/>
    <n v="3"/>
    <n v="39"/>
    <n v="36"/>
    <x v="0"/>
    <n v="13"/>
    <n v="36"/>
    <s v="INR"/>
    <n v="34741"/>
    <n v="4.3"/>
    <n v="0.11199999999999999"/>
    <n v="11.2"/>
    <n v="6.2"/>
    <n v="4"/>
    <x v="1"/>
    <n v="4.5999999999999996"/>
    <n v="2.9"/>
    <x v="2"/>
    <n v="0.11199999999999999"/>
    <n v="0.11199999999999999"/>
  </r>
  <r>
    <x v="6"/>
    <x v="1"/>
    <x v="1"/>
    <x v="2"/>
    <x v="5"/>
    <x v="5"/>
    <s v="GB"/>
    <s v="United Kingdom"/>
    <x v="6"/>
    <x v="1"/>
    <n v="13"/>
    <n v="5"/>
    <x v="0"/>
    <s v="R"/>
    <x v="0"/>
    <x v="1"/>
    <n v="9"/>
    <n v="1"/>
    <n v="49"/>
    <n v="24"/>
    <x v="1"/>
    <n v="1"/>
    <n v="0"/>
    <s v="GBP"/>
    <n v="140561"/>
    <n v="21.3"/>
    <n v="5.7999999999999996E-2"/>
    <n v="5.8"/>
    <n v="8.8000000000000007"/>
    <n v="4"/>
    <x v="1"/>
    <n v="0"/>
    <n v="2.1"/>
    <x v="0"/>
    <n v="5.7999999999999996E-2"/>
    <n v="5.7999999999999996E-2"/>
  </r>
  <r>
    <x v="2"/>
    <x v="1"/>
    <x v="1"/>
    <x v="1"/>
    <x v="1"/>
    <x v="1"/>
    <s v="US"/>
    <s v="United States"/>
    <x v="4"/>
    <x v="0"/>
    <n v="12"/>
    <n v="11"/>
    <x v="0"/>
    <s v="Python"/>
    <x v="1"/>
    <x v="1"/>
    <n v="14"/>
    <n v="5"/>
    <n v="47"/>
    <n v="36"/>
    <x v="0"/>
    <n v="8"/>
    <n v="30"/>
    <s v="USD"/>
    <n v="244396"/>
    <n v="3.5000000000000004"/>
    <n v="0.14499999999999999"/>
    <n v="14.5"/>
    <n v="7.3"/>
    <n v="3"/>
    <x v="1"/>
    <n v="3.6"/>
    <n v="4.0999999999999996"/>
    <x v="0"/>
    <n v="0.14499999999999999"/>
    <n v="0.14499999999999999"/>
  </r>
  <r>
    <x v="4"/>
    <x v="1"/>
    <x v="1"/>
    <x v="0"/>
    <x v="5"/>
    <x v="5"/>
    <s v="GB"/>
    <s v="United Kingdom"/>
    <x v="4"/>
    <x v="2"/>
    <n v="12"/>
    <n v="7"/>
    <x v="2"/>
    <s v="Python"/>
    <x v="0"/>
    <x v="1"/>
    <n v="7"/>
    <n v="2"/>
    <n v="46"/>
    <n v="6"/>
    <x v="1"/>
    <n v="4"/>
    <n v="36"/>
    <s v="GBP"/>
    <n v="77053"/>
    <n v="0.89999999999999991"/>
    <n v="8.3000000000000004E-2"/>
    <n v="8.3000000000000007"/>
    <n v="7.3"/>
    <n v="1"/>
    <x v="1"/>
    <n v="11.1"/>
    <n v="5.7"/>
    <x v="1"/>
    <n v="8.3000000000000004E-2"/>
    <n v="8.3000000000000004E-2"/>
  </r>
  <r>
    <x v="2"/>
    <x v="4"/>
    <x v="1"/>
    <x v="0"/>
    <x v="5"/>
    <x v="5"/>
    <s v="GB"/>
    <s v="United Kingdom"/>
    <x v="6"/>
    <x v="0"/>
    <n v="21"/>
    <n v="1"/>
    <x v="1"/>
    <s v="SQL"/>
    <x v="1"/>
    <x v="0"/>
    <n v="4"/>
    <n v="4"/>
    <n v="41"/>
    <n v="24"/>
    <x v="0"/>
    <n v="10"/>
    <n v="18"/>
    <s v="GBP"/>
    <n v="173856"/>
    <n v="0"/>
    <n v="0.248"/>
    <n v="24.8"/>
    <n v="8.1"/>
    <n v="5"/>
    <x v="1"/>
    <n v="8.6"/>
    <n v="4.4000000000000004"/>
    <x v="1"/>
    <n v="0.248"/>
    <n v="0.248"/>
  </r>
  <r>
    <x v="3"/>
    <x v="0"/>
    <x v="1"/>
    <x v="2"/>
    <x v="1"/>
    <x v="1"/>
    <s v="US"/>
    <s v="United States"/>
    <x v="6"/>
    <x v="0"/>
    <n v="14"/>
    <n v="11"/>
    <x v="0"/>
    <s v="Python"/>
    <x v="0"/>
    <x v="0"/>
    <n v="5"/>
    <n v="1"/>
    <n v="45"/>
    <n v="42"/>
    <x v="0"/>
    <n v="11"/>
    <n v="6"/>
    <s v="USD"/>
    <n v="179934"/>
    <n v="6.7"/>
    <n v="4.0999999999999995E-2"/>
    <n v="4.0999999999999996"/>
    <n v="9.1999999999999993"/>
    <n v="9"/>
    <x v="1"/>
    <n v="0"/>
    <n v="4.9000000000000004"/>
    <x v="0"/>
    <n v="4.0999999999999995E-2"/>
    <n v="4.0999999999999995E-2"/>
  </r>
  <r>
    <x v="7"/>
    <x v="1"/>
    <x v="2"/>
    <x v="2"/>
    <x v="1"/>
    <x v="1"/>
    <s v="US"/>
    <s v="United States"/>
    <x v="0"/>
    <x v="0"/>
    <n v="7"/>
    <n v="2"/>
    <x v="2"/>
    <s v="Python"/>
    <x v="1"/>
    <x v="1"/>
    <n v="9"/>
    <n v="3"/>
    <n v="47"/>
    <n v="6"/>
    <x v="0"/>
    <n v="7"/>
    <n v="6"/>
    <s v="USD"/>
    <n v="171885"/>
    <n v="2.4"/>
    <n v="0.106"/>
    <n v="10.6"/>
    <n v="4.8"/>
    <n v="6"/>
    <x v="1"/>
    <n v="0"/>
    <n v="5.2"/>
    <x v="0"/>
    <n v="0.106"/>
    <n v="0.106"/>
  </r>
  <r>
    <x v="2"/>
    <x v="0"/>
    <x v="1"/>
    <x v="0"/>
    <x v="6"/>
    <x v="6"/>
    <s v="FR"/>
    <s v="France"/>
    <x v="8"/>
    <x v="2"/>
    <n v="13"/>
    <n v="10"/>
    <x v="0"/>
    <s v="SQL"/>
    <x v="1"/>
    <x v="0"/>
    <n v="10"/>
    <n v="2"/>
    <n v="49"/>
    <n v="24"/>
    <x v="0"/>
    <n v="16"/>
    <n v="54"/>
    <s v="EUR"/>
    <n v="110550"/>
    <n v="31.900000000000002"/>
    <n v="0.14000000000000001"/>
    <n v="14"/>
    <n v="7.5"/>
    <n v="4"/>
    <x v="0"/>
    <n v="10.9"/>
    <n v="3.9"/>
    <x v="1"/>
    <n v="0.14000000000000001"/>
    <n v="0.14000000000000001"/>
  </r>
  <r>
    <x v="4"/>
    <x v="1"/>
    <x v="1"/>
    <x v="2"/>
    <x v="10"/>
    <x v="10"/>
    <s v="CA"/>
    <s v="Canada"/>
    <x v="5"/>
    <x v="1"/>
    <n v="10"/>
    <n v="0"/>
    <x v="1"/>
    <s v="Python"/>
    <x v="0"/>
    <x v="1"/>
    <n v="10"/>
    <n v="1"/>
    <n v="53"/>
    <n v="42"/>
    <x v="1"/>
    <n v="2"/>
    <n v="24"/>
    <s v="CAD"/>
    <n v="90678"/>
    <n v="11.1"/>
    <n v="0.157"/>
    <n v="15.7"/>
    <n v="6"/>
    <n v="4"/>
    <x v="1"/>
    <n v="11.2"/>
    <n v="3.8"/>
    <x v="1"/>
    <n v="0.157"/>
    <n v="0.157"/>
  </r>
  <r>
    <x v="2"/>
    <x v="3"/>
    <x v="2"/>
    <x v="2"/>
    <x v="6"/>
    <x v="6"/>
    <s v="FR"/>
    <s v="France"/>
    <x v="5"/>
    <x v="2"/>
    <n v="2"/>
    <n v="11"/>
    <x v="1"/>
    <s v="SQL"/>
    <x v="1"/>
    <x v="1"/>
    <n v="7"/>
    <n v="1"/>
    <n v="46"/>
    <n v="30"/>
    <x v="0"/>
    <n v="13"/>
    <n v="36"/>
    <s v="EUR"/>
    <n v="81743"/>
    <n v="16.5"/>
    <n v="0.111"/>
    <n v="11.1"/>
    <n v="7"/>
    <n v="1"/>
    <x v="1"/>
    <n v="18.3"/>
    <n v="3.4"/>
    <x v="1"/>
    <n v="0.111"/>
    <n v="0.111"/>
  </r>
  <r>
    <x v="9"/>
    <x v="1"/>
    <x v="1"/>
    <x v="1"/>
    <x v="1"/>
    <x v="1"/>
    <s v="US"/>
    <s v="United States"/>
    <x v="4"/>
    <x v="0"/>
    <n v="13"/>
    <n v="2"/>
    <x v="4"/>
    <s v="Python"/>
    <x v="0"/>
    <x v="1"/>
    <n v="4"/>
    <n v="0"/>
    <n v="35"/>
    <n v="12"/>
    <x v="0"/>
    <n v="24"/>
    <n v="36"/>
    <s v="USD"/>
    <n v="186121"/>
    <n v="0.89999999999999991"/>
    <n v="6.6000000000000003E-2"/>
    <n v="6.6"/>
    <n v="8"/>
    <n v="4"/>
    <x v="1"/>
    <n v="8.4"/>
    <n v="3.7"/>
    <x v="1"/>
    <n v="6.6000000000000003E-2"/>
    <n v="6.6000000000000003E-2"/>
  </r>
  <r>
    <x v="9"/>
    <x v="1"/>
    <x v="1"/>
    <x v="0"/>
    <x v="1"/>
    <x v="1"/>
    <s v="US"/>
    <s v="United States"/>
    <x v="0"/>
    <x v="0"/>
    <n v="11"/>
    <n v="10"/>
    <x v="2"/>
    <s v="Python"/>
    <x v="0"/>
    <x v="1"/>
    <n v="11"/>
    <n v="3"/>
    <n v="55"/>
    <n v="24"/>
    <x v="1"/>
    <n v="4"/>
    <n v="6"/>
    <s v="USD"/>
    <n v="105687"/>
    <n v="43.9"/>
    <n v="0.121"/>
    <n v="12.1"/>
    <n v="3.7"/>
    <n v="2"/>
    <x v="1"/>
    <n v="7.9"/>
    <n v="3.3"/>
    <x v="2"/>
    <n v="0.121"/>
    <n v="0.121"/>
  </r>
  <r>
    <x v="2"/>
    <x v="4"/>
    <x v="1"/>
    <x v="2"/>
    <x v="0"/>
    <x v="0"/>
    <s v="US"/>
    <s v="United States"/>
    <x v="6"/>
    <x v="1"/>
    <n v="18"/>
    <n v="4"/>
    <x v="1"/>
    <s v="Python"/>
    <x v="1"/>
    <x v="0"/>
    <n v="10"/>
    <n v="3"/>
    <n v="50"/>
    <n v="12"/>
    <x v="0"/>
    <n v="17"/>
    <n v="48"/>
    <s v="INR"/>
    <n v="50857"/>
    <n v="2.4"/>
    <n v="0.12"/>
    <n v="12"/>
    <n v="6.4"/>
    <n v="9"/>
    <x v="0"/>
    <n v="3.5"/>
    <n v="1.7"/>
    <x v="0"/>
    <n v="0.12"/>
    <n v="0.12"/>
  </r>
  <r>
    <x v="11"/>
    <x v="3"/>
    <x v="1"/>
    <x v="2"/>
    <x v="10"/>
    <x v="10"/>
    <s v="CA"/>
    <s v="Canada"/>
    <x v="0"/>
    <x v="0"/>
    <n v="4"/>
    <n v="7"/>
    <x v="0"/>
    <s v="Python"/>
    <x v="0"/>
    <x v="1"/>
    <n v="12"/>
    <n v="5"/>
    <n v="31"/>
    <n v="18"/>
    <x v="1"/>
    <n v="2"/>
    <n v="12"/>
    <s v="CAD"/>
    <n v="87121"/>
    <n v="10.7"/>
    <n v="0.13600000000000001"/>
    <n v="13.6"/>
    <n v="8.6"/>
    <n v="6"/>
    <x v="1"/>
    <n v="9.9"/>
    <n v="3.4"/>
    <x v="1"/>
    <n v="0.13600000000000001"/>
    <n v="0.13600000000000001"/>
  </r>
  <r>
    <x v="4"/>
    <x v="3"/>
    <x v="0"/>
    <x v="2"/>
    <x v="1"/>
    <x v="1"/>
    <s v="US"/>
    <s v="United States"/>
    <x v="7"/>
    <x v="0"/>
    <n v="5"/>
    <n v="0"/>
    <x v="0"/>
    <s v="Python"/>
    <x v="0"/>
    <x v="1"/>
    <n v="8"/>
    <n v="2"/>
    <n v="35"/>
    <n v="42"/>
    <x v="1"/>
    <n v="1"/>
    <n v="12"/>
    <s v="USD"/>
    <n v="43479"/>
    <n v="9.5"/>
    <n v="0.10099999999999999"/>
    <n v="10.1"/>
    <n v="7.2"/>
    <n v="8"/>
    <x v="1"/>
    <n v="0"/>
    <n v="4.3"/>
    <x v="0"/>
    <n v="0.10099999999999999"/>
    <n v="0.10099999999999999"/>
  </r>
  <r>
    <x v="3"/>
    <x v="2"/>
    <x v="1"/>
    <x v="0"/>
    <x v="10"/>
    <x v="10"/>
    <s v="CA"/>
    <s v="Canada"/>
    <x v="6"/>
    <x v="1"/>
    <n v="0"/>
    <n v="6"/>
    <x v="0"/>
    <s v="SQL"/>
    <x v="0"/>
    <x v="1"/>
    <n v="9"/>
    <n v="1"/>
    <n v="38"/>
    <n v="12"/>
    <x v="0"/>
    <n v="12"/>
    <n v="30"/>
    <s v="CAD"/>
    <n v="58237"/>
    <n v="20.599999999999998"/>
    <n v="0"/>
    <n v="0"/>
    <n v="9.1"/>
    <n v="3"/>
    <x v="1"/>
    <n v="14.5"/>
    <n v="4.4000000000000004"/>
    <x v="1"/>
    <n v="0"/>
    <n v="0"/>
  </r>
  <r>
    <x v="9"/>
    <x v="1"/>
    <x v="1"/>
    <x v="1"/>
    <x v="10"/>
    <x v="10"/>
    <s v="CA"/>
    <s v="Canada"/>
    <x v="5"/>
    <x v="0"/>
    <n v="11"/>
    <n v="0"/>
    <x v="4"/>
    <s v="Python"/>
    <x v="0"/>
    <x v="1"/>
    <n v="8"/>
    <n v="3"/>
    <n v="46"/>
    <n v="12"/>
    <x v="1"/>
    <n v="4"/>
    <n v="30"/>
    <s v="CAD"/>
    <n v="117831"/>
    <n v="1.6"/>
    <n v="0.16600000000000001"/>
    <n v="16.600000000000001"/>
    <n v="6.7"/>
    <n v="4"/>
    <x v="0"/>
    <n v="9.1999999999999993"/>
    <n v="9.1999999999999993"/>
    <x v="1"/>
    <n v="0.16600000000000001"/>
    <n v="0.16600000000000001"/>
  </r>
  <r>
    <x v="10"/>
    <x v="3"/>
    <x v="1"/>
    <x v="1"/>
    <x v="7"/>
    <x v="7"/>
    <s v="DE"/>
    <s v="Germany"/>
    <x v="0"/>
    <x v="0"/>
    <n v="1"/>
    <n v="2"/>
    <x v="1"/>
    <s v="Python"/>
    <x v="1"/>
    <x v="1"/>
    <n v="11"/>
    <n v="2"/>
    <n v="40"/>
    <n v="36"/>
    <x v="0"/>
    <n v="17"/>
    <n v="0"/>
    <s v="EUR"/>
    <n v="147894"/>
    <n v="4.3"/>
    <n v="0.109"/>
    <n v="10.9"/>
    <n v="7.1"/>
    <n v="5"/>
    <x v="1"/>
    <n v="8.8000000000000007"/>
    <n v="6.2"/>
    <x v="1"/>
    <n v="0.109"/>
    <n v="0.109"/>
  </r>
  <r>
    <x v="0"/>
    <x v="1"/>
    <x v="1"/>
    <x v="2"/>
    <x v="4"/>
    <x v="4"/>
    <s v="AU"/>
    <s v="Australia"/>
    <x v="8"/>
    <x v="1"/>
    <n v="8"/>
    <n v="10"/>
    <x v="3"/>
    <s v="Python"/>
    <x v="0"/>
    <x v="0"/>
    <n v="8"/>
    <n v="4"/>
    <n v="42"/>
    <n v="42"/>
    <x v="1"/>
    <n v="2"/>
    <n v="48"/>
    <s v="AUD"/>
    <n v="72327"/>
    <n v="0.4"/>
    <n v="7.9000000000000001E-2"/>
    <n v="7.9"/>
    <n v="3.6"/>
    <n v="8"/>
    <x v="0"/>
    <n v="6.8"/>
    <n v="4"/>
    <x v="2"/>
    <n v="7.9000000000000001E-2"/>
    <n v="7.9000000000000001E-2"/>
  </r>
  <r>
    <x v="3"/>
    <x v="0"/>
    <x v="0"/>
    <x v="2"/>
    <x v="9"/>
    <x v="9"/>
    <s v="US"/>
    <s v="United States"/>
    <x v="5"/>
    <x v="2"/>
    <n v="16"/>
    <n v="8"/>
    <x v="0"/>
    <s v="Python"/>
    <x v="0"/>
    <x v="0"/>
    <n v="10"/>
    <n v="3"/>
    <n v="44"/>
    <n v="0"/>
    <x v="1"/>
    <n v="3"/>
    <n v="42"/>
    <s v="EUR"/>
    <n v="53135"/>
    <n v="23.5"/>
    <n v="0.161"/>
    <n v="16.100000000000001"/>
    <n v="5.6"/>
    <n v="8"/>
    <x v="1"/>
    <n v="13.5"/>
    <n v="4.3"/>
    <x v="1"/>
    <n v="0.161"/>
    <n v="0.161"/>
  </r>
  <r>
    <x v="10"/>
    <x v="0"/>
    <x v="1"/>
    <x v="0"/>
    <x v="1"/>
    <x v="1"/>
    <s v="US"/>
    <s v="United States"/>
    <x v="7"/>
    <x v="0"/>
    <n v="17"/>
    <n v="8"/>
    <x v="2"/>
    <s v="Python"/>
    <x v="1"/>
    <x v="0"/>
    <n v="6"/>
    <n v="1"/>
    <n v="38"/>
    <n v="54"/>
    <x v="0"/>
    <n v="22"/>
    <n v="24"/>
    <s v="USD"/>
    <n v="136569"/>
    <n v="30.8"/>
    <n v="0.10400000000000001"/>
    <n v="10.4"/>
    <n v="7.8"/>
    <n v="2"/>
    <x v="1"/>
    <n v="10"/>
    <n v="4.9000000000000004"/>
    <x v="1"/>
    <n v="0.10400000000000001"/>
    <n v="0.10400000000000001"/>
  </r>
  <r>
    <x v="3"/>
    <x v="2"/>
    <x v="1"/>
    <x v="2"/>
    <x v="2"/>
    <x v="2"/>
    <s v="BR"/>
    <s v="Brazil"/>
    <x v="0"/>
    <x v="0"/>
    <n v="1"/>
    <n v="1"/>
    <x v="0"/>
    <s v="Python"/>
    <x v="0"/>
    <x v="1"/>
    <n v="8"/>
    <n v="0"/>
    <n v="48"/>
    <n v="42"/>
    <x v="1"/>
    <n v="4"/>
    <n v="48"/>
    <s v="BRL"/>
    <n v="20945"/>
    <n v="23.400000000000002"/>
    <n v="1.6E-2"/>
    <n v="1.6"/>
    <n v="6.4"/>
    <n v="4"/>
    <x v="0"/>
    <n v="9.3000000000000007"/>
    <n v="3.2"/>
    <x v="1"/>
    <n v="1.6E-2"/>
    <n v="1.6E-2"/>
  </r>
  <r>
    <x v="2"/>
    <x v="1"/>
    <x v="1"/>
    <x v="2"/>
    <x v="5"/>
    <x v="5"/>
    <s v="GB"/>
    <s v="United Kingdom"/>
    <x v="4"/>
    <x v="0"/>
    <n v="13"/>
    <n v="11"/>
    <x v="0"/>
    <s v="Python"/>
    <x v="1"/>
    <x v="1"/>
    <n v="6"/>
    <n v="1"/>
    <n v="51"/>
    <n v="42"/>
    <x v="0"/>
    <n v="14"/>
    <n v="54"/>
    <s v="GBP"/>
    <n v="153611"/>
    <n v="6.1"/>
    <n v="0.13200000000000001"/>
    <n v="13.2"/>
    <n v="4.8"/>
    <n v="6"/>
    <x v="1"/>
    <n v="9.6999999999999993"/>
    <n v="3.7"/>
    <x v="1"/>
    <n v="0.13200000000000001"/>
    <n v="0.13200000000000001"/>
  </r>
  <r>
    <x v="9"/>
    <x v="1"/>
    <x v="1"/>
    <x v="1"/>
    <x v="4"/>
    <x v="4"/>
    <s v="AU"/>
    <s v="Australia"/>
    <x v="8"/>
    <x v="1"/>
    <n v="10"/>
    <n v="0"/>
    <x v="1"/>
    <s v="Python"/>
    <x v="0"/>
    <x v="1"/>
    <n v="9"/>
    <n v="0"/>
    <n v="41"/>
    <n v="42"/>
    <x v="1"/>
    <n v="5"/>
    <n v="48"/>
    <s v="AUD"/>
    <n v="147998"/>
    <n v="5.5"/>
    <n v="8.3000000000000004E-2"/>
    <n v="8.3000000000000007"/>
    <n v="6.7"/>
    <n v="7"/>
    <x v="0"/>
    <n v="13.6"/>
    <n v="4.4000000000000004"/>
    <x v="1"/>
    <n v="8.3000000000000004E-2"/>
    <n v="8.3000000000000004E-2"/>
  </r>
  <r>
    <x v="0"/>
    <x v="3"/>
    <x v="1"/>
    <x v="0"/>
    <x v="5"/>
    <x v="5"/>
    <s v="GB"/>
    <s v="United Kingdom"/>
    <x v="8"/>
    <x v="1"/>
    <n v="5"/>
    <n v="4"/>
    <x v="0"/>
    <s v="Python"/>
    <x v="0"/>
    <x v="1"/>
    <n v="12"/>
    <n v="1"/>
    <n v="46"/>
    <n v="24"/>
    <x v="0"/>
    <n v="14"/>
    <n v="0"/>
    <s v="GBP"/>
    <n v="42663"/>
    <n v="57.3"/>
    <n v="0.11599999999999999"/>
    <n v="11.6"/>
    <n v="6.4"/>
    <n v="4"/>
    <x v="1"/>
    <n v="13.4"/>
    <n v="7.7"/>
    <x v="1"/>
    <n v="0.11599999999999999"/>
    <n v="0.11599999999999999"/>
  </r>
  <r>
    <x v="8"/>
    <x v="3"/>
    <x v="1"/>
    <x v="1"/>
    <x v="6"/>
    <x v="6"/>
    <s v="FR"/>
    <s v="France"/>
    <x v="4"/>
    <x v="2"/>
    <n v="6"/>
    <n v="6"/>
    <x v="3"/>
    <s v="Python"/>
    <x v="1"/>
    <x v="1"/>
    <n v="13"/>
    <n v="1"/>
    <n v="44"/>
    <n v="18"/>
    <x v="0"/>
    <n v="18"/>
    <n v="18"/>
    <s v="EUR"/>
    <n v="78368"/>
    <n v="3.1"/>
    <n v="8.900000000000001E-2"/>
    <n v="8.9"/>
    <n v="6.7"/>
    <n v="6"/>
    <x v="1"/>
    <n v="11.8"/>
    <n v="3"/>
    <x v="1"/>
    <n v="8.900000000000001E-2"/>
    <n v="8.900000000000001E-2"/>
  </r>
  <r>
    <x v="2"/>
    <x v="1"/>
    <x v="0"/>
    <x v="2"/>
    <x v="1"/>
    <x v="1"/>
    <s v="US"/>
    <s v="United States"/>
    <x v="0"/>
    <x v="2"/>
    <n v="11"/>
    <n v="0"/>
    <x v="2"/>
    <s v="Scala"/>
    <x v="1"/>
    <x v="1"/>
    <n v="7"/>
    <n v="2"/>
    <n v="49"/>
    <n v="18"/>
    <x v="0"/>
    <n v="13"/>
    <n v="48"/>
    <s v="USD"/>
    <n v="105327"/>
    <n v="1.2"/>
    <n v="0.158"/>
    <n v="15.8"/>
    <n v="5.9"/>
    <n v="2"/>
    <x v="0"/>
    <n v="8.1999999999999993"/>
    <n v="2.5"/>
    <x v="1"/>
    <n v="0.158"/>
    <n v="0.158"/>
  </r>
  <r>
    <x v="5"/>
    <x v="3"/>
    <x v="1"/>
    <x v="0"/>
    <x v="1"/>
    <x v="1"/>
    <s v="US"/>
    <s v="United States"/>
    <x v="4"/>
    <x v="2"/>
    <n v="6"/>
    <n v="5"/>
    <x v="0"/>
    <s v="Python"/>
    <x v="0"/>
    <x v="1"/>
    <n v="7"/>
    <n v="1"/>
    <n v="42"/>
    <n v="6"/>
    <x v="0"/>
    <n v="9"/>
    <n v="42"/>
    <s v="USD"/>
    <n v="87456"/>
    <n v="63.9"/>
    <n v="3.6000000000000004E-2"/>
    <n v="3.6"/>
    <n v="8.6999999999999993"/>
    <n v="3"/>
    <x v="1"/>
    <n v="10.7"/>
    <n v="5.9"/>
    <x v="1"/>
    <n v="3.6000000000000004E-2"/>
    <n v="3.6000000000000004E-2"/>
  </r>
  <r>
    <x v="5"/>
    <x v="3"/>
    <x v="2"/>
    <x v="1"/>
    <x v="1"/>
    <x v="1"/>
    <s v="US"/>
    <s v="United States"/>
    <x v="0"/>
    <x v="1"/>
    <n v="9"/>
    <n v="10"/>
    <x v="0"/>
    <s v="Julia"/>
    <x v="0"/>
    <x v="1"/>
    <n v="7"/>
    <n v="2"/>
    <n v="51"/>
    <n v="42"/>
    <x v="1"/>
    <n v="3"/>
    <n v="48"/>
    <s v="USD"/>
    <n v="123800"/>
    <n v="0"/>
    <n v="0.113"/>
    <n v="11.3"/>
    <n v="8.6"/>
    <n v="8"/>
    <x v="1"/>
    <n v="7.5"/>
    <n v="9.8000000000000007"/>
    <x v="2"/>
    <n v="0.113"/>
    <n v="0.113"/>
  </r>
  <r>
    <x v="0"/>
    <x v="0"/>
    <x v="1"/>
    <x v="1"/>
    <x v="0"/>
    <x v="0"/>
    <s v="IN"/>
    <s v="India"/>
    <x v="0"/>
    <x v="1"/>
    <n v="14"/>
    <n v="0"/>
    <x v="1"/>
    <s v="Python"/>
    <x v="0"/>
    <x v="0"/>
    <n v="2"/>
    <n v="0"/>
    <n v="50"/>
    <n v="0"/>
    <x v="1"/>
    <n v="0"/>
    <n v="0"/>
    <s v="INR"/>
    <n v="51523"/>
    <n v="0.6"/>
    <n v="0.18899999999999997"/>
    <n v="18.899999999999999"/>
    <n v="4.5"/>
    <n v="5"/>
    <x v="0"/>
    <n v="0.7"/>
    <n v="6.2"/>
    <x v="0"/>
    <n v="0.18899999999999997"/>
    <n v="0.18899999999999997"/>
  </r>
  <r>
    <x v="3"/>
    <x v="2"/>
    <x v="1"/>
    <x v="2"/>
    <x v="9"/>
    <x v="9"/>
    <s v="NL"/>
    <s v="Netherlands"/>
    <x v="0"/>
    <x v="2"/>
    <n v="1"/>
    <n v="4"/>
    <x v="0"/>
    <s v="R"/>
    <x v="0"/>
    <x v="1"/>
    <n v="6"/>
    <n v="0"/>
    <n v="42"/>
    <n v="42"/>
    <x v="1"/>
    <n v="3"/>
    <n v="42"/>
    <s v="EUR"/>
    <n v="77915"/>
    <n v="0"/>
    <n v="3.1E-2"/>
    <n v="3.1"/>
    <n v="6.9"/>
    <n v="6"/>
    <x v="1"/>
    <n v="9.8000000000000007"/>
    <n v="5.8"/>
    <x v="1"/>
    <n v="3.1E-2"/>
    <n v="3.1E-2"/>
  </r>
  <r>
    <x v="2"/>
    <x v="4"/>
    <x v="1"/>
    <x v="0"/>
    <x v="10"/>
    <x v="10"/>
    <s v="CA"/>
    <s v="Canada"/>
    <x v="5"/>
    <x v="2"/>
    <n v="18"/>
    <n v="11"/>
    <x v="0"/>
    <s v="SQL"/>
    <x v="1"/>
    <x v="0"/>
    <n v="7"/>
    <n v="3"/>
    <n v="38"/>
    <n v="6"/>
    <x v="0"/>
    <n v="8"/>
    <n v="30"/>
    <s v="CAD"/>
    <n v="132409"/>
    <n v="64.900000000000006"/>
    <n v="0.13699999999999998"/>
    <n v="13.7"/>
    <n v="8.1999999999999993"/>
    <n v="10"/>
    <x v="1"/>
    <n v="5"/>
    <n v="2.7"/>
    <x v="2"/>
    <n v="0.13699999999999998"/>
    <n v="0.13699999999999998"/>
  </r>
  <r>
    <x v="9"/>
    <x v="1"/>
    <x v="1"/>
    <x v="1"/>
    <x v="10"/>
    <x v="10"/>
    <s v="CA"/>
    <s v="Canada"/>
    <x v="0"/>
    <x v="0"/>
    <n v="11"/>
    <n v="8"/>
    <x v="0"/>
    <s v="Julia"/>
    <x v="0"/>
    <x v="1"/>
    <n v="8"/>
    <n v="0"/>
    <n v="42"/>
    <n v="42"/>
    <x v="1"/>
    <n v="1"/>
    <n v="12"/>
    <s v="CAD"/>
    <n v="118772"/>
    <n v="0"/>
    <n v="0.121"/>
    <n v="12.1"/>
    <n v="5.6"/>
    <n v="7"/>
    <x v="1"/>
    <n v="12.6"/>
    <n v="5.8"/>
    <x v="1"/>
    <n v="0.121"/>
    <n v="0.121"/>
  </r>
  <r>
    <x v="9"/>
    <x v="4"/>
    <x v="1"/>
    <x v="2"/>
    <x v="1"/>
    <x v="1"/>
    <s v="US"/>
    <s v="United States"/>
    <x v="4"/>
    <x v="0"/>
    <n v="19"/>
    <n v="11"/>
    <x v="1"/>
    <s v="Python"/>
    <x v="0"/>
    <x v="0"/>
    <n v="5"/>
    <n v="3"/>
    <n v="53"/>
    <n v="6"/>
    <x v="1"/>
    <n v="4"/>
    <n v="24"/>
    <s v="USD"/>
    <n v="190984"/>
    <n v="16"/>
    <n v="0.18600000000000003"/>
    <n v="18.600000000000001"/>
    <n v="7.4"/>
    <n v="7"/>
    <x v="1"/>
    <n v="0"/>
    <n v="5.7"/>
    <x v="0"/>
    <n v="0.18600000000000003"/>
    <n v="0.18600000000000003"/>
  </r>
  <r>
    <x v="8"/>
    <x v="1"/>
    <x v="1"/>
    <x v="2"/>
    <x v="1"/>
    <x v="1"/>
    <s v="US"/>
    <s v="United States"/>
    <x v="1"/>
    <x v="0"/>
    <n v="7"/>
    <n v="1"/>
    <x v="1"/>
    <s v="SQL"/>
    <x v="1"/>
    <x v="1"/>
    <n v="6"/>
    <n v="3"/>
    <n v="44"/>
    <n v="24"/>
    <x v="1"/>
    <n v="2"/>
    <n v="12"/>
    <s v="USD"/>
    <n v="145544"/>
    <n v="12.2"/>
    <n v="0.154"/>
    <n v="15.4"/>
    <n v="6.7"/>
    <n v="7"/>
    <x v="1"/>
    <n v="8.4"/>
    <n v="2.2000000000000002"/>
    <x v="1"/>
    <n v="0.154"/>
    <n v="0.154"/>
  </r>
  <r>
    <x v="8"/>
    <x v="1"/>
    <x v="1"/>
    <x v="2"/>
    <x v="1"/>
    <x v="1"/>
    <s v="US"/>
    <s v="United States"/>
    <x v="4"/>
    <x v="0"/>
    <n v="8"/>
    <n v="0"/>
    <x v="1"/>
    <s v="Python"/>
    <x v="1"/>
    <x v="1"/>
    <n v="7"/>
    <n v="1"/>
    <n v="38"/>
    <n v="24"/>
    <x v="0"/>
    <n v="5"/>
    <n v="42"/>
    <s v="USD"/>
    <n v="199191"/>
    <n v="11.799999999999999"/>
    <n v="0.14199999999999999"/>
    <n v="14.2"/>
    <n v="7.7"/>
    <n v="7"/>
    <x v="0"/>
    <n v="14.4"/>
    <n v="1.2"/>
    <x v="1"/>
    <n v="0.14199999999999999"/>
    <n v="0.14199999999999999"/>
  </r>
  <r>
    <x v="3"/>
    <x v="0"/>
    <x v="1"/>
    <x v="2"/>
    <x v="7"/>
    <x v="7"/>
    <s v="AU"/>
    <s v="Australia"/>
    <x v="7"/>
    <x v="2"/>
    <n v="14"/>
    <n v="5"/>
    <x v="2"/>
    <s v="Python"/>
    <x v="0"/>
    <x v="0"/>
    <n v="10"/>
    <n v="1"/>
    <n v="51"/>
    <n v="6"/>
    <x v="0"/>
    <n v="10"/>
    <n v="12"/>
    <s v="EUR"/>
    <n v="117763"/>
    <n v="0"/>
    <n v="0.125"/>
    <n v="12.5"/>
    <n v="7.9"/>
    <n v="8"/>
    <x v="1"/>
    <n v="6.9"/>
    <n v="2.6"/>
    <x v="2"/>
    <n v="0.125"/>
    <n v="0.125"/>
  </r>
  <r>
    <x v="11"/>
    <x v="3"/>
    <x v="1"/>
    <x v="2"/>
    <x v="1"/>
    <x v="1"/>
    <s v="US"/>
    <s v="United States"/>
    <x v="0"/>
    <x v="1"/>
    <n v="6"/>
    <n v="8"/>
    <x v="1"/>
    <s v="Java"/>
    <x v="0"/>
    <x v="1"/>
    <n v="8"/>
    <n v="0"/>
    <n v="44"/>
    <n v="48"/>
    <x v="0"/>
    <n v="20"/>
    <n v="12"/>
    <s v="USD"/>
    <n v="124471"/>
    <n v="20.200000000000003"/>
    <n v="0.08"/>
    <n v="8"/>
    <n v="5.6"/>
    <n v="5"/>
    <x v="1"/>
    <n v="14.8"/>
    <n v="4.2"/>
    <x v="1"/>
    <n v="0.08"/>
    <n v="0.08"/>
  </r>
  <r>
    <x v="2"/>
    <x v="0"/>
    <x v="1"/>
    <x v="0"/>
    <x v="0"/>
    <x v="0"/>
    <s v="IN"/>
    <s v="India"/>
    <x v="0"/>
    <x v="0"/>
    <n v="12"/>
    <n v="0"/>
    <x v="1"/>
    <s v="Julia"/>
    <x v="1"/>
    <x v="0"/>
    <n v="11"/>
    <n v="2"/>
    <n v="38"/>
    <n v="24"/>
    <x v="0"/>
    <n v="5"/>
    <n v="24"/>
    <s v="INR"/>
    <n v="69156"/>
    <n v="77.5"/>
    <n v="0.21299999999999999"/>
    <n v="21.3"/>
    <n v="7.1"/>
    <n v="4"/>
    <x v="1"/>
    <n v="12.1"/>
    <n v="4"/>
    <x v="1"/>
    <n v="0.21299999999999999"/>
    <n v="0.21299999999999999"/>
  </r>
  <r>
    <x v="4"/>
    <x v="2"/>
    <x v="1"/>
    <x v="0"/>
    <x v="1"/>
    <x v="1"/>
    <s v="US"/>
    <s v="United States"/>
    <x v="4"/>
    <x v="0"/>
    <n v="2"/>
    <n v="0"/>
    <x v="2"/>
    <s v="SQL"/>
    <x v="0"/>
    <x v="1"/>
    <n v="7"/>
    <n v="1"/>
    <n v="38"/>
    <n v="36"/>
    <x v="0"/>
    <n v="12"/>
    <n v="54"/>
    <s v="USD"/>
    <n v="67880"/>
    <n v="35.5"/>
    <n v="9.6999999999999989E-2"/>
    <n v="9.6999999999999993"/>
    <n v="7.5"/>
    <n v="5"/>
    <x v="1"/>
    <n v="12.9"/>
    <n v="3.5"/>
    <x v="1"/>
    <n v="9.6999999999999989E-2"/>
    <n v="9.6999999999999989E-2"/>
  </r>
  <r>
    <x v="3"/>
    <x v="1"/>
    <x v="1"/>
    <x v="1"/>
    <x v="1"/>
    <x v="1"/>
    <s v="US"/>
    <s v="United States"/>
    <x v="6"/>
    <x v="2"/>
    <n v="9"/>
    <n v="4"/>
    <x v="1"/>
    <s v="SQL"/>
    <x v="0"/>
    <x v="1"/>
    <n v="9"/>
    <n v="2"/>
    <n v="39"/>
    <n v="42"/>
    <x v="0"/>
    <n v="9"/>
    <n v="18"/>
    <s v="USD"/>
    <n v="166045"/>
    <n v="3.1"/>
    <n v="9.0999999999999998E-2"/>
    <n v="9.1"/>
    <n v="6.9"/>
    <n v="5"/>
    <x v="0"/>
    <n v="4.4000000000000004"/>
    <n v="4"/>
    <x v="2"/>
    <n v="9.0999999999999998E-2"/>
    <n v="9.0999999999999998E-2"/>
  </r>
  <r>
    <x v="2"/>
    <x v="3"/>
    <x v="1"/>
    <x v="1"/>
    <x v="1"/>
    <x v="1"/>
    <s v="US"/>
    <s v="United States"/>
    <x v="0"/>
    <x v="2"/>
    <n v="8"/>
    <n v="6"/>
    <x v="0"/>
    <s v="Python"/>
    <x v="1"/>
    <x v="1"/>
    <n v="7"/>
    <n v="2"/>
    <n v="43"/>
    <n v="48"/>
    <x v="0"/>
    <n v="9"/>
    <n v="54"/>
    <s v="USD"/>
    <n v="146933"/>
    <n v="1.5"/>
    <n v="7.5999999999999998E-2"/>
    <n v="7.6"/>
    <n v="7"/>
    <n v="4"/>
    <x v="0"/>
    <n v="15.5"/>
    <n v="4"/>
    <x v="1"/>
    <n v="7.5999999999999998E-2"/>
    <n v="7.5999999999999998E-2"/>
  </r>
  <r>
    <x v="5"/>
    <x v="0"/>
    <x v="1"/>
    <x v="2"/>
    <x v="1"/>
    <x v="1"/>
    <s v="US"/>
    <s v="United States"/>
    <x v="0"/>
    <x v="0"/>
    <n v="18"/>
    <n v="1"/>
    <x v="0"/>
    <s v="Python"/>
    <x v="0"/>
    <x v="0"/>
    <n v="7"/>
    <n v="2"/>
    <n v="51"/>
    <n v="48"/>
    <x v="0"/>
    <n v="12"/>
    <n v="24"/>
    <s v="USD"/>
    <n v="142637"/>
    <n v="2.1"/>
    <n v="0.188"/>
    <n v="18.8"/>
    <n v="5.6"/>
    <n v="5"/>
    <x v="1"/>
    <n v="1.9"/>
    <n v="8.3000000000000007"/>
    <x v="0"/>
    <n v="0.188"/>
    <n v="0.188"/>
  </r>
  <r>
    <x v="8"/>
    <x v="3"/>
    <x v="2"/>
    <x v="2"/>
    <x v="0"/>
    <x v="0"/>
    <s v="IN"/>
    <s v="India"/>
    <x v="4"/>
    <x v="0"/>
    <n v="4"/>
    <n v="0"/>
    <x v="0"/>
    <s v="Python"/>
    <x v="1"/>
    <x v="0"/>
    <n v="5"/>
    <n v="0"/>
    <n v="47"/>
    <n v="48"/>
    <x v="1"/>
    <n v="4"/>
    <n v="30"/>
    <s v="INR"/>
    <n v="37125"/>
    <n v="6.5"/>
    <n v="5.7000000000000002E-2"/>
    <n v="5.7"/>
    <n v="5.9"/>
    <n v="5"/>
    <x v="1"/>
    <n v="8.8000000000000007"/>
    <n v="5.0999999999999996"/>
    <x v="1"/>
    <n v="5.7000000000000002E-2"/>
    <n v="5.7000000000000002E-2"/>
  </r>
  <r>
    <x v="3"/>
    <x v="1"/>
    <x v="2"/>
    <x v="1"/>
    <x v="6"/>
    <x v="6"/>
    <s v="FR"/>
    <s v="France"/>
    <x v="4"/>
    <x v="1"/>
    <n v="12"/>
    <n v="0"/>
    <x v="0"/>
    <s v="Python"/>
    <x v="0"/>
    <x v="0"/>
    <n v="5"/>
    <n v="1"/>
    <n v="49"/>
    <n v="12"/>
    <x v="0"/>
    <n v="12"/>
    <n v="18"/>
    <s v="EUR"/>
    <n v="95126"/>
    <n v="0"/>
    <n v="0.17800000000000002"/>
    <n v="17.8"/>
    <n v="6.7"/>
    <n v="5"/>
    <x v="1"/>
    <n v="9.6999999999999993"/>
    <n v="6.8"/>
    <x v="1"/>
    <n v="0.17800000000000002"/>
    <n v="0.17800000000000002"/>
  </r>
  <r>
    <x v="5"/>
    <x v="3"/>
    <x v="1"/>
    <x v="1"/>
    <x v="0"/>
    <x v="0"/>
    <s v="IN"/>
    <s v="India"/>
    <x v="5"/>
    <x v="0"/>
    <n v="3"/>
    <n v="0"/>
    <x v="1"/>
    <s v="Python"/>
    <x v="0"/>
    <x v="1"/>
    <n v="5"/>
    <n v="3"/>
    <n v="41"/>
    <n v="42"/>
    <x v="0"/>
    <n v="12"/>
    <n v="18"/>
    <s v="INR"/>
    <n v="23746"/>
    <n v="2.1999999999999997"/>
    <n v="0.114"/>
    <n v="11.4"/>
    <n v="8"/>
    <n v="6"/>
    <x v="1"/>
    <n v="7.9"/>
    <n v="5.9"/>
    <x v="2"/>
    <n v="0.114"/>
    <n v="0.114"/>
  </r>
  <r>
    <x v="3"/>
    <x v="3"/>
    <x v="1"/>
    <x v="2"/>
    <x v="7"/>
    <x v="7"/>
    <s v="DE"/>
    <s v="Germany"/>
    <x v="0"/>
    <x v="1"/>
    <n v="8"/>
    <n v="5"/>
    <x v="2"/>
    <s v="Python"/>
    <x v="0"/>
    <x v="1"/>
    <n v="8"/>
    <n v="2"/>
    <n v="47"/>
    <n v="42"/>
    <x v="0"/>
    <n v="11"/>
    <n v="0"/>
    <s v="EUR"/>
    <n v="91376"/>
    <n v="14.7"/>
    <n v="0.11"/>
    <n v="11"/>
    <n v="7.1"/>
    <n v="8"/>
    <x v="0"/>
    <n v="11.2"/>
    <n v="5.6"/>
    <x v="1"/>
    <n v="0.11"/>
    <n v="0.11"/>
  </r>
  <r>
    <x v="11"/>
    <x v="1"/>
    <x v="1"/>
    <x v="2"/>
    <x v="1"/>
    <x v="1"/>
    <s v="US"/>
    <s v="United States"/>
    <x v="8"/>
    <x v="1"/>
    <n v="10"/>
    <n v="11"/>
    <x v="0"/>
    <s v="Java"/>
    <x v="0"/>
    <x v="1"/>
    <n v="8"/>
    <n v="2"/>
    <n v="34"/>
    <n v="6"/>
    <x v="0"/>
    <n v="8"/>
    <n v="54"/>
    <s v="USD"/>
    <n v="176104"/>
    <n v="1.6"/>
    <n v="0.184"/>
    <n v="18.399999999999999"/>
    <n v="7"/>
    <n v="4"/>
    <x v="1"/>
    <n v="17.399999999999999"/>
    <n v="4.4000000000000004"/>
    <x v="1"/>
    <n v="0.184"/>
    <n v="0.184"/>
  </r>
  <r>
    <x v="11"/>
    <x v="3"/>
    <x v="1"/>
    <x v="0"/>
    <x v="8"/>
    <x v="8"/>
    <s v="PL"/>
    <s v="Poland"/>
    <x v="4"/>
    <x v="1"/>
    <n v="4"/>
    <n v="10"/>
    <x v="0"/>
    <s v="Julia"/>
    <x v="0"/>
    <x v="1"/>
    <n v="4"/>
    <n v="2"/>
    <n v="48"/>
    <n v="0"/>
    <x v="1"/>
    <n v="2"/>
    <n v="30"/>
    <s v="PLN"/>
    <n v="38261"/>
    <n v="9.5"/>
    <n v="0.10800000000000001"/>
    <n v="10.8"/>
    <n v="5.2"/>
    <n v="5"/>
    <x v="0"/>
    <n v="6.9"/>
    <n v="2.2000000000000002"/>
    <x v="2"/>
    <n v="0.10800000000000001"/>
    <n v="0.10800000000000001"/>
  </r>
  <r>
    <x v="3"/>
    <x v="3"/>
    <x v="2"/>
    <x v="2"/>
    <x v="1"/>
    <x v="1"/>
    <s v="BR"/>
    <s v="Brazil"/>
    <x v="5"/>
    <x v="0"/>
    <n v="7"/>
    <n v="4"/>
    <x v="0"/>
    <s v="Java"/>
    <x v="0"/>
    <x v="1"/>
    <n v="7"/>
    <n v="3"/>
    <n v="40"/>
    <n v="48"/>
    <x v="1"/>
    <n v="1"/>
    <n v="0"/>
    <s v="USD"/>
    <n v="83125"/>
    <n v="21.099999999999998"/>
    <n v="9.8000000000000004E-2"/>
    <n v="9.8000000000000007"/>
    <n v="5.9"/>
    <n v="3"/>
    <x v="0"/>
    <n v="2"/>
    <n v="6"/>
    <x v="0"/>
    <n v="9.8000000000000004E-2"/>
    <n v="9.8000000000000004E-2"/>
  </r>
  <r>
    <x v="8"/>
    <x v="1"/>
    <x v="1"/>
    <x v="2"/>
    <x v="1"/>
    <x v="1"/>
    <s v="US"/>
    <s v="United States"/>
    <x v="5"/>
    <x v="1"/>
    <n v="11"/>
    <n v="10"/>
    <x v="2"/>
    <s v="Python"/>
    <x v="1"/>
    <x v="1"/>
    <n v="9"/>
    <n v="1"/>
    <n v="40"/>
    <n v="24"/>
    <x v="0"/>
    <n v="19"/>
    <n v="24"/>
    <s v="USD"/>
    <n v="127952"/>
    <n v="11.200000000000001"/>
    <n v="0.11699999999999999"/>
    <n v="11.7"/>
    <n v="7.2"/>
    <n v="5"/>
    <x v="1"/>
    <n v="3.1"/>
    <n v="3.2"/>
    <x v="0"/>
    <n v="0.11699999999999999"/>
    <n v="0.11699999999999999"/>
  </r>
  <r>
    <x v="2"/>
    <x v="1"/>
    <x v="1"/>
    <x v="0"/>
    <x v="5"/>
    <x v="5"/>
    <s v="GB"/>
    <s v="United Kingdom"/>
    <x v="2"/>
    <x v="1"/>
    <n v="12"/>
    <n v="2"/>
    <x v="0"/>
    <s v="Python"/>
    <x v="1"/>
    <x v="1"/>
    <n v="11"/>
    <n v="2"/>
    <n v="54"/>
    <n v="30"/>
    <x v="0"/>
    <n v="8"/>
    <n v="12"/>
    <s v="GBP"/>
    <n v="88841"/>
    <n v="14.099999999999998"/>
    <n v="0.121"/>
    <n v="12.1"/>
    <n v="4.9000000000000004"/>
    <n v="1"/>
    <x v="1"/>
    <n v="10.199999999999999"/>
    <n v="3.9"/>
    <x v="1"/>
    <n v="0.121"/>
    <n v="0.121"/>
  </r>
  <r>
    <x v="6"/>
    <x v="1"/>
    <x v="1"/>
    <x v="0"/>
    <x v="10"/>
    <x v="10"/>
    <s v="DE"/>
    <s v="Germany"/>
    <x v="4"/>
    <x v="2"/>
    <n v="11"/>
    <n v="11"/>
    <x v="1"/>
    <s v="Java"/>
    <x v="0"/>
    <x v="1"/>
    <n v="7"/>
    <n v="2"/>
    <n v="51"/>
    <n v="18"/>
    <x v="0"/>
    <n v="5"/>
    <n v="24"/>
    <s v="CAD"/>
    <n v="133182"/>
    <n v="44.9"/>
    <n v="0.151"/>
    <n v="15.1"/>
    <n v="5.0999999999999996"/>
    <n v="5"/>
    <x v="1"/>
    <n v="10"/>
    <n v="4.0999999999999996"/>
    <x v="1"/>
    <n v="0.151"/>
    <n v="0.151"/>
  </r>
  <r>
    <x v="7"/>
    <x v="2"/>
    <x v="1"/>
    <x v="0"/>
    <x v="1"/>
    <x v="1"/>
    <s v="US"/>
    <s v="United States"/>
    <x v="4"/>
    <x v="1"/>
    <n v="1"/>
    <n v="8"/>
    <x v="1"/>
    <s v="Rust"/>
    <x v="1"/>
    <x v="1"/>
    <n v="4"/>
    <n v="1"/>
    <n v="49"/>
    <n v="42"/>
    <x v="0"/>
    <n v="16"/>
    <n v="12"/>
    <s v="USD"/>
    <n v="77924"/>
    <n v="16.2"/>
    <n v="0.114"/>
    <n v="11.4"/>
    <n v="5.9"/>
    <n v="4"/>
    <x v="1"/>
    <n v="9.6"/>
    <n v="5.5"/>
    <x v="1"/>
    <n v="0.114"/>
    <n v="0.114"/>
  </r>
  <r>
    <x v="5"/>
    <x v="0"/>
    <x v="1"/>
    <x v="2"/>
    <x v="1"/>
    <x v="1"/>
    <s v="US"/>
    <s v="United States"/>
    <x v="4"/>
    <x v="2"/>
    <n v="15"/>
    <n v="2"/>
    <x v="0"/>
    <s v="Python"/>
    <x v="0"/>
    <x v="0"/>
    <n v="8"/>
    <n v="1"/>
    <n v="48"/>
    <n v="30"/>
    <x v="0"/>
    <n v="11"/>
    <n v="48"/>
    <s v="USD"/>
    <n v="124586"/>
    <n v="0"/>
    <n v="0.11800000000000001"/>
    <n v="11.8"/>
    <n v="6.8"/>
    <n v="6"/>
    <x v="1"/>
    <n v="5.5"/>
    <n v="4.3"/>
    <x v="2"/>
    <n v="0.11800000000000001"/>
    <n v="0.11800000000000001"/>
  </r>
  <r>
    <x v="5"/>
    <x v="3"/>
    <x v="0"/>
    <x v="2"/>
    <x v="10"/>
    <x v="10"/>
    <s v="CA"/>
    <s v="Canada"/>
    <x v="2"/>
    <x v="1"/>
    <n v="7"/>
    <n v="0"/>
    <x v="4"/>
    <s v="Python"/>
    <x v="0"/>
    <x v="1"/>
    <n v="7"/>
    <n v="2"/>
    <n v="37"/>
    <n v="18"/>
    <x v="1"/>
    <n v="3"/>
    <n v="42"/>
    <s v="CAD"/>
    <n v="32755"/>
    <n v="4.5"/>
    <n v="7.2000000000000008E-2"/>
    <n v="7.2"/>
    <n v="8.1999999999999993"/>
    <n v="5"/>
    <x v="1"/>
    <n v="18.100000000000001"/>
    <n v="7.1"/>
    <x v="1"/>
    <n v="7.2000000000000008E-2"/>
    <n v="7.2000000000000008E-2"/>
  </r>
  <r>
    <x v="9"/>
    <x v="2"/>
    <x v="2"/>
    <x v="2"/>
    <x v="0"/>
    <x v="0"/>
    <s v="IN"/>
    <s v="India"/>
    <x v="4"/>
    <x v="1"/>
    <n v="4"/>
    <n v="10"/>
    <x v="0"/>
    <s v="Python"/>
    <x v="0"/>
    <x v="1"/>
    <n v="3"/>
    <n v="0"/>
    <n v="45"/>
    <n v="18"/>
    <x v="0"/>
    <n v="9"/>
    <n v="24"/>
    <s v="INR"/>
    <n v="18359"/>
    <n v="9.3000000000000007"/>
    <n v="0.115"/>
    <n v="11.5"/>
    <n v="7"/>
    <n v="5"/>
    <x v="1"/>
    <n v="13.1"/>
    <n v="4.4000000000000004"/>
    <x v="1"/>
    <n v="0.115"/>
    <n v="0.115"/>
  </r>
  <r>
    <x v="1"/>
    <x v="1"/>
    <x v="1"/>
    <x v="1"/>
    <x v="5"/>
    <x v="5"/>
    <s v="GB"/>
    <s v="United Kingdom"/>
    <x v="4"/>
    <x v="2"/>
    <n v="9"/>
    <n v="5"/>
    <x v="4"/>
    <s v="Python"/>
    <x v="1"/>
    <x v="1"/>
    <n v="9"/>
    <n v="2"/>
    <n v="48"/>
    <n v="54"/>
    <x v="0"/>
    <n v="4"/>
    <n v="24"/>
    <s v="GBP"/>
    <n v="166612"/>
    <n v="2"/>
    <n v="0.17499999999999999"/>
    <n v="17.5"/>
    <n v="6.6"/>
    <n v="7"/>
    <x v="1"/>
    <n v="5.8"/>
    <n v="2.9"/>
    <x v="2"/>
    <n v="0.17499999999999999"/>
    <n v="0.17499999999999999"/>
  </r>
  <r>
    <x v="4"/>
    <x v="1"/>
    <x v="1"/>
    <x v="0"/>
    <x v="7"/>
    <x v="7"/>
    <s v="DE"/>
    <s v="Germany"/>
    <x v="4"/>
    <x v="1"/>
    <n v="12"/>
    <n v="4"/>
    <x v="1"/>
    <s v="Scala"/>
    <x v="0"/>
    <x v="1"/>
    <n v="12"/>
    <n v="3"/>
    <n v="44"/>
    <n v="54"/>
    <x v="1"/>
    <n v="2"/>
    <n v="54"/>
    <s v="EUR"/>
    <n v="110902"/>
    <n v="126.4"/>
    <n v="0.17499999999999999"/>
    <n v="17.5"/>
    <n v="9.4"/>
    <n v="1"/>
    <x v="1"/>
    <n v="4.8"/>
    <n v="7"/>
    <x v="2"/>
    <n v="0.17499999999999999"/>
    <n v="0.17499999999999999"/>
  </r>
  <r>
    <x v="2"/>
    <x v="2"/>
    <x v="1"/>
    <x v="1"/>
    <x v="0"/>
    <x v="0"/>
    <s v="IN"/>
    <s v="India"/>
    <x v="1"/>
    <x v="2"/>
    <n v="2"/>
    <n v="7"/>
    <x v="1"/>
    <s v="Python"/>
    <x v="1"/>
    <x v="1"/>
    <n v="6"/>
    <n v="2"/>
    <n v="37"/>
    <n v="0"/>
    <x v="0"/>
    <n v="16"/>
    <n v="0"/>
    <s v="INR"/>
    <n v="35265"/>
    <n v="0"/>
    <n v="0.106"/>
    <n v="10.6"/>
    <n v="7.6"/>
    <n v="8"/>
    <x v="1"/>
    <n v="10.1"/>
    <n v="4"/>
    <x v="1"/>
    <n v="0.106"/>
    <n v="0.106"/>
  </r>
  <r>
    <x v="2"/>
    <x v="1"/>
    <x v="1"/>
    <x v="0"/>
    <x v="7"/>
    <x v="7"/>
    <s v="DE"/>
    <s v="Germany"/>
    <x v="4"/>
    <x v="1"/>
    <n v="13"/>
    <n v="0"/>
    <x v="0"/>
    <s v="SQL"/>
    <x v="1"/>
    <x v="1"/>
    <n v="8"/>
    <n v="0"/>
    <n v="43"/>
    <n v="42"/>
    <x v="0"/>
    <n v="8"/>
    <n v="18"/>
    <s v="EUR"/>
    <n v="189088"/>
    <n v="38.4"/>
    <n v="9.6000000000000002E-2"/>
    <n v="9.6"/>
    <n v="7.9"/>
    <n v="5"/>
    <x v="1"/>
    <n v="15.2"/>
    <n v="3.5"/>
    <x v="1"/>
    <n v="9.6000000000000002E-2"/>
    <n v="9.6000000000000002E-2"/>
  </r>
  <r>
    <x v="0"/>
    <x v="3"/>
    <x v="1"/>
    <x v="0"/>
    <x v="7"/>
    <x v="7"/>
    <s v="DE"/>
    <s v="Germany"/>
    <x v="7"/>
    <x v="0"/>
    <n v="8"/>
    <n v="6"/>
    <x v="2"/>
    <s v="Python"/>
    <x v="0"/>
    <x v="1"/>
    <n v="7"/>
    <n v="1"/>
    <n v="38"/>
    <n v="54"/>
    <x v="0"/>
    <n v="4"/>
    <n v="54"/>
    <s v="EUR"/>
    <n v="51347"/>
    <n v="23.1"/>
    <n v="9.0999999999999998E-2"/>
    <n v="9.1"/>
    <n v="3.7"/>
    <n v="2"/>
    <x v="0"/>
    <n v="14.6"/>
    <n v="5.4"/>
    <x v="1"/>
    <n v="9.0999999999999998E-2"/>
    <n v="9.0999999999999998E-2"/>
  </r>
  <r>
    <x v="0"/>
    <x v="3"/>
    <x v="1"/>
    <x v="1"/>
    <x v="5"/>
    <x v="5"/>
    <s v="GB"/>
    <s v="United Kingdom"/>
    <x v="3"/>
    <x v="1"/>
    <n v="4"/>
    <n v="5"/>
    <x v="0"/>
    <s v="Python"/>
    <x v="0"/>
    <x v="1"/>
    <n v="5"/>
    <n v="1"/>
    <n v="38"/>
    <n v="30"/>
    <x v="0"/>
    <n v="11"/>
    <n v="18"/>
    <s v="GBP"/>
    <n v="44932"/>
    <n v="0"/>
    <n v="0.106"/>
    <n v="10.6"/>
    <n v="6.1"/>
    <n v="5"/>
    <x v="0"/>
    <n v="13.5"/>
    <n v="4.4000000000000004"/>
    <x v="1"/>
    <n v="0.106"/>
    <n v="0.106"/>
  </r>
  <r>
    <x v="4"/>
    <x v="1"/>
    <x v="3"/>
    <x v="0"/>
    <x v="1"/>
    <x v="1"/>
    <s v="US"/>
    <s v="United States"/>
    <x v="5"/>
    <x v="1"/>
    <n v="10"/>
    <n v="2"/>
    <x v="1"/>
    <s v="Python"/>
    <x v="0"/>
    <x v="1"/>
    <n v="6"/>
    <n v="2"/>
    <n v="50"/>
    <n v="54"/>
    <x v="1"/>
    <n v="2"/>
    <n v="30"/>
    <s v="USD"/>
    <n v="117271"/>
    <n v="41.5"/>
    <n v="0.14199999999999999"/>
    <n v="14.2"/>
    <n v="5.9"/>
    <n v="9"/>
    <x v="1"/>
    <n v="3.9"/>
    <n v="5.7"/>
    <x v="0"/>
    <n v="0.14199999999999999"/>
    <n v="0.14199999999999999"/>
  </r>
  <r>
    <x v="9"/>
    <x v="3"/>
    <x v="1"/>
    <x v="0"/>
    <x v="2"/>
    <x v="2"/>
    <s v="BR"/>
    <s v="Brazil"/>
    <x v="1"/>
    <x v="1"/>
    <n v="7"/>
    <n v="7"/>
    <x v="1"/>
    <s v="Python"/>
    <x v="0"/>
    <x v="1"/>
    <n v="4"/>
    <n v="3"/>
    <n v="41"/>
    <n v="6"/>
    <x v="0"/>
    <n v="11"/>
    <n v="0"/>
    <s v="BRL"/>
    <n v="48600"/>
    <n v="49.8"/>
    <n v="9.1999999999999998E-2"/>
    <n v="9.1999999999999993"/>
    <n v="5.3"/>
    <n v="1"/>
    <x v="1"/>
    <n v="13.1"/>
    <n v="7.1"/>
    <x v="1"/>
    <n v="9.1999999999999998E-2"/>
    <n v="9.1999999999999998E-2"/>
  </r>
  <r>
    <x v="11"/>
    <x v="1"/>
    <x v="1"/>
    <x v="0"/>
    <x v="10"/>
    <x v="10"/>
    <s v="IN"/>
    <s v="India"/>
    <x v="0"/>
    <x v="2"/>
    <n v="14"/>
    <n v="6"/>
    <x v="1"/>
    <s v="Python"/>
    <x v="0"/>
    <x v="1"/>
    <n v="13"/>
    <n v="2"/>
    <n v="48"/>
    <n v="48"/>
    <x v="0"/>
    <n v="15"/>
    <n v="24"/>
    <s v="CAD"/>
    <n v="161238"/>
    <n v="40.300000000000004"/>
    <n v="0.152"/>
    <n v="15.2"/>
    <n v="8.1"/>
    <n v="9"/>
    <x v="1"/>
    <n v="9"/>
    <n v="4.8"/>
    <x v="1"/>
    <n v="0.152"/>
    <n v="0.152"/>
  </r>
  <r>
    <x v="9"/>
    <x v="4"/>
    <x v="1"/>
    <x v="2"/>
    <x v="3"/>
    <x v="3"/>
    <s v="SG"/>
    <s v="Singapore"/>
    <x v="2"/>
    <x v="0"/>
    <n v="16"/>
    <n v="1"/>
    <x v="3"/>
    <s v="SQL"/>
    <x v="0"/>
    <x v="0"/>
    <n v="6"/>
    <n v="3"/>
    <n v="38"/>
    <n v="6"/>
    <x v="1"/>
    <n v="0"/>
    <n v="6"/>
    <s v="SGD"/>
    <n v="103999"/>
    <n v="0"/>
    <n v="0.17300000000000001"/>
    <n v="17.3"/>
    <n v="6.4"/>
    <n v="4"/>
    <x v="1"/>
    <n v="8.3000000000000007"/>
    <n v="3.4"/>
    <x v="1"/>
    <n v="0.17300000000000001"/>
    <n v="0.17300000000000001"/>
  </r>
  <r>
    <x v="2"/>
    <x v="2"/>
    <x v="1"/>
    <x v="2"/>
    <x v="9"/>
    <x v="9"/>
    <s v="AU"/>
    <s v="Australia"/>
    <x v="6"/>
    <x v="2"/>
    <n v="1"/>
    <n v="7"/>
    <x v="4"/>
    <s v="SQL"/>
    <x v="1"/>
    <x v="0"/>
    <n v="8"/>
    <n v="0"/>
    <n v="40"/>
    <n v="0"/>
    <x v="1"/>
    <n v="6"/>
    <n v="24"/>
    <s v="EUR"/>
    <n v="81276"/>
    <n v="0"/>
    <n v="4.0999999999999995E-2"/>
    <n v="4.0999999999999996"/>
    <n v="10"/>
    <n v="1"/>
    <x v="1"/>
    <n v="0"/>
    <n v="5.3"/>
    <x v="0"/>
    <n v="4.0999999999999995E-2"/>
    <n v="4.0999999999999995E-2"/>
  </r>
  <r>
    <x v="9"/>
    <x v="3"/>
    <x v="1"/>
    <x v="0"/>
    <x v="5"/>
    <x v="5"/>
    <s v="GB"/>
    <s v="United Kingdom"/>
    <x v="4"/>
    <x v="1"/>
    <n v="7"/>
    <n v="0"/>
    <x v="0"/>
    <s v="Python"/>
    <x v="0"/>
    <x v="0"/>
    <n v="10"/>
    <n v="0"/>
    <n v="36"/>
    <n v="6"/>
    <x v="0"/>
    <n v="4"/>
    <n v="30"/>
    <s v="GBP"/>
    <n v="68191"/>
    <n v="16.100000000000001"/>
    <n v="6.5000000000000002E-2"/>
    <n v="6.5"/>
    <n v="6.9"/>
    <n v="5"/>
    <x v="1"/>
    <n v="13.6"/>
    <n v="6.4"/>
    <x v="1"/>
    <n v="6.5000000000000002E-2"/>
    <n v="6.5000000000000002E-2"/>
  </r>
  <r>
    <x v="1"/>
    <x v="1"/>
    <x v="1"/>
    <x v="0"/>
    <x v="7"/>
    <x v="7"/>
    <s v="DE"/>
    <s v="Germany"/>
    <x v="1"/>
    <x v="1"/>
    <n v="11"/>
    <n v="11"/>
    <x v="1"/>
    <s v="Python"/>
    <x v="1"/>
    <x v="1"/>
    <n v="12"/>
    <n v="0"/>
    <n v="43"/>
    <n v="36"/>
    <x v="1"/>
    <n v="0"/>
    <n v="0"/>
    <s v="EUR"/>
    <n v="81014"/>
    <n v="44.2"/>
    <n v="0.13800000000000001"/>
    <n v="13.8"/>
    <n v="9.6"/>
    <n v="3"/>
    <x v="1"/>
    <n v="16.8"/>
    <n v="1.2"/>
    <x v="1"/>
    <n v="0.13800000000000001"/>
    <n v="0.13800000000000001"/>
  </r>
  <r>
    <x v="3"/>
    <x v="1"/>
    <x v="1"/>
    <x v="2"/>
    <x v="3"/>
    <x v="3"/>
    <s v="SG"/>
    <s v="Singapore"/>
    <x v="5"/>
    <x v="1"/>
    <n v="9"/>
    <n v="1"/>
    <x v="0"/>
    <s v="Python"/>
    <x v="0"/>
    <x v="1"/>
    <n v="12"/>
    <n v="3"/>
    <n v="45"/>
    <n v="24"/>
    <x v="1"/>
    <n v="5"/>
    <n v="42"/>
    <s v="SGD"/>
    <n v="105349"/>
    <n v="4.2"/>
    <n v="0.121"/>
    <n v="12.1"/>
    <n v="7.8"/>
    <n v="8"/>
    <x v="1"/>
    <n v="4.4000000000000004"/>
    <n v="4.5"/>
    <x v="2"/>
    <n v="0.121"/>
    <n v="0.121"/>
  </r>
  <r>
    <x v="2"/>
    <x v="2"/>
    <x v="2"/>
    <x v="2"/>
    <x v="2"/>
    <x v="2"/>
    <s v="NL"/>
    <s v="Netherlands"/>
    <x v="5"/>
    <x v="0"/>
    <n v="3"/>
    <n v="8"/>
    <x v="1"/>
    <s v="R"/>
    <x v="1"/>
    <x v="1"/>
    <n v="8"/>
    <n v="1"/>
    <n v="45"/>
    <n v="36"/>
    <x v="0"/>
    <n v="4"/>
    <n v="12"/>
    <s v="BRL"/>
    <n v="21679"/>
    <n v="14.499999999999998"/>
    <n v="2.7000000000000003E-2"/>
    <n v="2.7"/>
    <n v="5.2"/>
    <n v="2"/>
    <x v="0"/>
    <n v="15.7"/>
    <n v="5.4"/>
    <x v="1"/>
    <n v="2.7000000000000003E-2"/>
    <n v="2.7000000000000003E-2"/>
  </r>
  <r>
    <x v="3"/>
    <x v="3"/>
    <x v="2"/>
    <x v="2"/>
    <x v="7"/>
    <x v="7"/>
    <s v="US"/>
    <s v="United States"/>
    <x v="4"/>
    <x v="0"/>
    <n v="5"/>
    <n v="1"/>
    <x v="4"/>
    <s v="SQL"/>
    <x v="0"/>
    <x v="0"/>
    <n v="4"/>
    <n v="1"/>
    <n v="47"/>
    <n v="12"/>
    <x v="0"/>
    <n v="9"/>
    <n v="36"/>
    <s v="EUR"/>
    <n v="102139"/>
    <n v="13"/>
    <n v="0.129"/>
    <n v="12.9"/>
    <n v="5.7"/>
    <n v="1"/>
    <x v="0"/>
    <n v="5.2"/>
    <n v="7.1"/>
    <x v="2"/>
    <n v="0.129"/>
    <n v="0.129"/>
  </r>
  <r>
    <x v="2"/>
    <x v="1"/>
    <x v="1"/>
    <x v="2"/>
    <x v="1"/>
    <x v="1"/>
    <s v="IN"/>
    <s v="India"/>
    <x v="1"/>
    <x v="2"/>
    <n v="10"/>
    <n v="4"/>
    <x v="4"/>
    <s v="Python"/>
    <x v="1"/>
    <x v="1"/>
    <n v="8"/>
    <n v="2"/>
    <n v="53"/>
    <n v="36"/>
    <x v="0"/>
    <n v="11"/>
    <n v="42"/>
    <s v="USD"/>
    <n v="214667"/>
    <n v="0"/>
    <n v="0.115"/>
    <n v="11.5"/>
    <n v="6.9"/>
    <n v="5"/>
    <x v="1"/>
    <n v="12.6"/>
    <n v="1.3"/>
    <x v="1"/>
    <n v="0.115"/>
    <n v="0.115"/>
  </r>
  <r>
    <x v="1"/>
    <x v="0"/>
    <x v="3"/>
    <x v="2"/>
    <x v="7"/>
    <x v="7"/>
    <s v="DE"/>
    <s v="Germany"/>
    <x v="4"/>
    <x v="0"/>
    <n v="13"/>
    <n v="0"/>
    <x v="4"/>
    <s v="Python"/>
    <x v="1"/>
    <x v="0"/>
    <n v="5"/>
    <n v="3"/>
    <n v="41"/>
    <n v="12"/>
    <x v="0"/>
    <n v="15"/>
    <n v="24"/>
    <s v="EUR"/>
    <n v="142925"/>
    <n v="19.3"/>
    <n v="0.122"/>
    <n v="12.2"/>
    <n v="7.5"/>
    <n v="5"/>
    <x v="1"/>
    <n v="8.3000000000000007"/>
    <n v="2.6"/>
    <x v="1"/>
    <n v="0.122"/>
    <n v="0.122"/>
  </r>
  <r>
    <x v="0"/>
    <x v="1"/>
    <x v="3"/>
    <x v="2"/>
    <x v="1"/>
    <x v="1"/>
    <s v="US"/>
    <s v="United States"/>
    <x v="4"/>
    <x v="0"/>
    <n v="11"/>
    <n v="4"/>
    <x v="0"/>
    <s v="Julia"/>
    <x v="0"/>
    <x v="1"/>
    <n v="11"/>
    <n v="2"/>
    <n v="40"/>
    <n v="42"/>
    <x v="0"/>
    <n v="13"/>
    <n v="6"/>
    <s v="USD"/>
    <n v="97739"/>
    <n v="18.2"/>
    <n v="9.4E-2"/>
    <n v="9.4"/>
    <n v="4.0999999999999996"/>
    <n v="4"/>
    <x v="0"/>
    <n v="8"/>
    <n v="6"/>
    <x v="2"/>
    <n v="9.4E-2"/>
    <n v="9.4E-2"/>
  </r>
  <r>
    <x v="4"/>
    <x v="4"/>
    <x v="1"/>
    <x v="1"/>
    <x v="4"/>
    <x v="4"/>
    <s v="AU"/>
    <s v="Australia"/>
    <x v="0"/>
    <x v="1"/>
    <n v="18"/>
    <n v="5"/>
    <x v="0"/>
    <s v="Python"/>
    <x v="0"/>
    <x v="0"/>
    <n v="7"/>
    <n v="3"/>
    <n v="50"/>
    <n v="0"/>
    <x v="0"/>
    <n v="16"/>
    <n v="24"/>
    <s v="AUD"/>
    <n v="273649"/>
    <n v="2"/>
    <n v="0.18100000000000002"/>
    <n v="18.100000000000001"/>
    <n v="5.3"/>
    <n v="7"/>
    <x v="0"/>
    <n v="1.6"/>
    <n v="5.0999999999999996"/>
    <x v="0"/>
    <n v="0.18100000000000002"/>
    <n v="0.18100000000000002"/>
  </r>
  <r>
    <x v="4"/>
    <x v="3"/>
    <x v="1"/>
    <x v="0"/>
    <x v="1"/>
    <x v="1"/>
    <s v="US"/>
    <s v="United States"/>
    <x v="4"/>
    <x v="2"/>
    <n v="8"/>
    <n v="5"/>
    <x v="0"/>
    <s v="Python"/>
    <x v="0"/>
    <x v="1"/>
    <n v="5"/>
    <n v="3"/>
    <n v="40"/>
    <n v="6"/>
    <x v="0"/>
    <n v="14"/>
    <n v="42"/>
    <s v="USD"/>
    <n v="118810"/>
    <n v="5.7"/>
    <n v="0.12300000000000001"/>
    <n v="12.3"/>
    <n v="10"/>
    <n v="6"/>
    <x v="1"/>
    <n v="6.9"/>
    <n v="3.6"/>
    <x v="2"/>
    <n v="0.12300000000000001"/>
    <n v="0.12300000000000001"/>
  </r>
  <r>
    <x v="7"/>
    <x v="1"/>
    <x v="1"/>
    <x v="2"/>
    <x v="8"/>
    <x v="8"/>
    <s v="PL"/>
    <s v="Poland"/>
    <x v="6"/>
    <x v="0"/>
    <n v="11"/>
    <n v="7"/>
    <x v="0"/>
    <s v="Python"/>
    <x v="1"/>
    <x v="1"/>
    <n v="10"/>
    <n v="1"/>
    <n v="52"/>
    <n v="12"/>
    <x v="0"/>
    <n v="14"/>
    <n v="48"/>
    <s v="PLN"/>
    <n v="82781"/>
    <n v="14.799999999999999"/>
    <n v="0.114"/>
    <n v="11.4"/>
    <n v="9.6"/>
    <n v="5"/>
    <x v="1"/>
    <n v="5.4"/>
    <n v="2.9"/>
    <x v="2"/>
    <n v="0.114"/>
    <n v="0.114"/>
  </r>
  <r>
    <x v="3"/>
    <x v="0"/>
    <x v="1"/>
    <x v="0"/>
    <x v="9"/>
    <x v="9"/>
    <s v="DE"/>
    <s v="Germany"/>
    <x v="5"/>
    <x v="2"/>
    <n v="15"/>
    <n v="10"/>
    <x v="0"/>
    <s v="Java"/>
    <x v="0"/>
    <x v="0"/>
    <n v="5"/>
    <n v="2"/>
    <n v="51"/>
    <n v="48"/>
    <x v="0"/>
    <n v="11"/>
    <n v="48"/>
    <s v="EUR"/>
    <n v="114671"/>
    <n v="44"/>
    <n v="8.6999999999999994E-2"/>
    <n v="8.6999999999999993"/>
    <n v="6.7"/>
    <n v="3"/>
    <x v="1"/>
    <n v="7.6"/>
    <n v="3.4"/>
    <x v="2"/>
    <n v="8.6999999999999994E-2"/>
    <n v="8.6999999999999994E-2"/>
  </r>
  <r>
    <x v="5"/>
    <x v="3"/>
    <x v="1"/>
    <x v="2"/>
    <x v="2"/>
    <x v="2"/>
    <s v="BR"/>
    <s v="Brazil"/>
    <x v="4"/>
    <x v="0"/>
    <n v="8"/>
    <n v="8"/>
    <x v="0"/>
    <s v="SQL"/>
    <x v="0"/>
    <x v="1"/>
    <n v="7"/>
    <n v="1"/>
    <n v="36"/>
    <n v="6"/>
    <x v="1"/>
    <n v="3"/>
    <n v="12"/>
    <s v="BRL"/>
    <n v="26035"/>
    <n v="18.899999999999999"/>
    <n v="8.0000000000000002E-3"/>
    <n v="0.8"/>
    <n v="6"/>
    <n v="3"/>
    <x v="1"/>
    <n v="18.8"/>
    <n v="8.1"/>
    <x v="1"/>
    <n v="8.0000000000000002E-3"/>
    <n v="8.0000000000000002E-3"/>
  </r>
  <r>
    <x v="9"/>
    <x v="0"/>
    <x v="1"/>
    <x v="0"/>
    <x v="5"/>
    <x v="5"/>
    <s v="GB"/>
    <s v="United Kingdom"/>
    <x v="1"/>
    <x v="1"/>
    <n v="16"/>
    <n v="7"/>
    <x v="2"/>
    <s v="Python"/>
    <x v="0"/>
    <x v="0"/>
    <n v="12"/>
    <n v="2"/>
    <n v="43"/>
    <n v="48"/>
    <x v="0"/>
    <n v="16"/>
    <n v="42"/>
    <s v="GBP"/>
    <n v="89220"/>
    <n v="2"/>
    <n v="0.23199999999999998"/>
    <n v="23.2"/>
    <n v="7"/>
    <n v="7"/>
    <x v="1"/>
    <n v="10.1"/>
    <n v="4.5"/>
    <x v="1"/>
    <n v="0.23199999999999998"/>
    <n v="0.23199999999999998"/>
  </r>
  <r>
    <x v="6"/>
    <x v="3"/>
    <x v="1"/>
    <x v="2"/>
    <x v="10"/>
    <x v="10"/>
    <s v="CA"/>
    <s v="Canada"/>
    <x v="0"/>
    <x v="1"/>
    <n v="6"/>
    <n v="11"/>
    <x v="3"/>
    <s v="Python"/>
    <x v="0"/>
    <x v="1"/>
    <n v="7"/>
    <n v="1"/>
    <n v="39"/>
    <n v="54"/>
    <x v="1"/>
    <n v="3"/>
    <n v="6"/>
    <s v="CAD"/>
    <n v="95937"/>
    <n v="0"/>
    <n v="7.9000000000000001E-2"/>
    <n v="7.9"/>
    <n v="8.3000000000000007"/>
    <n v="4"/>
    <x v="0"/>
    <n v="9.4"/>
    <n v="5.4"/>
    <x v="1"/>
    <n v="7.9000000000000001E-2"/>
    <n v="7.9000000000000001E-2"/>
  </r>
  <r>
    <x v="0"/>
    <x v="3"/>
    <x v="1"/>
    <x v="2"/>
    <x v="7"/>
    <x v="7"/>
    <s v="CA"/>
    <s v="Canada"/>
    <x v="4"/>
    <x v="2"/>
    <n v="7"/>
    <n v="11"/>
    <x v="2"/>
    <s v="Python"/>
    <x v="0"/>
    <x v="1"/>
    <n v="8"/>
    <n v="3"/>
    <n v="43"/>
    <n v="6"/>
    <x v="0"/>
    <n v="8"/>
    <n v="6"/>
    <s v="EUR"/>
    <n v="62933"/>
    <n v="5.7"/>
    <n v="7.5999999999999998E-2"/>
    <n v="7.6"/>
    <n v="8.3000000000000007"/>
    <n v="10"/>
    <x v="1"/>
    <n v="14.6"/>
    <n v="7.1"/>
    <x v="1"/>
    <n v="7.5999999999999998E-2"/>
    <n v="7.5999999999999998E-2"/>
  </r>
  <r>
    <x v="3"/>
    <x v="3"/>
    <x v="1"/>
    <x v="2"/>
    <x v="0"/>
    <x v="0"/>
    <s v="IN"/>
    <s v="India"/>
    <x v="1"/>
    <x v="2"/>
    <n v="7"/>
    <n v="0"/>
    <x v="4"/>
    <s v="Python"/>
    <x v="0"/>
    <x v="1"/>
    <n v="9"/>
    <n v="3"/>
    <n v="44"/>
    <n v="24"/>
    <x v="0"/>
    <n v="8"/>
    <n v="42"/>
    <s v="INR"/>
    <n v="36253"/>
    <n v="7.1"/>
    <n v="7.6999999999999999E-2"/>
    <n v="7.7"/>
    <n v="6.8"/>
    <n v="6"/>
    <x v="0"/>
    <n v="11.9"/>
    <n v="4.3"/>
    <x v="1"/>
    <n v="7.6999999999999999E-2"/>
    <n v="7.6999999999999999E-2"/>
  </r>
  <r>
    <x v="9"/>
    <x v="2"/>
    <x v="1"/>
    <x v="1"/>
    <x v="9"/>
    <x v="9"/>
    <s v="NL"/>
    <s v="Netherlands"/>
    <x v="4"/>
    <x v="2"/>
    <n v="2"/>
    <n v="6"/>
    <x v="0"/>
    <s v="Python"/>
    <x v="0"/>
    <x v="1"/>
    <n v="8"/>
    <n v="2"/>
    <n v="33"/>
    <n v="12"/>
    <x v="1"/>
    <n v="0"/>
    <n v="24"/>
    <s v="EUR"/>
    <n v="56448"/>
    <n v="4.5999999999999996"/>
    <n v="3.1E-2"/>
    <n v="3.1"/>
    <n v="10"/>
    <n v="4"/>
    <x v="1"/>
    <n v="10.6"/>
    <n v="3.4"/>
    <x v="1"/>
    <n v="3.1E-2"/>
    <n v="3.1E-2"/>
  </r>
  <r>
    <x v="8"/>
    <x v="1"/>
    <x v="1"/>
    <x v="0"/>
    <x v="5"/>
    <x v="5"/>
    <s v="GB"/>
    <s v="United Kingdom"/>
    <x v="9"/>
    <x v="2"/>
    <n v="10"/>
    <n v="8"/>
    <x v="1"/>
    <s v="Java"/>
    <x v="1"/>
    <x v="1"/>
    <n v="11"/>
    <n v="4"/>
    <n v="39"/>
    <n v="12"/>
    <x v="0"/>
    <n v="10"/>
    <n v="0"/>
    <s v="GBP"/>
    <n v="102834"/>
    <n v="0"/>
    <n v="8.3000000000000004E-2"/>
    <n v="8.3000000000000007"/>
    <n v="7.7"/>
    <n v="4"/>
    <x v="1"/>
    <n v="3.4"/>
    <n v="5.6"/>
    <x v="0"/>
    <n v="8.3000000000000004E-2"/>
    <n v="8.3000000000000004E-2"/>
  </r>
  <r>
    <x v="2"/>
    <x v="1"/>
    <x v="2"/>
    <x v="1"/>
    <x v="6"/>
    <x v="6"/>
    <s v="FR"/>
    <s v="France"/>
    <x v="1"/>
    <x v="0"/>
    <n v="11"/>
    <n v="0"/>
    <x v="0"/>
    <s v="Rust"/>
    <x v="1"/>
    <x v="1"/>
    <n v="5"/>
    <n v="2"/>
    <n v="43"/>
    <n v="6"/>
    <x v="0"/>
    <n v="14"/>
    <n v="42"/>
    <s v="EUR"/>
    <n v="134861"/>
    <n v="2.1999999999999997"/>
    <n v="0.11699999999999999"/>
    <n v="11.7"/>
    <n v="6.9"/>
    <n v="9"/>
    <x v="1"/>
    <n v="5.7"/>
    <n v="5.4"/>
    <x v="2"/>
    <n v="0.11699999999999999"/>
    <n v="0.11699999999999999"/>
  </r>
  <r>
    <x v="6"/>
    <x v="0"/>
    <x v="1"/>
    <x v="0"/>
    <x v="4"/>
    <x v="4"/>
    <s v="AU"/>
    <s v="Australia"/>
    <x v="6"/>
    <x v="0"/>
    <n v="11"/>
    <n v="8"/>
    <x v="3"/>
    <s v="Python"/>
    <x v="0"/>
    <x v="0"/>
    <n v="7"/>
    <n v="1"/>
    <n v="52"/>
    <n v="30"/>
    <x v="0"/>
    <n v="12"/>
    <n v="0"/>
    <s v="AUD"/>
    <n v="138222"/>
    <n v="11.899999999999999"/>
    <n v="0.16500000000000001"/>
    <n v="16.5"/>
    <n v="5.9"/>
    <n v="9"/>
    <x v="1"/>
    <n v="0"/>
    <n v="4.7"/>
    <x v="0"/>
    <n v="0.16500000000000001"/>
    <n v="0.16500000000000001"/>
  </r>
  <r>
    <x v="9"/>
    <x v="0"/>
    <x v="2"/>
    <x v="2"/>
    <x v="0"/>
    <x v="0"/>
    <s v="IN"/>
    <s v="India"/>
    <x v="5"/>
    <x v="1"/>
    <n v="16"/>
    <n v="6"/>
    <x v="0"/>
    <s v="Python"/>
    <x v="0"/>
    <x v="0"/>
    <n v="14"/>
    <n v="0"/>
    <n v="38"/>
    <n v="30"/>
    <x v="0"/>
    <n v="20"/>
    <n v="54"/>
    <s v="INR"/>
    <n v="49010"/>
    <n v="4"/>
    <n v="0.113"/>
    <n v="11.3"/>
    <n v="6.8"/>
    <n v="9"/>
    <x v="1"/>
    <n v="6.1"/>
    <n v="3.4"/>
    <x v="2"/>
    <n v="0.113"/>
    <n v="0.113"/>
  </r>
  <r>
    <x v="5"/>
    <x v="2"/>
    <x v="1"/>
    <x v="2"/>
    <x v="1"/>
    <x v="1"/>
    <s v="FR"/>
    <s v="France"/>
    <x v="4"/>
    <x v="2"/>
    <n v="2"/>
    <n v="10"/>
    <x v="0"/>
    <s v="Python"/>
    <x v="0"/>
    <x v="1"/>
    <n v="12"/>
    <n v="2"/>
    <n v="44"/>
    <n v="6"/>
    <x v="1"/>
    <n v="3"/>
    <n v="6"/>
    <s v="USD"/>
    <n v="79061"/>
    <n v="10.5"/>
    <n v="2.6000000000000002E-2"/>
    <n v="2.6"/>
    <n v="8.1"/>
    <n v="8"/>
    <x v="0"/>
    <n v="8.8000000000000007"/>
    <n v="6.9"/>
    <x v="1"/>
    <n v="2.6000000000000002E-2"/>
    <n v="2.6000000000000002E-2"/>
  </r>
  <r>
    <x v="3"/>
    <x v="0"/>
    <x v="0"/>
    <x v="0"/>
    <x v="1"/>
    <x v="1"/>
    <s v="US"/>
    <s v="United States"/>
    <x v="3"/>
    <x v="1"/>
    <n v="15"/>
    <n v="0"/>
    <x v="0"/>
    <s v="Python"/>
    <x v="0"/>
    <x v="0"/>
    <n v="8"/>
    <n v="3"/>
    <n v="46"/>
    <n v="42"/>
    <x v="0"/>
    <n v="8"/>
    <n v="30"/>
    <s v="USD"/>
    <n v="77554"/>
    <n v="0"/>
    <n v="0.13800000000000001"/>
    <n v="13.8"/>
    <n v="6.3"/>
    <n v="3"/>
    <x v="1"/>
    <n v="7.5"/>
    <n v="6.2"/>
    <x v="2"/>
    <n v="0.13800000000000001"/>
    <n v="0.13800000000000001"/>
  </r>
  <r>
    <x v="0"/>
    <x v="1"/>
    <x v="0"/>
    <x v="1"/>
    <x v="7"/>
    <x v="7"/>
    <s v="DE"/>
    <s v="Germany"/>
    <x v="4"/>
    <x v="0"/>
    <n v="10"/>
    <n v="8"/>
    <x v="0"/>
    <s v="SQL"/>
    <x v="0"/>
    <x v="1"/>
    <n v="8"/>
    <n v="3"/>
    <n v="48"/>
    <n v="54"/>
    <x v="0"/>
    <n v="12"/>
    <n v="30"/>
    <s v="EUR"/>
    <n v="56226"/>
    <n v="4.5"/>
    <n v="7.9000000000000001E-2"/>
    <n v="7.9"/>
    <n v="5.5"/>
    <n v="6"/>
    <x v="0"/>
    <n v="0"/>
    <n v="5.7"/>
    <x v="0"/>
    <n v="7.9000000000000001E-2"/>
    <n v="7.9000000000000001E-2"/>
  </r>
  <r>
    <x v="1"/>
    <x v="0"/>
    <x v="1"/>
    <x v="0"/>
    <x v="1"/>
    <x v="1"/>
    <s v="US"/>
    <s v="United States"/>
    <x v="1"/>
    <x v="2"/>
    <n v="13"/>
    <n v="1"/>
    <x v="3"/>
    <s v="Python"/>
    <x v="1"/>
    <x v="0"/>
    <n v="5"/>
    <n v="0"/>
    <n v="43"/>
    <n v="42"/>
    <x v="0"/>
    <n v="13"/>
    <n v="18"/>
    <s v="USD"/>
    <n v="156592"/>
    <n v="54.1"/>
    <n v="0.182"/>
    <n v="18.2"/>
    <n v="7.6"/>
    <n v="9"/>
    <x v="1"/>
    <n v="4.5"/>
    <n v="6.5"/>
    <x v="2"/>
    <n v="0.182"/>
    <n v="0.182"/>
  </r>
  <r>
    <x v="9"/>
    <x v="2"/>
    <x v="0"/>
    <x v="2"/>
    <x v="1"/>
    <x v="1"/>
    <s v="US"/>
    <s v="United States"/>
    <x v="4"/>
    <x v="1"/>
    <n v="1"/>
    <n v="0"/>
    <x v="0"/>
    <s v="SQL"/>
    <x v="0"/>
    <x v="1"/>
    <n v="13"/>
    <n v="1"/>
    <n v="46"/>
    <n v="48"/>
    <x v="1"/>
    <n v="4"/>
    <n v="30"/>
    <s v="USD"/>
    <n v="53180"/>
    <n v="4.8"/>
    <n v="0.04"/>
    <n v="4"/>
    <n v="7.2"/>
    <n v="4"/>
    <x v="0"/>
    <n v="14"/>
    <n v="7.8"/>
    <x v="1"/>
    <n v="0.04"/>
    <n v="0.04"/>
  </r>
  <r>
    <x v="2"/>
    <x v="3"/>
    <x v="1"/>
    <x v="2"/>
    <x v="8"/>
    <x v="8"/>
    <s v="PL"/>
    <s v="Poland"/>
    <x v="1"/>
    <x v="0"/>
    <n v="11"/>
    <n v="7"/>
    <x v="2"/>
    <s v="SQL"/>
    <x v="1"/>
    <x v="1"/>
    <n v="11"/>
    <n v="2"/>
    <n v="45"/>
    <n v="36"/>
    <x v="0"/>
    <n v="7"/>
    <n v="54"/>
    <s v="PLN"/>
    <n v="57588"/>
    <n v="12.6"/>
    <n v="5.0999999999999997E-2"/>
    <n v="5.0999999999999996"/>
    <n v="6.1"/>
    <n v="8"/>
    <x v="1"/>
    <n v="8.9"/>
    <n v="3.3"/>
    <x v="1"/>
    <n v="5.0999999999999997E-2"/>
    <n v="5.0999999999999997E-2"/>
  </r>
  <r>
    <x v="2"/>
    <x v="3"/>
    <x v="1"/>
    <x v="1"/>
    <x v="4"/>
    <x v="4"/>
    <s v="GB"/>
    <s v="United Kingdom"/>
    <x v="4"/>
    <x v="2"/>
    <n v="7"/>
    <n v="10"/>
    <x v="0"/>
    <s v="Python"/>
    <x v="1"/>
    <x v="1"/>
    <n v="5"/>
    <n v="0"/>
    <n v="38"/>
    <n v="12"/>
    <x v="0"/>
    <n v="14"/>
    <n v="24"/>
    <s v="AUD"/>
    <n v="114203"/>
    <n v="0.6"/>
    <n v="0.10400000000000001"/>
    <n v="10.4"/>
    <n v="6.8"/>
    <n v="2"/>
    <x v="1"/>
    <n v="12.4"/>
    <n v="5.3"/>
    <x v="1"/>
    <n v="0.10400000000000001"/>
    <n v="0.10400000000000001"/>
  </r>
  <r>
    <x v="9"/>
    <x v="2"/>
    <x v="1"/>
    <x v="2"/>
    <x v="2"/>
    <x v="2"/>
    <s v="BR"/>
    <s v="Brazil"/>
    <x v="4"/>
    <x v="1"/>
    <n v="2"/>
    <n v="7"/>
    <x v="1"/>
    <s v="Python"/>
    <x v="0"/>
    <x v="1"/>
    <n v="3"/>
    <n v="2"/>
    <n v="38"/>
    <n v="48"/>
    <x v="0"/>
    <n v="10"/>
    <n v="54"/>
    <s v="BRL"/>
    <n v="26543"/>
    <n v="11.3"/>
    <n v="3.7999999999999999E-2"/>
    <n v="3.8"/>
    <n v="7.1"/>
    <n v="3"/>
    <x v="0"/>
    <n v="9.5"/>
    <n v="7.6"/>
    <x v="1"/>
    <n v="3.7999999999999999E-2"/>
    <n v="3.7999999999999999E-2"/>
  </r>
  <r>
    <x v="2"/>
    <x v="1"/>
    <x v="1"/>
    <x v="2"/>
    <x v="6"/>
    <x v="6"/>
    <s v="FR"/>
    <s v="France"/>
    <x v="4"/>
    <x v="0"/>
    <n v="11"/>
    <n v="5"/>
    <x v="0"/>
    <s v="Python"/>
    <x v="1"/>
    <x v="1"/>
    <n v="6"/>
    <n v="1"/>
    <n v="42"/>
    <n v="0"/>
    <x v="0"/>
    <n v="9"/>
    <n v="42"/>
    <s v="EUR"/>
    <n v="75310"/>
    <n v="2.8000000000000003"/>
    <n v="6.2E-2"/>
    <n v="6.2"/>
    <n v="6.3"/>
    <n v="10"/>
    <x v="1"/>
    <n v="9.6"/>
    <n v="7.3"/>
    <x v="1"/>
    <n v="6.2E-2"/>
    <n v="6.2E-2"/>
  </r>
  <r>
    <x v="3"/>
    <x v="1"/>
    <x v="1"/>
    <x v="2"/>
    <x v="0"/>
    <x v="0"/>
    <s v="IN"/>
    <s v="India"/>
    <x v="4"/>
    <x v="1"/>
    <n v="10"/>
    <n v="6"/>
    <x v="4"/>
    <s v="SQL"/>
    <x v="0"/>
    <x v="1"/>
    <n v="13"/>
    <n v="3"/>
    <n v="52"/>
    <n v="24"/>
    <x v="0"/>
    <n v="3"/>
    <n v="36"/>
    <s v="INR"/>
    <n v="43750"/>
    <n v="3.2"/>
    <n v="0.20499999999999999"/>
    <n v="20.5"/>
    <n v="6.8"/>
    <n v="3"/>
    <x v="1"/>
    <n v="9.5"/>
    <n v="3.8"/>
    <x v="1"/>
    <n v="0.20499999999999999"/>
    <n v="0.20499999999999999"/>
  </r>
  <r>
    <x v="0"/>
    <x v="0"/>
    <x v="1"/>
    <x v="0"/>
    <x v="3"/>
    <x v="3"/>
    <s v="SG"/>
    <s v="Singapore"/>
    <x v="9"/>
    <x v="2"/>
    <n v="17"/>
    <n v="1"/>
    <x v="3"/>
    <s v="Python"/>
    <x v="0"/>
    <x v="0"/>
    <n v="9"/>
    <n v="2"/>
    <n v="49"/>
    <n v="54"/>
    <x v="1"/>
    <n v="1"/>
    <n v="36"/>
    <s v="SGD"/>
    <n v="78013"/>
    <n v="82.199999999999989"/>
    <n v="8.3000000000000004E-2"/>
    <n v="8.3000000000000007"/>
    <n v="6.9"/>
    <n v="7"/>
    <x v="0"/>
    <n v="0"/>
    <n v="6.2"/>
    <x v="0"/>
    <n v="8.3000000000000004E-2"/>
    <n v="8.3000000000000004E-2"/>
  </r>
  <r>
    <x v="7"/>
    <x v="4"/>
    <x v="1"/>
    <x v="2"/>
    <x v="4"/>
    <x v="4"/>
    <s v="AU"/>
    <s v="Australia"/>
    <x v="5"/>
    <x v="2"/>
    <n v="22"/>
    <n v="6"/>
    <x v="2"/>
    <s v="Python"/>
    <x v="1"/>
    <x v="0"/>
    <n v="12"/>
    <n v="6"/>
    <n v="46"/>
    <n v="42"/>
    <x v="0"/>
    <n v="12"/>
    <n v="24"/>
    <s v="AUD"/>
    <n v="128248"/>
    <n v="15.299999999999999"/>
    <n v="0.249"/>
    <n v="24.9"/>
    <n v="5"/>
    <n v="9"/>
    <x v="0"/>
    <n v="1.4"/>
    <n v="2.5"/>
    <x v="0"/>
    <n v="0.249"/>
    <n v="0.249"/>
  </r>
  <r>
    <x v="10"/>
    <x v="3"/>
    <x v="1"/>
    <x v="0"/>
    <x v="1"/>
    <x v="1"/>
    <s v="US"/>
    <s v="United States"/>
    <x v="8"/>
    <x v="2"/>
    <n v="3"/>
    <n v="0"/>
    <x v="2"/>
    <s v="Python"/>
    <x v="1"/>
    <x v="1"/>
    <n v="11"/>
    <n v="0"/>
    <n v="45"/>
    <n v="12"/>
    <x v="1"/>
    <n v="1"/>
    <n v="0"/>
    <s v="USD"/>
    <n v="90272"/>
    <n v="21.2"/>
    <n v="5.5E-2"/>
    <n v="5.5"/>
    <n v="8.6999999999999993"/>
    <n v="2"/>
    <x v="1"/>
    <n v="13.4"/>
    <n v="4.0999999999999996"/>
    <x v="1"/>
    <n v="5.5E-2"/>
    <n v="5.5E-2"/>
  </r>
  <r>
    <x v="0"/>
    <x v="2"/>
    <x v="1"/>
    <x v="2"/>
    <x v="1"/>
    <x v="1"/>
    <s v="US"/>
    <s v="United States"/>
    <x v="0"/>
    <x v="0"/>
    <n v="6"/>
    <n v="8"/>
    <x v="3"/>
    <s v="Julia"/>
    <x v="0"/>
    <x v="1"/>
    <n v="6"/>
    <n v="0"/>
    <n v="37"/>
    <n v="24"/>
    <x v="0"/>
    <n v="10"/>
    <n v="24"/>
    <s v="USD"/>
    <n v="51318"/>
    <n v="13.3"/>
    <n v="2.6000000000000002E-2"/>
    <n v="2.6"/>
    <n v="6"/>
    <n v="4"/>
    <x v="1"/>
    <n v="11.5"/>
    <n v="7.7"/>
    <x v="1"/>
    <n v="2.6000000000000002E-2"/>
    <n v="2.6000000000000002E-2"/>
  </r>
  <r>
    <x v="4"/>
    <x v="3"/>
    <x v="1"/>
    <x v="0"/>
    <x v="1"/>
    <x v="1"/>
    <s v="US"/>
    <s v="United States"/>
    <x v="4"/>
    <x v="1"/>
    <n v="7"/>
    <n v="1"/>
    <x v="0"/>
    <s v="Java"/>
    <x v="0"/>
    <x v="1"/>
    <n v="5"/>
    <n v="3"/>
    <n v="43"/>
    <n v="0"/>
    <x v="0"/>
    <n v="2"/>
    <n v="0"/>
    <s v="USD"/>
    <n v="87072"/>
    <n v="0"/>
    <n v="4.2000000000000003E-2"/>
    <n v="4.2"/>
    <n v="7.5"/>
    <n v="7"/>
    <x v="0"/>
    <n v="5.6"/>
    <n v="4.4000000000000004"/>
    <x v="2"/>
    <n v="4.2000000000000003E-2"/>
    <n v="4.2000000000000003E-2"/>
  </r>
  <r>
    <x v="3"/>
    <x v="4"/>
    <x v="1"/>
    <x v="1"/>
    <x v="0"/>
    <x v="0"/>
    <s v="AU"/>
    <s v="Australia"/>
    <x v="6"/>
    <x v="2"/>
    <n v="16"/>
    <n v="5"/>
    <x v="1"/>
    <s v="Python"/>
    <x v="0"/>
    <x v="0"/>
    <n v="4"/>
    <n v="4"/>
    <n v="51"/>
    <n v="42"/>
    <x v="1"/>
    <n v="2"/>
    <n v="12"/>
    <s v="INR"/>
    <n v="64198"/>
    <n v="0"/>
    <n v="0.223"/>
    <n v="22.3"/>
    <n v="7.4"/>
    <n v="3"/>
    <x v="1"/>
    <n v="6.9"/>
    <n v="4.0999999999999996"/>
    <x v="2"/>
    <n v="0.223"/>
    <n v="0.223"/>
  </r>
  <r>
    <x v="10"/>
    <x v="0"/>
    <x v="1"/>
    <x v="0"/>
    <x v="1"/>
    <x v="1"/>
    <s v="US"/>
    <s v="United States"/>
    <x v="2"/>
    <x v="0"/>
    <n v="16"/>
    <n v="1"/>
    <x v="0"/>
    <s v="Python"/>
    <x v="1"/>
    <x v="0"/>
    <n v="10"/>
    <n v="4"/>
    <n v="46"/>
    <n v="30"/>
    <x v="0"/>
    <n v="13"/>
    <n v="42"/>
    <s v="USD"/>
    <n v="105224"/>
    <n v="71.2"/>
    <n v="0.18600000000000003"/>
    <n v="18.600000000000001"/>
    <n v="6.2"/>
    <n v="7"/>
    <x v="1"/>
    <n v="3.1"/>
    <n v="4.8"/>
    <x v="0"/>
    <n v="0.18600000000000003"/>
    <n v="0.18600000000000003"/>
  </r>
  <r>
    <x v="3"/>
    <x v="3"/>
    <x v="1"/>
    <x v="0"/>
    <x v="1"/>
    <x v="1"/>
    <s v="US"/>
    <s v="United States"/>
    <x v="3"/>
    <x v="2"/>
    <n v="5"/>
    <n v="11"/>
    <x v="1"/>
    <s v="SQL"/>
    <x v="0"/>
    <x v="1"/>
    <n v="8"/>
    <n v="4"/>
    <n v="64"/>
    <n v="30"/>
    <x v="1"/>
    <n v="4"/>
    <n v="12"/>
    <s v="USD"/>
    <n v="94276"/>
    <n v="41.4"/>
    <n v="5.9000000000000004E-2"/>
    <n v="5.9"/>
    <n v="7.6"/>
    <n v="3"/>
    <x v="1"/>
    <n v="9.9"/>
    <n v="3.7"/>
    <x v="1"/>
    <n v="5.9000000000000004E-2"/>
    <n v="5.9000000000000004E-2"/>
  </r>
  <r>
    <x v="1"/>
    <x v="3"/>
    <x v="1"/>
    <x v="1"/>
    <x v="2"/>
    <x v="2"/>
    <s v="BR"/>
    <s v="Brazil"/>
    <x v="6"/>
    <x v="0"/>
    <n v="7"/>
    <n v="5"/>
    <x v="0"/>
    <s v="Python"/>
    <x v="1"/>
    <x v="1"/>
    <n v="7"/>
    <n v="2"/>
    <n v="54"/>
    <n v="54"/>
    <x v="0"/>
    <n v="10"/>
    <n v="12"/>
    <s v="BRL"/>
    <n v="33912"/>
    <n v="2.7"/>
    <n v="0.13500000000000001"/>
    <n v="13.5"/>
    <n v="3.1"/>
    <n v="4"/>
    <x v="1"/>
    <n v="2.6"/>
    <n v="1.3"/>
    <x v="0"/>
    <n v="0.13500000000000001"/>
    <n v="0.13500000000000001"/>
  </r>
  <r>
    <x v="11"/>
    <x v="3"/>
    <x v="1"/>
    <x v="0"/>
    <x v="7"/>
    <x v="7"/>
    <s v="DE"/>
    <s v="Germany"/>
    <x v="0"/>
    <x v="1"/>
    <n v="8"/>
    <n v="4"/>
    <x v="0"/>
    <s v="Python"/>
    <x v="0"/>
    <x v="1"/>
    <n v="13"/>
    <n v="0"/>
    <n v="44"/>
    <n v="48"/>
    <x v="0"/>
    <n v="14"/>
    <n v="48"/>
    <s v="EUR"/>
    <n v="65966"/>
    <n v="33.5"/>
    <n v="0.09"/>
    <n v="9"/>
    <n v="6.7"/>
    <n v="6"/>
    <x v="1"/>
    <n v="3.2"/>
    <n v="2.6"/>
    <x v="0"/>
    <n v="0.09"/>
    <n v="0.09"/>
  </r>
  <r>
    <x v="3"/>
    <x v="0"/>
    <x v="1"/>
    <x v="2"/>
    <x v="8"/>
    <x v="8"/>
    <s v="PL"/>
    <s v="Poland"/>
    <x v="5"/>
    <x v="0"/>
    <n v="13"/>
    <n v="2"/>
    <x v="4"/>
    <s v="Python"/>
    <x v="0"/>
    <x v="0"/>
    <n v="8"/>
    <n v="3"/>
    <n v="57"/>
    <n v="48"/>
    <x v="1"/>
    <n v="2"/>
    <n v="6"/>
    <s v="PLN"/>
    <n v="123887"/>
    <n v="0.89999999999999991"/>
    <n v="0.18100000000000002"/>
    <n v="18.100000000000001"/>
    <n v="5.3"/>
    <n v="6"/>
    <x v="1"/>
    <n v="4.3"/>
    <n v="3.7"/>
    <x v="2"/>
    <n v="0.18100000000000002"/>
    <n v="0.18100000000000002"/>
  </r>
  <r>
    <x v="8"/>
    <x v="1"/>
    <x v="1"/>
    <x v="1"/>
    <x v="1"/>
    <x v="1"/>
    <s v="US"/>
    <s v="United States"/>
    <x v="4"/>
    <x v="0"/>
    <n v="8"/>
    <n v="1"/>
    <x v="3"/>
    <s v="Python"/>
    <x v="1"/>
    <x v="0"/>
    <n v="5"/>
    <n v="0"/>
    <n v="45"/>
    <n v="0"/>
    <x v="1"/>
    <n v="2"/>
    <n v="0"/>
    <s v="USD"/>
    <n v="205828"/>
    <n v="2"/>
    <n v="0.161"/>
    <n v="16.100000000000001"/>
    <n v="5.9"/>
    <n v="4"/>
    <x v="1"/>
    <n v="6.8"/>
    <n v="6.5"/>
    <x v="2"/>
    <n v="0.161"/>
    <n v="0.161"/>
  </r>
  <r>
    <x v="10"/>
    <x v="3"/>
    <x v="0"/>
    <x v="2"/>
    <x v="9"/>
    <x v="9"/>
    <s v="NL"/>
    <s v="Netherlands"/>
    <x v="2"/>
    <x v="2"/>
    <n v="8"/>
    <n v="5"/>
    <x v="0"/>
    <s v="SQL"/>
    <x v="1"/>
    <x v="1"/>
    <n v="1"/>
    <n v="2"/>
    <n v="48"/>
    <n v="24"/>
    <x v="0"/>
    <n v="8"/>
    <n v="0"/>
    <s v="EUR"/>
    <n v="43652"/>
    <n v="10.4"/>
    <n v="0.161"/>
    <n v="16.100000000000001"/>
    <n v="4.0999999999999996"/>
    <n v="5"/>
    <x v="1"/>
    <n v="13.2"/>
    <n v="3.5"/>
    <x v="1"/>
    <n v="0.161"/>
    <n v="0.161"/>
  </r>
  <r>
    <x v="10"/>
    <x v="3"/>
    <x v="1"/>
    <x v="2"/>
    <x v="0"/>
    <x v="0"/>
    <s v="IN"/>
    <s v="India"/>
    <x v="9"/>
    <x v="1"/>
    <n v="6"/>
    <n v="10"/>
    <x v="0"/>
    <s v="R"/>
    <x v="1"/>
    <x v="1"/>
    <n v="4"/>
    <n v="1"/>
    <n v="52"/>
    <n v="24"/>
    <x v="0"/>
    <n v="8"/>
    <n v="18"/>
    <s v="INR"/>
    <n v="38326"/>
    <n v="0"/>
    <n v="8.199999999999999E-2"/>
    <n v="8.1999999999999993"/>
    <n v="6.5"/>
    <n v="5"/>
    <x v="1"/>
    <n v="9.5"/>
    <n v="4.3"/>
    <x v="1"/>
    <n v="8.199999999999999E-2"/>
    <n v="8.199999999999999E-2"/>
  </r>
  <r>
    <x v="0"/>
    <x v="3"/>
    <x v="1"/>
    <x v="0"/>
    <x v="5"/>
    <x v="5"/>
    <s v="GB"/>
    <s v="United Kingdom"/>
    <x v="2"/>
    <x v="1"/>
    <n v="7"/>
    <n v="1"/>
    <x v="1"/>
    <s v="R"/>
    <x v="0"/>
    <x v="1"/>
    <n v="8"/>
    <n v="2"/>
    <n v="29"/>
    <n v="0"/>
    <x v="1"/>
    <n v="0"/>
    <n v="6"/>
    <s v="GBP"/>
    <n v="54008"/>
    <n v="9.9"/>
    <n v="0.122"/>
    <n v="12.2"/>
    <n v="9"/>
    <n v="5"/>
    <x v="1"/>
    <n v="10.6"/>
    <n v="9.5"/>
    <x v="1"/>
    <n v="0.122"/>
    <n v="0.122"/>
  </r>
  <r>
    <x v="0"/>
    <x v="4"/>
    <x v="1"/>
    <x v="0"/>
    <x v="4"/>
    <x v="4"/>
    <s v="BR"/>
    <s v="Brazil"/>
    <x v="4"/>
    <x v="2"/>
    <n v="17"/>
    <n v="11"/>
    <x v="3"/>
    <s v="Python"/>
    <x v="0"/>
    <x v="0"/>
    <n v="10"/>
    <n v="2"/>
    <n v="56"/>
    <n v="30"/>
    <x v="1"/>
    <n v="3"/>
    <n v="54"/>
    <s v="AUD"/>
    <n v="111671"/>
    <n v="0"/>
    <n v="0.22399999999999998"/>
    <n v="22.4"/>
    <n v="5.4"/>
    <n v="5"/>
    <x v="0"/>
    <n v="11.4"/>
    <n v="3.5"/>
    <x v="1"/>
    <n v="0.22399999999999998"/>
    <n v="0.22399999999999998"/>
  </r>
  <r>
    <x v="3"/>
    <x v="2"/>
    <x v="1"/>
    <x v="2"/>
    <x v="2"/>
    <x v="2"/>
    <s v="BR"/>
    <s v="Brazil"/>
    <x v="8"/>
    <x v="2"/>
    <n v="2"/>
    <n v="6"/>
    <x v="1"/>
    <s v="Python"/>
    <x v="0"/>
    <x v="1"/>
    <n v="5"/>
    <n v="2"/>
    <n v="41"/>
    <n v="6"/>
    <x v="0"/>
    <n v="17"/>
    <n v="54"/>
    <s v="BRL"/>
    <n v="25703"/>
    <n v="4.7"/>
    <n v="2.5000000000000001E-2"/>
    <n v="2.5"/>
    <n v="7"/>
    <n v="5"/>
    <x v="1"/>
    <n v="6.6"/>
    <n v="8.8000000000000007"/>
    <x v="2"/>
    <n v="2.5000000000000001E-2"/>
    <n v="2.5000000000000001E-2"/>
  </r>
  <r>
    <x v="9"/>
    <x v="3"/>
    <x v="1"/>
    <x v="1"/>
    <x v="10"/>
    <x v="10"/>
    <s v="US"/>
    <s v="United States"/>
    <x v="9"/>
    <x v="0"/>
    <n v="1"/>
    <n v="10"/>
    <x v="4"/>
    <s v="Java"/>
    <x v="0"/>
    <x v="1"/>
    <n v="10"/>
    <n v="1"/>
    <n v="41"/>
    <n v="0"/>
    <x v="0"/>
    <n v="9"/>
    <n v="0"/>
    <s v="CAD"/>
    <n v="89544"/>
    <n v="2.1"/>
    <n v="6.2E-2"/>
    <n v="6.2"/>
    <n v="6.4"/>
    <n v="6"/>
    <x v="1"/>
    <n v="16"/>
    <n v="3.4"/>
    <x v="1"/>
    <n v="6.2E-2"/>
    <n v="6.2E-2"/>
  </r>
  <r>
    <x v="9"/>
    <x v="0"/>
    <x v="1"/>
    <x v="1"/>
    <x v="1"/>
    <x v="1"/>
    <s v="US"/>
    <s v="United States"/>
    <x v="0"/>
    <x v="0"/>
    <n v="14"/>
    <n v="10"/>
    <x v="1"/>
    <s v="Python"/>
    <x v="0"/>
    <x v="0"/>
    <n v="10"/>
    <n v="3"/>
    <n v="51"/>
    <n v="18"/>
    <x v="1"/>
    <n v="4"/>
    <n v="48"/>
    <s v="USD"/>
    <n v="262015"/>
    <n v="3.2"/>
    <n v="9.3000000000000013E-2"/>
    <n v="9.3000000000000007"/>
    <n v="5"/>
    <n v="2"/>
    <x v="0"/>
    <n v="7.2"/>
    <n v="3.1"/>
    <x v="2"/>
    <n v="9.3000000000000013E-2"/>
    <n v="9.3000000000000013E-2"/>
  </r>
  <r>
    <x v="1"/>
    <x v="1"/>
    <x v="1"/>
    <x v="2"/>
    <x v="2"/>
    <x v="2"/>
    <s v="BR"/>
    <s v="Brazil"/>
    <x v="4"/>
    <x v="1"/>
    <n v="11"/>
    <n v="2"/>
    <x v="1"/>
    <s v="SQL"/>
    <x v="1"/>
    <x v="1"/>
    <n v="6"/>
    <n v="3"/>
    <n v="43"/>
    <n v="42"/>
    <x v="1"/>
    <n v="3"/>
    <n v="18"/>
    <s v="BRL"/>
    <n v="48276"/>
    <n v="14.6"/>
    <n v="0.13900000000000001"/>
    <n v="13.9"/>
    <n v="5"/>
    <n v="3"/>
    <x v="0"/>
    <n v="9.4"/>
    <n v="2.2000000000000002"/>
    <x v="1"/>
    <n v="0.13900000000000001"/>
    <n v="0.13900000000000001"/>
  </r>
  <r>
    <x v="3"/>
    <x v="2"/>
    <x v="1"/>
    <x v="2"/>
    <x v="4"/>
    <x v="4"/>
    <s v="AU"/>
    <s v="Australia"/>
    <x v="1"/>
    <x v="1"/>
    <n v="2"/>
    <n v="11"/>
    <x v="0"/>
    <s v="Python"/>
    <x v="0"/>
    <x v="1"/>
    <n v="9"/>
    <n v="2"/>
    <n v="38"/>
    <n v="30"/>
    <x v="0"/>
    <n v="3"/>
    <n v="6"/>
    <s v="AUD"/>
    <n v="84125"/>
    <n v="7.7"/>
    <n v="3.3000000000000002E-2"/>
    <n v="3.3"/>
    <n v="6.1"/>
    <n v="5"/>
    <x v="1"/>
    <n v="8.6"/>
    <n v="3.9"/>
    <x v="1"/>
    <n v="3.3000000000000002E-2"/>
    <n v="3.3000000000000002E-2"/>
  </r>
  <r>
    <x v="11"/>
    <x v="2"/>
    <x v="1"/>
    <x v="1"/>
    <x v="0"/>
    <x v="0"/>
    <s v="IN"/>
    <s v="India"/>
    <x v="1"/>
    <x v="0"/>
    <n v="1"/>
    <n v="1"/>
    <x v="0"/>
    <s v="Python"/>
    <x v="0"/>
    <x v="1"/>
    <n v="7"/>
    <n v="0"/>
    <n v="46"/>
    <n v="12"/>
    <x v="1"/>
    <n v="1"/>
    <n v="18"/>
    <s v="INR"/>
    <n v="24112"/>
    <n v="0.3"/>
    <n v="9.6999999999999989E-2"/>
    <n v="9.6999999999999993"/>
    <n v="5.9"/>
    <n v="1"/>
    <x v="1"/>
    <n v="6.8"/>
    <n v="7.2"/>
    <x v="2"/>
    <n v="9.6999999999999989E-2"/>
    <n v="9.6999999999999989E-2"/>
  </r>
  <r>
    <x v="9"/>
    <x v="0"/>
    <x v="3"/>
    <x v="2"/>
    <x v="0"/>
    <x v="0"/>
    <s v="IN"/>
    <s v="India"/>
    <x v="4"/>
    <x v="0"/>
    <n v="16"/>
    <n v="11"/>
    <x v="4"/>
    <s v="Python"/>
    <x v="0"/>
    <x v="0"/>
    <n v="11"/>
    <n v="2"/>
    <n v="52"/>
    <n v="12"/>
    <x v="0"/>
    <n v="17"/>
    <n v="24"/>
    <s v="INR"/>
    <n v="47511"/>
    <n v="2.1"/>
    <n v="9.5000000000000001E-2"/>
    <n v="9.5"/>
    <n v="4.7"/>
    <n v="2"/>
    <x v="0"/>
    <n v="11.3"/>
    <n v="4.9000000000000004"/>
    <x v="1"/>
    <n v="9.5000000000000001E-2"/>
    <n v="9.5000000000000001E-2"/>
  </r>
  <r>
    <x v="4"/>
    <x v="1"/>
    <x v="0"/>
    <x v="2"/>
    <x v="1"/>
    <x v="1"/>
    <s v="US"/>
    <s v="United States"/>
    <x v="2"/>
    <x v="2"/>
    <n v="12"/>
    <n v="11"/>
    <x v="4"/>
    <s v="SQL"/>
    <x v="0"/>
    <x v="1"/>
    <n v="9"/>
    <n v="0"/>
    <n v="43"/>
    <n v="12"/>
    <x v="0"/>
    <n v="18"/>
    <n v="18"/>
    <s v="USD"/>
    <n v="102529"/>
    <n v="22"/>
    <n v="0.13300000000000001"/>
    <n v="13.3"/>
    <n v="9.1999999999999993"/>
    <n v="6"/>
    <x v="1"/>
    <n v="11.9"/>
    <n v="4.0999999999999996"/>
    <x v="1"/>
    <n v="0.13300000000000001"/>
    <n v="0.13300000000000001"/>
  </r>
  <r>
    <x v="0"/>
    <x v="0"/>
    <x v="1"/>
    <x v="0"/>
    <x v="1"/>
    <x v="1"/>
    <s v="US"/>
    <s v="United States"/>
    <x v="5"/>
    <x v="1"/>
    <n v="12"/>
    <n v="2"/>
    <x v="1"/>
    <s v="Python"/>
    <x v="0"/>
    <x v="0"/>
    <n v="12"/>
    <n v="2"/>
    <n v="55"/>
    <n v="48"/>
    <x v="0"/>
    <n v="15"/>
    <n v="42"/>
    <s v="USD"/>
    <n v="154690"/>
    <n v="65.900000000000006"/>
    <n v="0.17699999999999999"/>
    <n v="17.7"/>
    <n v="3.2"/>
    <n v="12"/>
    <x v="0"/>
    <n v="10.9"/>
    <n v="5.9"/>
    <x v="1"/>
    <n v="0.17699999999999999"/>
    <n v="0.17699999999999999"/>
  </r>
  <r>
    <x v="5"/>
    <x v="0"/>
    <x v="1"/>
    <x v="0"/>
    <x v="4"/>
    <x v="4"/>
    <s v="IN"/>
    <s v="India"/>
    <x v="8"/>
    <x v="2"/>
    <n v="13"/>
    <n v="4"/>
    <x v="1"/>
    <s v="Python"/>
    <x v="0"/>
    <x v="0"/>
    <n v="4"/>
    <n v="1"/>
    <n v="42"/>
    <n v="54"/>
    <x v="0"/>
    <n v="10"/>
    <n v="30"/>
    <s v="AUD"/>
    <n v="104212"/>
    <n v="35"/>
    <n v="0.12300000000000001"/>
    <n v="12.3"/>
    <n v="7.8"/>
    <n v="6"/>
    <x v="1"/>
    <n v="7.6"/>
    <n v="4.5999999999999996"/>
    <x v="2"/>
    <n v="0.12300000000000001"/>
    <n v="0.12300000000000001"/>
  </r>
  <r>
    <x v="5"/>
    <x v="2"/>
    <x v="1"/>
    <x v="2"/>
    <x v="0"/>
    <x v="0"/>
    <s v="IN"/>
    <s v="India"/>
    <x v="0"/>
    <x v="0"/>
    <n v="2"/>
    <n v="10"/>
    <x v="1"/>
    <s v="SQL"/>
    <x v="0"/>
    <x v="1"/>
    <n v="9"/>
    <n v="4"/>
    <n v="49"/>
    <n v="24"/>
    <x v="0"/>
    <n v="14"/>
    <n v="54"/>
    <s v="INR"/>
    <n v="19068"/>
    <n v="22"/>
    <n v="3.7999999999999999E-2"/>
    <n v="3.8"/>
    <n v="3.4"/>
    <n v="3"/>
    <x v="0"/>
    <n v="2.7"/>
    <n v="6.7"/>
    <x v="0"/>
    <n v="3.7999999999999999E-2"/>
    <n v="3.7999999999999999E-2"/>
  </r>
  <r>
    <x v="11"/>
    <x v="3"/>
    <x v="1"/>
    <x v="1"/>
    <x v="0"/>
    <x v="0"/>
    <s v="US"/>
    <s v="United States"/>
    <x v="4"/>
    <x v="1"/>
    <n v="4"/>
    <n v="11"/>
    <x v="1"/>
    <s v="Scala"/>
    <x v="0"/>
    <x v="1"/>
    <n v="10"/>
    <n v="1"/>
    <n v="43"/>
    <n v="54"/>
    <x v="0"/>
    <n v="10"/>
    <n v="6"/>
    <s v="INR"/>
    <n v="38017"/>
    <n v="0"/>
    <n v="0.125"/>
    <n v="12.5"/>
    <n v="9.6"/>
    <n v="6"/>
    <x v="1"/>
    <n v="8.5"/>
    <n v="3.6"/>
    <x v="1"/>
    <n v="0.125"/>
    <n v="0.125"/>
  </r>
  <r>
    <x v="3"/>
    <x v="1"/>
    <x v="1"/>
    <x v="2"/>
    <x v="1"/>
    <x v="1"/>
    <s v="US"/>
    <s v="United States"/>
    <x v="6"/>
    <x v="0"/>
    <n v="9"/>
    <n v="0"/>
    <x v="0"/>
    <s v="Python"/>
    <x v="0"/>
    <x v="1"/>
    <n v="8"/>
    <n v="2"/>
    <n v="35"/>
    <n v="54"/>
    <x v="1"/>
    <n v="4"/>
    <n v="30"/>
    <s v="USD"/>
    <n v="110918"/>
    <n v="16.3"/>
    <n v="9.9000000000000005E-2"/>
    <n v="9.9"/>
    <n v="6.8"/>
    <n v="10"/>
    <x v="1"/>
    <n v="13.6"/>
    <n v="7.8"/>
    <x v="1"/>
    <n v="9.9000000000000005E-2"/>
    <n v="9.9000000000000005E-2"/>
  </r>
  <r>
    <x v="9"/>
    <x v="3"/>
    <x v="0"/>
    <x v="2"/>
    <x v="1"/>
    <x v="1"/>
    <s v="US"/>
    <s v="United States"/>
    <x v="5"/>
    <x v="2"/>
    <n v="6"/>
    <n v="7"/>
    <x v="0"/>
    <s v="SQL"/>
    <x v="0"/>
    <x v="0"/>
    <n v="9"/>
    <n v="1"/>
    <n v="50"/>
    <n v="30"/>
    <x v="1"/>
    <n v="2"/>
    <n v="18"/>
    <s v="USD"/>
    <n v="69009"/>
    <n v="14.099999999999998"/>
    <n v="5.5999999999999994E-2"/>
    <n v="5.6"/>
    <n v="4.9000000000000004"/>
    <n v="7"/>
    <x v="0"/>
    <n v="1.6"/>
    <n v="5.8"/>
    <x v="0"/>
    <n v="5.5999999999999994E-2"/>
    <n v="5.5999999999999994E-2"/>
  </r>
  <r>
    <x v="4"/>
    <x v="3"/>
    <x v="1"/>
    <x v="0"/>
    <x v="1"/>
    <x v="1"/>
    <s v="CA"/>
    <s v="Canada"/>
    <x v="4"/>
    <x v="0"/>
    <n v="6"/>
    <n v="6"/>
    <x v="1"/>
    <s v="Python"/>
    <x v="0"/>
    <x v="1"/>
    <n v="3"/>
    <n v="1"/>
    <n v="29"/>
    <n v="12"/>
    <x v="0"/>
    <n v="9"/>
    <n v="54"/>
    <s v="USD"/>
    <n v="100484"/>
    <n v="0"/>
    <n v="0.127"/>
    <n v="12.7"/>
    <n v="9.9"/>
    <n v="7"/>
    <x v="1"/>
    <n v="5.6"/>
    <n v="7.1"/>
    <x v="2"/>
    <n v="0.127"/>
    <n v="0.127"/>
  </r>
  <r>
    <x v="10"/>
    <x v="0"/>
    <x v="1"/>
    <x v="2"/>
    <x v="1"/>
    <x v="1"/>
    <s v="US"/>
    <s v="United States"/>
    <x v="4"/>
    <x v="2"/>
    <n v="16"/>
    <n v="6"/>
    <x v="2"/>
    <s v="Python"/>
    <x v="1"/>
    <x v="0"/>
    <n v="9"/>
    <n v="1"/>
    <n v="50"/>
    <n v="48"/>
    <x v="0"/>
    <n v="10"/>
    <n v="36"/>
    <s v="USD"/>
    <n v="183769"/>
    <n v="2.5"/>
    <n v="0.109"/>
    <n v="10.9"/>
    <n v="5.2"/>
    <n v="8"/>
    <x v="0"/>
    <n v="0"/>
    <n v="1"/>
    <x v="0"/>
    <n v="0.109"/>
    <n v="0.109"/>
  </r>
  <r>
    <x v="9"/>
    <x v="1"/>
    <x v="1"/>
    <x v="2"/>
    <x v="5"/>
    <x v="5"/>
    <s v="GB"/>
    <s v="United Kingdom"/>
    <x v="4"/>
    <x v="0"/>
    <n v="10"/>
    <n v="0"/>
    <x v="0"/>
    <s v="Java"/>
    <x v="0"/>
    <x v="0"/>
    <n v="9"/>
    <n v="1"/>
    <n v="52"/>
    <n v="42"/>
    <x v="1"/>
    <n v="5"/>
    <n v="48"/>
    <s v="GBP"/>
    <n v="118269"/>
    <n v="4.9000000000000004"/>
    <n v="0.16399999999999998"/>
    <n v="16.399999999999999"/>
    <n v="5.7"/>
    <n v="6"/>
    <x v="0"/>
    <n v="3.1"/>
    <n v="4.8"/>
    <x v="0"/>
    <n v="0.16399999999999998"/>
    <n v="0.16399999999999998"/>
  </r>
  <r>
    <x v="10"/>
    <x v="0"/>
    <x v="2"/>
    <x v="2"/>
    <x v="5"/>
    <x v="5"/>
    <s v="GB"/>
    <s v="United Kingdom"/>
    <x v="4"/>
    <x v="0"/>
    <n v="12"/>
    <n v="10"/>
    <x v="1"/>
    <s v="R"/>
    <x v="1"/>
    <x v="0"/>
    <n v="8"/>
    <n v="5"/>
    <n v="55"/>
    <n v="24"/>
    <x v="1"/>
    <n v="1"/>
    <n v="36"/>
    <s v="GBP"/>
    <n v="199199"/>
    <n v="8.6999999999999993"/>
    <n v="0.14000000000000001"/>
    <n v="14"/>
    <n v="5.6"/>
    <n v="5"/>
    <x v="0"/>
    <n v="8.3000000000000007"/>
    <n v="3.6"/>
    <x v="1"/>
    <n v="0.14000000000000001"/>
    <n v="0.14000000000000001"/>
  </r>
  <r>
    <x v="9"/>
    <x v="3"/>
    <x v="1"/>
    <x v="0"/>
    <x v="2"/>
    <x v="2"/>
    <s v="BR"/>
    <s v="Brazil"/>
    <x v="4"/>
    <x v="2"/>
    <n v="5"/>
    <n v="7"/>
    <x v="1"/>
    <s v="Scala"/>
    <x v="0"/>
    <x v="1"/>
    <n v="9"/>
    <n v="1"/>
    <n v="35"/>
    <n v="18"/>
    <x v="1"/>
    <n v="1"/>
    <n v="18"/>
    <s v="BRL"/>
    <n v="34430"/>
    <n v="78.3"/>
    <n v="0.11900000000000001"/>
    <n v="11.9"/>
    <n v="6.6"/>
    <n v="12"/>
    <x v="0"/>
    <n v="8.1"/>
    <n v="3.3"/>
    <x v="1"/>
    <n v="0.11900000000000001"/>
    <n v="0.11900000000000001"/>
  </r>
  <r>
    <x v="2"/>
    <x v="0"/>
    <x v="1"/>
    <x v="2"/>
    <x v="1"/>
    <x v="1"/>
    <s v="US"/>
    <s v="United States"/>
    <x v="8"/>
    <x v="1"/>
    <n v="11"/>
    <n v="1"/>
    <x v="0"/>
    <s v="Python"/>
    <x v="1"/>
    <x v="0"/>
    <n v="7"/>
    <n v="4"/>
    <n v="39"/>
    <n v="48"/>
    <x v="0"/>
    <n v="9"/>
    <n v="12"/>
    <s v="USD"/>
    <n v="229868"/>
    <n v="5.7"/>
    <n v="0.191"/>
    <n v="19.100000000000001"/>
    <n v="6"/>
    <n v="6"/>
    <x v="1"/>
    <n v="6.1"/>
    <n v="4.2"/>
    <x v="2"/>
    <n v="0.191"/>
    <n v="0.191"/>
  </r>
  <r>
    <x v="10"/>
    <x v="3"/>
    <x v="1"/>
    <x v="2"/>
    <x v="1"/>
    <x v="1"/>
    <s v="US"/>
    <s v="United States"/>
    <x v="4"/>
    <x v="0"/>
    <n v="6"/>
    <n v="11"/>
    <x v="1"/>
    <s v="Python"/>
    <x v="1"/>
    <x v="1"/>
    <n v="9"/>
    <n v="1"/>
    <n v="59"/>
    <n v="12"/>
    <x v="1"/>
    <n v="5"/>
    <n v="12"/>
    <s v="USD"/>
    <n v="115173"/>
    <n v="9.1999999999999993"/>
    <n v="0.09"/>
    <n v="9"/>
    <n v="5.0999999999999996"/>
    <n v="5"/>
    <x v="0"/>
    <n v="0"/>
    <n v="4.8"/>
    <x v="0"/>
    <n v="0.09"/>
    <n v="0.09"/>
  </r>
  <r>
    <x v="8"/>
    <x v="1"/>
    <x v="1"/>
    <x v="1"/>
    <x v="1"/>
    <x v="1"/>
    <s v="GB"/>
    <s v="United Kingdom"/>
    <x v="6"/>
    <x v="1"/>
    <n v="9"/>
    <n v="8"/>
    <x v="0"/>
    <s v="SQL"/>
    <x v="1"/>
    <x v="1"/>
    <n v="9"/>
    <n v="3"/>
    <n v="51"/>
    <n v="42"/>
    <x v="0"/>
    <n v="20"/>
    <n v="54"/>
    <s v="USD"/>
    <n v="247660"/>
    <n v="2.1"/>
    <n v="7.0000000000000007E-2"/>
    <n v="7"/>
    <n v="7.7"/>
    <n v="4"/>
    <x v="1"/>
    <n v="10.6"/>
    <n v="2.9"/>
    <x v="1"/>
    <n v="7.0000000000000007E-2"/>
    <n v="7.0000000000000007E-2"/>
  </r>
  <r>
    <x v="3"/>
    <x v="1"/>
    <x v="1"/>
    <x v="2"/>
    <x v="5"/>
    <x v="5"/>
    <s v="US"/>
    <s v="United States"/>
    <x v="8"/>
    <x v="0"/>
    <n v="10"/>
    <n v="5"/>
    <x v="0"/>
    <s v="Python"/>
    <x v="0"/>
    <x v="1"/>
    <n v="6"/>
    <n v="1"/>
    <n v="50"/>
    <n v="18"/>
    <x v="1"/>
    <n v="0"/>
    <n v="0"/>
    <s v="GBP"/>
    <n v="98396"/>
    <n v="7.0000000000000009"/>
    <n v="0.10199999999999999"/>
    <n v="10.199999999999999"/>
    <n v="6.7"/>
    <n v="9"/>
    <x v="0"/>
    <n v="3.6"/>
    <n v="4.5999999999999996"/>
    <x v="0"/>
    <n v="0.10199999999999999"/>
    <n v="0.10199999999999999"/>
  </r>
  <r>
    <x v="0"/>
    <x v="3"/>
    <x v="2"/>
    <x v="2"/>
    <x v="5"/>
    <x v="5"/>
    <s v="GB"/>
    <s v="United Kingdom"/>
    <x v="6"/>
    <x v="1"/>
    <n v="6"/>
    <n v="6"/>
    <x v="2"/>
    <s v="Python"/>
    <x v="0"/>
    <x v="1"/>
    <n v="9"/>
    <n v="3"/>
    <n v="35"/>
    <n v="0"/>
    <x v="1"/>
    <n v="1"/>
    <n v="24"/>
    <s v="GBP"/>
    <n v="66028"/>
    <n v="30.3"/>
    <n v="0.157"/>
    <n v="15.7"/>
    <n v="6.7"/>
    <n v="4"/>
    <x v="1"/>
    <n v="13.5"/>
    <n v="7.1"/>
    <x v="1"/>
    <n v="0.157"/>
    <n v="0.157"/>
  </r>
  <r>
    <x v="3"/>
    <x v="1"/>
    <x v="3"/>
    <x v="2"/>
    <x v="1"/>
    <x v="1"/>
    <s v="US"/>
    <s v="United States"/>
    <x v="6"/>
    <x v="0"/>
    <n v="12"/>
    <n v="1"/>
    <x v="1"/>
    <s v="Python"/>
    <x v="0"/>
    <x v="1"/>
    <n v="6"/>
    <n v="1"/>
    <n v="45"/>
    <n v="12"/>
    <x v="0"/>
    <n v="9"/>
    <n v="54"/>
    <s v="USD"/>
    <n v="129182"/>
    <n v="12.5"/>
    <n v="0.08"/>
    <n v="8"/>
    <n v="5.5"/>
    <n v="1"/>
    <x v="1"/>
    <n v="3.7"/>
    <n v="4.8"/>
    <x v="0"/>
    <n v="0.08"/>
    <n v="0.08"/>
  </r>
  <r>
    <x v="9"/>
    <x v="0"/>
    <x v="2"/>
    <x v="2"/>
    <x v="7"/>
    <x v="7"/>
    <s v="DE"/>
    <s v="Germany"/>
    <x v="3"/>
    <x v="1"/>
    <n v="12"/>
    <n v="7"/>
    <x v="1"/>
    <s v="Python"/>
    <x v="0"/>
    <x v="0"/>
    <n v="3"/>
    <n v="1"/>
    <n v="38"/>
    <n v="36"/>
    <x v="0"/>
    <n v="15"/>
    <n v="0"/>
    <s v="EUR"/>
    <n v="118101"/>
    <n v="18.600000000000001"/>
    <n v="0.14099999999999999"/>
    <n v="14.1"/>
    <n v="6.5"/>
    <n v="4"/>
    <x v="1"/>
    <n v="9"/>
    <n v="5"/>
    <x v="1"/>
    <n v="0.14099999999999999"/>
    <n v="0.14099999999999999"/>
  </r>
  <r>
    <x v="7"/>
    <x v="1"/>
    <x v="1"/>
    <x v="2"/>
    <x v="0"/>
    <x v="0"/>
    <s v="IN"/>
    <s v="India"/>
    <x v="2"/>
    <x v="0"/>
    <n v="8"/>
    <n v="6"/>
    <x v="0"/>
    <s v="Python"/>
    <x v="1"/>
    <x v="1"/>
    <n v="11"/>
    <n v="2"/>
    <n v="40"/>
    <n v="0"/>
    <x v="0"/>
    <n v="7"/>
    <n v="0"/>
    <s v="INR"/>
    <n v="29110"/>
    <n v="7.6"/>
    <n v="0.153"/>
    <n v="15.3"/>
    <n v="6.4"/>
    <n v="8"/>
    <x v="0"/>
    <n v="5.9"/>
    <n v="1"/>
    <x v="2"/>
    <n v="0.153"/>
    <n v="0.153"/>
  </r>
  <r>
    <x v="5"/>
    <x v="3"/>
    <x v="1"/>
    <x v="2"/>
    <x v="1"/>
    <x v="1"/>
    <s v="US"/>
    <s v="United States"/>
    <x v="6"/>
    <x v="1"/>
    <n v="5"/>
    <n v="8"/>
    <x v="1"/>
    <s v="SQL"/>
    <x v="0"/>
    <x v="0"/>
    <n v="8"/>
    <n v="0"/>
    <n v="41"/>
    <n v="12"/>
    <x v="0"/>
    <n v="10"/>
    <n v="42"/>
    <s v="USD"/>
    <n v="117362"/>
    <n v="8.6999999999999993"/>
    <n v="0.11800000000000001"/>
    <n v="11.8"/>
    <n v="6.2"/>
    <n v="5"/>
    <x v="1"/>
    <n v="15.1"/>
    <n v="7.5"/>
    <x v="1"/>
    <n v="0.11800000000000001"/>
    <n v="0.11800000000000001"/>
  </r>
  <r>
    <x v="10"/>
    <x v="2"/>
    <x v="1"/>
    <x v="2"/>
    <x v="5"/>
    <x v="5"/>
    <s v="GB"/>
    <s v="United Kingdom"/>
    <x v="7"/>
    <x v="2"/>
    <n v="3"/>
    <n v="11"/>
    <x v="3"/>
    <s v="Python"/>
    <x v="1"/>
    <x v="1"/>
    <n v="9"/>
    <n v="0"/>
    <n v="53"/>
    <n v="42"/>
    <x v="0"/>
    <n v="7"/>
    <n v="6"/>
    <s v="GBP"/>
    <n v="69353"/>
    <n v="0"/>
    <n v="6.3E-2"/>
    <n v="6.3"/>
    <n v="7.2"/>
    <n v="1"/>
    <x v="1"/>
    <n v="18.899999999999999"/>
    <n v="3.8"/>
    <x v="1"/>
    <n v="6.3E-2"/>
    <n v="6.3E-2"/>
  </r>
  <r>
    <x v="9"/>
    <x v="2"/>
    <x v="1"/>
    <x v="2"/>
    <x v="3"/>
    <x v="3"/>
    <s v="SG"/>
    <s v="Singapore"/>
    <x v="0"/>
    <x v="0"/>
    <n v="5"/>
    <n v="10"/>
    <x v="0"/>
    <s v="Python"/>
    <x v="0"/>
    <x v="1"/>
    <n v="12"/>
    <n v="3"/>
    <n v="45"/>
    <n v="12"/>
    <x v="1"/>
    <n v="4"/>
    <n v="0"/>
    <s v="SGD"/>
    <n v="51420"/>
    <n v="9.1999999999999993"/>
    <n v="4.5999999999999999E-2"/>
    <n v="4.5999999999999996"/>
    <n v="6.9"/>
    <n v="4"/>
    <x v="1"/>
    <n v="13.3"/>
    <n v="6.5"/>
    <x v="1"/>
    <n v="4.5999999999999999E-2"/>
    <n v="4.5999999999999999E-2"/>
  </r>
  <r>
    <x v="9"/>
    <x v="0"/>
    <x v="1"/>
    <x v="1"/>
    <x v="0"/>
    <x v="0"/>
    <s v="IN"/>
    <s v="India"/>
    <x v="0"/>
    <x v="0"/>
    <n v="15"/>
    <n v="8"/>
    <x v="0"/>
    <s v="Python"/>
    <x v="0"/>
    <x v="0"/>
    <n v="9"/>
    <n v="4"/>
    <n v="47"/>
    <n v="24"/>
    <x v="0"/>
    <n v="16"/>
    <n v="18"/>
    <s v="INR"/>
    <n v="78333"/>
    <n v="7.3999999999999995"/>
    <n v="0.20100000000000001"/>
    <n v="20.100000000000001"/>
    <n v="6.8"/>
    <n v="3"/>
    <x v="1"/>
    <n v="22.2"/>
    <n v="3.6"/>
    <x v="1"/>
    <n v="0.20100000000000001"/>
    <n v="0.20100000000000001"/>
  </r>
  <r>
    <x v="7"/>
    <x v="2"/>
    <x v="1"/>
    <x v="2"/>
    <x v="8"/>
    <x v="8"/>
    <s v="PL"/>
    <s v="Poland"/>
    <x v="4"/>
    <x v="0"/>
    <n v="2"/>
    <n v="4"/>
    <x v="0"/>
    <s v="Python"/>
    <x v="1"/>
    <x v="1"/>
    <n v="4"/>
    <n v="1"/>
    <n v="42"/>
    <n v="42"/>
    <x v="1"/>
    <n v="4"/>
    <n v="54"/>
    <s v="PLN"/>
    <n v="38164"/>
    <n v="14.000000000000002"/>
    <n v="8.900000000000001E-2"/>
    <n v="8.9"/>
    <n v="6.5"/>
    <n v="2"/>
    <x v="0"/>
    <n v="6.6"/>
    <n v="5.5"/>
    <x v="2"/>
    <n v="8.900000000000001E-2"/>
    <n v="8.900000000000001E-2"/>
  </r>
  <r>
    <x v="9"/>
    <x v="2"/>
    <x v="1"/>
    <x v="1"/>
    <x v="1"/>
    <x v="1"/>
    <s v="US"/>
    <s v="United States"/>
    <x v="6"/>
    <x v="0"/>
    <n v="4"/>
    <n v="0"/>
    <x v="1"/>
    <s v="R"/>
    <x v="0"/>
    <x v="1"/>
    <n v="5"/>
    <n v="1"/>
    <n v="46"/>
    <n v="30"/>
    <x v="1"/>
    <n v="3"/>
    <n v="18"/>
    <s v="USD"/>
    <n v="77764"/>
    <n v="0"/>
    <n v="8.4000000000000005E-2"/>
    <n v="8.4"/>
    <n v="5"/>
    <n v="4"/>
    <x v="0"/>
    <n v="3.4"/>
    <n v="2.6"/>
    <x v="0"/>
    <n v="8.4000000000000005E-2"/>
    <n v="8.4000000000000005E-2"/>
  </r>
  <r>
    <x v="9"/>
    <x v="3"/>
    <x v="1"/>
    <x v="2"/>
    <x v="4"/>
    <x v="4"/>
    <s v="AU"/>
    <s v="Australia"/>
    <x v="1"/>
    <x v="1"/>
    <n v="5"/>
    <n v="7"/>
    <x v="1"/>
    <s v="Python"/>
    <x v="0"/>
    <x v="1"/>
    <n v="7"/>
    <n v="1"/>
    <n v="46"/>
    <n v="12"/>
    <x v="0"/>
    <n v="13"/>
    <n v="6"/>
    <s v="AUD"/>
    <n v="66952"/>
    <n v="17.8"/>
    <n v="9.5000000000000001E-2"/>
    <n v="9.5"/>
    <n v="4.2"/>
    <n v="4"/>
    <x v="1"/>
    <n v="11.4"/>
    <n v="5.3"/>
    <x v="1"/>
    <n v="9.5000000000000001E-2"/>
    <n v="9.5000000000000001E-2"/>
  </r>
  <r>
    <x v="4"/>
    <x v="2"/>
    <x v="1"/>
    <x v="2"/>
    <x v="5"/>
    <x v="5"/>
    <s v="DE"/>
    <s v="Germany"/>
    <x v="4"/>
    <x v="2"/>
    <n v="0"/>
    <n v="0"/>
    <x v="0"/>
    <s v="Python"/>
    <x v="0"/>
    <x v="1"/>
    <n v="10"/>
    <n v="1"/>
    <n v="47"/>
    <n v="48"/>
    <x v="1"/>
    <n v="4"/>
    <n v="12"/>
    <s v="GBP"/>
    <n v="47306"/>
    <n v="8.7999999999999989"/>
    <n v="0.05"/>
    <n v="5"/>
    <n v="7"/>
    <n v="4"/>
    <x v="1"/>
    <n v="13.8"/>
    <n v="6"/>
    <x v="1"/>
    <n v="0.05"/>
    <n v="0.05"/>
  </r>
  <r>
    <x v="3"/>
    <x v="3"/>
    <x v="1"/>
    <x v="2"/>
    <x v="10"/>
    <x v="10"/>
    <s v="CA"/>
    <s v="Canada"/>
    <x v="5"/>
    <x v="0"/>
    <n v="6"/>
    <n v="2"/>
    <x v="4"/>
    <s v="Java"/>
    <x v="0"/>
    <x v="0"/>
    <n v="8"/>
    <n v="1"/>
    <n v="55"/>
    <n v="36"/>
    <x v="1"/>
    <n v="2"/>
    <n v="54"/>
    <s v="CAD"/>
    <n v="125613"/>
    <n v="8.1"/>
    <n v="0.129"/>
    <n v="12.9"/>
    <n v="7.5"/>
    <n v="6"/>
    <x v="1"/>
    <n v="12.7"/>
    <n v="6.9"/>
    <x v="1"/>
    <n v="0.129"/>
    <n v="0.129"/>
  </r>
  <r>
    <x v="2"/>
    <x v="2"/>
    <x v="2"/>
    <x v="2"/>
    <x v="7"/>
    <x v="7"/>
    <s v="DE"/>
    <s v="Germany"/>
    <x v="4"/>
    <x v="0"/>
    <n v="2"/>
    <n v="6"/>
    <x v="3"/>
    <s v="Scala"/>
    <x v="1"/>
    <x v="1"/>
    <n v="6"/>
    <n v="0"/>
    <n v="45"/>
    <n v="18"/>
    <x v="0"/>
    <n v="15"/>
    <n v="6"/>
    <s v="EUR"/>
    <n v="84987"/>
    <n v="8"/>
    <n v="0"/>
    <n v="0"/>
    <n v="6.6"/>
    <n v="4"/>
    <x v="0"/>
    <n v="20.3"/>
    <n v="8.6999999999999993"/>
    <x v="1"/>
    <n v="0"/>
    <n v="0"/>
  </r>
  <r>
    <x v="2"/>
    <x v="3"/>
    <x v="2"/>
    <x v="2"/>
    <x v="1"/>
    <x v="1"/>
    <s v="US"/>
    <s v="United States"/>
    <x v="4"/>
    <x v="1"/>
    <n v="4"/>
    <n v="8"/>
    <x v="1"/>
    <s v="SQL"/>
    <x v="1"/>
    <x v="1"/>
    <n v="6"/>
    <n v="0"/>
    <n v="43"/>
    <n v="24"/>
    <x v="1"/>
    <n v="0"/>
    <n v="30"/>
    <s v="USD"/>
    <n v="123774"/>
    <n v="6.7"/>
    <n v="9.1999999999999998E-2"/>
    <n v="9.1999999999999993"/>
    <n v="8.3000000000000007"/>
    <n v="6"/>
    <x v="1"/>
    <n v="12.4"/>
    <n v="1"/>
    <x v="1"/>
    <n v="9.1999999999999998E-2"/>
    <n v="9.1999999999999998E-2"/>
  </r>
  <r>
    <x v="11"/>
    <x v="1"/>
    <x v="2"/>
    <x v="2"/>
    <x v="1"/>
    <x v="1"/>
    <s v="US"/>
    <s v="United States"/>
    <x v="7"/>
    <x v="1"/>
    <n v="9"/>
    <n v="7"/>
    <x v="3"/>
    <s v="Python"/>
    <x v="0"/>
    <x v="1"/>
    <n v="8"/>
    <n v="1"/>
    <n v="46"/>
    <n v="0"/>
    <x v="0"/>
    <n v="14"/>
    <n v="48"/>
    <s v="USD"/>
    <n v="112758"/>
    <n v="17.599999999999998"/>
    <n v="0.11900000000000001"/>
    <n v="11.9"/>
    <n v="6.6"/>
    <n v="5"/>
    <x v="0"/>
    <n v="11.7"/>
    <n v="4.9000000000000004"/>
    <x v="1"/>
    <n v="0.11900000000000001"/>
    <n v="0.11900000000000001"/>
  </r>
  <r>
    <x v="2"/>
    <x v="1"/>
    <x v="1"/>
    <x v="0"/>
    <x v="1"/>
    <x v="1"/>
    <s v="US"/>
    <s v="United States"/>
    <x v="8"/>
    <x v="0"/>
    <n v="8"/>
    <n v="5"/>
    <x v="0"/>
    <s v="Python"/>
    <x v="1"/>
    <x v="1"/>
    <n v="7"/>
    <n v="2"/>
    <n v="41"/>
    <n v="18"/>
    <x v="0"/>
    <n v="9"/>
    <n v="0"/>
    <s v="USD"/>
    <n v="121578"/>
    <n v="64.7"/>
    <n v="0.182"/>
    <n v="18.2"/>
    <n v="7.7"/>
    <n v="4"/>
    <x v="1"/>
    <n v="3.8"/>
    <n v="6.9"/>
    <x v="0"/>
    <n v="0.182"/>
    <n v="0.182"/>
  </r>
  <r>
    <x v="8"/>
    <x v="1"/>
    <x v="3"/>
    <x v="1"/>
    <x v="6"/>
    <x v="6"/>
    <s v="FR"/>
    <s v="France"/>
    <x v="1"/>
    <x v="1"/>
    <n v="9"/>
    <n v="0"/>
    <x v="1"/>
    <s v="Python"/>
    <x v="1"/>
    <x v="1"/>
    <n v="14"/>
    <n v="0"/>
    <n v="51"/>
    <n v="36"/>
    <x v="0"/>
    <n v="10"/>
    <n v="54"/>
    <s v="EUR"/>
    <n v="139681"/>
    <n v="4.7"/>
    <n v="8.900000000000001E-2"/>
    <n v="8.9"/>
    <n v="6.9"/>
    <n v="4"/>
    <x v="1"/>
    <n v="9.1"/>
    <n v="3.9"/>
    <x v="1"/>
    <n v="8.900000000000001E-2"/>
    <n v="8.900000000000001E-2"/>
  </r>
  <r>
    <x v="2"/>
    <x v="2"/>
    <x v="1"/>
    <x v="2"/>
    <x v="5"/>
    <x v="5"/>
    <s v="GB"/>
    <s v="United Kingdom"/>
    <x v="9"/>
    <x v="0"/>
    <n v="2"/>
    <n v="1"/>
    <x v="1"/>
    <s v="Python"/>
    <x v="1"/>
    <x v="1"/>
    <n v="5"/>
    <n v="0"/>
    <n v="39"/>
    <n v="0"/>
    <x v="0"/>
    <n v="14"/>
    <n v="12"/>
    <s v="GBP"/>
    <n v="66784"/>
    <n v="9.6"/>
    <n v="9.0999999999999998E-2"/>
    <n v="9.1"/>
    <n v="7.4"/>
    <n v="5"/>
    <x v="1"/>
    <n v="13.1"/>
    <n v="6.5"/>
    <x v="1"/>
    <n v="9.0999999999999998E-2"/>
    <n v="9.0999999999999998E-2"/>
  </r>
  <r>
    <x v="3"/>
    <x v="0"/>
    <x v="2"/>
    <x v="2"/>
    <x v="5"/>
    <x v="5"/>
    <s v="GB"/>
    <s v="United Kingdom"/>
    <x v="3"/>
    <x v="2"/>
    <n v="15"/>
    <n v="7"/>
    <x v="3"/>
    <s v="Python"/>
    <x v="0"/>
    <x v="0"/>
    <n v="9"/>
    <n v="0"/>
    <n v="48"/>
    <n v="30"/>
    <x v="0"/>
    <n v="10"/>
    <n v="24"/>
    <s v="GBP"/>
    <n v="92455"/>
    <n v="15.6"/>
    <n v="0.19699999999999998"/>
    <n v="19.7"/>
    <n v="7"/>
    <n v="8"/>
    <x v="0"/>
    <n v="5.6"/>
    <n v="4.5"/>
    <x v="2"/>
    <n v="0.19699999999999998"/>
    <n v="0.19699999999999998"/>
  </r>
  <r>
    <x v="0"/>
    <x v="1"/>
    <x v="1"/>
    <x v="2"/>
    <x v="5"/>
    <x v="5"/>
    <s v="GB"/>
    <s v="United Kingdom"/>
    <x v="1"/>
    <x v="2"/>
    <n v="14"/>
    <n v="1"/>
    <x v="1"/>
    <s v="Java"/>
    <x v="0"/>
    <x v="1"/>
    <n v="6"/>
    <n v="1"/>
    <n v="45"/>
    <n v="0"/>
    <x v="0"/>
    <n v="4"/>
    <n v="54"/>
    <s v="GBP"/>
    <n v="71832"/>
    <n v="15"/>
    <n v="0.16800000000000001"/>
    <n v="16.8"/>
    <n v="5.5"/>
    <n v="10"/>
    <x v="1"/>
    <n v="17.3"/>
    <n v="3"/>
    <x v="1"/>
    <n v="0.16800000000000001"/>
    <n v="0.16800000000000001"/>
  </r>
  <r>
    <x v="4"/>
    <x v="2"/>
    <x v="1"/>
    <x v="2"/>
    <x v="1"/>
    <x v="1"/>
    <s v="US"/>
    <s v="United States"/>
    <x v="4"/>
    <x v="0"/>
    <n v="2"/>
    <n v="5"/>
    <x v="1"/>
    <s v="SQL"/>
    <x v="0"/>
    <x v="1"/>
    <n v="2"/>
    <n v="1"/>
    <n v="34"/>
    <n v="48"/>
    <x v="1"/>
    <n v="1"/>
    <n v="0"/>
    <s v="USD"/>
    <n v="83088"/>
    <n v="5.0999999999999996"/>
    <n v="7.4999999999999997E-2"/>
    <n v="7.5"/>
    <n v="6.7"/>
    <n v="4"/>
    <x v="1"/>
    <n v="17.5"/>
    <n v="4.5999999999999996"/>
    <x v="1"/>
    <n v="7.4999999999999997E-2"/>
    <n v="7.4999999999999997E-2"/>
  </r>
  <r>
    <x v="0"/>
    <x v="1"/>
    <x v="1"/>
    <x v="1"/>
    <x v="1"/>
    <x v="1"/>
    <s v="US"/>
    <s v="United States"/>
    <x v="4"/>
    <x v="0"/>
    <n v="9"/>
    <n v="8"/>
    <x v="0"/>
    <s v="R"/>
    <x v="0"/>
    <x v="1"/>
    <n v="6"/>
    <n v="4"/>
    <n v="50"/>
    <n v="48"/>
    <x v="0"/>
    <n v="4"/>
    <n v="24"/>
    <s v="USD"/>
    <n v="131388"/>
    <n v="9"/>
    <n v="0.19600000000000001"/>
    <n v="19.600000000000001"/>
    <n v="5.9"/>
    <n v="6"/>
    <x v="0"/>
    <n v="7.1"/>
    <n v="6.7"/>
    <x v="2"/>
    <n v="0.19600000000000001"/>
    <n v="0.19600000000000001"/>
  </r>
  <r>
    <x v="10"/>
    <x v="4"/>
    <x v="1"/>
    <x v="0"/>
    <x v="0"/>
    <x v="0"/>
    <s v="IN"/>
    <s v="India"/>
    <x v="8"/>
    <x v="0"/>
    <n v="17"/>
    <n v="5"/>
    <x v="0"/>
    <s v="Rust"/>
    <x v="1"/>
    <x v="0"/>
    <n v="3"/>
    <n v="0"/>
    <n v="48"/>
    <n v="42"/>
    <x v="0"/>
    <n v="11"/>
    <n v="18"/>
    <s v="INR"/>
    <n v="53853"/>
    <n v="53.7"/>
    <n v="0.20100000000000001"/>
    <n v="20.100000000000001"/>
    <n v="5.9"/>
    <n v="4"/>
    <x v="0"/>
    <n v="6.8"/>
    <n v="5.9"/>
    <x v="2"/>
    <n v="0.20100000000000001"/>
    <n v="0.20100000000000001"/>
  </r>
  <r>
    <x v="10"/>
    <x v="0"/>
    <x v="1"/>
    <x v="2"/>
    <x v="1"/>
    <x v="1"/>
    <s v="US"/>
    <s v="United States"/>
    <x v="6"/>
    <x v="2"/>
    <n v="16"/>
    <n v="7"/>
    <x v="3"/>
    <s v="Python"/>
    <x v="1"/>
    <x v="0"/>
    <n v="9"/>
    <n v="3"/>
    <n v="49"/>
    <n v="6"/>
    <x v="0"/>
    <n v="10"/>
    <n v="0"/>
    <s v="USD"/>
    <n v="172265"/>
    <n v="5.6000000000000005"/>
    <n v="0.17600000000000002"/>
    <n v="17.600000000000001"/>
    <n v="7.5"/>
    <n v="4"/>
    <x v="1"/>
    <n v="9.5"/>
    <n v="4.3"/>
    <x v="1"/>
    <n v="0.17600000000000002"/>
    <n v="0.17600000000000002"/>
  </r>
  <r>
    <x v="6"/>
    <x v="3"/>
    <x v="2"/>
    <x v="0"/>
    <x v="1"/>
    <x v="1"/>
    <s v="US"/>
    <s v="United States"/>
    <x v="4"/>
    <x v="2"/>
    <n v="4"/>
    <n v="6"/>
    <x v="1"/>
    <s v="SQL"/>
    <x v="0"/>
    <x v="1"/>
    <n v="10"/>
    <n v="1"/>
    <n v="38"/>
    <n v="6"/>
    <x v="1"/>
    <n v="1"/>
    <n v="0"/>
    <s v="USD"/>
    <n v="140904"/>
    <n v="59.9"/>
    <n v="9.9000000000000005E-2"/>
    <n v="9.9"/>
    <n v="7.2"/>
    <n v="6"/>
    <x v="1"/>
    <n v="19.3"/>
    <n v="4.3"/>
    <x v="1"/>
    <n v="9.9000000000000005E-2"/>
    <n v="9.9000000000000005E-2"/>
  </r>
  <r>
    <x v="9"/>
    <x v="2"/>
    <x v="1"/>
    <x v="1"/>
    <x v="7"/>
    <x v="7"/>
    <s v="DE"/>
    <s v="Germany"/>
    <x v="4"/>
    <x v="0"/>
    <n v="2"/>
    <n v="0"/>
    <x v="0"/>
    <s v="Python"/>
    <x v="0"/>
    <x v="1"/>
    <n v="5"/>
    <n v="2"/>
    <n v="36"/>
    <n v="12"/>
    <x v="0"/>
    <n v="16"/>
    <n v="36"/>
    <s v="EUR"/>
    <n v="52398"/>
    <n v="0.89999999999999991"/>
    <n v="0.127"/>
    <n v="12.7"/>
    <n v="6"/>
    <n v="4"/>
    <x v="1"/>
    <n v="10.1"/>
    <n v="3.5"/>
    <x v="1"/>
    <n v="0.127"/>
    <n v="0.127"/>
  </r>
  <r>
    <x v="0"/>
    <x v="0"/>
    <x v="2"/>
    <x v="0"/>
    <x v="1"/>
    <x v="1"/>
    <s v="US"/>
    <s v="United States"/>
    <x v="5"/>
    <x v="2"/>
    <n v="12"/>
    <n v="4"/>
    <x v="0"/>
    <s v="SQL"/>
    <x v="0"/>
    <x v="0"/>
    <n v="9"/>
    <n v="1"/>
    <n v="43"/>
    <n v="6"/>
    <x v="1"/>
    <n v="3"/>
    <n v="54"/>
    <s v="USD"/>
    <n v="131491"/>
    <n v="35.9"/>
    <n v="0.158"/>
    <n v="15.8"/>
    <n v="5.7"/>
    <n v="7"/>
    <x v="1"/>
    <n v="7.1"/>
    <n v="4"/>
    <x v="2"/>
    <n v="0.158"/>
    <n v="0.158"/>
  </r>
  <r>
    <x v="1"/>
    <x v="3"/>
    <x v="1"/>
    <x v="0"/>
    <x v="10"/>
    <x v="10"/>
    <s v="CA"/>
    <s v="Canada"/>
    <x v="0"/>
    <x v="0"/>
    <n v="6"/>
    <n v="6"/>
    <x v="1"/>
    <s v="Python"/>
    <x v="1"/>
    <x v="1"/>
    <n v="11"/>
    <n v="1"/>
    <n v="42"/>
    <n v="0"/>
    <x v="0"/>
    <n v="10"/>
    <n v="6"/>
    <s v="CAD"/>
    <n v="108387"/>
    <n v="3.8"/>
    <n v="0.126"/>
    <n v="12.6"/>
    <n v="3.4"/>
    <n v="6"/>
    <x v="1"/>
    <n v="13.2"/>
    <n v="4.4000000000000004"/>
    <x v="1"/>
    <n v="0.126"/>
    <n v="0.126"/>
  </r>
  <r>
    <x v="3"/>
    <x v="0"/>
    <x v="2"/>
    <x v="2"/>
    <x v="1"/>
    <x v="1"/>
    <s v="US"/>
    <s v="United States"/>
    <x v="0"/>
    <x v="2"/>
    <n v="15"/>
    <n v="7"/>
    <x v="0"/>
    <s v="Python"/>
    <x v="0"/>
    <x v="0"/>
    <n v="11"/>
    <n v="5"/>
    <n v="37"/>
    <n v="42"/>
    <x v="0"/>
    <n v="13"/>
    <n v="48"/>
    <s v="USD"/>
    <n v="160174"/>
    <n v="14.2"/>
    <n v="0.14800000000000002"/>
    <n v="14.8"/>
    <n v="7.9"/>
    <n v="6"/>
    <x v="1"/>
    <n v="4.9000000000000004"/>
    <n v="2.4"/>
    <x v="2"/>
    <n v="0.14800000000000002"/>
    <n v="0.14800000000000002"/>
  </r>
  <r>
    <x v="9"/>
    <x v="1"/>
    <x v="1"/>
    <x v="1"/>
    <x v="1"/>
    <x v="1"/>
    <s v="US"/>
    <s v="United States"/>
    <x v="4"/>
    <x v="2"/>
    <n v="6"/>
    <n v="6"/>
    <x v="1"/>
    <s v="Python"/>
    <x v="0"/>
    <x v="1"/>
    <n v="9"/>
    <n v="1"/>
    <n v="48"/>
    <n v="30"/>
    <x v="0"/>
    <n v="5"/>
    <n v="24"/>
    <s v="USD"/>
    <n v="208082"/>
    <n v="0"/>
    <n v="6.5000000000000002E-2"/>
    <n v="6.5"/>
    <n v="6.5"/>
    <n v="3"/>
    <x v="1"/>
    <n v="7.9"/>
    <n v="3.6"/>
    <x v="2"/>
    <n v="6.5000000000000002E-2"/>
    <n v="6.5000000000000002E-2"/>
  </r>
  <r>
    <x v="5"/>
    <x v="1"/>
    <x v="2"/>
    <x v="0"/>
    <x v="1"/>
    <x v="1"/>
    <s v="US"/>
    <s v="United States"/>
    <x v="5"/>
    <x v="0"/>
    <n v="12"/>
    <n v="0"/>
    <x v="1"/>
    <s v="R"/>
    <x v="0"/>
    <x v="1"/>
    <n v="5"/>
    <n v="4"/>
    <n v="41"/>
    <n v="18"/>
    <x v="0"/>
    <n v="8"/>
    <n v="30"/>
    <s v="USD"/>
    <n v="101308"/>
    <n v="48.6"/>
    <n v="7.2000000000000008E-2"/>
    <n v="7.2"/>
    <n v="6.3"/>
    <n v="2"/>
    <x v="1"/>
    <n v="11.1"/>
    <n v="6.7"/>
    <x v="1"/>
    <n v="7.2000000000000008E-2"/>
    <n v="7.2000000000000008E-2"/>
  </r>
  <r>
    <x v="11"/>
    <x v="0"/>
    <x v="1"/>
    <x v="1"/>
    <x v="1"/>
    <x v="1"/>
    <s v="US"/>
    <s v="United States"/>
    <x v="4"/>
    <x v="1"/>
    <n v="15"/>
    <n v="11"/>
    <x v="0"/>
    <s v="Python"/>
    <x v="0"/>
    <x v="0"/>
    <n v="8"/>
    <n v="4"/>
    <n v="49"/>
    <n v="42"/>
    <x v="0"/>
    <n v="16"/>
    <n v="6"/>
    <s v="USD"/>
    <n v="300823"/>
    <n v="1.3"/>
    <n v="0.1"/>
    <n v="10"/>
    <n v="7.4"/>
    <n v="3"/>
    <x v="1"/>
    <n v="10.1"/>
    <n v="4.2"/>
    <x v="1"/>
    <n v="0.1"/>
    <n v="0.1"/>
  </r>
  <r>
    <x v="0"/>
    <x v="0"/>
    <x v="1"/>
    <x v="2"/>
    <x v="1"/>
    <x v="1"/>
    <s v="US"/>
    <s v="United States"/>
    <x v="1"/>
    <x v="0"/>
    <n v="13"/>
    <n v="1"/>
    <x v="1"/>
    <s v="Python"/>
    <x v="0"/>
    <x v="0"/>
    <n v="8"/>
    <n v="2"/>
    <n v="50"/>
    <n v="54"/>
    <x v="0"/>
    <n v="10"/>
    <n v="30"/>
    <s v="USD"/>
    <n v="138533"/>
    <n v="2.2999999999999998"/>
    <n v="0.16300000000000001"/>
    <n v="16.3"/>
    <n v="6.9"/>
    <n v="10"/>
    <x v="1"/>
    <n v="16.600000000000001"/>
    <n v="7.1"/>
    <x v="1"/>
    <n v="0.16300000000000001"/>
    <n v="0.16300000000000001"/>
  </r>
  <r>
    <x v="9"/>
    <x v="4"/>
    <x v="1"/>
    <x v="2"/>
    <x v="1"/>
    <x v="1"/>
    <s v="US"/>
    <s v="United States"/>
    <x v="5"/>
    <x v="2"/>
    <n v="23"/>
    <n v="10"/>
    <x v="2"/>
    <s v="Python"/>
    <x v="0"/>
    <x v="0"/>
    <n v="8"/>
    <n v="0"/>
    <n v="40"/>
    <n v="48"/>
    <x v="0"/>
    <n v="11"/>
    <n v="42"/>
    <s v="USD"/>
    <n v="179953"/>
    <n v="16.400000000000002"/>
    <n v="0.16600000000000001"/>
    <n v="16.600000000000001"/>
    <n v="6.5"/>
    <n v="7"/>
    <x v="1"/>
    <n v="5.3"/>
    <n v="2.5"/>
    <x v="2"/>
    <n v="0.16600000000000001"/>
    <n v="0.16600000000000001"/>
  </r>
  <r>
    <x v="8"/>
    <x v="3"/>
    <x v="1"/>
    <x v="2"/>
    <x v="7"/>
    <x v="7"/>
    <s v="US"/>
    <s v="United States"/>
    <x v="2"/>
    <x v="2"/>
    <n v="6"/>
    <n v="2"/>
    <x v="0"/>
    <s v="Julia"/>
    <x v="1"/>
    <x v="1"/>
    <n v="8"/>
    <n v="1"/>
    <n v="38"/>
    <n v="6"/>
    <x v="0"/>
    <n v="10"/>
    <n v="12"/>
    <s v="EUR"/>
    <n v="66994"/>
    <n v="22.900000000000002"/>
    <n v="0"/>
    <n v="0"/>
    <n v="8.4"/>
    <n v="7"/>
    <x v="1"/>
    <n v="7.9"/>
    <n v="5.5"/>
    <x v="2"/>
    <n v="0"/>
    <n v="0"/>
  </r>
  <r>
    <x v="10"/>
    <x v="1"/>
    <x v="1"/>
    <x v="2"/>
    <x v="5"/>
    <x v="5"/>
    <s v="GB"/>
    <s v="United Kingdom"/>
    <x v="0"/>
    <x v="2"/>
    <n v="8"/>
    <n v="1"/>
    <x v="4"/>
    <s v="Julia"/>
    <x v="1"/>
    <x v="1"/>
    <n v="8"/>
    <n v="1"/>
    <n v="46"/>
    <n v="30"/>
    <x v="0"/>
    <n v="12"/>
    <n v="30"/>
    <s v="GBP"/>
    <n v="164259"/>
    <n v="22"/>
    <n v="0.13800000000000001"/>
    <n v="13.8"/>
    <n v="6"/>
    <n v="10"/>
    <x v="1"/>
    <n v="7.6"/>
    <n v="4.5999999999999996"/>
    <x v="2"/>
    <n v="0.13800000000000001"/>
    <n v="0.13800000000000001"/>
  </r>
  <r>
    <x v="7"/>
    <x v="2"/>
    <x v="1"/>
    <x v="1"/>
    <x v="0"/>
    <x v="0"/>
    <s v="FR"/>
    <s v="France"/>
    <x v="5"/>
    <x v="2"/>
    <n v="2"/>
    <n v="1"/>
    <x v="2"/>
    <s v="Python"/>
    <x v="1"/>
    <x v="1"/>
    <n v="6"/>
    <n v="1"/>
    <n v="52"/>
    <n v="48"/>
    <x v="0"/>
    <n v="8"/>
    <n v="24"/>
    <s v="INR"/>
    <n v="24515"/>
    <n v="0"/>
    <n v="0.11599999999999999"/>
    <n v="11.6"/>
    <n v="8.5"/>
    <n v="2"/>
    <x v="0"/>
    <n v="11.2"/>
    <n v="2.2000000000000002"/>
    <x v="1"/>
    <n v="0.11599999999999999"/>
    <n v="0.11599999999999999"/>
  </r>
  <r>
    <x v="2"/>
    <x v="0"/>
    <x v="1"/>
    <x v="2"/>
    <x v="0"/>
    <x v="0"/>
    <s v="IN"/>
    <s v="India"/>
    <x v="3"/>
    <x v="1"/>
    <n v="14"/>
    <n v="5"/>
    <x v="1"/>
    <s v="Python"/>
    <x v="1"/>
    <x v="0"/>
    <n v="10"/>
    <n v="6"/>
    <n v="40"/>
    <n v="30"/>
    <x v="0"/>
    <n v="18"/>
    <n v="12"/>
    <s v="INR"/>
    <n v="49077"/>
    <n v="9.4"/>
    <n v="0.11900000000000001"/>
    <n v="11.9"/>
    <n v="3.3"/>
    <n v="4"/>
    <x v="1"/>
    <n v="4.8"/>
    <n v="1.5"/>
    <x v="2"/>
    <n v="0.11900000000000001"/>
    <n v="0.11900000000000001"/>
  </r>
  <r>
    <x v="0"/>
    <x v="1"/>
    <x v="1"/>
    <x v="1"/>
    <x v="8"/>
    <x v="8"/>
    <s v="PL"/>
    <s v="Poland"/>
    <x v="6"/>
    <x v="0"/>
    <n v="13"/>
    <n v="5"/>
    <x v="3"/>
    <s v="Python"/>
    <x v="0"/>
    <x v="1"/>
    <n v="7"/>
    <n v="1"/>
    <n v="44"/>
    <n v="24"/>
    <x v="0"/>
    <n v="3"/>
    <n v="6"/>
    <s v="PLN"/>
    <n v="50230"/>
    <n v="0"/>
    <n v="9.3000000000000013E-2"/>
    <n v="9.3000000000000007"/>
    <n v="10"/>
    <n v="6"/>
    <x v="0"/>
    <n v="0.5"/>
    <n v="4.2"/>
    <x v="0"/>
    <n v="9.3000000000000013E-2"/>
    <n v="9.3000000000000013E-2"/>
  </r>
  <r>
    <x v="9"/>
    <x v="1"/>
    <x v="1"/>
    <x v="2"/>
    <x v="1"/>
    <x v="1"/>
    <s v="US"/>
    <s v="United States"/>
    <x v="0"/>
    <x v="1"/>
    <n v="11"/>
    <n v="10"/>
    <x v="1"/>
    <s v="R"/>
    <x v="0"/>
    <x v="1"/>
    <n v="10"/>
    <n v="4"/>
    <n v="51"/>
    <n v="54"/>
    <x v="1"/>
    <n v="1"/>
    <n v="0"/>
    <s v="USD"/>
    <n v="193039"/>
    <n v="6.8000000000000007"/>
    <n v="0.17600000000000002"/>
    <n v="17.600000000000001"/>
    <n v="7.1"/>
    <n v="3"/>
    <x v="1"/>
    <n v="4.5"/>
    <n v="6.6"/>
    <x v="2"/>
    <n v="0.17600000000000002"/>
    <n v="0.17600000000000002"/>
  </r>
  <r>
    <x v="2"/>
    <x v="2"/>
    <x v="2"/>
    <x v="0"/>
    <x v="0"/>
    <x v="0"/>
    <s v="IN"/>
    <s v="India"/>
    <x v="4"/>
    <x v="1"/>
    <n v="6"/>
    <n v="5"/>
    <x v="1"/>
    <s v="Python"/>
    <x v="1"/>
    <x v="1"/>
    <n v="12"/>
    <n v="3"/>
    <n v="43"/>
    <n v="42"/>
    <x v="0"/>
    <n v="10"/>
    <n v="30"/>
    <s v="INR"/>
    <n v="24143"/>
    <n v="62.3"/>
    <n v="9.1999999999999998E-2"/>
    <n v="9.1999999999999993"/>
    <n v="6.8"/>
    <n v="3"/>
    <x v="1"/>
    <n v="5.0999999999999996"/>
    <n v="6.3"/>
    <x v="2"/>
    <n v="9.1999999999999998E-2"/>
    <n v="9.1999999999999998E-2"/>
  </r>
  <r>
    <x v="11"/>
    <x v="3"/>
    <x v="1"/>
    <x v="0"/>
    <x v="5"/>
    <x v="5"/>
    <s v="GB"/>
    <s v="United Kingdom"/>
    <x v="6"/>
    <x v="1"/>
    <n v="6"/>
    <n v="11"/>
    <x v="2"/>
    <s v="Python"/>
    <x v="0"/>
    <x v="1"/>
    <n v="7"/>
    <n v="2"/>
    <n v="53"/>
    <n v="54"/>
    <x v="0"/>
    <n v="4"/>
    <n v="30"/>
    <s v="GBP"/>
    <n v="95509"/>
    <n v="10.7"/>
    <n v="0.109"/>
    <n v="10.9"/>
    <n v="8.6999999999999993"/>
    <n v="6"/>
    <x v="1"/>
    <n v="10"/>
    <n v="3.6"/>
    <x v="1"/>
    <n v="0.109"/>
    <n v="0.109"/>
  </r>
  <r>
    <x v="9"/>
    <x v="2"/>
    <x v="1"/>
    <x v="2"/>
    <x v="1"/>
    <x v="1"/>
    <s v="US"/>
    <s v="United States"/>
    <x v="4"/>
    <x v="1"/>
    <n v="2"/>
    <n v="4"/>
    <x v="0"/>
    <s v="SQL"/>
    <x v="0"/>
    <x v="1"/>
    <n v="9"/>
    <n v="3"/>
    <n v="49"/>
    <n v="0"/>
    <x v="1"/>
    <n v="5"/>
    <n v="6"/>
    <s v="USD"/>
    <n v="52468"/>
    <n v="17.7"/>
    <n v="2.4E-2"/>
    <n v="2.4"/>
    <n v="8.3000000000000007"/>
    <n v="4"/>
    <x v="1"/>
    <n v="8.6999999999999993"/>
    <n v="5.6"/>
    <x v="1"/>
    <n v="2.4E-2"/>
    <n v="2.4E-2"/>
  </r>
  <r>
    <x v="3"/>
    <x v="0"/>
    <x v="1"/>
    <x v="2"/>
    <x v="0"/>
    <x v="0"/>
    <s v="IN"/>
    <s v="India"/>
    <x v="4"/>
    <x v="1"/>
    <n v="14"/>
    <n v="6"/>
    <x v="1"/>
    <s v="Python"/>
    <x v="0"/>
    <x v="0"/>
    <n v="7"/>
    <n v="1"/>
    <n v="36"/>
    <n v="30"/>
    <x v="0"/>
    <n v="11"/>
    <n v="12"/>
    <s v="INR"/>
    <n v="66592"/>
    <n v="11.600000000000001"/>
    <n v="0.11900000000000001"/>
    <n v="11.9"/>
    <n v="8.5"/>
    <n v="3"/>
    <x v="1"/>
    <n v="11.2"/>
    <n v="5.0999999999999996"/>
    <x v="1"/>
    <n v="0.11900000000000001"/>
    <n v="0.11900000000000001"/>
  </r>
  <r>
    <x v="3"/>
    <x v="1"/>
    <x v="1"/>
    <x v="2"/>
    <x v="1"/>
    <x v="1"/>
    <s v="US"/>
    <s v="United States"/>
    <x v="5"/>
    <x v="2"/>
    <n v="8"/>
    <n v="7"/>
    <x v="4"/>
    <s v="Python"/>
    <x v="0"/>
    <x v="1"/>
    <n v="6"/>
    <n v="1"/>
    <n v="50"/>
    <n v="42"/>
    <x v="1"/>
    <n v="3"/>
    <n v="0"/>
    <s v="USD"/>
    <n v="158458"/>
    <n v="20.9"/>
    <n v="0.16399999999999998"/>
    <n v="16.399999999999999"/>
    <n v="8.1"/>
    <n v="6"/>
    <x v="1"/>
    <n v="4.7"/>
    <n v="5.9"/>
    <x v="2"/>
    <n v="0.16399999999999998"/>
    <n v="0.16399999999999998"/>
  </r>
  <r>
    <x v="1"/>
    <x v="2"/>
    <x v="1"/>
    <x v="2"/>
    <x v="1"/>
    <x v="1"/>
    <s v="US"/>
    <s v="United States"/>
    <x v="4"/>
    <x v="0"/>
    <n v="3"/>
    <n v="5"/>
    <x v="1"/>
    <s v="Python"/>
    <x v="1"/>
    <x v="1"/>
    <n v="7"/>
    <n v="4"/>
    <n v="41"/>
    <n v="18"/>
    <x v="0"/>
    <n v="17"/>
    <n v="54"/>
    <s v="USD"/>
    <n v="123618"/>
    <n v="2.6"/>
    <n v="2.1000000000000001E-2"/>
    <n v="2.1"/>
    <n v="4.9000000000000004"/>
    <n v="6"/>
    <x v="1"/>
    <n v="6.8"/>
    <n v="5.8"/>
    <x v="2"/>
    <n v="2.1000000000000001E-2"/>
    <n v="2.1000000000000001E-2"/>
  </r>
  <r>
    <x v="0"/>
    <x v="3"/>
    <x v="1"/>
    <x v="2"/>
    <x v="0"/>
    <x v="0"/>
    <s v="IN"/>
    <s v="India"/>
    <x v="8"/>
    <x v="2"/>
    <n v="7"/>
    <n v="0"/>
    <x v="1"/>
    <s v="R"/>
    <x v="0"/>
    <x v="1"/>
    <n v="4"/>
    <n v="2"/>
    <n v="39"/>
    <n v="18"/>
    <x v="1"/>
    <n v="2"/>
    <n v="0"/>
    <s v="INR"/>
    <n v="23236"/>
    <n v="19.400000000000002"/>
    <n v="7.8E-2"/>
    <n v="7.8"/>
    <n v="7.2"/>
    <n v="3"/>
    <x v="0"/>
    <n v="8.1"/>
    <n v="6.9"/>
    <x v="1"/>
    <n v="7.8E-2"/>
    <n v="7.8E-2"/>
  </r>
  <r>
    <x v="5"/>
    <x v="2"/>
    <x v="1"/>
    <x v="2"/>
    <x v="1"/>
    <x v="1"/>
    <s v="US"/>
    <s v="United States"/>
    <x v="0"/>
    <x v="0"/>
    <n v="4"/>
    <n v="7"/>
    <x v="1"/>
    <s v="SQL"/>
    <x v="0"/>
    <x v="1"/>
    <n v="11"/>
    <n v="2"/>
    <n v="51"/>
    <n v="18"/>
    <x v="0"/>
    <n v="5"/>
    <n v="48"/>
    <s v="USD"/>
    <n v="102924"/>
    <n v="14.299999999999999"/>
    <n v="9.4E-2"/>
    <n v="9.4"/>
    <n v="7.9"/>
    <n v="2"/>
    <x v="1"/>
    <n v="15"/>
    <n v="8.6"/>
    <x v="1"/>
    <n v="9.4E-2"/>
    <n v="9.4E-2"/>
  </r>
  <r>
    <x v="3"/>
    <x v="1"/>
    <x v="1"/>
    <x v="2"/>
    <x v="1"/>
    <x v="1"/>
    <s v="US"/>
    <s v="United States"/>
    <x v="8"/>
    <x v="1"/>
    <n v="11"/>
    <n v="5"/>
    <x v="0"/>
    <s v="Scala"/>
    <x v="0"/>
    <x v="1"/>
    <n v="8"/>
    <n v="0"/>
    <n v="39"/>
    <n v="36"/>
    <x v="0"/>
    <n v="14"/>
    <n v="30"/>
    <s v="USD"/>
    <n v="181873"/>
    <n v="11.799999999999999"/>
    <n v="0.14899999999999999"/>
    <n v="14.9"/>
    <n v="7.1"/>
    <n v="3"/>
    <x v="1"/>
    <n v="8.1999999999999993"/>
    <n v="5.0999999999999996"/>
    <x v="1"/>
    <n v="0.14899999999999999"/>
    <n v="0.14899999999999999"/>
  </r>
  <r>
    <x v="8"/>
    <x v="1"/>
    <x v="1"/>
    <x v="2"/>
    <x v="0"/>
    <x v="0"/>
    <s v="US"/>
    <s v="United States"/>
    <x v="0"/>
    <x v="2"/>
    <n v="9"/>
    <n v="0"/>
    <x v="0"/>
    <s v="Python"/>
    <x v="1"/>
    <x v="1"/>
    <n v="10"/>
    <n v="2"/>
    <n v="31"/>
    <n v="48"/>
    <x v="0"/>
    <n v="9"/>
    <n v="18"/>
    <s v="INR"/>
    <n v="40418"/>
    <n v="17.2"/>
    <n v="0.161"/>
    <n v="16.100000000000001"/>
    <n v="9.1999999999999993"/>
    <n v="3"/>
    <x v="1"/>
    <n v="10"/>
    <n v="4.7"/>
    <x v="1"/>
    <n v="0.161"/>
    <n v="0.161"/>
  </r>
  <r>
    <x v="8"/>
    <x v="2"/>
    <x v="1"/>
    <x v="2"/>
    <x v="10"/>
    <x v="10"/>
    <s v="CA"/>
    <s v="Canada"/>
    <x v="0"/>
    <x v="1"/>
    <n v="1"/>
    <n v="1"/>
    <x v="0"/>
    <s v="Python"/>
    <x v="1"/>
    <x v="1"/>
    <n v="12"/>
    <n v="1"/>
    <n v="43"/>
    <n v="12"/>
    <x v="0"/>
    <n v="3"/>
    <n v="48"/>
    <s v="CAD"/>
    <n v="86480"/>
    <n v="5.0999999999999996"/>
    <n v="2.5000000000000001E-2"/>
    <n v="2.5"/>
    <n v="7.3"/>
    <n v="5"/>
    <x v="0"/>
    <n v="7.1"/>
    <n v="5.8"/>
    <x v="2"/>
    <n v="2.5000000000000001E-2"/>
    <n v="2.5000000000000001E-2"/>
  </r>
  <r>
    <x v="5"/>
    <x v="3"/>
    <x v="1"/>
    <x v="0"/>
    <x v="1"/>
    <x v="1"/>
    <s v="IN"/>
    <s v="India"/>
    <x v="2"/>
    <x v="0"/>
    <n v="6"/>
    <n v="1"/>
    <x v="1"/>
    <s v="Rust"/>
    <x v="0"/>
    <x v="1"/>
    <n v="8"/>
    <n v="1"/>
    <n v="37"/>
    <n v="0"/>
    <x v="0"/>
    <n v="14"/>
    <n v="48"/>
    <s v="USD"/>
    <n v="82605"/>
    <n v="63.6"/>
    <n v="0.10199999999999999"/>
    <n v="10.199999999999999"/>
    <n v="5.6"/>
    <n v="5"/>
    <x v="1"/>
    <n v="12.7"/>
    <n v="8.6999999999999993"/>
    <x v="1"/>
    <n v="0.10199999999999999"/>
    <n v="0.10199999999999999"/>
  </r>
  <r>
    <x v="0"/>
    <x v="2"/>
    <x v="1"/>
    <x v="1"/>
    <x v="10"/>
    <x v="10"/>
    <s v="IN"/>
    <s v="India"/>
    <x v="9"/>
    <x v="2"/>
    <n v="1"/>
    <n v="11"/>
    <x v="1"/>
    <s v="Scala"/>
    <x v="0"/>
    <x v="1"/>
    <n v="9"/>
    <n v="1"/>
    <n v="37"/>
    <n v="42"/>
    <x v="1"/>
    <n v="2"/>
    <n v="30"/>
    <s v="CAD"/>
    <n v="60461"/>
    <n v="5.8000000000000007"/>
    <n v="1.8000000000000002E-2"/>
    <n v="1.8"/>
    <n v="8.5"/>
    <n v="1"/>
    <x v="1"/>
    <n v="7.5"/>
    <n v="6.7"/>
    <x v="2"/>
    <n v="1.8000000000000002E-2"/>
    <n v="1.8000000000000002E-2"/>
  </r>
  <r>
    <x v="8"/>
    <x v="1"/>
    <x v="1"/>
    <x v="2"/>
    <x v="1"/>
    <x v="1"/>
    <s v="US"/>
    <s v="United States"/>
    <x v="4"/>
    <x v="1"/>
    <n v="12"/>
    <n v="7"/>
    <x v="1"/>
    <s v="Python"/>
    <x v="1"/>
    <x v="0"/>
    <n v="11"/>
    <n v="2"/>
    <n v="35"/>
    <n v="24"/>
    <x v="0"/>
    <n v="13"/>
    <n v="24"/>
    <s v="USD"/>
    <n v="239006"/>
    <n v="27"/>
    <n v="0.14400000000000002"/>
    <n v="14.4"/>
    <n v="7.7"/>
    <n v="4"/>
    <x v="1"/>
    <n v="1.2"/>
    <n v="3.4"/>
    <x v="0"/>
    <n v="0.14400000000000002"/>
    <n v="0.14400000000000002"/>
  </r>
  <r>
    <x v="0"/>
    <x v="3"/>
    <x v="1"/>
    <x v="0"/>
    <x v="8"/>
    <x v="8"/>
    <s v="PL"/>
    <s v="Poland"/>
    <x v="4"/>
    <x v="2"/>
    <n v="7"/>
    <n v="4"/>
    <x v="1"/>
    <s v="Java"/>
    <x v="0"/>
    <x v="1"/>
    <n v="6"/>
    <n v="2"/>
    <n v="46"/>
    <n v="0"/>
    <x v="0"/>
    <n v="18"/>
    <n v="0"/>
    <s v="PLN"/>
    <n v="39695"/>
    <n v="27.6"/>
    <n v="0.10099999999999999"/>
    <n v="10.1"/>
    <n v="6.2"/>
    <n v="4"/>
    <x v="1"/>
    <n v="6.8"/>
    <n v="7.1"/>
    <x v="2"/>
    <n v="0.10099999999999999"/>
    <n v="0.10099999999999999"/>
  </r>
  <r>
    <x v="3"/>
    <x v="3"/>
    <x v="1"/>
    <x v="2"/>
    <x v="7"/>
    <x v="7"/>
    <s v="DE"/>
    <s v="Germany"/>
    <x v="1"/>
    <x v="2"/>
    <n v="5"/>
    <n v="2"/>
    <x v="0"/>
    <s v="Python"/>
    <x v="0"/>
    <x v="1"/>
    <n v="4"/>
    <n v="0"/>
    <n v="40"/>
    <n v="54"/>
    <x v="0"/>
    <n v="7"/>
    <n v="12"/>
    <s v="EUR"/>
    <n v="81937"/>
    <n v="30.099999999999998"/>
    <n v="6.3E-2"/>
    <n v="6.3"/>
    <n v="7.5"/>
    <n v="5"/>
    <x v="1"/>
    <n v="6.9"/>
    <n v="4.8"/>
    <x v="2"/>
    <n v="6.3E-2"/>
    <n v="6.3E-2"/>
  </r>
  <r>
    <x v="0"/>
    <x v="2"/>
    <x v="2"/>
    <x v="0"/>
    <x v="0"/>
    <x v="0"/>
    <s v="IN"/>
    <s v="India"/>
    <x v="4"/>
    <x v="0"/>
    <n v="3"/>
    <n v="4"/>
    <x v="1"/>
    <s v="Python"/>
    <x v="0"/>
    <x v="0"/>
    <n v="9"/>
    <n v="3"/>
    <n v="44"/>
    <n v="30"/>
    <x v="0"/>
    <n v="15"/>
    <n v="6"/>
    <s v="INR"/>
    <n v="17091"/>
    <n v="81"/>
    <n v="7.0999999999999994E-2"/>
    <n v="7.1"/>
    <n v="4.5"/>
    <n v="4"/>
    <x v="0"/>
    <n v="11.8"/>
    <n v="7.6"/>
    <x v="1"/>
    <n v="7.0999999999999994E-2"/>
    <n v="7.0999999999999994E-2"/>
  </r>
  <r>
    <x v="2"/>
    <x v="1"/>
    <x v="1"/>
    <x v="0"/>
    <x v="7"/>
    <x v="7"/>
    <s v="AU"/>
    <s v="Australia"/>
    <x v="4"/>
    <x v="2"/>
    <n v="9"/>
    <n v="1"/>
    <x v="0"/>
    <s v="Java"/>
    <x v="1"/>
    <x v="1"/>
    <n v="9"/>
    <n v="1"/>
    <n v="35"/>
    <n v="48"/>
    <x v="0"/>
    <n v="6"/>
    <n v="30"/>
    <s v="EUR"/>
    <n v="84338"/>
    <n v="11"/>
    <n v="0.126"/>
    <n v="12.6"/>
    <n v="7"/>
    <n v="5"/>
    <x v="0"/>
    <n v="10.3"/>
    <n v="3.7"/>
    <x v="1"/>
    <n v="0.126"/>
    <n v="0.126"/>
  </r>
  <r>
    <x v="9"/>
    <x v="4"/>
    <x v="0"/>
    <x v="1"/>
    <x v="0"/>
    <x v="0"/>
    <s v="IN"/>
    <s v="India"/>
    <x v="5"/>
    <x v="0"/>
    <n v="22"/>
    <n v="11"/>
    <x v="4"/>
    <s v="R"/>
    <x v="0"/>
    <x v="0"/>
    <n v="8"/>
    <n v="3"/>
    <n v="44"/>
    <n v="18"/>
    <x v="0"/>
    <n v="8"/>
    <n v="30"/>
    <s v="INR"/>
    <n v="47518"/>
    <n v="8.1"/>
    <n v="0.19399999999999998"/>
    <n v="19.399999999999999"/>
    <n v="5.7"/>
    <n v="13"/>
    <x v="1"/>
    <n v="13.6"/>
    <n v="4.4000000000000004"/>
    <x v="1"/>
    <n v="0.19399999999999998"/>
    <n v="0.19399999999999998"/>
  </r>
  <r>
    <x v="6"/>
    <x v="3"/>
    <x v="1"/>
    <x v="0"/>
    <x v="1"/>
    <x v="1"/>
    <s v="US"/>
    <s v="United States"/>
    <x v="8"/>
    <x v="1"/>
    <n v="6"/>
    <n v="0"/>
    <x v="1"/>
    <s v="SQL"/>
    <x v="0"/>
    <x v="1"/>
    <n v="13"/>
    <n v="4"/>
    <n v="36"/>
    <n v="6"/>
    <x v="1"/>
    <n v="1"/>
    <n v="12"/>
    <s v="USD"/>
    <n v="105743"/>
    <n v="76.599999999999994"/>
    <n v="9.1999999999999998E-2"/>
    <n v="9.1999999999999993"/>
    <n v="8"/>
    <n v="3"/>
    <x v="0"/>
    <n v="10.199999999999999"/>
    <n v="5.5"/>
    <x v="1"/>
    <n v="9.1999999999999998E-2"/>
    <n v="9.1999999999999998E-2"/>
  </r>
  <r>
    <x v="9"/>
    <x v="0"/>
    <x v="1"/>
    <x v="2"/>
    <x v="2"/>
    <x v="2"/>
    <s v="US"/>
    <s v="United States"/>
    <x v="9"/>
    <x v="2"/>
    <n v="18"/>
    <n v="7"/>
    <x v="0"/>
    <s v="SQL"/>
    <x v="0"/>
    <x v="0"/>
    <n v="10"/>
    <n v="4"/>
    <n v="43"/>
    <n v="42"/>
    <x v="1"/>
    <n v="1"/>
    <n v="18"/>
    <s v="BRL"/>
    <n v="47108"/>
    <n v="3.5999999999999996"/>
    <n v="0.19399999999999998"/>
    <n v="19.399999999999999"/>
    <n v="8.4"/>
    <n v="14"/>
    <x v="0"/>
    <n v="16.2"/>
    <n v="7.4"/>
    <x v="1"/>
    <n v="0.19399999999999998"/>
    <n v="0.19399999999999998"/>
  </r>
  <r>
    <x v="2"/>
    <x v="3"/>
    <x v="1"/>
    <x v="0"/>
    <x v="4"/>
    <x v="4"/>
    <s v="AU"/>
    <s v="Australia"/>
    <x v="5"/>
    <x v="1"/>
    <n v="7"/>
    <n v="5"/>
    <x v="2"/>
    <s v="Python"/>
    <x v="1"/>
    <x v="1"/>
    <n v="4"/>
    <n v="1"/>
    <n v="41"/>
    <n v="48"/>
    <x v="0"/>
    <n v="6"/>
    <n v="30"/>
    <s v="AUD"/>
    <n v="94314"/>
    <n v="67"/>
    <n v="0.106"/>
    <n v="10.6"/>
    <n v="7.3"/>
    <n v="5"/>
    <x v="1"/>
    <n v="12.7"/>
    <n v="3.1"/>
    <x v="1"/>
    <n v="0.106"/>
    <n v="0.106"/>
  </r>
  <r>
    <x v="8"/>
    <x v="1"/>
    <x v="1"/>
    <x v="0"/>
    <x v="0"/>
    <x v="0"/>
    <s v="IN"/>
    <s v="India"/>
    <x v="1"/>
    <x v="0"/>
    <n v="14"/>
    <n v="11"/>
    <x v="3"/>
    <s v="Python"/>
    <x v="1"/>
    <x v="1"/>
    <n v="10"/>
    <n v="2"/>
    <n v="46"/>
    <n v="30"/>
    <x v="0"/>
    <n v="14"/>
    <n v="54"/>
    <s v="INR"/>
    <n v="39153"/>
    <n v="30.7"/>
    <n v="7.4999999999999997E-2"/>
    <n v="7.5"/>
    <n v="5.2"/>
    <n v="6"/>
    <x v="1"/>
    <n v="1.4"/>
    <n v="3.2"/>
    <x v="0"/>
    <n v="7.4999999999999997E-2"/>
    <n v="7.4999999999999997E-2"/>
  </r>
  <r>
    <x v="9"/>
    <x v="1"/>
    <x v="1"/>
    <x v="2"/>
    <x v="4"/>
    <x v="4"/>
    <s v="AU"/>
    <s v="Australia"/>
    <x v="4"/>
    <x v="2"/>
    <n v="8"/>
    <n v="0"/>
    <x v="0"/>
    <s v="Rust"/>
    <x v="0"/>
    <x v="1"/>
    <n v="5"/>
    <n v="0"/>
    <n v="39"/>
    <n v="54"/>
    <x v="1"/>
    <n v="3"/>
    <n v="48"/>
    <s v="AUD"/>
    <n v="99074"/>
    <n v="23.1"/>
    <n v="0.17399999999999999"/>
    <n v="17.399999999999999"/>
    <n v="7.3"/>
    <n v="6"/>
    <x v="1"/>
    <n v="5.5"/>
    <n v="5.2"/>
    <x v="2"/>
    <n v="0.17399999999999999"/>
    <n v="0.17399999999999999"/>
  </r>
  <r>
    <x v="10"/>
    <x v="2"/>
    <x v="2"/>
    <x v="2"/>
    <x v="6"/>
    <x v="6"/>
    <s v="FR"/>
    <s v="France"/>
    <x v="2"/>
    <x v="1"/>
    <n v="4"/>
    <n v="2"/>
    <x v="4"/>
    <s v="Python"/>
    <x v="1"/>
    <x v="0"/>
    <n v="5"/>
    <n v="1"/>
    <n v="44"/>
    <n v="42"/>
    <x v="0"/>
    <n v="9"/>
    <n v="6"/>
    <s v="EUR"/>
    <n v="50111"/>
    <n v="0"/>
    <n v="2.8999999999999998E-2"/>
    <n v="2.9"/>
    <n v="6.2"/>
    <n v="5"/>
    <x v="1"/>
    <n v="21.2"/>
    <n v="4.9000000000000004"/>
    <x v="1"/>
    <n v="2.8999999999999998E-2"/>
    <n v="2.8999999999999998E-2"/>
  </r>
  <r>
    <x v="10"/>
    <x v="2"/>
    <x v="1"/>
    <x v="1"/>
    <x v="1"/>
    <x v="1"/>
    <s v="US"/>
    <s v="United States"/>
    <x v="4"/>
    <x v="1"/>
    <n v="0"/>
    <n v="2"/>
    <x v="1"/>
    <s v="Python"/>
    <x v="1"/>
    <x v="1"/>
    <n v="8"/>
    <n v="0"/>
    <n v="45"/>
    <n v="42"/>
    <x v="0"/>
    <n v="16"/>
    <n v="54"/>
    <s v="USD"/>
    <n v="156037"/>
    <n v="4.9000000000000004"/>
    <n v="5.2000000000000005E-2"/>
    <n v="5.2"/>
    <n v="7.5"/>
    <n v="6"/>
    <x v="1"/>
    <n v="6"/>
    <n v="6.3"/>
    <x v="2"/>
    <n v="5.2000000000000005E-2"/>
    <n v="5.2000000000000005E-2"/>
  </r>
  <r>
    <x v="4"/>
    <x v="3"/>
    <x v="1"/>
    <x v="1"/>
    <x v="1"/>
    <x v="1"/>
    <s v="US"/>
    <s v="United States"/>
    <x v="1"/>
    <x v="0"/>
    <n v="4"/>
    <n v="10"/>
    <x v="1"/>
    <s v="Python"/>
    <x v="0"/>
    <x v="1"/>
    <n v="9"/>
    <n v="0"/>
    <n v="49"/>
    <n v="6"/>
    <x v="1"/>
    <n v="0"/>
    <n v="0"/>
    <s v="USD"/>
    <n v="136837"/>
    <n v="0"/>
    <n v="5.9000000000000004E-2"/>
    <n v="5.9"/>
    <n v="3.7"/>
    <n v="7"/>
    <x v="1"/>
    <n v="12.4"/>
    <n v="4.8"/>
    <x v="1"/>
    <n v="5.9000000000000004E-2"/>
    <n v="5.9000000000000004E-2"/>
  </r>
  <r>
    <x v="11"/>
    <x v="1"/>
    <x v="1"/>
    <x v="1"/>
    <x v="0"/>
    <x v="0"/>
    <s v="IN"/>
    <s v="India"/>
    <x v="0"/>
    <x v="1"/>
    <n v="12"/>
    <n v="7"/>
    <x v="2"/>
    <s v="Python"/>
    <x v="0"/>
    <x v="1"/>
    <n v="7"/>
    <n v="1"/>
    <n v="54"/>
    <n v="54"/>
    <x v="0"/>
    <n v="7"/>
    <n v="24"/>
    <s v="INR"/>
    <n v="62030"/>
    <n v="3.9"/>
    <n v="6.8000000000000005E-2"/>
    <n v="6.8"/>
    <n v="6.5"/>
    <n v="8"/>
    <x v="1"/>
    <n v="10.8"/>
    <n v="5.0999999999999996"/>
    <x v="1"/>
    <n v="6.8000000000000005E-2"/>
    <n v="6.8000000000000005E-2"/>
  </r>
  <r>
    <x v="8"/>
    <x v="2"/>
    <x v="3"/>
    <x v="0"/>
    <x v="0"/>
    <x v="0"/>
    <s v="IN"/>
    <s v="India"/>
    <x v="4"/>
    <x v="0"/>
    <n v="0"/>
    <n v="6"/>
    <x v="1"/>
    <s v="R"/>
    <x v="1"/>
    <x v="1"/>
    <n v="12"/>
    <n v="0"/>
    <n v="38"/>
    <n v="30"/>
    <x v="1"/>
    <n v="4"/>
    <n v="42"/>
    <s v="INR"/>
    <n v="22590"/>
    <n v="0"/>
    <n v="9.6999999999999989E-2"/>
    <n v="9.6999999999999993"/>
    <n v="6.6"/>
    <n v="5"/>
    <x v="1"/>
    <n v="4.5999999999999996"/>
    <n v="3.2"/>
    <x v="2"/>
    <n v="9.6999999999999989E-2"/>
    <n v="9.6999999999999989E-2"/>
  </r>
  <r>
    <x v="4"/>
    <x v="1"/>
    <x v="1"/>
    <x v="1"/>
    <x v="1"/>
    <x v="1"/>
    <s v="NL"/>
    <s v="Netherlands"/>
    <x v="4"/>
    <x v="2"/>
    <n v="11"/>
    <n v="7"/>
    <x v="1"/>
    <s v="Python"/>
    <x v="0"/>
    <x v="1"/>
    <n v="7"/>
    <n v="2"/>
    <n v="38"/>
    <n v="6"/>
    <x v="0"/>
    <n v="4"/>
    <n v="30"/>
    <s v="USD"/>
    <n v="199236"/>
    <n v="1.0999999999999999"/>
    <n v="0.127"/>
    <n v="12.7"/>
    <n v="7.7"/>
    <n v="2"/>
    <x v="1"/>
    <n v="6.3"/>
    <n v="6.1"/>
    <x v="2"/>
    <n v="0.127"/>
    <n v="0.127"/>
  </r>
  <r>
    <x v="10"/>
    <x v="1"/>
    <x v="1"/>
    <x v="2"/>
    <x v="9"/>
    <x v="9"/>
    <s v="BR"/>
    <s v="Brazil"/>
    <x v="4"/>
    <x v="2"/>
    <n v="11"/>
    <n v="5"/>
    <x v="4"/>
    <s v="Python"/>
    <x v="1"/>
    <x v="0"/>
    <n v="9"/>
    <n v="2"/>
    <n v="41"/>
    <n v="6"/>
    <x v="0"/>
    <n v="6"/>
    <n v="0"/>
    <s v="EUR"/>
    <n v="119421"/>
    <n v="16.5"/>
    <n v="0.106"/>
    <n v="10.6"/>
    <n v="6.3"/>
    <n v="5"/>
    <x v="1"/>
    <n v="6.2"/>
    <n v="5.6"/>
    <x v="2"/>
    <n v="0.106"/>
    <n v="0.106"/>
  </r>
  <r>
    <x v="3"/>
    <x v="1"/>
    <x v="1"/>
    <x v="2"/>
    <x v="9"/>
    <x v="9"/>
    <s v="NL"/>
    <s v="Netherlands"/>
    <x v="2"/>
    <x v="1"/>
    <n v="12"/>
    <n v="7"/>
    <x v="0"/>
    <s v="SQL"/>
    <x v="0"/>
    <x v="1"/>
    <n v="14"/>
    <n v="3"/>
    <n v="46"/>
    <n v="18"/>
    <x v="1"/>
    <n v="2"/>
    <n v="0"/>
    <s v="EUR"/>
    <n v="73422"/>
    <n v="3.4000000000000004"/>
    <n v="0.16399999999999998"/>
    <n v="16.399999999999999"/>
    <n v="8.9"/>
    <n v="6"/>
    <x v="1"/>
    <n v="3.4"/>
    <n v="5.6"/>
    <x v="0"/>
    <n v="0.16399999999999998"/>
    <n v="0.16399999999999998"/>
  </r>
  <r>
    <x v="9"/>
    <x v="2"/>
    <x v="3"/>
    <x v="1"/>
    <x v="8"/>
    <x v="8"/>
    <s v="AU"/>
    <s v="Australia"/>
    <x v="1"/>
    <x v="1"/>
    <n v="0"/>
    <n v="0"/>
    <x v="1"/>
    <s v="Python"/>
    <x v="0"/>
    <x v="1"/>
    <n v="9"/>
    <n v="1"/>
    <n v="50"/>
    <n v="18"/>
    <x v="0"/>
    <n v="8"/>
    <n v="12"/>
    <s v="PLN"/>
    <n v="41933"/>
    <n v="0"/>
    <n v="3.2000000000000001E-2"/>
    <n v="3.2"/>
    <n v="7.6"/>
    <n v="3"/>
    <x v="1"/>
    <n v="1.8"/>
    <n v="2.2999999999999998"/>
    <x v="0"/>
    <n v="3.2000000000000001E-2"/>
    <n v="3.2000000000000001E-2"/>
  </r>
  <r>
    <x v="0"/>
    <x v="1"/>
    <x v="1"/>
    <x v="2"/>
    <x v="1"/>
    <x v="1"/>
    <s v="US"/>
    <s v="United States"/>
    <x v="4"/>
    <x v="0"/>
    <n v="10"/>
    <n v="0"/>
    <x v="0"/>
    <s v="Scala"/>
    <x v="0"/>
    <x v="1"/>
    <n v="12"/>
    <n v="3"/>
    <n v="52"/>
    <n v="18"/>
    <x v="1"/>
    <n v="2"/>
    <n v="18"/>
    <s v="USD"/>
    <n v="123496"/>
    <n v="8"/>
    <n v="0.127"/>
    <n v="12.7"/>
    <n v="6.1"/>
    <n v="5"/>
    <x v="1"/>
    <n v="13.2"/>
    <n v="6.7"/>
    <x v="1"/>
    <n v="0.127"/>
    <n v="0.127"/>
  </r>
  <r>
    <x v="5"/>
    <x v="1"/>
    <x v="1"/>
    <x v="2"/>
    <x v="1"/>
    <x v="1"/>
    <s v="US"/>
    <s v="United States"/>
    <x v="0"/>
    <x v="0"/>
    <n v="9"/>
    <n v="5"/>
    <x v="0"/>
    <s v="Python"/>
    <x v="0"/>
    <x v="1"/>
    <n v="8"/>
    <n v="0"/>
    <n v="40"/>
    <n v="42"/>
    <x v="0"/>
    <n v="19"/>
    <n v="0"/>
    <s v="USD"/>
    <n v="111721"/>
    <n v="23.400000000000002"/>
    <n v="0.151"/>
    <n v="15.1"/>
    <n v="5.9"/>
    <n v="8"/>
    <x v="1"/>
    <n v="6.2"/>
    <n v="5.0999999999999996"/>
    <x v="2"/>
    <n v="0.151"/>
    <n v="0.151"/>
  </r>
  <r>
    <x v="0"/>
    <x v="1"/>
    <x v="1"/>
    <x v="0"/>
    <x v="1"/>
    <x v="1"/>
    <s v="US"/>
    <s v="United States"/>
    <x v="5"/>
    <x v="2"/>
    <n v="13"/>
    <n v="4"/>
    <x v="0"/>
    <s v="Scala"/>
    <x v="0"/>
    <x v="1"/>
    <n v="8"/>
    <n v="0"/>
    <n v="47"/>
    <n v="12"/>
    <x v="1"/>
    <n v="2"/>
    <n v="12"/>
    <s v="USD"/>
    <n v="111293"/>
    <n v="55.800000000000004"/>
    <n v="0.14499999999999999"/>
    <n v="14.5"/>
    <n v="6.5"/>
    <n v="5"/>
    <x v="0"/>
    <n v="14.7"/>
    <n v="3.6"/>
    <x v="1"/>
    <n v="0.14499999999999999"/>
    <n v="0.14499999999999999"/>
  </r>
  <r>
    <x v="5"/>
    <x v="3"/>
    <x v="1"/>
    <x v="2"/>
    <x v="5"/>
    <x v="5"/>
    <s v="GB"/>
    <s v="United Kingdom"/>
    <x v="5"/>
    <x v="1"/>
    <n v="6"/>
    <n v="7"/>
    <x v="0"/>
    <s v="SQL"/>
    <x v="0"/>
    <x v="1"/>
    <n v="8"/>
    <n v="1"/>
    <n v="49"/>
    <n v="0"/>
    <x v="1"/>
    <n v="3"/>
    <n v="12"/>
    <s v="GBP"/>
    <n v="74814"/>
    <n v="21"/>
    <n v="6.4000000000000001E-2"/>
    <n v="6.4"/>
    <n v="6.1"/>
    <n v="6"/>
    <x v="1"/>
    <n v="7"/>
    <n v="5.7"/>
    <x v="2"/>
    <n v="6.4000000000000001E-2"/>
    <n v="6.4000000000000001E-2"/>
  </r>
  <r>
    <x v="3"/>
    <x v="1"/>
    <x v="1"/>
    <x v="2"/>
    <x v="1"/>
    <x v="1"/>
    <s v="US"/>
    <s v="United States"/>
    <x v="0"/>
    <x v="1"/>
    <n v="11"/>
    <n v="8"/>
    <x v="1"/>
    <s v="SQL"/>
    <x v="0"/>
    <x v="1"/>
    <n v="5"/>
    <n v="2"/>
    <n v="42"/>
    <n v="24"/>
    <x v="0"/>
    <n v="10"/>
    <n v="24"/>
    <s v="USD"/>
    <n v="204521"/>
    <n v="16.8"/>
    <n v="0.125"/>
    <n v="12.5"/>
    <n v="6.1"/>
    <n v="7"/>
    <x v="1"/>
    <n v="18.7"/>
    <n v="7"/>
    <x v="1"/>
    <n v="0.125"/>
    <n v="0.125"/>
  </r>
  <r>
    <x v="9"/>
    <x v="2"/>
    <x v="1"/>
    <x v="0"/>
    <x v="4"/>
    <x v="4"/>
    <s v="AU"/>
    <s v="Australia"/>
    <x v="0"/>
    <x v="2"/>
    <n v="1"/>
    <n v="8"/>
    <x v="2"/>
    <s v="Scala"/>
    <x v="0"/>
    <x v="1"/>
    <n v="4"/>
    <n v="2"/>
    <n v="39"/>
    <n v="12"/>
    <x v="0"/>
    <n v="15"/>
    <n v="54"/>
    <s v="AUD"/>
    <n v="77112"/>
    <n v="41.3"/>
    <n v="4.4999999999999998E-2"/>
    <n v="4.5"/>
    <n v="8.6"/>
    <n v="5"/>
    <x v="1"/>
    <n v="10.4"/>
    <n v="7.1"/>
    <x v="1"/>
    <n v="4.4999999999999998E-2"/>
    <n v="4.4999999999999998E-2"/>
  </r>
  <r>
    <x v="3"/>
    <x v="3"/>
    <x v="1"/>
    <x v="0"/>
    <x v="4"/>
    <x v="4"/>
    <s v="AU"/>
    <s v="Australia"/>
    <x v="9"/>
    <x v="0"/>
    <n v="4"/>
    <n v="5"/>
    <x v="0"/>
    <s v="R"/>
    <x v="0"/>
    <x v="1"/>
    <n v="6"/>
    <n v="2"/>
    <n v="45"/>
    <n v="12"/>
    <x v="0"/>
    <n v="9"/>
    <n v="48"/>
    <s v="AUD"/>
    <n v="87008"/>
    <n v="7.0000000000000009"/>
    <n v="0.105"/>
    <n v="10.5"/>
    <n v="7.3"/>
    <n v="5"/>
    <x v="1"/>
    <n v="1.2"/>
    <n v="1.8"/>
    <x v="0"/>
    <n v="0.105"/>
    <n v="0.105"/>
  </r>
  <r>
    <x v="3"/>
    <x v="3"/>
    <x v="2"/>
    <x v="2"/>
    <x v="1"/>
    <x v="1"/>
    <s v="US"/>
    <s v="United States"/>
    <x v="2"/>
    <x v="0"/>
    <n v="11"/>
    <n v="8"/>
    <x v="1"/>
    <s v="R"/>
    <x v="0"/>
    <x v="1"/>
    <n v="10"/>
    <n v="3"/>
    <n v="44"/>
    <n v="18"/>
    <x v="1"/>
    <n v="0"/>
    <n v="0"/>
    <s v="USD"/>
    <n v="114496"/>
    <n v="0"/>
    <n v="0.115"/>
    <n v="11.5"/>
    <n v="7.6"/>
    <n v="5"/>
    <x v="1"/>
    <n v="11.4"/>
    <n v="5.3"/>
    <x v="1"/>
    <n v="0.115"/>
    <n v="0.115"/>
  </r>
  <r>
    <x v="9"/>
    <x v="0"/>
    <x v="1"/>
    <x v="2"/>
    <x v="6"/>
    <x v="6"/>
    <s v="FR"/>
    <s v="France"/>
    <x v="5"/>
    <x v="1"/>
    <n v="16"/>
    <n v="11"/>
    <x v="4"/>
    <s v="SQL"/>
    <x v="0"/>
    <x v="0"/>
    <n v="7"/>
    <n v="1"/>
    <n v="50"/>
    <n v="42"/>
    <x v="0"/>
    <n v="12"/>
    <n v="54"/>
    <s v="EUR"/>
    <n v="96883"/>
    <n v="2"/>
    <n v="0.154"/>
    <n v="15.4"/>
    <n v="6.9"/>
    <n v="9"/>
    <x v="1"/>
    <n v="8.4"/>
    <n v="4.4000000000000004"/>
    <x v="1"/>
    <n v="0.154"/>
    <n v="0.154"/>
  </r>
  <r>
    <x v="2"/>
    <x v="1"/>
    <x v="1"/>
    <x v="2"/>
    <x v="7"/>
    <x v="7"/>
    <s v="DE"/>
    <s v="Germany"/>
    <x v="4"/>
    <x v="0"/>
    <n v="6"/>
    <n v="2"/>
    <x v="0"/>
    <s v="Python"/>
    <x v="1"/>
    <x v="1"/>
    <n v="13"/>
    <n v="0"/>
    <n v="46"/>
    <n v="18"/>
    <x v="0"/>
    <n v="16"/>
    <n v="6"/>
    <s v="EUR"/>
    <n v="78869"/>
    <n v="9.8000000000000007"/>
    <n v="0.107"/>
    <n v="10.7"/>
    <n v="5.0999999999999996"/>
    <n v="5"/>
    <x v="0"/>
    <n v="9.6"/>
    <n v="2.4"/>
    <x v="1"/>
    <n v="0.107"/>
    <n v="0.107"/>
  </r>
  <r>
    <x v="4"/>
    <x v="4"/>
    <x v="2"/>
    <x v="2"/>
    <x v="0"/>
    <x v="0"/>
    <s v="IN"/>
    <s v="India"/>
    <x v="7"/>
    <x v="2"/>
    <n v="18"/>
    <n v="0"/>
    <x v="3"/>
    <s v="Python"/>
    <x v="0"/>
    <x v="0"/>
    <n v="6"/>
    <n v="4"/>
    <n v="51"/>
    <n v="6"/>
    <x v="0"/>
    <n v="7"/>
    <n v="54"/>
    <s v="INR"/>
    <n v="32814"/>
    <n v="0"/>
    <n v="0.16399999999999998"/>
    <n v="16.399999999999999"/>
    <n v="6.2"/>
    <n v="6"/>
    <x v="1"/>
    <n v="5.9"/>
    <n v="3.6"/>
    <x v="2"/>
    <n v="0.16399999999999998"/>
    <n v="0.16399999999999998"/>
  </r>
  <r>
    <x v="2"/>
    <x v="3"/>
    <x v="1"/>
    <x v="1"/>
    <x v="1"/>
    <x v="1"/>
    <s v="US"/>
    <s v="United States"/>
    <x v="5"/>
    <x v="1"/>
    <n v="9"/>
    <n v="1"/>
    <x v="1"/>
    <s v="Python"/>
    <x v="1"/>
    <x v="1"/>
    <n v="12"/>
    <n v="1"/>
    <n v="54"/>
    <n v="42"/>
    <x v="0"/>
    <n v="24"/>
    <n v="48"/>
    <s v="USD"/>
    <n v="180204"/>
    <n v="4.5999999999999996"/>
    <n v="5.7000000000000002E-2"/>
    <n v="5.7"/>
    <n v="6.4"/>
    <n v="2"/>
    <x v="1"/>
    <n v="9.8000000000000007"/>
    <n v="5.8"/>
    <x v="1"/>
    <n v="5.7000000000000002E-2"/>
    <n v="5.7000000000000002E-2"/>
  </r>
  <r>
    <x v="2"/>
    <x v="3"/>
    <x v="1"/>
    <x v="0"/>
    <x v="5"/>
    <x v="5"/>
    <s v="GB"/>
    <s v="United Kingdom"/>
    <x v="4"/>
    <x v="1"/>
    <n v="6"/>
    <n v="8"/>
    <x v="4"/>
    <s v="Python"/>
    <x v="1"/>
    <x v="1"/>
    <n v="11"/>
    <n v="4"/>
    <n v="47"/>
    <n v="42"/>
    <x v="0"/>
    <n v="13"/>
    <n v="12"/>
    <s v="GBP"/>
    <n v="104487"/>
    <n v="48.8"/>
    <n v="7.2000000000000008E-2"/>
    <n v="7.2"/>
    <n v="7.8"/>
    <n v="3"/>
    <x v="0"/>
    <n v="3.1"/>
    <n v="5.7"/>
    <x v="0"/>
    <n v="7.2000000000000008E-2"/>
    <n v="7.2000000000000008E-2"/>
  </r>
  <r>
    <x v="6"/>
    <x v="1"/>
    <x v="1"/>
    <x v="1"/>
    <x v="0"/>
    <x v="0"/>
    <s v="IN"/>
    <s v="India"/>
    <x v="8"/>
    <x v="0"/>
    <n v="12"/>
    <n v="10"/>
    <x v="0"/>
    <s v="SQL"/>
    <x v="0"/>
    <x v="1"/>
    <n v="10"/>
    <n v="2"/>
    <n v="53"/>
    <n v="24"/>
    <x v="0"/>
    <n v="8"/>
    <n v="48"/>
    <s v="INR"/>
    <n v="53169"/>
    <n v="2.6"/>
    <n v="8.900000000000001E-2"/>
    <n v="8.9"/>
    <n v="5.7"/>
    <n v="6"/>
    <x v="0"/>
    <n v="14"/>
    <n v="2.7"/>
    <x v="1"/>
    <n v="8.900000000000001E-2"/>
    <n v="8.900000000000001E-2"/>
  </r>
  <r>
    <x v="0"/>
    <x v="1"/>
    <x v="1"/>
    <x v="1"/>
    <x v="7"/>
    <x v="7"/>
    <s v="DE"/>
    <s v="Germany"/>
    <x v="0"/>
    <x v="0"/>
    <n v="10"/>
    <n v="0"/>
    <x v="0"/>
    <s v="Python"/>
    <x v="0"/>
    <x v="1"/>
    <n v="7"/>
    <n v="1"/>
    <n v="46"/>
    <n v="42"/>
    <x v="1"/>
    <n v="2"/>
    <n v="36"/>
    <s v="EUR"/>
    <n v="107666"/>
    <n v="6.2"/>
    <n v="0.111"/>
    <n v="11.1"/>
    <n v="7.3"/>
    <n v="4"/>
    <x v="1"/>
    <n v="6.4"/>
    <n v="4.2"/>
    <x v="2"/>
    <n v="0.111"/>
    <n v="0.111"/>
  </r>
  <r>
    <x v="10"/>
    <x v="3"/>
    <x v="1"/>
    <x v="1"/>
    <x v="1"/>
    <x v="1"/>
    <s v="US"/>
    <s v="United States"/>
    <x v="8"/>
    <x v="2"/>
    <n v="6"/>
    <n v="1"/>
    <x v="0"/>
    <s v="Rust"/>
    <x v="1"/>
    <x v="1"/>
    <n v="9"/>
    <n v="1"/>
    <n v="51"/>
    <n v="36"/>
    <x v="0"/>
    <n v="1"/>
    <n v="54"/>
    <s v="USD"/>
    <n v="181604"/>
    <n v="1.5"/>
    <n v="2.5000000000000001E-2"/>
    <n v="2.5"/>
    <n v="7.2"/>
    <n v="5"/>
    <x v="1"/>
    <n v="11.5"/>
    <n v="3.2"/>
    <x v="1"/>
    <n v="2.5000000000000001E-2"/>
    <n v="2.5000000000000001E-2"/>
  </r>
  <r>
    <x v="6"/>
    <x v="1"/>
    <x v="1"/>
    <x v="2"/>
    <x v="5"/>
    <x v="5"/>
    <s v="GB"/>
    <s v="United Kingdom"/>
    <x v="8"/>
    <x v="0"/>
    <n v="11"/>
    <n v="10"/>
    <x v="0"/>
    <s v="Python"/>
    <x v="0"/>
    <x v="1"/>
    <n v="2"/>
    <n v="1"/>
    <n v="40"/>
    <n v="6"/>
    <x v="0"/>
    <n v="14"/>
    <n v="0"/>
    <s v="GBP"/>
    <n v="100985"/>
    <n v="13.3"/>
    <n v="0.11900000000000001"/>
    <n v="11.9"/>
    <n v="5.7"/>
    <n v="6"/>
    <x v="1"/>
    <n v="2.4"/>
    <n v="3.1"/>
    <x v="0"/>
    <n v="0.11900000000000001"/>
    <n v="0.11900000000000001"/>
  </r>
  <r>
    <x v="2"/>
    <x v="2"/>
    <x v="0"/>
    <x v="0"/>
    <x v="7"/>
    <x v="7"/>
    <s v="DE"/>
    <s v="Germany"/>
    <x v="0"/>
    <x v="0"/>
    <n v="2"/>
    <n v="1"/>
    <x v="1"/>
    <s v="Python"/>
    <x v="1"/>
    <x v="1"/>
    <n v="5"/>
    <n v="1"/>
    <n v="28"/>
    <n v="48"/>
    <x v="0"/>
    <n v="8"/>
    <n v="42"/>
    <s v="EUR"/>
    <n v="32690"/>
    <n v="59.9"/>
    <n v="0.12"/>
    <n v="12"/>
    <n v="6.3"/>
    <n v="3"/>
    <x v="1"/>
    <n v="14.4"/>
    <n v="5.6"/>
    <x v="1"/>
    <n v="0.12"/>
    <n v="0.12"/>
  </r>
  <r>
    <x v="10"/>
    <x v="0"/>
    <x v="1"/>
    <x v="0"/>
    <x v="5"/>
    <x v="5"/>
    <s v="GB"/>
    <s v="United Kingdom"/>
    <x v="2"/>
    <x v="1"/>
    <n v="13"/>
    <n v="1"/>
    <x v="0"/>
    <s v="Python"/>
    <x v="1"/>
    <x v="0"/>
    <n v="7"/>
    <n v="1"/>
    <n v="40"/>
    <n v="42"/>
    <x v="0"/>
    <n v="8"/>
    <n v="48"/>
    <s v="GBP"/>
    <n v="116354"/>
    <n v="0"/>
    <n v="0.154"/>
    <n v="15.4"/>
    <n v="7.9"/>
    <n v="8"/>
    <x v="0"/>
    <n v="11"/>
    <n v="5.8"/>
    <x v="1"/>
    <n v="0.154"/>
    <n v="0.154"/>
  </r>
  <r>
    <x v="10"/>
    <x v="2"/>
    <x v="1"/>
    <x v="2"/>
    <x v="6"/>
    <x v="6"/>
    <s v="US"/>
    <s v="United States"/>
    <x v="4"/>
    <x v="2"/>
    <n v="2"/>
    <n v="6"/>
    <x v="2"/>
    <s v="Python"/>
    <x v="1"/>
    <x v="1"/>
    <n v="9"/>
    <n v="2"/>
    <n v="38"/>
    <n v="30"/>
    <x v="0"/>
    <n v="7"/>
    <n v="12"/>
    <s v="EUR"/>
    <n v="44411"/>
    <n v="8.6"/>
    <n v="0.121"/>
    <n v="12.1"/>
    <n v="5.3"/>
    <n v="4"/>
    <x v="0"/>
    <n v="8.6999999999999993"/>
    <n v="4.8"/>
    <x v="1"/>
    <n v="0.121"/>
    <n v="0.121"/>
  </r>
  <r>
    <x v="9"/>
    <x v="0"/>
    <x v="2"/>
    <x v="2"/>
    <x v="2"/>
    <x v="2"/>
    <s v="BR"/>
    <s v="Brazil"/>
    <x v="5"/>
    <x v="0"/>
    <n v="14"/>
    <n v="1"/>
    <x v="3"/>
    <s v="Python"/>
    <x v="0"/>
    <x v="0"/>
    <n v="5"/>
    <n v="3"/>
    <n v="42"/>
    <n v="42"/>
    <x v="1"/>
    <n v="1"/>
    <n v="18"/>
    <s v="BRL"/>
    <n v="41872"/>
    <n v="6.8000000000000007"/>
    <n v="7.0000000000000007E-2"/>
    <n v="7"/>
    <n v="5"/>
    <n v="11"/>
    <x v="1"/>
    <n v="4.5"/>
    <n v="6.9"/>
    <x v="2"/>
    <n v="7.0000000000000007E-2"/>
    <n v="7.0000000000000007E-2"/>
  </r>
  <r>
    <x v="11"/>
    <x v="1"/>
    <x v="1"/>
    <x v="0"/>
    <x v="0"/>
    <x v="0"/>
    <s v="IN"/>
    <s v="India"/>
    <x v="4"/>
    <x v="0"/>
    <n v="11"/>
    <n v="11"/>
    <x v="1"/>
    <s v="Python"/>
    <x v="0"/>
    <x v="1"/>
    <n v="7"/>
    <n v="4"/>
    <n v="41"/>
    <n v="12"/>
    <x v="1"/>
    <n v="4"/>
    <n v="48"/>
    <s v="INR"/>
    <n v="39530"/>
    <n v="31.2"/>
    <n v="0.154"/>
    <n v="15.4"/>
    <n v="6.5"/>
    <n v="2"/>
    <x v="1"/>
    <n v="9.3000000000000007"/>
    <n v="5.4"/>
    <x v="1"/>
    <n v="0.154"/>
    <n v="0.154"/>
  </r>
  <r>
    <x v="7"/>
    <x v="1"/>
    <x v="1"/>
    <x v="2"/>
    <x v="5"/>
    <x v="5"/>
    <s v="GB"/>
    <s v="United Kingdom"/>
    <x v="8"/>
    <x v="0"/>
    <n v="12"/>
    <n v="0"/>
    <x v="1"/>
    <s v="Python"/>
    <x v="1"/>
    <x v="1"/>
    <n v="4"/>
    <n v="2"/>
    <n v="46"/>
    <n v="30"/>
    <x v="0"/>
    <n v="9"/>
    <n v="42"/>
    <s v="GBP"/>
    <n v="131760"/>
    <n v="14.6"/>
    <n v="0.124"/>
    <n v="12.4"/>
    <n v="6"/>
    <n v="3"/>
    <x v="0"/>
    <n v="9.3000000000000007"/>
    <n v="7.3"/>
    <x v="1"/>
    <n v="0.124"/>
    <n v="0.124"/>
  </r>
  <r>
    <x v="7"/>
    <x v="1"/>
    <x v="1"/>
    <x v="1"/>
    <x v="1"/>
    <x v="1"/>
    <s v="US"/>
    <s v="United States"/>
    <x v="5"/>
    <x v="1"/>
    <n v="10"/>
    <n v="0"/>
    <x v="0"/>
    <s v="SQL"/>
    <x v="1"/>
    <x v="1"/>
    <n v="9"/>
    <n v="1"/>
    <n v="43"/>
    <n v="36"/>
    <x v="0"/>
    <n v="16"/>
    <n v="36"/>
    <s v="USD"/>
    <n v="190369"/>
    <n v="0.4"/>
    <n v="0.11800000000000001"/>
    <n v="11.8"/>
    <n v="6.7"/>
    <n v="7"/>
    <x v="1"/>
    <n v="13.1"/>
    <n v="2.2999999999999998"/>
    <x v="1"/>
    <n v="0.11800000000000001"/>
    <n v="0.11800000000000001"/>
  </r>
  <r>
    <x v="10"/>
    <x v="2"/>
    <x v="1"/>
    <x v="2"/>
    <x v="10"/>
    <x v="10"/>
    <s v="CA"/>
    <s v="Canada"/>
    <x v="1"/>
    <x v="1"/>
    <n v="0"/>
    <n v="0"/>
    <x v="0"/>
    <s v="Python"/>
    <x v="1"/>
    <x v="1"/>
    <n v="11"/>
    <n v="2"/>
    <n v="53"/>
    <n v="18"/>
    <x v="0"/>
    <n v="6"/>
    <n v="54"/>
    <s v="CAD"/>
    <n v="79514"/>
    <n v="5.6000000000000005"/>
    <n v="0.1"/>
    <n v="10"/>
    <n v="4.7"/>
    <n v="4"/>
    <x v="1"/>
    <n v="19.3"/>
    <n v="7"/>
    <x v="1"/>
    <n v="0.1"/>
    <n v="0.1"/>
  </r>
  <r>
    <x v="3"/>
    <x v="1"/>
    <x v="1"/>
    <x v="2"/>
    <x v="5"/>
    <x v="5"/>
    <s v="GB"/>
    <s v="United Kingdom"/>
    <x v="0"/>
    <x v="1"/>
    <n v="10"/>
    <n v="8"/>
    <x v="3"/>
    <s v="SQL"/>
    <x v="0"/>
    <x v="1"/>
    <n v="7"/>
    <n v="1"/>
    <n v="42"/>
    <n v="18"/>
    <x v="0"/>
    <n v="16"/>
    <n v="30"/>
    <s v="GBP"/>
    <n v="146526"/>
    <n v="4.7"/>
    <n v="0.105"/>
    <n v="10.5"/>
    <n v="5.2"/>
    <n v="7"/>
    <x v="0"/>
    <n v="11.6"/>
    <n v="1.9"/>
    <x v="1"/>
    <n v="0.105"/>
    <n v="0.105"/>
  </r>
  <r>
    <x v="1"/>
    <x v="1"/>
    <x v="1"/>
    <x v="0"/>
    <x v="1"/>
    <x v="1"/>
    <s v="US"/>
    <s v="United States"/>
    <x v="1"/>
    <x v="1"/>
    <n v="6"/>
    <n v="6"/>
    <x v="2"/>
    <s v="Python"/>
    <x v="1"/>
    <x v="1"/>
    <n v="11"/>
    <n v="2"/>
    <n v="36"/>
    <n v="6"/>
    <x v="0"/>
    <n v="9"/>
    <n v="48"/>
    <s v="USD"/>
    <n v="118775"/>
    <n v="27.800000000000004"/>
    <n v="0.128"/>
    <n v="12.8"/>
    <n v="6.7"/>
    <n v="10"/>
    <x v="1"/>
    <n v="16.100000000000001"/>
    <n v="5.3"/>
    <x v="1"/>
    <n v="0.128"/>
    <n v="0.128"/>
  </r>
  <r>
    <x v="7"/>
    <x v="3"/>
    <x v="1"/>
    <x v="2"/>
    <x v="9"/>
    <x v="9"/>
    <s v="NL"/>
    <s v="Netherlands"/>
    <x v="5"/>
    <x v="2"/>
    <n v="6"/>
    <n v="10"/>
    <x v="4"/>
    <s v="SQL"/>
    <x v="1"/>
    <x v="1"/>
    <n v="6"/>
    <n v="1"/>
    <n v="42"/>
    <n v="30"/>
    <x v="0"/>
    <n v="10"/>
    <n v="18"/>
    <s v="EUR"/>
    <n v="97055"/>
    <n v="24.3"/>
    <n v="0.16399999999999998"/>
    <n v="16.399999999999999"/>
    <n v="7.7"/>
    <n v="3"/>
    <x v="1"/>
    <n v="23"/>
    <n v="2.6"/>
    <x v="1"/>
    <n v="0.16399999999999998"/>
    <n v="0.16399999999999998"/>
  </r>
  <r>
    <x v="6"/>
    <x v="1"/>
    <x v="2"/>
    <x v="0"/>
    <x v="1"/>
    <x v="1"/>
    <s v="US"/>
    <s v="United States"/>
    <x v="8"/>
    <x v="0"/>
    <n v="9"/>
    <n v="4"/>
    <x v="1"/>
    <s v="SQL"/>
    <x v="0"/>
    <x v="1"/>
    <n v="8"/>
    <n v="3"/>
    <n v="56"/>
    <n v="24"/>
    <x v="0"/>
    <n v="2"/>
    <n v="54"/>
    <s v="USD"/>
    <n v="119992"/>
    <n v="19.900000000000002"/>
    <n v="0.122"/>
    <n v="12.2"/>
    <n v="5.7"/>
    <n v="4"/>
    <x v="1"/>
    <n v="9.3000000000000007"/>
    <n v="2.9"/>
    <x v="1"/>
    <n v="0.122"/>
    <n v="0.122"/>
  </r>
  <r>
    <x v="3"/>
    <x v="4"/>
    <x v="2"/>
    <x v="2"/>
    <x v="0"/>
    <x v="0"/>
    <s v="IN"/>
    <s v="India"/>
    <x v="0"/>
    <x v="0"/>
    <n v="18"/>
    <n v="1"/>
    <x v="1"/>
    <s v="Python"/>
    <x v="0"/>
    <x v="0"/>
    <n v="5"/>
    <n v="2"/>
    <n v="59"/>
    <n v="36"/>
    <x v="0"/>
    <n v="14"/>
    <n v="30"/>
    <s v="INR"/>
    <n v="51120"/>
    <n v="0"/>
    <n v="0.22800000000000001"/>
    <n v="22.8"/>
    <n v="5.2"/>
    <n v="10"/>
    <x v="0"/>
    <n v="8"/>
    <n v="4.8"/>
    <x v="2"/>
    <n v="0.22800000000000001"/>
    <n v="0.22800000000000001"/>
  </r>
  <r>
    <x v="7"/>
    <x v="3"/>
    <x v="1"/>
    <x v="2"/>
    <x v="1"/>
    <x v="1"/>
    <s v="US"/>
    <s v="United States"/>
    <x v="0"/>
    <x v="1"/>
    <n v="4"/>
    <n v="5"/>
    <x v="0"/>
    <s v="R"/>
    <x v="1"/>
    <x v="1"/>
    <n v="6"/>
    <n v="5"/>
    <n v="53"/>
    <n v="6"/>
    <x v="0"/>
    <n v="15"/>
    <n v="0"/>
    <s v="USD"/>
    <n v="164931"/>
    <n v="7.5"/>
    <n v="6.9000000000000006E-2"/>
    <n v="6.9"/>
    <n v="6.6"/>
    <n v="5"/>
    <x v="1"/>
    <n v="11.1"/>
    <n v="4.3"/>
    <x v="1"/>
    <n v="6.9000000000000006E-2"/>
    <n v="6.9000000000000006E-2"/>
  </r>
  <r>
    <x v="11"/>
    <x v="1"/>
    <x v="1"/>
    <x v="2"/>
    <x v="4"/>
    <x v="4"/>
    <s v="AU"/>
    <s v="Australia"/>
    <x v="0"/>
    <x v="1"/>
    <n v="10"/>
    <n v="8"/>
    <x v="1"/>
    <s v="Julia"/>
    <x v="0"/>
    <x v="1"/>
    <n v="12"/>
    <n v="2"/>
    <n v="38"/>
    <n v="36"/>
    <x v="0"/>
    <n v="8"/>
    <n v="24"/>
    <s v="AUD"/>
    <n v="169737"/>
    <n v="7.3"/>
    <n v="0.113"/>
    <n v="11.3"/>
    <n v="7.1"/>
    <n v="5"/>
    <x v="1"/>
    <n v="5.8"/>
    <n v="3.3"/>
    <x v="2"/>
    <n v="0.113"/>
    <n v="0.113"/>
  </r>
  <r>
    <x v="5"/>
    <x v="2"/>
    <x v="1"/>
    <x v="2"/>
    <x v="7"/>
    <x v="7"/>
    <s v="DE"/>
    <s v="Germany"/>
    <x v="4"/>
    <x v="2"/>
    <n v="0"/>
    <n v="0"/>
    <x v="1"/>
    <s v="SQL"/>
    <x v="0"/>
    <x v="1"/>
    <n v="12"/>
    <n v="1"/>
    <n v="38"/>
    <n v="42"/>
    <x v="1"/>
    <n v="2"/>
    <n v="36"/>
    <s v="EUR"/>
    <n v="51510"/>
    <n v="18.899999999999999"/>
    <n v="4.4999999999999998E-2"/>
    <n v="4.5"/>
    <n v="8.3000000000000007"/>
    <n v="3"/>
    <x v="1"/>
    <n v="11.5"/>
    <n v="10"/>
    <x v="1"/>
    <n v="4.4999999999999998E-2"/>
    <n v="4.4999999999999998E-2"/>
  </r>
  <r>
    <x v="0"/>
    <x v="3"/>
    <x v="1"/>
    <x v="2"/>
    <x v="1"/>
    <x v="1"/>
    <s v="US"/>
    <s v="United States"/>
    <x v="4"/>
    <x v="0"/>
    <n v="5"/>
    <n v="1"/>
    <x v="1"/>
    <s v="Python"/>
    <x v="0"/>
    <x v="1"/>
    <n v="12"/>
    <n v="1"/>
    <n v="48"/>
    <n v="0"/>
    <x v="0"/>
    <n v="10"/>
    <n v="18"/>
    <s v="USD"/>
    <n v="139369"/>
    <n v="0.89999999999999991"/>
    <n v="6.6000000000000003E-2"/>
    <n v="6.6"/>
    <n v="7.2"/>
    <n v="6"/>
    <x v="1"/>
    <n v="8"/>
    <n v="7.1"/>
    <x v="2"/>
    <n v="6.6000000000000003E-2"/>
    <n v="6.6000000000000003E-2"/>
  </r>
  <r>
    <x v="6"/>
    <x v="0"/>
    <x v="1"/>
    <x v="1"/>
    <x v="1"/>
    <x v="1"/>
    <s v="US"/>
    <s v="United States"/>
    <x v="8"/>
    <x v="1"/>
    <n v="13"/>
    <n v="1"/>
    <x v="1"/>
    <s v="SQL"/>
    <x v="0"/>
    <x v="0"/>
    <n v="7"/>
    <n v="1"/>
    <n v="50"/>
    <n v="6"/>
    <x v="0"/>
    <n v="10"/>
    <n v="18"/>
    <s v="USD"/>
    <n v="265184"/>
    <n v="0.89999999999999991"/>
    <n v="8.4000000000000005E-2"/>
    <n v="8.4"/>
    <n v="7"/>
    <n v="6"/>
    <x v="1"/>
    <n v="10.7"/>
    <n v="3.9"/>
    <x v="1"/>
    <n v="8.4000000000000005E-2"/>
    <n v="8.4000000000000005E-2"/>
  </r>
  <r>
    <x v="4"/>
    <x v="3"/>
    <x v="1"/>
    <x v="1"/>
    <x v="1"/>
    <x v="1"/>
    <s v="US"/>
    <s v="United States"/>
    <x v="0"/>
    <x v="0"/>
    <n v="9"/>
    <n v="2"/>
    <x v="0"/>
    <s v="Python"/>
    <x v="0"/>
    <x v="1"/>
    <n v="8"/>
    <n v="2"/>
    <n v="41"/>
    <n v="24"/>
    <x v="1"/>
    <n v="3"/>
    <n v="42"/>
    <s v="USD"/>
    <n v="147341"/>
    <n v="4.7"/>
    <n v="0.124"/>
    <n v="12.4"/>
    <n v="7"/>
    <n v="6"/>
    <x v="1"/>
    <n v="9.9"/>
    <n v="5.0999999999999996"/>
    <x v="1"/>
    <n v="0.124"/>
    <n v="0.124"/>
  </r>
  <r>
    <x v="0"/>
    <x v="1"/>
    <x v="1"/>
    <x v="0"/>
    <x v="5"/>
    <x v="5"/>
    <s v="GB"/>
    <s v="United Kingdom"/>
    <x v="4"/>
    <x v="2"/>
    <n v="8"/>
    <n v="5"/>
    <x v="1"/>
    <s v="Python"/>
    <x v="0"/>
    <x v="1"/>
    <n v="8"/>
    <n v="6"/>
    <n v="57"/>
    <n v="42"/>
    <x v="1"/>
    <n v="1"/>
    <n v="36"/>
    <s v="GBP"/>
    <n v="106794"/>
    <n v="28.799999999999997"/>
    <n v="0.11800000000000001"/>
    <n v="11.8"/>
    <n v="6.9"/>
    <n v="7"/>
    <x v="1"/>
    <n v="2.7"/>
    <n v="3.4"/>
    <x v="0"/>
    <n v="0.11800000000000001"/>
    <n v="0.11800000000000001"/>
  </r>
  <r>
    <x v="10"/>
    <x v="2"/>
    <x v="1"/>
    <x v="2"/>
    <x v="0"/>
    <x v="0"/>
    <s v="IN"/>
    <s v="India"/>
    <x v="4"/>
    <x v="0"/>
    <n v="0"/>
    <n v="0"/>
    <x v="1"/>
    <s v="Python"/>
    <x v="1"/>
    <x v="1"/>
    <n v="12"/>
    <n v="2"/>
    <n v="44"/>
    <n v="6"/>
    <x v="0"/>
    <n v="3"/>
    <n v="36"/>
    <s v="INR"/>
    <n v="32193"/>
    <n v="5.2"/>
    <n v="8.0000000000000002E-3"/>
    <n v="0.8"/>
    <n v="5.7"/>
    <n v="4"/>
    <x v="1"/>
    <n v="6.6"/>
    <n v="8.5"/>
    <x v="2"/>
    <n v="8.0000000000000002E-3"/>
    <n v="8.0000000000000002E-3"/>
  </r>
  <r>
    <x v="9"/>
    <x v="0"/>
    <x v="1"/>
    <x v="2"/>
    <x v="4"/>
    <x v="4"/>
    <s v="AU"/>
    <s v="Australia"/>
    <x v="0"/>
    <x v="1"/>
    <n v="12"/>
    <n v="6"/>
    <x v="0"/>
    <s v="SQL"/>
    <x v="0"/>
    <x v="0"/>
    <n v="11"/>
    <n v="2"/>
    <n v="48"/>
    <n v="36"/>
    <x v="0"/>
    <n v="19"/>
    <n v="42"/>
    <s v="AUD"/>
    <n v="164948"/>
    <n v="10"/>
    <n v="0.15"/>
    <n v="15"/>
    <n v="5.5"/>
    <n v="6"/>
    <x v="1"/>
    <n v="3.9"/>
    <n v="3.2"/>
    <x v="0"/>
    <n v="0.15"/>
    <n v="0.15"/>
  </r>
  <r>
    <x v="11"/>
    <x v="1"/>
    <x v="1"/>
    <x v="2"/>
    <x v="1"/>
    <x v="1"/>
    <s v="US"/>
    <s v="United States"/>
    <x v="7"/>
    <x v="1"/>
    <n v="8"/>
    <n v="0"/>
    <x v="1"/>
    <s v="R"/>
    <x v="0"/>
    <x v="1"/>
    <n v="9"/>
    <n v="4"/>
    <n v="44"/>
    <n v="54"/>
    <x v="0"/>
    <n v="16"/>
    <n v="36"/>
    <s v="USD"/>
    <n v="157606"/>
    <n v="15.9"/>
    <n v="0.17300000000000001"/>
    <n v="17.3"/>
    <n v="6.8"/>
    <n v="2"/>
    <x v="1"/>
    <n v="13.6"/>
    <n v="2.9"/>
    <x v="1"/>
    <n v="0.17300000000000001"/>
    <n v="0.17300000000000001"/>
  </r>
  <r>
    <x v="10"/>
    <x v="2"/>
    <x v="1"/>
    <x v="1"/>
    <x v="1"/>
    <x v="1"/>
    <s v="US"/>
    <s v="United States"/>
    <x v="0"/>
    <x v="2"/>
    <n v="0"/>
    <n v="0"/>
    <x v="0"/>
    <s v="SQL"/>
    <x v="1"/>
    <x v="1"/>
    <n v="9"/>
    <n v="5"/>
    <n v="36"/>
    <n v="0"/>
    <x v="0"/>
    <n v="17"/>
    <n v="12"/>
    <s v="USD"/>
    <n v="119100"/>
    <n v="2.1999999999999997"/>
    <n v="4.2999999999999997E-2"/>
    <n v="4.3"/>
    <n v="8.1999999999999993"/>
    <n v="3"/>
    <x v="1"/>
    <n v="10.199999999999999"/>
    <n v="5.2"/>
    <x v="1"/>
    <n v="4.2999999999999997E-2"/>
    <n v="4.2999999999999997E-2"/>
  </r>
  <r>
    <x v="10"/>
    <x v="1"/>
    <x v="1"/>
    <x v="0"/>
    <x v="1"/>
    <x v="1"/>
    <s v="US"/>
    <s v="United States"/>
    <x v="1"/>
    <x v="0"/>
    <n v="12"/>
    <n v="7"/>
    <x v="3"/>
    <s v="Java"/>
    <x v="1"/>
    <x v="1"/>
    <n v="9"/>
    <n v="2"/>
    <n v="49"/>
    <n v="6"/>
    <x v="0"/>
    <n v="15"/>
    <n v="12"/>
    <s v="USD"/>
    <n v="112486"/>
    <n v="66.3"/>
    <n v="0.155"/>
    <n v="15.5"/>
    <n v="7.2"/>
    <n v="8"/>
    <x v="1"/>
    <n v="10.8"/>
    <n v="4.9000000000000004"/>
    <x v="1"/>
    <n v="0.155"/>
    <n v="0.155"/>
  </r>
  <r>
    <x v="8"/>
    <x v="4"/>
    <x v="1"/>
    <x v="1"/>
    <x v="2"/>
    <x v="2"/>
    <s v="BR"/>
    <s v="Brazil"/>
    <x v="5"/>
    <x v="0"/>
    <n v="15"/>
    <n v="2"/>
    <x v="0"/>
    <s v="Python"/>
    <x v="1"/>
    <x v="0"/>
    <n v="8"/>
    <n v="3"/>
    <n v="39"/>
    <n v="42"/>
    <x v="0"/>
    <n v="13"/>
    <n v="12"/>
    <s v="BRL"/>
    <n v="61040"/>
    <n v="1.0999999999999999"/>
    <n v="0.245"/>
    <n v="24.5"/>
    <n v="7.8"/>
    <n v="8"/>
    <x v="1"/>
    <n v="10.5"/>
    <n v="1.3"/>
    <x v="1"/>
    <n v="0.245"/>
    <n v="0.245"/>
  </r>
  <r>
    <x v="4"/>
    <x v="3"/>
    <x v="1"/>
    <x v="2"/>
    <x v="1"/>
    <x v="1"/>
    <s v="US"/>
    <s v="United States"/>
    <x v="4"/>
    <x v="2"/>
    <n v="7"/>
    <n v="7"/>
    <x v="0"/>
    <s v="Python"/>
    <x v="0"/>
    <x v="1"/>
    <n v="6"/>
    <n v="2"/>
    <n v="47"/>
    <n v="6"/>
    <x v="1"/>
    <n v="1"/>
    <n v="12"/>
    <s v="USD"/>
    <n v="106769"/>
    <n v="16.100000000000001"/>
    <n v="0.10099999999999999"/>
    <n v="10.1"/>
    <n v="5.3"/>
    <n v="5"/>
    <x v="0"/>
    <n v="10.3"/>
    <n v="3.2"/>
    <x v="1"/>
    <n v="0.10099999999999999"/>
    <n v="0.10099999999999999"/>
  </r>
  <r>
    <x v="9"/>
    <x v="3"/>
    <x v="3"/>
    <x v="1"/>
    <x v="0"/>
    <x v="0"/>
    <s v="IN"/>
    <s v="India"/>
    <x v="4"/>
    <x v="0"/>
    <n v="3"/>
    <n v="4"/>
    <x v="0"/>
    <s v="Python"/>
    <x v="0"/>
    <x v="1"/>
    <n v="6"/>
    <n v="0"/>
    <n v="41"/>
    <n v="48"/>
    <x v="1"/>
    <n v="4"/>
    <n v="42"/>
    <s v="INR"/>
    <n v="33737"/>
    <n v="2.2999999999999998"/>
    <n v="6.2E-2"/>
    <n v="6.2"/>
    <n v="7.3"/>
    <n v="3"/>
    <x v="1"/>
    <n v="18.2"/>
    <n v="6.4"/>
    <x v="1"/>
    <n v="6.2E-2"/>
    <n v="6.2E-2"/>
  </r>
  <r>
    <x v="4"/>
    <x v="2"/>
    <x v="1"/>
    <x v="2"/>
    <x v="1"/>
    <x v="1"/>
    <s v="US"/>
    <s v="United States"/>
    <x v="4"/>
    <x v="2"/>
    <n v="0"/>
    <n v="0"/>
    <x v="2"/>
    <s v="SQL"/>
    <x v="0"/>
    <x v="1"/>
    <n v="5"/>
    <n v="1"/>
    <n v="40"/>
    <n v="12"/>
    <x v="0"/>
    <n v="12"/>
    <n v="54"/>
    <s v="USD"/>
    <n v="92683"/>
    <n v="18.3"/>
    <n v="8.6999999999999994E-2"/>
    <n v="8.6999999999999993"/>
    <n v="5.9"/>
    <n v="3"/>
    <x v="1"/>
    <n v="7.7"/>
    <n v="6.6"/>
    <x v="2"/>
    <n v="8.6999999999999994E-2"/>
    <n v="8.6999999999999994E-2"/>
  </r>
  <r>
    <x v="10"/>
    <x v="3"/>
    <x v="1"/>
    <x v="1"/>
    <x v="6"/>
    <x v="6"/>
    <s v="US"/>
    <s v="United States"/>
    <x v="8"/>
    <x v="2"/>
    <n v="6"/>
    <n v="11"/>
    <x v="3"/>
    <s v="Python"/>
    <x v="1"/>
    <x v="1"/>
    <n v="6"/>
    <n v="3"/>
    <n v="47"/>
    <n v="54"/>
    <x v="0"/>
    <n v="10"/>
    <n v="24"/>
    <s v="EUR"/>
    <n v="77092"/>
    <n v="2.4"/>
    <n v="6.6000000000000003E-2"/>
    <n v="6.6"/>
    <n v="8"/>
    <n v="1"/>
    <x v="1"/>
    <n v="3.5"/>
    <n v="5"/>
    <x v="0"/>
    <n v="6.6000000000000003E-2"/>
    <n v="6.6000000000000003E-2"/>
  </r>
  <r>
    <x v="0"/>
    <x v="1"/>
    <x v="2"/>
    <x v="0"/>
    <x v="3"/>
    <x v="3"/>
    <s v="SG"/>
    <s v="Singapore"/>
    <x v="5"/>
    <x v="0"/>
    <n v="12"/>
    <n v="6"/>
    <x v="0"/>
    <s v="Python"/>
    <x v="0"/>
    <x v="1"/>
    <n v="10"/>
    <n v="2"/>
    <n v="42"/>
    <n v="42"/>
    <x v="0"/>
    <n v="11"/>
    <n v="36"/>
    <s v="SGD"/>
    <n v="48988"/>
    <n v="61.199999999999996"/>
    <n v="0.14099999999999999"/>
    <n v="14.1"/>
    <n v="4.9000000000000004"/>
    <n v="5"/>
    <x v="1"/>
    <n v="6.8"/>
    <n v="7.3"/>
    <x v="2"/>
    <n v="0.14099999999999999"/>
    <n v="0.14099999999999999"/>
  </r>
  <r>
    <x v="3"/>
    <x v="1"/>
    <x v="1"/>
    <x v="2"/>
    <x v="1"/>
    <x v="1"/>
    <s v="US"/>
    <s v="United States"/>
    <x v="4"/>
    <x v="0"/>
    <n v="14"/>
    <n v="11"/>
    <x v="1"/>
    <s v="Python"/>
    <x v="0"/>
    <x v="1"/>
    <n v="4"/>
    <n v="2"/>
    <n v="46"/>
    <n v="54"/>
    <x v="0"/>
    <n v="12"/>
    <n v="24"/>
    <s v="USD"/>
    <n v="141138"/>
    <n v="0"/>
    <n v="8.6999999999999994E-2"/>
    <n v="8.6999999999999993"/>
    <n v="5.3"/>
    <n v="4"/>
    <x v="0"/>
    <n v="11"/>
    <n v="4.0999999999999996"/>
    <x v="1"/>
    <n v="8.6999999999999994E-2"/>
    <n v="8.6999999999999994E-2"/>
  </r>
  <r>
    <x v="2"/>
    <x v="3"/>
    <x v="1"/>
    <x v="2"/>
    <x v="7"/>
    <x v="7"/>
    <s v="DE"/>
    <s v="Germany"/>
    <x v="4"/>
    <x v="0"/>
    <n v="7"/>
    <n v="2"/>
    <x v="1"/>
    <s v="Java"/>
    <x v="1"/>
    <x v="1"/>
    <n v="8"/>
    <n v="2"/>
    <n v="34"/>
    <n v="42"/>
    <x v="1"/>
    <n v="4"/>
    <n v="30"/>
    <s v="EUR"/>
    <n v="105187"/>
    <n v="6.8000000000000007"/>
    <n v="0.159"/>
    <n v="15.9"/>
    <n v="5.9"/>
    <n v="7"/>
    <x v="1"/>
    <n v="13"/>
    <n v="2.6"/>
    <x v="1"/>
    <n v="0.159"/>
    <n v="0.159"/>
  </r>
  <r>
    <x v="5"/>
    <x v="0"/>
    <x v="1"/>
    <x v="2"/>
    <x v="5"/>
    <x v="5"/>
    <s v="ES"/>
    <s v="Spain"/>
    <x v="0"/>
    <x v="2"/>
    <n v="14"/>
    <n v="6"/>
    <x v="1"/>
    <s v="Python"/>
    <x v="0"/>
    <x v="0"/>
    <n v="5"/>
    <n v="4"/>
    <n v="44"/>
    <n v="36"/>
    <x v="0"/>
    <n v="5"/>
    <n v="48"/>
    <s v="GBP"/>
    <n v="103202"/>
    <n v="14.499999999999998"/>
    <n v="0.12300000000000001"/>
    <n v="12.3"/>
    <n v="6.2"/>
    <n v="4"/>
    <x v="0"/>
    <n v="10.4"/>
    <n v="4.7"/>
    <x v="1"/>
    <n v="0.12300000000000001"/>
    <n v="0.12300000000000001"/>
  </r>
  <r>
    <x v="5"/>
    <x v="3"/>
    <x v="1"/>
    <x v="0"/>
    <x v="1"/>
    <x v="1"/>
    <s v="US"/>
    <s v="United States"/>
    <x v="8"/>
    <x v="2"/>
    <n v="7"/>
    <n v="8"/>
    <x v="0"/>
    <s v="Python"/>
    <x v="0"/>
    <x v="1"/>
    <n v="6"/>
    <n v="2"/>
    <n v="50"/>
    <n v="18"/>
    <x v="1"/>
    <n v="2"/>
    <n v="24"/>
    <s v="USD"/>
    <n v="78083"/>
    <n v="66.7"/>
    <n v="7.8E-2"/>
    <n v="7.8"/>
    <n v="7"/>
    <n v="4"/>
    <x v="1"/>
    <n v="6.8"/>
    <n v="8.3000000000000007"/>
    <x v="2"/>
    <n v="7.8E-2"/>
    <n v="7.8E-2"/>
  </r>
  <r>
    <x v="9"/>
    <x v="0"/>
    <x v="1"/>
    <x v="2"/>
    <x v="5"/>
    <x v="5"/>
    <s v="GB"/>
    <s v="United Kingdom"/>
    <x v="2"/>
    <x v="0"/>
    <n v="12"/>
    <n v="10"/>
    <x v="1"/>
    <s v="Python"/>
    <x v="0"/>
    <x v="0"/>
    <n v="6"/>
    <n v="3"/>
    <n v="51"/>
    <n v="6"/>
    <x v="0"/>
    <n v="13"/>
    <n v="12"/>
    <s v="GBP"/>
    <n v="111562"/>
    <n v="0"/>
    <n v="6.5000000000000002E-2"/>
    <n v="6.5"/>
    <n v="6.7"/>
    <n v="7"/>
    <x v="1"/>
    <n v="2.9"/>
    <n v="3.6"/>
    <x v="0"/>
    <n v="6.5000000000000002E-2"/>
    <n v="6.5000000000000002E-2"/>
  </r>
  <r>
    <x v="2"/>
    <x v="0"/>
    <x v="2"/>
    <x v="2"/>
    <x v="7"/>
    <x v="7"/>
    <s v="DE"/>
    <s v="Germany"/>
    <x v="4"/>
    <x v="0"/>
    <n v="15"/>
    <n v="8"/>
    <x v="4"/>
    <s v="Scala"/>
    <x v="1"/>
    <x v="0"/>
    <n v="10"/>
    <n v="4"/>
    <n v="43"/>
    <n v="48"/>
    <x v="0"/>
    <n v="15"/>
    <n v="6"/>
    <s v="EUR"/>
    <n v="130637"/>
    <n v="6.7"/>
    <n v="0.17899999999999999"/>
    <n v="17.899999999999999"/>
    <n v="8.1"/>
    <n v="9"/>
    <x v="1"/>
    <n v="6.1"/>
    <n v="2.7"/>
    <x v="2"/>
    <n v="0.17899999999999999"/>
    <n v="0.17899999999999999"/>
  </r>
  <r>
    <x v="8"/>
    <x v="3"/>
    <x v="1"/>
    <x v="2"/>
    <x v="1"/>
    <x v="1"/>
    <s v="US"/>
    <s v="United States"/>
    <x v="1"/>
    <x v="0"/>
    <n v="8"/>
    <n v="2"/>
    <x v="1"/>
    <s v="Java"/>
    <x v="1"/>
    <x v="1"/>
    <n v="11"/>
    <n v="3"/>
    <n v="40"/>
    <n v="48"/>
    <x v="0"/>
    <n v="16"/>
    <n v="12"/>
    <s v="USD"/>
    <n v="123697"/>
    <n v="15.7"/>
    <n v="4.9000000000000002E-2"/>
    <n v="4.9000000000000004"/>
    <n v="7.9"/>
    <n v="2"/>
    <x v="1"/>
    <n v="10.4"/>
    <n v="4.3"/>
    <x v="1"/>
    <n v="4.9000000000000002E-2"/>
    <n v="4.9000000000000002E-2"/>
  </r>
  <r>
    <x v="10"/>
    <x v="1"/>
    <x v="1"/>
    <x v="2"/>
    <x v="1"/>
    <x v="1"/>
    <s v="US"/>
    <s v="United States"/>
    <x v="4"/>
    <x v="0"/>
    <n v="8"/>
    <n v="8"/>
    <x v="2"/>
    <s v="Python"/>
    <x v="1"/>
    <x v="1"/>
    <n v="8"/>
    <n v="4"/>
    <n v="52"/>
    <n v="48"/>
    <x v="0"/>
    <n v="9"/>
    <n v="6"/>
    <s v="USD"/>
    <n v="182211"/>
    <n v="12.8"/>
    <n v="0.17100000000000001"/>
    <n v="17.100000000000001"/>
    <n v="5.7"/>
    <n v="4"/>
    <x v="1"/>
    <n v="8.8000000000000007"/>
    <n v="4.2"/>
    <x v="1"/>
    <n v="0.17100000000000001"/>
    <n v="0.17100000000000001"/>
  </r>
  <r>
    <x v="5"/>
    <x v="2"/>
    <x v="2"/>
    <x v="1"/>
    <x v="1"/>
    <x v="1"/>
    <s v="US"/>
    <s v="United States"/>
    <x v="3"/>
    <x v="2"/>
    <n v="4"/>
    <n v="8"/>
    <x v="1"/>
    <s v="Python"/>
    <x v="0"/>
    <x v="1"/>
    <n v="8"/>
    <n v="0"/>
    <n v="55"/>
    <n v="48"/>
    <x v="0"/>
    <n v="14"/>
    <n v="12"/>
    <s v="USD"/>
    <n v="70522"/>
    <n v="6.4"/>
    <n v="0.13"/>
    <n v="13"/>
    <n v="7.3"/>
    <n v="5"/>
    <x v="0"/>
    <n v="3"/>
    <n v="3.7"/>
    <x v="0"/>
    <n v="0.13"/>
    <n v="0.13"/>
  </r>
  <r>
    <x v="10"/>
    <x v="0"/>
    <x v="1"/>
    <x v="1"/>
    <x v="1"/>
    <x v="1"/>
    <s v="US"/>
    <s v="United States"/>
    <x v="4"/>
    <x v="1"/>
    <n v="15"/>
    <n v="7"/>
    <x v="2"/>
    <s v="Python"/>
    <x v="1"/>
    <x v="0"/>
    <n v="1"/>
    <n v="2"/>
    <n v="54"/>
    <n v="30"/>
    <x v="1"/>
    <n v="4"/>
    <n v="30"/>
    <s v="USD"/>
    <n v="201576"/>
    <n v="1.9"/>
    <n v="0.124"/>
    <n v="12.4"/>
    <n v="6.8"/>
    <n v="6"/>
    <x v="0"/>
    <n v="12.8"/>
    <n v="2.7"/>
    <x v="1"/>
    <n v="0.124"/>
    <n v="0.124"/>
  </r>
  <r>
    <x v="0"/>
    <x v="0"/>
    <x v="1"/>
    <x v="0"/>
    <x v="1"/>
    <x v="1"/>
    <s v="GB"/>
    <s v="United Kingdom"/>
    <x v="2"/>
    <x v="2"/>
    <n v="15"/>
    <n v="4"/>
    <x v="0"/>
    <s v="Python"/>
    <x v="0"/>
    <x v="0"/>
    <n v="7"/>
    <n v="3"/>
    <n v="45"/>
    <n v="0"/>
    <x v="0"/>
    <n v="13"/>
    <n v="48"/>
    <s v="USD"/>
    <n v="97806"/>
    <n v="38.800000000000004"/>
    <n v="0.113"/>
    <n v="11.3"/>
    <n v="8.3000000000000007"/>
    <n v="7"/>
    <x v="1"/>
    <n v="7.8"/>
    <n v="5.9"/>
    <x v="2"/>
    <n v="0.113"/>
    <n v="0.113"/>
  </r>
  <r>
    <x v="2"/>
    <x v="3"/>
    <x v="1"/>
    <x v="1"/>
    <x v="8"/>
    <x v="8"/>
    <s v="NL"/>
    <s v="Netherlands"/>
    <x v="1"/>
    <x v="0"/>
    <n v="4"/>
    <n v="6"/>
    <x v="1"/>
    <s v="Python"/>
    <x v="1"/>
    <x v="1"/>
    <n v="7"/>
    <n v="0"/>
    <n v="47"/>
    <n v="54"/>
    <x v="0"/>
    <n v="15"/>
    <n v="48"/>
    <s v="PLN"/>
    <n v="74293"/>
    <n v="0"/>
    <n v="5.4000000000000006E-2"/>
    <n v="5.4"/>
    <n v="6.8"/>
    <n v="8"/>
    <x v="0"/>
    <n v="15.8"/>
    <n v="3.1"/>
    <x v="1"/>
    <n v="5.4000000000000006E-2"/>
    <n v="5.4000000000000006E-2"/>
  </r>
  <r>
    <x v="2"/>
    <x v="0"/>
    <x v="1"/>
    <x v="2"/>
    <x v="6"/>
    <x v="6"/>
    <s v="FR"/>
    <s v="France"/>
    <x v="7"/>
    <x v="1"/>
    <n v="15"/>
    <n v="8"/>
    <x v="4"/>
    <s v="Java"/>
    <x v="1"/>
    <x v="0"/>
    <n v="7"/>
    <n v="2"/>
    <n v="46"/>
    <n v="30"/>
    <x v="0"/>
    <n v="14"/>
    <n v="0"/>
    <s v="EUR"/>
    <n v="174344"/>
    <n v="13.700000000000001"/>
    <n v="0.24"/>
    <n v="24"/>
    <n v="5.8"/>
    <n v="9"/>
    <x v="0"/>
    <n v="4.8"/>
    <n v="3.1"/>
    <x v="2"/>
    <n v="0.24"/>
    <n v="0.24"/>
  </r>
  <r>
    <x v="5"/>
    <x v="3"/>
    <x v="1"/>
    <x v="2"/>
    <x v="0"/>
    <x v="0"/>
    <s v="IN"/>
    <s v="India"/>
    <x v="2"/>
    <x v="2"/>
    <n v="6"/>
    <n v="5"/>
    <x v="1"/>
    <s v="Python"/>
    <x v="0"/>
    <x v="1"/>
    <n v="8"/>
    <n v="2"/>
    <n v="47"/>
    <n v="6"/>
    <x v="0"/>
    <n v="21"/>
    <n v="0"/>
    <s v="INR"/>
    <n v="26652"/>
    <n v="1.0999999999999999"/>
    <n v="6.6000000000000003E-2"/>
    <n v="6.6"/>
    <n v="6.8"/>
    <n v="8"/>
    <x v="1"/>
    <n v="8.4"/>
    <n v="9.5"/>
    <x v="1"/>
    <n v="6.6000000000000003E-2"/>
    <n v="6.6000000000000003E-2"/>
  </r>
  <r>
    <x v="3"/>
    <x v="1"/>
    <x v="1"/>
    <x v="1"/>
    <x v="5"/>
    <x v="5"/>
    <s v="GB"/>
    <s v="United Kingdom"/>
    <x v="0"/>
    <x v="1"/>
    <n v="7"/>
    <n v="4"/>
    <x v="4"/>
    <s v="Python"/>
    <x v="0"/>
    <x v="1"/>
    <n v="3"/>
    <n v="2"/>
    <n v="38"/>
    <n v="12"/>
    <x v="0"/>
    <n v="9"/>
    <n v="24"/>
    <s v="GBP"/>
    <n v="165255"/>
    <n v="2.1999999999999997"/>
    <n v="5.7000000000000002E-2"/>
    <n v="5.7"/>
    <n v="8.4"/>
    <n v="10"/>
    <x v="1"/>
    <n v="15.8"/>
    <n v="5.4"/>
    <x v="1"/>
    <n v="5.7000000000000002E-2"/>
    <n v="5.7000000000000002E-2"/>
  </r>
  <r>
    <x v="0"/>
    <x v="1"/>
    <x v="3"/>
    <x v="2"/>
    <x v="1"/>
    <x v="1"/>
    <s v="US"/>
    <s v="United States"/>
    <x v="8"/>
    <x v="1"/>
    <n v="11"/>
    <n v="2"/>
    <x v="1"/>
    <s v="Python"/>
    <x v="0"/>
    <x v="1"/>
    <n v="9"/>
    <n v="6"/>
    <n v="46"/>
    <n v="48"/>
    <x v="1"/>
    <n v="4"/>
    <n v="36"/>
    <s v="USD"/>
    <n v="95076"/>
    <n v="5.2"/>
    <n v="0.14899999999999999"/>
    <n v="14.9"/>
    <n v="8.6"/>
    <n v="6"/>
    <x v="1"/>
    <n v="4.9000000000000004"/>
    <n v="5.8"/>
    <x v="2"/>
    <n v="0.14899999999999999"/>
    <n v="0.14899999999999999"/>
  </r>
  <r>
    <x v="4"/>
    <x v="3"/>
    <x v="1"/>
    <x v="2"/>
    <x v="1"/>
    <x v="1"/>
    <s v="US"/>
    <s v="United States"/>
    <x v="5"/>
    <x v="1"/>
    <n v="7"/>
    <n v="8"/>
    <x v="1"/>
    <s v="Python"/>
    <x v="0"/>
    <x v="1"/>
    <n v="4"/>
    <n v="0"/>
    <n v="45"/>
    <n v="48"/>
    <x v="0"/>
    <n v="12"/>
    <n v="0"/>
    <s v="USD"/>
    <n v="96310"/>
    <n v="9.9"/>
    <n v="7.9000000000000001E-2"/>
    <n v="7.9"/>
    <n v="6.2"/>
    <n v="2"/>
    <x v="1"/>
    <n v="15.3"/>
    <n v="7.4"/>
    <x v="1"/>
    <n v="7.9000000000000001E-2"/>
    <n v="7.9000000000000001E-2"/>
  </r>
  <r>
    <x v="2"/>
    <x v="1"/>
    <x v="2"/>
    <x v="1"/>
    <x v="5"/>
    <x v="5"/>
    <s v="GB"/>
    <s v="United Kingdom"/>
    <x v="4"/>
    <x v="2"/>
    <n v="12"/>
    <n v="8"/>
    <x v="4"/>
    <s v="SQL"/>
    <x v="1"/>
    <x v="1"/>
    <n v="10"/>
    <n v="2"/>
    <n v="52"/>
    <n v="24"/>
    <x v="0"/>
    <n v="13"/>
    <n v="42"/>
    <s v="GBP"/>
    <n v="170002"/>
    <n v="0"/>
    <n v="9.3000000000000013E-2"/>
    <n v="9.3000000000000007"/>
    <n v="8.1"/>
    <n v="4"/>
    <x v="1"/>
    <n v="13.5"/>
    <n v="1.9"/>
    <x v="1"/>
    <n v="9.3000000000000013E-2"/>
    <n v="9.3000000000000013E-2"/>
  </r>
  <r>
    <x v="2"/>
    <x v="1"/>
    <x v="1"/>
    <x v="1"/>
    <x v="7"/>
    <x v="7"/>
    <s v="GB"/>
    <s v="United Kingdom"/>
    <x v="9"/>
    <x v="0"/>
    <n v="12"/>
    <n v="6"/>
    <x v="1"/>
    <s v="SQL"/>
    <x v="1"/>
    <x v="1"/>
    <n v="8"/>
    <n v="1"/>
    <n v="47"/>
    <n v="18"/>
    <x v="0"/>
    <n v="14"/>
    <n v="36"/>
    <s v="EUR"/>
    <n v="118216"/>
    <n v="2.2999999999999998"/>
    <n v="0.11699999999999999"/>
    <n v="11.7"/>
    <n v="4.9000000000000004"/>
    <n v="6"/>
    <x v="1"/>
    <n v="10.6"/>
    <n v="6.3"/>
    <x v="1"/>
    <n v="0.11699999999999999"/>
    <n v="0.11699999999999999"/>
  </r>
  <r>
    <x v="6"/>
    <x v="0"/>
    <x v="1"/>
    <x v="0"/>
    <x v="0"/>
    <x v="0"/>
    <s v="IN"/>
    <s v="India"/>
    <x v="5"/>
    <x v="0"/>
    <n v="16"/>
    <n v="10"/>
    <x v="0"/>
    <s v="SQL"/>
    <x v="0"/>
    <x v="0"/>
    <n v="11"/>
    <n v="1"/>
    <n v="31"/>
    <n v="6"/>
    <x v="1"/>
    <n v="0"/>
    <n v="18"/>
    <s v="INR"/>
    <n v="76279"/>
    <n v="16.5"/>
    <n v="0.14400000000000002"/>
    <n v="14.4"/>
    <n v="8.1"/>
    <n v="5"/>
    <x v="1"/>
    <n v="15.2"/>
    <n v="5.8"/>
    <x v="1"/>
    <n v="0.14400000000000002"/>
    <n v="0.14400000000000002"/>
  </r>
  <r>
    <x v="1"/>
    <x v="1"/>
    <x v="1"/>
    <x v="2"/>
    <x v="10"/>
    <x v="10"/>
    <s v="CA"/>
    <s v="Canada"/>
    <x v="8"/>
    <x v="0"/>
    <n v="9"/>
    <n v="4"/>
    <x v="0"/>
    <s v="Python"/>
    <x v="1"/>
    <x v="1"/>
    <n v="7"/>
    <n v="2"/>
    <n v="47"/>
    <n v="0"/>
    <x v="0"/>
    <n v="12"/>
    <n v="18"/>
    <s v="CAD"/>
    <n v="116427"/>
    <n v="0"/>
    <n v="5.7999999999999996E-2"/>
    <n v="5.8"/>
    <n v="5.9"/>
    <n v="3"/>
    <x v="1"/>
    <n v="7.1"/>
    <n v="4.3"/>
    <x v="2"/>
    <n v="5.7999999999999996E-2"/>
    <n v="5.7999999999999996E-2"/>
  </r>
  <r>
    <x v="1"/>
    <x v="0"/>
    <x v="1"/>
    <x v="0"/>
    <x v="5"/>
    <x v="5"/>
    <s v="GB"/>
    <s v="United Kingdom"/>
    <x v="4"/>
    <x v="2"/>
    <n v="15"/>
    <n v="5"/>
    <x v="0"/>
    <s v="Python"/>
    <x v="1"/>
    <x v="0"/>
    <n v="6"/>
    <n v="2"/>
    <n v="44"/>
    <n v="48"/>
    <x v="0"/>
    <n v="11"/>
    <n v="36"/>
    <s v="GBP"/>
    <n v="151036"/>
    <n v="58.3"/>
    <n v="0.13900000000000001"/>
    <n v="13.9"/>
    <n v="7"/>
    <n v="11"/>
    <x v="1"/>
    <n v="17"/>
    <n v="4.4000000000000004"/>
    <x v="1"/>
    <n v="0.13900000000000001"/>
    <n v="0.13900000000000001"/>
  </r>
  <r>
    <x v="7"/>
    <x v="3"/>
    <x v="0"/>
    <x v="1"/>
    <x v="11"/>
    <x v="11"/>
    <s v="ES"/>
    <s v="Spain"/>
    <x v="2"/>
    <x v="1"/>
    <n v="6"/>
    <n v="8"/>
    <x v="0"/>
    <s v="Python"/>
    <x v="1"/>
    <x v="1"/>
    <n v="6"/>
    <n v="1"/>
    <n v="42"/>
    <n v="0"/>
    <x v="1"/>
    <n v="3"/>
    <n v="0"/>
    <s v="EUR"/>
    <n v="38782"/>
    <n v="0"/>
    <n v="0.11800000000000001"/>
    <n v="11.8"/>
    <n v="5.8"/>
    <n v="6"/>
    <x v="1"/>
    <n v="3.9"/>
    <n v="6.6"/>
    <x v="0"/>
    <n v="0.11800000000000001"/>
    <n v="0.11800000000000001"/>
  </r>
  <r>
    <x v="11"/>
    <x v="3"/>
    <x v="1"/>
    <x v="0"/>
    <x v="1"/>
    <x v="1"/>
    <s v="US"/>
    <s v="United States"/>
    <x v="4"/>
    <x v="0"/>
    <n v="6"/>
    <n v="7"/>
    <x v="1"/>
    <s v="Python"/>
    <x v="0"/>
    <x v="0"/>
    <n v="6"/>
    <n v="0"/>
    <n v="45"/>
    <n v="18"/>
    <x v="1"/>
    <n v="4"/>
    <n v="30"/>
    <s v="USD"/>
    <n v="100623"/>
    <n v="39.1"/>
    <n v="8.5999999999999993E-2"/>
    <n v="8.6"/>
    <n v="4.4000000000000004"/>
    <n v="6"/>
    <x v="1"/>
    <n v="12"/>
    <n v="5.2"/>
    <x v="1"/>
    <n v="8.5999999999999993E-2"/>
    <n v="8.5999999999999993E-2"/>
  </r>
  <r>
    <x v="6"/>
    <x v="1"/>
    <x v="1"/>
    <x v="1"/>
    <x v="1"/>
    <x v="1"/>
    <s v="US"/>
    <s v="United States"/>
    <x v="8"/>
    <x v="1"/>
    <n v="10"/>
    <n v="11"/>
    <x v="1"/>
    <s v="Python"/>
    <x v="0"/>
    <x v="1"/>
    <n v="5"/>
    <n v="4"/>
    <n v="48"/>
    <n v="36"/>
    <x v="0"/>
    <n v="8"/>
    <n v="30"/>
    <s v="USD"/>
    <n v="162150"/>
    <n v="0"/>
    <n v="0.14599999999999999"/>
    <n v="14.6"/>
    <n v="7"/>
    <n v="1"/>
    <x v="1"/>
    <n v="15.9"/>
    <n v="4.4000000000000004"/>
    <x v="1"/>
    <n v="0.14599999999999999"/>
    <n v="0.14599999999999999"/>
  </r>
  <r>
    <x v="1"/>
    <x v="0"/>
    <x v="2"/>
    <x v="2"/>
    <x v="0"/>
    <x v="0"/>
    <s v="IN"/>
    <s v="India"/>
    <x v="9"/>
    <x v="2"/>
    <n v="18"/>
    <n v="8"/>
    <x v="4"/>
    <s v="SQL"/>
    <x v="1"/>
    <x v="0"/>
    <n v="13"/>
    <n v="0"/>
    <n v="57"/>
    <n v="6"/>
    <x v="0"/>
    <n v="14"/>
    <n v="48"/>
    <s v="INR"/>
    <n v="68427"/>
    <n v="13.8"/>
    <n v="0.14599999999999999"/>
    <n v="14.6"/>
    <n v="7.7"/>
    <n v="6"/>
    <x v="1"/>
    <n v="14.8"/>
    <n v="2.5"/>
    <x v="1"/>
    <n v="0.14599999999999999"/>
    <n v="0.14599999999999999"/>
  </r>
  <r>
    <x v="10"/>
    <x v="3"/>
    <x v="1"/>
    <x v="0"/>
    <x v="0"/>
    <x v="0"/>
    <s v="IN"/>
    <s v="India"/>
    <x v="0"/>
    <x v="0"/>
    <n v="6"/>
    <n v="2"/>
    <x v="1"/>
    <s v="Python"/>
    <x v="1"/>
    <x v="1"/>
    <n v="5"/>
    <n v="0"/>
    <n v="48"/>
    <n v="54"/>
    <x v="0"/>
    <n v="13"/>
    <n v="48"/>
    <s v="INR"/>
    <n v="32854"/>
    <n v="8.6"/>
    <n v="0.105"/>
    <n v="10.5"/>
    <n v="7.5"/>
    <n v="3"/>
    <x v="1"/>
    <n v="11.3"/>
    <n v="6.6"/>
    <x v="1"/>
    <n v="0.105"/>
    <n v="0.105"/>
  </r>
  <r>
    <x v="3"/>
    <x v="3"/>
    <x v="1"/>
    <x v="0"/>
    <x v="7"/>
    <x v="7"/>
    <s v="DE"/>
    <s v="Germany"/>
    <x v="4"/>
    <x v="0"/>
    <n v="8"/>
    <n v="7"/>
    <x v="2"/>
    <s v="Python"/>
    <x v="0"/>
    <x v="1"/>
    <n v="8"/>
    <n v="1"/>
    <n v="52"/>
    <n v="30"/>
    <x v="0"/>
    <n v="14"/>
    <n v="6"/>
    <s v="EUR"/>
    <n v="83590"/>
    <n v="1.7000000000000002"/>
    <n v="0.1"/>
    <n v="10"/>
    <n v="7.6"/>
    <n v="6"/>
    <x v="1"/>
    <n v="11.1"/>
    <n v="6.3"/>
    <x v="1"/>
    <n v="0.1"/>
    <n v="0.1"/>
  </r>
  <r>
    <x v="0"/>
    <x v="2"/>
    <x v="1"/>
    <x v="2"/>
    <x v="7"/>
    <x v="7"/>
    <s v="DE"/>
    <s v="Germany"/>
    <x v="3"/>
    <x v="0"/>
    <n v="4"/>
    <n v="10"/>
    <x v="0"/>
    <s v="Python"/>
    <x v="0"/>
    <x v="1"/>
    <n v="7"/>
    <n v="0"/>
    <n v="35"/>
    <n v="54"/>
    <x v="0"/>
    <n v="16"/>
    <n v="36"/>
    <s v="EUR"/>
    <n v="46655"/>
    <n v="2.9000000000000004"/>
    <n v="0.122"/>
    <n v="12.2"/>
    <n v="4.5"/>
    <n v="5"/>
    <x v="1"/>
    <n v="9.5"/>
    <n v="8.6"/>
    <x v="1"/>
    <n v="0.122"/>
    <n v="0.122"/>
  </r>
  <r>
    <x v="10"/>
    <x v="1"/>
    <x v="1"/>
    <x v="2"/>
    <x v="7"/>
    <x v="7"/>
    <s v="DE"/>
    <s v="Germany"/>
    <x v="0"/>
    <x v="0"/>
    <n v="12"/>
    <n v="6"/>
    <x v="1"/>
    <s v="Python"/>
    <x v="1"/>
    <x v="1"/>
    <n v="8"/>
    <n v="4"/>
    <n v="46"/>
    <n v="0"/>
    <x v="0"/>
    <n v="14"/>
    <n v="18"/>
    <s v="EUR"/>
    <n v="118466"/>
    <n v="21.4"/>
    <n v="0.14899999999999999"/>
    <n v="14.9"/>
    <n v="5.8"/>
    <n v="7"/>
    <x v="1"/>
    <n v="8.8000000000000007"/>
    <n v="4"/>
    <x v="1"/>
    <n v="0.14899999999999999"/>
    <n v="0.14899999999999999"/>
  </r>
  <r>
    <x v="9"/>
    <x v="2"/>
    <x v="2"/>
    <x v="0"/>
    <x v="5"/>
    <x v="5"/>
    <s v="GB"/>
    <s v="United Kingdom"/>
    <x v="4"/>
    <x v="2"/>
    <n v="3"/>
    <n v="4"/>
    <x v="1"/>
    <s v="SQL"/>
    <x v="0"/>
    <x v="1"/>
    <n v="7"/>
    <n v="1"/>
    <n v="45"/>
    <n v="18"/>
    <x v="1"/>
    <n v="3"/>
    <n v="42"/>
    <s v="GBP"/>
    <n v="75231"/>
    <n v="19.5"/>
    <n v="2.7999999999999997E-2"/>
    <n v="2.8"/>
    <n v="6.6"/>
    <n v="2"/>
    <x v="1"/>
    <n v="9.8000000000000007"/>
    <n v="5.5"/>
    <x v="1"/>
    <n v="2.7999999999999997E-2"/>
    <n v="2.7999999999999997E-2"/>
  </r>
  <r>
    <x v="0"/>
    <x v="1"/>
    <x v="1"/>
    <x v="0"/>
    <x v="1"/>
    <x v="1"/>
    <s v="US"/>
    <s v="United States"/>
    <x v="4"/>
    <x v="0"/>
    <n v="13"/>
    <n v="5"/>
    <x v="1"/>
    <s v="Python"/>
    <x v="0"/>
    <x v="1"/>
    <n v="7"/>
    <n v="2"/>
    <n v="55"/>
    <n v="0"/>
    <x v="0"/>
    <n v="15"/>
    <n v="18"/>
    <s v="USD"/>
    <n v="96462"/>
    <n v="19"/>
    <n v="0.14099999999999999"/>
    <n v="14.1"/>
    <n v="7.3"/>
    <n v="5"/>
    <x v="0"/>
    <n v="5.6"/>
    <n v="8.6999999999999993"/>
    <x v="2"/>
    <n v="0.14099999999999999"/>
    <n v="0.14099999999999999"/>
  </r>
  <r>
    <x v="11"/>
    <x v="1"/>
    <x v="1"/>
    <x v="1"/>
    <x v="3"/>
    <x v="3"/>
    <s v="SG"/>
    <s v="Singapore"/>
    <x v="4"/>
    <x v="1"/>
    <n v="8"/>
    <n v="10"/>
    <x v="2"/>
    <s v="Python"/>
    <x v="0"/>
    <x v="1"/>
    <n v="12"/>
    <n v="2"/>
    <n v="45"/>
    <n v="24"/>
    <x v="1"/>
    <n v="2"/>
    <n v="0"/>
    <s v="SGD"/>
    <n v="95814"/>
    <n v="1.0999999999999999"/>
    <n v="0.121"/>
    <n v="12.1"/>
    <n v="6.9"/>
    <n v="12"/>
    <x v="1"/>
    <n v="11.9"/>
    <n v="3.9"/>
    <x v="1"/>
    <n v="0.121"/>
    <n v="0.121"/>
  </r>
  <r>
    <x v="1"/>
    <x v="3"/>
    <x v="1"/>
    <x v="0"/>
    <x v="8"/>
    <x v="8"/>
    <s v="PL"/>
    <s v="Poland"/>
    <x v="5"/>
    <x v="1"/>
    <n v="10"/>
    <n v="10"/>
    <x v="0"/>
    <s v="Python"/>
    <x v="1"/>
    <x v="0"/>
    <n v="8"/>
    <n v="4"/>
    <n v="43"/>
    <n v="18"/>
    <x v="1"/>
    <n v="3"/>
    <n v="48"/>
    <s v="PLN"/>
    <n v="45098"/>
    <n v="52.300000000000004"/>
    <n v="5.0999999999999997E-2"/>
    <n v="5.0999999999999996"/>
    <n v="6.4"/>
    <n v="2"/>
    <x v="1"/>
    <n v="8.3000000000000007"/>
    <n v="3.7"/>
    <x v="1"/>
    <n v="5.0999999999999997E-2"/>
    <n v="5.0999999999999997E-2"/>
  </r>
  <r>
    <x v="9"/>
    <x v="3"/>
    <x v="3"/>
    <x v="1"/>
    <x v="1"/>
    <x v="1"/>
    <s v="US"/>
    <s v="United States"/>
    <x v="5"/>
    <x v="2"/>
    <n v="5"/>
    <n v="1"/>
    <x v="4"/>
    <s v="Python"/>
    <x v="0"/>
    <x v="1"/>
    <n v="8"/>
    <n v="1"/>
    <n v="41"/>
    <n v="18"/>
    <x v="1"/>
    <n v="0"/>
    <n v="0"/>
    <s v="USD"/>
    <n v="106944"/>
    <n v="0"/>
    <n v="0.2"/>
    <n v="20"/>
    <n v="7.5"/>
    <n v="6"/>
    <x v="1"/>
    <n v="10.9"/>
    <n v="5.8"/>
    <x v="1"/>
    <n v="0.2"/>
    <n v="0.2"/>
  </r>
  <r>
    <x v="0"/>
    <x v="3"/>
    <x v="1"/>
    <x v="2"/>
    <x v="2"/>
    <x v="2"/>
    <s v="BR"/>
    <s v="Brazil"/>
    <x v="1"/>
    <x v="1"/>
    <n v="6"/>
    <n v="5"/>
    <x v="1"/>
    <s v="Python"/>
    <x v="0"/>
    <x v="1"/>
    <n v="12"/>
    <n v="1"/>
    <n v="47"/>
    <n v="18"/>
    <x v="1"/>
    <n v="1"/>
    <n v="48"/>
    <s v="BRL"/>
    <n v="26142"/>
    <n v="8.3000000000000007"/>
    <n v="0.16200000000000001"/>
    <n v="16.2"/>
    <n v="6.7"/>
    <n v="5"/>
    <x v="0"/>
    <n v="15.1"/>
    <n v="7"/>
    <x v="1"/>
    <n v="0.16200000000000001"/>
    <n v="0.16200000000000001"/>
  </r>
  <r>
    <x v="10"/>
    <x v="1"/>
    <x v="1"/>
    <x v="2"/>
    <x v="0"/>
    <x v="0"/>
    <s v="IN"/>
    <s v="India"/>
    <x v="0"/>
    <x v="2"/>
    <n v="8"/>
    <n v="8"/>
    <x v="4"/>
    <s v="Python"/>
    <x v="1"/>
    <x v="1"/>
    <n v="6"/>
    <n v="3"/>
    <n v="54"/>
    <n v="30"/>
    <x v="0"/>
    <n v="15"/>
    <n v="42"/>
    <s v="INR"/>
    <n v="92535"/>
    <n v="22.2"/>
    <n v="0.13699999999999998"/>
    <n v="13.7"/>
    <n v="9.3000000000000007"/>
    <n v="2"/>
    <x v="1"/>
    <n v="8.6"/>
    <n v="3.4"/>
    <x v="1"/>
    <n v="0.13699999999999998"/>
    <n v="0.13699999999999998"/>
  </r>
  <r>
    <x v="3"/>
    <x v="1"/>
    <x v="1"/>
    <x v="0"/>
    <x v="0"/>
    <x v="0"/>
    <s v="US"/>
    <s v="United States"/>
    <x v="2"/>
    <x v="2"/>
    <n v="8"/>
    <n v="10"/>
    <x v="1"/>
    <s v="Python"/>
    <x v="0"/>
    <x v="1"/>
    <n v="8"/>
    <n v="2"/>
    <n v="52"/>
    <n v="12"/>
    <x v="1"/>
    <n v="1"/>
    <n v="0"/>
    <s v="INR"/>
    <n v="37277"/>
    <n v="84"/>
    <n v="0.14800000000000002"/>
    <n v="14.8"/>
    <n v="4.0999999999999996"/>
    <n v="3"/>
    <x v="0"/>
    <n v="11.3"/>
    <n v="5.8"/>
    <x v="1"/>
    <n v="0.14800000000000002"/>
    <n v="0.14800000000000002"/>
  </r>
  <r>
    <x v="10"/>
    <x v="3"/>
    <x v="1"/>
    <x v="2"/>
    <x v="0"/>
    <x v="0"/>
    <s v="IN"/>
    <s v="India"/>
    <x v="5"/>
    <x v="2"/>
    <n v="9"/>
    <n v="0"/>
    <x v="1"/>
    <s v="Python"/>
    <x v="1"/>
    <x v="1"/>
    <n v="7"/>
    <n v="4"/>
    <n v="48"/>
    <n v="42"/>
    <x v="0"/>
    <n v="7"/>
    <n v="36"/>
    <s v="INR"/>
    <n v="29494"/>
    <n v="11.700000000000001"/>
    <n v="8.5999999999999993E-2"/>
    <n v="8.6"/>
    <n v="6.2"/>
    <n v="8"/>
    <x v="0"/>
    <n v="12.6"/>
    <n v="3"/>
    <x v="1"/>
    <n v="8.5999999999999993E-2"/>
    <n v="8.5999999999999993E-2"/>
  </r>
  <r>
    <x v="9"/>
    <x v="3"/>
    <x v="1"/>
    <x v="0"/>
    <x v="5"/>
    <x v="5"/>
    <s v="GB"/>
    <s v="United Kingdom"/>
    <x v="1"/>
    <x v="0"/>
    <n v="6"/>
    <n v="4"/>
    <x v="3"/>
    <s v="Python"/>
    <x v="0"/>
    <x v="1"/>
    <n v="12"/>
    <n v="1"/>
    <n v="39"/>
    <n v="12"/>
    <x v="1"/>
    <n v="3"/>
    <n v="6"/>
    <s v="GBP"/>
    <n v="61767"/>
    <n v="0"/>
    <n v="6.9000000000000006E-2"/>
    <n v="6.9"/>
    <n v="8"/>
    <n v="3"/>
    <x v="1"/>
    <n v="6.1"/>
    <n v="7.6"/>
    <x v="2"/>
    <n v="6.9000000000000006E-2"/>
    <n v="6.9000000000000006E-2"/>
  </r>
  <r>
    <x v="5"/>
    <x v="1"/>
    <x v="3"/>
    <x v="2"/>
    <x v="8"/>
    <x v="8"/>
    <s v="PL"/>
    <s v="Poland"/>
    <x v="8"/>
    <x v="0"/>
    <n v="10"/>
    <n v="6"/>
    <x v="1"/>
    <s v="Python"/>
    <x v="0"/>
    <x v="1"/>
    <n v="9"/>
    <n v="0"/>
    <n v="42"/>
    <n v="36"/>
    <x v="0"/>
    <n v="18"/>
    <n v="42"/>
    <s v="PLN"/>
    <n v="44403"/>
    <n v="10.299999999999999"/>
    <n v="0.13699999999999998"/>
    <n v="13.7"/>
    <n v="8.9"/>
    <n v="6"/>
    <x v="0"/>
    <n v="19.2"/>
    <n v="6.5"/>
    <x v="1"/>
    <n v="0.13699999999999998"/>
    <n v="0.13699999999999998"/>
  </r>
  <r>
    <x v="0"/>
    <x v="3"/>
    <x v="1"/>
    <x v="2"/>
    <x v="1"/>
    <x v="1"/>
    <s v="US"/>
    <s v="United States"/>
    <x v="0"/>
    <x v="0"/>
    <n v="9"/>
    <n v="8"/>
    <x v="2"/>
    <s v="SQL"/>
    <x v="0"/>
    <x v="0"/>
    <n v="6"/>
    <n v="3"/>
    <n v="40"/>
    <n v="18"/>
    <x v="0"/>
    <n v="16"/>
    <n v="30"/>
    <s v="USD"/>
    <n v="118931"/>
    <n v="8.1"/>
    <n v="0.10099999999999999"/>
    <n v="10.1"/>
    <n v="6.5"/>
    <n v="1"/>
    <x v="1"/>
    <n v="9.1999999999999993"/>
    <n v="6.9"/>
    <x v="1"/>
    <n v="0.10099999999999999"/>
    <n v="0.10099999999999999"/>
  </r>
  <r>
    <x v="3"/>
    <x v="2"/>
    <x v="1"/>
    <x v="1"/>
    <x v="1"/>
    <x v="1"/>
    <s v="US"/>
    <s v="United States"/>
    <x v="4"/>
    <x v="0"/>
    <n v="3"/>
    <n v="0"/>
    <x v="0"/>
    <s v="Rust"/>
    <x v="0"/>
    <x v="1"/>
    <n v="15"/>
    <n v="3"/>
    <n v="45"/>
    <n v="24"/>
    <x v="1"/>
    <n v="0"/>
    <n v="0"/>
    <s v="USD"/>
    <n v="111590"/>
    <n v="0"/>
    <n v="0"/>
    <n v="0"/>
    <n v="6.2"/>
    <n v="2"/>
    <x v="1"/>
    <n v="12.8"/>
    <n v="5.7"/>
    <x v="1"/>
    <n v="0"/>
    <n v="0"/>
  </r>
  <r>
    <x v="2"/>
    <x v="2"/>
    <x v="1"/>
    <x v="1"/>
    <x v="7"/>
    <x v="7"/>
    <s v="DE"/>
    <s v="Germany"/>
    <x v="4"/>
    <x v="0"/>
    <n v="0"/>
    <n v="6"/>
    <x v="0"/>
    <s v="SQL"/>
    <x v="1"/>
    <x v="1"/>
    <n v="6"/>
    <n v="3"/>
    <n v="42"/>
    <n v="48"/>
    <x v="0"/>
    <n v="10"/>
    <n v="36"/>
    <s v="EUR"/>
    <n v="85757"/>
    <n v="7.1"/>
    <n v="0.11199999999999999"/>
    <n v="11.2"/>
    <n v="6.5"/>
    <n v="3"/>
    <x v="1"/>
    <n v="3.4"/>
    <n v="6.9"/>
    <x v="0"/>
    <n v="0.11199999999999999"/>
    <n v="0.11199999999999999"/>
  </r>
  <r>
    <x v="10"/>
    <x v="0"/>
    <x v="1"/>
    <x v="2"/>
    <x v="7"/>
    <x v="7"/>
    <s v="DE"/>
    <s v="Germany"/>
    <x v="4"/>
    <x v="0"/>
    <n v="15"/>
    <n v="11"/>
    <x v="1"/>
    <s v="Python"/>
    <x v="1"/>
    <x v="0"/>
    <n v="5"/>
    <n v="1"/>
    <n v="59"/>
    <n v="42"/>
    <x v="0"/>
    <n v="0"/>
    <n v="30"/>
    <s v="EUR"/>
    <n v="127455"/>
    <n v="10.8"/>
    <n v="0.14400000000000002"/>
    <n v="14.4"/>
    <n v="5.6"/>
    <n v="6"/>
    <x v="1"/>
    <n v="4.7"/>
    <n v="3.5"/>
    <x v="2"/>
    <n v="0.14400000000000002"/>
    <n v="0.14400000000000002"/>
  </r>
  <r>
    <x v="6"/>
    <x v="0"/>
    <x v="1"/>
    <x v="1"/>
    <x v="5"/>
    <x v="5"/>
    <s v="GB"/>
    <s v="United Kingdom"/>
    <x v="0"/>
    <x v="0"/>
    <n v="16"/>
    <n v="11"/>
    <x v="1"/>
    <s v="Python"/>
    <x v="0"/>
    <x v="0"/>
    <n v="6"/>
    <n v="2"/>
    <n v="48"/>
    <n v="0"/>
    <x v="0"/>
    <n v="16"/>
    <n v="12"/>
    <s v="GBP"/>
    <n v="222923"/>
    <n v="4.5"/>
    <n v="0.159"/>
    <n v="15.9"/>
    <n v="5.6"/>
    <n v="7"/>
    <x v="1"/>
    <n v="10.6"/>
    <n v="4"/>
    <x v="1"/>
    <n v="0.159"/>
    <n v="0.159"/>
  </r>
  <r>
    <x v="0"/>
    <x v="3"/>
    <x v="1"/>
    <x v="1"/>
    <x v="5"/>
    <x v="5"/>
    <s v="GB"/>
    <s v="United Kingdom"/>
    <x v="5"/>
    <x v="0"/>
    <n v="8"/>
    <n v="8"/>
    <x v="4"/>
    <s v="Python"/>
    <x v="0"/>
    <x v="1"/>
    <n v="5"/>
    <n v="2"/>
    <n v="40"/>
    <n v="30"/>
    <x v="1"/>
    <n v="2"/>
    <n v="0"/>
    <s v="GBP"/>
    <n v="71461"/>
    <n v="1.2"/>
    <n v="8.3000000000000004E-2"/>
    <n v="8.3000000000000007"/>
    <n v="6.5"/>
    <n v="3"/>
    <x v="1"/>
    <n v="13"/>
    <n v="5"/>
    <x v="1"/>
    <n v="8.3000000000000004E-2"/>
    <n v="8.3000000000000004E-2"/>
  </r>
  <r>
    <x v="0"/>
    <x v="2"/>
    <x v="1"/>
    <x v="2"/>
    <x v="5"/>
    <x v="5"/>
    <s v="GB"/>
    <s v="United Kingdom"/>
    <x v="5"/>
    <x v="2"/>
    <n v="5"/>
    <n v="0"/>
    <x v="2"/>
    <s v="Python"/>
    <x v="0"/>
    <x v="0"/>
    <n v="8"/>
    <n v="1"/>
    <n v="39"/>
    <n v="0"/>
    <x v="0"/>
    <n v="5"/>
    <n v="24"/>
    <s v="GBP"/>
    <n v="29313"/>
    <n v="18.5"/>
    <n v="5.7999999999999996E-2"/>
    <n v="5.8"/>
    <n v="4.3"/>
    <n v="3"/>
    <x v="1"/>
    <n v="7.5"/>
    <n v="6.3"/>
    <x v="2"/>
    <n v="5.7999999999999996E-2"/>
    <n v="5.7999999999999996E-2"/>
  </r>
  <r>
    <x v="9"/>
    <x v="1"/>
    <x v="3"/>
    <x v="2"/>
    <x v="8"/>
    <x v="8"/>
    <s v="PL"/>
    <s v="Poland"/>
    <x v="3"/>
    <x v="2"/>
    <n v="11"/>
    <n v="7"/>
    <x v="2"/>
    <s v="Python"/>
    <x v="0"/>
    <x v="1"/>
    <n v="11"/>
    <n v="1"/>
    <n v="39"/>
    <n v="36"/>
    <x v="1"/>
    <n v="3"/>
    <n v="0"/>
    <s v="PLN"/>
    <n v="54747"/>
    <n v="12.5"/>
    <n v="0.14800000000000002"/>
    <n v="14.8"/>
    <n v="5.0999999999999996"/>
    <n v="10"/>
    <x v="1"/>
    <n v="6.2"/>
    <n v="5.3"/>
    <x v="2"/>
    <n v="0.14800000000000002"/>
    <n v="0.14800000000000002"/>
  </r>
  <r>
    <x v="4"/>
    <x v="1"/>
    <x v="1"/>
    <x v="2"/>
    <x v="1"/>
    <x v="1"/>
    <s v="US"/>
    <s v="United States"/>
    <x v="4"/>
    <x v="2"/>
    <n v="14"/>
    <n v="7"/>
    <x v="0"/>
    <s v="Python"/>
    <x v="0"/>
    <x v="0"/>
    <n v="10"/>
    <n v="1"/>
    <n v="51"/>
    <n v="48"/>
    <x v="1"/>
    <n v="1"/>
    <n v="36"/>
    <s v="USD"/>
    <n v="138172"/>
    <n v="14.6"/>
    <n v="0.156"/>
    <n v="15.6"/>
    <n v="6.6"/>
    <n v="3"/>
    <x v="1"/>
    <n v="14.2"/>
    <n v="6.8"/>
    <x v="1"/>
    <n v="0.156"/>
    <n v="0.156"/>
  </r>
  <r>
    <x v="3"/>
    <x v="1"/>
    <x v="1"/>
    <x v="2"/>
    <x v="1"/>
    <x v="1"/>
    <s v="IN"/>
    <s v="India"/>
    <x v="6"/>
    <x v="1"/>
    <n v="8"/>
    <n v="1"/>
    <x v="0"/>
    <s v="Python"/>
    <x v="0"/>
    <x v="1"/>
    <n v="10"/>
    <n v="1"/>
    <n v="49"/>
    <n v="6"/>
    <x v="1"/>
    <n v="1"/>
    <n v="24"/>
    <s v="USD"/>
    <n v="135235"/>
    <n v="6.1"/>
    <n v="0.20300000000000001"/>
    <n v="20.3"/>
    <n v="4.5"/>
    <n v="7"/>
    <x v="1"/>
    <n v="3"/>
    <n v="3.9"/>
    <x v="0"/>
    <n v="0.20300000000000001"/>
    <n v="0.20300000000000001"/>
  </r>
  <r>
    <x v="7"/>
    <x v="1"/>
    <x v="1"/>
    <x v="1"/>
    <x v="7"/>
    <x v="7"/>
    <s v="DE"/>
    <s v="Germany"/>
    <x v="4"/>
    <x v="1"/>
    <n v="11"/>
    <n v="4"/>
    <x v="1"/>
    <s v="Python"/>
    <x v="1"/>
    <x v="1"/>
    <n v="6"/>
    <n v="3"/>
    <n v="42"/>
    <n v="18"/>
    <x v="0"/>
    <n v="7"/>
    <n v="6"/>
    <s v="EUR"/>
    <n v="140462"/>
    <n v="0.4"/>
    <n v="0.12300000000000001"/>
    <n v="12.3"/>
    <n v="6.4"/>
    <n v="6"/>
    <x v="1"/>
    <n v="15.7"/>
    <n v="3.8"/>
    <x v="1"/>
    <n v="0.12300000000000001"/>
    <n v="0.12300000000000001"/>
  </r>
  <r>
    <x v="9"/>
    <x v="1"/>
    <x v="1"/>
    <x v="2"/>
    <x v="8"/>
    <x v="8"/>
    <s v="PL"/>
    <s v="Poland"/>
    <x v="4"/>
    <x v="2"/>
    <n v="11"/>
    <n v="4"/>
    <x v="1"/>
    <s v="SQL"/>
    <x v="0"/>
    <x v="1"/>
    <n v="10"/>
    <n v="2"/>
    <n v="44"/>
    <n v="6"/>
    <x v="0"/>
    <n v="14"/>
    <n v="54"/>
    <s v="PLN"/>
    <n v="63004"/>
    <n v="10.6"/>
    <n v="3.9E-2"/>
    <n v="3.9"/>
    <n v="5.9"/>
    <n v="5"/>
    <x v="1"/>
    <n v="5.8"/>
    <n v="4.9000000000000004"/>
    <x v="2"/>
    <n v="3.9E-2"/>
    <n v="3.9E-2"/>
  </r>
  <r>
    <x v="10"/>
    <x v="2"/>
    <x v="1"/>
    <x v="0"/>
    <x v="1"/>
    <x v="1"/>
    <s v="US"/>
    <s v="United States"/>
    <x v="6"/>
    <x v="1"/>
    <n v="3"/>
    <n v="8"/>
    <x v="0"/>
    <s v="Python"/>
    <x v="1"/>
    <x v="1"/>
    <n v="6"/>
    <n v="1"/>
    <n v="44"/>
    <n v="0"/>
    <x v="0"/>
    <n v="8"/>
    <n v="0"/>
    <s v="USD"/>
    <n v="67374"/>
    <n v="0"/>
    <n v="4.4000000000000004E-2"/>
    <n v="4.4000000000000004"/>
    <n v="6.7"/>
    <n v="4"/>
    <x v="1"/>
    <n v="10.199999999999999"/>
    <n v="5.4"/>
    <x v="1"/>
    <n v="4.4000000000000004E-2"/>
    <n v="4.4000000000000004E-2"/>
  </r>
  <r>
    <x v="4"/>
    <x v="3"/>
    <x v="2"/>
    <x v="2"/>
    <x v="1"/>
    <x v="1"/>
    <s v="US"/>
    <s v="United States"/>
    <x v="4"/>
    <x v="2"/>
    <n v="8"/>
    <n v="10"/>
    <x v="1"/>
    <s v="Python"/>
    <x v="0"/>
    <x v="1"/>
    <n v="9"/>
    <n v="0"/>
    <n v="47"/>
    <n v="54"/>
    <x v="0"/>
    <n v="9"/>
    <n v="24"/>
    <s v="USD"/>
    <n v="101610"/>
    <n v="4.9000000000000004"/>
    <n v="0.16600000000000001"/>
    <n v="16.600000000000001"/>
    <n v="6.7"/>
    <n v="4"/>
    <x v="0"/>
    <n v="13.8"/>
    <n v="4"/>
    <x v="1"/>
    <n v="0.16600000000000001"/>
    <n v="0.16600000000000001"/>
  </r>
  <r>
    <x v="2"/>
    <x v="3"/>
    <x v="2"/>
    <x v="2"/>
    <x v="1"/>
    <x v="1"/>
    <s v="US"/>
    <s v="United States"/>
    <x v="5"/>
    <x v="2"/>
    <n v="8"/>
    <n v="1"/>
    <x v="0"/>
    <s v="Python"/>
    <x v="1"/>
    <x v="1"/>
    <n v="5"/>
    <n v="3"/>
    <n v="42"/>
    <n v="24"/>
    <x v="0"/>
    <n v="17"/>
    <n v="12"/>
    <s v="USD"/>
    <n v="149512"/>
    <n v="7.5"/>
    <n v="0.157"/>
    <n v="15.7"/>
    <n v="6.9"/>
    <n v="3"/>
    <x v="1"/>
    <n v="8"/>
    <n v="5.9"/>
    <x v="2"/>
    <n v="0.157"/>
    <n v="0.157"/>
  </r>
  <r>
    <x v="3"/>
    <x v="0"/>
    <x v="1"/>
    <x v="1"/>
    <x v="0"/>
    <x v="0"/>
    <s v="IN"/>
    <s v="India"/>
    <x v="8"/>
    <x v="2"/>
    <n v="16"/>
    <n v="6"/>
    <x v="0"/>
    <s v="R"/>
    <x v="0"/>
    <x v="0"/>
    <n v="4"/>
    <n v="5"/>
    <n v="42"/>
    <n v="6"/>
    <x v="0"/>
    <n v="13"/>
    <n v="48"/>
    <s v="INR"/>
    <n v="45692"/>
    <n v="6.3"/>
    <n v="0.22699999999999998"/>
    <n v="22.7"/>
    <n v="7.6"/>
    <n v="6"/>
    <x v="1"/>
    <n v="3.3"/>
    <n v="2.4"/>
    <x v="0"/>
    <n v="0.22699999999999998"/>
    <n v="0.22699999999999998"/>
  </r>
  <r>
    <x v="8"/>
    <x v="3"/>
    <x v="1"/>
    <x v="2"/>
    <x v="0"/>
    <x v="0"/>
    <s v="IN"/>
    <s v="India"/>
    <x v="6"/>
    <x v="1"/>
    <n v="7"/>
    <n v="8"/>
    <x v="1"/>
    <s v="Python"/>
    <x v="1"/>
    <x v="1"/>
    <n v="11"/>
    <n v="1"/>
    <n v="44"/>
    <n v="30"/>
    <x v="0"/>
    <n v="11"/>
    <n v="48"/>
    <s v="INR"/>
    <n v="47934"/>
    <n v="7.1"/>
    <n v="0.115"/>
    <n v="11.5"/>
    <n v="8.6"/>
    <n v="4"/>
    <x v="1"/>
    <n v="13"/>
    <n v="1"/>
    <x v="1"/>
    <n v="0.115"/>
    <n v="0.115"/>
  </r>
  <r>
    <x v="2"/>
    <x v="1"/>
    <x v="1"/>
    <x v="0"/>
    <x v="1"/>
    <x v="1"/>
    <s v="US"/>
    <s v="United States"/>
    <x v="7"/>
    <x v="0"/>
    <n v="12"/>
    <n v="6"/>
    <x v="0"/>
    <s v="R"/>
    <x v="1"/>
    <x v="1"/>
    <n v="9"/>
    <n v="2"/>
    <n v="50"/>
    <n v="6"/>
    <x v="0"/>
    <n v="5"/>
    <n v="48"/>
    <s v="USD"/>
    <n v="156801"/>
    <n v="0"/>
    <n v="8.4000000000000005E-2"/>
    <n v="8.4"/>
    <n v="6.3"/>
    <n v="4"/>
    <x v="1"/>
    <n v="13.1"/>
    <n v="4.4000000000000004"/>
    <x v="1"/>
    <n v="8.4000000000000005E-2"/>
    <n v="8.4000000000000005E-2"/>
  </r>
  <r>
    <x v="5"/>
    <x v="2"/>
    <x v="1"/>
    <x v="0"/>
    <x v="0"/>
    <x v="0"/>
    <s v="IN"/>
    <s v="India"/>
    <x v="1"/>
    <x v="2"/>
    <n v="3"/>
    <n v="8"/>
    <x v="1"/>
    <s v="Python"/>
    <x v="0"/>
    <x v="1"/>
    <n v="10"/>
    <n v="0"/>
    <n v="36"/>
    <n v="0"/>
    <x v="1"/>
    <n v="6"/>
    <n v="36"/>
    <s v="INR"/>
    <n v="13455"/>
    <n v="44.3"/>
    <n v="5.0000000000000001E-3"/>
    <n v="0.5"/>
    <n v="6.3"/>
    <n v="2"/>
    <x v="1"/>
    <n v="9"/>
    <n v="7.6"/>
    <x v="1"/>
    <n v="5.0000000000000001E-3"/>
    <n v="5.0000000000000001E-3"/>
  </r>
  <r>
    <x v="0"/>
    <x v="3"/>
    <x v="2"/>
    <x v="2"/>
    <x v="1"/>
    <x v="1"/>
    <s v="US"/>
    <s v="United States"/>
    <x v="4"/>
    <x v="0"/>
    <n v="6"/>
    <n v="6"/>
    <x v="1"/>
    <s v="Python"/>
    <x v="0"/>
    <x v="1"/>
    <n v="9"/>
    <n v="0"/>
    <n v="51"/>
    <n v="36"/>
    <x v="1"/>
    <n v="4"/>
    <n v="18"/>
    <s v="USD"/>
    <n v="92533"/>
    <n v="16.7"/>
    <n v="0.12"/>
    <n v="12"/>
    <n v="6.6"/>
    <n v="13"/>
    <x v="1"/>
    <n v="8.3000000000000007"/>
    <n v="7.5"/>
    <x v="1"/>
    <n v="0.12"/>
    <n v="0.12"/>
  </r>
  <r>
    <x v="10"/>
    <x v="3"/>
    <x v="1"/>
    <x v="0"/>
    <x v="3"/>
    <x v="3"/>
    <s v="SG"/>
    <s v="Singapore"/>
    <x v="4"/>
    <x v="0"/>
    <n v="6"/>
    <n v="7"/>
    <x v="0"/>
    <s v="Python"/>
    <x v="1"/>
    <x v="1"/>
    <n v="13"/>
    <n v="2"/>
    <n v="45"/>
    <n v="24"/>
    <x v="0"/>
    <n v="17"/>
    <n v="6"/>
    <s v="SGD"/>
    <n v="85460"/>
    <n v="122"/>
    <n v="0.20300000000000001"/>
    <n v="20.3"/>
    <n v="5.2"/>
    <n v="6"/>
    <x v="1"/>
    <n v="6.6"/>
    <n v="4.3"/>
    <x v="2"/>
    <n v="0.20300000000000001"/>
    <n v="0.20300000000000001"/>
  </r>
  <r>
    <x v="1"/>
    <x v="3"/>
    <x v="1"/>
    <x v="2"/>
    <x v="8"/>
    <x v="8"/>
    <s v="PL"/>
    <s v="Poland"/>
    <x v="9"/>
    <x v="2"/>
    <n v="6"/>
    <n v="7"/>
    <x v="1"/>
    <s v="Python"/>
    <x v="1"/>
    <x v="0"/>
    <n v="7"/>
    <n v="4"/>
    <n v="47"/>
    <n v="0"/>
    <x v="0"/>
    <n v="10"/>
    <n v="30"/>
    <s v="PLN"/>
    <n v="62629"/>
    <n v="20.3"/>
    <n v="9.4E-2"/>
    <n v="9.4"/>
    <n v="5.7"/>
    <n v="6"/>
    <x v="0"/>
    <n v="15.5"/>
    <n v="1.8"/>
    <x v="1"/>
    <n v="9.4E-2"/>
    <n v="9.4E-2"/>
  </r>
  <r>
    <x v="5"/>
    <x v="4"/>
    <x v="1"/>
    <x v="0"/>
    <x v="1"/>
    <x v="1"/>
    <s v="US"/>
    <s v="United States"/>
    <x v="0"/>
    <x v="2"/>
    <n v="18"/>
    <n v="8"/>
    <x v="1"/>
    <s v="Python"/>
    <x v="0"/>
    <x v="0"/>
    <n v="5"/>
    <n v="0"/>
    <n v="46"/>
    <n v="18"/>
    <x v="0"/>
    <n v="11"/>
    <n v="12"/>
    <s v="USD"/>
    <n v="208556"/>
    <n v="25.3"/>
    <n v="0.19699999999999998"/>
    <n v="19.7"/>
    <n v="8.6999999999999993"/>
    <n v="5"/>
    <x v="1"/>
    <n v="14.3"/>
    <n v="7.1"/>
    <x v="1"/>
    <n v="0.19699999999999998"/>
    <n v="0.19699999999999998"/>
  </r>
  <r>
    <x v="9"/>
    <x v="2"/>
    <x v="1"/>
    <x v="1"/>
    <x v="7"/>
    <x v="7"/>
    <s v="DE"/>
    <s v="Germany"/>
    <x v="8"/>
    <x v="1"/>
    <n v="0"/>
    <n v="0"/>
    <x v="1"/>
    <s v="Python"/>
    <x v="0"/>
    <x v="1"/>
    <n v="5"/>
    <n v="0"/>
    <n v="44"/>
    <n v="54"/>
    <x v="0"/>
    <n v="12"/>
    <n v="30"/>
    <s v="EUR"/>
    <n v="61450"/>
    <n v="0"/>
    <n v="2.5000000000000001E-2"/>
    <n v="2.5"/>
    <n v="5.3"/>
    <n v="4"/>
    <x v="0"/>
    <n v="10.4"/>
    <n v="4.5"/>
    <x v="1"/>
    <n v="2.5000000000000001E-2"/>
    <n v="2.5000000000000001E-2"/>
  </r>
  <r>
    <x v="8"/>
    <x v="1"/>
    <x v="1"/>
    <x v="1"/>
    <x v="1"/>
    <x v="1"/>
    <s v="US"/>
    <s v="United States"/>
    <x v="3"/>
    <x v="1"/>
    <n v="10"/>
    <n v="11"/>
    <x v="0"/>
    <s v="Java"/>
    <x v="1"/>
    <x v="1"/>
    <n v="5"/>
    <n v="4"/>
    <n v="47"/>
    <n v="36"/>
    <x v="0"/>
    <n v="10"/>
    <n v="18"/>
    <s v="USD"/>
    <n v="177706"/>
    <n v="4.5"/>
    <n v="0.158"/>
    <n v="15.8"/>
    <n v="6.7"/>
    <n v="11"/>
    <x v="0"/>
    <n v="3.8"/>
    <n v="3.8"/>
    <x v="0"/>
    <n v="0.158"/>
    <n v="0.158"/>
  </r>
  <r>
    <x v="11"/>
    <x v="0"/>
    <x v="3"/>
    <x v="0"/>
    <x v="1"/>
    <x v="1"/>
    <s v="US"/>
    <s v="United States"/>
    <x v="1"/>
    <x v="1"/>
    <n v="16"/>
    <n v="1"/>
    <x v="0"/>
    <s v="Python"/>
    <x v="0"/>
    <x v="0"/>
    <n v="10"/>
    <n v="1"/>
    <n v="63"/>
    <n v="18"/>
    <x v="0"/>
    <n v="3"/>
    <n v="0"/>
    <s v="USD"/>
    <n v="143474"/>
    <n v="46.2"/>
    <n v="0.13699999999999998"/>
    <n v="13.7"/>
    <n v="4"/>
    <n v="9"/>
    <x v="0"/>
    <n v="14.8"/>
    <n v="4"/>
    <x v="1"/>
    <n v="0.13699999999999998"/>
    <n v="0.13699999999999998"/>
  </r>
  <r>
    <x v="5"/>
    <x v="1"/>
    <x v="2"/>
    <x v="0"/>
    <x v="0"/>
    <x v="0"/>
    <s v="IN"/>
    <s v="India"/>
    <x v="3"/>
    <x v="0"/>
    <n v="13"/>
    <n v="2"/>
    <x v="1"/>
    <s v="Python"/>
    <x v="0"/>
    <x v="1"/>
    <n v="7"/>
    <n v="2"/>
    <n v="50"/>
    <n v="54"/>
    <x v="0"/>
    <n v="12"/>
    <n v="6"/>
    <s v="INR"/>
    <n v="23625"/>
    <n v="59.4"/>
    <n v="0.106"/>
    <n v="10.6"/>
    <n v="5.3"/>
    <n v="5"/>
    <x v="1"/>
    <n v="8"/>
    <n v="6"/>
    <x v="2"/>
    <n v="0.106"/>
    <n v="0.106"/>
  </r>
  <r>
    <x v="10"/>
    <x v="3"/>
    <x v="1"/>
    <x v="2"/>
    <x v="3"/>
    <x v="3"/>
    <s v="SG"/>
    <s v="Singapore"/>
    <x v="8"/>
    <x v="2"/>
    <n v="5"/>
    <n v="7"/>
    <x v="0"/>
    <s v="Python"/>
    <x v="1"/>
    <x v="1"/>
    <n v="11"/>
    <n v="3"/>
    <n v="50"/>
    <n v="12"/>
    <x v="1"/>
    <n v="2"/>
    <n v="12"/>
    <s v="SGD"/>
    <n v="91546"/>
    <n v="6.2"/>
    <n v="0.121"/>
    <n v="12.1"/>
    <n v="7.5"/>
    <n v="9"/>
    <x v="1"/>
    <n v="5.8"/>
    <n v="4.8"/>
    <x v="2"/>
    <n v="0.121"/>
    <n v="0.121"/>
  </r>
  <r>
    <x v="2"/>
    <x v="1"/>
    <x v="1"/>
    <x v="0"/>
    <x v="1"/>
    <x v="1"/>
    <s v="US"/>
    <s v="United States"/>
    <x v="0"/>
    <x v="0"/>
    <n v="5"/>
    <n v="1"/>
    <x v="1"/>
    <s v="Python"/>
    <x v="1"/>
    <x v="1"/>
    <n v="5"/>
    <n v="1"/>
    <n v="51"/>
    <n v="12"/>
    <x v="1"/>
    <n v="3"/>
    <n v="12"/>
    <s v="USD"/>
    <n v="151363"/>
    <n v="63"/>
    <n v="0.22899999999999998"/>
    <n v="22.9"/>
    <n v="5.7"/>
    <n v="5"/>
    <x v="0"/>
    <n v="15.2"/>
    <n v="3.9"/>
    <x v="1"/>
    <n v="0.22899999999999998"/>
    <n v="0.22899999999999998"/>
  </r>
  <r>
    <x v="4"/>
    <x v="1"/>
    <x v="1"/>
    <x v="2"/>
    <x v="11"/>
    <x v="11"/>
    <s v="ES"/>
    <s v="Spain"/>
    <x v="1"/>
    <x v="1"/>
    <n v="9"/>
    <n v="5"/>
    <x v="0"/>
    <s v="Python"/>
    <x v="0"/>
    <x v="1"/>
    <n v="9"/>
    <n v="4"/>
    <n v="50"/>
    <n v="42"/>
    <x v="0"/>
    <n v="13"/>
    <n v="48"/>
    <s v="EUR"/>
    <n v="51757"/>
    <n v="0.8"/>
    <n v="0.161"/>
    <n v="16.100000000000001"/>
    <n v="5.6"/>
    <n v="5"/>
    <x v="1"/>
    <n v="6.8"/>
    <n v="2.9"/>
    <x v="2"/>
    <n v="0.161"/>
    <n v="0.161"/>
  </r>
  <r>
    <x v="3"/>
    <x v="3"/>
    <x v="2"/>
    <x v="2"/>
    <x v="0"/>
    <x v="0"/>
    <s v="IN"/>
    <s v="India"/>
    <x v="4"/>
    <x v="0"/>
    <n v="8"/>
    <n v="6"/>
    <x v="0"/>
    <s v="Scala"/>
    <x v="0"/>
    <x v="1"/>
    <n v="9"/>
    <n v="3"/>
    <n v="44"/>
    <n v="18"/>
    <x v="0"/>
    <n v="12"/>
    <n v="36"/>
    <s v="INR"/>
    <n v="39823"/>
    <n v="12.9"/>
    <n v="0.12300000000000001"/>
    <n v="12.3"/>
    <n v="5.3"/>
    <n v="4"/>
    <x v="1"/>
    <n v="3.3"/>
    <n v="6.2"/>
    <x v="0"/>
    <n v="0.12300000000000001"/>
    <n v="0.12300000000000001"/>
  </r>
  <r>
    <x v="9"/>
    <x v="3"/>
    <x v="1"/>
    <x v="0"/>
    <x v="10"/>
    <x v="10"/>
    <s v="CA"/>
    <s v="Canada"/>
    <x v="4"/>
    <x v="2"/>
    <n v="6"/>
    <n v="7"/>
    <x v="3"/>
    <s v="Python"/>
    <x v="0"/>
    <x v="1"/>
    <n v="5"/>
    <n v="3"/>
    <n v="40"/>
    <n v="30"/>
    <x v="0"/>
    <n v="12"/>
    <n v="30"/>
    <s v="CAD"/>
    <n v="73024"/>
    <n v="64.3"/>
    <n v="0.13699999999999998"/>
    <n v="13.7"/>
    <n v="7.5"/>
    <n v="3"/>
    <x v="1"/>
    <n v="15.5"/>
    <n v="4.2"/>
    <x v="1"/>
    <n v="0.13699999999999998"/>
    <n v="0.13699999999999998"/>
  </r>
  <r>
    <x v="4"/>
    <x v="1"/>
    <x v="1"/>
    <x v="2"/>
    <x v="1"/>
    <x v="1"/>
    <s v="US"/>
    <s v="United States"/>
    <x v="4"/>
    <x v="2"/>
    <n v="12"/>
    <n v="0"/>
    <x v="0"/>
    <s v="Python"/>
    <x v="0"/>
    <x v="1"/>
    <n v="12"/>
    <n v="4"/>
    <n v="38"/>
    <n v="18"/>
    <x v="0"/>
    <n v="13"/>
    <n v="42"/>
    <s v="USD"/>
    <n v="141507"/>
    <n v="2.5"/>
    <n v="0.14099999999999999"/>
    <n v="14.1"/>
    <n v="10"/>
    <n v="5"/>
    <x v="1"/>
    <n v="0"/>
    <n v="5.6"/>
    <x v="0"/>
    <n v="0.14099999999999999"/>
    <n v="0.14099999999999999"/>
  </r>
  <r>
    <x v="8"/>
    <x v="1"/>
    <x v="1"/>
    <x v="0"/>
    <x v="10"/>
    <x v="10"/>
    <s v="CA"/>
    <s v="Canada"/>
    <x v="1"/>
    <x v="1"/>
    <n v="13"/>
    <n v="10"/>
    <x v="3"/>
    <s v="Python"/>
    <x v="1"/>
    <x v="1"/>
    <n v="11"/>
    <n v="0"/>
    <n v="44"/>
    <n v="48"/>
    <x v="0"/>
    <n v="8"/>
    <n v="12"/>
    <s v="CAD"/>
    <n v="86739"/>
    <n v="20.5"/>
    <n v="9.9000000000000005E-2"/>
    <n v="9.9"/>
    <n v="5.2"/>
    <n v="9"/>
    <x v="1"/>
    <n v="12"/>
    <n v="3.2"/>
    <x v="1"/>
    <n v="9.9000000000000005E-2"/>
    <n v="9.9000000000000005E-2"/>
  </r>
  <r>
    <x v="8"/>
    <x v="3"/>
    <x v="1"/>
    <x v="2"/>
    <x v="1"/>
    <x v="1"/>
    <s v="US"/>
    <s v="United States"/>
    <x v="4"/>
    <x v="1"/>
    <n v="7"/>
    <n v="7"/>
    <x v="0"/>
    <s v="SQL"/>
    <x v="1"/>
    <x v="1"/>
    <n v="9"/>
    <n v="3"/>
    <n v="44"/>
    <n v="30"/>
    <x v="0"/>
    <n v="10"/>
    <n v="0"/>
    <s v="USD"/>
    <n v="138668"/>
    <n v="0"/>
    <n v="0.111"/>
    <n v="11.1"/>
    <n v="6.8"/>
    <n v="6"/>
    <x v="1"/>
    <n v="5.0999999999999996"/>
    <n v="5.5"/>
    <x v="2"/>
    <n v="0.111"/>
    <n v="0.111"/>
  </r>
  <r>
    <x v="2"/>
    <x v="0"/>
    <x v="1"/>
    <x v="2"/>
    <x v="1"/>
    <x v="1"/>
    <s v="US"/>
    <s v="United States"/>
    <x v="1"/>
    <x v="1"/>
    <n v="10"/>
    <n v="2"/>
    <x v="0"/>
    <s v="Python"/>
    <x v="1"/>
    <x v="0"/>
    <n v="7"/>
    <n v="4"/>
    <n v="45"/>
    <n v="54"/>
    <x v="0"/>
    <n v="15"/>
    <n v="36"/>
    <s v="USD"/>
    <n v="183493"/>
    <n v="0"/>
    <n v="0.184"/>
    <n v="18.399999999999999"/>
    <n v="8.1"/>
    <n v="7"/>
    <x v="0"/>
    <n v="9.6"/>
    <n v="3.2"/>
    <x v="1"/>
    <n v="0.184"/>
    <n v="0.184"/>
  </r>
  <r>
    <x v="11"/>
    <x v="1"/>
    <x v="1"/>
    <x v="1"/>
    <x v="0"/>
    <x v="0"/>
    <s v="IN"/>
    <s v="India"/>
    <x v="1"/>
    <x v="1"/>
    <n v="10"/>
    <n v="6"/>
    <x v="0"/>
    <s v="SQL"/>
    <x v="0"/>
    <x v="1"/>
    <n v="7"/>
    <n v="6"/>
    <n v="55"/>
    <n v="42"/>
    <x v="0"/>
    <n v="15"/>
    <n v="12"/>
    <s v="INR"/>
    <n v="65982"/>
    <n v="0"/>
    <n v="0.11900000000000001"/>
    <n v="11.9"/>
    <n v="6.5"/>
    <n v="11"/>
    <x v="0"/>
    <n v="0"/>
    <n v="4.7"/>
    <x v="0"/>
    <n v="0.11900000000000001"/>
    <n v="0.11900000000000001"/>
  </r>
  <r>
    <x v="11"/>
    <x v="3"/>
    <x v="1"/>
    <x v="2"/>
    <x v="10"/>
    <x v="10"/>
    <s v="CA"/>
    <s v="Canada"/>
    <x v="2"/>
    <x v="0"/>
    <n v="8"/>
    <n v="1"/>
    <x v="4"/>
    <s v="Python"/>
    <x v="0"/>
    <x v="1"/>
    <n v="7"/>
    <n v="0"/>
    <n v="48"/>
    <n v="54"/>
    <x v="0"/>
    <n v="7"/>
    <n v="6"/>
    <s v="CAD"/>
    <n v="98058"/>
    <n v="20.7"/>
    <n v="0.13100000000000001"/>
    <n v="13.1"/>
    <n v="4.3"/>
    <n v="3"/>
    <x v="1"/>
    <n v="10.5"/>
    <n v="3.2"/>
    <x v="1"/>
    <n v="0.13100000000000001"/>
    <n v="0.13100000000000001"/>
  </r>
  <r>
    <x v="3"/>
    <x v="1"/>
    <x v="1"/>
    <x v="1"/>
    <x v="10"/>
    <x v="10"/>
    <s v="CA"/>
    <s v="Canada"/>
    <x v="0"/>
    <x v="1"/>
    <n v="11"/>
    <n v="1"/>
    <x v="1"/>
    <s v="SQL"/>
    <x v="0"/>
    <x v="1"/>
    <n v="7"/>
    <n v="3"/>
    <n v="48"/>
    <n v="30"/>
    <x v="0"/>
    <n v="13"/>
    <n v="24"/>
    <s v="CAD"/>
    <n v="125217"/>
    <n v="3.5999999999999996"/>
    <n v="0.14000000000000001"/>
    <n v="14"/>
    <n v="6"/>
    <n v="5"/>
    <x v="1"/>
    <n v="10.5"/>
    <n v="3.3"/>
    <x v="1"/>
    <n v="0.14000000000000001"/>
    <n v="0.14000000000000001"/>
  </r>
  <r>
    <x v="4"/>
    <x v="3"/>
    <x v="1"/>
    <x v="2"/>
    <x v="9"/>
    <x v="9"/>
    <s v="NL"/>
    <s v="Netherlands"/>
    <x v="4"/>
    <x v="2"/>
    <n v="9"/>
    <n v="8"/>
    <x v="0"/>
    <s v="SQL"/>
    <x v="0"/>
    <x v="1"/>
    <n v="10"/>
    <n v="2"/>
    <n v="47"/>
    <n v="48"/>
    <x v="1"/>
    <n v="3"/>
    <n v="54"/>
    <s v="EUR"/>
    <n v="76185"/>
    <n v="32.700000000000003"/>
    <n v="0.106"/>
    <n v="10.6"/>
    <n v="6.9"/>
    <n v="8"/>
    <x v="1"/>
    <n v="15"/>
    <n v="4.3"/>
    <x v="1"/>
    <n v="0.106"/>
    <n v="0.106"/>
  </r>
  <r>
    <x v="6"/>
    <x v="3"/>
    <x v="1"/>
    <x v="0"/>
    <x v="1"/>
    <x v="1"/>
    <s v="US"/>
    <s v="United States"/>
    <x v="8"/>
    <x v="1"/>
    <n v="3"/>
    <n v="1"/>
    <x v="0"/>
    <s v="SQL"/>
    <x v="0"/>
    <x v="1"/>
    <n v="5"/>
    <n v="4"/>
    <n v="37"/>
    <n v="36"/>
    <x v="0"/>
    <n v="13"/>
    <n v="48"/>
    <s v="USD"/>
    <n v="103914"/>
    <n v="48"/>
    <n v="0.13600000000000001"/>
    <n v="13.6"/>
    <n v="9.4"/>
    <n v="3"/>
    <x v="1"/>
    <n v="12.2"/>
    <n v="4"/>
    <x v="1"/>
    <n v="0.13600000000000001"/>
    <n v="0.13600000000000001"/>
  </r>
  <r>
    <x v="3"/>
    <x v="0"/>
    <x v="1"/>
    <x v="2"/>
    <x v="1"/>
    <x v="1"/>
    <s v="US"/>
    <s v="United States"/>
    <x v="4"/>
    <x v="0"/>
    <n v="13"/>
    <n v="0"/>
    <x v="1"/>
    <s v="SQL"/>
    <x v="0"/>
    <x v="0"/>
    <n v="9"/>
    <n v="4"/>
    <n v="44"/>
    <n v="36"/>
    <x v="0"/>
    <n v="8"/>
    <n v="24"/>
    <s v="USD"/>
    <n v="242287"/>
    <n v="10.299999999999999"/>
    <n v="9.9000000000000005E-2"/>
    <n v="9.9"/>
    <n v="6.8"/>
    <n v="9"/>
    <x v="1"/>
    <n v="7.3"/>
    <n v="5.4"/>
    <x v="2"/>
    <n v="9.9000000000000005E-2"/>
    <n v="9.9000000000000005E-2"/>
  </r>
  <r>
    <x v="0"/>
    <x v="2"/>
    <x v="1"/>
    <x v="2"/>
    <x v="10"/>
    <x v="10"/>
    <s v="CA"/>
    <s v="Canada"/>
    <x v="4"/>
    <x v="0"/>
    <n v="1"/>
    <n v="5"/>
    <x v="1"/>
    <s v="Python"/>
    <x v="0"/>
    <x v="1"/>
    <n v="5"/>
    <n v="1"/>
    <n v="41"/>
    <n v="54"/>
    <x v="1"/>
    <n v="3"/>
    <n v="18"/>
    <s v="CAD"/>
    <n v="55121"/>
    <n v="0"/>
    <n v="3.1E-2"/>
    <n v="3.1"/>
    <n v="7.2"/>
    <n v="10"/>
    <x v="1"/>
    <n v="9.3000000000000007"/>
    <n v="6.9"/>
    <x v="1"/>
    <n v="3.1E-2"/>
    <n v="3.1E-2"/>
  </r>
  <r>
    <x v="10"/>
    <x v="1"/>
    <x v="1"/>
    <x v="2"/>
    <x v="0"/>
    <x v="0"/>
    <s v="IN"/>
    <s v="India"/>
    <x v="4"/>
    <x v="1"/>
    <n v="9"/>
    <n v="8"/>
    <x v="0"/>
    <s v="SQL"/>
    <x v="1"/>
    <x v="1"/>
    <n v="15"/>
    <n v="2"/>
    <n v="49"/>
    <n v="6"/>
    <x v="0"/>
    <n v="9"/>
    <n v="24"/>
    <s v="INR"/>
    <n v="47194"/>
    <n v="11.600000000000001"/>
    <n v="7.4999999999999997E-2"/>
    <n v="7.5"/>
    <n v="6.9"/>
    <n v="5"/>
    <x v="1"/>
    <n v="1"/>
    <n v="3.1"/>
    <x v="0"/>
    <n v="7.4999999999999997E-2"/>
    <n v="7.4999999999999997E-2"/>
  </r>
  <r>
    <x v="5"/>
    <x v="0"/>
    <x v="1"/>
    <x v="2"/>
    <x v="2"/>
    <x v="2"/>
    <s v="BR"/>
    <s v="Brazil"/>
    <x v="0"/>
    <x v="1"/>
    <n v="14"/>
    <n v="10"/>
    <x v="1"/>
    <s v="Python"/>
    <x v="0"/>
    <x v="0"/>
    <n v="12"/>
    <n v="5"/>
    <n v="40"/>
    <n v="48"/>
    <x v="0"/>
    <n v="8"/>
    <n v="0"/>
    <s v="BRL"/>
    <n v="53265"/>
    <n v="14.000000000000002"/>
    <n v="0.08"/>
    <n v="8"/>
    <n v="8.8000000000000007"/>
    <n v="4"/>
    <x v="1"/>
    <n v="8.6"/>
    <n v="6.3"/>
    <x v="1"/>
    <n v="0.08"/>
    <n v="0.08"/>
  </r>
  <r>
    <x v="10"/>
    <x v="2"/>
    <x v="1"/>
    <x v="0"/>
    <x v="11"/>
    <x v="11"/>
    <s v="ES"/>
    <s v="Spain"/>
    <x v="7"/>
    <x v="0"/>
    <n v="1"/>
    <n v="0"/>
    <x v="2"/>
    <s v="Python"/>
    <x v="1"/>
    <x v="1"/>
    <n v="12"/>
    <n v="1"/>
    <n v="43"/>
    <n v="42"/>
    <x v="0"/>
    <n v="11"/>
    <n v="18"/>
    <s v="EUR"/>
    <n v="34521"/>
    <n v="13.900000000000002"/>
    <n v="4.5999999999999999E-2"/>
    <n v="4.5999999999999996"/>
    <n v="6.7"/>
    <n v="1"/>
    <x v="1"/>
    <n v="8.1999999999999993"/>
    <n v="8"/>
    <x v="1"/>
    <n v="4.5999999999999999E-2"/>
    <n v="4.5999999999999999E-2"/>
  </r>
  <r>
    <x v="6"/>
    <x v="3"/>
    <x v="1"/>
    <x v="2"/>
    <x v="3"/>
    <x v="3"/>
    <s v="SG"/>
    <s v="Singapore"/>
    <x v="0"/>
    <x v="1"/>
    <n v="7"/>
    <n v="5"/>
    <x v="1"/>
    <s v="Python"/>
    <x v="0"/>
    <x v="1"/>
    <n v="6"/>
    <n v="0"/>
    <n v="44"/>
    <n v="48"/>
    <x v="1"/>
    <n v="3"/>
    <n v="42"/>
    <s v="SGD"/>
    <n v="105855"/>
    <n v="19.400000000000002"/>
    <n v="4.7E-2"/>
    <n v="4.7"/>
    <n v="6.4"/>
    <n v="7"/>
    <x v="1"/>
    <n v="4.9000000000000004"/>
    <n v="6.9"/>
    <x v="2"/>
    <n v="4.7E-2"/>
    <n v="4.7E-2"/>
  </r>
  <r>
    <x v="7"/>
    <x v="0"/>
    <x v="1"/>
    <x v="2"/>
    <x v="9"/>
    <x v="9"/>
    <s v="NL"/>
    <s v="Netherlands"/>
    <x v="7"/>
    <x v="2"/>
    <n v="14"/>
    <n v="5"/>
    <x v="0"/>
    <s v="Python"/>
    <x v="1"/>
    <x v="0"/>
    <n v="7"/>
    <n v="1"/>
    <n v="56"/>
    <n v="24"/>
    <x v="0"/>
    <n v="10"/>
    <n v="12"/>
    <s v="EUR"/>
    <n v="136089"/>
    <n v="1.5"/>
    <n v="0.24299999999999999"/>
    <n v="24.3"/>
    <n v="6.6"/>
    <n v="9"/>
    <x v="1"/>
    <n v="2.9"/>
    <n v="2.5"/>
    <x v="0"/>
    <n v="0.24299999999999999"/>
    <n v="0.24299999999999999"/>
  </r>
  <r>
    <x v="11"/>
    <x v="2"/>
    <x v="1"/>
    <x v="0"/>
    <x v="7"/>
    <x v="7"/>
    <s v="DE"/>
    <s v="Germany"/>
    <x v="6"/>
    <x v="0"/>
    <n v="3"/>
    <n v="10"/>
    <x v="0"/>
    <s v="SQL"/>
    <x v="0"/>
    <x v="1"/>
    <n v="6"/>
    <n v="3"/>
    <n v="25"/>
    <n v="42"/>
    <x v="0"/>
    <n v="15"/>
    <n v="36"/>
    <s v="EUR"/>
    <n v="78621"/>
    <n v="29.599999999999998"/>
    <n v="6.4000000000000001E-2"/>
    <n v="6.4"/>
    <n v="8.9"/>
    <n v="4"/>
    <x v="1"/>
    <n v="11.8"/>
    <n v="6.5"/>
    <x v="1"/>
    <n v="6.4000000000000001E-2"/>
    <n v="6.4000000000000001E-2"/>
  </r>
  <r>
    <x v="11"/>
    <x v="3"/>
    <x v="1"/>
    <x v="2"/>
    <x v="7"/>
    <x v="7"/>
    <s v="DE"/>
    <s v="Germany"/>
    <x v="4"/>
    <x v="1"/>
    <n v="8"/>
    <n v="11"/>
    <x v="2"/>
    <s v="SQL"/>
    <x v="0"/>
    <x v="1"/>
    <n v="11"/>
    <n v="2"/>
    <n v="38"/>
    <n v="24"/>
    <x v="0"/>
    <n v="14"/>
    <n v="30"/>
    <s v="EUR"/>
    <n v="82992"/>
    <n v="9.9"/>
    <n v="8.5999999999999993E-2"/>
    <n v="8.6"/>
    <n v="6.1"/>
    <n v="6"/>
    <x v="1"/>
    <n v="11.6"/>
    <n v="4"/>
    <x v="1"/>
    <n v="8.5999999999999993E-2"/>
    <n v="8.5999999999999993E-2"/>
  </r>
  <r>
    <x v="0"/>
    <x v="4"/>
    <x v="1"/>
    <x v="2"/>
    <x v="1"/>
    <x v="1"/>
    <s v="US"/>
    <s v="United States"/>
    <x v="4"/>
    <x v="1"/>
    <n v="18"/>
    <n v="6"/>
    <x v="0"/>
    <s v="Python"/>
    <x v="0"/>
    <x v="0"/>
    <n v="6"/>
    <n v="5"/>
    <n v="47"/>
    <n v="24"/>
    <x v="0"/>
    <n v="18"/>
    <n v="30"/>
    <s v="USD"/>
    <n v="131054"/>
    <n v="14.099999999999998"/>
    <n v="0.191"/>
    <n v="19.100000000000001"/>
    <n v="7.9"/>
    <n v="9"/>
    <x v="1"/>
    <n v="7.9"/>
    <n v="5.8"/>
    <x v="2"/>
    <n v="0.191"/>
    <n v="0.191"/>
  </r>
  <r>
    <x v="3"/>
    <x v="2"/>
    <x v="1"/>
    <x v="0"/>
    <x v="1"/>
    <x v="1"/>
    <s v="US"/>
    <s v="United States"/>
    <x v="4"/>
    <x v="0"/>
    <n v="2"/>
    <n v="6"/>
    <x v="1"/>
    <s v="SQL"/>
    <x v="0"/>
    <x v="1"/>
    <n v="10"/>
    <n v="1"/>
    <n v="40"/>
    <n v="12"/>
    <x v="0"/>
    <n v="13"/>
    <n v="6"/>
    <s v="USD"/>
    <n v="82094"/>
    <n v="3.5999999999999996"/>
    <n v="7.2999999999999995E-2"/>
    <n v="7.3"/>
    <n v="8.1999999999999993"/>
    <n v="5"/>
    <x v="1"/>
    <n v="11.1"/>
    <n v="6.3"/>
    <x v="1"/>
    <n v="7.2999999999999995E-2"/>
    <n v="7.2999999999999995E-2"/>
  </r>
  <r>
    <x v="8"/>
    <x v="2"/>
    <x v="1"/>
    <x v="0"/>
    <x v="2"/>
    <x v="2"/>
    <s v="BR"/>
    <s v="Brazil"/>
    <x v="3"/>
    <x v="0"/>
    <n v="2"/>
    <n v="6"/>
    <x v="1"/>
    <s v="Python"/>
    <x v="1"/>
    <x v="1"/>
    <n v="6"/>
    <n v="1"/>
    <n v="49"/>
    <n v="54"/>
    <x v="0"/>
    <n v="8"/>
    <n v="6"/>
    <s v="BRL"/>
    <n v="21142"/>
    <n v="18.7"/>
    <n v="9.9000000000000005E-2"/>
    <n v="9.9"/>
    <n v="4.8"/>
    <n v="3"/>
    <x v="1"/>
    <n v="4.8"/>
    <n v="4.8"/>
    <x v="2"/>
    <n v="9.9000000000000005E-2"/>
    <n v="9.9000000000000005E-2"/>
  </r>
  <r>
    <x v="3"/>
    <x v="3"/>
    <x v="2"/>
    <x v="0"/>
    <x v="5"/>
    <x v="5"/>
    <s v="GB"/>
    <s v="United Kingdom"/>
    <x v="4"/>
    <x v="1"/>
    <n v="6"/>
    <n v="6"/>
    <x v="0"/>
    <s v="Python"/>
    <x v="0"/>
    <x v="1"/>
    <n v="4"/>
    <n v="0"/>
    <n v="44"/>
    <n v="54"/>
    <x v="0"/>
    <n v="9"/>
    <n v="24"/>
    <s v="GBP"/>
    <n v="82559"/>
    <n v="42.699999999999996"/>
    <n v="0.11699999999999999"/>
    <n v="11.7"/>
    <n v="7.9"/>
    <n v="6"/>
    <x v="1"/>
    <n v="10.8"/>
    <n v="4.7"/>
    <x v="1"/>
    <n v="0.11699999999999999"/>
    <n v="0.11699999999999999"/>
  </r>
  <r>
    <x v="0"/>
    <x v="2"/>
    <x v="1"/>
    <x v="0"/>
    <x v="7"/>
    <x v="7"/>
    <s v="DE"/>
    <s v="Germany"/>
    <x v="4"/>
    <x v="2"/>
    <n v="1"/>
    <n v="2"/>
    <x v="3"/>
    <s v="Python"/>
    <x v="0"/>
    <x v="1"/>
    <n v="7"/>
    <n v="0"/>
    <n v="46"/>
    <n v="48"/>
    <x v="1"/>
    <n v="4"/>
    <n v="42"/>
    <s v="EUR"/>
    <n v="34784"/>
    <n v="26.8"/>
    <n v="0.03"/>
    <n v="3"/>
    <n v="5.7"/>
    <n v="6"/>
    <x v="0"/>
    <n v="6.8"/>
    <n v="6"/>
    <x v="2"/>
    <n v="0.03"/>
    <n v="0.03"/>
  </r>
  <r>
    <x v="9"/>
    <x v="2"/>
    <x v="1"/>
    <x v="0"/>
    <x v="0"/>
    <x v="0"/>
    <s v="IN"/>
    <s v="India"/>
    <x v="3"/>
    <x v="0"/>
    <n v="5"/>
    <n v="4"/>
    <x v="1"/>
    <s v="Julia"/>
    <x v="0"/>
    <x v="1"/>
    <n v="7"/>
    <n v="2"/>
    <n v="38"/>
    <n v="54"/>
    <x v="1"/>
    <n v="3"/>
    <n v="18"/>
    <s v="INR"/>
    <n v="23414"/>
    <n v="58.9"/>
    <n v="6.3E-2"/>
    <n v="6.3"/>
    <n v="7.1"/>
    <n v="4"/>
    <x v="1"/>
    <n v="2.2000000000000002"/>
    <n v="3.3"/>
    <x v="0"/>
    <n v="6.3E-2"/>
    <n v="6.3E-2"/>
  </r>
  <r>
    <x v="0"/>
    <x v="3"/>
    <x v="1"/>
    <x v="2"/>
    <x v="1"/>
    <x v="1"/>
    <s v="US"/>
    <s v="United States"/>
    <x v="3"/>
    <x v="0"/>
    <n v="5"/>
    <n v="1"/>
    <x v="1"/>
    <s v="Scala"/>
    <x v="0"/>
    <x v="1"/>
    <n v="10"/>
    <n v="3"/>
    <n v="40"/>
    <n v="6"/>
    <x v="1"/>
    <n v="2"/>
    <n v="6"/>
    <s v="USD"/>
    <n v="53843"/>
    <n v="0"/>
    <n v="9.0999999999999998E-2"/>
    <n v="9.1"/>
    <n v="6.2"/>
    <n v="1"/>
    <x v="0"/>
    <n v="15.5"/>
    <n v="6.7"/>
    <x v="1"/>
    <n v="9.0999999999999998E-2"/>
    <n v="9.0999999999999998E-2"/>
  </r>
  <r>
    <x v="10"/>
    <x v="3"/>
    <x v="1"/>
    <x v="1"/>
    <x v="1"/>
    <x v="1"/>
    <s v="US"/>
    <s v="United States"/>
    <x v="4"/>
    <x v="1"/>
    <n v="6"/>
    <n v="0"/>
    <x v="1"/>
    <s v="Python"/>
    <x v="1"/>
    <x v="1"/>
    <n v="5"/>
    <n v="0"/>
    <n v="54"/>
    <n v="30"/>
    <x v="0"/>
    <n v="4"/>
    <n v="12"/>
    <s v="USD"/>
    <n v="172258"/>
    <n v="4.1000000000000005"/>
    <n v="0.114"/>
    <n v="11.4"/>
    <n v="7.2"/>
    <n v="5"/>
    <x v="1"/>
    <n v="8.1"/>
    <n v="1.6"/>
    <x v="1"/>
    <n v="0.114"/>
    <n v="0.114"/>
  </r>
  <r>
    <x v="7"/>
    <x v="4"/>
    <x v="1"/>
    <x v="2"/>
    <x v="5"/>
    <x v="5"/>
    <s v="GB"/>
    <s v="United Kingdom"/>
    <x v="4"/>
    <x v="0"/>
    <n v="17"/>
    <n v="10"/>
    <x v="0"/>
    <s v="R"/>
    <x v="1"/>
    <x v="0"/>
    <n v="7"/>
    <n v="2"/>
    <n v="45"/>
    <n v="54"/>
    <x v="0"/>
    <n v="6"/>
    <n v="12"/>
    <s v="GBP"/>
    <n v="201864"/>
    <n v="8.2000000000000011"/>
    <n v="0.21199999999999999"/>
    <n v="21.2"/>
    <n v="5"/>
    <n v="5"/>
    <x v="0"/>
    <n v="11.1"/>
    <n v="2.8"/>
    <x v="1"/>
    <n v="0.21199999999999999"/>
    <n v="0.21199999999999999"/>
  </r>
  <r>
    <x v="3"/>
    <x v="0"/>
    <x v="3"/>
    <x v="2"/>
    <x v="1"/>
    <x v="1"/>
    <s v="US"/>
    <s v="United States"/>
    <x v="7"/>
    <x v="1"/>
    <n v="15"/>
    <n v="0"/>
    <x v="1"/>
    <s v="Python"/>
    <x v="0"/>
    <x v="0"/>
    <n v="7"/>
    <n v="3"/>
    <n v="48"/>
    <n v="6"/>
    <x v="0"/>
    <n v="6"/>
    <n v="24"/>
    <s v="USD"/>
    <n v="154670"/>
    <n v="0"/>
    <n v="9.6999999999999989E-2"/>
    <n v="9.6999999999999993"/>
    <n v="7.5"/>
    <n v="5"/>
    <x v="1"/>
    <n v="9.6"/>
    <n v="4.3"/>
    <x v="1"/>
    <n v="9.6999999999999989E-2"/>
    <n v="9.6999999999999989E-2"/>
  </r>
  <r>
    <x v="4"/>
    <x v="2"/>
    <x v="1"/>
    <x v="2"/>
    <x v="2"/>
    <x v="2"/>
    <s v="BR"/>
    <s v="Brazil"/>
    <x v="4"/>
    <x v="2"/>
    <n v="2"/>
    <n v="1"/>
    <x v="1"/>
    <s v="SQL"/>
    <x v="0"/>
    <x v="1"/>
    <n v="6"/>
    <n v="2"/>
    <n v="48"/>
    <n v="42"/>
    <x v="0"/>
    <n v="12"/>
    <n v="48"/>
    <s v="BRL"/>
    <n v="23344"/>
    <n v="1.4000000000000001"/>
    <n v="1.9E-2"/>
    <n v="1.9"/>
    <n v="8.1"/>
    <n v="9"/>
    <x v="1"/>
    <n v="10.8"/>
    <n v="7.6"/>
    <x v="1"/>
    <n v="1.9E-2"/>
    <n v="1.9E-2"/>
  </r>
  <r>
    <x v="9"/>
    <x v="3"/>
    <x v="1"/>
    <x v="0"/>
    <x v="1"/>
    <x v="1"/>
    <s v="US"/>
    <s v="United States"/>
    <x v="0"/>
    <x v="1"/>
    <n v="5"/>
    <n v="11"/>
    <x v="2"/>
    <s v="Python"/>
    <x v="0"/>
    <x v="1"/>
    <n v="9"/>
    <n v="0"/>
    <n v="41"/>
    <n v="54"/>
    <x v="0"/>
    <n v="5"/>
    <n v="42"/>
    <s v="USD"/>
    <n v="127143"/>
    <n v="3.8"/>
    <n v="6.4000000000000001E-2"/>
    <n v="6.4"/>
    <n v="5.9"/>
    <n v="7"/>
    <x v="1"/>
    <n v="8.4"/>
    <n v="3.8"/>
    <x v="1"/>
    <n v="6.4000000000000001E-2"/>
    <n v="6.4000000000000001E-2"/>
  </r>
  <r>
    <x v="8"/>
    <x v="2"/>
    <x v="2"/>
    <x v="0"/>
    <x v="0"/>
    <x v="0"/>
    <s v="IN"/>
    <s v="India"/>
    <x v="5"/>
    <x v="1"/>
    <n v="3"/>
    <n v="1"/>
    <x v="2"/>
    <s v="Python"/>
    <x v="1"/>
    <x v="1"/>
    <n v="4"/>
    <n v="0"/>
    <n v="37"/>
    <n v="48"/>
    <x v="1"/>
    <n v="1"/>
    <n v="54"/>
    <s v="INR"/>
    <n v="17225"/>
    <n v="28.799999999999997"/>
    <n v="9.6999999999999989E-2"/>
    <n v="9.6999999999999993"/>
    <n v="8"/>
    <n v="5"/>
    <x v="1"/>
    <n v="6.1"/>
    <n v="5.6"/>
    <x v="2"/>
    <n v="9.6999999999999989E-2"/>
    <n v="9.6999999999999989E-2"/>
  </r>
  <r>
    <x v="7"/>
    <x v="3"/>
    <x v="1"/>
    <x v="2"/>
    <x v="10"/>
    <x v="10"/>
    <s v="CA"/>
    <s v="Canada"/>
    <x v="5"/>
    <x v="1"/>
    <n v="6"/>
    <n v="7"/>
    <x v="0"/>
    <s v="Scala"/>
    <x v="1"/>
    <x v="1"/>
    <n v="10"/>
    <n v="2"/>
    <n v="40"/>
    <n v="6"/>
    <x v="1"/>
    <n v="2"/>
    <n v="12"/>
    <s v="CAD"/>
    <n v="92134"/>
    <n v="20.200000000000003"/>
    <n v="0.14199999999999999"/>
    <n v="14.2"/>
    <n v="7.8"/>
    <n v="2"/>
    <x v="0"/>
    <n v="9.9"/>
    <n v="5"/>
    <x v="1"/>
    <n v="0.14199999999999999"/>
    <n v="0.14199999999999999"/>
  </r>
  <r>
    <x v="2"/>
    <x v="3"/>
    <x v="1"/>
    <x v="2"/>
    <x v="11"/>
    <x v="11"/>
    <s v="ES"/>
    <s v="Spain"/>
    <x v="4"/>
    <x v="1"/>
    <n v="6"/>
    <n v="2"/>
    <x v="0"/>
    <s v="Python"/>
    <x v="1"/>
    <x v="1"/>
    <n v="7"/>
    <n v="1"/>
    <n v="50"/>
    <n v="36"/>
    <x v="0"/>
    <n v="7"/>
    <n v="6"/>
    <s v="EUR"/>
    <n v="57861"/>
    <n v="7.0000000000000009"/>
    <n v="0.106"/>
    <n v="10.6"/>
    <n v="5.4"/>
    <n v="2"/>
    <x v="1"/>
    <n v="5.8"/>
    <n v="2.4"/>
    <x v="2"/>
    <n v="0.106"/>
    <n v="0.106"/>
  </r>
  <r>
    <x v="2"/>
    <x v="1"/>
    <x v="1"/>
    <x v="0"/>
    <x v="9"/>
    <x v="9"/>
    <s v="NL"/>
    <s v="Netherlands"/>
    <x v="0"/>
    <x v="0"/>
    <n v="10"/>
    <n v="4"/>
    <x v="0"/>
    <s v="Julia"/>
    <x v="1"/>
    <x v="1"/>
    <n v="9"/>
    <n v="1"/>
    <n v="38"/>
    <n v="12"/>
    <x v="0"/>
    <n v="8"/>
    <n v="12"/>
    <s v="EUR"/>
    <n v="104619"/>
    <n v="36"/>
    <n v="7.400000000000001E-2"/>
    <n v="7.4"/>
    <n v="8.3000000000000007"/>
    <n v="8"/>
    <x v="1"/>
    <n v="9.5"/>
    <n v="1.9"/>
    <x v="1"/>
    <n v="7.400000000000001E-2"/>
    <n v="7.400000000000001E-2"/>
  </r>
  <r>
    <x v="5"/>
    <x v="2"/>
    <x v="2"/>
    <x v="1"/>
    <x v="1"/>
    <x v="1"/>
    <s v="US"/>
    <s v="United States"/>
    <x v="0"/>
    <x v="0"/>
    <n v="0"/>
    <n v="0"/>
    <x v="0"/>
    <s v="Python"/>
    <x v="0"/>
    <x v="1"/>
    <n v="5"/>
    <n v="1"/>
    <n v="35"/>
    <n v="54"/>
    <x v="1"/>
    <n v="0"/>
    <n v="6"/>
    <s v="USD"/>
    <n v="65964"/>
    <n v="0"/>
    <n v="0.13100000000000001"/>
    <n v="13.1"/>
    <n v="5.6"/>
    <n v="4"/>
    <x v="1"/>
    <n v="15.6"/>
    <n v="6.2"/>
    <x v="1"/>
    <n v="0.13100000000000001"/>
    <n v="0.13100000000000001"/>
  </r>
  <r>
    <x v="0"/>
    <x v="0"/>
    <x v="1"/>
    <x v="2"/>
    <x v="5"/>
    <x v="5"/>
    <s v="US"/>
    <s v="United States"/>
    <x v="5"/>
    <x v="0"/>
    <n v="18"/>
    <n v="8"/>
    <x v="0"/>
    <s v="Python"/>
    <x v="0"/>
    <x v="0"/>
    <n v="9"/>
    <n v="1"/>
    <n v="37"/>
    <n v="48"/>
    <x v="1"/>
    <n v="1"/>
    <n v="24"/>
    <s v="GBP"/>
    <n v="103844"/>
    <n v="9.7000000000000011"/>
    <n v="9.8000000000000004E-2"/>
    <n v="9.8000000000000007"/>
    <n v="7.1"/>
    <n v="6"/>
    <x v="1"/>
    <n v="6"/>
    <n v="6.5"/>
    <x v="2"/>
    <n v="9.8000000000000004E-2"/>
    <n v="9.8000000000000004E-2"/>
  </r>
  <r>
    <x v="7"/>
    <x v="1"/>
    <x v="1"/>
    <x v="0"/>
    <x v="7"/>
    <x v="7"/>
    <s v="DE"/>
    <s v="Germany"/>
    <x v="0"/>
    <x v="1"/>
    <n v="9"/>
    <n v="7"/>
    <x v="0"/>
    <s v="Python"/>
    <x v="1"/>
    <x v="1"/>
    <n v="6"/>
    <n v="3"/>
    <n v="49"/>
    <n v="54"/>
    <x v="1"/>
    <n v="2"/>
    <n v="54"/>
    <s v="EUR"/>
    <n v="116896"/>
    <n v="44.800000000000004"/>
    <n v="0.122"/>
    <n v="12.2"/>
    <n v="5.6"/>
    <n v="8"/>
    <x v="1"/>
    <n v="10.6"/>
    <n v="1"/>
    <x v="1"/>
    <n v="0.122"/>
    <n v="0.122"/>
  </r>
  <r>
    <x v="7"/>
    <x v="2"/>
    <x v="1"/>
    <x v="2"/>
    <x v="1"/>
    <x v="1"/>
    <s v="US"/>
    <s v="United States"/>
    <x v="1"/>
    <x v="2"/>
    <n v="2"/>
    <n v="6"/>
    <x v="0"/>
    <s v="Python"/>
    <x v="1"/>
    <x v="1"/>
    <n v="5"/>
    <n v="1"/>
    <n v="44"/>
    <n v="12"/>
    <x v="0"/>
    <n v="9"/>
    <n v="12"/>
    <s v="USD"/>
    <n v="72148"/>
    <n v="16"/>
    <n v="7.8E-2"/>
    <n v="7.8"/>
    <n v="6.1"/>
    <n v="3"/>
    <x v="0"/>
    <n v="5.7"/>
    <n v="1"/>
    <x v="2"/>
    <n v="7.8E-2"/>
    <n v="7.8E-2"/>
  </r>
  <r>
    <x v="6"/>
    <x v="3"/>
    <x v="1"/>
    <x v="2"/>
    <x v="2"/>
    <x v="2"/>
    <s v="BR"/>
    <s v="Brazil"/>
    <x v="5"/>
    <x v="2"/>
    <n v="6"/>
    <n v="10"/>
    <x v="1"/>
    <s v="SQL"/>
    <x v="0"/>
    <x v="1"/>
    <n v="6"/>
    <n v="1"/>
    <n v="34"/>
    <n v="42"/>
    <x v="0"/>
    <n v="20"/>
    <n v="48"/>
    <s v="BRL"/>
    <n v="47174"/>
    <n v="0.89999999999999991"/>
    <n v="5.5999999999999994E-2"/>
    <n v="5.6"/>
    <n v="6.1"/>
    <n v="4"/>
    <x v="1"/>
    <n v="6.7"/>
    <n v="5.2"/>
    <x v="2"/>
    <n v="5.5999999999999994E-2"/>
    <n v="5.5999999999999994E-2"/>
  </r>
  <r>
    <x v="5"/>
    <x v="0"/>
    <x v="1"/>
    <x v="0"/>
    <x v="5"/>
    <x v="5"/>
    <s v="GB"/>
    <s v="United Kingdom"/>
    <x v="0"/>
    <x v="0"/>
    <n v="14"/>
    <n v="8"/>
    <x v="1"/>
    <s v="Python"/>
    <x v="0"/>
    <x v="0"/>
    <n v="7"/>
    <n v="2"/>
    <n v="48"/>
    <n v="30"/>
    <x v="0"/>
    <n v="12"/>
    <n v="54"/>
    <s v="GBP"/>
    <n v="115193"/>
    <n v="14.799999999999999"/>
    <n v="0.24"/>
    <n v="24"/>
    <n v="4.7"/>
    <n v="6"/>
    <x v="0"/>
    <n v="5.3"/>
    <n v="6"/>
    <x v="2"/>
    <n v="0.24"/>
    <n v="0.24"/>
  </r>
  <r>
    <x v="2"/>
    <x v="3"/>
    <x v="1"/>
    <x v="0"/>
    <x v="5"/>
    <x v="5"/>
    <s v="BR"/>
    <s v="Brazil"/>
    <x v="2"/>
    <x v="2"/>
    <n v="7"/>
    <n v="7"/>
    <x v="0"/>
    <s v="SQL"/>
    <x v="1"/>
    <x v="1"/>
    <n v="10"/>
    <n v="2"/>
    <n v="37"/>
    <n v="24"/>
    <x v="0"/>
    <n v="7"/>
    <n v="54"/>
    <s v="GBP"/>
    <n v="79435"/>
    <n v="0.70000000000000007"/>
    <n v="0.12300000000000001"/>
    <n v="12.3"/>
    <n v="7.2"/>
    <n v="6"/>
    <x v="0"/>
    <n v="0"/>
    <n v="4.5999999999999996"/>
    <x v="0"/>
    <n v="0.12300000000000001"/>
    <n v="0.12300000000000001"/>
  </r>
  <r>
    <x v="11"/>
    <x v="3"/>
    <x v="1"/>
    <x v="2"/>
    <x v="9"/>
    <x v="9"/>
    <s v="NL"/>
    <s v="Netherlands"/>
    <x v="4"/>
    <x v="1"/>
    <n v="4"/>
    <n v="5"/>
    <x v="4"/>
    <s v="Python"/>
    <x v="0"/>
    <x v="1"/>
    <n v="8"/>
    <n v="2"/>
    <n v="50"/>
    <n v="30"/>
    <x v="1"/>
    <n v="0"/>
    <n v="18"/>
    <s v="EUR"/>
    <n v="120935"/>
    <n v="2.9000000000000004"/>
    <n v="0.151"/>
    <n v="15.1"/>
    <n v="6.4"/>
    <n v="5"/>
    <x v="0"/>
    <n v="13.9"/>
    <n v="7.7"/>
    <x v="1"/>
    <n v="0.151"/>
    <n v="0.151"/>
  </r>
  <r>
    <x v="10"/>
    <x v="0"/>
    <x v="1"/>
    <x v="2"/>
    <x v="10"/>
    <x v="10"/>
    <s v="CA"/>
    <s v="Canada"/>
    <x v="1"/>
    <x v="2"/>
    <n v="16"/>
    <n v="1"/>
    <x v="1"/>
    <s v="Python"/>
    <x v="1"/>
    <x v="0"/>
    <n v="12"/>
    <n v="1"/>
    <n v="50"/>
    <n v="48"/>
    <x v="0"/>
    <n v="6"/>
    <n v="36"/>
    <s v="CAD"/>
    <n v="141969"/>
    <n v="0"/>
    <n v="0.14800000000000002"/>
    <n v="14.8"/>
    <n v="9.6999999999999993"/>
    <n v="2"/>
    <x v="1"/>
    <n v="0"/>
    <n v="2.2000000000000002"/>
    <x v="0"/>
    <n v="0.14800000000000002"/>
    <n v="0.14800000000000002"/>
  </r>
  <r>
    <x v="3"/>
    <x v="2"/>
    <x v="1"/>
    <x v="2"/>
    <x v="9"/>
    <x v="9"/>
    <s v="NL"/>
    <s v="Netherlands"/>
    <x v="4"/>
    <x v="1"/>
    <n v="1"/>
    <n v="0"/>
    <x v="1"/>
    <s v="Python"/>
    <x v="0"/>
    <x v="1"/>
    <n v="11"/>
    <n v="2"/>
    <n v="45"/>
    <n v="0"/>
    <x v="0"/>
    <n v="11"/>
    <n v="6"/>
    <s v="EUR"/>
    <n v="89076"/>
    <n v="7.5"/>
    <n v="0"/>
    <n v="0"/>
    <n v="8"/>
    <n v="4"/>
    <x v="1"/>
    <n v="4.7"/>
    <n v="5.0999999999999996"/>
    <x v="2"/>
    <n v="0"/>
    <n v="0"/>
  </r>
  <r>
    <x v="6"/>
    <x v="0"/>
    <x v="0"/>
    <x v="2"/>
    <x v="1"/>
    <x v="1"/>
    <s v="US"/>
    <s v="United States"/>
    <x v="4"/>
    <x v="0"/>
    <n v="14"/>
    <n v="1"/>
    <x v="1"/>
    <s v="Python"/>
    <x v="0"/>
    <x v="0"/>
    <n v="10"/>
    <n v="4"/>
    <n v="51"/>
    <n v="36"/>
    <x v="0"/>
    <n v="15"/>
    <n v="42"/>
    <s v="USD"/>
    <n v="176835"/>
    <n v="3"/>
    <n v="0.153"/>
    <n v="15.3"/>
    <n v="4.5999999999999996"/>
    <n v="7"/>
    <x v="0"/>
    <n v="9.6999999999999993"/>
    <n v="2.4"/>
    <x v="1"/>
    <n v="0.153"/>
    <n v="0.153"/>
  </r>
  <r>
    <x v="9"/>
    <x v="4"/>
    <x v="1"/>
    <x v="2"/>
    <x v="2"/>
    <x v="2"/>
    <s v="BR"/>
    <s v="Brazil"/>
    <x v="7"/>
    <x v="1"/>
    <n v="18"/>
    <n v="2"/>
    <x v="1"/>
    <s v="Python"/>
    <x v="0"/>
    <x v="0"/>
    <n v="11"/>
    <n v="2"/>
    <n v="45"/>
    <n v="18"/>
    <x v="0"/>
    <n v="12"/>
    <n v="42"/>
    <s v="BRL"/>
    <n v="54974"/>
    <n v="11.3"/>
    <n v="0.14699999999999999"/>
    <n v="14.7"/>
    <n v="5.2"/>
    <n v="1"/>
    <x v="1"/>
    <n v="10.5"/>
    <n v="4"/>
    <x v="1"/>
    <n v="0.14699999999999999"/>
    <n v="0.14699999999999999"/>
  </r>
  <r>
    <x v="0"/>
    <x v="3"/>
    <x v="1"/>
    <x v="0"/>
    <x v="11"/>
    <x v="11"/>
    <s v="ES"/>
    <s v="Spain"/>
    <x v="0"/>
    <x v="0"/>
    <n v="7"/>
    <n v="7"/>
    <x v="0"/>
    <s v="Python"/>
    <x v="0"/>
    <x v="1"/>
    <n v="4"/>
    <n v="1"/>
    <n v="40"/>
    <n v="0"/>
    <x v="1"/>
    <n v="1"/>
    <n v="42"/>
    <s v="EUR"/>
    <n v="49598"/>
    <n v="21.099999999999998"/>
    <n v="0.01"/>
    <n v="1"/>
    <n v="6.2"/>
    <n v="5"/>
    <x v="1"/>
    <n v="7.7"/>
    <n v="6.5"/>
    <x v="2"/>
    <n v="0.01"/>
    <n v="0.01"/>
  </r>
  <r>
    <x v="7"/>
    <x v="3"/>
    <x v="1"/>
    <x v="2"/>
    <x v="0"/>
    <x v="0"/>
    <s v="US"/>
    <s v="United States"/>
    <x v="4"/>
    <x v="1"/>
    <n v="7"/>
    <n v="4"/>
    <x v="0"/>
    <s v="Python"/>
    <x v="1"/>
    <x v="1"/>
    <n v="13"/>
    <n v="1"/>
    <n v="46"/>
    <n v="30"/>
    <x v="0"/>
    <n v="7"/>
    <n v="24"/>
    <s v="INR"/>
    <n v="32965"/>
    <n v="8.1"/>
    <n v="6.7000000000000004E-2"/>
    <n v="6.7"/>
    <n v="7.2"/>
    <n v="11"/>
    <x v="0"/>
    <n v="14"/>
    <n v="7.3"/>
    <x v="1"/>
    <n v="6.7000000000000004E-2"/>
    <n v="6.7000000000000004E-2"/>
  </r>
  <r>
    <x v="6"/>
    <x v="1"/>
    <x v="1"/>
    <x v="0"/>
    <x v="1"/>
    <x v="1"/>
    <s v="US"/>
    <s v="United States"/>
    <x v="4"/>
    <x v="0"/>
    <n v="11"/>
    <n v="7"/>
    <x v="0"/>
    <s v="Python"/>
    <x v="0"/>
    <x v="1"/>
    <n v="9"/>
    <n v="2"/>
    <n v="53"/>
    <n v="12"/>
    <x v="0"/>
    <n v="13"/>
    <n v="0"/>
    <s v="USD"/>
    <n v="177754"/>
    <n v="0"/>
    <n v="7.2000000000000008E-2"/>
    <n v="7.2"/>
    <n v="7"/>
    <n v="6"/>
    <x v="1"/>
    <n v="10.8"/>
    <n v="5.0999999999999996"/>
    <x v="1"/>
    <n v="7.2000000000000008E-2"/>
    <n v="7.2000000000000008E-2"/>
  </r>
  <r>
    <x v="0"/>
    <x v="0"/>
    <x v="1"/>
    <x v="2"/>
    <x v="5"/>
    <x v="5"/>
    <s v="GB"/>
    <s v="United Kingdom"/>
    <x v="8"/>
    <x v="0"/>
    <n v="13"/>
    <n v="7"/>
    <x v="0"/>
    <s v="Scala"/>
    <x v="0"/>
    <x v="0"/>
    <n v="7"/>
    <n v="1"/>
    <n v="48"/>
    <n v="54"/>
    <x v="1"/>
    <n v="6"/>
    <n v="30"/>
    <s v="GBP"/>
    <n v="105475"/>
    <n v="12.1"/>
    <n v="0.14899999999999999"/>
    <n v="14.9"/>
    <n v="8"/>
    <n v="11"/>
    <x v="1"/>
    <n v="11.2"/>
    <n v="8"/>
    <x v="1"/>
    <n v="0.14899999999999999"/>
    <n v="0.14899999999999999"/>
  </r>
  <r>
    <x v="6"/>
    <x v="3"/>
    <x v="1"/>
    <x v="0"/>
    <x v="2"/>
    <x v="2"/>
    <s v="BR"/>
    <s v="Brazil"/>
    <x v="4"/>
    <x v="1"/>
    <n v="7"/>
    <n v="5"/>
    <x v="1"/>
    <s v="Python"/>
    <x v="0"/>
    <x v="1"/>
    <n v="8"/>
    <n v="1"/>
    <n v="45"/>
    <n v="36"/>
    <x v="1"/>
    <n v="3"/>
    <n v="48"/>
    <s v="BRL"/>
    <n v="33733"/>
    <n v="52.1"/>
    <n v="0"/>
    <n v="0"/>
    <n v="4.5"/>
    <n v="3"/>
    <x v="1"/>
    <n v="13.7"/>
    <n v="3"/>
    <x v="1"/>
    <n v="0"/>
    <n v="0"/>
  </r>
  <r>
    <x v="8"/>
    <x v="3"/>
    <x v="1"/>
    <x v="0"/>
    <x v="6"/>
    <x v="6"/>
    <s v="FR"/>
    <s v="France"/>
    <x v="4"/>
    <x v="0"/>
    <n v="7"/>
    <n v="10"/>
    <x v="1"/>
    <s v="Python"/>
    <x v="1"/>
    <x v="1"/>
    <n v="7"/>
    <n v="0"/>
    <n v="36"/>
    <n v="48"/>
    <x v="0"/>
    <n v="3"/>
    <n v="36"/>
    <s v="EUR"/>
    <n v="95314"/>
    <n v="19.100000000000001"/>
    <n v="5.2000000000000005E-2"/>
    <n v="5.2"/>
    <n v="6.6"/>
    <n v="5"/>
    <x v="0"/>
    <n v="6.1"/>
    <n v="3.9"/>
    <x v="2"/>
    <n v="5.2000000000000005E-2"/>
    <n v="5.2000000000000005E-2"/>
  </r>
  <r>
    <x v="4"/>
    <x v="4"/>
    <x v="1"/>
    <x v="1"/>
    <x v="11"/>
    <x v="11"/>
    <s v="ES"/>
    <s v="Spain"/>
    <x v="4"/>
    <x v="0"/>
    <n v="17"/>
    <n v="4"/>
    <x v="0"/>
    <s v="Python"/>
    <x v="0"/>
    <x v="0"/>
    <n v="6"/>
    <n v="1"/>
    <n v="49"/>
    <n v="0"/>
    <x v="1"/>
    <n v="5"/>
    <n v="0"/>
    <s v="EUR"/>
    <n v="146228"/>
    <n v="2.9000000000000004"/>
    <n v="0.16600000000000001"/>
    <n v="16.600000000000001"/>
    <n v="3.9"/>
    <n v="8"/>
    <x v="0"/>
    <n v="0.9"/>
    <n v="5.8"/>
    <x v="0"/>
    <n v="0.16600000000000001"/>
    <n v="0.16600000000000001"/>
  </r>
  <r>
    <x v="10"/>
    <x v="4"/>
    <x v="1"/>
    <x v="2"/>
    <x v="1"/>
    <x v="1"/>
    <s v="US"/>
    <s v="United States"/>
    <x v="0"/>
    <x v="1"/>
    <n v="18"/>
    <n v="6"/>
    <x v="3"/>
    <s v="Python"/>
    <x v="1"/>
    <x v="0"/>
    <n v="9"/>
    <n v="6"/>
    <n v="43"/>
    <n v="24"/>
    <x v="0"/>
    <n v="11"/>
    <n v="42"/>
    <s v="USD"/>
    <n v="232543"/>
    <n v="0"/>
    <n v="0.21"/>
    <n v="21"/>
    <n v="8"/>
    <n v="7"/>
    <x v="1"/>
    <n v="12.5"/>
    <n v="3.6"/>
    <x v="1"/>
    <n v="0.21"/>
    <n v="0.21"/>
  </r>
  <r>
    <x v="3"/>
    <x v="1"/>
    <x v="1"/>
    <x v="1"/>
    <x v="0"/>
    <x v="0"/>
    <s v="IN"/>
    <s v="India"/>
    <x v="5"/>
    <x v="1"/>
    <n v="12"/>
    <n v="6"/>
    <x v="3"/>
    <s v="Python"/>
    <x v="0"/>
    <x v="1"/>
    <n v="10"/>
    <n v="3"/>
    <n v="44"/>
    <n v="18"/>
    <x v="0"/>
    <n v="13"/>
    <n v="36"/>
    <s v="INR"/>
    <n v="43629"/>
    <n v="0"/>
    <n v="8.5999999999999993E-2"/>
    <n v="8.6"/>
    <n v="7.6"/>
    <n v="5"/>
    <x v="1"/>
    <n v="23.5"/>
    <n v="2.5"/>
    <x v="1"/>
    <n v="8.5999999999999993E-2"/>
    <n v="8.5999999999999993E-2"/>
  </r>
  <r>
    <x v="9"/>
    <x v="3"/>
    <x v="1"/>
    <x v="2"/>
    <x v="1"/>
    <x v="1"/>
    <s v="US"/>
    <s v="United States"/>
    <x v="0"/>
    <x v="1"/>
    <n v="5"/>
    <n v="1"/>
    <x v="0"/>
    <s v="Python"/>
    <x v="0"/>
    <x v="1"/>
    <n v="10"/>
    <n v="2"/>
    <n v="38"/>
    <n v="12"/>
    <x v="1"/>
    <n v="4"/>
    <n v="42"/>
    <s v="USD"/>
    <n v="124345"/>
    <n v="21.099999999999998"/>
    <n v="0.13699999999999998"/>
    <n v="13.7"/>
    <n v="7.6"/>
    <n v="1"/>
    <x v="1"/>
    <n v="10.7"/>
    <n v="5.4"/>
    <x v="1"/>
    <n v="0.13699999999999998"/>
    <n v="0.13699999999999998"/>
  </r>
  <r>
    <x v="3"/>
    <x v="3"/>
    <x v="1"/>
    <x v="2"/>
    <x v="1"/>
    <x v="1"/>
    <s v="US"/>
    <s v="United States"/>
    <x v="8"/>
    <x v="2"/>
    <n v="4"/>
    <n v="7"/>
    <x v="2"/>
    <s v="Python"/>
    <x v="0"/>
    <x v="1"/>
    <n v="6"/>
    <n v="2"/>
    <n v="43"/>
    <n v="24"/>
    <x v="1"/>
    <n v="2"/>
    <n v="6"/>
    <s v="USD"/>
    <n v="89126"/>
    <n v="0.2"/>
    <n v="6.8000000000000005E-2"/>
    <n v="6.8"/>
    <n v="8.6"/>
    <n v="3"/>
    <x v="1"/>
    <n v="13.5"/>
    <n v="6"/>
    <x v="1"/>
    <n v="6.8000000000000005E-2"/>
    <n v="6.8000000000000005E-2"/>
  </r>
  <r>
    <x v="3"/>
    <x v="0"/>
    <x v="1"/>
    <x v="2"/>
    <x v="1"/>
    <x v="1"/>
    <s v="US"/>
    <s v="United States"/>
    <x v="2"/>
    <x v="1"/>
    <n v="17"/>
    <n v="11"/>
    <x v="3"/>
    <s v="SQL"/>
    <x v="0"/>
    <x v="0"/>
    <n v="12"/>
    <n v="4"/>
    <n v="48"/>
    <n v="12"/>
    <x v="0"/>
    <n v="16"/>
    <n v="36"/>
    <s v="USD"/>
    <n v="163578"/>
    <n v="0"/>
    <n v="0.18899999999999997"/>
    <n v="18.899999999999999"/>
    <n v="7"/>
    <n v="9"/>
    <x v="1"/>
    <n v="2"/>
    <n v="1"/>
    <x v="0"/>
    <n v="0.18899999999999997"/>
    <n v="0.18899999999999997"/>
  </r>
  <r>
    <x v="9"/>
    <x v="3"/>
    <x v="1"/>
    <x v="2"/>
    <x v="0"/>
    <x v="0"/>
    <s v="IN"/>
    <s v="India"/>
    <x v="4"/>
    <x v="1"/>
    <n v="7"/>
    <n v="10"/>
    <x v="0"/>
    <s v="Python"/>
    <x v="0"/>
    <x v="1"/>
    <n v="3"/>
    <n v="1"/>
    <n v="46"/>
    <n v="6"/>
    <x v="1"/>
    <n v="3"/>
    <n v="18"/>
    <s v="INR"/>
    <n v="33625"/>
    <n v="14.299999999999999"/>
    <n v="8.199999999999999E-2"/>
    <n v="8.1999999999999993"/>
    <n v="7.4"/>
    <n v="5"/>
    <x v="1"/>
    <n v="12.6"/>
    <n v="6.3"/>
    <x v="1"/>
    <n v="8.199999999999999E-2"/>
    <n v="8.199999999999999E-2"/>
  </r>
  <r>
    <x v="9"/>
    <x v="0"/>
    <x v="1"/>
    <x v="2"/>
    <x v="7"/>
    <x v="7"/>
    <s v="DE"/>
    <s v="Germany"/>
    <x v="5"/>
    <x v="0"/>
    <n v="12"/>
    <n v="0"/>
    <x v="1"/>
    <s v="SQL"/>
    <x v="0"/>
    <x v="0"/>
    <n v="4"/>
    <n v="3"/>
    <n v="49"/>
    <n v="42"/>
    <x v="1"/>
    <n v="0"/>
    <n v="30"/>
    <s v="EUR"/>
    <n v="184061"/>
    <n v="0"/>
    <n v="0.16399999999999998"/>
    <n v="16.399999999999999"/>
    <n v="6.4"/>
    <n v="6"/>
    <x v="1"/>
    <n v="7.6"/>
    <n v="4.0999999999999996"/>
    <x v="2"/>
    <n v="0.16399999999999998"/>
    <n v="0.16399999999999998"/>
  </r>
  <r>
    <x v="0"/>
    <x v="1"/>
    <x v="2"/>
    <x v="1"/>
    <x v="4"/>
    <x v="4"/>
    <s v="AU"/>
    <s v="Australia"/>
    <x v="9"/>
    <x v="0"/>
    <n v="11"/>
    <n v="11"/>
    <x v="1"/>
    <s v="Scala"/>
    <x v="0"/>
    <x v="0"/>
    <n v="9"/>
    <n v="3"/>
    <n v="51"/>
    <n v="24"/>
    <x v="0"/>
    <n v="11"/>
    <n v="24"/>
    <s v="AUD"/>
    <n v="90315"/>
    <n v="1.0999999999999999"/>
    <n v="0.161"/>
    <n v="16.100000000000001"/>
    <n v="6.1"/>
    <n v="5"/>
    <x v="1"/>
    <n v="8.9"/>
    <n v="7.7"/>
    <x v="1"/>
    <n v="0.161"/>
    <n v="0.161"/>
  </r>
  <r>
    <x v="2"/>
    <x v="3"/>
    <x v="1"/>
    <x v="1"/>
    <x v="1"/>
    <x v="1"/>
    <s v="US"/>
    <s v="United States"/>
    <x v="4"/>
    <x v="2"/>
    <n v="5"/>
    <n v="4"/>
    <x v="1"/>
    <s v="Python"/>
    <x v="1"/>
    <x v="1"/>
    <n v="7"/>
    <n v="1"/>
    <n v="43"/>
    <n v="48"/>
    <x v="1"/>
    <n v="0"/>
    <n v="0"/>
    <s v="USD"/>
    <n v="188427"/>
    <n v="7.1"/>
    <n v="9.0999999999999998E-2"/>
    <n v="9.1"/>
    <n v="9.4"/>
    <n v="11"/>
    <x v="0"/>
    <n v="2.2999999999999998"/>
    <n v="4.3"/>
    <x v="0"/>
    <n v="9.0999999999999998E-2"/>
    <n v="9.0999999999999998E-2"/>
  </r>
  <r>
    <x v="4"/>
    <x v="2"/>
    <x v="1"/>
    <x v="0"/>
    <x v="10"/>
    <x v="10"/>
    <s v="CA"/>
    <s v="Canada"/>
    <x v="0"/>
    <x v="0"/>
    <n v="1"/>
    <n v="1"/>
    <x v="0"/>
    <s v="Java"/>
    <x v="0"/>
    <x v="0"/>
    <n v="8"/>
    <n v="2"/>
    <n v="38"/>
    <n v="0"/>
    <x v="0"/>
    <n v="16"/>
    <n v="42"/>
    <s v="CAD"/>
    <n v="55095"/>
    <n v="17.100000000000001"/>
    <n v="7.0000000000000007E-2"/>
    <n v="7"/>
    <n v="6.3"/>
    <n v="2"/>
    <x v="0"/>
    <n v="7.1"/>
    <n v="7.2"/>
    <x v="2"/>
    <n v="7.0000000000000007E-2"/>
    <n v="7.0000000000000007E-2"/>
  </r>
  <r>
    <x v="10"/>
    <x v="3"/>
    <x v="2"/>
    <x v="2"/>
    <x v="7"/>
    <x v="7"/>
    <s v="DE"/>
    <s v="Germany"/>
    <x v="6"/>
    <x v="1"/>
    <n v="8"/>
    <n v="5"/>
    <x v="2"/>
    <s v="SQL"/>
    <x v="1"/>
    <x v="0"/>
    <n v="17"/>
    <n v="3"/>
    <n v="42"/>
    <n v="0"/>
    <x v="1"/>
    <n v="1"/>
    <n v="6"/>
    <s v="EUR"/>
    <n v="67231"/>
    <n v="5.5"/>
    <n v="0.11800000000000001"/>
    <n v="11.8"/>
    <n v="7"/>
    <n v="6"/>
    <x v="1"/>
    <n v="11.8"/>
    <n v="3.1"/>
    <x v="1"/>
    <n v="0.11800000000000001"/>
    <n v="0.11800000000000001"/>
  </r>
  <r>
    <x v="10"/>
    <x v="1"/>
    <x v="1"/>
    <x v="1"/>
    <x v="11"/>
    <x v="11"/>
    <s v="ES"/>
    <s v="Spain"/>
    <x v="4"/>
    <x v="1"/>
    <n v="11"/>
    <n v="0"/>
    <x v="4"/>
    <s v="SQL"/>
    <x v="1"/>
    <x v="1"/>
    <n v="9"/>
    <n v="2"/>
    <n v="48"/>
    <n v="30"/>
    <x v="0"/>
    <n v="11"/>
    <n v="24"/>
    <s v="EUR"/>
    <n v="154063"/>
    <n v="4.2"/>
    <n v="0.12300000000000001"/>
    <n v="12.3"/>
    <n v="4.5999999999999996"/>
    <n v="3"/>
    <x v="1"/>
    <n v="11.2"/>
    <n v="1"/>
    <x v="1"/>
    <n v="0.12300000000000001"/>
    <n v="0.12300000000000001"/>
  </r>
  <r>
    <x v="4"/>
    <x v="4"/>
    <x v="3"/>
    <x v="1"/>
    <x v="1"/>
    <x v="1"/>
    <s v="US"/>
    <s v="United States"/>
    <x v="0"/>
    <x v="2"/>
    <n v="20"/>
    <n v="0"/>
    <x v="0"/>
    <s v="Python"/>
    <x v="0"/>
    <x v="0"/>
    <n v="4"/>
    <n v="4"/>
    <n v="47"/>
    <n v="12"/>
    <x v="0"/>
    <n v="13"/>
    <n v="0"/>
    <s v="USD"/>
    <n v="186873"/>
    <n v="0.3"/>
    <n v="0.21299999999999999"/>
    <n v="21.3"/>
    <n v="6.3"/>
    <n v="12"/>
    <x v="0"/>
    <n v="11.4"/>
    <n v="4.9000000000000004"/>
    <x v="1"/>
    <n v="0.21299999999999999"/>
    <n v="0.21299999999999999"/>
  </r>
  <r>
    <x v="8"/>
    <x v="3"/>
    <x v="1"/>
    <x v="2"/>
    <x v="4"/>
    <x v="4"/>
    <s v="AU"/>
    <s v="Australia"/>
    <x v="1"/>
    <x v="0"/>
    <n v="5"/>
    <n v="2"/>
    <x v="4"/>
    <s v="Python"/>
    <x v="1"/>
    <x v="1"/>
    <n v="4"/>
    <n v="0"/>
    <n v="41"/>
    <n v="12"/>
    <x v="0"/>
    <n v="11"/>
    <n v="0"/>
    <s v="AUD"/>
    <n v="108383"/>
    <n v="10.4"/>
    <n v="0.12300000000000001"/>
    <n v="12.3"/>
    <n v="5.3"/>
    <n v="6"/>
    <x v="1"/>
    <n v="12.1"/>
    <n v="5.4"/>
    <x v="1"/>
    <n v="0.12300000000000001"/>
    <n v="0.12300000000000001"/>
  </r>
  <r>
    <x v="2"/>
    <x v="0"/>
    <x v="1"/>
    <x v="1"/>
    <x v="1"/>
    <x v="1"/>
    <s v="US"/>
    <s v="United States"/>
    <x v="1"/>
    <x v="1"/>
    <n v="13"/>
    <n v="0"/>
    <x v="1"/>
    <s v="Python"/>
    <x v="1"/>
    <x v="0"/>
    <n v="8"/>
    <n v="4"/>
    <n v="59"/>
    <n v="48"/>
    <x v="1"/>
    <n v="3"/>
    <n v="42"/>
    <s v="USD"/>
    <n v="245041"/>
    <n v="6.3"/>
    <n v="0.155"/>
    <n v="15.5"/>
    <n v="6.9"/>
    <n v="7"/>
    <x v="1"/>
    <n v="8"/>
    <n v="1.5"/>
    <x v="2"/>
    <n v="0.155"/>
    <n v="0.155"/>
  </r>
  <r>
    <x v="10"/>
    <x v="3"/>
    <x v="1"/>
    <x v="2"/>
    <x v="1"/>
    <x v="1"/>
    <s v="US"/>
    <s v="United States"/>
    <x v="3"/>
    <x v="1"/>
    <n v="5"/>
    <n v="0"/>
    <x v="0"/>
    <s v="Python"/>
    <x v="1"/>
    <x v="1"/>
    <n v="11"/>
    <n v="3"/>
    <n v="43"/>
    <n v="54"/>
    <x v="1"/>
    <n v="2"/>
    <n v="18"/>
    <s v="USD"/>
    <n v="116579"/>
    <n v="0.89999999999999991"/>
    <n v="5.5E-2"/>
    <n v="5.5"/>
    <n v="8.1"/>
    <n v="4"/>
    <x v="0"/>
    <n v="11.8"/>
    <n v="7.1"/>
    <x v="1"/>
    <n v="5.5E-2"/>
    <n v="5.5E-2"/>
  </r>
  <r>
    <x v="7"/>
    <x v="0"/>
    <x v="1"/>
    <x v="1"/>
    <x v="1"/>
    <x v="1"/>
    <s v="US"/>
    <s v="United States"/>
    <x v="4"/>
    <x v="0"/>
    <n v="13"/>
    <n v="4"/>
    <x v="0"/>
    <s v="Python"/>
    <x v="1"/>
    <x v="0"/>
    <n v="9"/>
    <n v="2"/>
    <n v="42"/>
    <n v="30"/>
    <x v="0"/>
    <n v="9"/>
    <n v="18"/>
    <s v="USD"/>
    <n v="222043"/>
    <n v="1.2"/>
    <n v="0.20399999999999999"/>
    <n v="20.399999999999999"/>
    <n v="8.5"/>
    <n v="6"/>
    <x v="1"/>
    <n v="10"/>
    <n v="1"/>
    <x v="1"/>
    <n v="0.20399999999999999"/>
    <n v="0.20399999999999999"/>
  </r>
  <r>
    <x v="9"/>
    <x v="3"/>
    <x v="1"/>
    <x v="2"/>
    <x v="1"/>
    <x v="1"/>
    <s v="US"/>
    <s v="United States"/>
    <x v="6"/>
    <x v="2"/>
    <n v="8"/>
    <n v="6"/>
    <x v="0"/>
    <s v="R"/>
    <x v="0"/>
    <x v="1"/>
    <n v="6"/>
    <n v="4"/>
    <n v="43"/>
    <n v="54"/>
    <x v="0"/>
    <n v="10"/>
    <n v="48"/>
    <s v="USD"/>
    <n v="133086"/>
    <n v="22.6"/>
    <n v="6.6000000000000003E-2"/>
    <n v="6.6"/>
    <n v="7.1"/>
    <n v="9"/>
    <x v="1"/>
    <n v="19.5"/>
    <n v="6.5"/>
    <x v="1"/>
    <n v="6.6000000000000003E-2"/>
    <n v="6.6000000000000003E-2"/>
  </r>
  <r>
    <x v="10"/>
    <x v="3"/>
    <x v="2"/>
    <x v="2"/>
    <x v="1"/>
    <x v="1"/>
    <s v="US"/>
    <s v="United States"/>
    <x v="3"/>
    <x v="0"/>
    <n v="4"/>
    <n v="6"/>
    <x v="4"/>
    <s v="Python"/>
    <x v="1"/>
    <x v="1"/>
    <n v="10"/>
    <n v="1"/>
    <n v="47"/>
    <n v="24"/>
    <x v="0"/>
    <n v="9"/>
    <n v="18"/>
    <s v="USD"/>
    <n v="134985"/>
    <n v="21.7"/>
    <n v="7.0000000000000007E-2"/>
    <n v="7"/>
    <n v="5.9"/>
    <n v="4"/>
    <x v="1"/>
    <n v="13.9"/>
    <n v="6.2"/>
    <x v="1"/>
    <n v="7.0000000000000007E-2"/>
    <n v="7.0000000000000007E-2"/>
  </r>
  <r>
    <x v="4"/>
    <x v="1"/>
    <x v="2"/>
    <x v="0"/>
    <x v="7"/>
    <x v="7"/>
    <s v="DE"/>
    <s v="Germany"/>
    <x v="4"/>
    <x v="1"/>
    <n v="11"/>
    <n v="8"/>
    <x v="1"/>
    <s v="SQL"/>
    <x v="0"/>
    <x v="1"/>
    <n v="8"/>
    <n v="2"/>
    <n v="45"/>
    <n v="6"/>
    <x v="0"/>
    <n v="11"/>
    <n v="12"/>
    <s v="EUR"/>
    <n v="87450"/>
    <n v="19.400000000000002"/>
    <n v="0.14699999999999999"/>
    <n v="14.7"/>
    <n v="7.5"/>
    <n v="10"/>
    <x v="1"/>
    <n v="4.4000000000000004"/>
    <n v="6.1"/>
    <x v="2"/>
    <n v="0.14699999999999999"/>
    <n v="0.14699999999999999"/>
  </r>
  <r>
    <x v="2"/>
    <x v="0"/>
    <x v="1"/>
    <x v="0"/>
    <x v="10"/>
    <x v="10"/>
    <s v="CA"/>
    <s v="Canada"/>
    <x v="4"/>
    <x v="1"/>
    <n v="17"/>
    <n v="10"/>
    <x v="0"/>
    <s v="SQL"/>
    <x v="1"/>
    <x v="0"/>
    <n v="5"/>
    <n v="1"/>
    <n v="34"/>
    <n v="18"/>
    <x v="0"/>
    <n v="8"/>
    <n v="6"/>
    <s v="CAD"/>
    <n v="118339"/>
    <n v="31.5"/>
    <n v="9.0999999999999998E-2"/>
    <n v="9.1"/>
    <n v="8.6"/>
    <n v="11"/>
    <x v="0"/>
    <n v="13.7"/>
    <n v="3.7"/>
    <x v="1"/>
    <n v="9.0999999999999998E-2"/>
    <n v="9.0999999999999998E-2"/>
  </r>
  <r>
    <x v="4"/>
    <x v="3"/>
    <x v="1"/>
    <x v="1"/>
    <x v="11"/>
    <x v="11"/>
    <s v="ES"/>
    <s v="Spain"/>
    <x v="0"/>
    <x v="0"/>
    <n v="5"/>
    <n v="11"/>
    <x v="0"/>
    <s v="Java"/>
    <x v="0"/>
    <x v="1"/>
    <n v="9"/>
    <n v="2"/>
    <n v="40"/>
    <n v="42"/>
    <x v="0"/>
    <n v="11"/>
    <n v="6"/>
    <s v="EUR"/>
    <n v="69387"/>
    <n v="6.3"/>
    <n v="0.13800000000000001"/>
    <n v="13.8"/>
    <n v="9.6"/>
    <n v="5"/>
    <x v="1"/>
    <n v="10"/>
    <n v="6.7"/>
    <x v="1"/>
    <n v="0.13800000000000001"/>
    <n v="0.13800000000000001"/>
  </r>
  <r>
    <x v="8"/>
    <x v="1"/>
    <x v="1"/>
    <x v="0"/>
    <x v="1"/>
    <x v="1"/>
    <s v="US"/>
    <s v="United States"/>
    <x v="5"/>
    <x v="1"/>
    <n v="14"/>
    <n v="5"/>
    <x v="1"/>
    <s v="Python"/>
    <x v="1"/>
    <x v="1"/>
    <n v="8"/>
    <n v="2"/>
    <n v="52"/>
    <n v="30"/>
    <x v="0"/>
    <n v="14"/>
    <n v="42"/>
    <s v="USD"/>
    <n v="148456"/>
    <n v="18.8"/>
    <n v="6.5000000000000002E-2"/>
    <n v="6.5"/>
    <n v="6.1"/>
    <n v="5"/>
    <x v="0"/>
    <n v="8.3000000000000007"/>
    <n v="3.3"/>
    <x v="1"/>
    <n v="6.5000000000000002E-2"/>
    <n v="6.5000000000000002E-2"/>
  </r>
  <r>
    <x v="4"/>
    <x v="1"/>
    <x v="1"/>
    <x v="2"/>
    <x v="1"/>
    <x v="1"/>
    <s v="US"/>
    <s v="United States"/>
    <x v="5"/>
    <x v="0"/>
    <n v="5"/>
    <n v="8"/>
    <x v="0"/>
    <s v="Python"/>
    <x v="0"/>
    <x v="0"/>
    <n v="12"/>
    <n v="1"/>
    <n v="33"/>
    <n v="54"/>
    <x v="0"/>
    <n v="17"/>
    <n v="54"/>
    <s v="USD"/>
    <n v="140980"/>
    <n v="6.3"/>
    <n v="0.183"/>
    <n v="18.3"/>
    <n v="8.1"/>
    <n v="4"/>
    <x v="1"/>
    <n v="7.9"/>
    <n v="8.1"/>
    <x v="2"/>
    <n v="0.183"/>
    <n v="0.183"/>
  </r>
  <r>
    <x v="10"/>
    <x v="0"/>
    <x v="1"/>
    <x v="2"/>
    <x v="1"/>
    <x v="1"/>
    <s v="US"/>
    <s v="United States"/>
    <x v="6"/>
    <x v="0"/>
    <n v="17"/>
    <n v="0"/>
    <x v="0"/>
    <s v="R"/>
    <x v="1"/>
    <x v="0"/>
    <n v="6"/>
    <n v="2"/>
    <n v="49"/>
    <n v="36"/>
    <x v="0"/>
    <n v="19"/>
    <n v="48"/>
    <s v="USD"/>
    <n v="145958"/>
    <n v="12.3"/>
    <n v="0.19500000000000001"/>
    <n v="19.5"/>
    <n v="8.1999999999999993"/>
    <n v="7"/>
    <x v="1"/>
    <n v="11.8"/>
    <n v="5.4"/>
    <x v="1"/>
    <n v="0.19500000000000001"/>
    <n v="0.19500000000000001"/>
  </r>
  <r>
    <x v="11"/>
    <x v="1"/>
    <x v="1"/>
    <x v="1"/>
    <x v="7"/>
    <x v="7"/>
    <s v="DE"/>
    <s v="Germany"/>
    <x v="4"/>
    <x v="2"/>
    <n v="10"/>
    <n v="10"/>
    <x v="0"/>
    <s v="Python"/>
    <x v="0"/>
    <x v="1"/>
    <n v="8"/>
    <n v="2"/>
    <n v="44"/>
    <n v="30"/>
    <x v="1"/>
    <n v="0"/>
    <n v="0"/>
    <s v="EUR"/>
    <n v="141974"/>
    <n v="5.3"/>
    <n v="0.128"/>
    <n v="12.8"/>
    <n v="6.8"/>
    <n v="4"/>
    <x v="1"/>
    <n v="9.9"/>
    <n v="4.5999999999999996"/>
    <x v="1"/>
    <n v="0.128"/>
    <n v="0.128"/>
  </r>
  <r>
    <x v="11"/>
    <x v="3"/>
    <x v="1"/>
    <x v="2"/>
    <x v="1"/>
    <x v="1"/>
    <s v="US"/>
    <s v="United States"/>
    <x v="8"/>
    <x v="2"/>
    <n v="8"/>
    <n v="5"/>
    <x v="0"/>
    <s v="Python"/>
    <x v="0"/>
    <x v="1"/>
    <n v="4"/>
    <n v="1"/>
    <n v="53"/>
    <n v="54"/>
    <x v="1"/>
    <n v="0"/>
    <n v="0"/>
    <s v="USD"/>
    <n v="101952"/>
    <n v="20.200000000000003"/>
    <n v="2.5000000000000001E-2"/>
    <n v="2.5"/>
    <n v="6"/>
    <n v="2"/>
    <x v="0"/>
    <n v="7.8"/>
    <n v="4.4000000000000004"/>
    <x v="2"/>
    <n v="2.5000000000000001E-2"/>
    <n v="2.5000000000000001E-2"/>
  </r>
  <r>
    <x v="3"/>
    <x v="2"/>
    <x v="1"/>
    <x v="2"/>
    <x v="1"/>
    <x v="1"/>
    <s v="US"/>
    <s v="United States"/>
    <x v="0"/>
    <x v="0"/>
    <n v="4"/>
    <n v="1"/>
    <x v="3"/>
    <s v="Python"/>
    <x v="0"/>
    <x v="1"/>
    <n v="7"/>
    <n v="0"/>
    <n v="36"/>
    <n v="0"/>
    <x v="0"/>
    <n v="12"/>
    <n v="54"/>
    <s v="USD"/>
    <n v="66094"/>
    <n v="12.8"/>
    <n v="8.900000000000001E-2"/>
    <n v="8.9"/>
    <n v="5.4"/>
    <n v="5"/>
    <x v="1"/>
    <n v="7.2"/>
    <n v="5.4"/>
    <x v="2"/>
    <n v="8.900000000000001E-2"/>
    <n v="8.900000000000001E-2"/>
  </r>
  <r>
    <x v="9"/>
    <x v="3"/>
    <x v="1"/>
    <x v="2"/>
    <x v="4"/>
    <x v="4"/>
    <s v="AU"/>
    <s v="Australia"/>
    <x v="7"/>
    <x v="0"/>
    <n v="8"/>
    <n v="1"/>
    <x v="1"/>
    <s v="Julia"/>
    <x v="0"/>
    <x v="1"/>
    <n v="8"/>
    <n v="1"/>
    <n v="44"/>
    <n v="24"/>
    <x v="0"/>
    <n v="6"/>
    <n v="42"/>
    <s v="AUD"/>
    <n v="108995"/>
    <n v="19.600000000000001"/>
    <n v="4.9000000000000002E-2"/>
    <n v="4.9000000000000004"/>
    <n v="5.7"/>
    <n v="3"/>
    <x v="0"/>
    <n v="6.7"/>
    <n v="2.2999999999999998"/>
    <x v="2"/>
    <n v="4.9000000000000002E-2"/>
    <n v="4.9000000000000002E-2"/>
  </r>
  <r>
    <x v="7"/>
    <x v="2"/>
    <x v="1"/>
    <x v="2"/>
    <x v="10"/>
    <x v="10"/>
    <s v="US"/>
    <s v="United States"/>
    <x v="0"/>
    <x v="2"/>
    <n v="1"/>
    <n v="11"/>
    <x v="4"/>
    <s v="Python"/>
    <x v="1"/>
    <x v="1"/>
    <n v="7"/>
    <n v="2"/>
    <n v="37"/>
    <n v="54"/>
    <x v="0"/>
    <n v="10"/>
    <n v="18"/>
    <s v="CAD"/>
    <n v="94842"/>
    <n v="8"/>
    <n v="3.7000000000000005E-2"/>
    <n v="3.7"/>
    <n v="9.4"/>
    <n v="8"/>
    <x v="1"/>
    <n v="2.6"/>
    <n v="5.9"/>
    <x v="0"/>
    <n v="3.7000000000000005E-2"/>
    <n v="3.7000000000000005E-2"/>
  </r>
  <r>
    <x v="2"/>
    <x v="0"/>
    <x v="1"/>
    <x v="2"/>
    <x v="5"/>
    <x v="5"/>
    <s v="GB"/>
    <s v="United Kingdom"/>
    <x v="6"/>
    <x v="0"/>
    <n v="17"/>
    <n v="2"/>
    <x v="0"/>
    <s v="Java"/>
    <x v="1"/>
    <x v="0"/>
    <n v="7"/>
    <n v="1"/>
    <n v="42"/>
    <n v="0"/>
    <x v="0"/>
    <n v="12"/>
    <n v="42"/>
    <s v="GBP"/>
    <n v="171539"/>
    <n v="1.9"/>
    <n v="0.114"/>
    <n v="11.4"/>
    <n v="8.3000000000000007"/>
    <n v="4"/>
    <x v="1"/>
    <n v="8.5"/>
    <n v="1"/>
    <x v="1"/>
    <n v="0.114"/>
    <n v="0.114"/>
  </r>
  <r>
    <x v="3"/>
    <x v="3"/>
    <x v="1"/>
    <x v="2"/>
    <x v="9"/>
    <x v="9"/>
    <s v="NL"/>
    <s v="Netherlands"/>
    <x v="0"/>
    <x v="0"/>
    <n v="6"/>
    <n v="8"/>
    <x v="0"/>
    <s v="SQL"/>
    <x v="0"/>
    <x v="1"/>
    <n v="9"/>
    <n v="2"/>
    <n v="47"/>
    <n v="18"/>
    <x v="0"/>
    <n v="16"/>
    <n v="6"/>
    <s v="EUR"/>
    <n v="84914"/>
    <n v="12"/>
    <n v="4.4999999999999998E-2"/>
    <n v="4.5"/>
    <n v="6.1"/>
    <n v="3"/>
    <x v="1"/>
    <n v="2.7"/>
    <n v="1.5"/>
    <x v="0"/>
    <n v="4.4999999999999998E-2"/>
    <n v="4.4999999999999998E-2"/>
  </r>
  <r>
    <x v="0"/>
    <x v="1"/>
    <x v="1"/>
    <x v="2"/>
    <x v="8"/>
    <x v="8"/>
    <s v="PL"/>
    <s v="Poland"/>
    <x v="3"/>
    <x v="1"/>
    <n v="10"/>
    <n v="7"/>
    <x v="0"/>
    <s v="Python"/>
    <x v="0"/>
    <x v="1"/>
    <n v="6"/>
    <n v="5"/>
    <n v="50"/>
    <n v="36"/>
    <x v="0"/>
    <n v="10"/>
    <n v="30"/>
    <s v="PLN"/>
    <n v="34279"/>
    <n v="28.299999999999997"/>
    <n v="9.0999999999999998E-2"/>
    <n v="9.1"/>
    <n v="7.6"/>
    <n v="7"/>
    <x v="1"/>
    <n v="10.3"/>
    <n v="5.9"/>
    <x v="1"/>
    <n v="9.0999999999999998E-2"/>
    <n v="9.0999999999999998E-2"/>
  </r>
  <r>
    <x v="3"/>
    <x v="3"/>
    <x v="2"/>
    <x v="2"/>
    <x v="1"/>
    <x v="1"/>
    <s v="US"/>
    <s v="United States"/>
    <x v="0"/>
    <x v="0"/>
    <n v="7"/>
    <n v="5"/>
    <x v="0"/>
    <s v="Python"/>
    <x v="0"/>
    <x v="1"/>
    <n v="7"/>
    <n v="3"/>
    <n v="47"/>
    <n v="18"/>
    <x v="0"/>
    <n v="7"/>
    <n v="12"/>
    <s v="USD"/>
    <n v="109603"/>
    <n v="6.7"/>
    <n v="0.12"/>
    <n v="12"/>
    <n v="5"/>
    <n v="8"/>
    <x v="1"/>
    <n v="1.9"/>
    <n v="3.9"/>
    <x v="0"/>
    <n v="0.12"/>
    <n v="0.12"/>
  </r>
  <r>
    <x v="10"/>
    <x v="0"/>
    <x v="1"/>
    <x v="2"/>
    <x v="4"/>
    <x v="4"/>
    <s v="AU"/>
    <s v="Australia"/>
    <x v="4"/>
    <x v="2"/>
    <n v="14"/>
    <n v="0"/>
    <x v="4"/>
    <s v="Python"/>
    <x v="1"/>
    <x v="0"/>
    <n v="12"/>
    <n v="2"/>
    <n v="43"/>
    <n v="24"/>
    <x v="0"/>
    <n v="11"/>
    <n v="42"/>
    <s v="AUD"/>
    <n v="170581"/>
    <n v="9.3000000000000007"/>
    <n v="0.214"/>
    <n v="21.4"/>
    <n v="7.8"/>
    <n v="3"/>
    <x v="1"/>
    <n v="6.3"/>
    <n v="1.8"/>
    <x v="2"/>
    <n v="0.214"/>
    <n v="0.214"/>
  </r>
  <r>
    <x v="2"/>
    <x v="1"/>
    <x v="1"/>
    <x v="2"/>
    <x v="3"/>
    <x v="3"/>
    <s v="SG"/>
    <s v="Singapore"/>
    <x v="4"/>
    <x v="0"/>
    <n v="11"/>
    <n v="10"/>
    <x v="1"/>
    <s v="R"/>
    <x v="1"/>
    <x v="1"/>
    <n v="9"/>
    <n v="1"/>
    <n v="42"/>
    <n v="0"/>
    <x v="0"/>
    <n v="9"/>
    <n v="54"/>
    <s v="SGD"/>
    <n v="131847"/>
    <n v="19.5"/>
    <n v="0.11199999999999999"/>
    <n v="11.2"/>
    <n v="8.6999999999999993"/>
    <n v="4"/>
    <x v="1"/>
    <n v="3.6"/>
    <n v="3"/>
    <x v="0"/>
    <n v="0.11199999999999999"/>
    <n v="0.11199999999999999"/>
  </r>
  <r>
    <x v="3"/>
    <x v="2"/>
    <x v="2"/>
    <x v="0"/>
    <x v="1"/>
    <x v="1"/>
    <s v="US"/>
    <s v="United States"/>
    <x v="4"/>
    <x v="1"/>
    <n v="0"/>
    <n v="6"/>
    <x v="1"/>
    <s v="SQL"/>
    <x v="0"/>
    <x v="1"/>
    <n v="6"/>
    <n v="0"/>
    <n v="43"/>
    <n v="6"/>
    <x v="0"/>
    <n v="9"/>
    <n v="18"/>
    <s v="USD"/>
    <n v="89408"/>
    <n v="10.7"/>
    <n v="9.6000000000000002E-2"/>
    <n v="9.6"/>
    <n v="6.2"/>
    <n v="1"/>
    <x v="1"/>
    <n v="7.4"/>
    <n v="6.2"/>
    <x v="2"/>
    <n v="9.6000000000000002E-2"/>
    <n v="9.6000000000000002E-2"/>
  </r>
  <r>
    <x v="9"/>
    <x v="0"/>
    <x v="2"/>
    <x v="2"/>
    <x v="9"/>
    <x v="9"/>
    <s v="NL"/>
    <s v="Netherlands"/>
    <x v="2"/>
    <x v="1"/>
    <n v="14"/>
    <n v="0"/>
    <x v="1"/>
    <s v="SQL"/>
    <x v="0"/>
    <x v="0"/>
    <n v="10"/>
    <n v="0"/>
    <n v="47"/>
    <n v="18"/>
    <x v="0"/>
    <n v="7"/>
    <n v="6"/>
    <s v="EUR"/>
    <n v="123211"/>
    <n v="1.4000000000000001"/>
    <n v="0.217"/>
    <n v="21.7"/>
    <n v="4.4000000000000004"/>
    <n v="8"/>
    <x v="0"/>
    <n v="5.3"/>
    <n v="5.8"/>
    <x v="2"/>
    <n v="0.217"/>
    <n v="0.217"/>
  </r>
  <r>
    <x v="6"/>
    <x v="3"/>
    <x v="3"/>
    <x v="2"/>
    <x v="1"/>
    <x v="1"/>
    <s v="US"/>
    <s v="United States"/>
    <x v="0"/>
    <x v="0"/>
    <n v="10"/>
    <n v="7"/>
    <x v="1"/>
    <s v="Python"/>
    <x v="0"/>
    <x v="1"/>
    <n v="7"/>
    <n v="1"/>
    <n v="48"/>
    <n v="36"/>
    <x v="1"/>
    <n v="1"/>
    <n v="42"/>
    <s v="USD"/>
    <n v="146802"/>
    <n v="0"/>
    <n v="0.13800000000000001"/>
    <n v="13.8"/>
    <n v="7"/>
    <n v="5"/>
    <x v="1"/>
    <n v="3.9"/>
    <n v="5.7"/>
    <x v="0"/>
    <n v="0.13800000000000001"/>
    <n v="0.13800000000000001"/>
  </r>
  <r>
    <x v="9"/>
    <x v="2"/>
    <x v="1"/>
    <x v="2"/>
    <x v="1"/>
    <x v="1"/>
    <s v="US"/>
    <s v="United States"/>
    <x v="4"/>
    <x v="1"/>
    <n v="0"/>
    <n v="0"/>
    <x v="1"/>
    <s v="Python"/>
    <x v="0"/>
    <x v="1"/>
    <n v="4"/>
    <n v="0"/>
    <n v="39"/>
    <n v="0"/>
    <x v="1"/>
    <n v="2"/>
    <n v="6"/>
    <s v="USD"/>
    <n v="91518"/>
    <n v="13.700000000000001"/>
    <n v="4.7E-2"/>
    <n v="4.7"/>
    <n v="7.2"/>
    <n v="3"/>
    <x v="1"/>
    <n v="11.4"/>
    <n v="4.0999999999999996"/>
    <x v="1"/>
    <n v="4.7E-2"/>
    <n v="4.7E-2"/>
  </r>
  <r>
    <x v="7"/>
    <x v="2"/>
    <x v="1"/>
    <x v="1"/>
    <x v="10"/>
    <x v="10"/>
    <s v="CA"/>
    <s v="Canada"/>
    <x v="8"/>
    <x v="0"/>
    <n v="2"/>
    <n v="5"/>
    <x v="1"/>
    <s v="Python"/>
    <x v="1"/>
    <x v="1"/>
    <n v="12"/>
    <n v="1"/>
    <n v="37"/>
    <n v="6"/>
    <x v="0"/>
    <n v="10"/>
    <n v="12"/>
    <s v="CAD"/>
    <n v="85152"/>
    <n v="0"/>
    <n v="4.5999999999999999E-2"/>
    <n v="4.5999999999999996"/>
    <n v="6.9"/>
    <n v="4"/>
    <x v="1"/>
    <n v="10.199999999999999"/>
    <n v="4.5999999999999996"/>
    <x v="1"/>
    <n v="4.5999999999999999E-2"/>
    <n v="4.5999999999999999E-2"/>
  </r>
  <r>
    <x v="9"/>
    <x v="1"/>
    <x v="1"/>
    <x v="2"/>
    <x v="1"/>
    <x v="1"/>
    <s v="US"/>
    <s v="United States"/>
    <x v="4"/>
    <x v="1"/>
    <n v="12"/>
    <n v="0"/>
    <x v="3"/>
    <s v="SQL"/>
    <x v="0"/>
    <x v="1"/>
    <n v="3"/>
    <n v="2"/>
    <n v="48"/>
    <n v="36"/>
    <x v="0"/>
    <n v="5"/>
    <n v="6"/>
    <s v="USD"/>
    <n v="124499"/>
    <n v="1.3"/>
    <n v="8.900000000000001E-2"/>
    <n v="8.9"/>
    <n v="7.4"/>
    <n v="7"/>
    <x v="1"/>
    <n v="9.6999999999999993"/>
    <n v="3.5"/>
    <x v="1"/>
    <n v="8.900000000000001E-2"/>
    <n v="8.900000000000001E-2"/>
  </r>
  <r>
    <x v="2"/>
    <x v="3"/>
    <x v="2"/>
    <x v="2"/>
    <x v="1"/>
    <x v="1"/>
    <s v="US"/>
    <s v="United States"/>
    <x v="4"/>
    <x v="2"/>
    <n v="6"/>
    <n v="5"/>
    <x v="0"/>
    <s v="Python"/>
    <x v="1"/>
    <x v="1"/>
    <n v="9"/>
    <n v="1"/>
    <n v="40"/>
    <n v="12"/>
    <x v="0"/>
    <n v="19"/>
    <n v="36"/>
    <s v="USD"/>
    <n v="150624"/>
    <n v="0"/>
    <n v="1E-3"/>
    <n v="0.1"/>
    <n v="7.1"/>
    <n v="7"/>
    <x v="1"/>
    <n v="15.2"/>
    <n v="1.6"/>
    <x v="1"/>
    <n v="1E-3"/>
    <n v="1E-3"/>
  </r>
  <r>
    <x v="4"/>
    <x v="1"/>
    <x v="1"/>
    <x v="1"/>
    <x v="10"/>
    <x v="10"/>
    <s v="CA"/>
    <s v="Canada"/>
    <x v="8"/>
    <x v="1"/>
    <n v="7"/>
    <n v="5"/>
    <x v="0"/>
    <s v="Rust"/>
    <x v="0"/>
    <x v="1"/>
    <n v="2"/>
    <n v="2"/>
    <n v="51"/>
    <n v="12"/>
    <x v="0"/>
    <n v="2"/>
    <n v="6"/>
    <s v="CAD"/>
    <n v="96954"/>
    <n v="1.4000000000000001"/>
    <n v="0.124"/>
    <n v="12.4"/>
    <n v="4.3"/>
    <n v="9"/>
    <x v="1"/>
    <n v="4.5"/>
    <n v="5.2"/>
    <x v="2"/>
    <n v="0.124"/>
    <n v="0.124"/>
  </r>
  <r>
    <x v="1"/>
    <x v="1"/>
    <x v="0"/>
    <x v="2"/>
    <x v="1"/>
    <x v="1"/>
    <s v="PL"/>
    <s v="Poland"/>
    <x v="5"/>
    <x v="0"/>
    <n v="8"/>
    <n v="1"/>
    <x v="1"/>
    <s v="Python"/>
    <x v="1"/>
    <x v="1"/>
    <n v="5"/>
    <n v="1"/>
    <n v="49"/>
    <n v="54"/>
    <x v="0"/>
    <n v="7"/>
    <n v="24"/>
    <s v="USD"/>
    <n v="72393"/>
    <n v="18.099999999999998"/>
    <n v="9.8000000000000004E-2"/>
    <n v="9.8000000000000007"/>
    <n v="4.3"/>
    <n v="5"/>
    <x v="1"/>
    <n v="5.9"/>
    <n v="4.5"/>
    <x v="2"/>
    <n v="9.8000000000000004E-2"/>
    <n v="9.8000000000000004E-2"/>
  </r>
  <r>
    <x v="11"/>
    <x v="2"/>
    <x v="1"/>
    <x v="0"/>
    <x v="1"/>
    <x v="1"/>
    <s v="US"/>
    <s v="United States"/>
    <x v="6"/>
    <x v="1"/>
    <n v="2"/>
    <n v="6"/>
    <x v="3"/>
    <s v="Julia"/>
    <x v="0"/>
    <x v="0"/>
    <n v="8"/>
    <n v="2"/>
    <n v="40"/>
    <n v="18"/>
    <x v="0"/>
    <n v="6"/>
    <n v="54"/>
    <s v="USD"/>
    <n v="81601"/>
    <n v="25.6"/>
    <n v="0.107"/>
    <n v="10.7"/>
    <n v="8.5"/>
    <n v="6"/>
    <x v="1"/>
    <n v="5.2"/>
    <n v="5.4"/>
    <x v="2"/>
    <n v="0.107"/>
    <n v="0.107"/>
  </r>
  <r>
    <x v="9"/>
    <x v="0"/>
    <x v="1"/>
    <x v="2"/>
    <x v="0"/>
    <x v="0"/>
    <s v="IN"/>
    <s v="India"/>
    <x v="4"/>
    <x v="0"/>
    <n v="10"/>
    <n v="8"/>
    <x v="2"/>
    <s v="Scala"/>
    <x v="0"/>
    <x v="0"/>
    <n v="9"/>
    <n v="3"/>
    <n v="43"/>
    <n v="24"/>
    <x v="0"/>
    <n v="10"/>
    <n v="54"/>
    <s v="INR"/>
    <n v="45666"/>
    <n v="14.2"/>
    <n v="0.16"/>
    <n v="16"/>
    <n v="8.4"/>
    <n v="6"/>
    <x v="1"/>
    <n v="8.6999999999999993"/>
    <n v="1"/>
    <x v="1"/>
    <n v="0.16"/>
    <n v="0.16"/>
  </r>
  <r>
    <x v="5"/>
    <x v="1"/>
    <x v="2"/>
    <x v="2"/>
    <x v="9"/>
    <x v="9"/>
    <s v="NL"/>
    <s v="Netherlands"/>
    <x v="5"/>
    <x v="1"/>
    <n v="8"/>
    <n v="4"/>
    <x v="2"/>
    <s v="SQL"/>
    <x v="0"/>
    <x v="1"/>
    <n v="6"/>
    <n v="3"/>
    <n v="36"/>
    <n v="48"/>
    <x v="1"/>
    <n v="4"/>
    <n v="0"/>
    <s v="EUR"/>
    <n v="67419"/>
    <n v="4.5999999999999996"/>
    <n v="8.3000000000000004E-2"/>
    <n v="8.3000000000000007"/>
    <n v="7.8"/>
    <n v="11"/>
    <x v="1"/>
    <n v="15.7"/>
    <n v="5.5"/>
    <x v="1"/>
    <n v="8.3000000000000004E-2"/>
    <n v="8.3000000000000004E-2"/>
  </r>
  <r>
    <x v="1"/>
    <x v="3"/>
    <x v="1"/>
    <x v="2"/>
    <x v="5"/>
    <x v="5"/>
    <s v="US"/>
    <s v="United States"/>
    <x v="4"/>
    <x v="2"/>
    <n v="7"/>
    <n v="7"/>
    <x v="1"/>
    <s v="R"/>
    <x v="1"/>
    <x v="1"/>
    <n v="9"/>
    <n v="0"/>
    <n v="44"/>
    <n v="18"/>
    <x v="1"/>
    <n v="3"/>
    <n v="12"/>
    <s v="GBP"/>
    <n v="107892"/>
    <n v="8.9"/>
    <n v="9.1999999999999998E-2"/>
    <n v="9.1999999999999993"/>
    <n v="6.3"/>
    <n v="4"/>
    <x v="1"/>
    <n v="6.4"/>
    <n v="5.7"/>
    <x v="2"/>
    <n v="9.1999999999999998E-2"/>
    <n v="9.1999999999999998E-2"/>
  </r>
  <r>
    <x v="7"/>
    <x v="1"/>
    <x v="1"/>
    <x v="1"/>
    <x v="1"/>
    <x v="1"/>
    <s v="US"/>
    <s v="United States"/>
    <x v="4"/>
    <x v="0"/>
    <n v="12"/>
    <n v="1"/>
    <x v="1"/>
    <s v="Java"/>
    <x v="1"/>
    <x v="1"/>
    <n v="11"/>
    <n v="0"/>
    <n v="50"/>
    <n v="18"/>
    <x v="0"/>
    <n v="8"/>
    <n v="24"/>
    <s v="USD"/>
    <n v="150468"/>
    <n v="2.7"/>
    <n v="0.20399999999999999"/>
    <n v="20.399999999999999"/>
    <n v="6.8"/>
    <n v="5"/>
    <x v="1"/>
    <n v="5.5"/>
    <n v="3.3"/>
    <x v="2"/>
    <n v="0.20399999999999999"/>
    <n v="0.20399999999999999"/>
  </r>
  <r>
    <x v="6"/>
    <x v="3"/>
    <x v="1"/>
    <x v="0"/>
    <x v="10"/>
    <x v="10"/>
    <s v="CA"/>
    <s v="Canada"/>
    <x v="0"/>
    <x v="1"/>
    <n v="8"/>
    <n v="6"/>
    <x v="0"/>
    <s v="Python"/>
    <x v="0"/>
    <x v="1"/>
    <n v="11"/>
    <n v="0"/>
    <n v="49"/>
    <n v="42"/>
    <x v="0"/>
    <n v="14"/>
    <n v="30"/>
    <s v="CAD"/>
    <n v="101662"/>
    <n v="45.9"/>
    <n v="0.109"/>
    <n v="10.9"/>
    <n v="7.7"/>
    <n v="5"/>
    <x v="1"/>
    <n v="0"/>
    <n v="3.5"/>
    <x v="0"/>
    <n v="0.109"/>
    <n v="0.109"/>
  </r>
  <r>
    <x v="4"/>
    <x v="1"/>
    <x v="1"/>
    <x v="2"/>
    <x v="1"/>
    <x v="1"/>
    <s v="US"/>
    <s v="United States"/>
    <x v="6"/>
    <x v="1"/>
    <n v="12"/>
    <n v="6"/>
    <x v="0"/>
    <s v="Python"/>
    <x v="0"/>
    <x v="1"/>
    <n v="8"/>
    <n v="3"/>
    <n v="51"/>
    <n v="24"/>
    <x v="0"/>
    <n v="11"/>
    <n v="54"/>
    <s v="USD"/>
    <n v="146975"/>
    <n v="18.2"/>
    <n v="0.106"/>
    <n v="10.6"/>
    <n v="5.4"/>
    <n v="5"/>
    <x v="1"/>
    <n v="0.8"/>
    <n v="3.2"/>
    <x v="0"/>
    <n v="0.106"/>
    <n v="0.106"/>
  </r>
  <r>
    <x v="8"/>
    <x v="2"/>
    <x v="1"/>
    <x v="1"/>
    <x v="1"/>
    <x v="1"/>
    <s v="US"/>
    <s v="United States"/>
    <x v="2"/>
    <x v="1"/>
    <n v="5"/>
    <n v="7"/>
    <x v="1"/>
    <s v="Python"/>
    <x v="1"/>
    <x v="1"/>
    <n v="8"/>
    <n v="0"/>
    <n v="49"/>
    <n v="48"/>
    <x v="0"/>
    <n v="11"/>
    <n v="12"/>
    <s v="USD"/>
    <n v="101882"/>
    <n v="5.2"/>
    <n v="9.8000000000000004E-2"/>
    <n v="9.8000000000000007"/>
    <n v="5.3"/>
    <n v="5"/>
    <x v="1"/>
    <n v="9"/>
    <n v="7.2"/>
    <x v="1"/>
    <n v="9.8000000000000004E-2"/>
    <n v="9.8000000000000004E-2"/>
  </r>
  <r>
    <x v="6"/>
    <x v="3"/>
    <x v="1"/>
    <x v="2"/>
    <x v="1"/>
    <x v="1"/>
    <s v="US"/>
    <s v="United States"/>
    <x v="4"/>
    <x v="1"/>
    <n v="5"/>
    <n v="5"/>
    <x v="0"/>
    <s v="Python"/>
    <x v="0"/>
    <x v="1"/>
    <n v="12"/>
    <n v="2"/>
    <n v="53"/>
    <n v="12"/>
    <x v="0"/>
    <n v="13"/>
    <n v="36"/>
    <s v="USD"/>
    <n v="163324"/>
    <n v="4"/>
    <n v="0.114"/>
    <n v="11.4"/>
    <n v="6"/>
    <n v="6"/>
    <x v="1"/>
    <n v="5.8"/>
    <n v="4.7"/>
    <x v="2"/>
    <n v="0.114"/>
    <n v="0.114"/>
  </r>
  <r>
    <x v="11"/>
    <x v="2"/>
    <x v="2"/>
    <x v="0"/>
    <x v="0"/>
    <x v="0"/>
    <s v="IN"/>
    <s v="India"/>
    <x v="4"/>
    <x v="1"/>
    <n v="2"/>
    <n v="2"/>
    <x v="0"/>
    <s v="Python"/>
    <x v="0"/>
    <x v="1"/>
    <n v="9"/>
    <n v="3"/>
    <n v="45"/>
    <n v="12"/>
    <x v="0"/>
    <n v="2"/>
    <n v="42"/>
    <s v="INR"/>
    <n v="20792"/>
    <n v="0"/>
    <n v="0.01"/>
    <n v="1"/>
    <n v="6.8"/>
    <n v="1"/>
    <x v="0"/>
    <n v="10.199999999999999"/>
    <n v="6.3"/>
    <x v="1"/>
    <n v="0.01"/>
    <n v="0.01"/>
  </r>
  <r>
    <x v="10"/>
    <x v="1"/>
    <x v="1"/>
    <x v="2"/>
    <x v="0"/>
    <x v="0"/>
    <s v="IN"/>
    <s v="India"/>
    <x v="7"/>
    <x v="0"/>
    <n v="12"/>
    <n v="7"/>
    <x v="4"/>
    <s v="Python"/>
    <x v="1"/>
    <x v="1"/>
    <n v="8"/>
    <n v="1"/>
    <n v="47"/>
    <n v="48"/>
    <x v="0"/>
    <n v="13"/>
    <n v="48"/>
    <s v="INR"/>
    <n v="53293"/>
    <n v="20"/>
    <n v="5.7000000000000002E-2"/>
    <n v="5.7"/>
    <n v="5.6"/>
    <n v="3"/>
    <x v="1"/>
    <n v="9"/>
    <n v="5.2"/>
    <x v="1"/>
    <n v="5.7000000000000002E-2"/>
    <n v="5.7000000000000002E-2"/>
  </r>
  <r>
    <x v="2"/>
    <x v="2"/>
    <x v="1"/>
    <x v="1"/>
    <x v="5"/>
    <x v="5"/>
    <s v="GB"/>
    <s v="United Kingdom"/>
    <x v="3"/>
    <x v="0"/>
    <n v="4"/>
    <n v="5"/>
    <x v="0"/>
    <s v="Python"/>
    <x v="1"/>
    <x v="0"/>
    <n v="4"/>
    <n v="3"/>
    <n v="39"/>
    <n v="18"/>
    <x v="1"/>
    <n v="3"/>
    <n v="24"/>
    <s v="GBP"/>
    <n v="56714"/>
    <n v="1.9"/>
    <n v="4.8000000000000001E-2"/>
    <n v="4.8"/>
    <n v="6.4"/>
    <n v="3"/>
    <x v="0"/>
    <n v="9.1"/>
    <n v="2.9"/>
    <x v="1"/>
    <n v="4.8000000000000001E-2"/>
    <n v="4.8000000000000001E-2"/>
  </r>
  <r>
    <x v="2"/>
    <x v="1"/>
    <x v="1"/>
    <x v="2"/>
    <x v="9"/>
    <x v="9"/>
    <s v="AU"/>
    <s v="Australia"/>
    <x v="0"/>
    <x v="0"/>
    <n v="11"/>
    <n v="5"/>
    <x v="3"/>
    <s v="Python"/>
    <x v="1"/>
    <x v="1"/>
    <n v="8"/>
    <n v="3"/>
    <n v="45"/>
    <n v="36"/>
    <x v="0"/>
    <n v="12"/>
    <n v="0"/>
    <s v="EUR"/>
    <n v="118748"/>
    <n v="0"/>
    <n v="0.107"/>
    <n v="10.7"/>
    <n v="7.9"/>
    <n v="4"/>
    <x v="0"/>
    <n v="1.6"/>
    <n v="4.0999999999999996"/>
    <x v="0"/>
    <n v="0.107"/>
    <n v="0.107"/>
  </r>
  <r>
    <x v="1"/>
    <x v="1"/>
    <x v="1"/>
    <x v="1"/>
    <x v="6"/>
    <x v="6"/>
    <s v="FR"/>
    <s v="France"/>
    <x v="6"/>
    <x v="0"/>
    <n v="10"/>
    <n v="0"/>
    <x v="0"/>
    <s v="Python"/>
    <x v="1"/>
    <x v="1"/>
    <n v="8"/>
    <n v="1"/>
    <n v="33"/>
    <n v="12"/>
    <x v="0"/>
    <n v="10"/>
    <n v="48"/>
    <s v="EUR"/>
    <n v="130027"/>
    <n v="6.4"/>
    <n v="0.19600000000000001"/>
    <n v="19.600000000000001"/>
    <n v="9"/>
    <n v="7"/>
    <x v="0"/>
    <n v="13.8"/>
    <n v="1.7"/>
    <x v="1"/>
    <n v="0.19600000000000001"/>
    <n v="0.19600000000000001"/>
  </r>
  <r>
    <x v="10"/>
    <x v="0"/>
    <x v="1"/>
    <x v="2"/>
    <x v="0"/>
    <x v="0"/>
    <s v="IN"/>
    <s v="India"/>
    <x v="6"/>
    <x v="1"/>
    <n v="11"/>
    <n v="0"/>
    <x v="0"/>
    <s v="R"/>
    <x v="1"/>
    <x v="0"/>
    <n v="8"/>
    <n v="4"/>
    <n v="46"/>
    <n v="54"/>
    <x v="0"/>
    <n v="16"/>
    <n v="36"/>
    <s v="INR"/>
    <n v="57480"/>
    <n v="3.3000000000000003"/>
    <n v="0.11"/>
    <n v="11"/>
    <n v="6.1"/>
    <n v="6"/>
    <x v="1"/>
    <n v="11.7"/>
    <n v="3.5"/>
    <x v="1"/>
    <n v="0.11"/>
    <n v="0.11"/>
  </r>
  <r>
    <x v="9"/>
    <x v="1"/>
    <x v="1"/>
    <x v="2"/>
    <x v="0"/>
    <x v="0"/>
    <s v="IN"/>
    <s v="India"/>
    <x v="3"/>
    <x v="2"/>
    <n v="10"/>
    <n v="1"/>
    <x v="0"/>
    <s v="Rust"/>
    <x v="0"/>
    <x v="1"/>
    <n v="7"/>
    <n v="2"/>
    <n v="43"/>
    <n v="18"/>
    <x v="0"/>
    <n v="14"/>
    <n v="18"/>
    <s v="INR"/>
    <n v="40156"/>
    <n v="9"/>
    <n v="0.15"/>
    <n v="15"/>
    <n v="5.4"/>
    <n v="7"/>
    <x v="1"/>
    <n v="8.4"/>
    <n v="6"/>
    <x v="1"/>
    <n v="0.15"/>
    <n v="0.15"/>
  </r>
  <r>
    <x v="9"/>
    <x v="3"/>
    <x v="1"/>
    <x v="0"/>
    <x v="1"/>
    <x v="1"/>
    <s v="CA"/>
    <s v="Canada"/>
    <x v="7"/>
    <x v="0"/>
    <n v="7"/>
    <n v="10"/>
    <x v="1"/>
    <s v="Java"/>
    <x v="0"/>
    <x v="1"/>
    <n v="5"/>
    <n v="3"/>
    <n v="41"/>
    <n v="36"/>
    <x v="0"/>
    <n v="13"/>
    <n v="24"/>
    <s v="USD"/>
    <n v="94742"/>
    <n v="41.3"/>
    <n v="0.12"/>
    <n v="12"/>
    <n v="7.2"/>
    <n v="4"/>
    <x v="0"/>
    <n v="8.6999999999999993"/>
    <n v="4.7"/>
    <x v="1"/>
    <n v="0.12"/>
    <n v="0.12"/>
  </r>
  <r>
    <x v="2"/>
    <x v="3"/>
    <x v="2"/>
    <x v="1"/>
    <x v="7"/>
    <x v="7"/>
    <s v="DE"/>
    <s v="Germany"/>
    <x v="0"/>
    <x v="1"/>
    <n v="8"/>
    <n v="6"/>
    <x v="2"/>
    <s v="Python"/>
    <x v="1"/>
    <x v="1"/>
    <n v="5"/>
    <n v="3"/>
    <n v="32"/>
    <n v="30"/>
    <x v="0"/>
    <n v="6"/>
    <n v="18"/>
    <s v="EUR"/>
    <n v="137348"/>
    <n v="0"/>
    <n v="6.7000000000000004E-2"/>
    <n v="6.7"/>
    <n v="9"/>
    <n v="5"/>
    <x v="1"/>
    <n v="7.4"/>
    <n v="5.0999999999999996"/>
    <x v="2"/>
    <n v="6.7000000000000004E-2"/>
    <n v="6.7000000000000004E-2"/>
  </r>
  <r>
    <x v="3"/>
    <x v="0"/>
    <x v="1"/>
    <x v="2"/>
    <x v="2"/>
    <x v="2"/>
    <s v="BR"/>
    <s v="Brazil"/>
    <x v="4"/>
    <x v="2"/>
    <n v="13"/>
    <n v="0"/>
    <x v="1"/>
    <s v="Python"/>
    <x v="0"/>
    <x v="0"/>
    <n v="9"/>
    <n v="5"/>
    <n v="46"/>
    <n v="48"/>
    <x v="0"/>
    <n v="16"/>
    <n v="18"/>
    <s v="BRL"/>
    <n v="80070"/>
    <n v="13.200000000000001"/>
    <n v="0.109"/>
    <n v="10.9"/>
    <n v="6.2"/>
    <n v="10"/>
    <x v="1"/>
    <n v="13.7"/>
    <n v="2.8"/>
    <x v="1"/>
    <n v="0.109"/>
    <n v="0.109"/>
  </r>
  <r>
    <x v="1"/>
    <x v="0"/>
    <x v="1"/>
    <x v="2"/>
    <x v="3"/>
    <x v="3"/>
    <s v="SG"/>
    <s v="Singapore"/>
    <x v="6"/>
    <x v="1"/>
    <n v="15"/>
    <n v="5"/>
    <x v="0"/>
    <s v="Python"/>
    <x v="1"/>
    <x v="0"/>
    <n v="8"/>
    <n v="2"/>
    <n v="34"/>
    <n v="30"/>
    <x v="0"/>
    <n v="13"/>
    <n v="36"/>
    <s v="SGD"/>
    <n v="164051"/>
    <n v="0"/>
    <n v="0.17399999999999999"/>
    <n v="17.399999999999999"/>
    <n v="8.3000000000000007"/>
    <n v="11"/>
    <x v="1"/>
    <n v="7.3"/>
    <n v="6"/>
    <x v="2"/>
    <n v="0.17399999999999999"/>
    <n v="0.17399999999999999"/>
  </r>
  <r>
    <x v="6"/>
    <x v="3"/>
    <x v="0"/>
    <x v="0"/>
    <x v="1"/>
    <x v="1"/>
    <s v="US"/>
    <s v="United States"/>
    <x v="4"/>
    <x v="1"/>
    <n v="4"/>
    <n v="5"/>
    <x v="0"/>
    <s v="Python"/>
    <x v="0"/>
    <x v="1"/>
    <n v="6"/>
    <n v="0"/>
    <n v="49"/>
    <n v="24"/>
    <x v="1"/>
    <n v="4"/>
    <n v="12"/>
    <s v="USD"/>
    <n v="66223"/>
    <n v="68.100000000000009"/>
    <n v="8.5999999999999993E-2"/>
    <n v="8.6"/>
    <n v="5"/>
    <n v="7"/>
    <x v="1"/>
    <n v="16"/>
    <n v="4.4000000000000004"/>
    <x v="1"/>
    <n v="8.5999999999999993E-2"/>
    <n v="8.5999999999999993E-2"/>
  </r>
  <r>
    <x v="0"/>
    <x v="0"/>
    <x v="1"/>
    <x v="1"/>
    <x v="7"/>
    <x v="7"/>
    <s v="DE"/>
    <s v="Germany"/>
    <x v="4"/>
    <x v="1"/>
    <n v="13"/>
    <n v="7"/>
    <x v="4"/>
    <s v="Python"/>
    <x v="0"/>
    <x v="0"/>
    <n v="10"/>
    <n v="3"/>
    <n v="50"/>
    <n v="48"/>
    <x v="0"/>
    <n v="7"/>
    <n v="6"/>
    <s v="EUR"/>
    <n v="139826"/>
    <n v="5.3"/>
    <n v="0.19699999999999998"/>
    <n v="19.7"/>
    <n v="6.2"/>
    <n v="8"/>
    <x v="1"/>
    <n v="5"/>
    <n v="8.1999999999999993"/>
    <x v="2"/>
    <n v="0.19699999999999998"/>
    <n v="0.19699999999999998"/>
  </r>
  <r>
    <x v="8"/>
    <x v="3"/>
    <x v="1"/>
    <x v="2"/>
    <x v="1"/>
    <x v="1"/>
    <s v="US"/>
    <s v="United States"/>
    <x v="4"/>
    <x v="2"/>
    <n v="0"/>
    <n v="0"/>
    <x v="0"/>
    <s v="Scala"/>
    <x v="1"/>
    <x v="1"/>
    <n v="6"/>
    <n v="2"/>
    <n v="45"/>
    <n v="18"/>
    <x v="0"/>
    <n v="14"/>
    <n v="30"/>
    <s v="USD"/>
    <n v="113705"/>
    <n v="0"/>
    <n v="6.2E-2"/>
    <n v="6.2"/>
    <n v="5.4"/>
    <n v="5"/>
    <x v="1"/>
    <n v="6.3"/>
    <n v="5.6"/>
    <x v="2"/>
    <n v="6.2E-2"/>
    <n v="6.2E-2"/>
  </r>
  <r>
    <x v="3"/>
    <x v="2"/>
    <x v="1"/>
    <x v="1"/>
    <x v="6"/>
    <x v="6"/>
    <s v="FR"/>
    <s v="France"/>
    <x v="4"/>
    <x v="1"/>
    <n v="2"/>
    <n v="8"/>
    <x v="1"/>
    <s v="Julia"/>
    <x v="0"/>
    <x v="1"/>
    <n v="9"/>
    <n v="3"/>
    <n v="38"/>
    <n v="6"/>
    <x v="0"/>
    <n v="12"/>
    <n v="24"/>
    <s v="EUR"/>
    <n v="66276"/>
    <n v="2.6"/>
    <n v="2.5000000000000001E-2"/>
    <n v="2.5"/>
    <n v="8.1"/>
    <n v="4"/>
    <x v="0"/>
    <n v="15.6"/>
    <n v="4.7"/>
    <x v="1"/>
    <n v="2.5000000000000001E-2"/>
    <n v="2.5000000000000001E-2"/>
  </r>
  <r>
    <x v="11"/>
    <x v="4"/>
    <x v="1"/>
    <x v="1"/>
    <x v="1"/>
    <x v="1"/>
    <s v="US"/>
    <s v="United States"/>
    <x v="9"/>
    <x v="1"/>
    <n v="21"/>
    <n v="11"/>
    <x v="0"/>
    <s v="Python"/>
    <x v="0"/>
    <x v="0"/>
    <n v="13"/>
    <n v="2"/>
    <n v="47"/>
    <n v="0"/>
    <x v="0"/>
    <n v="2"/>
    <n v="42"/>
    <s v="USD"/>
    <n v="201867"/>
    <n v="1.7999999999999998"/>
    <n v="0.16"/>
    <n v="16"/>
    <n v="4.7"/>
    <n v="7"/>
    <x v="1"/>
    <n v="16.600000000000001"/>
    <n v="1"/>
    <x v="1"/>
    <n v="0.16"/>
    <n v="0.16"/>
  </r>
  <r>
    <x v="9"/>
    <x v="0"/>
    <x v="0"/>
    <x v="0"/>
    <x v="1"/>
    <x v="1"/>
    <s v="DE"/>
    <s v="Germany"/>
    <x v="3"/>
    <x v="2"/>
    <n v="13"/>
    <n v="10"/>
    <x v="0"/>
    <s v="SQL"/>
    <x v="0"/>
    <x v="0"/>
    <n v="10"/>
    <n v="2"/>
    <n v="48"/>
    <n v="6"/>
    <x v="1"/>
    <n v="2"/>
    <n v="30"/>
    <s v="USD"/>
    <n v="54159"/>
    <n v="10.4"/>
    <n v="0.156"/>
    <n v="15.6"/>
    <n v="5.7"/>
    <n v="9"/>
    <x v="1"/>
    <n v="11.2"/>
    <n v="1.9"/>
    <x v="1"/>
    <n v="0.156"/>
    <n v="0.156"/>
  </r>
  <r>
    <x v="10"/>
    <x v="1"/>
    <x v="1"/>
    <x v="1"/>
    <x v="1"/>
    <x v="1"/>
    <s v="US"/>
    <s v="United States"/>
    <x v="8"/>
    <x v="0"/>
    <n v="11"/>
    <n v="7"/>
    <x v="2"/>
    <s v="Python"/>
    <x v="1"/>
    <x v="1"/>
    <n v="7"/>
    <n v="4"/>
    <n v="52"/>
    <n v="54"/>
    <x v="0"/>
    <n v="9"/>
    <n v="18"/>
    <s v="USD"/>
    <n v="160125"/>
    <n v="0.5"/>
    <n v="9.9000000000000005E-2"/>
    <n v="9.9"/>
    <n v="5.0999999999999996"/>
    <n v="8"/>
    <x v="0"/>
    <n v="5.7"/>
    <n v="1.9"/>
    <x v="2"/>
    <n v="9.9000000000000005E-2"/>
    <n v="9.9000000000000005E-2"/>
  </r>
  <r>
    <x v="2"/>
    <x v="2"/>
    <x v="1"/>
    <x v="2"/>
    <x v="10"/>
    <x v="10"/>
    <s v="CA"/>
    <s v="Canada"/>
    <x v="4"/>
    <x v="0"/>
    <n v="3"/>
    <n v="10"/>
    <x v="0"/>
    <s v="Java"/>
    <x v="1"/>
    <x v="1"/>
    <n v="12"/>
    <n v="4"/>
    <n v="38"/>
    <n v="30"/>
    <x v="0"/>
    <n v="15"/>
    <n v="48"/>
    <s v="CAD"/>
    <n v="65608"/>
    <n v="2.9000000000000004"/>
    <n v="8.5000000000000006E-2"/>
    <n v="8.5"/>
    <n v="6.3"/>
    <n v="1"/>
    <x v="1"/>
    <n v="10.6"/>
    <n v="3.2"/>
    <x v="1"/>
    <n v="8.5000000000000006E-2"/>
    <n v="8.5000000000000006E-2"/>
  </r>
  <r>
    <x v="8"/>
    <x v="1"/>
    <x v="1"/>
    <x v="0"/>
    <x v="4"/>
    <x v="4"/>
    <s v="AU"/>
    <s v="Australia"/>
    <x v="4"/>
    <x v="1"/>
    <n v="10"/>
    <n v="10"/>
    <x v="4"/>
    <s v="Python"/>
    <x v="1"/>
    <x v="1"/>
    <n v="6"/>
    <n v="4"/>
    <n v="43"/>
    <n v="18"/>
    <x v="0"/>
    <n v="15"/>
    <n v="42"/>
    <s v="AUD"/>
    <n v="149607"/>
    <n v="6.5"/>
    <n v="8.900000000000001E-2"/>
    <n v="8.9"/>
    <n v="6.3"/>
    <n v="1"/>
    <x v="1"/>
    <n v="9.9"/>
    <n v="4"/>
    <x v="1"/>
    <n v="8.900000000000001E-2"/>
    <n v="8.900000000000001E-2"/>
  </r>
  <r>
    <x v="9"/>
    <x v="1"/>
    <x v="1"/>
    <x v="2"/>
    <x v="7"/>
    <x v="7"/>
    <s v="DE"/>
    <s v="Germany"/>
    <x v="1"/>
    <x v="0"/>
    <n v="9"/>
    <n v="10"/>
    <x v="1"/>
    <s v="Python"/>
    <x v="0"/>
    <x v="1"/>
    <n v="10"/>
    <n v="2"/>
    <n v="47"/>
    <n v="18"/>
    <x v="1"/>
    <n v="1"/>
    <n v="6"/>
    <s v="EUR"/>
    <n v="110353"/>
    <n v="0"/>
    <n v="0.16200000000000001"/>
    <n v="16.2"/>
    <n v="7"/>
    <n v="5"/>
    <x v="0"/>
    <n v="9.8000000000000007"/>
    <n v="2.5"/>
    <x v="1"/>
    <n v="0.16200000000000001"/>
    <n v="0.16200000000000001"/>
  </r>
  <r>
    <x v="2"/>
    <x v="2"/>
    <x v="1"/>
    <x v="2"/>
    <x v="1"/>
    <x v="1"/>
    <s v="US"/>
    <s v="United States"/>
    <x v="5"/>
    <x v="2"/>
    <n v="3"/>
    <n v="4"/>
    <x v="0"/>
    <s v="Python"/>
    <x v="1"/>
    <x v="1"/>
    <n v="7"/>
    <n v="1"/>
    <n v="40"/>
    <n v="0"/>
    <x v="0"/>
    <n v="9"/>
    <n v="54"/>
    <s v="USD"/>
    <n v="98028"/>
    <n v="17"/>
    <n v="0.1"/>
    <n v="10"/>
    <n v="8"/>
    <n v="1"/>
    <x v="1"/>
    <n v="6.4"/>
    <n v="5"/>
    <x v="2"/>
    <n v="0.1"/>
    <n v="0.1"/>
  </r>
  <r>
    <x v="5"/>
    <x v="3"/>
    <x v="2"/>
    <x v="0"/>
    <x v="4"/>
    <x v="4"/>
    <s v="AU"/>
    <s v="Australia"/>
    <x v="9"/>
    <x v="1"/>
    <n v="7"/>
    <n v="1"/>
    <x v="4"/>
    <s v="R"/>
    <x v="0"/>
    <x v="1"/>
    <n v="5"/>
    <n v="4"/>
    <n v="51"/>
    <n v="48"/>
    <x v="1"/>
    <n v="2"/>
    <n v="36"/>
    <s v="AUD"/>
    <n v="57927"/>
    <n v="31.6"/>
    <n v="0.106"/>
    <n v="10.6"/>
    <n v="5.9"/>
    <n v="9"/>
    <x v="0"/>
    <n v="15.4"/>
    <n v="4.2"/>
    <x v="1"/>
    <n v="0.106"/>
    <n v="0.106"/>
  </r>
  <r>
    <x v="11"/>
    <x v="3"/>
    <x v="1"/>
    <x v="2"/>
    <x v="5"/>
    <x v="5"/>
    <s v="CA"/>
    <s v="Canada"/>
    <x v="1"/>
    <x v="2"/>
    <n v="5"/>
    <n v="8"/>
    <x v="1"/>
    <s v="Python"/>
    <x v="0"/>
    <x v="1"/>
    <n v="10"/>
    <n v="3"/>
    <n v="49"/>
    <n v="48"/>
    <x v="0"/>
    <n v="19"/>
    <n v="36"/>
    <s v="GBP"/>
    <n v="89440"/>
    <n v="22.900000000000002"/>
    <n v="4.9000000000000002E-2"/>
    <n v="4.9000000000000004"/>
    <n v="4.3"/>
    <n v="2"/>
    <x v="1"/>
    <n v="8.3000000000000007"/>
    <n v="4.5999999999999996"/>
    <x v="1"/>
    <n v="4.9000000000000002E-2"/>
    <n v="4.9000000000000002E-2"/>
  </r>
  <r>
    <x v="0"/>
    <x v="0"/>
    <x v="1"/>
    <x v="0"/>
    <x v="9"/>
    <x v="9"/>
    <s v="NL"/>
    <s v="Netherlands"/>
    <x v="0"/>
    <x v="1"/>
    <n v="14"/>
    <n v="7"/>
    <x v="0"/>
    <s v="Python"/>
    <x v="0"/>
    <x v="0"/>
    <n v="5"/>
    <n v="2"/>
    <n v="47"/>
    <n v="54"/>
    <x v="0"/>
    <n v="10"/>
    <n v="6"/>
    <s v="EUR"/>
    <n v="73073"/>
    <n v="58.5"/>
    <n v="0.13400000000000001"/>
    <n v="13.4"/>
    <n v="8.1"/>
    <n v="3"/>
    <x v="1"/>
    <n v="8.5"/>
    <n v="6"/>
    <x v="1"/>
    <n v="0.13400000000000001"/>
    <n v="0.13400000000000001"/>
  </r>
  <r>
    <x v="5"/>
    <x v="2"/>
    <x v="2"/>
    <x v="2"/>
    <x v="1"/>
    <x v="1"/>
    <s v="US"/>
    <s v="United States"/>
    <x v="8"/>
    <x v="2"/>
    <n v="2"/>
    <n v="1"/>
    <x v="0"/>
    <s v="Python"/>
    <x v="0"/>
    <x v="1"/>
    <n v="7"/>
    <n v="2"/>
    <n v="49"/>
    <n v="24"/>
    <x v="0"/>
    <n v="17"/>
    <n v="18"/>
    <s v="USD"/>
    <n v="58705"/>
    <n v="14.2"/>
    <n v="7.400000000000001E-2"/>
    <n v="7.4"/>
    <n v="7.4"/>
    <n v="4"/>
    <x v="1"/>
    <n v="18.399999999999999"/>
    <n v="7"/>
    <x v="1"/>
    <n v="7.400000000000001E-2"/>
    <n v="7.400000000000001E-2"/>
  </r>
  <r>
    <x v="0"/>
    <x v="2"/>
    <x v="1"/>
    <x v="2"/>
    <x v="4"/>
    <x v="4"/>
    <s v="AU"/>
    <s v="Australia"/>
    <x v="3"/>
    <x v="0"/>
    <n v="2"/>
    <n v="4"/>
    <x v="0"/>
    <s v="Python"/>
    <x v="0"/>
    <x v="1"/>
    <n v="9"/>
    <n v="2"/>
    <n v="33"/>
    <n v="0"/>
    <x v="1"/>
    <n v="3"/>
    <n v="36"/>
    <s v="AUD"/>
    <n v="39409"/>
    <n v="0.5"/>
    <n v="0.13100000000000001"/>
    <n v="13.1"/>
    <n v="4.5999999999999996"/>
    <n v="7"/>
    <x v="0"/>
    <n v="15.6"/>
    <n v="8.4"/>
    <x v="1"/>
    <n v="0.13100000000000001"/>
    <n v="0.13100000000000001"/>
  </r>
  <r>
    <x v="9"/>
    <x v="3"/>
    <x v="1"/>
    <x v="0"/>
    <x v="3"/>
    <x v="3"/>
    <s v="SG"/>
    <s v="Singapore"/>
    <x v="7"/>
    <x v="0"/>
    <n v="7"/>
    <n v="2"/>
    <x v="4"/>
    <s v="Python"/>
    <x v="0"/>
    <x v="1"/>
    <n v="9"/>
    <n v="2"/>
    <n v="56"/>
    <n v="36"/>
    <x v="1"/>
    <n v="4"/>
    <n v="0"/>
    <s v="SGD"/>
    <n v="74626"/>
    <n v="48.1"/>
    <n v="7.0999999999999994E-2"/>
    <n v="7.1"/>
    <n v="4.7"/>
    <n v="6"/>
    <x v="0"/>
    <n v="9.5"/>
    <n v="4.3"/>
    <x v="1"/>
    <n v="7.0999999999999994E-2"/>
    <n v="7.0999999999999994E-2"/>
  </r>
  <r>
    <x v="9"/>
    <x v="3"/>
    <x v="1"/>
    <x v="2"/>
    <x v="0"/>
    <x v="0"/>
    <s v="IN"/>
    <s v="India"/>
    <x v="4"/>
    <x v="0"/>
    <n v="5"/>
    <n v="1"/>
    <x v="1"/>
    <s v="Python"/>
    <x v="0"/>
    <x v="1"/>
    <n v="7"/>
    <n v="1"/>
    <n v="49"/>
    <n v="6"/>
    <x v="1"/>
    <n v="1"/>
    <n v="24"/>
    <s v="INR"/>
    <n v="33034"/>
    <n v="17.599999999999998"/>
    <n v="3.5000000000000003E-2"/>
    <n v="3.5"/>
    <n v="5.9"/>
    <n v="6"/>
    <x v="0"/>
    <n v="6.9"/>
    <n v="6.2"/>
    <x v="2"/>
    <n v="3.5000000000000003E-2"/>
    <n v="3.5000000000000003E-2"/>
  </r>
  <r>
    <x v="4"/>
    <x v="3"/>
    <x v="1"/>
    <x v="2"/>
    <x v="0"/>
    <x v="0"/>
    <s v="IN"/>
    <s v="India"/>
    <x v="2"/>
    <x v="1"/>
    <n v="7"/>
    <n v="1"/>
    <x v="0"/>
    <s v="Python"/>
    <x v="0"/>
    <x v="1"/>
    <n v="8"/>
    <n v="2"/>
    <n v="55"/>
    <n v="24"/>
    <x v="0"/>
    <n v="11"/>
    <n v="24"/>
    <s v="INR"/>
    <n v="30831"/>
    <n v="29.799999999999997"/>
    <n v="7.8E-2"/>
    <n v="7.8"/>
    <n v="6.4"/>
    <n v="2"/>
    <x v="1"/>
    <n v="11.5"/>
    <n v="6.3"/>
    <x v="1"/>
    <n v="7.8E-2"/>
    <n v="7.8E-2"/>
  </r>
  <r>
    <x v="8"/>
    <x v="3"/>
    <x v="3"/>
    <x v="2"/>
    <x v="0"/>
    <x v="0"/>
    <s v="IN"/>
    <s v="India"/>
    <x v="4"/>
    <x v="1"/>
    <n v="9"/>
    <n v="8"/>
    <x v="2"/>
    <s v="SQL"/>
    <x v="1"/>
    <x v="1"/>
    <n v="10"/>
    <n v="2"/>
    <n v="45"/>
    <n v="6"/>
    <x v="0"/>
    <n v="8"/>
    <n v="30"/>
    <s v="INR"/>
    <n v="31528"/>
    <n v="20"/>
    <n v="0.151"/>
    <n v="15.1"/>
    <n v="5.8"/>
    <n v="5"/>
    <x v="0"/>
    <n v="14.2"/>
    <n v="4.0999999999999996"/>
    <x v="1"/>
    <n v="0.151"/>
    <n v="0.151"/>
  </r>
  <r>
    <x v="5"/>
    <x v="1"/>
    <x v="1"/>
    <x v="2"/>
    <x v="7"/>
    <x v="7"/>
    <s v="DE"/>
    <s v="Germany"/>
    <x v="9"/>
    <x v="0"/>
    <n v="10"/>
    <n v="10"/>
    <x v="0"/>
    <s v="R"/>
    <x v="0"/>
    <x v="1"/>
    <n v="6"/>
    <n v="2"/>
    <n v="45"/>
    <n v="18"/>
    <x v="0"/>
    <n v="5"/>
    <n v="54"/>
    <s v="EUR"/>
    <n v="81800"/>
    <n v="1.0999999999999999"/>
    <n v="0.13699999999999998"/>
    <n v="13.7"/>
    <n v="7.8"/>
    <n v="2"/>
    <x v="1"/>
    <n v="18.399999999999999"/>
    <n v="7.7"/>
    <x v="1"/>
    <n v="0.13699999999999998"/>
    <n v="0.13699999999999998"/>
  </r>
  <r>
    <x v="4"/>
    <x v="3"/>
    <x v="1"/>
    <x v="1"/>
    <x v="8"/>
    <x v="8"/>
    <s v="PL"/>
    <s v="Poland"/>
    <x v="8"/>
    <x v="2"/>
    <n v="7"/>
    <n v="1"/>
    <x v="2"/>
    <s v="Python"/>
    <x v="0"/>
    <x v="1"/>
    <n v="8"/>
    <n v="1"/>
    <n v="46"/>
    <n v="24"/>
    <x v="0"/>
    <n v="8"/>
    <n v="30"/>
    <s v="PLN"/>
    <n v="62234"/>
    <n v="3.6999999999999997"/>
    <n v="5.7000000000000002E-2"/>
    <n v="5.7"/>
    <n v="6.9"/>
    <n v="4"/>
    <x v="0"/>
    <n v="7.1"/>
    <n v="4.3"/>
    <x v="2"/>
    <n v="5.7000000000000002E-2"/>
    <n v="5.7000000000000002E-2"/>
  </r>
  <r>
    <x v="5"/>
    <x v="1"/>
    <x v="1"/>
    <x v="2"/>
    <x v="5"/>
    <x v="5"/>
    <s v="GB"/>
    <s v="United Kingdom"/>
    <x v="7"/>
    <x v="1"/>
    <n v="8"/>
    <n v="1"/>
    <x v="2"/>
    <s v="SQL"/>
    <x v="0"/>
    <x v="1"/>
    <n v="10"/>
    <n v="1"/>
    <n v="45"/>
    <n v="12"/>
    <x v="1"/>
    <n v="2"/>
    <n v="18"/>
    <s v="GBP"/>
    <n v="76667"/>
    <n v="0"/>
    <n v="0.11599999999999999"/>
    <n v="11.6"/>
    <n v="5.4"/>
    <n v="4"/>
    <x v="1"/>
    <n v="4.5"/>
    <n v="4.4000000000000004"/>
    <x v="2"/>
    <n v="0.11599999999999999"/>
    <n v="0.11599999999999999"/>
  </r>
  <r>
    <x v="7"/>
    <x v="3"/>
    <x v="1"/>
    <x v="1"/>
    <x v="1"/>
    <x v="1"/>
    <s v="US"/>
    <s v="United States"/>
    <x v="4"/>
    <x v="1"/>
    <n v="9"/>
    <n v="8"/>
    <x v="1"/>
    <s v="Python"/>
    <x v="1"/>
    <x v="1"/>
    <n v="8"/>
    <n v="2"/>
    <n v="49"/>
    <n v="0"/>
    <x v="0"/>
    <n v="11"/>
    <n v="6"/>
    <s v="USD"/>
    <n v="185140"/>
    <n v="4.8"/>
    <n v="0.11900000000000001"/>
    <n v="11.9"/>
    <n v="7.3"/>
    <n v="4"/>
    <x v="1"/>
    <n v="7.7"/>
    <n v="7.2"/>
    <x v="2"/>
    <n v="0.11900000000000001"/>
    <n v="0.11900000000000001"/>
  </r>
  <r>
    <x v="10"/>
    <x v="3"/>
    <x v="1"/>
    <x v="1"/>
    <x v="10"/>
    <x v="10"/>
    <s v="CA"/>
    <s v="Canada"/>
    <x v="6"/>
    <x v="0"/>
    <n v="6"/>
    <n v="0"/>
    <x v="0"/>
    <s v="Java"/>
    <x v="1"/>
    <x v="1"/>
    <n v="5"/>
    <n v="3"/>
    <n v="38"/>
    <n v="24"/>
    <x v="0"/>
    <n v="16"/>
    <n v="30"/>
    <s v="CAD"/>
    <n v="93943"/>
    <n v="5.0999999999999996"/>
    <n v="9.6999999999999989E-2"/>
    <n v="9.6999999999999993"/>
    <n v="7.2"/>
    <n v="7"/>
    <x v="1"/>
    <n v="16.600000000000001"/>
    <n v="5.8"/>
    <x v="1"/>
    <n v="9.6999999999999989E-2"/>
    <n v="9.6999999999999989E-2"/>
  </r>
  <r>
    <x v="1"/>
    <x v="2"/>
    <x v="1"/>
    <x v="2"/>
    <x v="7"/>
    <x v="7"/>
    <s v="DE"/>
    <s v="Germany"/>
    <x v="1"/>
    <x v="0"/>
    <n v="2"/>
    <n v="11"/>
    <x v="0"/>
    <s v="Python"/>
    <x v="1"/>
    <x v="1"/>
    <n v="12"/>
    <n v="0"/>
    <n v="42"/>
    <n v="54"/>
    <x v="0"/>
    <n v="20"/>
    <n v="30"/>
    <s v="EUR"/>
    <n v="54866"/>
    <n v="4.9000000000000004"/>
    <n v="5.2999999999999999E-2"/>
    <n v="5.3"/>
    <n v="6.2"/>
    <n v="4"/>
    <x v="1"/>
    <n v="7.6"/>
    <n v="5.9"/>
    <x v="2"/>
    <n v="5.2999999999999999E-2"/>
    <n v="5.2999999999999999E-2"/>
  </r>
  <r>
    <x v="6"/>
    <x v="2"/>
    <x v="1"/>
    <x v="0"/>
    <x v="4"/>
    <x v="4"/>
    <s v="AU"/>
    <s v="Australia"/>
    <x v="4"/>
    <x v="2"/>
    <n v="3"/>
    <n v="1"/>
    <x v="0"/>
    <s v="SQL"/>
    <x v="0"/>
    <x v="1"/>
    <n v="9"/>
    <n v="0"/>
    <n v="45"/>
    <n v="36"/>
    <x v="1"/>
    <n v="3"/>
    <n v="6"/>
    <s v="AUD"/>
    <n v="90201"/>
    <n v="73.2"/>
    <n v="3.2000000000000001E-2"/>
    <n v="3.2"/>
    <n v="5.3"/>
    <n v="4"/>
    <x v="1"/>
    <n v="10.3"/>
    <n v="4.8"/>
    <x v="1"/>
    <n v="3.2000000000000001E-2"/>
    <n v="3.2000000000000001E-2"/>
  </r>
  <r>
    <x v="2"/>
    <x v="3"/>
    <x v="1"/>
    <x v="2"/>
    <x v="7"/>
    <x v="7"/>
    <s v="DE"/>
    <s v="Germany"/>
    <x v="4"/>
    <x v="2"/>
    <n v="7"/>
    <n v="11"/>
    <x v="0"/>
    <s v="Python"/>
    <x v="1"/>
    <x v="1"/>
    <n v="9"/>
    <n v="3"/>
    <n v="40"/>
    <n v="36"/>
    <x v="0"/>
    <n v="12"/>
    <n v="48"/>
    <s v="EUR"/>
    <n v="80784"/>
    <n v="30.3"/>
    <n v="0.109"/>
    <n v="10.9"/>
    <n v="8.6"/>
    <n v="2"/>
    <x v="1"/>
    <n v="2.4"/>
    <n v="3.9"/>
    <x v="0"/>
    <n v="0.109"/>
    <n v="0.109"/>
  </r>
  <r>
    <x v="0"/>
    <x v="0"/>
    <x v="1"/>
    <x v="2"/>
    <x v="2"/>
    <x v="2"/>
    <s v="BR"/>
    <s v="Brazil"/>
    <x v="1"/>
    <x v="1"/>
    <n v="18"/>
    <n v="5"/>
    <x v="0"/>
    <s v="Java"/>
    <x v="0"/>
    <x v="0"/>
    <n v="7"/>
    <n v="1"/>
    <n v="34"/>
    <n v="48"/>
    <x v="1"/>
    <n v="3"/>
    <n v="48"/>
    <s v="BRL"/>
    <n v="26862"/>
    <n v="27.6"/>
    <n v="9.8000000000000004E-2"/>
    <n v="9.8000000000000007"/>
    <n v="6.8"/>
    <n v="8"/>
    <x v="1"/>
    <n v="9.6"/>
    <n v="4.9000000000000004"/>
    <x v="1"/>
    <n v="9.8000000000000004E-2"/>
    <n v="9.8000000000000004E-2"/>
  </r>
  <r>
    <x v="7"/>
    <x v="4"/>
    <x v="1"/>
    <x v="2"/>
    <x v="4"/>
    <x v="4"/>
    <s v="AU"/>
    <s v="Australia"/>
    <x v="6"/>
    <x v="0"/>
    <n v="22"/>
    <n v="1"/>
    <x v="0"/>
    <s v="Python"/>
    <x v="1"/>
    <x v="0"/>
    <n v="11"/>
    <n v="2"/>
    <n v="54"/>
    <n v="12"/>
    <x v="0"/>
    <n v="11"/>
    <n v="24"/>
    <s v="AUD"/>
    <n v="197869"/>
    <n v="11.3"/>
    <n v="0.17399999999999999"/>
    <n v="17.399999999999999"/>
    <n v="6.4"/>
    <n v="7"/>
    <x v="0"/>
    <n v="9.6"/>
    <n v="2.2999999999999998"/>
    <x v="1"/>
    <n v="0.17399999999999999"/>
    <n v="0.17399999999999999"/>
  </r>
  <r>
    <x v="9"/>
    <x v="2"/>
    <x v="1"/>
    <x v="1"/>
    <x v="4"/>
    <x v="4"/>
    <s v="AU"/>
    <s v="Australia"/>
    <x v="2"/>
    <x v="0"/>
    <n v="5"/>
    <n v="0"/>
    <x v="1"/>
    <s v="Python"/>
    <x v="0"/>
    <x v="1"/>
    <n v="11"/>
    <n v="2"/>
    <n v="39"/>
    <n v="18"/>
    <x v="0"/>
    <n v="10"/>
    <n v="30"/>
    <s v="AUD"/>
    <n v="88320"/>
    <n v="4.7"/>
    <n v="0.14199999999999999"/>
    <n v="14.2"/>
    <n v="6.3"/>
    <n v="2"/>
    <x v="1"/>
    <n v="12"/>
    <n v="6.1"/>
    <x v="1"/>
    <n v="0.14199999999999999"/>
    <n v="0.14199999999999999"/>
  </r>
  <r>
    <x v="10"/>
    <x v="0"/>
    <x v="1"/>
    <x v="2"/>
    <x v="5"/>
    <x v="5"/>
    <s v="GB"/>
    <s v="United Kingdom"/>
    <x v="4"/>
    <x v="1"/>
    <n v="16"/>
    <n v="11"/>
    <x v="1"/>
    <s v="Python"/>
    <x v="1"/>
    <x v="0"/>
    <n v="7"/>
    <n v="2"/>
    <n v="54"/>
    <n v="30"/>
    <x v="0"/>
    <n v="2"/>
    <n v="42"/>
    <s v="GBP"/>
    <n v="156959"/>
    <n v="8.2000000000000011"/>
    <n v="0.188"/>
    <n v="18.8"/>
    <n v="5.3"/>
    <n v="4"/>
    <x v="0"/>
    <n v="3.6"/>
    <n v="1.8"/>
    <x v="0"/>
    <n v="0.188"/>
    <n v="0.188"/>
  </r>
  <r>
    <x v="7"/>
    <x v="3"/>
    <x v="3"/>
    <x v="1"/>
    <x v="1"/>
    <x v="1"/>
    <s v="US"/>
    <s v="United States"/>
    <x v="4"/>
    <x v="0"/>
    <n v="7"/>
    <n v="0"/>
    <x v="0"/>
    <s v="Scala"/>
    <x v="1"/>
    <x v="1"/>
    <n v="10"/>
    <n v="1"/>
    <n v="39"/>
    <n v="24"/>
    <x v="1"/>
    <n v="1"/>
    <n v="48"/>
    <s v="USD"/>
    <n v="117413"/>
    <n v="3"/>
    <n v="9.5000000000000001E-2"/>
    <n v="9.5"/>
    <n v="6.2"/>
    <n v="7"/>
    <x v="0"/>
    <n v="9.6"/>
    <n v="3.5"/>
    <x v="1"/>
    <n v="9.5000000000000001E-2"/>
    <n v="9.5000000000000001E-2"/>
  </r>
  <r>
    <x v="4"/>
    <x v="3"/>
    <x v="1"/>
    <x v="2"/>
    <x v="0"/>
    <x v="0"/>
    <s v="IN"/>
    <s v="India"/>
    <x v="8"/>
    <x v="0"/>
    <n v="10"/>
    <n v="4"/>
    <x v="1"/>
    <s v="Python"/>
    <x v="0"/>
    <x v="1"/>
    <n v="9"/>
    <n v="3"/>
    <n v="53"/>
    <n v="12"/>
    <x v="0"/>
    <n v="6"/>
    <n v="54"/>
    <s v="INR"/>
    <n v="25361"/>
    <n v="0"/>
    <n v="0.12300000000000001"/>
    <n v="12.3"/>
    <n v="5.7"/>
    <n v="10"/>
    <x v="0"/>
    <n v="12.4"/>
    <n v="7"/>
    <x v="1"/>
    <n v="0.12300000000000001"/>
    <n v="0.12300000000000001"/>
  </r>
  <r>
    <x v="10"/>
    <x v="2"/>
    <x v="1"/>
    <x v="2"/>
    <x v="5"/>
    <x v="5"/>
    <s v="GB"/>
    <s v="United Kingdom"/>
    <x v="6"/>
    <x v="0"/>
    <n v="2"/>
    <n v="7"/>
    <x v="2"/>
    <s v="Python"/>
    <x v="1"/>
    <x v="1"/>
    <n v="8"/>
    <n v="1"/>
    <n v="40"/>
    <n v="30"/>
    <x v="0"/>
    <n v="14"/>
    <n v="18"/>
    <s v="GBP"/>
    <n v="62923"/>
    <n v="3.1"/>
    <n v="4.8000000000000001E-2"/>
    <n v="4.8"/>
    <n v="6.2"/>
    <n v="3"/>
    <x v="1"/>
    <n v="21.8"/>
    <n v="4.5999999999999996"/>
    <x v="1"/>
    <n v="4.8000000000000001E-2"/>
    <n v="4.8000000000000001E-2"/>
  </r>
  <r>
    <x v="2"/>
    <x v="2"/>
    <x v="1"/>
    <x v="2"/>
    <x v="1"/>
    <x v="1"/>
    <s v="US"/>
    <s v="United States"/>
    <x v="0"/>
    <x v="2"/>
    <n v="2"/>
    <n v="2"/>
    <x v="1"/>
    <s v="Python"/>
    <x v="1"/>
    <x v="1"/>
    <n v="14"/>
    <n v="0"/>
    <n v="42"/>
    <n v="48"/>
    <x v="0"/>
    <n v="6"/>
    <n v="42"/>
    <s v="USD"/>
    <n v="146217"/>
    <n v="10.100000000000001"/>
    <n v="0.13600000000000001"/>
    <n v="13.6"/>
    <n v="9.8000000000000007"/>
    <n v="7"/>
    <x v="1"/>
    <n v="15.5"/>
    <n v="2.7"/>
    <x v="1"/>
    <n v="0.13600000000000001"/>
    <n v="0.13600000000000001"/>
  </r>
  <r>
    <x v="0"/>
    <x v="2"/>
    <x v="1"/>
    <x v="2"/>
    <x v="3"/>
    <x v="3"/>
    <s v="SG"/>
    <s v="Singapore"/>
    <x v="0"/>
    <x v="1"/>
    <n v="2"/>
    <n v="4"/>
    <x v="0"/>
    <s v="Java"/>
    <x v="0"/>
    <x v="0"/>
    <n v="7"/>
    <n v="1"/>
    <n v="36"/>
    <n v="42"/>
    <x v="1"/>
    <n v="4"/>
    <n v="30"/>
    <s v="SGD"/>
    <n v="46208"/>
    <n v="5.8999999999999995"/>
    <n v="8.8000000000000009E-2"/>
    <n v="8.8000000000000007"/>
    <n v="6.3"/>
    <n v="4"/>
    <x v="1"/>
    <n v="3.7"/>
    <n v="8.6999999999999993"/>
    <x v="0"/>
    <n v="8.8000000000000009E-2"/>
    <n v="8.8000000000000009E-2"/>
  </r>
  <r>
    <x v="10"/>
    <x v="3"/>
    <x v="1"/>
    <x v="2"/>
    <x v="1"/>
    <x v="1"/>
    <s v="US"/>
    <s v="United States"/>
    <x v="7"/>
    <x v="0"/>
    <n v="6"/>
    <n v="7"/>
    <x v="2"/>
    <s v="Python"/>
    <x v="1"/>
    <x v="0"/>
    <n v="6"/>
    <n v="0"/>
    <n v="44"/>
    <n v="54"/>
    <x v="0"/>
    <n v="8"/>
    <n v="42"/>
    <s v="USD"/>
    <n v="119156"/>
    <n v="0"/>
    <n v="0.13500000000000001"/>
    <n v="13.5"/>
    <n v="6.4"/>
    <n v="2"/>
    <x v="1"/>
    <n v="0.8"/>
    <n v="5.8"/>
    <x v="0"/>
    <n v="0.13500000000000001"/>
    <n v="0.13500000000000001"/>
  </r>
  <r>
    <x v="11"/>
    <x v="4"/>
    <x v="1"/>
    <x v="2"/>
    <x v="1"/>
    <x v="1"/>
    <s v="US"/>
    <s v="United States"/>
    <x v="2"/>
    <x v="0"/>
    <n v="20"/>
    <n v="8"/>
    <x v="1"/>
    <s v="Python"/>
    <x v="0"/>
    <x v="0"/>
    <n v="8"/>
    <n v="3"/>
    <n v="56"/>
    <n v="36"/>
    <x v="0"/>
    <n v="5"/>
    <n v="0"/>
    <s v="USD"/>
    <n v="178419"/>
    <n v="1"/>
    <n v="0.21600000000000003"/>
    <n v="21.6"/>
    <n v="6.6"/>
    <n v="7"/>
    <x v="0"/>
    <n v="8.3000000000000007"/>
    <n v="4.4000000000000004"/>
    <x v="1"/>
    <n v="0.21600000000000003"/>
    <n v="0.21600000000000003"/>
  </r>
  <r>
    <x v="10"/>
    <x v="0"/>
    <x v="1"/>
    <x v="0"/>
    <x v="8"/>
    <x v="8"/>
    <s v="PL"/>
    <s v="Poland"/>
    <x v="4"/>
    <x v="0"/>
    <n v="13"/>
    <n v="2"/>
    <x v="1"/>
    <s v="Python"/>
    <x v="1"/>
    <x v="0"/>
    <n v="8"/>
    <n v="2"/>
    <n v="44"/>
    <n v="42"/>
    <x v="0"/>
    <n v="12"/>
    <n v="30"/>
    <s v="PLN"/>
    <n v="88241"/>
    <n v="68.7"/>
    <n v="0.13699999999999998"/>
    <n v="13.7"/>
    <n v="4.8"/>
    <n v="6"/>
    <x v="0"/>
    <n v="14.3"/>
    <n v="2.9"/>
    <x v="1"/>
    <n v="0.13699999999999998"/>
    <n v="0.13699999999999998"/>
  </r>
  <r>
    <x v="4"/>
    <x v="1"/>
    <x v="1"/>
    <x v="2"/>
    <x v="0"/>
    <x v="0"/>
    <s v="IN"/>
    <s v="India"/>
    <x v="4"/>
    <x v="2"/>
    <n v="12"/>
    <n v="10"/>
    <x v="1"/>
    <s v="Python"/>
    <x v="0"/>
    <x v="1"/>
    <n v="14"/>
    <n v="1"/>
    <n v="56"/>
    <n v="54"/>
    <x v="0"/>
    <n v="11"/>
    <n v="18"/>
    <s v="INR"/>
    <n v="50797"/>
    <n v="6.5"/>
    <n v="0.11"/>
    <n v="11"/>
    <n v="6"/>
    <n v="10"/>
    <x v="0"/>
    <n v="9.8000000000000007"/>
    <n v="3.9"/>
    <x v="1"/>
    <n v="0.11"/>
    <n v="0.11"/>
  </r>
  <r>
    <x v="6"/>
    <x v="1"/>
    <x v="1"/>
    <x v="0"/>
    <x v="3"/>
    <x v="3"/>
    <s v="SG"/>
    <s v="Singapore"/>
    <x v="4"/>
    <x v="0"/>
    <n v="12"/>
    <n v="7"/>
    <x v="1"/>
    <s v="SQL"/>
    <x v="0"/>
    <x v="1"/>
    <n v="9"/>
    <n v="1"/>
    <n v="49"/>
    <n v="48"/>
    <x v="0"/>
    <n v="14"/>
    <n v="24"/>
    <s v="SGD"/>
    <n v="119302"/>
    <n v="21.6"/>
    <n v="0.124"/>
    <n v="12.4"/>
    <n v="6.2"/>
    <n v="2"/>
    <x v="1"/>
    <n v="7.2"/>
    <n v="3.8"/>
    <x v="2"/>
    <n v="0.124"/>
    <n v="0.124"/>
  </r>
  <r>
    <x v="1"/>
    <x v="3"/>
    <x v="2"/>
    <x v="2"/>
    <x v="7"/>
    <x v="7"/>
    <s v="DE"/>
    <s v="Germany"/>
    <x v="4"/>
    <x v="0"/>
    <n v="7"/>
    <n v="0"/>
    <x v="0"/>
    <s v="Scala"/>
    <x v="1"/>
    <x v="1"/>
    <n v="9"/>
    <n v="1"/>
    <n v="44"/>
    <n v="6"/>
    <x v="0"/>
    <n v="12"/>
    <n v="30"/>
    <s v="EUR"/>
    <n v="115227"/>
    <n v="4.1000000000000005"/>
    <n v="3.5000000000000003E-2"/>
    <n v="3.5"/>
    <n v="9.1"/>
    <n v="8"/>
    <x v="1"/>
    <n v="14"/>
    <n v="5.9"/>
    <x v="1"/>
    <n v="3.5000000000000003E-2"/>
    <n v="3.5000000000000003E-2"/>
  </r>
  <r>
    <x v="11"/>
    <x v="3"/>
    <x v="1"/>
    <x v="2"/>
    <x v="4"/>
    <x v="4"/>
    <s v="AU"/>
    <s v="Australia"/>
    <x v="0"/>
    <x v="1"/>
    <n v="6"/>
    <n v="8"/>
    <x v="2"/>
    <s v="SQL"/>
    <x v="0"/>
    <x v="1"/>
    <n v="6"/>
    <n v="4"/>
    <n v="50"/>
    <n v="42"/>
    <x v="1"/>
    <n v="1"/>
    <n v="48"/>
    <s v="AUD"/>
    <n v="121448"/>
    <n v="3.9"/>
    <n v="0.125"/>
    <n v="12.5"/>
    <n v="6.7"/>
    <n v="7"/>
    <x v="1"/>
    <n v="5.4"/>
    <n v="7.8"/>
    <x v="2"/>
    <n v="0.125"/>
    <n v="0.125"/>
  </r>
  <r>
    <x v="8"/>
    <x v="3"/>
    <x v="1"/>
    <x v="1"/>
    <x v="1"/>
    <x v="1"/>
    <s v="US"/>
    <s v="United States"/>
    <x v="5"/>
    <x v="1"/>
    <n v="6"/>
    <n v="7"/>
    <x v="1"/>
    <s v="Python"/>
    <x v="1"/>
    <x v="1"/>
    <n v="7"/>
    <n v="2"/>
    <n v="39"/>
    <n v="42"/>
    <x v="0"/>
    <n v="14"/>
    <n v="18"/>
    <s v="USD"/>
    <n v="182469"/>
    <n v="2.2999999999999998"/>
    <n v="0"/>
    <n v="0"/>
    <n v="4.0999999999999996"/>
    <n v="4"/>
    <x v="1"/>
    <n v="10.5"/>
    <n v="4.2"/>
    <x v="1"/>
    <n v="0"/>
    <n v="0"/>
  </r>
  <r>
    <x v="10"/>
    <x v="1"/>
    <x v="1"/>
    <x v="2"/>
    <x v="1"/>
    <x v="1"/>
    <s v="US"/>
    <s v="United States"/>
    <x v="7"/>
    <x v="2"/>
    <n v="13"/>
    <n v="11"/>
    <x v="4"/>
    <s v="Python"/>
    <x v="1"/>
    <x v="1"/>
    <n v="7"/>
    <n v="1"/>
    <n v="51"/>
    <n v="42"/>
    <x v="0"/>
    <n v="11"/>
    <n v="6"/>
    <s v="USD"/>
    <n v="171782"/>
    <n v="0.70000000000000007"/>
    <n v="0.16399999999999998"/>
    <n v="16.399999999999999"/>
    <n v="3.8"/>
    <n v="5"/>
    <x v="1"/>
    <n v="12.4"/>
    <n v="4.9000000000000004"/>
    <x v="1"/>
    <n v="0.16399999999999998"/>
    <n v="0.16399999999999998"/>
  </r>
  <r>
    <x v="3"/>
    <x v="3"/>
    <x v="1"/>
    <x v="2"/>
    <x v="10"/>
    <x v="10"/>
    <s v="CA"/>
    <s v="Canada"/>
    <x v="1"/>
    <x v="0"/>
    <n v="5"/>
    <n v="11"/>
    <x v="1"/>
    <s v="Python"/>
    <x v="0"/>
    <x v="1"/>
    <n v="6"/>
    <n v="3"/>
    <n v="38"/>
    <n v="18"/>
    <x v="0"/>
    <n v="9"/>
    <n v="36"/>
    <s v="CAD"/>
    <n v="100796"/>
    <n v="13.5"/>
    <n v="0.14199999999999999"/>
    <n v="14.2"/>
    <n v="7"/>
    <n v="6"/>
    <x v="1"/>
    <n v="13.5"/>
    <n v="3.4"/>
    <x v="1"/>
    <n v="0.14199999999999999"/>
    <n v="0.14199999999999999"/>
  </r>
  <r>
    <x v="4"/>
    <x v="1"/>
    <x v="1"/>
    <x v="0"/>
    <x v="1"/>
    <x v="1"/>
    <s v="US"/>
    <s v="United States"/>
    <x v="4"/>
    <x v="0"/>
    <n v="13"/>
    <n v="11"/>
    <x v="1"/>
    <s v="Python"/>
    <x v="0"/>
    <x v="1"/>
    <n v="6"/>
    <n v="4"/>
    <n v="57"/>
    <n v="24"/>
    <x v="0"/>
    <n v="7"/>
    <n v="12"/>
    <s v="USD"/>
    <n v="162656"/>
    <n v="48.6"/>
    <n v="8.5000000000000006E-2"/>
    <n v="8.5"/>
    <n v="7.1"/>
    <n v="2"/>
    <x v="0"/>
    <n v="7.3"/>
    <n v="3.4"/>
    <x v="2"/>
    <n v="8.5000000000000006E-2"/>
    <n v="8.5000000000000006E-2"/>
  </r>
  <r>
    <x v="8"/>
    <x v="3"/>
    <x v="1"/>
    <x v="0"/>
    <x v="1"/>
    <x v="1"/>
    <s v="US"/>
    <s v="United States"/>
    <x v="8"/>
    <x v="1"/>
    <n v="7"/>
    <n v="10"/>
    <x v="0"/>
    <s v="Python"/>
    <x v="1"/>
    <x v="1"/>
    <n v="10"/>
    <n v="2"/>
    <n v="41"/>
    <n v="54"/>
    <x v="1"/>
    <n v="5"/>
    <n v="18"/>
    <s v="USD"/>
    <n v="94031"/>
    <n v="72.3"/>
    <n v="8.199999999999999E-2"/>
    <n v="8.1999999999999993"/>
    <n v="8.5"/>
    <n v="5"/>
    <x v="1"/>
    <n v="7.9"/>
    <n v="5.7"/>
    <x v="2"/>
    <n v="8.199999999999999E-2"/>
    <n v="8.199999999999999E-2"/>
  </r>
  <r>
    <x v="6"/>
    <x v="2"/>
    <x v="1"/>
    <x v="2"/>
    <x v="1"/>
    <x v="1"/>
    <s v="US"/>
    <s v="United States"/>
    <x v="8"/>
    <x v="0"/>
    <n v="2"/>
    <n v="6"/>
    <x v="2"/>
    <s v="Scala"/>
    <x v="0"/>
    <x v="1"/>
    <n v="12"/>
    <n v="0"/>
    <n v="46"/>
    <n v="30"/>
    <x v="0"/>
    <n v="14"/>
    <n v="30"/>
    <s v="USD"/>
    <n v="84381"/>
    <n v="9.6"/>
    <n v="7.9000000000000001E-2"/>
    <n v="7.9"/>
    <n v="7.4"/>
    <n v="2"/>
    <x v="1"/>
    <n v="1.4"/>
    <n v="5"/>
    <x v="0"/>
    <n v="7.9000000000000001E-2"/>
    <n v="7.9000000000000001E-2"/>
  </r>
  <r>
    <x v="9"/>
    <x v="1"/>
    <x v="1"/>
    <x v="0"/>
    <x v="10"/>
    <x v="10"/>
    <s v="CA"/>
    <s v="Canada"/>
    <x v="1"/>
    <x v="1"/>
    <n v="9"/>
    <n v="11"/>
    <x v="0"/>
    <s v="Python"/>
    <x v="0"/>
    <x v="1"/>
    <n v="11"/>
    <n v="6"/>
    <n v="44"/>
    <n v="30"/>
    <x v="0"/>
    <n v="12"/>
    <n v="6"/>
    <s v="CAD"/>
    <n v="98372"/>
    <n v="36.4"/>
    <n v="0.152"/>
    <n v="15.2"/>
    <n v="5.4"/>
    <n v="5"/>
    <x v="1"/>
    <n v="13.8"/>
    <n v="6.3"/>
    <x v="1"/>
    <n v="0.152"/>
    <n v="0.152"/>
  </r>
  <r>
    <x v="2"/>
    <x v="1"/>
    <x v="1"/>
    <x v="2"/>
    <x v="1"/>
    <x v="1"/>
    <s v="US"/>
    <s v="United States"/>
    <x v="6"/>
    <x v="2"/>
    <n v="9"/>
    <n v="5"/>
    <x v="1"/>
    <s v="Python"/>
    <x v="1"/>
    <x v="1"/>
    <n v="6"/>
    <n v="4"/>
    <n v="50"/>
    <n v="54"/>
    <x v="1"/>
    <n v="6"/>
    <n v="54"/>
    <s v="USD"/>
    <n v="152407"/>
    <n v="4.1000000000000005"/>
    <n v="0.24199999999999999"/>
    <n v="24.2"/>
    <n v="6.6"/>
    <n v="5"/>
    <x v="0"/>
    <n v="17.3"/>
    <n v="6.6"/>
    <x v="1"/>
    <n v="0.24199999999999999"/>
    <n v="0.24199999999999999"/>
  </r>
  <r>
    <x v="9"/>
    <x v="4"/>
    <x v="1"/>
    <x v="2"/>
    <x v="1"/>
    <x v="1"/>
    <s v="US"/>
    <s v="United States"/>
    <x v="4"/>
    <x v="0"/>
    <n v="18"/>
    <n v="0"/>
    <x v="1"/>
    <s v="Python"/>
    <x v="0"/>
    <x v="0"/>
    <n v="8"/>
    <n v="3"/>
    <n v="41"/>
    <n v="24"/>
    <x v="1"/>
    <n v="1"/>
    <n v="12"/>
    <s v="USD"/>
    <n v="227254"/>
    <n v="0"/>
    <n v="0.14899999999999999"/>
    <n v="14.9"/>
    <n v="9.3000000000000007"/>
    <n v="12"/>
    <x v="0"/>
    <n v="7"/>
    <n v="4.3"/>
    <x v="2"/>
    <n v="0.14899999999999999"/>
    <n v="0.14899999999999999"/>
  </r>
  <r>
    <x v="2"/>
    <x v="0"/>
    <x v="1"/>
    <x v="2"/>
    <x v="9"/>
    <x v="9"/>
    <s v="NL"/>
    <s v="Netherlands"/>
    <x v="4"/>
    <x v="0"/>
    <n v="13"/>
    <n v="2"/>
    <x v="0"/>
    <s v="SQL"/>
    <x v="1"/>
    <x v="0"/>
    <n v="10"/>
    <n v="2"/>
    <n v="42"/>
    <n v="54"/>
    <x v="0"/>
    <n v="8"/>
    <n v="6"/>
    <s v="EUR"/>
    <n v="131271"/>
    <n v="3"/>
    <n v="0.21899999999999997"/>
    <n v="21.9"/>
    <n v="7.1"/>
    <n v="4"/>
    <x v="1"/>
    <n v="12.4"/>
    <n v="2.7"/>
    <x v="1"/>
    <n v="0.21899999999999997"/>
    <n v="0.21899999999999997"/>
  </r>
  <r>
    <x v="2"/>
    <x v="1"/>
    <x v="1"/>
    <x v="2"/>
    <x v="1"/>
    <x v="1"/>
    <s v="US"/>
    <s v="United States"/>
    <x v="4"/>
    <x v="0"/>
    <n v="17"/>
    <n v="5"/>
    <x v="2"/>
    <s v="R"/>
    <x v="1"/>
    <x v="1"/>
    <n v="8"/>
    <n v="0"/>
    <n v="44"/>
    <n v="54"/>
    <x v="0"/>
    <n v="16"/>
    <n v="48"/>
    <s v="USD"/>
    <n v="150687"/>
    <n v="6.1"/>
    <n v="0.18600000000000003"/>
    <n v="18.600000000000001"/>
    <n v="6"/>
    <n v="7"/>
    <x v="0"/>
    <n v="9.3000000000000007"/>
    <n v="2"/>
    <x v="1"/>
    <n v="0.18600000000000003"/>
    <n v="0.18600000000000003"/>
  </r>
  <r>
    <x v="0"/>
    <x v="1"/>
    <x v="1"/>
    <x v="2"/>
    <x v="4"/>
    <x v="4"/>
    <s v="AU"/>
    <s v="Australia"/>
    <x v="9"/>
    <x v="0"/>
    <n v="12"/>
    <n v="4"/>
    <x v="2"/>
    <s v="Python"/>
    <x v="0"/>
    <x v="1"/>
    <n v="11"/>
    <n v="2"/>
    <n v="52"/>
    <n v="24"/>
    <x v="0"/>
    <n v="20"/>
    <n v="36"/>
    <s v="AUD"/>
    <n v="82037"/>
    <n v="4.9000000000000004"/>
    <n v="7.400000000000001E-2"/>
    <n v="7.4"/>
    <n v="4.5999999999999996"/>
    <n v="3"/>
    <x v="1"/>
    <n v="13.9"/>
    <n v="6.5"/>
    <x v="1"/>
    <n v="7.400000000000001E-2"/>
    <n v="7.400000000000001E-2"/>
  </r>
  <r>
    <x v="6"/>
    <x v="2"/>
    <x v="1"/>
    <x v="0"/>
    <x v="5"/>
    <x v="5"/>
    <s v="GB"/>
    <s v="United Kingdom"/>
    <x v="6"/>
    <x v="0"/>
    <n v="1"/>
    <n v="7"/>
    <x v="3"/>
    <s v="Python"/>
    <x v="0"/>
    <x v="1"/>
    <n v="9"/>
    <n v="0"/>
    <n v="44"/>
    <n v="48"/>
    <x v="0"/>
    <n v="10"/>
    <n v="54"/>
    <s v="GBP"/>
    <n v="44640"/>
    <n v="2.6"/>
    <n v="0"/>
    <n v="0"/>
    <n v="6.2"/>
    <n v="5"/>
    <x v="1"/>
    <n v="2.8"/>
    <n v="5.9"/>
    <x v="0"/>
    <n v="0"/>
    <n v="0"/>
  </r>
  <r>
    <x v="4"/>
    <x v="1"/>
    <x v="1"/>
    <x v="2"/>
    <x v="1"/>
    <x v="1"/>
    <s v="US"/>
    <s v="United States"/>
    <x v="8"/>
    <x v="1"/>
    <n v="10"/>
    <n v="5"/>
    <x v="3"/>
    <s v="Python"/>
    <x v="0"/>
    <x v="1"/>
    <n v="6"/>
    <n v="1"/>
    <n v="51"/>
    <n v="0"/>
    <x v="0"/>
    <n v="6"/>
    <n v="42"/>
    <s v="USD"/>
    <n v="123484"/>
    <n v="0"/>
    <n v="0.16899999999999998"/>
    <n v="16.899999999999999"/>
    <n v="4.9000000000000004"/>
    <n v="6"/>
    <x v="1"/>
    <n v="6.2"/>
    <n v="5.2"/>
    <x v="2"/>
    <n v="0.16899999999999998"/>
    <n v="0.16899999999999998"/>
  </r>
  <r>
    <x v="3"/>
    <x v="2"/>
    <x v="1"/>
    <x v="1"/>
    <x v="0"/>
    <x v="0"/>
    <s v="IN"/>
    <s v="India"/>
    <x v="5"/>
    <x v="1"/>
    <n v="3"/>
    <n v="8"/>
    <x v="0"/>
    <s v="Python"/>
    <x v="0"/>
    <x v="1"/>
    <n v="9"/>
    <n v="3"/>
    <n v="52"/>
    <n v="6"/>
    <x v="1"/>
    <n v="1"/>
    <n v="18"/>
    <s v="INR"/>
    <n v="27032"/>
    <n v="0"/>
    <n v="6.0000000000000001E-3"/>
    <n v="0.6"/>
    <n v="4.9000000000000004"/>
    <n v="4"/>
    <x v="1"/>
    <n v="16.100000000000001"/>
    <n v="2.7"/>
    <x v="1"/>
    <n v="6.0000000000000001E-3"/>
    <n v="6.0000000000000001E-3"/>
  </r>
  <r>
    <x v="4"/>
    <x v="3"/>
    <x v="1"/>
    <x v="1"/>
    <x v="10"/>
    <x v="10"/>
    <s v="CA"/>
    <s v="Canada"/>
    <x v="4"/>
    <x v="1"/>
    <n v="5"/>
    <n v="2"/>
    <x v="4"/>
    <s v="Python"/>
    <x v="0"/>
    <x v="1"/>
    <n v="7"/>
    <n v="1"/>
    <n v="48"/>
    <n v="42"/>
    <x v="0"/>
    <n v="12"/>
    <n v="0"/>
    <s v="CAD"/>
    <n v="85632"/>
    <n v="6.4"/>
    <n v="0.127"/>
    <n v="12.7"/>
    <n v="5"/>
    <n v="2"/>
    <x v="1"/>
    <n v="5.7"/>
    <n v="5.6"/>
    <x v="2"/>
    <n v="0.127"/>
    <n v="0.127"/>
  </r>
  <r>
    <x v="0"/>
    <x v="2"/>
    <x v="1"/>
    <x v="2"/>
    <x v="0"/>
    <x v="0"/>
    <s v="GB"/>
    <s v="United Kingdom"/>
    <x v="2"/>
    <x v="0"/>
    <n v="5"/>
    <n v="8"/>
    <x v="2"/>
    <s v="Python"/>
    <x v="0"/>
    <x v="0"/>
    <n v="4"/>
    <n v="0"/>
    <n v="45"/>
    <n v="48"/>
    <x v="1"/>
    <n v="1"/>
    <n v="42"/>
    <s v="INR"/>
    <n v="12000"/>
    <n v="0.1"/>
    <n v="0.13200000000000001"/>
    <n v="13.2"/>
    <n v="5.6"/>
    <n v="3"/>
    <x v="1"/>
    <n v="7.9"/>
    <n v="7.2"/>
    <x v="2"/>
    <n v="0.13200000000000001"/>
    <n v="0.13200000000000001"/>
  </r>
  <r>
    <x v="3"/>
    <x v="4"/>
    <x v="1"/>
    <x v="0"/>
    <x v="0"/>
    <x v="0"/>
    <s v="IN"/>
    <s v="India"/>
    <x v="0"/>
    <x v="0"/>
    <n v="20"/>
    <n v="6"/>
    <x v="2"/>
    <s v="SQL"/>
    <x v="0"/>
    <x v="0"/>
    <n v="13"/>
    <n v="1"/>
    <n v="42"/>
    <n v="54"/>
    <x v="0"/>
    <n v="10"/>
    <n v="42"/>
    <s v="INR"/>
    <n v="62796"/>
    <n v="54.6"/>
    <n v="0.20800000000000002"/>
    <n v="20.8"/>
    <n v="7.7"/>
    <n v="8"/>
    <x v="1"/>
    <n v="5.5"/>
    <n v="6.2"/>
    <x v="2"/>
    <n v="0.20800000000000002"/>
    <n v="0.20800000000000002"/>
  </r>
  <r>
    <x v="4"/>
    <x v="1"/>
    <x v="1"/>
    <x v="0"/>
    <x v="4"/>
    <x v="4"/>
    <s v="AU"/>
    <s v="Australia"/>
    <x v="4"/>
    <x v="1"/>
    <n v="11"/>
    <n v="0"/>
    <x v="3"/>
    <s v="R"/>
    <x v="0"/>
    <x v="1"/>
    <n v="11"/>
    <n v="0"/>
    <n v="44"/>
    <n v="48"/>
    <x v="0"/>
    <n v="14"/>
    <n v="24"/>
    <s v="AUD"/>
    <n v="87627"/>
    <n v="42.199999999999996"/>
    <n v="0.13100000000000001"/>
    <n v="13.1"/>
    <n v="9"/>
    <n v="7"/>
    <x v="1"/>
    <n v="1"/>
    <n v="5.0999999999999996"/>
    <x v="0"/>
    <n v="0.13100000000000001"/>
    <n v="0.13100000000000001"/>
  </r>
  <r>
    <x v="11"/>
    <x v="3"/>
    <x v="1"/>
    <x v="0"/>
    <x v="1"/>
    <x v="1"/>
    <s v="AU"/>
    <s v="Australia"/>
    <x v="4"/>
    <x v="2"/>
    <n v="6"/>
    <n v="5"/>
    <x v="1"/>
    <s v="Python"/>
    <x v="0"/>
    <x v="1"/>
    <n v="10"/>
    <n v="1"/>
    <n v="43"/>
    <n v="36"/>
    <x v="0"/>
    <n v="10"/>
    <n v="36"/>
    <s v="USD"/>
    <n v="109859"/>
    <n v="11.200000000000001"/>
    <n v="0.10400000000000001"/>
    <n v="10.4"/>
    <n v="7.2"/>
    <n v="5"/>
    <x v="1"/>
    <n v="14"/>
    <n v="5.6"/>
    <x v="1"/>
    <n v="0.10400000000000001"/>
    <n v="0.10400000000000001"/>
  </r>
  <r>
    <x v="4"/>
    <x v="1"/>
    <x v="3"/>
    <x v="0"/>
    <x v="1"/>
    <x v="1"/>
    <s v="US"/>
    <s v="United States"/>
    <x v="1"/>
    <x v="0"/>
    <n v="8"/>
    <n v="2"/>
    <x v="3"/>
    <s v="Rust"/>
    <x v="0"/>
    <x v="1"/>
    <n v="11"/>
    <n v="2"/>
    <n v="48"/>
    <n v="54"/>
    <x v="0"/>
    <n v="15"/>
    <n v="24"/>
    <s v="USD"/>
    <n v="77373"/>
    <n v="0"/>
    <n v="0.11599999999999999"/>
    <n v="11.6"/>
    <n v="3.7"/>
    <n v="8"/>
    <x v="0"/>
    <n v="5.8"/>
    <n v="4.5"/>
    <x v="2"/>
    <n v="0.11599999999999999"/>
    <n v="0.11599999999999999"/>
  </r>
  <r>
    <x v="3"/>
    <x v="3"/>
    <x v="0"/>
    <x v="0"/>
    <x v="1"/>
    <x v="1"/>
    <s v="US"/>
    <s v="United States"/>
    <x v="0"/>
    <x v="0"/>
    <n v="7"/>
    <n v="7"/>
    <x v="1"/>
    <s v="Python"/>
    <x v="0"/>
    <x v="1"/>
    <n v="11"/>
    <n v="1"/>
    <n v="41"/>
    <n v="24"/>
    <x v="0"/>
    <n v="11"/>
    <n v="18"/>
    <s v="USD"/>
    <n v="64944"/>
    <n v="48.1"/>
    <n v="0.11599999999999999"/>
    <n v="11.6"/>
    <n v="5.4"/>
    <n v="3"/>
    <x v="1"/>
    <n v="3.4"/>
    <n v="4.9000000000000004"/>
    <x v="0"/>
    <n v="0.11599999999999999"/>
    <n v="0.11599999999999999"/>
  </r>
  <r>
    <x v="0"/>
    <x v="3"/>
    <x v="1"/>
    <x v="2"/>
    <x v="10"/>
    <x v="10"/>
    <s v="CA"/>
    <s v="Canada"/>
    <x v="1"/>
    <x v="2"/>
    <n v="5"/>
    <n v="8"/>
    <x v="1"/>
    <s v="R"/>
    <x v="0"/>
    <x v="1"/>
    <n v="10"/>
    <n v="2"/>
    <n v="48"/>
    <n v="0"/>
    <x v="0"/>
    <n v="10"/>
    <n v="18"/>
    <s v="CAD"/>
    <n v="68896"/>
    <n v="26.700000000000003"/>
    <n v="6.7000000000000004E-2"/>
    <n v="6.7"/>
    <n v="7.3"/>
    <n v="5"/>
    <x v="1"/>
    <n v="0.7"/>
    <n v="6.3"/>
    <x v="0"/>
    <n v="6.7000000000000004E-2"/>
    <n v="6.7000000000000004E-2"/>
  </r>
  <r>
    <x v="2"/>
    <x v="1"/>
    <x v="2"/>
    <x v="1"/>
    <x v="8"/>
    <x v="8"/>
    <s v="PL"/>
    <s v="Poland"/>
    <x v="5"/>
    <x v="1"/>
    <n v="10"/>
    <n v="11"/>
    <x v="0"/>
    <s v="SQL"/>
    <x v="1"/>
    <x v="1"/>
    <n v="5"/>
    <n v="3"/>
    <n v="49"/>
    <n v="12"/>
    <x v="0"/>
    <n v="9"/>
    <n v="42"/>
    <s v="PLN"/>
    <n v="68836"/>
    <n v="3.6999999999999997"/>
    <n v="0.109"/>
    <n v="10.9"/>
    <n v="7.6"/>
    <n v="7"/>
    <x v="1"/>
    <n v="3.1"/>
    <n v="2.6"/>
    <x v="0"/>
    <n v="0.109"/>
    <n v="0.109"/>
  </r>
  <r>
    <x v="4"/>
    <x v="3"/>
    <x v="1"/>
    <x v="2"/>
    <x v="1"/>
    <x v="1"/>
    <s v="US"/>
    <s v="United States"/>
    <x v="9"/>
    <x v="2"/>
    <n v="4"/>
    <n v="6"/>
    <x v="4"/>
    <s v="Python"/>
    <x v="0"/>
    <x v="1"/>
    <n v="6"/>
    <n v="2"/>
    <n v="51"/>
    <n v="24"/>
    <x v="1"/>
    <n v="2"/>
    <n v="30"/>
    <s v="USD"/>
    <n v="104170"/>
    <n v="14.299999999999999"/>
    <n v="0.127"/>
    <n v="12.7"/>
    <n v="5.3"/>
    <n v="6"/>
    <x v="1"/>
    <n v="15.6"/>
    <n v="6.2"/>
    <x v="1"/>
    <n v="0.127"/>
    <n v="0.127"/>
  </r>
  <r>
    <x v="8"/>
    <x v="2"/>
    <x v="1"/>
    <x v="0"/>
    <x v="10"/>
    <x v="10"/>
    <s v="CA"/>
    <s v="Canada"/>
    <x v="0"/>
    <x v="0"/>
    <n v="4"/>
    <n v="4"/>
    <x v="0"/>
    <s v="R"/>
    <x v="1"/>
    <x v="1"/>
    <n v="8"/>
    <n v="2"/>
    <n v="38"/>
    <n v="18"/>
    <x v="0"/>
    <n v="5"/>
    <n v="12"/>
    <s v="CAD"/>
    <n v="96020"/>
    <n v="45.4"/>
    <n v="6.0000000000000001E-3"/>
    <n v="0.6"/>
    <n v="7.1"/>
    <n v="6"/>
    <x v="0"/>
    <n v="14.6"/>
    <n v="4.9000000000000004"/>
    <x v="1"/>
    <n v="6.0000000000000001E-3"/>
    <n v="6.0000000000000001E-3"/>
  </r>
  <r>
    <x v="5"/>
    <x v="3"/>
    <x v="1"/>
    <x v="1"/>
    <x v="9"/>
    <x v="9"/>
    <s v="US"/>
    <s v="United States"/>
    <x v="4"/>
    <x v="2"/>
    <n v="6"/>
    <n v="5"/>
    <x v="0"/>
    <s v="Python"/>
    <x v="0"/>
    <x v="1"/>
    <n v="8"/>
    <n v="3"/>
    <n v="54"/>
    <n v="30"/>
    <x v="1"/>
    <n v="3"/>
    <n v="12"/>
    <s v="EUR"/>
    <n v="62810"/>
    <n v="0"/>
    <n v="0.106"/>
    <n v="10.6"/>
    <n v="6.1"/>
    <n v="6"/>
    <x v="0"/>
    <n v="8.4"/>
    <n v="4.9000000000000004"/>
    <x v="1"/>
    <n v="0.106"/>
    <n v="0.106"/>
  </r>
  <r>
    <x v="6"/>
    <x v="0"/>
    <x v="2"/>
    <x v="2"/>
    <x v="1"/>
    <x v="1"/>
    <s v="US"/>
    <s v="United States"/>
    <x v="0"/>
    <x v="2"/>
    <n v="18"/>
    <n v="11"/>
    <x v="4"/>
    <s v="SQL"/>
    <x v="0"/>
    <x v="0"/>
    <n v="7"/>
    <n v="2"/>
    <n v="43"/>
    <n v="42"/>
    <x v="0"/>
    <n v="3"/>
    <n v="24"/>
    <s v="USD"/>
    <n v="329944"/>
    <n v="13.8"/>
    <n v="8.8000000000000009E-2"/>
    <n v="8.8000000000000007"/>
    <n v="7.1"/>
    <n v="4"/>
    <x v="1"/>
    <n v="7.2"/>
    <n v="2.2999999999999998"/>
    <x v="2"/>
    <n v="8.8000000000000009E-2"/>
    <n v="8.8000000000000009E-2"/>
  </r>
  <r>
    <x v="3"/>
    <x v="3"/>
    <x v="1"/>
    <x v="2"/>
    <x v="4"/>
    <x v="4"/>
    <s v="AU"/>
    <s v="Australia"/>
    <x v="4"/>
    <x v="1"/>
    <n v="5"/>
    <n v="11"/>
    <x v="0"/>
    <s v="Python"/>
    <x v="0"/>
    <x v="1"/>
    <n v="8"/>
    <n v="0"/>
    <n v="46"/>
    <n v="12"/>
    <x v="0"/>
    <n v="7"/>
    <n v="18"/>
    <s v="AUD"/>
    <n v="106362"/>
    <n v="10.6"/>
    <n v="5.5999999999999994E-2"/>
    <n v="5.6"/>
    <n v="8.1999999999999993"/>
    <n v="7"/>
    <x v="0"/>
    <n v="5.9"/>
    <n v="6.8"/>
    <x v="2"/>
    <n v="5.5999999999999994E-2"/>
    <n v="5.5999999999999994E-2"/>
  </r>
  <r>
    <x v="8"/>
    <x v="3"/>
    <x v="1"/>
    <x v="2"/>
    <x v="1"/>
    <x v="1"/>
    <s v="US"/>
    <s v="United States"/>
    <x v="0"/>
    <x v="1"/>
    <n v="7"/>
    <n v="8"/>
    <x v="0"/>
    <s v="Python"/>
    <x v="1"/>
    <x v="1"/>
    <n v="5"/>
    <n v="3"/>
    <n v="38"/>
    <n v="0"/>
    <x v="0"/>
    <n v="16"/>
    <n v="12"/>
    <s v="USD"/>
    <n v="121726"/>
    <n v="1.7000000000000002"/>
    <n v="6.0999999999999999E-2"/>
    <n v="6.1"/>
    <n v="5.4"/>
    <n v="4"/>
    <x v="1"/>
    <n v="8.3000000000000007"/>
    <n v="3.3"/>
    <x v="1"/>
    <n v="6.0999999999999999E-2"/>
    <n v="6.0999999999999999E-2"/>
  </r>
  <r>
    <x v="6"/>
    <x v="2"/>
    <x v="0"/>
    <x v="1"/>
    <x v="1"/>
    <x v="1"/>
    <s v="GB"/>
    <s v="United Kingdom"/>
    <x v="4"/>
    <x v="2"/>
    <n v="0"/>
    <n v="0"/>
    <x v="0"/>
    <s v="SQL"/>
    <x v="0"/>
    <x v="1"/>
    <n v="10"/>
    <n v="5"/>
    <n v="38"/>
    <n v="24"/>
    <x v="1"/>
    <n v="5"/>
    <n v="24"/>
    <s v="USD"/>
    <n v="66330"/>
    <n v="0"/>
    <n v="6.3E-2"/>
    <n v="6.3"/>
    <n v="6.8"/>
    <n v="4"/>
    <x v="0"/>
    <n v="14.5"/>
    <n v="5.8"/>
    <x v="1"/>
    <n v="6.3E-2"/>
    <n v="6.3E-2"/>
  </r>
  <r>
    <x v="0"/>
    <x v="4"/>
    <x v="1"/>
    <x v="1"/>
    <x v="10"/>
    <x v="10"/>
    <s v="CA"/>
    <s v="Canada"/>
    <x v="0"/>
    <x v="1"/>
    <n v="19"/>
    <n v="0"/>
    <x v="4"/>
    <s v="SQL"/>
    <x v="0"/>
    <x v="0"/>
    <n v="9"/>
    <n v="1"/>
    <n v="49"/>
    <n v="0"/>
    <x v="0"/>
    <n v="12"/>
    <n v="6"/>
    <s v="CAD"/>
    <n v="184919"/>
    <n v="0"/>
    <n v="0.20699999999999999"/>
    <n v="20.7"/>
    <n v="5.9"/>
    <n v="6"/>
    <x v="0"/>
    <n v="6"/>
    <n v="4.2"/>
    <x v="2"/>
    <n v="0.20699999999999999"/>
    <n v="0.20699999999999999"/>
  </r>
  <r>
    <x v="9"/>
    <x v="2"/>
    <x v="1"/>
    <x v="2"/>
    <x v="10"/>
    <x v="10"/>
    <s v="BR"/>
    <s v="Brazil"/>
    <x v="4"/>
    <x v="0"/>
    <n v="5"/>
    <n v="2"/>
    <x v="0"/>
    <s v="Python"/>
    <x v="0"/>
    <x v="0"/>
    <n v="4"/>
    <n v="1"/>
    <n v="50"/>
    <n v="42"/>
    <x v="0"/>
    <n v="2"/>
    <n v="24"/>
    <s v="CAD"/>
    <n v="71146"/>
    <n v="14.399999999999999"/>
    <n v="0.05"/>
    <n v="5"/>
    <n v="4.0999999999999996"/>
    <n v="2"/>
    <x v="1"/>
    <n v="16"/>
    <n v="5.5"/>
    <x v="1"/>
    <n v="0.05"/>
    <n v="0.05"/>
  </r>
  <r>
    <x v="9"/>
    <x v="1"/>
    <x v="1"/>
    <x v="1"/>
    <x v="5"/>
    <x v="5"/>
    <s v="GB"/>
    <s v="United Kingdom"/>
    <x v="3"/>
    <x v="2"/>
    <n v="7"/>
    <n v="4"/>
    <x v="0"/>
    <s v="Python"/>
    <x v="0"/>
    <x v="1"/>
    <n v="5"/>
    <n v="0"/>
    <n v="45"/>
    <n v="36"/>
    <x v="0"/>
    <n v="12"/>
    <n v="0"/>
    <s v="GBP"/>
    <n v="95661"/>
    <n v="1.9"/>
    <n v="5.5999999999999994E-2"/>
    <n v="5.6"/>
    <n v="6.4"/>
    <n v="2"/>
    <x v="0"/>
    <n v="4.0999999999999996"/>
    <n v="4.8"/>
    <x v="2"/>
    <n v="5.5999999999999994E-2"/>
    <n v="5.5999999999999994E-2"/>
  </r>
  <r>
    <x v="4"/>
    <x v="3"/>
    <x v="2"/>
    <x v="1"/>
    <x v="4"/>
    <x v="4"/>
    <s v="AU"/>
    <s v="Australia"/>
    <x v="4"/>
    <x v="1"/>
    <n v="5"/>
    <n v="7"/>
    <x v="2"/>
    <s v="Java"/>
    <x v="0"/>
    <x v="1"/>
    <n v="5"/>
    <n v="0"/>
    <n v="49"/>
    <n v="54"/>
    <x v="0"/>
    <n v="12"/>
    <n v="0"/>
    <s v="AUD"/>
    <n v="87199"/>
    <n v="1.4000000000000001"/>
    <n v="0.05"/>
    <n v="5"/>
    <n v="6.9"/>
    <n v="7"/>
    <x v="0"/>
    <n v="0"/>
    <n v="3.8"/>
    <x v="0"/>
    <n v="0.05"/>
    <n v="0.05"/>
  </r>
  <r>
    <x v="8"/>
    <x v="2"/>
    <x v="1"/>
    <x v="1"/>
    <x v="1"/>
    <x v="1"/>
    <s v="US"/>
    <s v="United States"/>
    <x v="0"/>
    <x v="2"/>
    <n v="1"/>
    <n v="0"/>
    <x v="0"/>
    <s v="Python"/>
    <x v="1"/>
    <x v="1"/>
    <n v="8"/>
    <n v="4"/>
    <n v="43"/>
    <n v="6"/>
    <x v="0"/>
    <n v="16"/>
    <n v="36"/>
    <s v="USD"/>
    <n v="149829"/>
    <n v="0"/>
    <n v="1.4999999999999999E-2"/>
    <n v="1.5"/>
    <n v="7.8"/>
    <n v="6"/>
    <x v="1"/>
    <n v="15.4"/>
    <n v="3.6"/>
    <x v="1"/>
    <n v="1.4999999999999999E-2"/>
    <n v="1.4999999999999999E-2"/>
  </r>
  <r>
    <x v="0"/>
    <x v="0"/>
    <x v="0"/>
    <x v="2"/>
    <x v="0"/>
    <x v="0"/>
    <s v="IN"/>
    <s v="India"/>
    <x v="5"/>
    <x v="1"/>
    <n v="15"/>
    <n v="10"/>
    <x v="0"/>
    <s v="Python"/>
    <x v="0"/>
    <x v="0"/>
    <n v="9"/>
    <n v="2"/>
    <n v="43"/>
    <n v="36"/>
    <x v="0"/>
    <n v="10"/>
    <n v="54"/>
    <s v="INR"/>
    <n v="23826"/>
    <n v="4.5999999999999996"/>
    <n v="0.19600000000000001"/>
    <n v="19.600000000000001"/>
    <n v="6.8"/>
    <n v="6"/>
    <x v="1"/>
    <n v="0.3"/>
    <n v="4.8"/>
    <x v="0"/>
    <n v="0.19600000000000001"/>
    <n v="0.19600000000000001"/>
  </r>
  <r>
    <x v="7"/>
    <x v="2"/>
    <x v="1"/>
    <x v="1"/>
    <x v="5"/>
    <x v="5"/>
    <s v="GB"/>
    <s v="United Kingdom"/>
    <x v="6"/>
    <x v="2"/>
    <n v="4"/>
    <n v="6"/>
    <x v="1"/>
    <s v="Python"/>
    <x v="1"/>
    <x v="1"/>
    <n v="11"/>
    <n v="1"/>
    <n v="42"/>
    <n v="18"/>
    <x v="0"/>
    <n v="12"/>
    <n v="36"/>
    <s v="GBP"/>
    <n v="103453"/>
    <n v="0.3"/>
    <n v="5.2999999999999999E-2"/>
    <n v="5.3"/>
    <n v="6.7"/>
    <n v="5"/>
    <x v="1"/>
    <n v="8.1"/>
    <n v="1.6"/>
    <x v="1"/>
    <n v="5.2999999999999999E-2"/>
    <n v="5.2999999999999999E-2"/>
  </r>
  <r>
    <x v="0"/>
    <x v="2"/>
    <x v="1"/>
    <x v="0"/>
    <x v="0"/>
    <x v="0"/>
    <s v="IN"/>
    <s v="India"/>
    <x v="0"/>
    <x v="0"/>
    <n v="1"/>
    <n v="10"/>
    <x v="1"/>
    <s v="Python"/>
    <x v="0"/>
    <x v="1"/>
    <n v="9"/>
    <n v="3"/>
    <n v="31"/>
    <n v="24"/>
    <x v="0"/>
    <n v="19"/>
    <n v="42"/>
    <s v="INR"/>
    <n v="20178"/>
    <n v="37.5"/>
    <n v="7.2999999999999995E-2"/>
    <n v="7.3"/>
    <n v="5.6"/>
    <n v="4"/>
    <x v="1"/>
    <n v="4.8"/>
    <n v="5.2"/>
    <x v="2"/>
    <n v="7.2999999999999995E-2"/>
    <n v="7.2999999999999995E-2"/>
  </r>
  <r>
    <x v="11"/>
    <x v="3"/>
    <x v="3"/>
    <x v="2"/>
    <x v="6"/>
    <x v="6"/>
    <s v="FR"/>
    <s v="France"/>
    <x v="8"/>
    <x v="0"/>
    <n v="7"/>
    <n v="2"/>
    <x v="1"/>
    <s v="Scala"/>
    <x v="0"/>
    <x v="1"/>
    <n v="6"/>
    <n v="4"/>
    <n v="38"/>
    <n v="30"/>
    <x v="1"/>
    <n v="0"/>
    <n v="0"/>
    <s v="EUR"/>
    <n v="65226"/>
    <n v="0"/>
    <n v="0.05"/>
    <n v="5"/>
    <n v="5.2"/>
    <n v="5"/>
    <x v="0"/>
    <n v="15.8"/>
    <n v="6.1"/>
    <x v="1"/>
    <n v="0.05"/>
    <n v="0.05"/>
  </r>
  <r>
    <x v="0"/>
    <x v="2"/>
    <x v="1"/>
    <x v="2"/>
    <x v="1"/>
    <x v="1"/>
    <s v="US"/>
    <s v="United States"/>
    <x v="6"/>
    <x v="0"/>
    <n v="3"/>
    <n v="1"/>
    <x v="0"/>
    <s v="Python"/>
    <x v="0"/>
    <x v="1"/>
    <n v="6"/>
    <n v="1"/>
    <n v="48"/>
    <n v="30"/>
    <x v="0"/>
    <n v="16"/>
    <n v="54"/>
    <s v="USD"/>
    <n v="43793"/>
    <n v="0"/>
    <n v="6.9000000000000006E-2"/>
    <n v="6.9"/>
    <n v="3.9"/>
    <n v="6"/>
    <x v="1"/>
    <n v="5.5"/>
    <n v="5.9"/>
    <x v="2"/>
    <n v="6.9000000000000006E-2"/>
    <n v="6.9000000000000006E-2"/>
  </r>
  <r>
    <x v="4"/>
    <x v="1"/>
    <x v="1"/>
    <x v="2"/>
    <x v="0"/>
    <x v="0"/>
    <s v="IN"/>
    <s v="India"/>
    <x v="8"/>
    <x v="0"/>
    <n v="13"/>
    <n v="10"/>
    <x v="0"/>
    <s v="Python"/>
    <x v="0"/>
    <x v="1"/>
    <n v="8"/>
    <n v="2"/>
    <n v="54"/>
    <n v="12"/>
    <x v="0"/>
    <n v="15"/>
    <n v="54"/>
    <s v="INR"/>
    <n v="43211"/>
    <n v="10.4"/>
    <n v="2.7000000000000003E-2"/>
    <n v="2.7"/>
    <n v="7"/>
    <n v="1"/>
    <x v="0"/>
    <n v="9.1999999999999993"/>
    <n v="3.6"/>
    <x v="1"/>
    <n v="2.7000000000000003E-2"/>
    <n v="2.7000000000000003E-2"/>
  </r>
  <r>
    <x v="9"/>
    <x v="0"/>
    <x v="1"/>
    <x v="1"/>
    <x v="1"/>
    <x v="1"/>
    <s v="FR"/>
    <s v="France"/>
    <x v="9"/>
    <x v="2"/>
    <n v="14"/>
    <n v="11"/>
    <x v="0"/>
    <s v="Python"/>
    <x v="0"/>
    <x v="0"/>
    <n v="10"/>
    <n v="2"/>
    <n v="53"/>
    <n v="12"/>
    <x v="0"/>
    <n v="11"/>
    <n v="18"/>
    <s v="USD"/>
    <n v="155849"/>
    <n v="2.4"/>
    <n v="0.23600000000000002"/>
    <n v="23.6"/>
    <n v="10"/>
    <n v="6"/>
    <x v="1"/>
    <n v="8.8000000000000007"/>
    <n v="4.0999999999999996"/>
    <x v="1"/>
    <n v="0.23600000000000002"/>
    <n v="0.23600000000000002"/>
  </r>
  <r>
    <x v="10"/>
    <x v="2"/>
    <x v="1"/>
    <x v="2"/>
    <x v="1"/>
    <x v="1"/>
    <s v="US"/>
    <s v="United States"/>
    <x v="7"/>
    <x v="0"/>
    <n v="3"/>
    <n v="0"/>
    <x v="2"/>
    <s v="SQL"/>
    <x v="1"/>
    <x v="1"/>
    <n v="9"/>
    <n v="1"/>
    <n v="36"/>
    <n v="54"/>
    <x v="0"/>
    <n v="25"/>
    <n v="42"/>
    <s v="USD"/>
    <n v="79168"/>
    <n v="17.299999999999997"/>
    <n v="8.6999999999999994E-2"/>
    <n v="8.6999999999999993"/>
    <n v="8.1999999999999993"/>
    <n v="7"/>
    <x v="1"/>
    <n v="6.8"/>
    <n v="5.0999999999999996"/>
    <x v="2"/>
    <n v="8.6999999999999994E-2"/>
    <n v="8.6999999999999994E-2"/>
  </r>
  <r>
    <x v="3"/>
    <x v="1"/>
    <x v="1"/>
    <x v="2"/>
    <x v="2"/>
    <x v="2"/>
    <s v="BR"/>
    <s v="Brazil"/>
    <x v="9"/>
    <x v="1"/>
    <n v="10"/>
    <n v="0"/>
    <x v="0"/>
    <s v="Python"/>
    <x v="0"/>
    <x v="1"/>
    <n v="6"/>
    <n v="2"/>
    <n v="41"/>
    <n v="0"/>
    <x v="0"/>
    <n v="16"/>
    <n v="30"/>
    <s v="BRL"/>
    <n v="39135"/>
    <n v="17.8"/>
    <n v="0.11800000000000001"/>
    <n v="11.8"/>
    <n v="5.4"/>
    <n v="2"/>
    <x v="1"/>
    <n v="2.4"/>
    <n v="7.6"/>
    <x v="0"/>
    <n v="0.11800000000000001"/>
    <n v="0.11800000000000001"/>
  </r>
  <r>
    <x v="1"/>
    <x v="3"/>
    <x v="1"/>
    <x v="1"/>
    <x v="5"/>
    <x v="5"/>
    <s v="GB"/>
    <s v="United Kingdom"/>
    <x v="4"/>
    <x v="2"/>
    <n v="8"/>
    <n v="0"/>
    <x v="1"/>
    <s v="SQL"/>
    <x v="1"/>
    <x v="1"/>
    <n v="14"/>
    <n v="1"/>
    <n v="41"/>
    <n v="0"/>
    <x v="1"/>
    <n v="4"/>
    <n v="30"/>
    <s v="GBP"/>
    <n v="119950"/>
    <n v="1.9"/>
    <n v="0.10300000000000001"/>
    <n v="10.3"/>
    <n v="5.9"/>
    <n v="4"/>
    <x v="1"/>
    <n v="7.3"/>
    <n v="4"/>
    <x v="2"/>
    <n v="0.10300000000000001"/>
    <n v="0.10300000000000001"/>
  </r>
  <r>
    <x v="5"/>
    <x v="2"/>
    <x v="0"/>
    <x v="1"/>
    <x v="5"/>
    <x v="5"/>
    <s v="GB"/>
    <s v="United Kingdom"/>
    <x v="0"/>
    <x v="0"/>
    <n v="3"/>
    <n v="0"/>
    <x v="2"/>
    <s v="Python"/>
    <x v="0"/>
    <x v="0"/>
    <n v="4"/>
    <n v="3"/>
    <n v="35"/>
    <n v="24"/>
    <x v="0"/>
    <n v="15"/>
    <n v="48"/>
    <s v="GBP"/>
    <n v="29087"/>
    <n v="3.3000000000000003"/>
    <n v="5.7999999999999996E-2"/>
    <n v="5.8"/>
    <n v="5"/>
    <n v="5"/>
    <x v="0"/>
    <n v="14.6"/>
    <n v="8.6999999999999993"/>
    <x v="1"/>
    <n v="5.7999999999999996E-2"/>
    <n v="5.7999999999999996E-2"/>
  </r>
  <r>
    <x v="3"/>
    <x v="3"/>
    <x v="1"/>
    <x v="2"/>
    <x v="5"/>
    <x v="5"/>
    <s v="GB"/>
    <s v="United Kingdom"/>
    <x v="4"/>
    <x v="0"/>
    <n v="9"/>
    <n v="0"/>
    <x v="1"/>
    <s v="Python"/>
    <x v="0"/>
    <x v="1"/>
    <n v="9"/>
    <n v="2"/>
    <n v="37"/>
    <n v="0"/>
    <x v="0"/>
    <n v="6"/>
    <n v="24"/>
    <s v="GBP"/>
    <n v="93683"/>
    <n v="2.8000000000000003"/>
    <n v="1.3999999999999999E-2"/>
    <n v="1.4"/>
    <n v="4"/>
    <n v="2"/>
    <x v="1"/>
    <n v="11"/>
    <n v="3.5"/>
    <x v="1"/>
    <n v="1.3999999999999999E-2"/>
    <n v="1.3999999999999999E-2"/>
  </r>
  <r>
    <x v="6"/>
    <x v="1"/>
    <x v="1"/>
    <x v="2"/>
    <x v="2"/>
    <x v="2"/>
    <s v="BR"/>
    <s v="Brazil"/>
    <x v="4"/>
    <x v="1"/>
    <n v="11"/>
    <n v="4"/>
    <x v="1"/>
    <s v="Python"/>
    <x v="0"/>
    <x v="1"/>
    <n v="6"/>
    <n v="0"/>
    <n v="42"/>
    <n v="30"/>
    <x v="0"/>
    <n v="3"/>
    <n v="24"/>
    <s v="BRL"/>
    <n v="71730"/>
    <n v="13.8"/>
    <n v="8.5000000000000006E-2"/>
    <n v="8.5"/>
    <n v="7.9"/>
    <n v="5"/>
    <x v="0"/>
    <n v="10.7"/>
    <n v="7.7"/>
    <x v="1"/>
    <n v="8.5000000000000006E-2"/>
    <n v="8.5000000000000006E-2"/>
  </r>
  <r>
    <x v="2"/>
    <x v="3"/>
    <x v="1"/>
    <x v="1"/>
    <x v="1"/>
    <x v="1"/>
    <s v="US"/>
    <s v="United States"/>
    <x v="4"/>
    <x v="0"/>
    <n v="9"/>
    <n v="0"/>
    <x v="1"/>
    <s v="Scala"/>
    <x v="1"/>
    <x v="1"/>
    <n v="7"/>
    <n v="0"/>
    <n v="39"/>
    <n v="24"/>
    <x v="0"/>
    <n v="6"/>
    <n v="0"/>
    <s v="USD"/>
    <n v="160880"/>
    <n v="2.9000000000000004"/>
    <n v="4.4000000000000004E-2"/>
    <n v="4.4000000000000004"/>
    <n v="6.4"/>
    <n v="7"/>
    <x v="0"/>
    <n v="7.7"/>
    <n v="7.3"/>
    <x v="2"/>
    <n v="4.4000000000000004E-2"/>
    <n v="4.4000000000000004E-2"/>
  </r>
  <r>
    <x v="3"/>
    <x v="2"/>
    <x v="1"/>
    <x v="2"/>
    <x v="1"/>
    <x v="1"/>
    <s v="US"/>
    <s v="United States"/>
    <x v="1"/>
    <x v="0"/>
    <n v="4"/>
    <n v="2"/>
    <x v="4"/>
    <s v="Python"/>
    <x v="0"/>
    <x v="1"/>
    <n v="6"/>
    <n v="1"/>
    <n v="42"/>
    <n v="36"/>
    <x v="0"/>
    <n v="4"/>
    <n v="36"/>
    <s v="USD"/>
    <n v="82883"/>
    <n v="3.5000000000000004"/>
    <n v="0"/>
    <n v="0"/>
    <n v="7.7"/>
    <n v="6"/>
    <x v="1"/>
    <n v="4.3"/>
    <n v="7.9"/>
    <x v="2"/>
    <n v="0"/>
    <n v="0"/>
  </r>
  <r>
    <x v="0"/>
    <x v="1"/>
    <x v="1"/>
    <x v="1"/>
    <x v="4"/>
    <x v="4"/>
    <s v="AU"/>
    <s v="Australia"/>
    <x v="4"/>
    <x v="2"/>
    <n v="8"/>
    <n v="11"/>
    <x v="0"/>
    <s v="Python"/>
    <x v="0"/>
    <x v="1"/>
    <n v="7"/>
    <n v="4"/>
    <n v="44"/>
    <n v="18"/>
    <x v="1"/>
    <n v="3"/>
    <n v="24"/>
    <s v="AUD"/>
    <n v="96969"/>
    <n v="6.1"/>
    <n v="0.19"/>
    <n v="19"/>
    <n v="7.4"/>
    <n v="4"/>
    <x v="1"/>
    <n v="10.199999999999999"/>
    <n v="6.5"/>
    <x v="1"/>
    <n v="0.19"/>
    <n v="0.19"/>
  </r>
  <r>
    <x v="9"/>
    <x v="0"/>
    <x v="1"/>
    <x v="2"/>
    <x v="9"/>
    <x v="9"/>
    <s v="NL"/>
    <s v="Netherlands"/>
    <x v="1"/>
    <x v="1"/>
    <n v="13"/>
    <n v="1"/>
    <x v="4"/>
    <s v="Python"/>
    <x v="0"/>
    <x v="0"/>
    <n v="8"/>
    <n v="2"/>
    <n v="49"/>
    <n v="54"/>
    <x v="0"/>
    <n v="8"/>
    <n v="18"/>
    <s v="EUR"/>
    <n v="110554"/>
    <n v="18.5"/>
    <n v="0.114"/>
    <n v="11.4"/>
    <n v="6.8"/>
    <n v="9"/>
    <x v="1"/>
    <n v="14.9"/>
    <n v="4.3"/>
    <x v="1"/>
    <n v="0.114"/>
    <n v="0.114"/>
  </r>
  <r>
    <x v="9"/>
    <x v="3"/>
    <x v="1"/>
    <x v="1"/>
    <x v="10"/>
    <x v="10"/>
    <s v="CA"/>
    <s v="Canada"/>
    <x v="4"/>
    <x v="1"/>
    <n v="8"/>
    <n v="6"/>
    <x v="0"/>
    <s v="R"/>
    <x v="0"/>
    <x v="1"/>
    <n v="7"/>
    <n v="2"/>
    <n v="41"/>
    <n v="0"/>
    <x v="0"/>
    <n v="4"/>
    <n v="24"/>
    <s v="CAD"/>
    <n v="85930"/>
    <n v="2.4"/>
    <n v="1.8000000000000002E-2"/>
    <n v="1.8"/>
    <n v="8.3000000000000007"/>
    <n v="3"/>
    <x v="1"/>
    <n v="12.4"/>
    <n v="4.7"/>
    <x v="1"/>
    <n v="1.8000000000000002E-2"/>
    <n v="1.8000000000000002E-2"/>
  </r>
  <r>
    <x v="5"/>
    <x v="2"/>
    <x v="1"/>
    <x v="0"/>
    <x v="3"/>
    <x v="3"/>
    <s v="SG"/>
    <s v="Singapore"/>
    <x v="4"/>
    <x v="0"/>
    <n v="1"/>
    <n v="8"/>
    <x v="1"/>
    <s v="Python"/>
    <x v="0"/>
    <x v="1"/>
    <n v="5"/>
    <n v="1"/>
    <n v="43"/>
    <n v="48"/>
    <x v="0"/>
    <n v="12"/>
    <n v="18"/>
    <s v="SGD"/>
    <n v="41285"/>
    <n v="63.9"/>
    <n v="0.11800000000000001"/>
    <n v="11.8"/>
    <n v="5"/>
    <n v="9"/>
    <x v="1"/>
    <n v="13.5"/>
    <n v="6"/>
    <x v="1"/>
    <n v="0.11800000000000001"/>
    <n v="0.11800000000000001"/>
  </r>
  <r>
    <x v="9"/>
    <x v="1"/>
    <x v="1"/>
    <x v="2"/>
    <x v="3"/>
    <x v="3"/>
    <s v="SG"/>
    <s v="Singapore"/>
    <x v="2"/>
    <x v="2"/>
    <n v="10"/>
    <n v="1"/>
    <x v="0"/>
    <s v="Julia"/>
    <x v="0"/>
    <x v="1"/>
    <n v="7"/>
    <n v="1"/>
    <n v="44"/>
    <n v="12"/>
    <x v="1"/>
    <n v="3"/>
    <n v="12"/>
    <s v="SGD"/>
    <n v="61806"/>
    <n v="15"/>
    <n v="0.107"/>
    <n v="10.7"/>
    <n v="7.9"/>
    <n v="8"/>
    <x v="1"/>
    <n v="11.1"/>
    <n v="5.6"/>
    <x v="1"/>
    <n v="0.107"/>
    <n v="0.107"/>
  </r>
  <r>
    <x v="1"/>
    <x v="0"/>
    <x v="1"/>
    <x v="2"/>
    <x v="0"/>
    <x v="0"/>
    <s v="IN"/>
    <s v="India"/>
    <x v="4"/>
    <x v="1"/>
    <n v="15"/>
    <n v="2"/>
    <x v="1"/>
    <s v="Python"/>
    <x v="1"/>
    <x v="0"/>
    <n v="5"/>
    <n v="3"/>
    <n v="42"/>
    <n v="12"/>
    <x v="0"/>
    <n v="10"/>
    <n v="30"/>
    <s v="INR"/>
    <n v="75514"/>
    <n v="2.4"/>
    <n v="0.157"/>
    <n v="15.7"/>
    <n v="4.7"/>
    <n v="4"/>
    <x v="1"/>
    <n v="11"/>
    <n v="4"/>
    <x v="1"/>
    <n v="0.157"/>
    <n v="0.157"/>
  </r>
  <r>
    <x v="10"/>
    <x v="4"/>
    <x v="1"/>
    <x v="2"/>
    <x v="1"/>
    <x v="1"/>
    <s v="US"/>
    <s v="United States"/>
    <x v="5"/>
    <x v="0"/>
    <n v="15"/>
    <n v="7"/>
    <x v="0"/>
    <s v="Python"/>
    <x v="1"/>
    <x v="0"/>
    <n v="13"/>
    <n v="3"/>
    <n v="48"/>
    <n v="18"/>
    <x v="0"/>
    <n v="11"/>
    <n v="48"/>
    <s v="USD"/>
    <n v="252690"/>
    <n v="19.600000000000001"/>
    <n v="0.21299999999999999"/>
    <n v="21.3"/>
    <n v="6.5"/>
    <n v="8"/>
    <x v="0"/>
    <n v="16.3"/>
    <n v="1"/>
    <x v="1"/>
    <n v="0.21299999999999999"/>
    <n v="0.21299999999999999"/>
  </r>
  <r>
    <x v="10"/>
    <x v="0"/>
    <x v="1"/>
    <x v="2"/>
    <x v="1"/>
    <x v="1"/>
    <s v="US"/>
    <s v="United States"/>
    <x v="0"/>
    <x v="1"/>
    <n v="14"/>
    <n v="1"/>
    <x v="1"/>
    <s v="Python"/>
    <x v="1"/>
    <x v="0"/>
    <n v="8"/>
    <n v="2"/>
    <n v="60"/>
    <n v="30"/>
    <x v="0"/>
    <n v="6"/>
    <n v="6"/>
    <s v="USD"/>
    <n v="249295"/>
    <n v="28.000000000000004"/>
    <n v="0.15"/>
    <n v="15"/>
    <n v="5.7"/>
    <n v="8"/>
    <x v="1"/>
    <n v="8.1"/>
    <n v="3"/>
    <x v="1"/>
    <n v="0.15"/>
    <n v="0.15"/>
  </r>
  <r>
    <x v="2"/>
    <x v="2"/>
    <x v="1"/>
    <x v="1"/>
    <x v="1"/>
    <x v="1"/>
    <s v="US"/>
    <s v="United States"/>
    <x v="4"/>
    <x v="2"/>
    <n v="2"/>
    <n v="11"/>
    <x v="1"/>
    <s v="Julia"/>
    <x v="1"/>
    <x v="0"/>
    <n v="9"/>
    <n v="1"/>
    <n v="43"/>
    <n v="54"/>
    <x v="1"/>
    <n v="2"/>
    <n v="42"/>
    <s v="USD"/>
    <n v="171884"/>
    <n v="0.70000000000000007"/>
    <n v="5.2000000000000005E-2"/>
    <n v="5.2"/>
    <n v="9.4"/>
    <n v="3"/>
    <x v="1"/>
    <n v="5.5"/>
    <n v="6.3"/>
    <x v="2"/>
    <n v="5.2000000000000005E-2"/>
    <n v="5.2000000000000005E-2"/>
  </r>
  <r>
    <x v="9"/>
    <x v="3"/>
    <x v="1"/>
    <x v="2"/>
    <x v="1"/>
    <x v="1"/>
    <s v="US"/>
    <s v="United States"/>
    <x v="0"/>
    <x v="0"/>
    <n v="5"/>
    <n v="1"/>
    <x v="3"/>
    <s v="Scala"/>
    <x v="0"/>
    <x v="0"/>
    <n v="10"/>
    <n v="3"/>
    <n v="48"/>
    <n v="18"/>
    <x v="0"/>
    <n v="0"/>
    <n v="30"/>
    <s v="USD"/>
    <n v="102332"/>
    <n v="13.3"/>
    <n v="9.1999999999999998E-2"/>
    <n v="9.1999999999999993"/>
    <n v="7.1"/>
    <n v="6"/>
    <x v="1"/>
    <n v="8.8000000000000007"/>
    <n v="4.8"/>
    <x v="1"/>
    <n v="9.1999999999999998E-2"/>
    <n v="9.1999999999999998E-2"/>
  </r>
  <r>
    <x v="0"/>
    <x v="3"/>
    <x v="1"/>
    <x v="0"/>
    <x v="2"/>
    <x v="2"/>
    <s v="US"/>
    <s v="United States"/>
    <x v="1"/>
    <x v="0"/>
    <n v="6"/>
    <n v="7"/>
    <x v="4"/>
    <s v="SQL"/>
    <x v="0"/>
    <x v="1"/>
    <n v="2"/>
    <n v="1"/>
    <n v="45"/>
    <n v="24"/>
    <x v="0"/>
    <n v="3"/>
    <n v="24"/>
    <s v="BRL"/>
    <n v="25660"/>
    <n v="45.6"/>
    <n v="7.9000000000000001E-2"/>
    <n v="7.9"/>
    <n v="4.2"/>
    <n v="4"/>
    <x v="1"/>
    <n v="6.2"/>
    <n v="4.4000000000000004"/>
    <x v="2"/>
    <n v="7.9000000000000001E-2"/>
    <n v="7.9000000000000001E-2"/>
  </r>
  <r>
    <x v="11"/>
    <x v="2"/>
    <x v="1"/>
    <x v="2"/>
    <x v="8"/>
    <x v="8"/>
    <s v="PL"/>
    <s v="Poland"/>
    <x v="0"/>
    <x v="1"/>
    <n v="3"/>
    <n v="5"/>
    <x v="1"/>
    <s v="Rust"/>
    <x v="0"/>
    <x v="1"/>
    <n v="8"/>
    <n v="0"/>
    <n v="37"/>
    <n v="48"/>
    <x v="0"/>
    <n v="5"/>
    <n v="36"/>
    <s v="PLN"/>
    <n v="59555"/>
    <n v="8.6999999999999993"/>
    <n v="8.1000000000000003E-2"/>
    <n v="8.1"/>
    <n v="6.3"/>
    <n v="3"/>
    <x v="0"/>
    <n v="2.6"/>
    <n v="6"/>
    <x v="0"/>
    <n v="8.1000000000000003E-2"/>
    <n v="8.1000000000000003E-2"/>
  </r>
  <r>
    <x v="5"/>
    <x v="2"/>
    <x v="2"/>
    <x v="2"/>
    <x v="2"/>
    <x v="2"/>
    <s v="BR"/>
    <s v="Brazil"/>
    <x v="3"/>
    <x v="0"/>
    <n v="3"/>
    <n v="2"/>
    <x v="2"/>
    <s v="Python"/>
    <x v="0"/>
    <x v="1"/>
    <n v="7"/>
    <n v="1"/>
    <n v="53"/>
    <n v="36"/>
    <x v="0"/>
    <n v="10"/>
    <n v="24"/>
    <s v="BRL"/>
    <n v="13199"/>
    <n v="9.4"/>
    <n v="0.11199999999999999"/>
    <n v="11.2"/>
    <n v="3.5"/>
    <n v="9"/>
    <x v="1"/>
    <n v="8.6999999999999993"/>
    <n v="2.7"/>
    <x v="1"/>
    <n v="0.11199999999999999"/>
    <n v="0.11199999999999999"/>
  </r>
  <r>
    <x v="2"/>
    <x v="1"/>
    <x v="2"/>
    <x v="1"/>
    <x v="0"/>
    <x v="0"/>
    <s v="IN"/>
    <s v="India"/>
    <x v="5"/>
    <x v="1"/>
    <n v="12"/>
    <n v="11"/>
    <x v="0"/>
    <s v="Python"/>
    <x v="1"/>
    <x v="1"/>
    <n v="7"/>
    <n v="4"/>
    <n v="44"/>
    <n v="6"/>
    <x v="0"/>
    <n v="11"/>
    <n v="54"/>
    <s v="INR"/>
    <n v="62555"/>
    <n v="4.8"/>
    <n v="8.6999999999999994E-2"/>
    <n v="8.6999999999999993"/>
    <n v="5.8"/>
    <n v="5"/>
    <x v="1"/>
    <n v="2.2000000000000002"/>
    <n v="3.3"/>
    <x v="0"/>
    <n v="8.6999999999999994E-2"/>
    <n v="8.6999999999999994E-2"/>
  </r>
  <r>
    <x v="3"/>
    <x v="2"/>
    <x v="1"/>
    <x v="0"/>
    <x v="1"/>
    <x v="1"/>
    <s v="US"/>
    <s v="United States"/>
    <x v="4"/>
    <x v="2"/>
    <n v="3"/>
    <n v="1"/>
    <x v="2"/>
    <s v="Scala"/>
    <x v="0"/>
    <x v="1"/>
    <n v="11"/>
    <n v="1"/>
    <n v="47"/>
    <n v="54"/>
    <x v="1"/>
    <n v="0"/>
    <n v="0"/>
    <s v="USD"/>
    <n v="64735"/>
    <n v="24.7"/>
    <n v="2.7999999999999997E-2"/>
    <n v="2.8"/>
    <n v="5.3"/>
    <n v="4"/>
    <x v="1"/>
    <n v="18.7"/>
    <n v="6"/>
    <x v="1"/>
    <n v="2.7999999999999997E-2"/>
    <n v="2.7999999999999997E-2"/>
  </r>
  <r>
    <x v="8"/>
    <x v="0"/>
    <x v="1"/>
    <x v="0"/>
    <x v="6"/>
    <x v="6"/>
    <s v="FR"/>
    <s v="France"/>
    <x v="4"/>
    <x v="0"/>
    <n v="18"/>
    <n v="10"/>
    <x v="0"/>
    <s v="R"/>
    <x v="1"/>
    <x v="0"/>
    <n v="5"/>
    <n v="1"/>
    <n v="50"/>
    <n v="48"/>
    <x v="0"/>
    <n v="14"/>
    <n v="54"/>
    <s v="EUR"/>
    <n v="107312"/>
    <n v="46.7"/>
    <n v="0.188"/>
    <n v="18.8"/>
    <n v="4.5"/>
    <n v="3"/>
    <x v="0"/>
    <n v="9.1999999999999993"/>
    <n v="1.4"/>
    <x v="1"/>
    <n v="0.188"/>
    <n v="0.188"/>
  </r>
  <r>
    <x v="9"/>
    <x v="3"/>
    <x v="0"/>
    <x v="2"/>
    <x v="0"/>
    <x v="0"/>
    <s v="IN"/>
    <s v="India"/>
    <x v="3"/>
    <x v="0"/>
    <n v="3"/>
    <n v="0"/>
    <x v="1"/>
    <s v="SQL"/>
    <x v="0"/>
    <x v="1"/>
    <n v="7"/>
    <n v="1"/>
    <n v="39"/>
    <n v="24"/>
    <x v="1"/>
    <n v="2"/>
    <n v="36"/>
    <s v="INR"/>
    <n v="12000"/>
    <n v="0"/>
    <n v="9.6000000000000002E-2"/>
    <n v="9.6"/>
    <n v="5.2"/>
    <n v="6"/>
    <x v="1"/>
    <n v="7.8"/>
    <n v="6.6"/>
    <x v="2"/>
    <n v="9.6000000000000002E-2"/>
    <n v="9.6000000000000002E-2"/>
  </r>
  <r>
    <x v="10"/>
    <x v="2"/>
    <x v="1"/>
    <x v="2"/>
    <x v="8"/>
    <x v="8"/>
    <s v="PL"/>
    <s v="Poland"/>
    <x v="0"/>
    <x v="0"/>
    <n v="3"/>
    <n v="0"/>
    <x v="1"/>
    <s v="Python"/>
    <x v="1"/>
    <x v="1"/>
    <n v="9"/>
    <n v="1"/>
    <n v="43"/>
    <n v="42"/>
    <x v="0"/>
    <n v="13"/>
    <n v="0"/>
    <s v="PLN"/>
    <n v="48553"/>
    <n v="34.300000000000004"/>
    <n v="2.8999999999999998E-2"/>
    <n v="2.9"/>
    <n v="5.3"/>
    <n v="4"/>
    <x v="1"/>
    <n v="15.9"/>
    <n v="6.5"/>
    <x v="1"/>
    <n v="2.8999999999999998E-2"/>
    <n v="2.8999999999999998E-2"/>
  </r>
  <r>
    <x v="6"/>
    <x v="3"/>
    <x v="1"/>
    <x v="2"/>
    <x v="0"/>
    <x v="0"/>
    <s v="IN"/>
    <s v="India"/>
    <x v="7"/>
    <x v="1"/>
    <n v="8"/>
    <n v="4"/>
    <x v="2"/>
    <s v="Rust"/>
    <x v="0"/>
    <x v="1"/>
    <n v="8"/>
    <n v="1"/>
    <n v="59"/>
    <n v="6"/>
    <x v="0"/>
    <n v="12"/>
    <n v="24"/>
    <s v="INR"/>
    <n v="30257"/>
    <n v="0"/>
    <n v="9.9000000000000005E-2"/>
    <n v="9.9"/>
    <n v="5.0999999999999996"/>
    <n v="7"/>
    <x v="0"/>
    <n v="12.7"/>
    <n v="5.5"/>
    <x v="1"/>
    <n v="9.9000000000000005E-2"/>
    <n v="9.9000000000000005E-2"/>
  </r>
  <r>
    <x v="2"/>
    <x v="1"/>
    <x v="0"/>
    <x v="2"/>
    <x v="5"/>
    <x v="5"/>
    <s v="GB"/>
    <s v="United Kingdom"/>
    <x v="0"/>
    <x v="0"/>
    <n v="10"/>
    <n v="11"/>
    <x v="0"/>
    <s v="Python"/>
    <x v="1"/>
    <x v="0"/>
    <n v="7"/>
    <n v="0"/>
    <n v="40"/>
    <n v="12"/>
    <x v="0"/>
    <n v="17"/>
    <n v="24"/>
    <s v="GBP"/>
    <n v="70683"/>
    <n v="7.8"/>
    <n v="0.14499999999999999"/>
    <n v="14.5"/>
    <n v="5.6"/>
    <n v="4"/>
    <x v="1"/>
    <n v="3.2"/>
    <n v="3.8"/>
    <x v="0"/>
    <n v="0.14499999999999999"/>
    <n v="0.14499999999999999"/>
  </r>
  <r>
    <x v="3"/>
    <x v="3"/>
    <x v="1"/>
    <x v="2"/>
    <x v="1"/>
    <x v="1"/>
    <s v="US"/>
    <s v="United States"/>
    <x v="4"/>
    <x v="1"/>
    <n v="5"/>
    <n v="4"/>
    <x v="0"/>
    <s v="R"/>
    <x v="0"/>
    <x v="1"/>
    <n v="15"/>
    <n v="0"/>
    <n v="43"/>
    <n v="36"/>
    <x v="0"/>
    <n v="6"/>
    <n v="24"/>
    <s v="USD"/>
    <n v="137823"/>
    <n v="12.8"/>
    <n v="0.126"/>
    <n v="12.6"/>
    <n v="6.3"/>
    <n v="4"/>
    <x v="1"/>
    <n v="5"/>
    <n v="7"/>
    <x v="2"/>
    <n v="0.126"/>
    <n v="0.126"/>
  </r>
  <r>
    <x v="3"/>
    <x v="3"/>
    <x v="1"/>
    <x v="2"/>
    <x v="1"/>
    <x v="1"/>
    <s v="US"/>
    <s v="United States"/>
    <x v="0"/>
    <x v="1"/>
    <n v="7"/>
    <n v="11"/>
    <x v="1"/>
    <s v="Python"/>
    <x v="0"/>
    <x v="1"/>
    <n v="11"/>
    <n v="1"/>
    <n v="56"/>
    <n v="0"/>
    <x v="1"/>
    <n v="1"/>
    <n v="24"/>
    <s v="USD"/>
    <n v="116122"/>
    <n v="4.3"/>
    <n v="8.1000000000000003E-2"/>
    <n v="8.1"/>
    <n v="6.5"/>
    <n v="6"/>
    <x v="0"/>
    <n v="10.1"/>
    <n v="6.1"/>
    <x v="1"/>
    <n v="8.1000000000000003E-2"/>
    <n v="8.1000000000000003E-2"/>
  </r>
  <r>
    <x v="10"/>
    <x v="3"/>
    <x v="1"/>
    <x v="2"/>
    <x v="5"/>
    <x v="5"/>
    <s v="GB"/>
    <s v="United Kingdom"/>
    <x v="0"/>
    <x v="0"/>
    <n v="2"/>
    <n v="1"/>
    <x v="1"/>
    <s v="SQL"/>
    <x v="1"/>
    <x v="0"/>
    <n v="8"/>
    <n v="1"/>
    <n v="38"/>
    <n v="42"/>
    <x v="0"/>
    <n v="8"/>
    <n v="30"/>
    <s v="GBP"/>
    <n v="113607"/>
    <n v="8.6"/>
    <n v="9.6999999999999989E-2"/>
    <n v="9.6999999999999993"/>
    <n v="7.9"/>
    <n v="4"/>
    <x v="1"/>
    <n v="8.1999999999999993"/>
    <n v="5.5"/>
    <x v="1"/>
    <n v="9.6999999999999989E-2"/>
    <n v="9.6999999999999989E-2"/>
  </r>
  <r>
    <x v="5"/>
    <x v="2"/>
    <x v="1"/>
    <x v="1"/>
    <x v="6"/>
    <x v="6"/>
    <s v="FR"/>
    <s v="France"/>
    <x v="0"/>
    <x v="1"/>
    <n v="4"/>
    <n v="6"/>
    <x v="0"/>
    <s v="Python"/>
    <x v="0"/>
    <x v="1"/>
    <n v="11"/>
    <n v="1"/>
    <n v="46"/>
    <n v="6"/>
    <x v="0"/>
    <n v="9"/>
    <n v="0"/>
    <s v="EUR"/>
    <n v="55589"/>
    <n v="0"/>
    <n v="8.1000000000000003E-2"/>
    <n v="8.1"/>
    <n v="8.9"/>
    <n v="4"/>
    <x v="1"/>
    <n v="8.5"/>
    <n v="6.6"/>
    <x v="1"/>
    <n v="8.1000000000000003E-2"/>
    <n v="8.1000000000000003E-2"/>
  </r>
  <r>
    <x v="11"/>
    <x v="2"/>
    <x v="2"/>
    <x v="1"/>
    <x v="1"/>
    <x v="1"/>
    <s v="US"/>
    <s v="United States"/>
    <x v="6"/>
    <x v="1"/>
    <n v="1"/>
    <n v="0"/>
    <x v="1"/>
    <s v="SQL"/>
    <x v="0"/>
    <x v="1"/>
    <n v="6"/>
    <n v="0"/>
    <n v="33"/>
    <n v="0"/>
    <x v="1"/>
    <n v="0"/>
    <n v="0"/>
    <s v="USD"/>
    <n v="92889"/>
    <n v="0"/>
    <n v="1.2E-2"/>
    <n v="1.2"/>
    <n v="6.3"/>
    <n v="2"/>
    <x v="1"/>
    <n v="6.5"/>
    <n v="3.3"/>
    <x v="2"/>
    <n v="1.2E-2"/>
    <n v="1.2E-2"/>
  </r>
  <r>
    <x v="3"/>
    <x v="4"/>
    <x v="1"/>
    <x v="2"/>
    <x v="1"/>
    <x v="1"/>
    <s v="IN"/>
    <s v="India"/>
    <x v="4"/>
    <x v="2"/>
    <n v="21"/>
    <n v="5"/>
    <x v="1"/>
    <s v="Python"/>
    <x v="0"/>
    <x v="0"/>
    <n v="7"/>
    <n v="2"/>
    <n v="53"/>
    <n v="54"/>
    <x v="0"/>
    <n v="11"/>
    <n v="0"/>
    <s v="USD"/>
    <n v="258641"/>
    <n v="8.7999999999999989"/>
    <n v="0.17399999999999999"/>
    <n v="17.399999999999999"/>
    <n v="5.6"/>
    <n v="7"/>
    <x v="1"/>
    <n v="10.1"/>
    <n v="5.4"/>
    <x v="1"/>
    <n v="0.17399999999999999"/>
    <n v="0.17399999999999999"/>
  </r>
  <r>
    <x v="3"/>
    <x v="1"/>
    <x v="1"/>
    <x v="2"/>
    <x v="9"/>
    <x v="9"/>
    <s v="NL"/>
    <s v="Netherlands"/>
    <x v="4"/>
    <x v="0"/>
    <n v="13"/>
    <n v="7"/>
    <x v="0"/>
    <s v="Python"/>
    <x v="0"/>
    <x v="1"/>
    <n v="4"/>
    <n v="4"/>
    <n v="51"/>
    <n v="0"/>
    <x v="0"/>
    <n v="6"/>
    <n v="36"/>
    <s v="EUR"/>
    <n v="84762"/>
    <n v="15"/>
    <n v="0.14099999999999999"/>
    <n v="14.1"/>
    <n v="4.5999999999999996"/>
    <n v="7"/>
    <x v="1"/>
    <n v="7"/>
    <n v="2.4"/>
    <x v="2"/>
    <n v="0.14099999999999999"/>
    <n v="0.14099999999999999"/>
  </r>
  <r>
    <x v="1"/>
    <x v="0"/>
    <x v="1"/>
    <x v="2"/>
    <x v="4"/>
    <x v="4"/>
    <s v="AU"/>
    <s v="Australia"/>
    <x v="4"/>
    <x v="1"/>
    <n v="13"/>
    <n v="4"/>
    <x v="0"/>
    <s v="Python"/>
    <x v="1"/>
    <x v="0"/>
    <n v="5"/>
    <n v="1"/>
    <n v="57"/>
    <n v="42"/>
    <x v="0"/>
    <n v="9"/>
    <n v="24"/>
    <s v="AUD"/>
    <n v="154732"/>
    <n v="15.6"/>
    <n v="9.8000000000000004E-2"/>
    <n v="9.8000000000000007"/>
    <n v="9.5"/>
    <n v="7"/>
    <x v="1"/>
    <n v="9.8000000000000007"/>
    <n v="4.8"/>
    <x v="1"/>
    <n v="9.8000000000000004E-2"/>
    <n v="9.8000000000000004E-2"/>
  </r>
  <r>
    <x v="10"/>
    <x v="1"/>
    <x v="2"/>
    <x v="2"/>
    <x v="1"/>
    <x v="1"/>
    <s v="US"/>
    <s v="United States"/>
    <x v="4"/>
    <x v="0"/>
    <n v="11"/>
    <n v="7"/>
    <x v="0"/>
    <s v="Python"/>
    <x v="1"/>
    <x v="1"/>
    <n v="8"/>
    <n v="3"/>
    <n v="46"/>
    <n v="48"/>
    <x v="0"/>
    <n v="10"/>
    <n v="12"/>
    <s v="USD"/>
    <n v="184558"/>
    <n v="13.8"/>
    <n v="0.155"/>
    <n v="15.5"/>
    <n v="7.6"/>
    <n v="9"/>
    <x v="1"/>
    <n v="1.2"/>
    <n v="3.7"/>
    <x v="0"/>
    <n v="0.155"/>
    <n v="0.155"/>
  </r>
  <r>
    <x v="9"/>
    <x v="3"/>
    <x v="1"/>
    <x v="2"/>
    <x v="6"/>
    <x v="6"/>
    <s v="FR"/>
    <s v="France"/>
    <x v="6"/>
    <x v="2"/>
    <n v="7"/>
    <n v="10"/>
    <x v="0"/>
    <s v="Scala"/>
    <x v="0"/>
    <x v="1"/>
    <n v="7"/>
    <n v="2"/>
    <n v="39"/>
    <n v="54"/>
    <x v="0"/>
    <n v="18"/>
    <n v="30"/>
    <s v="EUR"/>
    <n v="77692"/>
    <n v="0.8"/>
    <n v="7.4999999999999997E-2"/>
    <n v="7.5"/>
    <n v="6.9"/>
    <n v="4"/>
    <x v="1"/>
    <n v="9.6999999999999993"/>
    <n v="5.6"/>
    <x v="1"/>
    <n v="7.4999999999999997E-2"/>
    <n v="7.4999999999999997E-2"/>
  </r>
  <r>
    <x v="10"/>
    <x v="1"/>
    <x v="3"/>
    <x v="0"/>
    <x v="1"/>
    <x v="1"/>
    <s v="US"/>
    <s v="United States"/>
    <x v="4"/>
    <x v="0"/>
    <n v="9"/>
    <n v="1"/>
    <x v="0"/>
    <s v="SQL"/>
    <x v="1"/>
    <x v="1"/>
    <n v="10"/>
    <n v="0"/>
    <n v="38"/>
    <n v="30"/>
    <x v="0"/>
    <n v="11"/>
    <n v="6"/>
    <s v="USD"/>
    <n v="127550"/>
    <n v="79.7"/>
    <n v="0.158"/>
    <n v="15.8"/>
    <n v="9.1999999999999993"/>
    <n v="6"/>
    <x v="1"/>
    <n v="4.4000000000000004"/>
    <n v="6.1"/>
    <x v="2"/>
    <n v="0.158"/>
    <n v="0.158"/>
  </r>
  <r>
    <x v="4"/>
    <x v="3"/>
    <x v="1"/>
    <x v="0"/>
    <x v="1"/>
    <x v="1"/>
    <s v="US"/>
    <s v="United States"/>
    <x v="0"/>
    <x v="1"/>
    <n v="4"/>
    <n v="0"/>
    <x v="2"/>
    <s v="Rust"/>
    <x v="0"/>
    <x v="1"/>
    <n v="9"/>
    <n v="1"/>
    <n v="42"/>
    <n v="30"/>
    <x v="0"/>
    <n v="13"/>
    <n v="48"/>
    <s v="USD"/>
    <n v="95885"/>
    <n v="0"/>
    <n v="0.1"/>
    <n v="10"/>
    <n v="7.9"/>
    <n v="10"/>
    <x v="1"/>
    <n v="14.3"/>
    <n v="4.0999999999999996"/>
    <x v="1"/>
    <n v="0.1"/>
    <n v="0.1"/>
  </r>
  <r>
    <x v="9"/>
    <x v="3"/>
    <x v="2"/>
    <x v="0"/>
    <x v="0"/>
    <x v="0"/>
    <s v="IN"/>
    <s v="India"/>
    <x v="4"/>
    <x v="2"/>
    <n v="7"/>
    <n v="8"/>
    <x v="0"/>
    <s v="Python"/>
    <x v="0"/>
    <x v="1"/>
    <n v="9"/>
    <n v="1"/>
    <n v="40"/>
    <n v="36"/>
    <x v="0"/>
    <n v="7"/>
    <n v="48"/>
    <s v="INR"/>
    <n v="32491"/>
    <n v="0"/>
    <n v="4.9000000000000002E-2"/>
    <n v="4.9000000000000004"/>
    <n v="7"/>
    <n v="3"/>
    <x v="1"/>
    <n v="10.7"/>
    <n v="3.3"/>
    <x v="1"/>
    <n v="4.9000000000000002E-2"/>
    <n v="4.9000000000000002E-2"/>
  </r>
  <r>
    <x v="4"/>
    <x v="3"/>
    <x v="1"/>
    <x v="1"/>
    <x v="1"/>
    <x v="1"/>
    <s v="US"/>
    <s v="United States"/>
    <x v="4"/>
    <x v="2"/>
    <n v="6"/>
    <n v="5"/>
    <x v="4"/>
    <s v="Python"/>
    <x v="0"/>
    <x v="1"/>
    <n v="13"/>
    <n v="0"/>
    <n v="39"/>
    <n v="36"/>
    <x v="0"/>
    <n v="14"/>
    <n v="0"/>
    <s v="USD"/>
    <n v="153858"/>
    <n v="0"/>
    <n v="7.0000000000000007E-2"/>
    <n v="7"/>
    <n v="8.1999999999999993"/>
    <n v="6"/>
    <x v="1"/>
    <n v="15.8"/>
    <n v="3.2"/>
    <x v="1"/>
    <n v="7.0000000000000007E-2"/>
    <n v="7.0000000000000007E-2"/>
  </r>
  <r>
    <x v="9"/>
    <x v="3"/>
    <x v="1"/>
    <x v="2"/>
    <x v="9"/>
    <x v="9"/>
    <s v="NL"/>
    <s v="Netherlands"/>
    <x v="4"/>
    <x v="2"/>
    <n v="9"/>
    <n v="8"/>
    <x v="0"/>
    <s v="Python"/>
    <x v="0"/>
    <x v="1"/>
    <n v="14"/>
    <n v="0"/>
    <n v="36"/>
    <n v="54"/>
    <x v="0"/>
    <n v="10"/>
    <n v="54"/>
    <s v="EUR"/>
    <n v="110316"/>
    <n v="6.9"/>
    <n v="8.8000000000000009E-2"/>
    <n v="8.8000000000000007"/>
    <n v="7"/>
    <n v="5"/>
    <x v="0"/>
    <n v="5.4"/>
    <n v="3.8"/>
    <x v="2"/>
    <n v="8.8000000000000009E-2"/>
    <n v="8.8000000000000009E-2"/>
  </r>
  <r>
    <x v="9"/>
    <x v="4"/>
    <x v="1"/>
    <x v="2"/>
    <x v="3"/>
    <x v="3"/>
    <s v="SG"/>
    <s v="Singapore"/>
    <x v="4"/>
    <x v="0"/>
    <n v="20"/>
    <n v="0"/>
    <x v="1"/>
    <s v="Python"/>
    <x v="0"/>
    <x v="0"/>
    <n v="9"/>
    <n v="2"/>
    <n v="45"/>
    <n v="18"/>
    <x v="1"/>
    <n v="0"/>
    <n v="0"/>
    <s v="SGD"/>
    <n v="149044"/>
    <n v="2.7"/>
    <n v="0.17100000000000001"/>
    <n v="17.100000000000001"/>
    <n v="6.8"/>
    <n v="10"/>
    <x v="1"/>
    <n v="4.3"/>
    <n v="3.7"/>
    <x v="2"/>
    <n v="0.17100000000000001"/>
    <n v="0.17100000000000001"/>
  </r>
  <r>
    <x v="10"/>
    <x v="0"/>
    <x v="1"/>
    <x v="2"/>
    <x v="5"/>
    <x v="5"/>
    <s v="IN"/>
    <s v="India"/>
    <x v="0"/>
    <x v="2"/>
    <n v="14"/>
    <n v="5"/>
    <x v="1"/>
    <s v="Python"/>
    <x v="1"/>
    <x v="0"/>
    <n v="6"/>
    <n v="2"/>
    <n v="53"/>
    <n v="42"/>
    <x v="1"/>
    <n v="4"/>
    <n v="36"/>
    <s v="GBP"/>
    <n v="172438"/>
    <n v="18.399999999999999"/>
    <n v="9.6000000000000002E-2"/>
    <n v="9.6"/>
    <n v="7.7"/>
    <n v="3"/>
    <x v="1"/>
    <n v="9.8000000000000007"/>
    <n v="1.9"/>
    <x v="1"/>
    <n v="9.6000000000000002E-2"/>
    <n v="9.6000000000000002E-2"/>
  </r>
  <r>
    <x v="4"/>
    <x v="3"/>
    <x v="1"/>
    <x v="2"/>
    <x v="0"/>
    <x v="0"/>
    <s v="IN"/>
    <s v="India"/>
    <x v="4"/>
    <x v="1"/>
    <n v="5"/>
    <n v="0"/>
    <x v="1"/>
    <s v="Python"/>
    <x v="0"/>
    <x v="0"/>
    <n v="7"/>
    <n v="3"/>
    <n v="53"/>
    <n v="54"/>
    <x v="0"/>
    <n v="15"/>
    <n v="6"/>
    <s v="INR"/>
    <n v="26728"/>
    <n v="14.099999999999998"/>
    <n v="0.10199999999999999"/>
    <n v="10.199999999999999"/>
    <n v="4.5999999999999996"/>
    <n v="5"/>
    <x v="1"/>
    <n v="8.3000000000000007"/>
    <n v="6"/>
    <x v="1"/>
    <n v="0.10199999999999999"/>
    <n v="0.10199999999999999"/>
  </r>
  <r>
    <x v="10"/>
    <x v="2"/>
    <x v="3"/>
    <x v="1"/>
    <x v="1"/>
    <x v="1"/>
    <s v="US"/>
    <s v="United States"/>
    <x v="2"/>
    <x v="1"/>
    <n v="2"/>
    <n v="5"/>
    <x v="4"/>
    <s v="Python"/>
    <x v="1"/>
    <x v="1"/>
    <n v="7"/>
    <n v="3"/>
    <n v="38"/>
    <n v="24"/>
    <x v="0"/>
    <n v="9"/>
    <n v="36"/>
    <s v="USD"/>
    <n v="90015"/>
    <n v="4.7"/>
    <n v="7.8E-2"/>
    <n v="7.8"/>
    <n v="6"/>
    <n v="5"/>
    <x v="1"/>
    <n v="5.0999999999999996"/>
    <n v="4.7"/>
    <x v="2"/>
    <n v="7.8E-2"/>
    <n v="7.8E-2"/>
  </r>
  <r>
    <x v="10"/>
    <x v="1"/>
    <x v="2"/>
    <x v="2"/>
    <x v="9"/>
    <x v="9"/>
    <s v="NL"/>
    <s v="Netherlands"/>
    <x v="4"/>
    <x v="1"/>
    <n v="11"/>
    <n v="7"/>
    <x v="4"/>
    <s v="Python"/>
    <x v="1"/>
    <x v="1"/>
    <n v="5"/>
    <n v="3"/>
    <n v="45"/>
    <n v="6"/>
    <x v="0"/>
    <n v="9"/>
    <n v="18"/>
    <s v="EUR"/>
    <n v="122637"/>
    <n v="11.600000000000001"/>
    <n v="9.1999999999999998E-2"/>
    <n v="9.1999999999999993"/>
    <n v="10"/>
    <n v="5"/>
    <x v="1"/>
    <n v="13.6"/>
    <n v="5.0999999999999996"/>
    <x v="1"/>
    <n v="9.1999999999999998E-2"/>
    <n v="9.1999999999999998E-2"/>
  </r>
  <r>
    <x v="9"/>
    <x v="2"/>
    <x v="2"/>
    <x v="1"/>
    <x v="1"/>
    <x v="1"/>
    <s v="US"/>
    <s v="United States"/>
    <x v="4"/>
    <x v="1"/>
    <n v="5"/>
    <n v="7"/>
    <x v="0"/>
    <s v="Python"/>
    <x v="0"/>
    <x v="1"/>
    <n v="5"/>
    <n v="2"/>
    <n v="40"/>
    <n v="30"/>
    <x v="1"/>
    <n v="3"/>
    <n v="48"/>
    <s v="USD"/>
    <n v="109588"/>
    <n v="3.3000000000000003"/>
    <n v="2.8999999999999998E-2"/>
    <n v="2.9"/>
    <n v="6.7"/>
    <n v="3"/>
    <x v="0"/>
    <n v="8.9"/>
    <n v="4.0999999999999996"/>
    <x v="1"/>
    <n v="2.8999999999999998E-2"/>
    <n v="2.8999999999999998E-2"/>
  </r>
  <r>
    <x v="10"/>
    <x v="0"/>
    <x v="1"/>
    <x v="1"/>
    <x v="0"/>
    <x v="0"/>
    <s v="IN"/>
    <s v="India"/>
    <x v="2"/>
    <x v="1"/>
    <n v="15"/>
    <n v="1"/>
    <x v="1"/>
    <s v="Python"/>
    <x v="1"/>
    <x v="0"/>
    <n v="8"/>
    <n v="2"/>
    <n v="38"/>
    <n v="48"/>
    <x v="0"/>
    <n v="9"/>
    <n v="48"/>
    <s v="INR"/>
    <n v="61893"/>
    <n v="2.6"/>
    <n v="9.0999999999999998E-2"/>
    <n v="9.1"/>
    <n v="7.2"/>
    <n v="3"/>
    <x v="1"/>
    <n v="5.7"/>
    <n v="1.2"/>
    <x v="2"/>
    <n v="9.0999999999999998E-2"/>
    <n v="9.0999999999999998E-2"/>
  </r>
  <r>
    <x v="2"/>
    <x v="4"/>
    <x v="1"/>
    <x v="2"/>
    <x v="1"/>
    <x v="1"/>
    <s v="US"/>
    <s v="United States"/>
    <x v="4"/>
    <x v="1"/>
    <n v="18"/>
    <n v="0"/>
    <x v="0"/>
    <s v="R"/>
    <x v="1"/>
    <x v="0"/>
    <n v="8"/>
    <n v="4"/>
    <n v="50"/>
    <n v="18"/>
    <x v="0"/>
    <n v="10"/>
    <n v="6"/>
    <s v="USD"/>
    <n v="227078"/>
    <n v="9.7000000000000011"/>
    <n v="0.249"/>
    <n v="24.9"/>
    <n v="5.9"/>
    <n v="4"/>
    <x v="0"/>
    <n v="1.2"/>
    <n v="3.3"/>
    <x v="0"/>
    <n v="0.249"/>
    <n v="0.249"/>
  </r>
  <r>
    <x v="9"/>
    <x v="3"/>
    <x v="2"/>
    <x v="1"/>
    <x v="1"/>
    <x v="1"/>
    <s v="US"/>
    <s v="United States"/>
    <x v="8"/>
    <x v="0"/>
    <n v="7"/>
    <n v="11"/>
    <x v="0"/>
    <s v="Python"/>
    <x v="0"/>
    <x v="1"/>
    <n v="9"/>
    <n v="1"/>
    <n v="40"/>
    <n v="18"/>
    <x v="0"/>
    <n v="19"/>
    <n v="6"/>
    <s v="USD"/>
    <n v="92246"/>
    <n v="0"/>
    <n v="0.14199999999999999"/>
    <n v="14.2"/>
    <n v="7.5"/>
    <n v="6"/>
    <x v="1"/>
    <n v="6"/>
    <n v="4.7"/>
    <x v="2"/>
    <n v="0.14199999999999999"/>
    <n v="0.14199999999999999"/>
  </r>
  <r>
    <x v="4"/>
    <x v="2"/>
    <x v="1"/>
    <x v="2"/>
    <x v="5"/>
    <x v="5"/>
    <s v="GB"/>
    <s v="United Kingdom"/>
    <x v="5"/>
    <x v="1"/>
    <n v="0"/>
    <n v="4"/>
    <x v="1"/>
    <s v="Python"/>
    <x v="0"/>
    <x v="1"/>
    <n v="9"/>
    <n v="1"/>
    <n v="42"/>
    <n v="6"/>
    <x v="1"/>
    <n v="2"/>
    <n v="24"/>
    <s v="GBP"/>
    <n v="62609"/>
    <n v="6"/>
    <n v="9.1999999999999998E-2"/>
    <n v="9.1999999999999993"/>
    <n v="6.7"/>
    <n v="2"/>
    <x v="1"/>
    <n v="4.5999999999999996"/>
    <n v="4.7"/>
    <x v="2"/>
    <n v="9.1999999999999998E-2"/>
    <n v="9.1999999999999998E-2"/>
  </r>
  <r>
    <x v="0"/>
    <x v="1"/>
    <x v="1"/>
    <x v="0"/>
    <x v="1"/>
    <x v="1"/>
    <s v="US"/>
    <s v="United States"/>
    <x v="7"/>
    <x v="1"/>
    <n v="6"/>
    <n v="1"/>
    <x v="0"/>
    <s v="Python"/>
    <x v="0"/>
    <x v="1"/>
    <n v="3"/>
    <n v="1"/>
    <n v="41"/>
    <n v="48"/>
    <x v="0"/>
    <n v="9"/>
    <n v="6"/>
    <s v="USD"/>
    <n v="73638"/>
    <n v="8.1"/>
    <n v="0.25600000000000001"/>
    <n v="25.6"/>
    <n v="5.7"/>
    <n v="3"/>
    <x v="0"/>
    <n v="3.8"/>
    <n v="4.5999999999999996"/>
    <x v="0"/>
    <n v="0.25600000000000001"/>
    <n v="0.25600000000000001"/>
  </r>
  <r>
    <x v="2"/>
    <x v="0"/>
    <x v="1"/>
    <x v="1"/>
    <x v="8"/>
    <x v="8"/>
    <s v="IN"/>
    <s v="India"/>
    <x v="2"/>
    <x v="2"/>
    <n v="19"/>
    <n v="7"/>
    <x v="0"/>
    <s v="Python"/>
    <x v="1"/>
    <x v="0"/>
    <n v="8"/>
    <n v="3"/>
    <n v="39"/>
    <n v="42"/>
    <x v="0"/>
    <n v="17"/>
    <n v="24"/>
    <s v="PLN"/>
    <n v="78105"/>
    <n v="2.1"/>
    <n v="0.16600000000000001"/>
    <n v="16.600000000000001"/>
    <n v="6.6"/>
    <n v="8"/>
    <x v="1"/>
    <n v="14.4"/>
    <n v="2"/>
    <x v="1"/>
    <n v="0.16600000000000001"/>
    <n v="0.16600000000000001"/>
  </r>
  <r>
    <x v="2"/>
    <x v="1"/>
    <x v="1"/>
    <x v="1"/>
    <x v="1"/>
    <x v="1"/>
    <s v="US"/>
    <s v="United States"/>
    <x v="3"/>
    <x v="0"/>
    <n v="10"/>
    <n v="0"/>
    <x v="2"/>
    <s v="Python"/>
    <x v="1"/>
    <x v="1"/>
    <n v="7"/>
    <n v="1"/>
    <n v="39"/>
    <n v="24"/>
    <x v="1"/>
    <n v="3"/>
    <n v="54"/>
    <s v="USD"/>
    <n v="138760"/>
    <n v="0"/>
    <n v="0.10199999999999999"/>
    <n v="10.199999999999999"/>
    <n v="5.4"/>
    <n v="5"/>
    <x v="0"/>
    <n v="6.5"/>
    <n v="4.8"/>
    <x v="2"/>
    <n v="0.10199999999999999"/>
    <n v="0.10199999999999999"/>
  </r>
  <r>
    <x v="11"/>
    <x v="1"/>
    <x v="1"/>
    <x v="2"/>
    <x v="2"/>
    <x v="2"/>
    <s v="BR"/>
    <s v="Brazil"/>
    <x v="2"/>
    <x v="0"/>
    <n v="11"/>
    <n v="10"/>
    <x v="1"/>
    <s v="Python"/>
    <x v="0"/>
    <x v="1"/>
    <n v="4"/>
    <n v="2"/>
    <n v="44"/>
    <n v="0"/>
    <x v="1"/>
    <n v="0"/>
    <n v="0"/>
    <s v="BRL"/>
    <n v="37119"/>
    <n v="5.8000000000000007"/>
    <n v="0.157"/>
    <n v="15.7"/>
    <n v="7.3"/>
    <n v="10"/>
    <x v="1"/>
    <n v="5.9"/>
    <n v="4.2"/>
    <x v="2"/>
    <n v="0.157"/>
    <n v="0.157"/>
  </r>
  <r>
    <x v="5"/>
    <x v="1"/>
    <x v="1"/>
    <x v="2"/>
    <x v="3"/>
    <x v="3"/>
    <s v="SG"/>
    <s v="Singapore"/>
    <x v="3"/>
    <x v="1"/>
    <n v="13"/>
    <n v="4"/>
    <x v="0"/>
    <s v="Python"/>
    <x v="0"/>
    <x v="0"/>
    <n v="9"/>
    <n v="2"/>
    <n v="50"/>
    <n v="36"/>
    <x v="0"/>
    <n v="18"/>
    <n v="0"/>
    <s v="SGD"/>
    <n v="56938"/>
    <n v="0"/>
    <n v="6.2E-2"/>
    <n v="6.2"/>
    <n v="6.1"/>
    <n v="6"/>
    <x v="1"/>
    <n v="11.6"/>
    <n v="5.3"/>
    <x v="1"/>
    <n v="6.2E-2"/>
    <n v="6.2E-2"/>
  </r>
  <r>
    <x v="4"/>
    <x v="2"/>
    <x v="1"/>
    <x v="1"/>
    <x v="0"/>
    <x v="0"/>
    <s v="IN"/>
    <s v="India"/>
    <x v="4"/>
    <x v="0"/>
    <n v="1"/>
    <n v="10"/>
    <x v="1"/>
    <s v="Python"/>
    <x v="0"/>
    <x v="1"/>
    <n v="9"/>
    <n v="5"/>
    <n v="46"/>
    <n v="12"/>
    <x v="1"/>
    <n v="2"/>
    <n v="24"/>
    <s v="INR"/>
    <n v="33575"/>
    <n v="4.9000000000000004"/>
    <n v="9.0000000000000011E-3"/>
    <n v="0.9"/>
    <n v="6.1"/>
    <n v="4"/>
    <x v="1"/>
    <n v="5.8"/>
    <n v="7.2"/>
    <x v="2"/>
    <n v="9.0000000000000011E-3"/>
    <n v="9.0000000000000011E-3"/>
  </r>
  <r>
    <x v="0"/>
    <x v="1"/>
    <x v="3"/>
    <x v="0"/>
    <x v="1"/>
    <x v="1"/>
    <s v="US"/>
    <s v="United States"/>
    <x v="1"/>
    <x v="0"/>
    <n v="10"/>
    <n v="1"/>
    <x v="1"/>
    <s v="SQL"/>
    <x v="0"/>
    <x v="1"/>
    <n v="6"/>
    <n v="2"/>
    <n v="28"/>
    <n v="36"/>
    <x v="0"/>
    <n v="5"/>
    <n v="0"/>
    <s v="USD"/>
    <n v="86304"/>
    <n v="44.1"/>
    <n v="0.14199999999999999"/>
    <n v="14.2"/>
    <n v="6.1"/>
    <n v="7"/>
    <x v="1"/>
    <n v="9"/>
    <n v="7"/>
    <x v="1"/>
    <n v="0.14199999999999999"/>
    <n v="0.14199999999999999"/>
  </r>
  <r>
    <x v="0"/>
    <x v="3"/>
    <x v="1"/>
    <x v="2"/>
    <x v="11"/>
    <x v="11"/>
    <s v="ES"/>
    <s v="Spain"/>
    <x v="6"/>
    <x v="0"/>
    <n v="7"/>
    <n v="4"/>
    <x v="0"/>
    <s v="Python"/>
    <x v="0"/>
    <x v="1"/>
    <n v="10"/>
    <n v="2"/>
    <n v="32"/>
    <n v="36"/>
    <x v="1"/>
    <n v="3"/>
    <n v="12"/>
    <s v="EUR"/>
    <n v="40074"/>
    <n v="7.3999999999999995"/>
    <n v="7.2000000000000008E-2"/>
    <n v="7.2"/>
    <n v="5.3"/>
    <n v="4"/>
    <x v="0"/>
    <n v="3.4"/>
    <n v="4.8"/>
    <x v="0"/>
    <n v="7.2000000000000008E-2"/>
    <n v="7.2000000000000008E-2"/>
  </r>
  <r>
    <x v="2"/>
    <x v="0"/>
    <x v="1"/>
    <x v="2"/>
    <x v="1"/>
    <x v="1"/>
    <s v="US"/>
    <s v="United States"/>
    <x v="9"/>
    <x v="0"/>
    <n v="14"/>
    <n v="8"/>
    <x v="1"/>
    <s v="SQL"/>
    <x v="1"/>
    <x v="0"/>
    <n v="7"/>
    <n v="0"/>
    <n v="45"/>
    <n v="36"/>
    <x v="0"/>
    <n v="10"/>
    <n v="36"/>
    <s v="USD"/>
    <n v="181976"/>
    <n v="14.799999999999999"/>
    <n v="0.05"/>
    <n v="5"/>
    <n v="5.8"/>
    <n v="5"/>
    <x v="1"/>
    <n v="3.1"/>
    <n v="4.9000000000000004"/>
    <x v="0"/>
    <n v="0.05"/>
    <n v="0.05"/>
  </r>
  <r>
    <x v="3"/>
    <x v="1"/>
    <x v="1"/>
    <x v="2"/>
    <x v="4"/>
    <x v="4"/>
    <s v="CA"/>
    <s v="Canada"/>
    <x v="6"/>
    <x v="2"/>
    <n v="12"/>
    <n v="4"/>
    <x v="0"/>
    <s v="Scala"/>
    <x v="0"/>
    <x v="1"/>
    <n v="12"/>
    <n v="1"/>
    <n v="45"/>
    <n v="36"/>
    <x v="0"/>
    <n v="12"/>
    <n v="42"/>
    <s v="AUD"/>
    <n v="109212"/>
    <n v="10.100000000000001"/>
    <n v="0.10800000000000001"/>
    <n v="10.8"/>
    <n v="5.5"/>
    <n v="2"/>
    <x v="0"/>
    <n v="5.7"/>
    <n v="5.6"/>
    <x v="2"/>
    <n v="0.10800000000000001"/>
    <n v="0.10800000000000001"/>
  </r>
  <r>
    <x v="11"/>
    <x v="2"/>
    <x v="1"/>
    <x v="1"/>
    <x v="1"/>
    <x v="1"/>
    <s v="US"/>
    <s v="United States"/>
    <x v="8"/>
    <x v="0"/>
    <n v="3"/>
    <n v="11"/>
    <x v="1"/>
    <s v="SQL"/>
    <x v="0"/>
    <x v="1"/>
    <n v="5"/>
    <n v="2"/>
    <n v="44"/>
    <n v="18"/>
    <x v="0"/>
    <n v="3"/>
    <n v="48"/>
    <s v="USD"/>
    <n v="151238"/>
    <n v="0.6"/>
    <n v="9.3000000000000013E-2"/>
    <n v="9.3000000000000007"/>
    <n v="8.4"/>
    <n v="3"/>
    <x v="0"/>
    <n v="17.100000000000001"/>
    <n v="4.0999999999999996"/>
    <x v="1"/>
    <n v="9.3000000000000013E-2"/>
    <n v="9.3000000000000013E-2"/>
  </r>
  <r>
    <x v="10"/>
    <x v="3"/>
    <x v="1"/>
    <x v="1"/>
    <x v="4"/>
    <x v="4"/>
    <s v="AU"/>
    <s v="Australia"/>
    <x v="6"/>
    <x v="1"/>
    <n v="7"/>
    <n v="0"/>
    <x v="1"/>
    <s v="Python"/>
    <x v="1"/>
    <x v="1"/>
    <n v="6"/>
    <n v="2"/>
    <n v="50"/>
    <n v="54"/>
    <x v="0"/>
    <n v="5"/>
    <n v="48"/>
    <s v="AUD"/>
    <n v="170180"/>
    <n v="1.7999999999999998"/>
    <n v="0.126"/>
    <n v="12.6"/>
    <n v="6.2"/>
    <n v="5"/>
    <x v="1"/>
    <n v="13.3"/>
    <n v="3.5"/>
    <x v="1"/>
    <n v="0.126"/>
    <n v="0.126"/>
  </r>
  <r>
    <x v="2"/>
    <x v="3"/>
    <x v="1"/>
    <x v="0"/>
    <x v="1"/>
    <x v="1"/>
    <s v="US"/>
    <s v="United States"/>
    <x v="6"/>
    <x v="0"/>
    <n v="7"/>
    <n v="8"/>
    <x v="4"/>
    <s v="Scala"/>
    <x v="1"/>
    <x v="1"/>
    <n v="5"/>
    <n v="3"/>
    <n v="37"/>
    <n v="12"/>
    <x v="0"/>
    <n v="9"/>
    <n v="6"/>
    <s v="USD"/>
    <n v="100470"/>
    <n v="49.5"/>
    <n v="5.4000000000000006E-2"/>
    <n v="5.4"/>
    <n v="8.4"/>
    <n v="2"/>
    <x v="1"/>
    <n v="6.2"/>
    <n v="4.0999999999999996"/>
    <x v="2"/>
    <n v="5.4000000000000006E-2"/>
    <n v="5.4000000000000006E-2"/>
  </r>
  <r>
    <x v="10"/>
    <x v="4"/>
    <x v="1"/>
    <x v="1"/>
    <x v="3"/>
    <x v="3"/>
    <s v="SG"/>
    <s v="Singapore"/>
    <x v="4"/>
    <x v="0"/>
    <n v="19"/>
    <n v="1"/>
    <x v="0"/>
    <s v="Python"/>
    <x v="1"/>
    <x v="0"/>
    <n v="6"/>
    <n v="0"/>
    <n v="67"/>
    <n v="18"/>
    <x v="0"/>
    <n v="17"/>
    <n v="48"/>
    <s v="SGD"/>
    <n v="192089"/>
    <n v="4.7"/>
    <n v="0.21"/>
    <n v="21"/>
    <n v="7.4"/>
    <n v="2"/>
    <x v="1"/>
    <n v="4.2"/>
    <n v="3.1"/>
    <x v="2"/>
    <n v="0.21"/>
    <n v="0.21"/>
  </r>
  <r>
    <x v="3"/>
    <x v="1"/>
    <x v="1"/>
    <x v="1"/>
    <x v="1"/>
    <x v="1"/>
    <s v="NL"/>
    <s v="Netherlands"/>
    <x v="4"/>
    <x v="2"/>
    <n v="10"/>
    <n v="5"/>
    <x v="0"/>
    <s v="Python"/>
    <x v="0"/>
    <x v="1"/>
    <n v="9"/>
    <n v="1"/>
    <n v="50"/>
    <n v="18"/>
    <x v="0"/>
    <n v="5"/>
    <n v="6"/>
    <s v="USD"/>
    <n v="199977"/>
    <n v="4.3"/>
    <n v="0.13600000000000001"/>
    <n v="13.6"/>
    <n v="6.4"/>
    <n v="4"/>
    <x v="0"/>
    <n v="7.2"/>
    <n v="3.6"/>
    <x v="2"/>
    <n v="0.13600000000000001"/>
    <n v="0.13600000000000001"/>
  </r>
  <r>
    <x v="5"/>
    <x v="0"/>
    <x v="1"/>
    <x v="1"/>
    <x v="6"/>
    <x v="6"/>
    <s v="FR"/>
    <s v="France"/>
    <x v="7"/>
    <x v="1"/>
    <n v="14"/>
    <n v="11"/>
    <x v="1"/>
    <s v="Python"/>
    <x v="0"/>
    <x v="0"/>
    <n v="9"/>
    <n v="1"/>
    <n v="49"/>
    <n v="36"/>
    <x v="1"/>
    <n v="2"/>
    <n v="42"/>
    <s v="EUR"/>
    <n v="114201"/>
    <n v="0.2"/>
    <n v="0.215"/>
    <n v="21.5"/>
    <n v="5.9"/>
    <n v="8"/>
    <x v="1"/>
    <n v="6.3"/>
    <n v="6.2"/>
    <x v="2"/>
    <n v="0.215"/>
    <n v="0.215"/>
  </r>
  <r>
    <x v="4"/>
    <x v="2"/>
    <x v="2"/>
    <x v="2"/>
    <x v="1"/>
    <x v="1"/>
    <s v="US"/>
    <s v="United States"/>
    <x v="4"/>
    <x v="2"/>
    <n v="3"/>
    <n v="10"/>
    <x v="0"/>
    <s v="Python"/>
    <x v="0"/>
    <x v="1"/>
    <n v="10"/>
    <n v="0"/>
    <n v="37"/>
    <n v="0"/>
    <x v="0"/>
    <n v="2"/>
    <n v="30"/>
    <s v="USD"/>
    <n v="60268"/>
    <n v="15.6"/>
    <n v="6.5000000000000002E-2"/>
    <n v="6.5"/>
    <n v="8.1999999999999993"/>
    <n v="4"/>
    <x v="1"/>
    <n v="16.7"/>
    <n v="4.9000000000000004"/>
    <x v="1"/>
    <n v="6.5000000000000002E-2"/>
    <n v="6.5000000000000002E-2"/>
  </r>
  <r>
    <x v="4"/>
    <x v="1"/>
    <x v="1"/>
    <x v="2"/>
    <x v="1"/>
    <x v="1"/>
    <s v="US"/>
    <s v="United States"/>
    <x v="5"/>
    <x v="0"/>
    <n v="10"/>
    <n v="10"/>
    <x v="0"/>
    <s v="Rust"/>
    <x v="0"/>
    <x v="1"/>
    <n v="6"/>
    <n v="3"/>
    <n v="37"/>
    <n v="24"/>
    <x v="0"/>
    <n v="16"/>
    <n v="24"/>
    <s v="USD"/>
    <n v="160073"/>
    <n v="9.9"/>
    <n v="0.17600000000000002"/>
    <n v="17.600000000000001"/>
    <n v="6.6"/>
    <n v="9"/>
    <x v="0"/>
    <n v="12.3"/>
    <n v="5.7"/>
    <x v="1"/>
    <n v="0.17600000000000002"/>
    <n v="0.17600000000000002"/>
  </r>
  <r>
    <x v="6"/>
    <x v="1"/>
    <x v="1"/>
    <x v="2"/>
    <x v="5"/>
    <x v="5"/>
    <s v="GB"/>
    <s v="United Kingdom"/>
    <x v="6"/>
    <x v="1"/>
    <n v="8"/>
    <n v="1"/>
    <x v="1"/>
    <s v="Python"/>
    <x v="0"/>
    <x v="1"/>
    <n v="8"/>
    <n v="1"/>
    <n v="44"/>
    <n v="0"/>
    <x v="0"/>
    <n v="10"/>
    <n v="24"/>
    <s v="GBP"/>
    <n v="122715"/>
    <n v="13.600000000000001"/>
    <n v="0.17499999999999999"/>
    <n v="17.5"/>
    <n v="6.8"/>
    <n v="5"/>
    <x v="1"/>
    <n v="3.7"/>
    <n v="4"/>
    <x v="0"/>
    <n v="0.17499999999999999"/>
    <n v="0.17499999999999999"/>
  </r>
  <r>
    <x v="11"/>
    <x v="3"/>
    <x v="1"/>
    <x v="2"/>
    <x v="1"/>
    <x v="1"/>
    <s v="US"/>
    <s v="United States"/>
    <x v="4"/>
    <x v="2"/>
    <n v="6"/>
    <n v="7"/>
    <x v="1"/>
    <s v="Python"/>
    <x v="0"/>
    <x v="1"/>
    <n v="6"/>
    <n v="2"/>
    <n v="46"/>
    <n v="48"/>
    <x v="1"/>
    <n v="1"/>
    <n v="18"/>
    <s v="USD"/>
    <n v="111907"/>
    <n v="10.299999999999999"/>
    <n v="7.0000000000000007E-2"/>
    <n v="7"/>
    <n v="6.5"/>
    <n v="7"/>
    <x v="1"/>
    <n v="11"/>
    <n v="6.4"/>
    <x v="1"/>
    <n v="7.0000000000000007E-2"/>
    <n v="7.0000000000000007E-2"/>
  </r>
  <r>
    <x v="1"/>
    <x v="0"/>
    <x v="1"/>
    <x v="0"/>
    <x v="4"/>
    <x v="4"/>
    <s v="AU"/>
    <s v="Australia"/>
    <x v="1"/>
    <x v="1"/>
    <n v="16"/>
    <n v="7"/>
    <x v="2"/>
    <s v="Python"/>
    <x v="1"/>
    <x v="0"/>
    <n v="11"/>
    <n v="2"/>
    <n v="44"/>
    <n v="24"/>
    <x v="0"/>
    <n v="10"/>
    <n v="54"/>
    <s v="AUD"/>
    <n v="126987"/>
    <n v="0"/>
    <n v="0.14800000000000002"/>
    <n v="14.8"/>
    <n v="8.3000000000000007"/>
    <n v="11"/>
    <x v="1"/>
    <n v="2.9"/>
    <n v="4.5999999999999996"/>
    <x v="0"/>
    <n v="0.14800000000000002"/>
    <n v="0.14800000000000002"/>
  </r>
  <r>
    <x v="4"/>
    <x v="3"/>
    <x v="1"/>
    <x v="0"/>
    <x v="4"/>
    <x v="4"/>
    <s v="AU"/>
    <s v="Australia"/>
    <x v="0"/>
    <x v="2"/>
    <n v="7"/>
    <n v="4"/>
    <x v="0"/>
    <s v="Python"/>
    <x v="0"/>
    <x v="1"/>
    <n v="10"/>
    <n v="1"/>
    <n v="34"/>
    <n v="6"/>
    <x v="0"/>
    <n v="10"/>
    <n v="30"/>
    <s v="AUD"/>
    <n v="74735"/>
    <n v="33.900000000000006"/>
    <n v="0.13800000000000001"/>
    <n v="13.8"/>
    <n v="5.9"/>
    <n v="3"/>
    <x v="1"/>
    <n v="12.9"/>
    <n v="4.2"/>
    <x v="1"/>
    <n v="0.13800000000000001"/>
    <n v="0.13800000000000001"/>
  </r>
  <r>
    <x v="1"/>
    <x v="0"/>
    <x v="1"/>
    <x v="2"/>
    <x v="2"/>
    <x v="2"/>
    <s v="BR"/>
    <s v="Brazil"/>
    <x v="0"/>
    <x v="0"/>
    <n v="13"/>
    <n v="10"/>
    <x v="2"/>
    <s v="SQL"/>
    <x v="1"/>
    <x v="0"/>
    <n v="8"/>
    <n v="1"/>
    <n v="41"/>
    <n v="0"/>
    <x v="0"/>
    <n v="6"/>
    <n v="24"/>
    <s v="BRL"/>
    <n v="57073"/>
    <n v="28.000000000000004"/>
    <n v="0.14800000000000002"/>
    <n v="14.8"/>
    <n v="6.9"/>
    <n v="6"/>
    <x v="0"/>
    <n v="9.1"/>
    <n v="3.3"/>
    <x v="1"/>
    <n v="0.14800000000000002"/>
    <n v="0.14800000000000002"/>
  </r>
  <r>
    <x v="6"/>
    <x v="1"/>
    <x v="1"/>
    <x v="2"/>
    <x v="0"/>
    <x v="0"/>
    <s v="US"/>
    <s v="United States"/>
    <x v="6"/>
    <x v="0"/>
    <n v="9"/>
    <n v="2"/>
    <x v="0"/>
    <s v="R"/>
    <x v="0"/>
    <x v="1"/>
    <n v="7"/>
    <n v="4"/>
    <n v="44"/>
    <n v="18"/>
    <x v="1"/>
    <n v="7"/>
    <n v="42"/>
    <s v="INR"/>
    <n v="64059"/>
    <n v="0"/>
    <n v="0.11699999999999999"/>
    <n v="11.7"/>
    <n v="5.7"/>
    <n v="8"/>
    <x v="1"/>
    <n v="7.2"/>
    <n v="4.7"/>
    <x v="2"/>
    <n v="0.11699999999999999"/>
    <n v="0.11699999999999999"/>
  </r>
  <r>
    <x v="3"/>
    <x v="0"/>
    <x v="1"/>
    <x v="2"/>
    <x v="11"/>
    <x v="11"/>
    <s v="ES"/>
    <s v="Spain"/>
    <x v="2"/>
    <x v="2"/>
    <n v="13"/>
    <n v="1"/>
    <x v="1"/>
    <s v="SQL"/>
    <x v="0"/>
    <x v="0"/>
    <n v="3"/>
    <n v="0"/>
    <n v="42"/>
    <n v="0"/>
    <x v="1"/>
    <n v="0"/>
    <n v="12"/>
    <s v="EUR"/>
    <n v="51329"/>
    <n v="20.8"/>
    <n v="0.2"/>
    <n v="20"/>
    <n v="9.6"/>
    <n v="11"/>
    <x v="1"/>
    <n v="7.5"/>
    <n v="5.5"/>
    <x v="2"/>
    <n v="0.2"/>
    <n v="0.2"/>
  </r>
  <r>
    <x v="3"/>
    <x v="1"/>
    <x v="1"/>
    <x v="0"/>
    <x v="0"/>
    <x v="0"/>
    <s v="IN"/>
    <s v="India"/>
    <x v="4"/>
    <x v="0"/>
    <n v="10"/>
    <n v="6"/>
    <x v="1"/>
    <s v="Python"/>
    <x v="0"/>
    <x v="1"/>
    <n v="13"/>
    <n v="3"/>
    <n v="43"/>
    <n v="0"/>
    <x v="1"/>
    <n v="0"/>
    <n v="0"/>
    <s v="INR"/>
    <n v="47739"/>
    <n v="69.699999999999989"/>
    <n v="0.14199999999999999"/>
    <n v="14.2"/>
    <n v="5.7"/>
    <n v="5"/>
    <x v="1"/>
    <n v="2.4"/>
    <n v="3.6"/>
    <x v="0"/>
    <n v="0.14199999999999999"/>
    <n v="0.14199999999999999"/>
  </r>
  <r>
    <x v="9"/>
    <x v="1"/>
    <x v="1"/>
    <x v="2"/>
    <x v="10"/>
    <x v="10"/>
    <s v="CA"/>
    <s v="Canada"/>
    <x v="1"/>
    <x v="2"/>
    <n v="12"/>
    <n v="7"/>
    <x v="0"/>
    <s v="Python"/>
    <x v="0"/>
    <x v="1"/>
    <n v="9"/>
    <n v="2"/>
    <n v="35"/>
    <n v="36"/>
    <x v="0"/>
    <n v="5"/>
    <n v="36"/>
    <s v="CAD"/>
    <n v="98440"/>
    <n v="15.299999999999999"/>
    <n v="8.6999999999999994E-2"/>
    <n v="8.6999999999999993"/>
    <n v="8.1999999999999993"/>
    <n v="6"/>
    <x v="1"/>
    <n v="13.4"/>
    <n v="6.7"/>
    <x v="1"/>
    <n v="8.6999999999999994E-2"/>
    <n v="8.6999999999999994E-2"/>
  </r>
  <r>
    <x v="7"/>
    <x v="1"/>
    <x v="1"/>
    <x v="0"/>
    <x v="8"/>
    <x v="8"/>
    <s v="PL"/>
    <s v="Poland"/>
    <x v="4"/>
    <x v="0"/>
    <n v="12"/>
    <n v="2"/>
    <x v="1"/>
    <s v="SQL"/>
    <x v="1"/>
    <x v="1"/>
    <n v="5"/>
    <n v="5"/>
    <n v="52"/>
    <n v="12"/>
    <x v="1"/>
    <n v="3"/>
    <n v="48"/>
    <s v="PLN"/>
    <n v="75193"/>
    <n v="6.8000000000000007"/>
    <n v="0.11199999999999999"/>
    <n v="11.2"/>
    <n v="6.1"/>
    <n v="6"/>
    <x v="1"/>
    <n v="2.7"/>
    <n v="3.4"/>
    <x v="0"/>
    <n v="0.11199999999999999"/>
    <n v="0.11199999999999999"/>
  </r>
  <r>
    <x v="9"/>
    <x v="2"/>
    <x v="1"/>
    <x v="2"/>
    <x v="7"/>
    <x v="7"/>
    <s v="DE"/>
    <s v="Germany"/>
    <x v="7"/>
    <x v="0"/>
    <n v="3"/>
    <n v="5"/>
    <x v="1"/>
    <s v="Python"/>
    <x v="0"/>
    <x v="1"/>
    <n v="11"/>
    <n v="4"/>
    <n v="36"/>
    <n v="36"/>
    <x v="1"/>
    <n v="2"/>
    <n v="54"/>
    <s v="EUR"/>
    <n v="65965"/>
    <n v="15.8"/>
    <n v="5.9000000000000004E-2"/>
    <n v="5.9"/>
    <n v="8"/>
    <n v="7"/>
    <x v="1"/>
    <n v="0.8"/>
    <n v="7.5"/>
    <x v="0"/>
    <n v="5.9000000000000004E-2"/>
    <n v="5.9000000000000004E-2"/>
  </r>
  <r>
    <x v="7"/>
    <x v="2"/>
    <x v="1"/>
    <x v="0"/>
    <x v="10"/>
    <x v="10"/>
    <s v="CA"/>
    <s v="Canada"/>
    <x v="4"/>
    <x v="1"/>
    <n v="0"/>
    <n v="2"/>
    <x v="3"/>
    <s v="Python"/>
    <x v="1"/>
    <x v="1"/>
    <n v="7"/>
    <n v="4"/>
    <n v="42"/>
    <n v="6"/>
    <x v="0"/>
    <n v="3"/>
    <n v="0"/>
    <s v="CAD"/>
    <n v="64476"/>
    <n v="22.3"/>
    <n v="0.107"/>
    <n v="10.7"/>
    <n v="7.4"/>
    <n v="4"/>
    <x v="1"/>
    <n v="13"/>
    <n v="6"/>
    <x v="1"/>
    <n v="0.107"/>
    <n v="0.107"/>
  </r>
  <r>
    <x v="3"/>
    <x v="3"/>
    <x v="1"/>
    <x v="1"/>
    <x v="6"/>
    <x v="6"/>
    <s v="FR"/>
    <s v="France"/>
    <x v="5"/>
    <x v="0"/>
    <n v="7"/>
    <n v="0"/>
    <x v="1"/>
    <s v="SQL"/>
    <x v="0"/>
    <x v="1"/>
    <n v="7"/>
    <n v="2"/>
    <n v="40"/>
    <n v="6"/>
    <x v="0"/>
    <n v="14"/>
    <n v="36"/>
    <s v="EUR"/>
    <n v="90452"/>
    <n v="1.7000000000000002"/>
    <n v="0.12300000000000001"/>
    <n v="12.3"/>
    <n v="7.4"/>
    <n v="8"/>
    <x v="1"/>
    <n v="11.9"/>
    <n v="4.8"/>
    <x v="1"/>
    <n v="0.12300000000000001"/>
    <n v="0.12300000000000001"/>
  </r>
  <r>
    <x v="6"/>
    <x v="3"/>
    <x v="1"/>
    <x v="1"/>
    <x v="1"/>
    <x v="1"/>
    <s v="US"/>
    <s v="United States"/>
    <x v="8"/>
    <x v="1"/>
    <n v="6"/>
    <n v="4"/>
    <x v="0"/>
    <s v="Python"/>
    <x v="0"/>
    <x v="1"/>
    <n v="7"/>
    <n v="2"/>
    <n v="32"/>
    <n v="54"/>
    <x v="1"/>
    <n v="2"/>
    <n v="48"/>
    <s v="USD"/>
    <n v="159504"/>
    <n v="0.4"/>
    <n v="9.6999999999999989E-2"/>
    <n v="9.6999999999999993"/>
    <n v="9.6"/>
    <n v="6"/>
    <x v="1"/>
    <n v="9.6999999999999993"/>
    <n v="3.1"/>
    <x v="1"/>
    <n v="9.6999999999999989E-2"/>
    <n v="9.6999999999999989E-2"/>
  </r>
  <r>
    <x v="9"/>
    <x v="3"/>
    <x v="1"/>
    <x v="2"/>
    <x v="2"/>
    <x v="2"/>
    <s v="BR"/>
    <s v="Brazil"/>
    <x v="6"/>
    <x v="0"/>
    <n v="6"/>
    <n v="11"/>
    <x v="0"/>
    <s v="Julia"/>
    <x v="0"/>
    <x v="1"/>
    <n v="6"/>
    <n v="0"/>
    <n v="49"/>
    <n v="48"/>
    <x v="1"/>
    <n v="3"/>
    <n v="36"/>
    <s v="BRL"/>
    <n v="32030"/>
    <n v="21.8"/>
    <n v="5.7999999999999996E-2"/>
    <n v="5.8"/>
    <n v="7"/>
    <n v="8"/>
    <x v="1"/>
    <n v="7"/>
    <n v="5.6"/>
    <x v="2"/>
    <n v="5.7999999999999996E-2"/>
    <n v="5.7999999999999996E-2"/>
  </r>
  <r>
    <x v="0"/>
    <x v="3"/>
    <x v="1"/>
    <x v="2"/>
    <x v="1"/>
    <x v="1"/>
    <s v="US"/>
    <s v="United States"/>
    <x v="5"/>
    <x v="0"/>
    <n v="5"/>
    <n v="1"/>
    <x v="3"/>
    <s v="Rust"/>
    <x v="0"/>
    <x v="1"/>
    <n v="7"/>
    <n v="0"/>
    <n v="46"/>
    <n v="36"/>
    <x v="0"/>
    <n v="13"/>
    <n v="42"/>
    <s v="USD"/>
    <n v="74667"/>
    <n v="7.0000000000000009"/>
    <n v="0.13100000000000001"/>
    <n v="13.1"/>
    <n v="3.7"/>
    <n v="1"/>
    <x v="0"/>
    <n v="10.6"/>
    <n v="6.2"/>
    <x v="1"/>
    <n v="0.13100000000000001"/>
    <n v="0.13100000000000001"/>
  </r>
  <r>
    <x v="4"/>
    <x v="3"/>
    <x v="1"/>
    <x v="1"/>
    <x v="1"/>
    <x v="1"/>
    <s v="US"/>
    <s v="United States"/>
    <x v="3"/>
    <x v="0"/>
    <n v="6"/>
    <n v="4"/>
    <x v="4"/>
    <s v="Java"/>
    <x v="0"/>
    <x v="1"/>
    <n v="4"/>
    <n v="2"/>
    <n v="42"/>
    <n v="0"/>
    <x v="0"/>
    <n v="10"/>
    <n v="24"/>
    <s v="USD"/>
    <n v="113374"/>
    <n v="4.7"/>
    <n v="9.4E-2"/>
    <n v="9.4"/>
    <n v="6.9"/>
    <n v="7"/>
    <x v="1"/>
    <n v="10.5"/>
    <n v="7.8"/>
    <x v="1"/>
    <n v="9.4E-2"/>
    <n v="9.4E-2"/>
  </r>
  <r>
    <x v="3"/>
    <x v="2"/>
    <x v="1"/>
    <x v="2"/>
    <x v="1"/>
    <x v="1"/>
    <s v="US"/>
    <s v="United States"/>
    <x v="7"/>
    <x v="0"/>
    <n v="4"/>
    <n v="7"/>
    <x v="1"/>
    <s v="Python"/>
    <x v="0"/>
    <x v="1"/>
    <n v="18"/>
    <n v="3"/>
    <n v="50"/>
    <n v="18"/>
    <x v="1"/>
    <n v="1"/>
    <n v="48"/>
    <s v="USD"/>
    <n v="94969"/>
    <n v="29.099999999999998"/>
    <n v="5.0999999999999997E-2"/>
    <n v="5.0999999999999996"/>
    <n v="5.7"/>
    <n v="1"/>
    <x v="0"/>
    <n v="9.6999999999999993"/>
    <n v="4.9000000000000004"/>
    <x v="1"/>
    <n v="5.0999999999999997E-2"/>
    <n v="5.0999999999999997E-2"/>
  </r>
  <r>
    <x v="2"/>
    <x v="1"/>
    <x v="3"/>
    <x v="2"/>
    <x v="4"/>
    <x v="4"/>
    <s v="AU"/>
    <s v="Australia"/>
    <x v="1"/>
    <x v="2"/>
    <n v="11"/>
    <n v="7"/>
    <x v="1"/>
    <s v="SQL"/>
    <x v="1"/>
    <x v="1"/>
    <n v="8"/>
    <n v="3"/>
    <n v="44"/>
    <n v="36"/>
    <x v="0"/>
    <n v="15"/>
    <n v="24"/>
    <s v="AUD"/>
    <n v="117092"/>
    <n v="10.4"/>
    <n v="0.193"/>
    <n v="19.3"/>
    <n v="8.6"/>
    <n v="9"/>
    <x v="1"/>
    <n v="11.4"/>
    <n v="4.2"/>
    <x v="1"/>
    <n v="0.193"/>
    <n v="0.193"/>
  </r>
  <r>
    <x v="0"/>
    <x v="3"/>
    <x v="1"/>
    <x v="0"/>
    <x v="0"/>
    <x v="0"/>
    <s v="IN"/>
    <s v="India"/>
    <x v="7"/>
    <x v="1"/>
    <n v="6"/>
    <n v="11"/>
    <x v="0"/>
    <s v="Python"/>
    <x v="0"/>
    <x v="1"/>
    <n v="11"/>
    <n v="2"/>
    <n v="38"/>
    <n v="6"/>
    <x v="0"/>
    <n v="13"/>
    <n v="18"/>
    <s v="INR"/>
    <n v="18421"/>
    <n v="61.8"/>
    <n v="9.5000000000000001E-2"/>
    <n v="9.5"/>
    <n v="7.9"/>
    <n v="2"/>
    <x v="0"/>
    <n v="9"/>
    <n v="5.8"/>
    <x v="1"/>
    <n v="9.5000000000000001E-2"/>
    <n v="9.5000000000000001E-2"/>
  </r>
  <r>
    <x v="0"/>
    <x v="3"/>
    <x v="1"/>
    <x v="1"/>
    <x v="1"/>
    <x v="1"/>
    <s v="US"/>
    <s v="United States"/>
    <x v="4"/>
    <x v="0"/>
    <n v="6"/>
    <n v="8"/>
    <x v="0"/>
    <s v="Python"/>
    <x v="0"/>
    <x v="1"/>
    <n v="6"/>
    <n v="0"/>
    <n v="50"/>
    <n v="30"/>
    <x v="0"/>
    <n v="12"/>
    <n v="18"/>
    <s v="USD"/>
    <n v="127104"/>
    <n v="0"/>
    <n v="0.126"/>
    <n v="12.6"/>
    <n v="7.6"/>
    <n v="7"/>
    <x v="1"/>
    <n v="5"/>
    <n v="6"/>
    <x v="2"/>
    <n v="0.126"/>
    <n v="0.126"/>
  </r>
  <r>
    <x v="5"/>
    <x v="1"/>
    <x v="1"/>
    <x v="1"/>
    <x v="4"/>
    <x v="4"/>
    <s v="AU"/>
    <s v="Australia"/>
    <x v="6"/>
    <x v="0"/>
    <n v="11"/>
    <n v="5"/>
    <x v="1"/>
    <s v="Python"/>
    <x v="0"/>
    <x v="1"/>
    <n v="7"/>
    <n v="1"/>
    <n v="39"/>
    <n v="12"/>
    <x v="1"/>
    <n v="4"/>
    <n v="42"/>
    <s v="AUD"/>
    <n v="101982"/>
    <n v="1.2"/>
    <n v="0.153"/>
    <n v="15.3"/>
    <n v="7.2"/>
    <n v="12"/>
    <x v="1"/>
    <n v="5.5"/>
    <n v="6.5"/>
    <x v="2"/>
    <n v="0.153"/>
    <n v="0.153"/>
  </r>
  <r>
    <x v="10"/>
    <x v="2"/>
    <x v="1"/>
    <x v="2"/>
    <x v="5"/>
    <x v="5"/>
    <s v="GB"/>
    <s v="United Kingdom"/>
    <x v="4"/>
    <x v="1"/>
    <n v="4"/>
    <n v="8"/>
    <x v="3"/>
    <s v="Python"/>
    <x v="1"/>
    <x v="1"/>
    <n v="8"/>
    <n v="1"/>
    <n v="35"/>
    <n v="12"/>
    <x v="0"/>
    <n v="8"/>
    <n v="36"/>
    <s v="GBP"/>
    <n v="66529"/>
    <n v="6.4"/>
    <n v="1.2E-2"/>
    <n v="1.2"/>
    <n v="8.5"/>
    <n v="4"/>
    <x v="1"/>
    <n v="8"/>
    <n v="2.4"/>
    <x v="2"/>
    <n v="1.2E-2"/>
    <n v="1.2E-2"/>
  </r>
  <r>
    <x v="4"/>
    <x v="0"/>
    <x v="1"/>
    <x v="2"/>
    <x v="5"/>
    <x v="5"/>
    <s v="CA"/>
    <s v="Canada"/>
    <x v="4"/>
    <x v="2"/>
    <n v="19"/>
    <n v="7"/>
    <x v="1"/>
    <s v="Python"/>
    <x v="0"/>
    <x v="0"/>
    <n v="5"/>
    <n v="1"/>
    <n v="52"/>
    <n v="30"/>
    <x v="0"/>
    <n v="19"/>
    <n v="48"/>
    <s v="GBP"/>
    <n v="119484"/>
    <n v="0"/>
    <n v="0.14400000000000002"/>
    <n v="14.4"/>
    <n v="6.9"/>
    <n v="6"/>
    <x v="1"/>
    <n v="3.3"/>
    <n v="2.2000000000000002"/>
    <x v="0"/>
    <n v="0.14400000000000002"/>
    <n v="0.14400000000000002"/>
  </r>
  <r>
    <x v="3"/>
    <x v="0"/>
    <x v="1"/>
    <x v="2"/>
    <x v="0"/>
    <x v="0"/>
    <s v="IN"/>
    <s v="India"/>
    <x v="2"/>
    <x v="2"/>
    <n v="10"/>
    <n v="6"/>
    <x v="1"/>
    <s v="SQL"/>
    <x v="0"/>
    <x v="0"/>
    <n v="1"/>
    <n v="2"/>
    <n v="52"/>
    <n v="12"/>
    <x v="0"/>
    <n v="6"/>
    <n v="30"/>
    <s v="INR"/>
    <n v="43197"/>
    <n v="14.099999999999998"/>
    <n v="9.9000000000000005E-2"/>
    <n v="9.9"/>
    <n v="6.6"/>
    <n v="3"/>
    <x v="0"/>
    <n v="9.8000000000000007"/>
    <n v="4.4000000000000004"/>
    <x v="1"/>
    <n v="9.9000000000000005E-2"/>
    <n v="9.9000000000000005E-2"/>
  </r>
  <r>
    <x v="2"/>
    <x v="1"/>
    <x v="1"/>
    <x v="1"/>
    <x v="1"/>
    <x v="1"/>
    <s v="US"/>
    <s v="United States"/>
    <x v="4"/>
    <x v="1"/>
    <n v="10"/>
    <n v="5"/>
    <x v="1"/>
    <s v="R"/>
    <x v="1"/>
    <x v="1"/>
    <n v="6"/>
    <n v="1"/>
    <n v="46"/>
    <n v="30"/>
    <x v="0"/>
    <n v="7"/>
    <n v="6"/>
    <s v="USD"/>
    <n v="215929"/>
    <n v="3.4000000000000004"/>
    <n v="0.156"/>
    <n v="15.6"/>
    <n v="6.1"/>
    <n v="3"/>
    <x v="1"/>
    <n v="8.6999999999999993"/>
    <n v="2.5"/>
    <x v="1"/>
    <n v="0.156"/>
    <n v="0.156"/>
  </r>
  <r>
    <x v="7"/>
    <x v="1"/>
    <x v="1"/>
    <x v="2"/>
    <x v="1"/>
    <x v="1"/>
    <s v="US"/>
    <s v="United States"/>
    <x v="7"/>
    <x v="0"/>
    <n v="11"/>
    <n v="10"/>
    <x v="1"/>
    <s v="Python"/>
    <x v="1"/>
    <x v="1"/>
    <n v="9"/>
    <n v="1"/>
    <n v="37"/>
    <n v="24"/>
    <x v="0"/>
    <n v="10"/>
    <n v="24"/>
    <s v="USD"/>
    <n v="165784"/>
    <n v="12.6"/>
    <n v="0.12300000000000001"/>
    <n v="12.3"/>
    <n v="7.2"/>
    <n v="3"/>
    <x v="1"/>
    <n v="0.7"/>
    <n v="5.0999999999999996"/>
    <x v="0"/>
    <n v="0.12300000000000001"/>
    <n v="0.12300000000000001"/>
  </r>
  <r>
    <x v="5"/>
    <x v="3"/>
    <x v="1"/>
    <x v="1"/>
    <x v="5"/>
    <x v="5"/>
    <s v="GB"/>
    <s v="United Kingdom"/>
    <x v="4"/>
    <x v="0"/>
    <n v="8"/>
    <n v="6"/>
    <x v="1"/>
    <s v="Python"/>
    <x v="0"/>
    <x v="1"/>
    <n v="10"/>
    <n v="3"/>
    <n v="44"/>
    <n v="30"/>
    <x v="0"/>
    <n v="9"/>
    <n v="18"/>
    <s v="GBP"/>
    <n v="86146"/>
    <n v="4.1000000000000005"/>
    <n v="0.13100000000000001"/>
    <n v="13.1"/>
    <n v="8.3000000000000007"/>
    <n v="2"/>
    <x v="1"/>
    <n v="2.9"/>
    <n v="6.1"/>
    <x v="0"/>
    <n v="0.13100000000000001"/>
    <n v="0.13100000000000001"/>
  </r>
  <r>
    <x v="10"/>
    <x v="2"/>
    <x v="1"/>
    <x v="2"/>
    <x v="5"/>
    <x v="5"/>
    <s v="GB"/>
    <s v="United Kingdom"/>
    <x v="4"/>
    <x v="0"/>
    <n v="1"/>
    <n v="11"/>
    <x v="0"/>
    <s v="Java"/>
    <x v="1"/>
    <x v="1"/>
    <n v="13"/>
    <n v="0"/>
    <n v="48"/>
    <n v="18"/>
    <x v="0"/>
    <n v="13"/>
    <n v="42"/>
    <s v="GBP"/>
    <n v="85801"/>
    <n v="10.5"/>
    <n v="6.3E-2"/>
    <n v="6.3"/>
    <n v="6.9"/>
    <n v="3"/>
    <x v="0"/>
    <n v="8.9"/>
    <n v="4.5"/>
    <x v="1"/>
    <n v="6.3E-2"/>
    <n v="6.3E-2"/>
  </r>
  <r>
    <x v="11"/>
    <x v="1"/>
    <x v="2"/>
    <x v="2"/>
    <x v="0"/>
    <x v="0"/>
    <s v="IN"/>
    <s v="India"/>
    <x v="8"/>
    <x v="2"/>
    <n v="8"/>
    <n v="6"/>
    <x v="1"/>
    <s v="Python"/>
    <x v="0"/>
    <x v="1"/>
    <n v="6"/>
    <n v="2"/>
    <n v="42"/>
    <n v="30"/>
    <x v="0"/>
    <n v="15"/>
    <n v="42"/>
    <s v="INR"/>
    <n v="38456"/>
    <n v="5.5"/>
    <n v="8.5999999999999993E-2"/>
    <n v="8.6"/>
    <n v="7.5"/>
    <n v="9"/>
    <x v="0"/>
    <n v="8"/>
    <n v="4.7"/>
    <x v="2"/>
    <n v="8.5999999999999993E-2"/>
    <n v="8.5999999999999993E-2"/>
  </r>
  <r>
    <x v="9"/>
    <x v="2"/>
    <x v="2"/>
    <x v="2"/>
    <x v="2"/>
    <x v="2"/>
    <s v="BR"/>
    <s v="Brazil"/>
    <x v="4"/>
    <x v="1"/>
    <n v="5"/>
    <n v="7"/>
    <x v="0"/>
    <s v="Julia"/>
    <x v="0"/>
    <x v="1"/>
    <n v="6"/>
    <n v="1"/>
    <n v="36"/>
    <n v="54"/>
    <x v="1"/>
    <n v="5"/>
    <n v="0"/>
    <s v="BRL"/>
    <n v="27800"/>
    <n v="12.7"/>
    <n v="6.4000000000000001E-2"/>
    <n v="6.4"/>
    <n v="7.6"/>
    <n v="6"/>
    <x v="1"/>
    <n v="13.9"/>
    <n v="7.4"/>
    <x v="1"/>
    <n v="6.4000000000000001E-2"/>
    <n v="6.4000000000000001E-2"/>
  </r>
  <r>
    <x v="3"/>
    <x v="4"/>
    <x v="1"/>
    <x v="1"/>
    <x v="1"/>
    <x v="1"/>
    <s v="US"/>
    <s v="United States"/>
    <x v="1"/>
    <x v="1"/>
    <n v="17"/>
    <n v="7"/>
    <x v="4"/>
    <s v="Python"/>
    <x v="0"/>
    <x v="0"/>
    <n v="8"/>
    <n v="8"/>
    <n v="48"/>
    <n v="30"/>
    <x v="0"/>
    <n v="11"/>
    <n v="42"/>
    <s v="USD"/>
    <n v="204325"/>
    <n v="2.5"/>
    <n v="0.26200000000000001"/>
    <n v="26.2"/>
    <n v="8"/>
    <n v="3"/>
    <x v="1"/>
    <n v="11"/>
    <n v="3.5"/>
    <x v="1"/>
    <n v="0.26200000000000001"/>
    <n v="0.26200000000000001"/>
  </r>
  <r>
    <x v="10"/>
    <x v="2"/>
    <x v="1"/>
    <x v="0"/>
    <x v="11"/>
    <x v="11"/>
    <s v="ES"/>
    <s v="Spain"/>
    <x v="7"/>
    <x v="0"/>
    <n v="4"/>
    <n v="8"/>
    <x v="0"/>
    <s v="Python"/>
    <x v="1"/>
    <x v="1"/>
    <n v="8"/>
    <n v="2"/>
    <n v="42"/>
    <n v="30"/>
    <x v="0"/>
    <n v="6"/>
    <n v="48"/>
    <s v="EUR"/>
    <n v="39080"/>
    <n v="6.8000000000000007"/>
    <n v="0"/>
    <n v="0"/>
    <n v="7.2"/>
    <n v="1"/>
    <x v="1"/>
    <n v="9.1999999999999993"/>
    <n v="4.9000000000000004"/>
    <x v="1"/>
    <n v="0"/>
    <n v="0"/>
  </r>
  <r>
    <x v="2"/>
    <x v="1"/>
    <x v="1"/>
    <x v="2"/>
    <x v="2"/>
    <x v="2"/>
    <s v="BR"/>
    <s v="Brazil"/>
    <x v="5"/>
    <x v="1"/>
    <n v="9"/>
    <n v="7"/>
    <x v="1"/>
    <s v="Python"/>
    <x v="1"/>
    <x v="1"/>
    <n v="10"/>
    <n v="1"/>
    <n v="45"/>
    <n v="48"/>
    <x v="0"/>
    <n v="10"/>
    <n v="54"/>
    <s v="BRL"/>
    <n v="57415"/>
    <n v="2.9000000000000004"/>
    <n v="0.14400000000000002"/>
    <n v="14.4"/>
    <n v="7.4"/>
    <n v="3"/>
    <x v="1"/>
    <n v="12.7"/>
    <n v="3.5"/>
    <x v="1"/>
    <n v="0.14400000000000002"/>
    <n v="0.14400000000000002"/>
  </r>
  <r>
    <x v="3"/>
    <x v="2"/>
    <x v="1"/>
    <x v="2"/>
    <x v="1"/>
    <x v="1"/>
    <s v="US"/>
    <s v="United States"/>
    <x v="5"/>
    <x v="0"/>
    <n v="2"/>
    <n v="4"/>
    <x v="0"/>
    <s v="Python"/>
    <x v="0"/>
    <x v="1"/>
    <n v="8"/>
    <n v="1"/>
    <n v="39"/>
    <n v="36"/>
    <x v="0"/>
    <n v="6"/>
    <n v="18"/>
    <s v="USD"/>
    <n v="74851"/>
    <n v="11.200000000000001"/>
    <n v="7.5999999999999998E-2"/>
    <n v="7.6"/>
    <n v="7.2"/>
    <n v="5"/>
    <x v="1"/>
    <n v="14.5"/>
    <n v="4.7"/>
    <x v="1"/>
    <n v="7.5999999999999998E-2"/>
    <n v="7.5999999999999998E-2"/>
  </r>
  <r>
    <x v="11"/>
    <x v="0"/>
    <x v="1"/>
    <x v="2"/>
    <x v="0"/>
    <x v="0"/>
    <s v="IN"/>
    <s v="India"/>
    <x v="5"/>
    <x v="1"/>
    <n v="16"/>
    <n v="4"/>
    <x v="0"/>
    <s v="Python"/>
    <x v="0"/>
    <x v="0"/>
    <n v="5"/>
    <n v="2"/>
    <n v="40"/>
    <n v="6"/>
    <x v="0"/>
    <n v="10"/>
    <n v="54"/>
    <s v="INR"/>
    <n v="45531"/>
    <n v="7.5"/>
    <n v="0.14599999999999999"/>
    <n v="14.6"/>
    <n v="4.5999999999999996"/>
    <n v="7"/>
    <x v="1"/>
    <n v="8.8000000000000007"/>
    <n v="2.6"/>
    <x v="1"/>
    <n v="0.14599999999999999"/>
    <n v="0.14599999999999999"/>
  </r>
  <r>
    <x v="0"/>
    <x v="2"/>
    <x v="1"/>
    <x v="2"/>
    <x v="1"/>
    <x v="1"/>
    <s v="US"/>
    <s v="United States"/>
    <x v="8"/>
    <x v="1"/>
    <n v="2"/>
    <n v="0"/>
    <x v="0"/>
    <s v="Python"/>
    <x v="0"/>
    <x v="1"/>
    <n v="7"/>
    <n v="1"/>
    <n v="37"/>
    <n v="6"/>
    <x v="1"/>
    <n v="2"/>
    <n v="42"/>
    <s v="USD"/>
    <n v="54246"/>
    <n v="2.9000000000000004"/>
    <n v="3.1E-2"/>
    <n v="3.1"/>
    <n v="5.8"/>
    <n v="3"/>
    <x v="1"/>
    <n v="12.2"/>
    <n v="4.5999999999999996"/>
    <x v="1"/>
    <n v="3.1E-2"/>
    <n v="3.1E-2"/>
  </r>
  <r>
    <x v="7"/>
    <x v="3"/>
    <x v="1"/>
    <x v="2"/>
    <x v="5"/>
    <x v="5"/>
    <s v="GB"/>
    <s v="United Kingdom"/>
    <x v="3"/>
    <x v="0"/>
    <n v="6"/>
    <n v="0"/>
    <x v="1"/>
    <s v="Python"/>
    <x v="1"/>
    <x v="1"/>
    <n v="14"/>
    <n v="3"/>
    <n v="36"/>
    <n v="12"/>
    <x v="1"/>
    <n v="3"/>
    <n v="36"/>
    <s v="GBP"/>
    <n v="76400"/>
    <n v="0"/>
    <n v="0.106"/>
    <n v="10.6"/>
    <n v="8.3000000000000007"/>
    <n v="6"/>
    <x v="1"/>
    <n v="7.5"/>
    <n v="6.3"/>
    <x v="2"/>
    <n v="0.106"/>
    <n v="0.106"/>
  </r>
  <r>
    <x v="0"/>
    <x v="2"/>
    <x v="1"/>
    <x v="2"/>
    <x v="0"/>
    <x v="0"/>
    <s v="IN"/>
    <s v="India"/>
    <x v="6"/>
    <x v="0"/>
    <n v="1"/>
    <n v="4"/>
    <x v="0"/>
    <s v="Python"/>
    <x v="0"/>
    <x v="1"/>
    <n v="6"/>
    <n v="3"/>
    <n v="42"/>
    <n v="6"/>
    <x v="0"/>
    <n v="15"/>
    <n v="24"/>
    <s v="INR"/>
    <n v="12544"/>
    <n v="2.8000000000000003"/>
    <n v="0.09"/>
    <n v="9"/>
    <n v="6.7"/>
    <n v="2"/>
    <x v="1"/>
    <n v="19.100000000000001"/>
    <n v="4.8"/>
    <x v="1"/>
    <n v="0.09"/>
    <n v="0.09"/>
  </r>
  <r>
    <x v="11"/>
    <x v="3"/>
    <x v="1"/>
    <x v="1"/>
    <x v="0"/>
    <x v="0"/>
    <s v="IN"/>
    <s v="India"/>
    <x v="0"/>
    <x v="0"/>
    <n v="7"/>
    <n v="11"/>
    <x v="3"/>
    <s v="Python"/>
    <x v="0"/>
    <x v="1"/>
    <n v="7"/>
    <n v="3"/>
    <n v="43"/>
    <n v="6"/>
    <x v="1"/>
    <n v="3"/>
    <n v="18"/>
    <s v="INR"/>
    <n v="51393"/>
    <n v="3"/>
    <n v="4.4999999999999998E-2"/>
    <n v="4.5"/>
    <n v="8.6"/>
    <n v="6"/>
    <x v="1"/>
    <n v="14"/>
    <n v="8.1999999999999993"/>
    <x v="1"/>
    <n v="4.4999999999999998E-2"/>
    <n v="4.4999999999999998E-2"/>
  </r>
  <r>
    <x v="2"/>
    <x v="1"/>
    <x v="1"/>
    <x v="1"/>
    <x v="9"/>
    <x v="9"/>
    <s v="NL"/>
    <s v="Netherlands"/>
    <x v="4"/>
    <x v="0"/>
    <n v="10"/>
    <n v="11"/>
    <x v="1"/>
    <s v="Python"/>
    <x v="1"/>
    <x v="0"/>
    <n v="11"/>
    <n v="2"/>
    <n v="47"/>
    <n v="48"/>
    <x v="0"/>
    <n v="16"/>
    <n v="48"/>
    <s v="EUR"/>
    <n v="143971"/>
    <n v="1.4000000000000001"/>
    <n v="0.115"/>
    <n v="11.5"/>
    <n v="5.6"/>
    <n v="9"/>
    <x v="0"/>
    <n v="3.7"/>
    <n v="6.7"/>
    <x v="0"/>
    <n v="0.115"/>
    <n v="0.115"/>
  </r>
  <r>
    <x v="11"/>
    <x v="3"/>
    <x v="1"/>
    <x v="2"/>
    <x v="7"/>
    <x v="7"/>
    <s v="DE"/>
    <s v="Germany"/>
    <x v="7"/>
    <x v="0"/>
    <n v="6"/>
    <n v="4"/>
    <x v="0"/>
    <s v="Python"/>
    <x v="0"/>
    <x v="0"/>
    <n v="7"/>
    <n v="2"/>
    <n v="40"/>
    <n v="12"/>
    <x v="0"/>
    <n v="8"/>
    <n v="48"/>
    <s v="EUR"/>
    <n v="87136"/>
    <n v="3.3000000000000003"/>
    <n v="0.113"/>
    <n v="11.3"/>
    <n v="7.3"/>
    <n v="4"/>
    <x v="1"/>
    <n v="8.4"/>
    <n v="4.7"/>
    <x v="1"/>
    <n v="0.113"/>
    <n v="0.113"/>
  </r>
  <r>
    <x v="3"/>
    <x v="3"/>
    <x v="1"/>
    <x v="2"/>
    <x v="5"/>
    <x v="5"/>
    <s v="GB"/>
    <s v="United Kingdom"/>
    <x v="3"/>
    <x v="0"/>
    <n v="5"/>
    <n v="8"/>
    <x v="0"/>
    <s v="Python"/>
    <x v="0"/>
    <x v="1"/>
    <n v="7"/>
    <n v="0"/>
    <n v="53"/>
    <n v="12"/>
    <x v="0"/>
    <n v="13"/>
    <n v="42"/>
    <s v="GBP"/>
    <n v="73286"/>
    <n v="0"/>
    <n v="0.154"/>
    <n v="15.4"/>
    <n v="4.5999999999999996"/>
    <n v="3"/>
    <x v="1"/>
    <n v="21.4"/>
    <n v="6.4"/>
    <x v="1"/>
    <n v="0.154"/>
    <n v="0.154"/>
  </r>
  <r>
    <x v="3"/>
    <x v="3"/>
    <x v="1"/>
    <x v="2"/>
    <x v="7"/>
    <x v="7"/>
    <s v="DE"/>
    <s v="Germany"/>
    <x v="6"/>
    <x v="0"/>
    <n v="9"/>
    <n v="5"/>
    <x v="1"/>
    <s v="SQL"/>
    <x v="0"/>
    <x v="1"/>
    <n v="11"/>
    <n v="1"/>
    <n v="42"/>
    <n v="36"/>
    <x v="1"/>
    <n v="4"/>
    <n v="54"/>
    <s v="EUR"/>
    <n v="65354"/>
    <n v="10"/>
    <n v="5.0000000000000001E-3"/>
    <n v="0.5"/>
    <n v="7.8"/>
    <n v="4"/>
    <x v="0"/>
    <n v="11.4"/>
    <n v="5.5"/>
    <x v="1"/>
    <n v="5.0000000000000001E-3"/>
    <n v="5.0000000000000001E-3"/>
  </r>
  <r>
    <x v="1"/>
    <x v="1"/>
    <x v="1"/>
    <x v="2"/>
    <x v="10"/>
    <x v="10"/>
    <s v="PL"/>
    <s v="Poland"/>
    <x v="8"/>
    <x v="0"/>
    <n v="10"/>
    <n v="10"/>
    <x v="0"/>
    <s v="SQL"/>
    <x v="1"/>
    <x v="1"/>
    <n v="8"/>
    <n v="4"/>
    <n v="54"/>
    <n v="30"/>
    <x v="0"/>
    <n v="19"/>
    <n v="54"/>
    <s v="CAD"/>
    <n v="137395"/>
    <n v="18.5"/>
    <n v="0.151"/>
    <n v="15.1"/>
    <n v="7.2"/>
    <n v="7"/>
    <x v="1"/>
    <n v="13.1"/>
    <n v="3.9"/>
    <x v="1"/>
    <n v="0.151"/>
    <n v="0.151"/>
  </r>
  <r>
    <x v="6"/>
    <x v="1"/>
    <x v="2"/>
    <x v="2"/>
    <x v="5"/>
    <x v="5"/>
    <s v="DE"/>
    <s v="Germany"/>
    <x v="4"/>
    <x v="2"/>
    <n v="10"/>
    <n v="2"/>
    <x v="1"/>
    <s v="Python"/>
    <x v="0"/>
    <x v="1"/>
    <n v="10"/>
    <n v="2"/>
    <n v="29"/>
    <n v="0"/>
    <x v="0"/>
    <n v="5"/>
    <n v="6"/>
    <s v="GBP"/>
    <n v="131830"/>
    <n v="0.5"/>
    <n v="0.16699999999999998"/>
    <n v="16.7"/>
    <n v="7.1"/>
    <n v="10"/>
    <x v="1"/>
    <n v="0"/>
    <n v="5.3"/>
    <x v="0"/>
    <n v="0.16699999999999998"/>
    <n v="0.16699999999999998"/>
  </r>
  <r>
    <x v="11"/>
    <x v="1"/>
    <x v="3"/>
    <x v="1"/>
    <x v="0"/>
    <x v="0"/>
    <s v="IN"/>
    <s v="India"/>
    <x v="2"/>
    <x v="0"/>
    <n v="10"/>
    <n v="1"/>
    <x v="0"/>
    <s v="Python"/>
    <x v="0"/>
    <x v="1"/>
    <n v="4"/>
    <n v="6"/>
    <n v="42"/>
    <n v="30"/>
    <x v="0"/>
    <n v="10"/>
    <n v="0"/>
    <s v="INR"/>
    <n v="39878"/>
    <n v="0.5"/>
    <n v="0.13400000000000001"/>
    <n v="13.4"/>
    <n v="7.6"/>
    <n v="10"/>
    <x v="1"/>
    <n v="7.8"/>
    <n v="4.0999999999999996"/>
    <x v="2"/>
    <n v="0.13400000000000001"/>
    <n v="0.13400000000000001"/>
  </r>
  <r>
    <x v="9"/>
    <x v="1"/>
    <x v="1"/>
    <x v="1"/>
    <x v="1"/>
    <x v="1"/>
    <s v="US"/>
    <s v="United States"/>
    <x v="3"/>
    <x v="1"/>
    <n v="10"/>
    <n v="10"/>
    <x v="1"/>
    <s v="Java"/>
    <x v="0"/>
    <x v="1"/>
    <n v="6"/>
    <n v="4"/>
    <n v="52"/>
    <n v="6"/>
    <x v="1"/>
    <n v="3"/>
    <n v="54"/>
    <s v="USD"/>
    <n v="136760"/>
    <n v="0"/>
    <n v="0.15"/>
    <n v="15"/>
    <n v="6.1"/>
    <n v="7"/>
    <x v="1"/>
    <n v="14.5"/>
    <n v="3.6"/>
    <x v="1"/>
    <n v="0.15"/>
    <n v="0.15"/>
  </r>
  <r>
    <x v="9"/>
    <x v="0"/>
    <x v="1"/>
    <x v="2"/>
    <x v="11"/>
    <x v="11"/>
    <s v="NL"/>
    <s v="Netherlands"/>
    <x v="9"/>
    <x v="2"/>
    <n v="14"/>
    <n v="7"/>
    <x v="1"/>
    <s v="Python"/>
    <x v="0"/>
    <x v="0"/>
    <n v="5"/>
    <n v="1"/>
    <n v="52"/>
    <n v="0"/>
    <x v="0"/>
    <n v="10"/>
    <n v="54"/>
    <s v="EUR"/>
    <n v="90884"/>
    <n v="19.7"/>
    <n v="0.13500000000000001"/>
    <n v="13.5"/>
    <n v="5.3"/>
    <n v="6"/>
    <x v="0"/>
    <n v="10.3"/>
    <n v="3.8"/>
    <x v="1"/>
    <n v="0.13500000000000001"/>
    <n v="0.13500000000000001"/>
  </r>
  <r>
    <x v="0"/>
    <x v="1"/>
    <x v="1"/>
    <x v="1"/>
    <x v="5"/>
    <x v="5"/>
    <s v="GB"/>
    <s v="United Kingdom"/>
    <x v="3"/>
    <x v="1"/>
    <n v="7"/>
    <n v="4"/>
    <x v="3"/>
    <s v="Python"/>
    <x v="0"/>
    <x v="1"/>
    <n v="6"/>
    <n v="2"/>
    <n v="31"/>
    <n v="6"/>
    <x v="0"/>
    <n v="14"/>
    <n v="30"/>
    <s v="GBP"/>
    <n v="64263"/>
    <n v="2.1"/>
    <n v="0.16399999999999998"/>
    <n v="16.399999999999999"/>
    <n v="8.3000000000000007"/>
    <n v="5"/>
    <x v="0"/>
    <n v="18.399999999999999"/>
    <n v="4.9000000000000004"/>
    <x v="1"/>
    <n v="0.16399999999999998"/>
    <n v="0.16399999999999998"/>
  </r>
  <r>
    <x v="3"/>
    <x v="1"/>
    <x v="1"/>
    <x v="1"/>
    <x v="10"/>
    <x v="10"/>
    <s v="CA"/>
    <s v="Canada"/>
    <x v="2"/>
    <x v="2"/>
    <n v="14"/>
    <n v="7"/>
    <x v="0"/>
    <s v="Java"/>
    <x v="0"/>
    <x v="1"/>
    <n v="4"/>
    <n v="4"/>
    <n v="38"/>
    <n v="24"/>
    <x v="1"/>
    <n v="0"/>
    <n v="0"/>
    <s v="CAD"/>
    <n v="136654"/>
    <n v="4.3999999999999995"/>
    <n v="0.12"/>
    <n v="12"/>
    <n v="6.8"/>
    <n v="4"/>
    <x v="1"/>
    <n v="1.8"/>
    <n v="4.9000000000000004"/>
    <x v="0"/>
    <n v="0.12"/>
    <n v="0.12"/>
  </r>
  <r>
    <x v="0"/>
    <x v="1"/>
    <x v="3"/>
    <x v="1"/>
    <x v="0"/>
    <x v="0"/>
    <s v="IN"/>
    <s v="India"/>
    <x v="5"/>
    <x v="1"/>
    <n v="10"/>
    <n v="2"/>
    <x v="0"/>
    <s v="Python"/>
    <x v="0"/>
    <x v="1"/>
    <n v="6"/>
    <n v="4"/>
    <n v="47"/>
    <n v="0"/>
    <x v="0"/>
    <n v="6"/>
    <n v="54"/>
    <s v="INR"/>
    <n v="39364"/>
    <n v="4.3"/>
    <n v="9.0999999999999998E-2"/>
    <n v="9.1"/>
    <n v="6.4"/>
    <n v="2"/>
    <x v="0"/>
    <n v="5.0999999999999996"/>
    <n v="5.5"/>
    <x v="2"/>
    <n v="9.0999999999999998E-2"/>
    <n v="9.0999999999999998E-2"/>
  </r>
  <r>
    <x v="6"/>
    <x v="1"/>
    <x v="1"/>
    <x v="1"/>
    <x v="1"/>
    <x v="1"/>
    <s v="US"/>
    <s v="United States"/>
    <x v="9"/>
    <x v="2"/>
    <n v="14"/>
    <n v="7"/>
    <x v="1"/>
    <s v="Python"/>
    <x v="0"/>
    <x v="1"/>
    <n v="10"/>
    <n v="2"/>
    <n v="44"/>
    <n v="0"/>
    <x v="0"/>
    <n v="13"/>
    <n v="24"/>
    <s v="USD"/>
    <n v="225491"/>
    <n v="4.8"/>
    <n v="0.12300000000000001"/>
    <n v="12.3"/>
    <n v="7.6"/>
    <n v="7"/>
    <x v="0"/>
    <n v="7.7"/>
    <n v="4.4000000000000004"/>
    <x v="2"/>
    <n v="0.12300000000000001"/>
    <n v="0.12300000000000001"/>
  </r>
  <r>
    <x v="0"/>
    <x v="3"/>
    <x v="1"/>
    <x v="1"/>
    <x v="1"/>
    <x v="1"/>
    <s v="AU"/>
    <s v="Australia"/>
    <x v="0"/>
    <x v="0"/>
    <n v="6"/>
    <n v="1"/>
    <x v="2"/>
    <s v="Python"/>
    <x v="0"/>
    <x v="1"/>
    <n v="7"/>
    <n v="1"/>
    <n v="45"/>
    <n v="54"/>
    <x v="0"/>
    <n v="13"/>
    <n v="48"/>
    <s v="USD"/>
    <n v="100131"/>
    <n v="3.6999999999999997"/>
    <n v="9.4E-2"/>
    <n v="9.4"/>
    <n v="4.3"/>
    <n v="6"/>
    <x v="0"/>
    <n v="9.9"/>
    <n v="4.7"/>
    <x v="1"/>
    <n v="9.4E-2"/>
    <n v="9.4E-2"/>
  </r>
  <r>
    <x v="2"/>
    <x v="3"/>
    <x v="1"/>
    <x v="0"/>
    <x v="7"/>
    <x v="7"/>
    <s v="DE"/>
    <s v="Germany"/>
    <x v="6"/>
    <x v="0"/>
    <n v="6"/>
    <n v="5"/>
    <x v="1"/>
    <s v="R"/>
    <x v="1"/>
    <x v="1"/>
    <n v="6"/>
    <n v="2"/>
    <n v="40"/>
    <n v="48"/>
    <x v="0"/>
    <n v="9"/>
    <n v="42"/>
    <s v="EUR"/>
    <n v="96572"/>
    <n v="0"/>
    <n v="0.124"/>
    <n v="12.4"/>
    <n v="7.7"/>
    <n v="6"/>
    <x v="1"/>
    <n v="0"/>
    <n v="4.4000000000000004"/>
    <x v="0"/>
    <n v="0.124"/>
    <n v="0.124"/>
  </r>
  <r>
    <x v="9"/>
    <x v="2"/>
    <x v="1"/>
    <x v="2"/>
    <x v="5"/>
    <x v="5"/>
    <s v="GB"/>
    <s v="United Kingdom"/>
    <x v="8"/>
    <x v="0"/>
    <n v="3"/>
    <n v="0"/>
    <x v="1"/>
    <s v="Python"/>
    <x v="0"/>
    <x v="1"/>
    <n v="5"/>
    <n v="3"/>
    <n v="40"/>
    <n v="30"/>
    <x v="0"/>
    <n v="9"/>
    <n v="54"/>
    <s v="GBP"/>
    <n v="72166"/>
    <n v="19.600000000000001"/>
    <n v="4.8000000000000001E-2"/>
    <n v="4.8"/>
    <n v="5.4"/>
    <n v="3"/>
    <x v="1"/>
    <n v="3.8"/>
    <n v="6"/>
    <x v="0"/>
    <n v="4.8000000000000001E-2"/>
    <n v="4.8000000000000001E-2"/>
  </r>
  <r>
    <x v="3"/>
    <x v="0"/>
    <x v="1"/>
    <x v="2"/>
    <x v="2"/>
    <x v="2"/>
    <s v="BR"/>
    <s v="Brazil"/>
    <x v="4"/>
    <x v="0"/>
    <n v="16"/>
    <n v="10"/>
    <x v="1"/>
    <s v="Python"/>
    <x v="0"/>
    <x v="0"/>
    <n v="8"/>
    <n v="2"/>
    <n v="44"/>
    <n v="30"/>
    <x v="1"/>
    <n v="2"/>
    <n v="48"/>
    <s v="BRL"/>
    <n v="49783"/>
    <n v="0.70000000000000007"/>
    <n v="0.151"/>
    <n v="15.1"/>
    <n v="3.9"/>
    <n v="4"/>
    <x v="1"/>
    <n v="10.7"/>
    <n v="3.4"/>
    <x v="1"/>
    <n v="0.151"/>
    <n v="0.151"/>
  </r>
  <r>
    <x v="10"/>
    <x v="3"/>
    <x v="1"/>
    <x v="0"/>
    <x v="5"/>
    <x v="5"/>
    <s v="CA"/>
    <s v="Canada"/>
    <x v="9"/>
    <x v="2"/>
    <n v="10"/>
    <n v="4"/>
    <x v="2"/>
    <s v="Rust"/>
    <x v="1"/>
    <x v="1"/>
    <n v="7"/>
    <n v="1"/>
    <n v="41"/>
    <n v="48"/>
    <x v="0"/>
    <n v="19"/>
    <n v="54"/>
    <s v="GBP"/>
    <n v="61578"/>
    <n v="33.6"/>
    <n v="0.107"/>
    <n v="10.7"/>
    <n v="7.8"/>
    <n v="7"/>
    <x v="1"/>
    <n v="13.5"/>
    <n v="2.2000000000000002"/>
    <x v="1"/>
    <n v="0.107"/>
    <n v="0.107"/>
  </r>
  <r>
    <x v="2"/>
    <x v="2"/>
    <x v="1"/>
    <x v="2"/>
    <x v="2"/>
    <x v="2"/>
    <s v="BR"/>
    <s v="Brazil"/>
    <x v="6"/>
    <x v="2"/>
    <n v="0"/>
    <n v="0"/>
    <x v="2"/>
    <s v="SQL"/>
    <x v="1"/>
    <x v="1"/>
    <n v="9"/>
    <n v="4"/>
    <n v="37"/>
    <n v="6"/>
    <x v="0"/>
    <n v="16"/>
    <n v="30"/>
    <s v="BRL"/>
    <n v="19580"/>
    <n v="14.099999999999998"/>
    <n v="6.3E-2"/>
    <n v="6.3"/>
    <n v="6.9"/>
    <n v="5"/>
    <x v="1"/>
    <n v="12.1"/>
    <n v="3.9"/>
    <x v="1"/>
    <n v="6.3E-2"/>
    <n v="6.3E-2"/>
  </r>
  <r>
    <x v="9"/>
    <x v="0"/>
    <x v="1"/>
    <x v="1"/>
    <x v="11"/>
    <x v="11"/>
    <s v="ES"/>
    <s v="Spain"/>
    <x v="3"/>
    <x v="0"/>
    <n v="16"/>
    <n v="7"/>
    <x v="0"/>
    <s v="Python"/>
    <x v="0"/>
    <x v="0"/>
    <n v="5"/>
    <n v="1"/>
    <n v="55"/>
    <n v="18"/>
    <x v="1"/>
    <n v="3"/>
    <n v="54"/>
    <s v="EUR"/>
    <n v="102169"/>
    <n v="4.1000000000000005"/>
    <n v="0.18"/>
    <n v="18"/>
    <n v="5.0999999999999996"/>
    <n v="6"/>
    <x v="0"/>
    <n v="8.1"/>
    <n v="3.7"/>
    <x v="1"/>
    <n v="0.18"/>
    <n v="0.18"/>
  </r>
  <r>
    <x v="4"/>
    <x v="1"/>
    <x v="1"/>
    <x v="2"/>
    <x v="5"/>
    <x v="5"/>
    <s v="GB"/>
    <s v="United Kingdom"/>
    <x v="4"/>
    <x v="0"/>
    <n v="7"/>
    <n v="8"/>
    <x v="4"/>
    <s v="Python"/>
    <x v="0"/>
    <x v="1"/>
    <n v="14"/>
    <n v="1"/>
    <n v="47"/>
    <n v="24"/>
    <x v="1"/>
    <n v="4"/>
    <n v="30"/>
    <s v="GBP"/>
    <n v="124541"/>
    <n v="6.5"/>
    <n v="0.10099999999999999"/>
    <n v="10.1"/>
    <n v="6.1"/>
    <n v="9"/>
    <x v="1"/>
    <n v="6.6"/>
    <n v="3.6"/>
    <x v="2"/>
    <n v="0.10099999999999999"/>
    <n v="0.10099999999999999"/>
  </r>
  <r>
    <x v="6"/>
    <x v="4"/>
    <x v="1"/>
    <x v="1"/>
    <x v="10"/>
    <x v="10"/>
    <s v="CA"/>
    <s v="Canada"/>
    <x v="0"/>
    <x v="2"/>
    <n v="20"/>
    <n v="1"/>
    <x v="1"/>
    <s v="Python"/>
    <x v="0"/>
    <x v="0"/>
    <n v="6"/>
    <n v="5"/>
    <n v="47"/>
    <n v="24"/>
    <x v="0"/>
    <n v="19"/>
    <n v="6"/>
    <s v="CAD"/>
    <n v="216932"/>
    <n v="1.5"/>
    <n v="0.17300000000000001"/>
    <n v="17.3"/>
    <n v="4.9000000000000004"/>
    <n v="8"/>
    <x v="1"/>
    <n v="10.7"/>
    <n v="6.8"/>
    <x v="1"/>
    <n v="0.17300000000000001"/>
    <n v="0.17300000000000001"/>
  </r>
  <r>
    <x v="0"/>
    <x v="2"/>
    <x v="1"/>
    <x v="2"/>
    <x v="7"/>
    <x v="7"/>
    <s v="DE"/>
    <s v="Germany"/>
    <x v="7"/>
    <x v="2"/>
    <n v="2"/>
    <n v="6"/>
    <x v="2"/>
    <s v="Java"/>
    <x v="0"/>
    <x v="1"/>
    <n v="10"/>
    <n v="3"/>
    <n v="33"/>
    <n v="18"/>
    <x v="0"/>
    <n v="9"/>
    <n v="48"/>
    <s v="EUR"/>
    <n v="25401"/>
    <n v="2.1999999999999997"/>
    <n v="2.5000000000000001E-2"/>
    <n v="2.5"/>
    <n v="7"/>
    <n v="3"/>
    <x v="1"/>
    <n v="12.6"/>
    <n v="9"/>
    <x v="1"/>
    <n v="2.5000000000000001E-2"/>
    <n v="2.5000000000000001E-2"/>
  </r>
  <r>
    <x v="0"/>
    <x v="3"/>
    <x v="1"/>
    <x v="1"/>
    <x v="10"/>
    <x v="10"/>
    <s v="CA"/>
    <s v="Canada"/>
    <x v="0"/>
    <x v="1"/>
    <n v="5"/>
    <n v="8"/>
    <x v="0"/>
    <s v="SQL"/>
    <x v="0"/>
    <x v="1"/>
    <n v="5"/>
    <n v="1"/>
    <n v="52"/>
    <n v="36"/>
    <x v="0"/>
    <n v="4"/>
    <n v="30"/>
    <s v="CAD"/>
    <n v="83370"/>
    <n v="0.8"/>
    <n v="8.199999999999999E-2"/>
    <n v="8.1999999999999993"/>
    <n v="4.9000000000000004"/>
    <n v="8"/>
    <x v="1"/>
    <n v="2.6"/>
    <n v="6.5"/>
    <x v="0"/>
    <n v="8.199999999999999E-2"/>
    <n v="8.199999999999999E-2"/>
  </r>
  <r>
    <x v="4"/>
    <x v="3"/>
    <x v="1"/>
    <x v="2"/>
    <x v="1"/>
    <x v="1"/>
    <s v="US"/>
    <s v="United States"/>
    <x v="0"/>
    <x v="0"/>
    <n v="6"/>
    <n v="6"/>
    <x v="0"/>
    <s v="SQL"/>
    <x v="0"/>
    <x v="1"/>
    <n v="8"/>
    <n v="0"/>
    <n v="41"/>
    <n v="42"/>
    <x v="0"/>
    <n v="8"/>
    <n v="54"/>
    <s v="USD"/>
    <n v="131449"/>
    <n v="17.899999999999999"/>
    <n v="4.7E-2"/>
    <n v="4.7"/>
    <n v="7.8"/>
    <n v="5"/>
    <x v="0"/>
    <n v="17.600000000000001"/>
    <n v="6.3"/>
    <x v="1"/>
    <n v="4.7E-2"/>
    <n v="4.7E-2"/>
  </r>
  <r>
    <x v="2"/>
    <x v="3"/>
    <x v="1"/>
    <x v="2"/>
    <x v="10"/>
    <x v="10"/>
    <s v="CA"/>
    <s v="Canada"/>
    <x v="0"/>
    <x v="0"/>
    <n v="10"/>
    <n v="0"/>
    <x v="2"/>
    <s v="Python"/>
    <x v="1"/>
    <x v="1"/>
    <n v="5"/>
    <n v="1"/>
    <n v="45"/>
    <n v="6"/>
    <x v="0"/>
    <n v="10"/>
    <n v="54"/>
    <s v="CAD"/>
    <n v="116196"/>
    <n v="2.1"/>
    <n v="0.13200000000000001"/>
    <n v="13.2"/>
    <n v="6.8"/>
    <n v="1"/>
    <x v="1"/>
    <n v="8.4"/>
    <n v="3.1"/>
    <x v="1"/>
    <n v="0.13200000000000001"/>
    <n v="0.13200000000000001"/>
  </r>
  <r>
    <x v="9"/>
    <x v="3"/>
    <x v="1"/>
    <x v="0"/>
    <x v="1"/>
    <x v="1"/>
    <s v="US"/>
    <s v="United States"/>
    <x v="0"/>
    <x v="2"/>
    <n v="5"/>
    <n v="5"/>
    <x v="1"/>
    <s v="Python"/>
    <x v="0"/>
    <x v="1"/>
    <n v="5"/>
    <n v="2"/>
    <n v="43"/>
    <n v="6"/>
    <x v="0"/>
    <n v="9"/>
    <n v="12"/>
    <s v="USD"/>
    <n v="118167"/>
    <n v="0"/>
    <n v="1E-3"/>
    <n v="0.1"/>
    <n v="7.1"/>
    <n v="4"/>
    <x v="1"/>
    <n v="5.8"/>
    <n v="4.0999999999999996"/>
    <x v="2"/>
    <n v="1E-3"/>
    <n v="1E-3"/>
  </r>
  <r>
    <x v="9"/>
    <x v="2"/>
    <x v="1"/>
    <x v="2"/>
    <x v="7"/>
    <x v="7"/>
    <s v="DE"/>
    <s v="Germany"/>
    <x v="2"/>
    <x v="2"/>
    <n v="3"/>
    <n v="5"/>
    <x v="1"/>
    <s v="Python"/>
    <x v="0"/>
    <x v="1"/>
    <n v="6"/>
    <n v="2"/>
    <n v="37"/>
    <n v="54"/>
    <x v="1"/>
    <n v="5"/>
    <n v="42"/>
    <s v="EUR"/>
    <n v="48856"/>
    <n v="8.6999999999999993"/>
    <n v="0"/>
    <n v="0"/>
    <n v="6.5"/>
    <n v="4"/>
    <x v="1"/>
    <n v="6"/>
    <n v="4.5"/>
    <x v="2"/>
    <n v="0"/>
    <n v="0"/>
  </r>
  <r>
    <x v="6"/>
    <x v="1"/>
    <x v="1"/>
    <x v="2"/>
    <x v="1"/>
    <x v="1"/>
    <s v="US"/>
    <s v="United States"/>
    <x v="8"/>
    <x v="2"/>
    <n v="10"/>
    <n v="8"/>
    <x v="0"/>
    <s v="Python"/>
    <x v="0"/>
    <x v="1"/>
    <n v="6"/>
    <n v="4"/>
    <n v="44"/>
    <n v="36"/>
    <x v="0"/>
    <n v="20"/>
    <n v="24"/>
    <s v="USD"/>
    <n v="176810"/>
    <n v="9.3000000000000007"/>
    <n v="5.5999999999999994E-2"/>
    <n v="5.6"/>
    <n v="6.4"/>
    <n v="4"/>
    <x v="1"/>
    <n v="9.4"/>
    <n v="4.5"/>
    <x v="1"/>
    <n v="5.5999999999999994E-2"/>
    <n v="5.5999999999999994E-2"/>
  </r>
  <r>
    <x v="11"/>
    <x v="2"/>
    <x v="1"/>
    <x v="2"/>
    <x v="4"/>
    <x v="4"/>
    <s v="AU"/>
    <s v="Australia"/>
    <x v="4"/>
    <x v="0"/>
    <n v="3"/>
    <n v="4"/>
    <x v="0"/>
    <s v="Python"/>
    <x v="0"/>
    <x v="1"/>
    <n v="8"/>
    <n v="1"/>
    <n v="51"/>
    <n v="48"/>
    <x v="0"/>
    <n v="13"/>
    <n v="6"/>
    <s v="AUD"/>
    <n v="78577"/>
    <n v="23.200000000000003"/>
    <n v="0.114"/>
    <n v="11.4"/>
    <n v="6.4"/>
    <n v="4"/>
    <x v="1"/>
    <n v="10.6"/>
    <n v="6.5"/>
    <x v="1"/>
    <n v="0.114"/>
    <n v="0.114"/>
  </r>
  <r>
    <x v="2"/>
    <x v="3"/>
    <x v="1"/>
    <x v="0"/>
    <x v="1"/>
    <x v="1"/>
    <s v="US"/>
    <s v="United States"/>
    <x v="4"/>
    <x v="0"/>
    <n v="7"/>
    <n v="10"/>
    <x v="1"/>
    <s v="SQL"/>
    <x v="1"/>
    <x v="1"/>
    <n v="8"/>
    <n v="1"/>
    <n v="48"/>
    <n v="0"/>
    <x v="1"/>
    <n v="0"/>
    <n v="24"/>
    <s v="USD"/>
    <n v="92687"/>
    <n v="22.5"/>
    <n v="0.151"/>
    <n v="15.1"/>
    <n v="7.2"/>
    <n v="5"/>
    <x v="1"/>
    <n v="14"/>
    <n v="3.2"/>
    <x v="1"/>
    <n v="0.151"/>
    <n v="0.151"/>
  </r>
  <r>
    <x v="0"/>
    <x v="3"/>
    <x v="1"/>
    <x v="2"/>
    <x v="1"/>
    <x v="1"/>
    <s v="US"/>
    <s v="United States"/>
    <x v="4"/>
    <x v="1"/>
    <n v="4"/>
    <n v="8"/>
    <x v="1"/>
    <s v="Python"/>
    <x v="0"/>
    <x v="1"/>
    <n v="7"/>
    <n v="1"/>
    <n v="45"/>
    <n v="12"/>
    <x v="1"/>
    <n v="0"/>
    <n v="0"/>
    <s v="USD"/>
    <n v="105171"/>
    <n v="10"/>
    <n v="7.0000000000000007E-2"/>
    <n v="7"/>
    <n v="5.6"/>
    <n v="5"/>
    <x v="0"/>
    <n v="0"/>
    <n v="6.2"/>
    <x v="0"/>
    <n v="7.0000000000000007E-2"/>
    <n v="7.0000000000000007E-2"/>
  </r>
  <r>
    <x v="7"/>
    <x v="4"/>
    <x v="1"/>
    <x v="2"/>
    <x v="9"/>
    <x v="9"/>
    <s v="NL"/>
    <s v="Netherlands"/>
    <x v="4"/>
    <x v="2"/>
    <n v="18"/>
    <n v="11"/>
    <x v="1"/>
    <s v="Python"/>
    <x v="1"/>
    <x v="0"/>
    <n v="4"/>
    <n v="0"/>
    <n v="40"/>
    <n v="30"/>
    <x v="0"/>
    <n v="7"/>
    <n v="24"/>
    <s v="EUR"/>
    <n v="179294"/>
    <n v="8.2000000000000011"/>
    <n v="0.17499999999999999"/>
    <n v="17.5"/>
    <n v="6.7"/>
    <n v="9"/>
    <x v="1"/>
    <n v="18.899999999999999"/>
    <n v="2.4"/>
    <x v="1"/>
    <n v="0.17499999999999999"/>
    <n v="0.17499999999999999"/>
  </r>
  <r>
    <x v="3"/>
    <x v="1"/>
    <x v="1"/>
    <x v="1"/>
    <x v="1"/>
    <x v="1"/>
    <s v="US"/>
    <s v="United States"/>
    <x v="4"/>
    <x v="0"/>
    <n v="8"/>
    <n v="7"/>
    <x v="0"/>
    <s v="Python"/>
    <x v="0"/>
    <x v="1"/>
    <n v="8"/>
    <n v="5"/>
    <n v="34"/>
    <n v="42"/>
    <x v="1"/>
    <n v="1"/>
    <n v="18"/>
    <s v="USD"/>
    <n v="168016"/>
    <n v="1.0999999999999999"/>
    <n v="9.6000000000000002E-2"/>
    <n v="9.6"/>
    <n v="8.9"/>
    <n v="8"/>
    <x v="1"/>
    <n v="4.7"/>
    <n v="7.1"/>
    <x v="2"/>
    <n v="9.6000000000000002E-2"/>
    <n v="9.6000000000000002E-2"/>
  </r>
  <r>
    <x v="3"/>
    <x v="3"/>
    <x v="1"/>
    <x v="2"/>
    <x v="1"/>
    <x v="1"/>
    <s v="US"/>
    <s v="United States"/>
    <x v="3"/>
    <x v="2"/>
    <n v="6"/>
    <n v="5"/>
    <x v="1"/>
    <s v="SQL"/>
    <x v="0"/>
    <x v="1"/>
    <n v="10"/>
    <n v="2"/>
    <n v="41"/>
    <n v="0"/>
    <x v="0"/>
    <n v="6"/>
    <n v="12"/>
    <s v="USD"/>
    <n v="85310"/>
    <n v="7.1"/>
    <n v="0.14300000000000002"/>
    <n v="14.3"/>
    <n v="7.6"/>
    <n v="8"/>
    <x v="1"/>
    <n v="8.4"/>
    <n v="7.5"/>
    <x v="1"/>
    <n v="0.14300000000000002"/>
    <n v="0.14300000000000002"/>
  </r>
  <r>
    <x v="4"/>
    <x v="3"/>
    <x v="1"/>
    <x v="2"/>
    <x v="11"/>
    <x v="11"/>
    <s v="ES"/>
    <s v="Spain"/>
    <x v="4"/>
    <x v="1"/>
    <n v="4"/>
    <n v="5"/>
    <x v="1"/>
    <s v="Python"/>
    <x v="0"/>
    <x v="1"/>
    <n v="7"/>
    <n v="1"/>
    <n v="44"/>
    <n v="12"/>
    <x v="0"/>
    <n v="7"/>
    <n v="18"/>
    <s v="EUR"/>
    <n v="52951"/>
    <n v="10.7"/>
    <n v="9.1999999999999998E-2"/>
    <n v="9.1999999999999993"/>
    <n v="7.3"/>
    <n v="4"/>
    <x v="1"/>
    <n v="13.2"/>
    <n v="6.3"/>
    <x v="1"/>
    <n v="9.1999999999999998E-2"/>
    <n v="9.1999999999999998E-2"/>
  </r>
  <r>
    <x v="8"/>
    <x v="1"/>
    <x v="1"/>
    <x v="2"/>
    <x v="0"/>
    <x v="0"/>
    <s v="IN"/>
    <s v="India"/>
    <x v="4"/>
    <x v="1"/>
    <n v="11"/>
    <n v="11"/>
    <x v="1"/>
    <s v="SQL"/>
    <x v="1"/>
    <x v="1"/>
    <n v="8"/>
    <n v="1"/>
    <n v="42"/>
    <n v="42"/>
    <x v="1"/>
    <n v="2"/>
    <n v="18"/>
    <s v="INR"/>
    <n v="73036"/>
    <n v="0.4"/>
    <n v="7.0999999999999994E-2"/>
    <n v="7.1"/>
    <n v="5.5"/>
    <n v="3"/>
    <x v="1"/>
    <n v="10.4"/>
    <n v="3.8"/>
    <x v="1"/>
    <n v="7.0999999999999994E-2"/>
    <n v="7.0999999999999994E-2"/>
  </r>
  <r>
    <x v="9"/>
    <x v="1"/>
    <x v="2"/>
    <x v="2"/>
    <x v="8"/>
    <x v="8"/>
    <s v="PL"/>
    <s v="Poland"/>
    <x v="3"/>
    <x v="0"/>
    <n v="10"/>
    <n v="8"/>
    <x v="4"/>
    <s v="Python"/>
    <x v="0"/>
    <x v="0"/>
    <n v="7"/>
    <n v="1"/>
    <n v="44"/>
    <n v="18"/>
    <x v="1"/>
    <n v="2"/>
    <n v="24"/>
    <s v="PLN"/>
    <n v="47220"/>
    <n v="3"/>
    <n v="8.5000000000000006E-2"/>
    <n v="8.5"/>
    <n v="4.3"/>
    <n v="4"/>
    <x v="1"/>
    <n v="6.2"/>
    <n v="4.7"/>
    <x v="2"/>
    <n v="8.5000000000000006E-2"/>
    <n v="8.5000000000000006E-2"/>
  </r>
  <r>
    <x v="10"/>
    <x v="1"/>
    <x v="1"/>
    <x v="0"/>
    <x v="0"/>
    <x v="0"/>
    <s v="IN"/>
    <s v="India"/>
    <x v="4"/>
    <x v="0"/>
    <n v="8"/>
    <n v="0"/>
    <x v="1"/>
    <s v="SQL"/>
    <x v="1"/>
    <x v="1"/>
    <n v="8"/>
    <n v="1"/>
    <n v="46"/>
    <n v="48"/>
    <x v="0"/>
    <n v="13"/>
    <n v="42"/>
    <s v="INR"/>
    <n v="52254"/>
    <n v="10.5"/>
    <n v="0.16399999999999998"/>
    <n v="16.399999999999999"/>
    <n v="7"/>
    <n v="9"/>
    <x v="1"/>
    <n v="4.5999999999999996"/>
    <n v="1.5"/>
    <x v="2"/>
    <n v="0.16399999999999998"/>
    <n v="0.16399999999999998"/>
  </r>
  <r>
    <x v="3"/>
    <x v="1"/>
    <x v="1"/>
    <x v="2"/>
    <x v="1"/>
    <x v="1"/>
    <s v="US"/>
    <s v="United States"/>
    <x v="5"/>
    <x v="1"/>
    <n v="9"/>
    <n v="5"/>
    <x v="4"/>
    <s v="Python"/>
    <x v="0"/>
    <x v="1"/>
    <n v="7"/>
    <n v="4"/>
    <n v="47"/>
    <n v="12"/>
    <x v="1"/>
    <n v="3"/>
    <n v="18"/>
    <s v="USD"/>
    <n v="194414"/>
    <n v="13.700000000000001"/>
    <n v="0.13100000000000001"/>
    <n v="13.1"/>
    <n v="7.2"/>
    <n v="5"/>
    <x v="1"/>
    <n v="4.9000000000000004"/>
    <n v="5.5"/>
    <x v="2"/>
    <n v="0.13100000000000001"/>
    <n v="0.13100000000000001"/>
  </r>
  <r>
    <x v="6"/>
    <x v="3"/>
    <x v="1"/>
    <x v="0"/>
    <x v="10"/>
    <x v="10"/>
    <s v="CA"/>
    <s v="Canada"/>
    <x v="5"/>
    <x v="2"/>
    <n v="10"/>
    <n v="7"/>
    <x v="1"/>
    <s v="Python"/>
    <x v="0"/>
    <x v="1"/>
    <n v="10"/>
    <n v="1"/>
    <n v="34"/>
    <n v="30"/>
    <x v="0"/>
    <n v="15"/>
    <n v="36"/>
    <s v="CAD"/>
    <n v="108884"/>
    <n v="47.4"/>
    <n v="8.3000000000000004E-2"/>
    <n v="8.3000000000000007"/>
    <n v="8.1"/>
    <n v="3"/>
    <x v="0"/>
    <n v="6.8"/>
    <n v="4.5"/>
    <x v="2"/>
    <n v="8.3000000000000004E-2"/>
    <n v="8.3000000000000004E-2"/>
  </r>
  <r>
    <x v="3"/>
    <x v="4"/>
    <x v="1"/>
    <x v="2"/>
    <x v="10"/>
    <x v="10"/>
    <s v="CA"/>
    <s v="Canada"/>
    <x v="4"/>
    <x v="0"/>
    <n v="18"/>
    <n v="7"/>
    <x v="0"/>
    <s v="Python"/>
    <x v="0"/>
    <x v="0"/>
    <n v="3"/>
    <n v="2"/>
    <n v="56"/>
    <n v="0"/>
    <x v="0"/>
    <n v="22"/>
    <n v="0"/>
    <s v="CAD"/>
    <n v="150702"/>
    <n v="10.5"/>
    <n v="0.11900000000000001"/>
    <n v="11.9"/>
    <n v="6.5"/>
    <n v="6"/>
    <x v="1"/>
    <n v="8.6999999999999993"/>
    <n v="1"/>
    <x v="1"/>
    <n v="0.11900000000000001"/>
    <n v="0.11900000000000001"/>
  </r>
  <r>
    <x v="3"/>
    <x v="4"/>
    <x v="2"/>
    <x v="2"/>
    <x v="0"/>
    <x v="0"/>
    <s v="IN"/>
    <s v="India"/>
    <x v="4"/>
    <x v="0"/>
    <n v="18"/>
    <n v="10"/>
    <x v="0"/>
    <s v="Python"/>
    <x v="0"/>
    <x v="0"/>
    <n v="3"/>
    <n v="3"/>
    <n v="51"/>
    <n v="54"/>
    <x v="0"/>
    <n v="16"/>
    <n v="24"/>
    <s v="INR"/>
    <n v="70544"/>
    <n v="4.5999999999999996"/>
    <n v="0.22899999999999998"/>
    <n v="22.9"/>
    <n v="6.7"/>
    <n v="9"/>
    <x v="0"/>
    <n v="8.4"/>
    <n v="5.3"/>
    <x v="1"/>
    <n v="0.22899999999999998"/>
    <n v="0.22899999999999998"/>
  </r>
  <r>
    <x v="1"/>
    <x v="0"/>
    <x v="1"/>
    <x v="2"/>
    <x v="1"/>
    <x v="1"/>
    <s v="US"/>
    <s v="United States"/>
    <x v="4"/>
    <x v="0"/>
    <n v="16"/>
    <n v="7"/>
    <x v="1"/>
    <s v="Python"/>
    <x v="1"/>
    <x v="0"/>
    <n v="8"/>
    <n v="2"/>
    <n v="41"/>
    <n v="54"/>
    <x v="0"/>
    <n v="10"/>
    <n v="24"/>
    <s v="USD"/>
    <n v="200221"/>
    <n v="14.000000000000002"/>
    <n v="0.161"/>
    <n v="16.100000000000001"/>
    <n v="6.2"/>
    <n v="8"/>
    <x v="1"/>
    <n v="6.7"/>
    <n v="2.6"/>
    <x v="2"/>
    <n v="0.161"/>
    <n v="0.161"/>
  </r>
  <r>
    <x v="5"/>
    <x v="1"/>
    <x v="1"/>
    <x v="0"/>
    <x v="0"/>
    <x v="0"/>
    <s v="IN"/>
    <s v="India"/>
    <x v="2"/>
    <x v="2"/>
    <n v="12"/>
    <n v="10"/>
    <x v="0"/>
    <s v="Julia"/>
    <x v="0"/>
    <x v="1"/>
    <n v="9"/>
    <n v="2"/>
    <n v="40"/>
    <n v="36"/>
    <x v="1"/>
    <n v="2"/>
    <n v="18"/>
    <s v="INR"/>
    <n v="20012"/>
    <n v="0"/>
    <n v="0.11900000000000001"/>
    <n v="11.9"/>
    <n v="7.9"/>
    <n v="6"/>
    <x v="0"/>
    <n v="5.4"/>
    <n v="7.1"/>
    <x v="2"/>
    <n v="0.11900000000000001"/>
    <n v="0.11900000000000001"/>
  </r>
  <r>
    <x v="1"/>
    <x v="2"/>
    <x v="1"/>
    <x v="0"/>
    <x v="1"/>
    <x v="1"/>
    <s v="US"/>
    <s v="United States"/>
    <x v="1"/>
    <x v="0"/>
    <n v="0"/>
    <n v="0"/>
    <x v="0"/>
    <s v="Python"/>
    <x v="1"/>
    <x v="1"/>
    <n v="8"/>
    <n v="1"/>
    <n v="41"/>
    <n v="12"/>
    <x v="0"/>
    <n v="18"/>
    <n v="24"/>
    <s v="USD"/>
    <n v="64636"/>
    <n v="36.799999999999997"/>
    <n v="4.7E-2"/>
    <n v="4.7"/>
    <n v="7.4"/>
    <n v="3"/>
    <x v="0"/>
    <n v="11.5"/>
    <n v="3.1"/>
    <x v="1"/>
    <n v="4.7E-2"/>
    <n v="4.7E-2"/>
  </r>
  <r>
    <x v="10"/>
    <x v="1"/>
    <x v="1"/>
    <x v="2"/>
    <x v="8"/>
    <x v="8"/>
    <s v="PL"/>
    <s v="Poland"/>
    <x v="5"/>
    <x v="0"/>
    <n v="13"/>
    <n v="7"/>
    <x v="1"/>
    <s v="Python"/>
    <x v="1"/>
    <x v="1"/>
    <n v="9"/>
    <n v="1"/>
    <n v="44"/>
    <n v="30"/>
    <x v="0"/>
    <n v="8"/>
    <n v="24"/>
    <s v="PLN"/>
    <n v="71055"/>
    <n v="13.3"/>
    <n v="9.8000000000000004E-2"/>
    <n v="9.8000000000000007"/>
    <n v="7.1"/>
    <n v="5"/>
    <x v="0"/>
    <n v="2.6"/>
    <n v="1.3"/>
    <x v="0"/>
    <n v="9.8000000000000004E-2"/>
    <n v="9.8000000000000004E-2"/>
  </r>
  <r>
    <x v="9"/>
    <x v="1"/>
    <x v="1"/>
    <x v="1"/>
    <x v="6"/>
    <x v="6"/>
    <s v="FR"/>
    <s v="France"/>
    <x v="1"/>
    <x v="2"/>
    <n v="12"/>
    <n v="6"/>
    <x v="1"/>
    <s v="Julia"/>
    <x v="0"/>
    <x v="1"/>
    <n v="7"/>
    <n v="3"/>
    <n v="54"/>
    <n v="30"/>
    <x v="1"/>
    <n v="3"/>
    <n v="36"/>
    <s v="EUR"/>
    <n v="113539"/>
    <n v="2.4"/>
    <n v="0.188"/>
    <n v="18.8"/>
    <n v="10"/>
    <n v="5"/>
    <x v="1"/>
    <n v="10.7"/>
    <n v="5"/>
    <x v="1"/>
    <n v="0.188"/>
    <n v="0.188"/>
  </r>
  <r>
    <x v="0"/>
    <x v="3"/>
    <x v="1"/>
    <x v="0"/>
    <x v="11"/>
    <x v="11"/>
    <s v="ES"/>
    <s v="Spain"/>
    <x v="9"/>
    <x v="1"/>
    <n v="9"/>
    <n v="10"/>
    <x v="0"/>
    <s v="Java"/>
    <x v="0"/>
    <x v="1"/>
    <n v="9"/>
    <n v="1"/>
    <n v="48"/>
    <n v="12"/>
    <x v="1"/>
    <n v="3"/>
    <n v="54"/>
    <s v="EUR"/>
    <n v="32747"/>
    <n v="10"/>
    <n v="0.115"/>
    <n v="11.5"/>
    <n v="7.8"/>
    <n v="4"/>
    <x v="1"/>
    <n v="11"/>
    <n v="5.6"/>
    <x v="1"/>
    <n v="0.115"/>
    <n v="0.115"/>
  </r>
  <r>
    <x v="4"/>
    <x v="1"/>
    <x v="1"/>
    <x v="0"/>
    <x v="1"/>
    <x v="1"/>
    <s v="US"/>
    <s v="United States"/>
    <x v="0"/>
    <x v="1"/>
    <n v="12"/>
    <n v="5"/>
    <x v="1"/>
    <s v="SQL"/>
    <x v="0"/>
    <x v="1"/>
    <n v="8"/>
    <n v="2"/>
    <n v="51"/>
    <n v="54"/>
    <x v="1"/>
    <n v="1"/>
    <n v="0"/>
    <s v="USD"/>
    <n v="155171"/>
    <n v="21"/>
    <n v="9.9000000000000005E-2"/>
    <n v="9.9"/>
    <n v="5.6"/>
    <n v="7"/>
    <x v="1"/>
    <n v="12"/>
    <n v="4.2"/>
    <x v="1"/>
    <n v="9.9000000000000005E-2"/>
    <n v="9.9000000000000005E-2"/>
  </r>
  <r>
    <x v="9"/>
    <x v="2"/>
    <x v="2"/>
    <x v="0"/>
    <x v="0"/>
    <x v="0"/>
    <s v="IN"/>
    <s v="India"/>
    <x v="0"/>
    <x v="1"/>
    <n v="2"/>
    <n v="2"/>
    <x v="1"/>
    <s v="Python"/>
    <x v="0"/>
    <x v="1"/>
    <n v="8"/>
    <n v="2"/>
    <n v="43"/>
    <n v="54"/>
    <x v="0"/>
    <n v="9"/>
    <n v="42"/>
    <s v="INR"/>
    <n v="27424"/>
    <n v="11.1"/>
    <n v="0.16699999999999998"/>
    <n v="16.7"/>
    <n v="5.7"/>
    <n v="3"/>
    <x v="1"/>
    <n v="13.5"/>
    <n v="3.9"/>
    <x v="1"/>
    <n v="0.16699999999999998"/>
    <n v="0.16699999999999998"/>
  </r>
  <r>
    <x v="7"/>
    <x v="3"/>
    <x v="1"/>
    <x v="0"/>
    <x v="1"/>
    <x v="1"/>
    <s v="NL"/>
    <s v="Netherlands"/>
    <x v="0"/>
    <x v="2"/>
    <n v="3"/>
    <n v="8"/>
    <x v="1"/>
    <s v="R"/>
    <x v="1"/>
    <x v="1"/>
    <n v="8"/>
    <n v="5"/>
    <n v="38"/>
    <n v="36"/>
    <x v="0"/>
    <n v="9"/>
    <n v="48"/>
    <s v="USD"/>
    <n v="109193"/>
    <n v="97.6"/>
    <n v="2.3E-2"/>
    <n v="2.2999999999999998"/>
    <n v="8.3000000000000007"/>
    <n v="9"/>
    <x v="1"/>
    <n v="7.6"/>
    <n v="3.5"/>
    <x v="2"/>
    <n v="2.3E-2"/>
    <n v="2.3E-2"/>
  </r>
  <r>
    <x v="7"/>
    <x v="2"/>
    <x v="1"/>
    <x v="2"/>
    <x v="0"/>
    <x v="0"/>
    <s v="IN"/>
    <s v="India"/>
    <x v="7"/>
    <x v="1"/>
    <n v="2"/>
    <n v="2"/>
    <x v="1"/>
    <s v="Python"/>
    <x v="1"/>
    <x v="1"/>
    <n v="8"/>
    <n v="1"/>
    <n v="53"/>
    <n v="12"/>
    <x v="0"/>
    <n v="10"/>
    <n v="48"/>
    <s v="INR"/>
    <n v="22551"/>
    <n v="0"/>
    <n v="0.13699999999999998"/>
    <n v="13.7"/>
    <n v="4.5999999999999996"/>
    <n v="5"/>
    <x v="1"/>
    <n v="7.1"/>
    <n v="7.3"/>
    <x v="2"/>
    <n v="0.13699999999999998"/>
    <n v="0.13699999999999998"/>
  </r>
  <r>
    <x v="1"/>
    <x v="1"/>
    <x v="2"/>
    <x v="2"/>
    <x v="7"/>
    <x v="7"/>
    <s v="DE"/>
    <s v="Germany"/>
    <x v="6"/>
    <x v="0"/>
    <n v="12"/>
    <n v="2"/>
    <x v="0"/>
    <s v="Python"/>
    <x v="1"/>
    <x v="1"/>
    <n v="11"/>
    <n v="1"/>
    <n v="50"/>
    <n v="18"/>
    <x v="0"/>
    <n v="11"/>
    <n v="48"/>
    <s v="EUR"/>
    <n v="120871"/>
    <n v="2.5"/>
    <n v="0.16399999999999998"/>
    <n v="16.399999999999999"/>
    <n v="7.1"/>
    <n v="2"/>
    <x v="0"/>
    <n v="5.5"/>
    <n v="4.8"/>
    <x v="2"/>
    <n v="0.16399999999999998"/>
    <n v="0.16399999999999998"/>
  </r>
  <r>
    <x v="3"/>
    <x v="2"/>
    <x v="1"/>
    <x v="2"/>
    <x v="10"/>
    <x v="10"/>
    <s v="CA"/>
    <s v="Canada"/>
    <x v="1"/>
    <x v="0"/>
    <n v="2"/>
    <n v="5"/>
    <x v="0"/>
    <s v="R"/>
    <x v="0"/>
    <x v="1"/>
    <n v="4"/>
    <n v="2"/>
    <n v="38"/>
    <n v="36"/>
    <x v="1"/>
    <n v="2"/>
    <n v="24"/>
    <s v="CAD"/>
    <n v="72062"/>
    <n v="10.299999999999999"/>
    <n v="0"/>
    <n v="0"/>
    <n v="4.9000000000000004"/>
    <n v="1"/>
    <x v="1"/>
    <n v="5.9"/>
    <n v="6.9"/>
    <x v="2"/>
    <n v="0"/>
    <n v="0"/>
  </r>
  <r>
    <x v="7"/>
    <x v="2"/>
    <x v="1"/>
    <x v="2"/>
    <x v="10"/>
    <x v="10"/>
    <s v="CA"/>
    <s v="Canada"/>
    <x v="4"/>
    <x v="1"/>
    <n v="0"/>
    <n v="0"/>
    <x v="2"/>
    <s v="Python"/>
    <x v="1"/>
    <x v="1"/>
    <n v="9"/>
    <n v="2"/>
    <n v="40"/>
    <n v="18"/>
    <x v="1"/>
    <n v="2"/>
    <n v="48"/>
    <s v="CAD"/>
    <n v="69130"/>
    <n v="15.299999999999999"/>
    <n v="4.5999999999999999E-2"/>
    <n v="4.5999999999999996"/>
    <n v="9.1"/>
    <n v="2"/>
    <x v="0"/>
    <n v="11.7"/>
    <n v="4.4000000000000004"/>
    <x v="1"/>
    <n v="4.5999999999999999E-2"/>
    <n v="4.5999999999999999E-2"/>
  </r>
  <r>
    <x v="4"/>
    <x v="1"/>
    <x v="1"/>
    <x v="2"/>
    <x v="1"/>
    <x v="1"/>
    <s v="US"/>
    <s v="United States"/>
    <x v="3"/>
    <x v="1"/>
    <n v="11"/>
    <n v="2"/>
    <x v="3"/>
    <s v="Python"/>
    <x v="0"/>
    <x v="1"/>
    <n v="3"/>
    <n v="4"/>
    <n v="48"/>
    <n v="42"/>
    <x v="1"/>
    <n v="4"/>
    <n v="42"/>
    <s v="USD"/>
    <n v="70664"/>
    <n v="11.799999999999999"/>
    <n v="8.1000000000000003E-2"/>
    <n v="8.1"/>
    <n v="7.3"/>
    <n v="4"/>
    <x v="1"/>
    <n v="15"/>
    <n v="1"/>
    <x v="1"/>
    <n v="8.1000000000000003E-2"/>
    <n v="8.1000000000000003E-2"/>
  </r>
  <r>
    <x v="11"/>
    <x v="1"/>
    <x v="1"/>
    <x v="2"/>
    <x v="3"/>
    <x v="3"/>
    <s v="SG"/>
    <s v="Singapore"/>
    <x v="4"/>
    <x v="0"/>
    <n v="9"/>
    <n v="2"/>
    <x v="4"/>
    <s v="Python"/>
    <x v="0"/>
    <x v="1"/>
    <n v="8"/>
    <n v="2"/>
    <n v="48"/>
    <n v="42"/>
    <x v="0"/>
    <n v="9"/>
    <n v="42"/>
    <s v="SGD"/>
    <n v="140254"/>
    <n v="0"/>
    <n v="0.152"/>
    <n v="15.2"/>
    <n v="7.7"/>
    <n v="11"/>
    <x v="1"/>
    <n v="11.4"/>
    <n v="6.3"/>
    <x v="1"/>
    <n v="0.152"/>
    <n v="0.152"/>
  </r>
  <r>
    <x v="9"/>
    <x v="1"/>
    <x v="1"/>
    <x v="2"/>
    <x v="1"/>
    <x v="1"/>
    <s v="US"/>
    <s v="United States"/>
    <x v="4"/>
    <x v="0"/>
    <n v="7"/>
    <n v="2"/>
    <x v="0"/>
    <s v="Python"/>
    <x v="0"/>
    <x v="1"/>
    <n v="6"/>
    <n v="2"/>
    <n v="34"/>
    <n v="24"/>
    <x v="1"/>
    <n v="0"/>
    <n v="0"/>
    <s v="USD"/>
    <n v="156252"/>
    <n v="11.600000000000001"/>
    <n v="0.13100000000000001"/>
    <n v="13.1"/>
    <n v="6.3"/>
    <n v="5"/>
    <x v="1"/>
    <n v="7.6"/>
    <n v="4"/>
    <x v="2"/>
    <n v="0.13100000000000001"/>
    <n v="0.13100000000000001"/>
  </r>
  <r>
    <x v="10"/>
    <x v="1"/>
    <x v="1"/>
    <x v="2"/>
    <x v="4"/>
    <x v="4"/>
    <s v="AU"/>
    <s v="Australia"/>
    <x v="5"/>
    <x v="2"/>
    <n v="12"/>
    <n v="1"/>
    <x v="0"/>
    <s v="Python"/>
    <x v="1"/>
    <x v="1"/>
    <n v="8"/>
    <n v="2"/>
    <n v="40"/>
    <n v="48"/>
    <x v="0"/>
    <n v="12"/>
    <n v="30"/>
    <s v="AUD"/>
    <n v="155576"/>
    <n v="5.0999999999999996"/>
    <n v="0.12"/>
    <n v="12"/>
    <n v="8.4"/>
    <n v="5"/>
    <x v="1"/>
    <n v="3.2"/>
    <n v="2.4"/>
    <x v="0"/>
    <n v="0.12"/>
    <n v="0.12"/>
  </r>
  <r>
    <x v="8"/>
    <x v="3"/>
    <x v="1"/>
    <x v="2"/>
    <x v="10"/>
    <x v="10"/>
    <s v="CA"/>
    <s v="Canada"/>
    <x v="0"/>
    <x v="0"/>
    <n v="8"/>
    <n v="0"/>
    <x v="0"/>
    <s v="Python"/>
    <x v="1"/>
    <x v="1"/>
    <n v="8"/>
    <n v="1"/>
    <n v="38"/>
    <n v="30"/>
    <x v="0"/>
    <n v="16"/>
    <n v="0"/>
    <s v="CAD"/>
    <n v="111249"/>
    <n v="5.3"/>
    <n v="0.14699999999999999"/>
    <n v="14.7"/>
    <n v="6"/>
    <n v="4"/>
    <x v="1"/>
    <n v="9.9"/>
    <n v="7.2"/>
    <x v="1"/>
    <n v="0.14699999999999999"/>
    <n v="0.14699999999999999"/>
  </r>
  <r>
    <x v="0"/>
    <x v="2"/>
    <x v="1"/>
    <x v="2"/>
    <x v="1"/>
    <x v="1"/>
    <s v="US"/>
    <s v="United States"/>
    <x v="6"/>
    <x v="0"/>
    <n v="4"/>
    <n v="8"/>
    <x v="2"/>
    <s v="Python"/>
    <x v="0"/>
    <x v="1"/>
    <n v="8"/>
    <n v="2"/>
    <n v="43"/>
    <n v="24"/>
    <x v="0"/>
    <n v="11"/>
    <n v="36"/>
    <s v="USD"/>
    <n v="49241"/>
    <n v="17.7"/>
    <n v="0"/>
    <n v="0"/>
    <n v="6.8"/>
    <n v="4"/>
    <x v="1"/>
    <n v="7.8"/>
    <n v="7.6"/>
    <x v="2"/>
    <n v="0"/>
    <n v="0"/>
  </r>
  <r>
    <x v="0"/>
    <x v="3"/>
    <x v="1"/>
    <x v="2"/>
    <x v="0"/>
    <x v="0"/>
    <s v="IN"/>
    <s v="India"/>
    <x v="4"/>
    <x v="0"/>
    <n v="2"/>
    <n v="5"/>
    <x v="0"/>
    <s v="Python"/>
    <x v="0"/>
    <x v="1"/>
    <n v="7"/>
    <n v="1"/>
    <n v="50"/>
    <n v="6"/>
    <x v="0"/>
    <n v="8"/>
    <n v="30"/>
    <s v="INR"/>
    <n v="23009"/>
    <n v="7.8"/>
    <n v="7.4999999999999997E-2"/>
    <n v="7.5"/>
    <n v="4.9000000000000004"/>
    <n v="4"/>
    <x v="0"/>
    <n v="6.6"/>
    <n v="5.2"/>
    <x v="2"/>
    <n v="7.4999999999999997E-2"/>
    <n v="7.4999999999999997E-2"/>
  </r>
  <r>
    <x v="2"/>
    <x v="0"/>
    <x v="1"/>
    <x v="1"/>
    <x v="4"/>
    <x v="4"/>
    <s v="AU"/>
    <s v="Australia"/>
    <x v="5"/>
    <x v="0"/>
    <n v="15"/>
    <n v="8"/>
    <x v="1"/>
    <s v="Python"/>
    <x v="1"/>
    <x v="0"/>
    <n v="5"/>
    <n v="2"/>
    <n v="48"/>
    <n v="6"/>
    <x v="0"/>
    <n v="4"/>
    <n v="30"/>
    <s v="AUD"/>
    <n v="175965"/>
    <n v="4.1000000000000005"/>
    <n v="0.121"/>
    <n v="12.1"/>
    <n v="6.5"/>
    <n v="9"/>
    <x v="1"/>
    <n v="3.9"/>
    <n v="1.3"/>
    <x v="0"/>
    <n v="0.121"/>
    <n v="0.121"/>
  </r>
  <r>
    <x v="8"/>
    <x v="3"/>
    <x v="1"/>
    <x v="2"/>
    <x v="4"/>
    <x v="4"/>
    <s v="AU"/>
    <s v="Australia"/>
    <x v="4"/>
    <x v="0"/>
    <n v="9"/>
    <n v="4"/>
    <x v="0"/>
    <s v="Python"/>
    <x v="1"/>
    <x v="1"/>
    <n v="5"/>
    <n v="2"/>
    <n v="42"/>
    <n v="36"/>
    <x v="1"/>
    <n v="2"/>
    <n v="24"/>
    <s v="AUD"/>
    <n v="127755"/>
    <n v="8.4"/>
    <n v="0.13699999999999998"/>
    <n v="13.7"/>
    <n v="5.3"/>
    <n v="7"/>
    <x v="1"/>
    <n v="11.2"/>
    <n v="3.8"/>
    <x v="1"/>
    <n v="0.13699999999999998"/>
    <n v="0.13699999999999998"/>
  </r>
  <r>
    <x v="9"/>
    <x v="1"/>
    <x v="1"/>
    <x v="0"/>
    <x v="1"/>
    <x v="1"/>
    <s v="US"/>
    <s v="United States"/>
    <x v="0"/>
    <x v="2"/>
    <n v="12"/>
    <n v="10"/>
    <x v="2"/>
    <s v="SQL"/>
    <x v="0"/>
    <x v="1"/>
    <n v="6"/>
    <n v="0"/>
    <n v="41"/>
    <n v="54"/>
    <x v="0"/>
    <n v="8"/>
    <n v="6"/>
    <s v="USD"/>
    <n v="125750"/>
    <n v="22.2"/>
    <n v="0.127"/>
    <n v="12.7"/>
    <n v="9.6"/>
    <n v="3"/>
    <x v="1"/>
    <n v="2.4"/>
    <n v="2.8"/>
    <x v="0"/>
    <n v="0.127"/>
    <n v="0.127"/>
  </r>
  <r>
    <x v="11"/>
    <x v="1"/>
    <x v="1"/>
    <x v="1"/>
    <x v="0"/>
    <x v="0"/>
    <s v="DE"/>
    <s v="Germany"/>
    <x v="0"/>
    <x v="2"/>
    <n v="12"/>
    <n v="5"/>
    <x v="0"/>
    <s v="Python"/>
    <x v="0"/>
    <x v="1"/>
    <n v="7"/>
    <n v="2"/>
    <n v="48"/>
    <n v="18"/>
    <x v="0"/>
    <n v="14"/>
    <n v="48"/>
    <s v="INR"/>
    <n v="57974"/>
    <n v="2.4"/>
    <n v="0.12"/>
    <n v="12"/>
    <n v="8.1"/>
    <n v="3"/>
    <x v="1"/>
    <n v="10.7"/>
    <n v="3.1"/>
    <x v="1"/>
    <n v="0.12"/>
    <n v="0.12"/>
  </r>
  <r>
    <x v="10"/>
    <x v="1"/>
    <x v="1"/>
    <x v="0"/>
    <x v="1"/>
    <x v="1"/>
    <s v="US"/>
    <s v="United States"/>
    <x v="6"/>
    <x v="2"/>
    <n v="8"/>
    <n v="6"/>
    <x v="3"/>
    <s v="Python"/>
    <x v="1"/>
    <x v="1"/>
    <n v="6"/>
    <n v="2"/>
    <n v="49"/>
    <n v="48"/>
    <x v="0"/>
    <n v="3"/>
    <n v="6"/>
    <s v="USD"/>
    <n v="115778"/>
    <n v="50.2"/>
    <n v="8.4000000000000005E-2"/>
    <n v="8.4"/>
    <n v="5.4"/>
    <n v="8"/>
    <x v="1"/>
    <n v="8.8000000000000007"/>
    <n v="3.9"/>
    <x v="1"/>
    <n v="8.4000000000000005E-2"/>
    <n v="8.4000000000000005E-2"/>
  </r>
  <r>
    <x v="11"/>
    <x v="1"/>
    <x v="1"/>
    <x v="2"/>
    <x v="5"/>
    <x v="5"/>
    <s v="GB"/>
    <s v="United Kingdom"/>
    <x v="4"/>
    <x v="2"/>
    <n v="11"/>
    <n v="2"/>
    <x v="0"/>
    <s v="Python"/>
    <x v="0"/>
    <x v="1"/>
    <n v="9"/>
    <n v="1"/>
    <n v="44"/>
    <n v="48"/>
    <x v="0"/>
    <n v="10"/>
    <n v="6"/>
    <s v="GBP"/>
    <n v="175100"/>
    <n v="0"/>
    <n v="0.19800000000000001"/>
    <n v="19.8"/>
    <n v="7.8"/>
    <n v="2"/>
    <x v="1"/>
    <n v="8"/>
    <n v="3.6"/>
    <x v="2"/>
    <n v="0.19800000000000001"/>
    <n v="0.19800000000000001"/>
  </r>
  <r>
    <x v="0"/>
    <x v="1"/>
    <x v="1"/>
    <x v="0"/>
    <x v="1"/>
    <x v="1"/>
    <s v="US"/>
    <s v="United States"/>
    <x v="4"/>
    <x v="2"/>
    <n v="11"/>
    <n v="10"/>
    <x v="2"/>
    <s v="Scala"/>
    <x v="0"/>
    <x v="1"/>
    <n v="9"/>
    <n v="2"/>
    <n v="35"/>
    <n v="18"/>
    <x v="0"/>
    <n v="8"/>
    <n v="54"/>
    <s v="USD"/>
    <n v="96893"/>
    <n v="64.900000000000006"/>
    <n v="0.152"/>
    <n v="15.2"/>
    <n v="8.8000000000000007"/>
    <n v="8"/>
    <x v="1"/>
    <n v="10.1"/>
    <n v="5"/>
    <x v="1"/>
    <n v="0.152"/>
    <n v="0.152"/>
  </r>
  <r>
    <x v="6"/>
    <x v="3"/>
    <x v="1"/>
    <x v="2"/>
    <x v="9"/>
    <x v="9"/>
    <s v="NL"/>
    <s v="Netherlands"/>
    <x v="0"/>
    <x v="0"/>
    <n v="6"/>
    <n v="4"/>
    <x v="2"/>
    <s v="Java"/>
    <x v="0"/>
    <x v="1"/>
    <n v="12"/>
    <n v="1"/>
    <n v="50"/>
    <n v="24"/>
    <x v="1"/>
    <n v="5"/>
    <n v="48"/>
    <s v="EUR"/>
    <n v="99980"/>
    <n v="25.4"/>
    <n v="7.9000000000000001E-2"/>
    <n v="7.9"/>
    <n v="5.6"/>
    <n v="6"/>
    <x v="1"/>
    <n v="10.1"/>
    <n v="5.4"/>
    <x v="1"/>
    <n v="7.9000000000000001E-2"/>
    <n v="7.9000000000000001E-2"/>
  </r>
  <r>
    <x v="0"/>
    <x v="2"/>
    <x v="1"/>
    <x v="1"/>
    <x v="11"/>
    <x v="11"/>
    <s v="ES"/>
    <s v="Spain"/>
    <x v="9"/>
    <x v="0"/>
    <n v="0"/>
    <n v="0"/>
    <x v="1"/>
    <s v="Python"/>
    <x v="0"/>
    <x v="1"/>
    <n v="10"/>
    <n v="1"/>
    <n v="41"/>
    <n v="54"/>
    <x v="0"/>
    <n v="17"/>
    <n v="54"/>
    <s v="EUR"/>
    <n v="40237"/>
    <n v="5.3"/>
    <n v="1.7000000000000001E-2"/>
    <n v="1.7"/>
    <n v="9"/>
    <n v="4"/>
    <x v="0"/>
    <n v="7.5"/>
    <n v="8.1999999999999993"/>
    <x v="2"/>
    <n v="1.7000000000000001E-2"/>
    <n v="1.7000000000000001E-2"/>
  </r>
  <r>
    <x v="8"/>
    <x v="1"/>
    <x v="1"/>
    <x v="0"/>
    <x v="5"/>
    <x v="5"/>
    <s v="GB"/>
    <s v="United Kingdom"/>
    <x v="4"/>
    <x v="0"/>
    <n v="13"/>
    <n v="10"/>
    <x v="3"/>
    <s v="Python"/>
    <x v="1"/>
    <x v="1"/>
    <n v="12"/>
    <n v="2"/>
    <n v="54"/>
    <n v="0"/>
    <x v="0"/>
    <n v="16"/>
    <n v="24"/>
    <s v="GBP"/>
    <n v="103887"/>
    <n v="0"/>
    <n v="0.10800000000000001"/>
    <n v="10.8"/>
    <n v="9.1999999999999993"/>
    <n v="2"/>
    <x v="1"/>
    <n v="0.5"/>
    <n v="4.4000000000000004"/>
    <x v="0"/>
    <n v="0.10800000000000001"/>
    <n v="0.10800000000000001"/>
  </r>
  <r>
    <x v="9"/>
    <x v="1"/>
    <x v="1"/>
    <x v="0"/>
    <x v="9"/>
    <x v="9"/>
    <s v="NL"/>
    <s v="Netherlands"/>
    <x v="5"/>
    <x v="1"/>
    <n v="8"/>
    <n v="5"/>
    <x v="0"/>
    <s v="Python"/>
    <x v="0"/>
    <x v="1"/>
    <n v="9"/>
    <n v="2"/>
    <n v="37"/>
    <n v="0"/>
    <x v="1"/>
    <n v="2"/>
    <n v="36"/>
    <s v="EUR"/>
    <n v="69698"/>
    <n v="19.100000000000001"/>
    <n v="0.10300000000000001"/>
    <n v="10.3"/>
    <n v="8.9"/>
    <n v="2"/>
    <x v="1"/>
    <n v="5.4"/>
    <n v="4.2"/>
    <x v="2"/>
    <n v="0.10300000000000001"/>
    <n v="0.10300000000000001"/>
  </r>
  <r>
    <x v="11"/>
    <x v="0"/>
    <x v="1"/>
    <x v="0"/>
    <x v="0"/>
    <x v="0"/>
    <s v="IN"/>
    <s v="India"/>
    <x v="5"/>
    <x v="2"/>
    <n v="15"/>
    <n v="4"/>
    <x v="0"/>
    <s v="Python"/>
    <x v="0"/>
    <x v="0"/>
    <n v="8"/>
    <n v="3"/>
    <n v="38"/>
    <n v="24"/>
    <x v="0"/>
    <n v="16"/>
    <n v="30"/>
    <s v="INR"/>
    <n v="55412"/>
    <n v="85.399999999999991"/>
    <n v="0.21100000000000002"/>
    <n v="21.1"/>
    <n v="7.4"/>
    <n v="4"/>
    <x v="1"/>
    <n v="4.7"/>
    <n v="4.5999999999999996"/>
    <x v="2"/>
    <n v="0.21100000000000002"/>
    <n v="0.21100000000000002"/>
  </r>
  <r>
    <x v="3"/>
    <x v="1"/>
    <x v="1"/>
    <x v="2"/>
    <x v="6"/>
    <x v="6"/>
    <s v="FR"/>
    <s v="France"/>
    <x v="3"/>
    <x v="0"/>
    <n v="11"/>
    <n v="2"/>
    <x v="0"/>
    <s v="SQL"/>
    <x v="0"/>
    <x v="1"/>
    <n v="7"/>
    <n v="0"/>
    <n v="42"/>
    <n v="30"/>
    <x v="0"/>
    <n v="13"/>
    <n v="48"/>
    <s v="EUR"/>
    <n v="62027"/>
    <n v="17"/>
    <n v="0.157"/>
    <n v="15.7"/>
    <n v="7.3"/>
    <n v="7"/>
    <x v="1"/>
    <n v="13.9"/>
    <n v="3"/>
    <x v="1"/>
    <n v="0.157"/>
    <n v="0.157"/>
  </r>
  <r>
    <x v="3"/>
    <x v="1"/>
    <x v="1"/>
    <x v="2"/>
    <x v="8"/>
    <x v="8"/>
    <s v="PL"/>
    <s v="Poland"/>
    <x v="4"/>
    <x v="2"/>
    <n v="13"/>
    <n v="11"/>
    <x v="1"/>
    <s v="Python"/>
    <x v="0"/>
    <x v="1"/>
    <n v="12"/>
    <n v="5"/>
    <n v="43"/>
    <n v="6"/>
    <x v="0"/>
    <n v="23"/>
    <n v="12"/>
    <s v="PLN"/>
    <n v="78163"/>
    <n v="0"/>
    <n v="0.16500000000000001"/>
    <n v="16.5"/>
    <n v="7.3"/>
    <n v="6"/>
    <x v="0"/>
    <n v="10.8"/>
    <n v="6.8"/>
    <x v="1"/>
    <n v="0.16500000000000001"/>
    <n v="0.16500000000000001"/>
  </r>
  <r>
    <x v="5"/>
    <x v="1"/>
    <x v="2"/>
    <x v="2"/>
    <x v="5"/>
    <x v="5"/>
    <s v="GB"/>
    <s v="United Kingdom"/>
    <x v="0"/>
    <x v="1"/>
    <n v="10"/>
    <n v="1"/>
    <x v="2"/>
    <s v="Python"/>
    <x v="0"/>
    <x v="1"/>
    <n v="10"/>
    <n v="3"/>
    <n v="43"/>
    <n v="18"/>
    <x v="1"/>
    <n v="2"/>
    <n v="42"/>
    <s v="GBP"/>
    <n v="76992"/>
    <n v="2"/>
    <n v="0.154"/>
    <n v="15.4"/>
    <n v="5.8"/>
    <n v="1"/>
    <x v="1"/>
    <n v="16.600000000000001"/>
    <n v="4.5999999999999996"/>
    <x v="1"/>
    <n v="0.154"/>
    <n v="0.154"/>
  </r>
  <r>
    <x v="3"/>
    <x v="3"/>
    <x v="1"/>
    <x v="2"/>
    <x v="5"/>
    <x v="5"/>
    <s v="GB"/>
    <s v="United Kingdom"/>
    <x v="4"/>
    <x v="1"/>
    <n v="5"/>
    <n v="0"/>
    <x v="4"/>
    <s v="Python"/>
    <x v="0"/>
    <x v="1"/>
    <n v="4"/>
    <n v="2"/>
    <n v="46"/>
    <n v="0"/>
    <x v="1"/>
    <n v="2"/>
    <n v="6"/>
    <s v="GBP"/>
    <n v="99746"/>
    <n v="15.299999999999999"/>
    <n v="6.3E-2"/>
    <n v="6.3"/>
    <n v="8.3000000000000007"/>
    <n v="2"/>
    <x v="1"/>
    <n v="11.5"/>
    <n v="5.5"/>
    <x v="1"/>
    <n v="6.3E-2"/>
    <n v="6.3E-2"/>
  </r>
  <r>
    <x v="10"/>
    <x v="1"/>
    <x v="1"/>
    <x v="1"/>
    <x v="9"/>
    <x v="9"/>
    <s v="NL"/>
    <s v="Netherlands"/>
    <x v="4"/>
    <x v="0"/>
    <n v="12"/>
    <n v="1"/>
    <x v="1"/>
    <s v="Python"/>
    <x v="1"/>
    <x v="0"/>
    <n v="6"/>
    <n v="3"/>
    <n v="36"/>
    <n v="18"/>
    <x v="0"/>
    <n v="9"/>
    <n v="12"/>
    <s v="EUR"/>
    <n v="155775"/>
    <n v="1.0999999999999999"/>
    <n v="6.4000000000000001E-2"/>
    <n v="6.4"/>
    <n v="8.3000000000000007"/>
    <n v="7"/>
    <x v="1"/>
    <n v="11.7"/>
    <n v="3.9"/>
    <x v="1"/>
    <n v="6.4000000000000001E-2"/>
    <n v="6.4000000000000001E-2"/>
  </r>
  <r>
    <x v="10"/>
    <x v="1"/>
    <x v="1"/>
    <x v="0"/>
    <x v="1"/>
    <x v="1"/>
    <s v="US"/>
    <s v="United States"/>
    <x v="9"/>
    <x v="1"/>
    <n v="12"/>
    <n v="2"/>
    <x v="4"/>
    <s v="R"/>
    <x v="1"/>
    <x v="1"/>
    <n v="7"/>
    <n v="1"/>
    <n v="45"/>
    <n v="24"/>
    <x v="0"/>
    <n v="14"/>
    <n v="18"/>
    <s v="USD"/>
    <n v="191700"/>
    <n v="20.8"/>
    <n v="0.153"/>
    <n v="15.3"/>
    <n v="7.6"/>
    <n v="5"/>
    <x v="0"/>
    <n v="1.3"/>
    <n v="4.2"/>
    <x v="0"/>
    <n v="0.153"/>
    <n v="0.153"/>
  </r>
  <r>
    <x v="9"/>
    <x v="1"/>
    <x v="0"/>
    <x v="0"/>
    <x v="1"/>
    <x v="1"/>
    <s v="US"/>
    <s v="United States"/>
    <x v="6"/>
    <x v="0"/>
    <n v="15"/>
    <n v="7"/>
    <x v="1"/>
    <s v="Python"/>
    <x v="0"/>
    <x v="1"/>
    <n v="5"/>
    <n v="1"/>
    <n v="46"/>
    <n v="6"/>
    <x v="0"/>
    <n v="6"/>
    <n v="36"/>
    <s v="USD"/>
    <n v="69302"/>
    <n v="57.999999999999993"/>
    <n v="0.20600000000000002"/>
    <n v="20.6"/>
    <n v="5.7"/>
    <n v="1"/>
    <x v="1"/>
    <n v="6"/>
    <n v="3.7"/>
    <x v="2"/>
    <n v="0.20600000000000002"/>
    <n v="0.20600000000000002"/>
  </r>
  <r>
    <x v="11"/>
    <x v="3"/>
    <x v="1"/>
    <x v="2"/>
    <x v="6"/>
    <x v="6"/>
    <s v="US"/>
    <s v="United States"/>
    <x v="6"/>
    <x v="0"/>
    <n v="7"/>
    <n v="1"/>
    <x v="0"/>
    <s v="R"/>
    <x v="0"/>
    <x v="1"/>
    <n v="8"/>
    <n v="0"/>
    <n v="40"/>
    <n v="48"/>
    <x v="1"/>
    <n v="0"/>
    <n v="0"/>
    <s v="EUR"/>
    <n v="73640"/>
    <n v="0"/>
    <n v="9.0999999999999998E-2"/>
    <n v="9.1"/>
    <n v="7"/>
    <n v="8"/>
    <x v="1"/>
    <n v="0.9"/>
    <n v="3.8"/>
    <x v="0"/>
    <n v="9.0999999999999998E-2"/>
    <n v="9.0999999999999998E-2"/>
  </r>
  <r>
    <x v="7"/>
    <x v="1"/>
    <x v="1"/>
    <x v="2"/>
    <x v="11"/>
    <x v="11"/>
    <s v="ES"/>
    <s v="Spain"/>
    <x v="1"/>
    <x v="1"/>
    <n v="10"/>
    <n v="2"/>
    <x v="1"/>
    <s v="R"/>
    <x v="1"/>
    <x v="1"/>
    <n v="8"/>
    <n v="2"/>
    <n v="45"/>
    <n v="42"/>
    <x v="0"/>
    <n v="12"/>
    <n v="6"/>
    <s v="EUR"/>
    <n v="77396"/>
    <n v="9.6"/>
    <n v="7.5999999999999998E-2"/>
    <n v="7.6"/>
    <n v="7.8"/>
    <n v="8"/>
    <x v="1"/>
    <n v="6.8"/>
    <n v="3.7"/>
    <x v="2"/>
    <n v="7.5999999999999998E-2"/>
    <n v="7.5999999999999998E-2"/>
  </r>
  <r>
    <x v="3"/>
    <x v="1"/>
    <x v="1"/>
    <x v="2"/>
    <x v="0"/>
    <x v="0"/>
    <s v="IN"/>
    <s v="India"/>
    <x v="4"/>
    <x v="1"/>
    <n v="11"/>
    <n v="1"/>
    <x v="1"/>
    <s v="Python"/>
    <x v="0"/>
    <x v="1"/>
    <n v="7"/>
    <n v="3"/>
    <n v="48"/>
    <n v="30"/>
    <x v="1"/>
    <n v="4"/>
    <n v="6"/>
    <s v="INR"/>
    <n v="37643"/>
    <n v="13.4"/>
    <n v="0.125"/>
    <n v="12.5"/>
    <n v="6"/>
    <n v="5"/>
    <x v="0"/>
    <n v="11.7"/>
    <n v="5.4"/>
    <x v="1"/>
    <n v="0.125"/>
    <n v="0.125"/>
  </r>
  <r>
    <x v="8"/>
    <x v="3"/>
    <x v="2"/>
    <x v="1"/>
    <x v="5"/>
    <x v="5"/>
    <s v="GB"/>
    <s v="United Kingdom"/>
    <x v="7"/>
    <x v="0"/>
    <n v="4"/>
    <n v="5"/>
    <x v="1"/>
    <s v="Python"/>
    <x v="1"/>
    <x v="1"/>
    <n v="6"/>
    <n v="3"/>
    <n v="36"/>
    <n v="36"/>
    <x v="0"/>
    <n v="11"/>
    <n v="18"/>
    <s v="GBP"/>
    <n v="100059"/>
    <n v="0"/>
    <n v="0.16500000000000001"/>
    <n v="16.5"/>
    <n v="5.4"/>
    <n v="3"/>
    <x v="1"/>
    <n v="17.100000000000001"/>
    <n v="4.0999999999999996"/>
    <x v="1"/>
    <n v="0.16500000000000001"/>
    <n v="0.16500000000000001"/>
  </r>
  <r>
    <x v="0"/>
    <x v="3"/>
    <x v="2"/>
    <x v="2"/>
    <x v="1"/>
    <x v="1"/>
    <s v="US"/>
    <s v="United States"/>
    <x v="0"/>
    <x v="1"/>
    <n v="7"/>
    <n v="5"/>
    <x v="1"/>
    <s v="Python"/>
    <x v="0"/>
    <x v="1"/>
    <n v="6"/>
    <n v="3"/>
    <n v="34"/>
    <n v="12"/>
    <x v="0"/>
    <n v="6"/>
    <n v="18"/>
    <s v="USD"/>
    <n v="75003"/>
    <n v="15.6"/>
    <n v="7.2999999999999995E-2"/>
    <n v="7.3"/>
    <n v="7.5"/>
    <n v="3"/>
    <x v="1"/>
    <n v="1.6"/>
    <n v="6.3"/>
    <x v="0"/>
    <n v="7.2999999999999995E-2"/>
    <n v="7.2999999999999995E-2"/>
  </r>
  <r>
    <x v="10"/>
    <x v="2"/>
    <x v="1"/>
    <x v="2"/>
    <x v="7"/>
    <x v="7"/>
    <s v="DE"/>
    <s v="Germany"/>
    <x v="0"/>
    <x v="1"/>
    <n v="3"/>
    <n v="10"/>
    <x v="1"/>
    <s v="Python"/>
    <x v="1"/>
    <x v="1"/>
    <n v="5"/>
    <n v="0"/>
    <n v="39"/>
    <n v="18"/>
    <x v="0"/>
    <n v="10"/>
    <n v="42"/>
    <s v="EUR"/>
    <n v="53128"/>
    <n v="13.700000000000001"/>
    <n v="7.5999999999999998E-2"/>
    <n v="7.6"/>
    <n v="8.6"/>
    <n v="4"/>
    <x v="1"/>
    <n v="9.8000000000000007"/>
    <n v="5.8"/>
    <x v="1"/>
    <n v="7.5999999999999998E-2"/>
    <n v="7.5999999999999998E-2"/>
  </r>
  <r>
    <x v="0"/>
    <x v="2"/>
    <x v="1"/>
    <x v="0"/>
    <x v="2"/>
    <x v="2"/>
    <s v="BR"/>
    <s v="Brazil"/>
    <x v="0"/>
    <x v="1"/>
    <n v="2"/>
    <n v="5"/>
    <x v="1"/>
    <s v="Rust"/>
    <x v="0"/>
    <x v="1"/>
    <n v="10"/>
    <n v="0"/>
    <n v="39"/>
    <n v="0"/>
    <x v="0"/>
    <n v="14"/>
    <n v="30"/>
    <s v="BRL"/>
    <n v="27938"/>
    <n v="50.9"/>
    <n v="4.4999999999999998E-2"/>
    <n v="4.5"/>
    <n v="6.1"/>
    <n v="6"/>
    <x v="1"/>
    <n v="11.4"/>
    <n v="6.1"/>
    <x v="1"/>
    <n v="4.4999999999999998E-2"/>
    <n v="4.4999999999999998E-2"/>
  </r>
  <r>
    <x v="0"/>
    <x v="0"/>
    <x v="1"/>
    <x v="2"/>
    <x v="1"/>
    <x v="1"/>
    <s v="US"/>
    <s v="United States"/>
    <x v="5"/>
    <x v="0"/>
    <n v="15"/>
    <n v="2"/>
    <x v="0"/>
    <s v="Python"/>
    <x v="0"/>
    <x v="0"/>
    <n v="5"/>
    <n v="0"/>
    <n v="44"/>
    <n v="30"/>
    <x v="1"/>
    <n v="1"/>
    <n v="54"/>
    <s v="USD"/>
    <n v="143167"/>
    <n v="14.2"/>
    <n v="0.19899999999999998"/>
    <n v="19.899999999999999"/>
    <n v="6.6"/>
    <n v="5"/>
    <x v="1"/>
    <n v="0"/>
    <n v="5.0999999999999996"/>
    <x v="0"/>
    <n v="0.19899999999999998"/>
    <n v="0.19899999999999998"/>
  </r>
  <r>
    <x v="1"/>
    <x v="1"/>
    <x v="1"/>
    <x v="1"/>
    <x v="0"/>
    <x v="0"/>
    <s v="IN"/>
    <s v="India"/>
    <x v="3"/>
    <x v="0"/>
    <n v="8"/>
    <n v="6"/>
    <x v="0"/>
    <s v="Python"/>
    <x v="1"/>
    <x v="1"/>
    <n v="7"/>
    <n v="2"/>
    <n v="43"/>
    <n v="0"/>
    <x v="0"/>
    <n v="12"/>
    <n v="30"/>
    <s v="INR"/>
    <n v="41539"/>
    <n v="5.4"/>
    <n v="1.3999999999999999E-2"/>
    <n v="1.4"/>
    <n v="7.8"/>
    <n v="7"/>
    <x v="1"/>
    <n v="13.6"/>
    <n v="3.4"/>
    <x v="1"/>
    <n v="1.3999999999999999E-2"/>
    <n v="1.3999999999999999E-2"/>
  </r>
  <r>
    <x v="9"/>
    <x v="3"/>
    <x v="1"/>
    <x v="0"/>
    <x v="1"/>
    <x v="1"/>
    <s v="US"/>
    <s v="United States"/>
    <x v="4"/>
    <x v="1"/>
    <n v="6"/>
    <n v="1"/>
    <x v="1"/>
    <s v="SQL"/>
    <x v="0"/>
    <x v="1"/>
    <n v="6"/>
    <n v="3"/>
    <n v="49"/>
    <n v="6"/>
    <x v="0"/>
    <n v="8"/>
    <n v="6"/>
    <s v="USD"/>
    <n v="141073"/>
    <n v="75.400000000000006"/>
    <n v="4.0999999999999995E-2"/>
    <n v="4.0999999999999996"/>
    <n v="6.4"/>
    <n v="6"/>
    <x v="1"/>
    <n v="0"/>
    <n v="7.2"/>
    <x v="0"/>
    <n v="4.0999999999999995E-2"/>
    <n v="4.0999999999999995E-2"/>
  </r>
  <r>
    <x v="6"/>
    <x v="2"/>
    <x v="1"/>
    <x v="1"/>
    <x v="0"/>
    <x v="0"/>
    <s v="IN"/>
    <s v="India"/>
    <x v="4"/>
    <x v="0"/>
    <n v="4"/>
    <n v="10"/>
    <x v="0"/>
    <s v="Python"/>
    <x v="0"/>
    <x v="1"/>
    <n v="4"/>
    <n v="0"/>
    <n v="34"/>
    <n v="12"/>
    <x v="0"/>
    <n v="13"/>
    <n v="6"/>
    <s v="INR"/>
    <n v="32361"/>
    <n v="0"/>
    <n v="3.3000000000000002E-2"/>
    <n v="3.3"/>
    <n v="4.0999999999999996"/>
    <n v="2"/>
    <x v="1"/>
    <n v="8.9"/>
    <n v="6.3"/>
    <x v="1"/>
    <n v="3.3000000000000002E-2"/>
    <n v="3.3000000000000002E-2"/>
  </r>
  <r>
    <x v="11"/>
    <x v="2"/>
    <x v="0"/>
    <x v="0"/>
    <x v="1"/>
    <x v="1"/>
    <s v="US"/>
    <s v="United States"/>
    <x v="4"/>
    <x v="0"/>
    <n v="3"/>
    <n v="10"/>
    <x v="0"/>
    <s v="Java"/>
    <x v="0"/>
    <x v="0"/>
    <n v="8"/>
    <n v="1"/>
    <n v="39"/>
    <n v="48"/>
    <x v="0"/>
    <n v="24"/>
    <n v="6"/>
    <s v="USD"/>
    <n v="49623"/>
    <n v="62.5"/>
    <n v="2.5000000000000001E-2"/>
    <n v="2.5"/>
    <n v="7.8"/>
    <n v="4"/>
    <x v="1"/>
    <n v="14.3"/>
    <n v="6.7"/>
    <x v="1"/>
    <n v="2.5000000000000001E-2"/>
    <n v="2.5000000000000001E-2"/>
  </r>
  <r>
    <x v="0"/>
    <x v="2"/>
    <x v="1"/>
    <x v="1"/>
    <x v="0"/>
    <x v="0"/>
    <s v="IN"/>
    <s v="India"/>
    <x v="6"/>
    <x v="2"/>
    <n v="2"/>
    <n v="6"/>
    <x v="1"/>
    <s v="SQL"/>
    <x v="0"/>
    <x v="0"/>
    <n v="6"/>
    <n v="3"/>
    <n v="26"/>
    <n v="30"/>
    <x v="0"/>
    <n v="14"/>
    <n v="12"/>
    <s v="INR"/>
    <n v="19614"/>
    <n v="2.7"/>
    <n v="5.7000000000000002E-2"/>
    <n v="5.7"/>
    <n v="6.4"/>
    <n v="2"/>
    <x v="0"/>
    <n v="8.6"/>
    <n v="8.5"/>
    <x v="1"/>
    <n v="5.7000000000000002E-2"/>
    <n v="5.7000000000000002E-2"/>
  </r>
  <r>
    <x v="10"/>
    <x v="1"/>
    <x v="1"/>
    <x v="0"/>
    <x v="1"/>
    <x v="1"/>
    <s v="US"/>
    <s v="United States"/>
    <x v="7"/>
    <x v="1"/>
    <n v="10"/>
    <n v="6"/>
    <x v="0"/>
    <s v="Python"/>
    <x v="1"/>
    <x v="1"/>
    <n v="9"/>
    <n v="4"/>
    <n v="48"/>
    <n v="24"/>
    <x v="0"/>
    <n v="11"/>
    <n v="18"/>
    <s v="USD"/>
    <n v="154058"/>
    <n v="52.2"/>
    <n v="0.17899999999999999"/>
    <n v="17.899999999999999"/>
    <n v="6.8"/>
    <n v="7"/>
    <x v="1"/>
    <n v="14.7"/>
    <n v="3.4"/>
    <x v="1"/>
    <n v="0.17899999999999999"/>
    <n v="0.17899999999999999"/>
  </r>
  <r>
    <x v="9"/>
    <x v="2"/>
    <x v="1"/>
    <x v="2"/>
    <x v="1"/>
    <x v="1"/>
    <s v="US"/>
    <s v="United States"/>
    <x v="7"/>
    <x v="2"/>
    <n v="2"/>
    <n v="0"/>
    <x v="0"/>
    <s v="Python"/>
    <x v="0"/>
    <x v="1"/>
    <n v="12"/>
    <n v="2"/>
    <n v="45"/>
    <n v="0"/>
    <x v="1"/>
    <n v="3"/>
    <n v="54"/>
    <s v="USD"/>
    <n v="80687"/>
    <n v="0"/>
    <n v="3.7999999999999999E-2"/>
    <n v="3.8"/>
    <n v="6.8"/>
    <n v="5"/>
    <x v="1"/>
    <n v="3.8"/>
    <n v="3.5"/>
    <x v="0"/>
    <n v="3.7999999999999999E-2"/>
    <n v="3.7999999999999999E-2"/>
  </r>
  <r>
    <x v="1"/>
    <x v="2"/>
    <x v="1"/>
    <x v="2"/>
    <x v="1"/>
    <x v="1"/>
    <s v="US"/>
    <s v="United States"/>
    <x v="7"/>
    <x v="2"/>
    <n v="2"/>
    <n v="1"/>
    <x v="1"/>
    <s v="Python"/>
    <x v="1"/>
    <x v="1"/>
    <n v="7"/>
    <n v="2"/>
    <n v="40"/>
    <n v="12"/>
    <x v="0"/>
    <n v="15"/>
    <n v="6"/>
    <s v="USD"/>
    <n v="88403"/>
    <n v="19.2"/>
    <n v="2.7000000000000003E-2"/>
    <n v="2.7"/>
    <n v="5.6"/>
    <n v="4"/>
    <x v="1"/>
    <n v="10.4"/>
    <n v="5.2"/>
    <x v="1"/>
    <n v="2.7000000000000003E-2"/>
    <n v="2.7000000000000003E-2"/>
  </r>
  <r>
    <x v="8"/>
    <x v="1"/>
    <x v="1"/>
    <x v="2"/>
    <x v="9"/>
    <x v="9"/>
    <s v="NL"/>
    <s v="Netherlands"/>
    <x v="9"/>
    <x v="0"/>
    <n v="11"/>
    <n v="11"/>
    <x v="1"/>
    <s v="Python"/>
    <x v="1"/>
    <x v="1"/>
    <n v="8"/>
    <n v="1"/>
    <n v="50"/>
    <n v="36"/>
    <x v="0"/>
    <n v="14"/>
    <n v="54"/>
    <s v="EUR"/>
    <n v="135090"/>
    <n v="7.1999999999999993"/>
    <n v="0.13800000000000001"/>
    <n v="13.8"/>
    <n v="4.0999999999999996"/>
    <n v="4"/>
    <x v="0"/>
    <n v="4.2"/>
    <n v="5.3"/>
    <x v="2"/>
    <n v="0.13800000000000001"/>
    <n v="0.13800000000000001"/>
  </r>
  <r>
    <x v="8"/>
    <x v="0"/>
    <x v="3"/>
    <x v="2"/>
    <x v="1"/>
    <x v="1"/>
    <s v="US"/>
    <s v="United States"/>
    <x v="7"/>
    <x v="1"/>
    <n v="13"/>
    <n v="1"/>
    <x v="4"/>
    <s v="Python"/>
    <x v="1"/>
    <x v="0"/>
    <n v="9"/>
    <n v="4"/>
    <n v="50"/>
    <n v="30"/>
    <x v="0"/>
    <n v="10"/>
    <n v="0"/>
    <s v="USD"/>
    <n v="176500"/>
    <n v="8.3000000000000007"/>
    <n v="6.2E-2"/>
    <n v="6.2"/>
    <n v="7"/>
    <n v="9"/>
    <x v="0"/>
    <n v="5.9"/>
    <n v="6.1"/>
    <x v="2"/>
    <n v="6.2E-2"/>
    <n v="6.2E-2"/>
  </r>
  <r>
    <x v="9"/>
    <x v="0"/>
    <x v="1"/>
    <x v="1"/>
    <x v="5"/>
    <x v="5"/>
    <s v="GB"/>
    <s v="United Kingdom"/>
    <x v="0"/>
    <x v="0"/>
    <n v="14"/>
    <n v="10"/>
    <x v="1"/>
    <s v="SQL"/>
    <x v="0"/>
    <x v="0"/>
    <n v="2"/>
    <n v="3"/>
    <n v="40"/>
    <n v="12"/>
    <x v="0"/>
    <n v="12"/>
    <n v="54"/>
    <s v="GBP"/>
    <n v="223658"/>
    <n v="5.8000000000000007"/>
    <n v="0.14499999999999999"/>
    <n v="14.5"/>
    <n v="6.7"/>
    <n v="6"/>
    <x v="0"/>
    <n v="6.3"/>
    <n v="5.0999999999999996"/>
    <x v="2"/>
    <n v="0.14499999999999999"/>
    <n v="0.14499999999999999"/>
  </r>
  <r>
    <x v="9"/>
    <x v="4"/>
    <x v="1"/>
    <x v="1"/>
    <x v="1"/>
    <x v="1"/>
    <s v="US"/>
    <s v="United States"/>
    <x v="0"/>
    <x v="0"/>
    <n v="20"/>
    <n v="8"/>
    <x v="1"/>
    <s v="Python"/>
    <x v="0"/>
    <x v="0"/>
    <n v="9"/>
    <n v="3"/>
    <n v="50"/>
    <n v="42"/>
    <x v="0"/>
    <n v="14"/>
    <n v="54"/>
    <s v="USD"/>
    <n v="320354"/>
    <n v="0"/>
    <n v="0.21899999999999997"/>
    <n v="21.9"/>
    <n v="8"/>
    <n v="9"/>
    <x v="1"/>
    <n v="1"/>
    <n v="3.5"/>
    <x v="0"/>
    <n v="0.21899999999999997"/>
    <n v="0.21899999999999997"/>
  </r>
  <r>
    <x v="1"/>
    <x v="1"/>
    <x v="1"/>
    <x v="2"/>
    <x v="6"/>
    <x v="6"/>
    <s v="FR"/>
    <s v="France"/>
    <x v="8"/>
    <x v="1"/>
    <n v="9"/>
    <n v="0"/>
    <x v="2"/>
    <s v="Python"/>
    <x v="1"/>
    <x v="1"/>
    <n v="5"/>
    <n v="1"/>
    <n v="48"/>
    <n v="6"/>
    <x v="0"/>
    <n v="21"/>
    <n v="6"/>
    <s v="EUR"/>
    <n v="109281"/>
    <n v="13.200000000000001"/>
    <n v="9.0999999999999998E-2"/>
    <n v="9.1"/>
    <n v="6.1"/>
    <n v="9"/>
    <x v="1"/>
    <n v="4.4000000000000004"/>
    <n v="3.9"/>
    <x v="2"/>
    <n v="9.0999999999999998E-2"/>
    <n v="9.0999999999999998E-2"/>
  </r>
  <r>
    <x v="3"/>
    <x v="1"/>
    <x v="1"/>
    <x v="0"/>
    <x v="5"/>
    <x v="5"/>
    <s v="FR"/>
    <s v="France"/>
    <x v="8"/>
    <x v="0"/>
    <n v="11"/>
    <n v="5"/>
    <x v="0"/>
    <s v="Python"/>
    <x v="0"/>
    <x v="1"/>
    <n v="6"/>
    <n v="2"/>
    <n v="42"/>
    <n v="12"/>
    <x v="0"/>
    <n v="13"/>
    <n v="48"/>
    <s v="GBP"/>
    <n v="121197"/>
    <n v="55.900000000000006"/>
    <n v="0.06"/>
    <n v="6"/>
    <n v="4.5999999999999996"/>
    <n v="3"/>
    <x v="1"/>
    <n v="11.4"/>
    <n v="4.5999999999999996"/>
    <x v="1"/>
    <n v="0.06"/>
    <n v="0.06"/>
  </r>
  <r>
    <x v="7"/>
    <x v="0"/>
    <x v="1"/>
    <x v="2"/>
    <x v="5"/>
    <x v="5"/>
    <s v="GB"/>
    <s v="United Kingdom"/>
    <x v="4"/>
    <x v="0"/>
    <n v="15"/>
    <n v="10"/>
    <x v="1"/>
    <s v="Python"/>
    <x v="1"/>
    <x v="0"/>
    <n v="9"/>
    <n v="1"/>
    <n v="48"/>
    <n v="30"/>
    <x v="0"/>
    <n v="8"/>
    <n v="42"/>
    <s v="GBP"/>
    <n v="145128"/>
    <n v="0.89999999999999991"/>
    <n v="0.182"/>
    <n v="18.2"/>
    <n v="7.5"/>
    <n v="5"/>
    <x v="1"/>
    <n v="8"/>
    <n v="3.3"/>
    <x v="2"/>
    <n v="0.182"/>
    <n v="0.182"/>
  </r>
  <r>
    <x v="10"/>
    <x v="0"/>
    <x v="1"/>
    <x v="2"/>
    <x v="0"/>
    <x v="0"/>
    <s v="GB"/>
    <s v="United Kingdom"/>
    <x v="4"/>
    <x v="2"/>
    <n v="17"/>
    <n v="8"/>
    <x v="4"/>
    <s v="Python"/>
    <x v="1"/>
    <x v="0"/>
    <n v="4"/>
    <n v="2"/>
    <n v="57"/>
    <n v="0"/>
    <x v="0"/>
    <n v="8"/>
    <n v="24"/>
    <s v="INR"/>
    <n v="92377"/>
    <n v="9.9"/>
    <n v="0.19500000000000001"/>
    <n v="19.5"/>
    <n v="8.6999999999999993"/>
    <n v="4"/>
    <x v="1"/>
    <n v="6.8"/>
    <n v="2.6"/>
    <x v="2"/>
    <n v="0.19500000000000001"/>
    <n v="0.19500000000000001"/>
  </r>
  <r>
    <x v="10"/>
    <x v="2"/>
    <x v="1"/>
    <x v="2"/>
    <x v="1"/>
    <x v="1"/>
    <s v="US"/>
    <s v="United States"/>
    <x v="1"/>
    <x v="2"/>
    <n v="3"/>
    <n v="1"/>
    <x v="1"/>
    <s v="SQL"/>
    <x v="1"/>
    <x v="1"/>
    <n v="9"/>
    <n v="1"/>
    <n v="46"/>
    <n v="6"/>
    <x v="1"/>
    <n v="1"/>
    <n v="24"/>
    <s v="USD"/>
    <n v="67979"/>
    <n v="6"/>
    <n v="0"/>
    <n v="0"/>
    <n v="9.8000000000000007"/>
    <n v="7"/>
    <x v="1"/>
    <n v="6.9"/>
    <n v="3.5"/>
    <x v="2"/>
    <n v="0"/>
    <n v="0"/>
  </r>
  <r>
    <x v="4"/>
    <x v="1"/>
    <x v="1"/>
    <x v="2"/>
    <x v="1"/>
    <x v="1"/>
    <s v="US"/>
    <s v="United States"/>
    <x v="4"/>
    <x v="2"/>
    <n v="12"/>
    <n v="5"/>
    <x v="0"/>
    <s v="Python"/>
    <x v="0"/>
    <x v="1"/>
    <n v="7"/>
    <n v="2"/>
    <n v="50"/>
    <n v="54"/>
    <x v="0"/>
    <n v="14"/>
    <n v="6"/>
    <s v="USD"/>
    <n v="138666"/>
    <n v="18.5"/>
    <n v="0.16399999999999998"/>
    <n v="16.399999999999999"/>
    <n v="8.3000000000000007"/>
    <n v="6"/>
    <x v="1"/>
    <n v="10.4"/>
    <n v="4.0999999999999996"/>
    <x v="1"/>
    <n v="0.16399999999999998"/>
    <n v="0.16399999999999998"/>
  </r>
  <r>
    <x v="5"/>
    <x v="1"/>
    <x v="1"/>
    <x v="1"/>
    <x v="1"/>
    <x v="1"/>
    <s v="US"/>
    <s v="United States"/>
    <x v="7"/>
    <x v="0"/>
    <n v="12"/>
    <n v="7"/>
    <x v="0"/>
    <s v="SQL"/>
    <x v="0"/>
    <x v="1"/>
    <n v="6"/>
    <n v="5"/>
    <n v="44"/>
    <n v="30"/>
    <x v="0"/>
    <n v="8"/>
    <n v="42"/>
    <s v="USD"/>
    <n v="100415"/>
    <n v="3.8"/>
    <n v="0.13699999999999998"/>
    <n v="13.7"/>
    <n v="6.6"/>
    <n v="7"/>
    <x v="1"/>
    <n v="10.4"/>
    <n v="6.4"/>
    <x v="1"/>
    <n v="0.13699999999999998"/>
    <n v="0.13699999999999998"/>
  </r>
  <r>
    <x v="2"/>
    <x v="0"/>
    <x v="1"/>
    <x v="2"/>
    <x v="2"/>
    <x v="2"/>
    <s v="IN"/>
    <s v="India"/>
    <x v="0"/>
    <x v="2"/>
    <n v="14"/>
    <n v="4"/>
    <x v="1"/>
    <s v="SQL"/>
    <x v="1"/>
    <x v="0"/>
    <n v="9"/>
    <n v="3"/>
    <n v="57"/>
    <n v="48"/>
    <x v="0"/>
    <n v="13"/>
    <n v="36"/>
    <s v="BRL"/>
    <n v="83582"/>
    <n v="4.2"/>
    <n v="0.156"/>
    <n v="15.6"/>
    <n v="8.1"/>
    <n v="3"/>
    <x v="1"/>
    <n v="9.1"/>
    <n v="3.5"/>
    <x v="1"/>
    <n v="0.156"/>
    <n v="0.156"/>
  </r>
  <r>
    <x v="10"/>
    <x v="3"/>
    <x v="1"/>
    <x v="1"/>
    <x v="1"/>
    <x v="1"/>
    <s v="US"/>
    <s v="United States"/>
    <x v="5"/>
    <x v="0"/>
    <n v="9"/>
    <n v="8"/>
    <x v="0"/>
    <s v="Python"/>
    <x v="1"/>
    <x v="0"/>
    <n v="12"/>
    <n v="3"/>
    <n v="49"/>
    <n v="18"/>
    <x v="0"/>
    <n v="24"/>
    <n v="30"/>
    <s v="USD"/>
    <n v="152306"/>
    <n v="0"/>
    <n v="0.126"/>
    <n v="12.6"/>
    <n v="5.6"/>
    <n v="6"/>
    <x v="1"/>
    <n v="6.7"/>
    <n v="5.2"/>
    <x v="2"/>
    <n v="0.126"/>
    <n v="0.126"/>
  </r>
  <r>
    <x v="9"/>
    <x v="1"/>
    <x v="1"/>
    <x v="0"/>
    <x v="0"/>
    <x v="0"/>
    <s v="IN"/>
    <s v="India"/>
    <x v="4"/>
    <x v="0"/>
    <n v="10"/>
    <n v="11"/>
    <x v="0"/>
    <s v="Java"/>
    <x v="0"/>
    <x v="1"/>
    <n v="10"/>
    <n v="2"/>
    <n v="52"/>
    <n v="30"/>
    <x v="0"/>
    <n v="6"/>
    <n v="42"/>
    <s v="INR"/>
    <n v="29873"/>
    <n v="92.600000000000009"/>
    <n v="0.10300000000000001"/>
    <n v="10.3"/>
    <n v="4.0999999999999996"/>
    <n v="5"/>
    <x v="0"/>
    <n v="11.1"/>
    <n v="4.8"/>
    <x v="1"/>
    <n v="0.10300000000000001"/>
    <n v="0.10300000000000001"/>
  </r>
  <r>
    <x v="7"/>
    <x v="0"/>
    <x v="2"/>
    <x v="1"/>
    <x v="1"/>
    <x v="1"/>
    <s v="DE"/>
    <s v="Germany"/>
    <x v="1"/>
    <x v="1"/>
    <n v="15"/>
    <n v="5"/>
    <x v="0"/>
    <s v="Python"/>
    <x v="1"/>
    <x v="0"/>
    <n v="5"/>
    <n v="3"/>
    <n v="39"/>
    <n v="54"/>
    <x v="0"/>
    <n v="15"/>
    <n v="0"/>
    <s v="USD"/>
    <n v="201912"/>
    <n v="0"/>
    <n v="0.10400000000000001"/>
    <n v="10.4"/>
    <n v="5.2"/>
    <n v="9"/>
    <x v="0"/>
    <n v="0"/>
    <n v="4.5999999999999996"/>
    <x v="0"/>
    <n v="0.10400000000000001"/>
    <n v="0.10400000000000001"/>
  </r>
  <r>
    <x v="5"/>
    <x v="2"/>
    <x v="1"/>
    <x v="2"/>
    <x v="0"/>
    <x v="0"/>
    <s v="IN"/>
    <s v="India"/>
    <x v="6"/>
    <x v="1"/>
    <n v="2"/>
    <n v="4"/>
    <x v="0"/>
    <s v="Python"/>
    <x v="0"/>
    <x v="1"/>
    <n v="8"/>
    <n v="1"/>
    <n v="32"/>
    <n v="0"/>
    <x v="1"/>
    <n v="0"/>
    <n v="0"/>
    <s v="INR"/>
    <n v="13930"/>
    <n v="7.8"/>
    <n v="8.3000000000000004E-2"/>
    <n v="8.3000000000000007"/>
    <n v="6.1"/>
    <n v="4"/>
    <x v="1"/>
    <n v="7.6"/>
    <n v="5.5"/>
    <x v="2"/>
    <n v="8.3000000000000004E-2"/>
    <n v="8.3000000000000004E-2"/>
  </r>
  <r>
    <x v="9"/>
    <x v="3"/>
    <x v="1"/>
    <x v="0"/>
    <x v="1"/>
    <x v="1"/>
    <s v="US"/>
    <s v="United States"/>
    <x v="6"/>
    <x v="2"/>
    <n v="5"/>
    <n v="5"/>
    <x v="1"/>
    <s v="Python"/>
    <x v="0"/>
    <x v="1"/>
    <n v="7"/>
    <n v="0"/>
    <n v="34"/>
    <n v="6"/>
    <x v="0"/>
    <n v="7"/>
    <n v="54"/>
    <s v="USD"/>
    <n v="95661"/>
    <n v="23"/>
    <n v="0.10099999999999999"/>
    <n v="10.1"/>
    <n v="8.1999999999999993"/>
    <n v="4"/>
    <x v="1"/>
    <n v="0"/>
    <n v="3.7"/>
    <x v="0"/>
    <n v="0.10099999999999999"/>
    <n v="0.10099999999999999"/>
  </r>
  <r>
    <x v="3"/>
    <x v="3"/>
    <x v="1"/>
    <x v="2"/>
    <x v="1"/>
    <x v="1"/>
    <s v="US"/>
    <s v="United States"/>
    <x v="6"/>
    <x v="1"/>
    <n v="6"/>
    <n v="0"/>
    <x v="2"/>
    <s v="Java"/>
    <x v="0"/>
    <x v="1"/>
    <n v="10"/>
    <n v="1"/>
    <n v="43"/>
    <n v="12"/>
    <x v="0"/>
    <n v="14"/>
    <n v="6"/>
    <s v="USD"/>
    <n v="135753"/>
    <n v="4.9000000000000004"/>
    <n v="5.5999999999999994E-2"/>
    <n v="5.6"/>
    <n v="8.9"/>
    <n v="2"/>
    <x v="0"/>
    <n v="13"/>
    <n v="2.1"/>
    <x v="1"/>
    <n v="5.5999999999999994E-2"/>
    <n v="5.5999999999999994E-2"/>
  </r>
  <r>
    <x v="5"/>
    <x v="0"/>
    <x v="1"/>
    <x v="1"/>
    <x v="9"/>
    <x v="9"/>
    <s v="NL"/>
    <s v="Netherlands"/>
    <x v="7"/>
    <x v="1"/>
    <n v="15"/>
    <n v="5"/>
    <x v="0"/>
    <s v="Python"/>
    <x v="0"/>
    <x v="0"/>
    <n v="8"/>
    <n v="1"/>
    <n v="41"/>
    <n v="0"/>
    <x v="0"/>
    <n v="5"/>
    <n v="0"/>
    <s v="EUR"/>
    <n v="72482"/>
    <n v="3.2"/>
    <n v="6.6000000000000003E-2"/>
    <n v="6.6"/>
    <n v="7.2"/>
    <n v="5"/>
    <x v="1"/>
    <n v="13.7"/>
    <n v="4.5"/>
    <x v="1"/>
    <n v="6.6000000000000003E-2"/>
    <n v="6.6000000000000003E-2"/>
  </r>
  <r>
    <x v="10"/>
    <x v="0"/>
    <x v="1"/>
    <x v="2"/>
    <x v="3"/>
    <x v="3"/>
    <s v="SG"/>
    <s v="Singapore"/>
    <x v="1"/>
    <x v="1"/>
    <n v="16"/>
    <n v="6"/>
    <x v="1"/>
    <s v="Python"/>
    <x v="1"/>
    <x v="0"/>
    <n v="10"/>
    <n v="1"/>
    <n v="50"/>
    <n v="24"/>
    <x v="1"/>
    <n v="1"/>
    <n v="0"/>
    <s v="SGD"/>
    <n v="110894"/>
    <n v="20.599999999999998"/>
    <n v="0.14499999999999999"/>
    <n v="14.5"/>
    <n v="6.9"/>
    <n v="6"/>
    <x v="1"/>
    <n v="2.7"/>
    <n v="3.8"/>
    <x v="0"/>
    <n v="0.14499999999999999"/>
    <n v="0.14499999999999999"/>
  </r>
  <r>
    <x v="3"/>
    <x v="3"/>
    <x v="1"/>
    <x v="2"/>
    <x v="1"/>
    <x v="1"/>
    <s v="US"/>
    <s v="United States"/>
    <x v="9"/>
    <x v="0"/>
    <n v="8"/>
    <n v="7"/>
    <x v="0"/>
    <s v="Scala"/>
    <x v="0"/>
    <x v="1"/>
    <n v="13"/>
    <n v="2"/>
    <n v="51"/>
    <n v="36"/>
    <x v="0"/>
    <n v="13"/>
    <n v="6"/>
    <s v="USD"/>
    <n v="125991"/>
    <n v="10.5"/>
    <n v="6.7000000000000004E-2"/>
    <n v="6.7"/>
    <n v="7"/>
    <n v="4"/>
    <x v="0"/>
    <n v="6.4"/>
    <n v="6.3"/>
    <x v="2"/>
    <n v="6.7000000000000004E-2"/>
    <n v="6.7000000000000004E-2"/>
  </r>
  <r>
    <x v="3"/>
    <x v="0"/>
    <x v="1"/>
    <x v="2"/>
    <x v="0"/>
    <x v="0"/>
    <s v="IN"/>
    <s v="India"/>
    <x v="6"/>
    <x v="1"/>
    <n v="14"/>
    <n v="6"/>
    <x v="1"/>
    <s v="Python"/>
    <x v="0"/>
    <x v="0"/>
    <n v="6"/>
    <n v="2"/>
    <n v="48"/>
    <n v="18"/>
    <x v="0"/>
    <n v="10"/>
    <n v="0"/>
    <s v="INR"/>
    <n v="59230"/>
    <n v="23.5"/>
    <n v="0.191"/>
    <n v="19.100000000000001"/>
    <n v="6.7"/>
    <n v="5"/>
    <x v="1"/>
    <n v="0"/>
    <n v="5.9"/>
    <x v="0"/>
    <n v="0.191"/>
    <n v="0.191"/>
  </r>
  <r>
    <x v="1"/>
    <x v="0"/>
    <x v="1"/>
    <x v="2"/>
    <x v="1"/>
    <x v="1"/>
    <s v="US"/>
    <s v="United States"/>
    <x v="4"/>
    <x v="2"/>
    <n v="15"/>
    <n v="10"/>
    <x v="1"/>
    <s v="Scala"/>
    <x v="1"/>
    <x v="0"/>
    <n v="12"/>
    <n v="4"/>
    <n v="49"/>
    <n v="24"/>
    <x v="0"/>
    <n v="4"/>
    <n v="48"/>
    <s v="USD"/>
    <n v="267056"/>
    <n v="0"/>
    <n v="0.16399999999999998"/>
    <n v="16.399999999999999"/>
    <n v="7.7"/>
    <n v="9"/>
    <x v="0"/>
    <n v="12.1"/>
    <n v="2.8"/>
    <x v="1"/>
    <n v="0.16399999999999998"/>
    <n v="0.16399999999999998"/>
  </r>
  <r>
    <x v="11"/>
    <x v="3"/>
    <x v="1"/>
    <x v="1"/>
    <x v="1"/>
    <x v="1"/>
    <s v="US"/>
    <s v="United States"/>
    <x v="1"/>
    <x v="0"/>
    <n v="5"/>
    <n v="8"/>
    <x v="0"/>
    <s v="Python"/>
    <x v="0"/>
    <x v="1"/>
    <n v="7"/>
    <n v="1"/>
    <n v="38"/>
    <n v="30"/>
    <x v="0"/>
    <n v="16"/>
    <n v="6"/>
    <s v="USD"/>
    <n v="95972"/>
    <n v="0"/>
    <n v="0.14400000000000002"/>
    <n v="14.4"/>
    <n v="8.6"/>
    <n v="1"/>
    <x v="0"/>
    <n v="4"/>
    <n v="4.9000000000000004"/>
    <x v="0"/>
    <n v="0.14400000000000002"/>
    <n v="0.14400000000000002"/>
  </r>
  <r>
    <x v="9"/>
    <x v="0"/>
    <x v="1"/>
    <x v="2"/>
    <x v="0"/>
    <x v="0"/>
    <s v="IN"/>
    <s v="India"/>
    <x v="5"/>
    <x v="2"/>
    <n v="14"/>
    <n v="10"/>
    <x v="0"/>
    <s v="Python"/>
    <x v="0"/>
    <x v="0"/>
    <n v="8"/>
    <n v="2"/>
    <n v="44"/>
    <n v="24"/>
    <x v="1"/>
    <n v="4"/>
    <n v="0"/>
    <s v="INR"/>
    <n v="46299"/>
    <n v="4.5"/>
    <n v="0.13100000000000001"/>
    <n v="13.1"/>
    <n v="5.3"/>
    <n v="9"/>
    <x v="1"/>
    <n v="0"/>
    <n v="2.1"/>
    <x v="0"/>
    <n v="0.13100000000000001"/>
    <n v="0.13100000000000001"/>
  </r>
  <r>
    <x v="2"/>
    <x v="2"/>
    <x v="1"/>
    <x v="1"/>
    <x v="4"/>
    <x v="4"/>
    <s v="AU"/>
    <s v="Australia"/>
    <x v="0"/>
    <x v="0"/>
    <n v="1"/>
    <n v="2"/>
    <x v="1"/>
    <s v="Python"/>
    <x v="1"/>
    <x v="1"/>
    <n v="8"/>
    <n v="1"/>
    <n v="50"/>
    <n v="24"/>
    <x v="0"/>
    <n v="12"/>
    <n v="18"/>
    <s v="AUD"/>
    <n v="76077"/>
    <n v="0.1"/>
    <n v="0.04"/>
    <n v="4"/>
    <n v="7.2"/>
    <n v="5"/>
    <x v="0"/>
    <n v="7.6"/>
    <n v="6.2"/>
    <x v="2"/>
    <n v="0.04"/>
    <n v="0.04"/>
  </r>
  <r>
    <x v="8"/>
    <x v="3"/>
    <x v="1"/>
    <x v="2"/>
    <x v="2"/>
    <x v="2"/>
    <s v="BR"/>
    <s v="Brazil"/>
    <x v="8"/>
    <x v="0"/>
    <n v="8"/>
    <n v="2"/>
    <x v="1"/>
    <s v="SQL"/>
    <x v="1"/>
    <x v="1"/>
    <n v="9"/>
    <n v="1"/>
    <n v="35"/>
    <n v="12"/>
    <x v="0"/>
    <n v="0"/>
    <n v="30"/>
    <s v="BRL"/>
    <n v="39205"/>
    <n v="18.099999999999998"/>
    <n v="0.107"/>
    <n v="10.7"/>
    <n v="5.7"/>
    <n v="5"/>
    <x v="1"/>
    <n v="8.1"/>
    <n v="2.7"/>
    <x v="1"/>
    <n v="0.107"/>
    <n v="0.107"/>
  </r>
  <r>
    <x v="8"/>
    <x v="1"/>
    <x v="1"/>
    <x v="2"/>
    <x v="0"/>
    <x v="0"/>
    <s v="IN"/>
    <s v="India"/>
    <x v="4"/>
    <x v="0"/>
    <n v="11"/>
    <n v="8"/>
    <x v="0"/>
    <s v="R"/>
    <x v="1"/>
    <x v="1"/>
    <n v="9"/>
    <n v="3"/>
    <n v="41"/>
    <n v="36"/>
    <x v="0"/>
    <n v="9"/>
    <n v="6"/>
    <s v="INR"/>
    <n v="63503"/>
    <n v="1.5"/>
    <n v="0.13800000000000001"/>
    <n v="13.8"/>
    <n v="4.5999999999999996"/>
    <n v="6"/>
    <x v="1"/>
    <n v="11.8"/>
    <n v="5.2"/>
    <x v="1"/>
    <n v="0.13800000000000001"/>
    <n v="0.13800000000000001"/>
  </r>
  <r>
    <x v="11"/>
    <x v="2"/>
    <x v="1"/>
    <x v="0"/>
    <x v="1"/>
    <x v="1"/>
    <s v="US"/>
    <s v="United States"/>
    <x v="3"/>
    <x v="0"/>
    <n v="1"/>
    <n v="10"/>
    <x v="1"/>
    <s v="Python"/>
    <x v="0"/>
    <x v="1"/>
    <n v="9"/>
    <n v="1"/>
    <n v="42"/>
    <n v="36"/>
    <x v="0"/>
    <n v="16"/>
    <n v="36"/>
    <s v="USD"/>
    <n v="46278"/>
    <n v="27.3"/>
    <n v="2.3E-2"/>
    <n v="2.2999999999999998"/>
    <n v="6.5"/>
    <n v="1"/>
    <x v="1"/>
    <n v="9.3000000000000007"/>
    <n v="4.3"/>
    <x v="1"/>
    <n v="2.3E-2"/>
    <n v="2.3E-2"/>
  </r>
  <r>
    <x v="8"/>
    <x v="3"/>
    <x v="1"/>
    <x v="2"/>
    <x v="1"/>
    <x v="1"/>
    <s v="US"/>
    <s v="United States"/>
    <x v="0"/>
    <x v="1"/>
    <n v="4"/>
    <n v="4"/>
    <x v="1"/>
    <s v="Python"/>
    <x v="1"/>
    <x v="0"/>
    <n v="8"/>
    <n v="3"/>
    <n v="39"/>
    <n v="42"/>
    <x v="0"/>
    <n v="18"/>
    <n v="12"/>
    <s v="USD"/>
    <n v="165698"/>
    <n v="0"/>
    <n v="0.10099999999999999"/>
    <n v="10.1"/>
    <n v="7.3"/>
    <n v="3"/>
    <x v="1"/>
    <n v="5.9"/>
    <n v="5"/>
    <x v="2"/>
    <n v="0.10099999999999999"/>
    <n v="0.10099999999999999"/>
  </r>
  <r>
    <x v="11"/>
    <x v="1"/>
    <x v="1"/>
    <x v="0"/>
    <x v="2"/>
    <x v="2"/>
    <s v="BR"/>
    <s v="Brazil"/>
    <x v="4"/>
    <x v="2"/>
    <n v="13"/>
    <n v="7"/>
    <x v="0"/>
    <s v="Python"/>
    <x v="0"/>
    <x v="1"/>
    <n v="9"/>
    <n v="2"/>
    <n v="38"/>
    <n v="24"/>
    <x v="0"/>
    <n v="15"/>
    <n v="24"/>
    <s v="BRL"/>
    <n v="42163"/>
    <n v="27.400000000000002"/>
    <n v="0.113"/>
    <n v="11.3"/>
    <n v="8.5"/>
    <n v="5"/>
    <x v="1"/>
    <n v="17"/>
    <n v="4.7"/>
    <x v="1"/>
    <n v="0.113"/>
    <n v="0.113"/>
  </r>
  <r>
    <x v="8"/>
    <x v="2"/>
    <x v="1"/>
    <x v="0"/>
    <x v="1"/>
    <x v="1"/>
    <s v="US"/>
    <s v="United States"/>
    <x v="0"/>
    <x v="1"/>
    <n v="1"/>
    <n v="5"/>
    <x v="0"/>
    <s v="Scala"/>
    <x v="1"/>
    <x v="1"/>
    <n v="5"/>
    <n v="0"/>
    <n v="46"/>
    <n v="30"/>
    <x v="0"/>
    <n v="9"/>
    <n v="0"/>
    <s v="USD"/>
    <n v="132295"/>
    <n v="60.099999999999994"/>
    <n v="0.14599999999999999"/>
    <n v="14.6"/>
    <n v="8"/>
    <n v="8"/>
    <x v="1"/>
    <n v="14"/>
    <n v="2.6"/>
    <x v="1"/>
    <n v="0.14599999999999999"/>
    <n v="0.14599999999999999"/>
  </r>
  <r>
    <x v="3"/>
    <x v="1"/>
    <x v="0"/>
    <x v="0"/>
    <x v="5"/>
    <x v="5"/>
    <s v="GB"/>
    <s v="United Kingdom"/>
    <x v="0"/>
    <x v="0"/>
    <n v="8"/>
    <n v="1"/>
    <x v="1"/>
    <s v="Scala"/>
    <x v="0"/>
    <x v="1"/>
    <n v="7"/>
    <n v="2"/>
    <n v="42"/>
    <n v="30"/>
    <x v="1"/>
    <n v="0"/>
    <n v="0"/>
    <s v="GBP"/>
    <n v="66253"/>
    <n v="99.7"/>
    <n v="0.109"/>
    <n v="10.9"/>
    <n v="6.9"/>
    <n v="4"/>
    <x v="1"/>
    <n v="11"/>
    <n v="2.2000000000000002"/>
    <x v="1"/>
    <n v="0.109"/>
    <n v="0.109"/>
  </r>
  <r>
    <x v="9"/>
    <x v="0"/>
    <x v="1"/>
    <x v="2"/>
    <x v="4"/>
    <x v="4"/>
    <s v="AU"/>
    <s v="Australia"/>
    <x v="0"/>
    <x v="1"/>
    <n v="16"/>
    <n v="6"/>
    <x v="1"/>
    <s v="Python"/>
    <x v="0"/>
    <x v="0"/>
    <n v="6"/>
    <n v="2"/>
    <n v="40"/>
    <n v="12"/>
    <x v="0"/>
    <n v="3"/>
    <n v="0"/>
    <s v="AUD"/>
    <n v="182495"/>
    <n v="5.8000000000000007"/>
    <n v="0.13200000000000001"/>
    <n v="13.2"/>
    <n v="6.4"/>
    <n v="8"/>
    <x v="0"/>
    <n v="8.8000000000000007"/>
    <n v="3.7"/>
    <x v="1"/>
    <n v="0.13200000000000001"/>
    <n v="0.13200000000000001"/>
  </r>
  <r>
    <x v="9"/>
    <x v="0"/>
    <x v="1"/>
    <x v="0"/>
    <x v="2"/>
    <x v="2"/>
    <s v="BR"/>
    <s v="Brazil"/>
    <x v="1"/>
    <x v="0"/>
    <n v="14"/>
    <n v="8"/>
    <x v="0"/>
    <s v="Python"/>
    <x v="0"/>
    <x v="0"/>
    <n v="10"/>
    <n v="3"/>
    <n v="39"/>
    <n v="12"/>
    <x v="0"/>
    <n v="9"/>
    <n v="12"/>
    <s v="BRL"/>
    <n v="42378"/>
    <n v="39"/>
    <n v="8.900000000000001E-2"/>
    <n v="8.9"/>
    <n v="8.1"/>
    <n v="5"/>
    <x v="1"/>
    <n v="9.5"/>
    <n v="7.7"/>
    <x v="1"/>
    <n v="8.900000000000001E-2"/>
    <n v="8.900000000000001E-2"/>
  </r>
  <r>
    <x v="10"/>
    <x v="1"/>
    <x v="1"/>
    <x v="2"/>
    <x v="9"/>
    <x v="9"/>
    <s v="NL"/>
    <s v="Netherlands"/>
    <x v="1"/>
    <x v="0"/>
    <n v="11"/>
    <n v="5"/>
    <x v="1"/>
    <s v="Python"/>
    <x v="1"/>
    <x v="1"/>
    <n v="8"/>
    <n v="2"/>
    <n v="50"/>
    <n v="54"/>
    <x v="0"/>
    <n v="12"/>
    <n v="30"/>
    <s v="EUR"/>
    <n v="104545"/>
    <n v="6.9"/>
    <n v="0.20399999999999999"/>
    <n v="20.399999999999999"/>
    <n v="6.3"/>
    <n v="5"/>
    <x v="1"/>
    <n v="8.1"/>
    <n v="1"/>
    <x v="1"/>
    <n v="0.20399999999999999"/>
    <n v="0.20399999999999999"/>
  </r>
  <r>
    <x v="9"/>
    <x v="1"/>
    <x v="1"/>
    <x v="2"/>
    <x v="5"/>
    <x v="5"/>
    <s v="GB"/>
    <s v="United Kingdom"/>
    <x v="4"/>
    <x v="1"/>
    <n v="12"/>
    <n v="7"/>
    <x v="4"/>
    <s v="SQL"/>
    <x v="0"/>
    <x v="1"/>
    <n v="7"/>
    <n v="1"/>
    <n v="47"/>
    <n v="24"/>
    <x v="1"/>
    <n v="1"/>
    <n v="24"/>
    <s v="GBP"/>
    <n v="129685"/>
    <n v="0.4"/>
    <n v="0.16699999999999998"/>
    <n v="16.7"/>
    <n v="6.5"/>
    <n v="5"/>
    <x v="1"/>
    <n v="14.6"/>
    <n v="3.4"/>
    <x v="1"/>
    <n v="0.16699999999999998"/>
    <n v="0.16699999999999998"/>
  </r>
  <r>
    <x v="8"/>
    <x v="1"/>
    <x v="1"/>
    <x v="0"/>
    <x v="0"/>
    <x v="0"/>
    <s v="IN"/>
    <s v="India"/>
    <x v="4"/>
    <x v="0"/>
    <n v="11"/>
    <n v="0"/>
    <x v="0"/>
    <s v="Python"/>
    <x v="1"/>
    <x v="0"/>
    <n v="7"/>
    <n v="1"/>
    <n v="39"/>
    <n v="42"/>
    <x v="1"/>
    <n v="1"/>
    <n v="18"/>
    <s v="INR"/>
    <n v="39061"/>
    <n v="38.700000000000003"/>
    <n v="0.10300000000000001"/>
    <n v="10.3"/>
    <n v="5.5"/>
    <n v="7"/>
    <x v="1"/>
    <n v="9.1999999999999993"/>
    <n v="2.8"/>
    <x v="1"/>
    <n v="0.10300000000000001"/>
    <n v="0.10300000000000001"/>
  </r>
  <r>
    <x v="0"/>
    <x v="2"/>
    <x v="1"/>
    <x v="1"/>
    <x v="10"/>
    <x v="10"/>
    <s v="CA"/>
    <s v="Canada"/>
    <x v="2"/>
    <x v="1"/>
    <n v="4"/>
    <n v="0"/>
    <x v="1"/>
    <s v="Python"/>
    <x v="0"/>
    <x v="1"/>
    <n v="6"/>
    <n v="0"/>
    <n v="31"/>
    <n v="24"/>
    <x v="1"/>
    <n v="4"/>
    <n v="30"/>
    <s v="CAD"/>
    <n v="46284"/>
    <n v="0"/>
    <n v="8.900000000000001E-2"/>
    <n v="8.9"/>
    <n v="7.2"/>
    <n v="5"/>
    <x v="0"/>
    <n v="14.2"/>
    <n v="8.1999999999999993"/>
    <x v="1"/>
    <n v="8.900000000000001E-2"/>
    <n v="8.900000000000001E-2"/>
  </r>
  <r>
    <x v="8"/>
    <x v="1"/>
    <x v="1"/>
    <x v="2"/>
    <x v="0"/>
    <x v="0"/>
    <s v="IN"/>
    <s v="India"/>
    <x v="8"/>
    <x v="1"/>
    <n v="12"/>
    <n v="10"/>
    <x v="3"/>
    <s v="Python"/>
    <x v="1"/>
    <x v="1"/>
    <n v="10"/>
    <n v="1"/>
    <n v="32"/>
    <n v="36"/>
    <x v="0"/>
    <n v="11"/>
    <n v="48"/>
    <s v="INR"/>
    <n v="39689"/>
    <n v="12.9"/>
    <n v="0.13699999999999998"/>
    <n v="13.7"/>
    <n v="5.7"/>
    <n v="8"/>
    <x v="1"/>
    <n v="11.3"/>
    <n v="2.7"/>
    <x v="1"/>
    <n v="0.13699999999999998"/>
    <n v="0.13699999999999998"/>
  </r>
  <r>
    <x v="3"/>
    <x v="0"/>
    <x v="1"/>
    <x v="2"/>
    <x v="0"/>
    <x v="0"/>
    <s v="IN"/>
    <s v="India"/>
    <x v="4"/>
    <x v="2"/>
    <n v="16"/>
    <n v="2"/>
    <x v="0"/>
    <s v="Python"/>
    <x v="0"/>
    <x v="0"/>
    <n v="7"/>
    <n v="1"/>
    <n v="48"/>
    <n v="0"/>
    <x v="0"/>
    <n v="11"/>
    <n v="42"/>
    <s v="INR"/>
    <n v="57689"/>
    <n v="0"/>
    <n v="0.13800000000000001"/>
    <n v="13.8"/>
    <n v="6.3"/>
    <n v="5"/>
    <x v="1"/>
    <n v="4.5"/>
    <n v="3"/>
    <x v="2"/>
    <n v="0.13800000000000001"/>
    <n v="0.13800000000000001"/>
  </r>
  <r>
    <x v="9"/>
    <x v="0"/>
    <x v="1"/>
    <x v="2"/>
    <x v="10"/>
    <x v="10"/>
    <s v="CA"/>
    <s v="Canada"/>
    <x v="4"/>
    <x v="0"/>
    <n v="15"/>
    <n v="10"/>
    <x v="1"/>
    <s v="Rust"/>
    <x v="0"/>
    <x v="0"/>
    <n v="10"/>
    <n v="1"/>
    <n v="52"/>
    <n v="48"/>
    <x v="1"/>
    <n v="0"/>
    <n v="30"/>
    <s v="CAD"/>
    <n v="187867"/>
    <n v="9.7000000000000011"/>
    <n v="0.14199999999999999"/>
    <n v="14.2"/>
    <n v="6.5"/>
    <n v="5"/>
    <x v="1"/>
    <n v="11.2"/>
    <n v="7"/>
    <x v="1"/>
    <n v="0.14199999999999999"/>
    <n v="0.14199999999999999"/>
  </r>
  <r>
    <x v="3"/>
    <x v="1"/>
    <x v="1"/>
    <x v="1"/>
    <x v="1"/>
    <x v="1"/>
    <s v="US"/>
    <s v="United States"/>
    <x v="0"/>
    <x v="2"/>
    <n v="6"/>
    <n v="4"/>
    <x v="0"/>
    <s v="Python"/>
    <x v="0"/>
    <x v="0"/>
    <n v="11"/>
    <n v="2"/>
    <n v="40"/>
    <n v="6"/>
    <x v="0"/>
    <n v="15"/>
    <n v="18"/>
    <s v="USD"/>
    <n v="218694"/>
    <n v="8.7999999999999989"/>
    <n v="0.115"/>
    <n v="11.5"/>
    <n v="6.3"/>
    <n v="6"/>
    <x v="0"/>
    <n v="0"/>
    <n v="5.0999999999999996"/>
    <x v="0"/>
    <n v="0.115"/>
    <n v="0.115"/>
  </r>
  <r>
    <x v="9"/>
    <x v="1"/>
    <x v="1"/>
    <x v="2"/>
    <x v="7"/>
    <x v="7"/>
    <s v="DE"/>
    <s v="Germany"/>
    <x v="4"/>
    <x v="0"/>
    <n v="12"/>
    <n v="4"/>
    <x v="0"/>
    <s v="SQL"/>
    <x v="0"/>
    <x v="0"/>
    <n v="6"/>
    <n v="1"/>
    <n v="44"/>
    <n v="6"/>
    <x v="1"/>
    <n v="3"/>
    <n v="6"/>
    <s v="EUR"/>
    <n v="103934"/>
    <n v="0"/>
    <n v="5.9000000000000004E-2"/>
    <n v="5.9"/>
    <n v="6.6"/>
    <n v="7"/>
    <x v="1"/>
    <n v="11.3"/>
    <n v="3.9"/>
    <x v="1"/>
    <n v="5.9000000000000004E-2"/>
    <n v="5.9000000000000004E-2"/>
  </r>
  <r>
    <x v="0"/>
    <x v="1"/>
    <x v="1"/>
    <x v="2"/>
    <x v="0"/>
    <x v="0"/>
    <s v="IN"/>
    <s v="India"/>
    <x v="7"/>
    <x v="2"/>
    <n v="8"/>
    <n v="10"/>
    <x v="1"/>
    <s v="Scala"/>
    <x v="0"/>
    <x v="1"/>
    <n v="9"/>
    <n v="1"/>
    <n v="48"/>
    <n v="18"/>
    <x v="0"/>
    <n v="14"/>
    <n v="42"/>
    <s v="INR"/>
    <n v="32529"/>
    <n v="19.600000000000001"/>
    <n v="0.105"/>
    <n v="10.5"/>
    <n v="5"/>
    <n v="7"/>
    <x v="1"/>
    <n v="5.9"/>
    <n v="7.8"/>
    <x v="2"/>
    <n v="0.105"/>
    <n v="0.105"/>
  </r>
  <r>
    <x v="9"/>
    <x v="3"/>
    <x v="2"/>
    <x v="0"/>
    <x v="1"/>
    <x v="1"/>
    <s v="US"/>
    <s v="United States"/>
    <x v="5"/>
    <x v="1"/>
    <n v="5"/>
    <n v="1"/>
    <x v="3"/>
    <s v="Python"/>
    <x v="0"/>
    <x v="1"/>
    <n v="5"/>
    <n v="3"/>
    <n v="48"/>
    <n v="0"/>
    <x v="0"/>
    <n v="15"/>
    <n v="54"/>
    <s v="USD"/>
    <n v="75888"/>
    <n v="32.9"/>
    <n v="0.10800000000000001"/>
    <n v="10.8"/>
    <n v="5.6"/>
    <n v="5"/>
    <x v="0"/>
    <n v="8.6"/>
    <n v="4.2"/>
    <x v="1"/>
    <n v="0.10800000000000001"/>
    <n v="0.10800000000000001"/>
  </r>
  <r>
    <x v="6"/>
    <x v="3"/>
    <x v="1"/>
    <x v="2"/>
    <x v="5"/>
    <x v="5"/>
    <s v="GB"/>
    <s v="United Kingdom"/>
    <x v="1"/>
    <x v="1"/>
    <n v="6"/>
    <n v="6"/>
    <x v="1"/>
    <s v="Python"/>
    <x v="0"/>
    <x v="1"/>
    <n v="9"/>
    <n v="0"/>
    <n v="29"/>
    <n v="0"/>
    <x v="1"/>
    <n v="0"/>
    <n v="12"/>
    <s v="GBP"/>
    <n v="65970"/>
    <n v="11.600000000000001"/>
    <n v="0.107"/>
    <n v="10.7"/>
    <n v="8.1999999999999993"/>
    <n v="5"/>
    <x v="1"/>
    <n v="13.8"/>
    <n v="4.5999999999999996"/>
    <x v="1"/>
    <n v="0.107"/>
    <n v="0.107"/>
  </r>
  <r>
    <x v="2"/>
    <x v="3"/>
    <x v="1"/>
    <x v="1"/>
    <x v="2"/>
    <x v="2"/>
    <s v="BR"/>
    <s v="Brazil"/>
    <x v="4"/>
    <x v="0"/>
    <n v="7"/>
    <n v="5"/>
    <x v="4"/>
    <s v="Scala"/>
    <x v="1"/>
    <x v="1"/>
    <n v="7"/>
    <n v="3"/>
    <n v="51"/>
    <n v="0"/>
    <x v="0"/>
    <n v="14"/>
    <n v="18"/>
    <s v="BRL"/>
    <n v="51574"/>
    <n v="1.7000000000000002"/>
    <n v="0.17"/>
    <n v="17"/>
    <n v="5.8"/>
    <n v="3"/>
    <x v="0"/>
    <n v="2.8"/>
    <n v="5.5"/>
    <x v="0"/>
    <n v="0.17"/>
    <n v="0.17"/>
  </r>
  <r>
    <x v="10"/>
    <x v="3"/>
    <x v="1"/>
    <x v="2"/>
    <x v="1"/>
    <x v="1"/>
    <s v="US"/>
    <s v="United States"/>
    <x v="0"/>
    <x v="0"/>
    <n v="7"/>
    <n v="1"/>
    <x v="1"/>
    <s v="Python"/>
    <x v="1"/>
    <x v="1"/>
    <n v="9"/>
    <n v="3"/>
    <n v="49"/>
    <n v="12"/>
    <x v="1"/>
    <n v="3"/>
    <n v="18"/>
    <s v="USD"/>
    <n v="145425"/>
    <n v="0"/>
    <n v="0.124"/>
    <n v="12.4"/>
    <n v="7.2"/>
    <n v="3"/>
    <x v="1"/>
    <n v="12.9"/>
    <n v="6"/>
    <x v="1"/>
    <n v="0.124"/>
    <n v="0.124"/>
  </r>
  <r>
    <x v="9"/>
    <x v="3"/>
    <x v="1"/>
    <x v="2"/>
    <x v="9"/>
    <x v="9"/>
    <s v="NL"/>
    <s v="Netherlands"/>
    <x v="4"/>
    <x v="1"/>
    <n v="7"/>
    <n v="8"/>
    <x v="0"/>
    <s v="Python"/>
    <x v="0"/>
    <x v="1"/>
    <n v="10"/>
    <n v="3"/>
    <n v="39"/>
    <n v="36"/>
    <x v="1"/>
    <n v="2"/>
    <n v="6"/>
    <s v="EUR"/>
    <n v="82501"/>
    <n v="8.6"/>
    <n v="6.7000000000000004E-2"/>
    <n v="6.7"/>
    <n v="6.2"/>
    <n v="7"/>
    <x v="1"/>
    <n v="11.2"/>
    <n v="4.9000000000000004"/>
    <x v="1"/>
    <n v="6.7000000000000004E-2"/>
    <n v="6.7000000000000004E-2"/>
  </r>
  <r>
    <x v="9"/>
    <x v="3"/>
    <x v="1"/>
    <x v="2"/>
    <x v="0"/>
    <x v="0"/>
    <s v="IN"/>
    <s v="India"/>
    <x v="4"/>
    <x v="1"/>
    <n v="6"/>
    <n v="6"/>
    <x v="1"/>
    <s v="Java"/>
    <x v="0"/>
    <x v="1"/>
    <n v="9"/>
    <n v="5"/>
    <n v="36"/>
    <n v="12"/>
    <x v="0"/>
    <n v="14"/>
    <n v="30"/>
    <s v="INR"/>
    <n v="42734"/>
    <n v="0"/>
    <n v="0"/>
    <n v="0"/>
    <n v="9.3000000000000007"/>
    <n v="3"/>
    <x v="1"/>
    <n v="4.5"/>
    <n v="4.9000000000000004"/>
    <x v="2"/>
    <n v="0"/>
    <n v="0"/>
  </r>
  <r>
    <x v="10"/>
    <x v="2"/>
    <x v="1"/>
    <x v="2"/>
    <x v="7"/>
    <x v="7"/>
    <s v="US"/>
    <s v="United States"/>
    <x v="4"/>
    <x v="1"/>
    <n v="3"/>
    <n v="2"/>
    <x v="2"/>
    <s v="Scala"/>
    <x v="1"/>
    <x v="1"/>
    <n v="8"/>
    <n v="1"/>
    <n v="40"/>
    <n v="54"/>
    <x v="0"/>
    <n v="6"/>
    <n v="0"/>
    <s v="EUR"/>
    <n v="101216"/>
    <n v="15.1"/>
    <n v="7.8E-2"/>
    <n v="7.8"/>
    <n v="8"/>
    <n v="7"/>
    <x v="1"/>
    <n v="6.2"/>
    <n v="4.9000000000000004"/>
    <x v="2"/>
    <n v="7.8E-2"/>
    <n v="7.8E-2"/>
  </r>
  <r>
    <x v="3"/>
    <x v="3"/>
    <x v="1"/>
    <x v="2"/>
    <x v="1"/>
    <x v="1"/>
    <s v="US"/>
    <s v="United States"/>
    <x v="0"/>
    <x v="0"/>
    <n v="8"/>
    <n v="10"/>
    <x v="1"/>
    <s v="Python"/>
    <x v="0"/>
    <x v="1"/>
    <n v="7"/>
    <n v="1"/>
    <n v="40"/>
    <n v="18"/>
    <x v="0"/>
    <n v="15"/>
    <n v="36"/>
    <s v="USD"/>
    <n v="131262"/>
    <n v="0.8"/>
    <n v="9.9000000000000005E-2"/>
    <n v="9.9"/>
    <n v="5.8"/>
    <n v="7"/>
    <x v="0"/>
    <n v="3.8"/>
    <n v="5.9"/>
    <x v="0"/>
    <n v="9.9000000000000005E-2"/>
    <n v="9.9000000000000005E-2"/>
  </r>
  <r>
    <x v="3"/>
    <x v="1"/>
    <x v="1"/>
    <x v="1"/>
    <x v="6"/>
    <x v="6"/>
    <s v="FR"/>
    <s v="France"/>
    <x v="4"/>
    <x v="1"/>
    <n v="8"/>
    <n v="7"/>
    <x v="0"/>
    <s v="Python"/>
    <x v="0"/>
    <x v="1"/>
    <n v="10"/>
    <n v="2"/>
    <n v="43"/>
    <n v="12"/>
    <x v="0"/>
    <n v="13"/>
    <n v="54"/>
    <s v="EUR"/>
    <n v="126055"/>
    <n v="1.7000000000000002"/>
    <n v="0.17399999999999999"/>
    <n v="17.399999999999999"/>
    <n v="8.1"/>
    <n v="1"/>
    <x v="1"/>
    <n v="11.5"/>
    <n v="2.4"/>
    <x v="1"/>
    <n v="0.17399999999999999"/>
    <n v="0.17399999999999999"/>
  </r>
  <r>
    <x v="0"/>
    <x v="3"/>
    <x v="1"/>
    <x v="0"/>
    <x v="1"/>
    <x v="1"/>
    <s v="CA"/>
    <s v="Canada"/>
    <x v="4"/>
    <x v="1"/>
    <n v="9"/>
    <n v="11"/>
    <x v="1"/>
    <s v="Python"/>
    <x v="0"/>
    <x v="1"/>
    <n v="7"/>
    <n v="1"/>
    <n v="48"/>
    <n v="30"/>
    <x v="0"/>
    <n v="18"/>
    <n v="12"/>
    <s v="USD"/>
    <n v="86640"/>
    <n v="67.100000000000009"/>
    <n v="0.05"/>
    <n v="5"/>
    <n v="5"/>
    <n v="8"/>
    <x v="0"/>
    <n v="9.4"/>
    <n v="9.6"/>
    <x v="1"/>
    <n v="0.05"/>
    <n v="0.05"/>
  </r>
  <r>
    <x v="4"/>
    <x v="2"/>
    <x v="1"/>
    <x v="1"/>
    <x v="0"/>
    <x v="0"/>
    <s v="IN"/>
    <s v="India"/>
    <x v="0"/>
    <x v="0"/>
    <n v="1"/>
    <n v="4"/>
    <x v="1"/>
    <s v="Scala"/>
    <x v="0"/>
    <x v="0"/>
    <n v="8"/>
    <n v="0"/>
    <n v="48"/>
    <n v="18"/>
    <x v="0"/>
    <n v="13"/>
    <n v="18"/>
    <s v="INR"/>
    <n v="37269"/>
    <n v="2.9000000000000004"/>
    <n v="9.3000000000000013E-2"/>
    <n v="9.3000000000000007"/>
    <n v="7"/>
    <n v="4"/>
    <x v="1"/>
    <n v="14"/>
    <n v="3.1"/>
    <x v="1"/>
    <n v="9.3000000000000013E-2"/>
    <n v="9.3000000000000013E-2"/>
  </r>
  <r>
    <x v="7"/>
    <x v="0"/>
    <x v="1"/>
    <x v="2"/>
    <x v="5"/>
    <x v="5"/>
    <s v="GB"/>
    <s v="United Kingdom"/>
    <x v="5"/>
    <x v="0"/>
    <n v="14"/>
    <n v="1"/>
    <x v="0"/>
    <s v="R"/>
    <x v="1"/>
    <x v="0"/>
    <n v="8"/>
    <n v="3"/>
    <n v="34"/>
    <n v="24"/>
    <x v="0"/>
    <n v="14"/>
    <n v="42"/>
    <s v="GBP"/>
    <n v="116254"/>
    <n v="16.2"/>
    <n v="0.152"/>
    <n v="15.2"/>
    <n v="7.8"/>
    <n v="5"/>
    <x v="1"/>
    <n v="2.2000000000000002"/>
    <n v="3.6"/>
    <x v="0"/>
    <n v="0.152"/>
    <n v="0.152"/>
  </r>
  <r>
    <x v="3"/>
    <x v="1"/>
    <x v="1"/>
    <x v="0"/>
    <x v="1"/>
    <x v="1"/>
    <s v="US"/>
    <s v="United States"/>
    <x v="3"/>
    <x v="0"/>
    <n v="13"/>
    <n v="4"/>
    <x v="1"/>
    <s v="Python"/>
    <x v="0"/>
    <x v="1"/>
    <n v="9"/>
    <n v="4"/>
    <n v="40"/>
    <n v="36"/>
    <x v="1"/>
    <n v="1"/>
    <n v="24"/>
    <s v="USD"/>
    <n v="122809"/>
    <n v="19.100000000000001"/>
    <n v="0.11800000000000001"/>
    <n v="11.8"/>
    <n v="8.1"/>
    <n v="6"/>
    <x v="1"/>
    <n v="9.1999999999999993"/>
    <n v="5.4"/>
    <x v="1"/>
    <n v="0.11800000000000001"/>
    <n v="0.11800000000000001"/>
  </r>
  <r>
    <x v="3"/>
    <x v="1"/>
    <x v="1"/>
    <x v="2"/>
    <x v="1"/>
    <x v="1"/>
    <s v="US"/>
    <s v="United States"/>
    <x v="0"/>
    <x v="2"/>
    <n v="16"/>
    <n v="11"/>
    <x v="0"/>
    <s v="Python"/>
    <x v="0"/>
    <x v="1"/>
    <n v="6"/>
    <n v="0"/>
    <n v="55"/>
    <n v="48"/>
    <x v="0"/>
    <n v="10"/>
    <n v="54"/>
    <s v="USD"/>
    <n v="132822"/>
    <n v="22"/>
    <n v="5.9000000000000004E-2"/>
    <n v="5.9"/>
    <n v="4.4000000000000004"/>
    <n v="6"/>
    <x v="1"/>
    <n v="4.0999999999999996"/>
    <n v="4.3"/>
    <x v="2"/>
    <n v="5.9000000000000004E-2"/>
    <n v="5.9000000000000004E-2"/>
  </r>
  <r>
    <x v="3"/>
    <x v="2"/>
    <x v="1"/>
    <x v="1"/>
    <x v="0"/>
    <x v="0"/>
    <s v="IN"/>
    <s v="India"/>
    <x v="5"/>
    <x v="0"/>
    <n v="2"/>
    <n v="2"/>
    <x v="3"/>
    <s v="Python"/>
    <x v="0"/>
    <x v="1"/>
    <n v="12"/>
    <n v="1"/>
    <n v="50"/>
    <n v="54"/>
    <x v="0"/>
    <n v="15"/>
    <n v="6"/>
    <s v="INR"/>
    <n v="23391"/>
    <n v="2.2999999999999998"/>
    <n v="6.2E-2"/>
    <n v="6.2"/>
    <n v="4.5999999999999996"/>
    <n v="4"/>
    <x v="1"/>
    <n v="13.3"/>
    <n v="2.8"/>
    <x v="1"/>
    <n v="6.2E-2"/>
    <n v="6.2E-2"/>
  </r>
  <r>
    <x v="0"/>
    <x v="1"/>
    <x v="1"/>
    <x v="1"/>
    <x v="7"/>
    <x v="7"/>
    <s v="US"/>
    <s v="United States"/>
    <x v="4"/>
    <x v="2"/>
    <n v="12"/>
    <n v="8"/>
    <x v="0"/>
    <s v="Python"/>
    <x v="0"/>
    <x v="1"/>
    <n v="6"/>
    <n v="2"/>
    <n v="48"/>
    <n v="42"/>
    <x v="0"/>
    <n v="14"/>
    <n v="18"/>
    <s v="EUR"/>
    <n v="107505"/>
    <n v="0.3"/>
    <n v="0.13100000000000001"/>
    <n v="13.1"/>
    <n v="5.5"/>
    <n v="8"/>
    <x v="1"/>
    <n v="6"/>
    <n v="7.3"/>
    <x v="2"/>
    <n v="0.13100000000000001"/>
    <n v="0.13100000000000001"/>
  </r>
  <r>
    <x v="3"/>
    <x v="1"/>
    <x v="1"/>
    <x v="2"/>
    <x v="1"/>
    <x v="1"/>
    <s v="US"/>
    <s v="United States"/>
    <x v="4"/>
    <x v="1"/>
    <n v="8"/>
    <n v="6"/>
    <x v="4"/>
    <s v="SQL"/>
    <x v="0"/>
    <x v="1"/>
    <n v="4"/>
    <n v="1"/>
    <n v="42"/>
    <n v="30"/>
    <x v="1"/>
    <n v="5"/>
    <n v="48"/>
    <s v="USD"/>
    <n v="182981"/>
    <n v="2.7"/>
    <n v="0.19399999999999998"/>
    <n v="19.399999999999999"/>
    <n v="6"/>
    <n v="11"/>
    <x v="1"/>
    <n v="8.5"/>
    <n v="4.5999999999999996"/>
    <x v="1"/>
    <n v="0.19399999999999998"/>
    <n v="0.19399999999999998"/>
  </r>
  <r>
    <x v="8"/>
    <x v="3"/>
    <x v="2"/>
    <x v="2"/>
    <x v="7"/>
    <x v="7"/>
    <s v="DE"/>
    <s v="Germany"/>
    <x v="7"/>
    <x v="2"/>
    <n v="7"/>
    <n v="4"/>
    <x v="4"/>
    <s v="R"/>
    <x v="1"/>
    <x v="1"/>
    <n v="7"/>
    <n v="2"/>
    <n v="36"/>
    <n v="6"/>
    <x v="0"/>
    <n v="17"/>
    <n v="48"/>
    <s v="EUR"/>
    <n v="89186"/>
    <n v="10"/>
    <n v="2.4E-2"/>
    <n v="2.4"/>
    <n v="8.4"/>
    <n v="6"/>
    <x v="1"/>
    <n v="8.4"/>
    <n v="2.8"/>
    <x v="1"/>
    <n v="2.4E-2"/>
    <n v="2.4E-2"/>
  </r>
  <r>
    <x v="9"/>
    <x v="1"/>
    <x v="2"/>
    <x v="2"/>
    <x v="1"/>
    <x v="1"/>
    <s v="US"/>
    <s v="United States"/>
    <x v="0"/>
    <x v="2"/>
    <n v="14"/>
    <n v="10"/>
    <x v="2"/>
    <s v="SQL"/>
    <x v="0"/>
    <x v="1"/>
    <n v="10"/>
    <n v="2"/>
    <n v="46"/>
    <n v="12"/>
    <x v="0"/>
    <n v="12"/>
    <n v="36"/>
    <s v="USD"/>
    <n v="183973"/>
    <n v="0"/>
    <n v="0.13100000000000001"/>
    <n v="13.1"/>
    <n v="6.1"/>
    <n v="6"/>
    <x v="1"/>
    <n v="7.7"/>
    <n v="5.2"/>
    <x v="2"/>
    <n v="0.13100000000000001"/>
    <n v="0.13100000000000001"/>
  </r>
  <r>
    <x v="8"/>
    <x v="3"/>
    <x v="1"/>
    <x v="1"/>
    <x v="9"/>
    <x v="9"/>
    <s v="NL"/>
    <s v="Netherlands"/>
    <x v="1"/>
    <x v="2"/>
    <n v="7"/>
    <n v="5"/>
    <x v="2"/>
    <s v="Python"/>
    <x v="1"/>
    <x v="1"/>
    <n v="5"/>
    <n v="4"/>
    <n v="41"/>
    <n v="0"/>
    <x v="0"/>
    <n v="10"/>
    <n v="54"/>
    <s v="EUR"/>
    <n v="87762"/>
    <n v="3.2"/>
    <n v="0.11199999999999999"/>
    <n v="11.2"/>
    <n v="6.5"/>
    <n v="7"/>
    <x v="1"/>
    <n v="15"/>
    <n v="6.7"/>
    <x v="1"/>
    <n v="0.11199999999999999"/>
    <n v="0.11199999999999999"/>
  </r>
  <r>
    <x v="9"/>
    <x v="1"/>
    <x v="1"/>
    <x v="2"/>
    <x v="1"/>
    <x v="1"/>
    <s v="US"/>
    <s v="United States"/>
    <x v="8"/>
    <x v="1"/>
    <n v="12"/>
    <n v="4"/>
    <x v="4"/>
    <s v="Python"/>
    <x v="0"/>
    <x v="1"/>
    <n v="10"/>
    <n v="1"/>
    <n v="45"/>
    <n v="36"/>
    <x v="1"/>
    <n v="3"/>
    <n v="54"/>
    <s v="USD"/>
    <n v="133638"/>
    <n v="4.5"/>
    <n v="0.153"/>
    <n v="15.3"/>
    <n v="5.8"/>
    <n v="6"/>
    <x v="1"/>
    <n v="7.9"/>
    <n v="4.4000000000000004"/>
    <x v="2"/>
    <n v="0.153"/>
    <n v="0.153"/>
  </r>
  <r>
    <x v="10"/>
    <x v="3"/>
    <x v="1"/>
    <x v="2"/>
    <x v="0"/>
    <x v="0"/>
    <s v="IN"/>
    <s v="India"/>
    <x v="6"/>
    <x v="1"/>
    <n v="7"/>
    <n v="5"/>
    <x v="2"/>
    <s v="Python"/>
    <x v="1"/>
    <x v="1"/>
    <n v="11"/>
    <n v="0"/>
    <n v="44"/>
    <n v="54"/>
    <x v="0"/>
    <n v="14"/>
    <n v="42"/>
    <s v="INR"/>
    <n v="40079"/>
    <n v="5.4"/>
    <n v="9.5000000000000001E-2"/>
    <n v="9.5"/>
    <n v="5"/>
    <n v="3"/>
    <x v="0"/>
    <n v="8.1999999999999993"/>
    <n v="4.2"/>
    <x v="1"/>
    <n v="9.5000000000000001E-2"/>
    <n v="9.5000000000000001E-2"/>
  </r>
  <r>
    <x v="4"/>
    <x v="3"/>
    <x v="1"/>
    <x v="0"/>
    <x v="5"/>
    <x v="5"/>
    <s v="GB"/>
    <s v="United Kingdom"/>
    <x v="2"/>
    <x v="1"/>
    <n v="7"/>
    <n v="11"/>
    <x v="0"/>
    <s v="Julia"/>
    <x v="0"/>
    <x v="1"/>
    <n v="4"/>
    <n v="1"/>
    <n v="45"/>
    <n v="36"/>
    <x v="0"/>
    <n v="11"/>
    <n v="12"/>
    <s v="GBP"/>
    <n v="57515"/>
    <n v="34.599999999999994"/>
    <n v="5.2999999999999999E-2"/>
    <n v="5.3"/>
    <n v="5.0999999999999996"/>
    <n v="5"/>
    <x v="1"/>
    <n v="12.9"/>
    <n v="3.2"/>
    <x v="1"/>
    <n v="5.2999999999999999E-2"/>
    <n v="5.2999999999999999E-2"/>
  </r>
  <r>
    <x v="3"/>
    <x v="3"/>
    <x v="2"/>
    <x v="1"/>
    <x v="1"/>
    <x v="1"/>
    <s v="US"/>
    <s v="United States"/>
    <x v="7"/>
    <x v="0"/>
    <n v="7"/>
    <n v="1"/>
    <x v="0"/>
    <s v="Python"/>
    <x v="0"/>
    <x v="1"/>
    <n v="7"/>
    <n v="1"/>
    <n v="44"/>
    <n v="42"/>
    <x v="1"/>
    <n v="4"/>
    <n v="30"/>
    <s v="USD"/>
    <n v="145269"/>
    <n v="3.3000000000000003"/>
    <n v="0.127"/>
    <n v="12.7"/>
    <n v="6.1"/>
    <n v="5"/>
    <x v="1"/>
    <n v="7.9"/>
    <n v="6.8"/>
    <x v="2"/>
    <n v="0.127"/>
    <n v="0.127"/>
  </r>
  <r>
    <x v="5"/>
    <x v="3"/>
    <x v="1"/>
    <x v="0"/>
    <x v="1"/>
    <x v="1"/>
    <s v="US"/>
    <s v="United States"/>
    <x v="4"/>
    <x v="2"/>
    <n v="9"/>
    <n v="4"/>
    <x v="2"/>
    <s v="Python"/>
    <x v="0"/>
    <x v="1"/>
    <n v="12"/>
    <n v="0"/>
    <n v="37"/>
    <n v="36"/>
    <x v="1"/>
    <n v="3"/>
    <n v="54"/>
    <s v="USD"/>
    <n v="75314"/>
    <n v="0"/>
    <n v="0.111"/>
    <n v="11.1"/>
    <n v="6.9"/>
    <n v="6"/>
    <x v="1"/>
    <n v="14.6"/>
    <n v="5.0999999999999996"/>
    <x v="1"/>
    <n v="0.111"/>
    <n v="0.111"/>
  </r>
  <r>
    <x v="4"/>
    <x v="3"/>
    <x v="1"/>
    <x v="2"/>
    <x v="1"/>
    <x v="1"/>
    <s v="DE"/>
    <s v="Germany"/>
    <x v="4"/>
    <x v="0"/>
    <n v="6"/>
    <n v="7"/>
    <x v="0"/>
    <s v="Python"/>
    <x v="0"/>
    <x v="1"/>
    <n v="12"/>
    <n v="0"/>
    <n v="40"/>
    <n v="24"/>
    <x v="0"/>
    <n v="11"/>
    <n v="6"/>
    <s v="USD"/>
    <n v="121347"/>
    <n v="5.0999999999999996"/>
    <n v="6.4000000000000001E-2"/>
    <n v="6.4"/>
    <n v="9.4"/>
    <n v="3"/>
    <x v="1"/>
    <n v="14"/>
    <n v="8.6"/>
    <x v="1"/>
    <n v="6.4000000000000001E-2"/>
    <n v="6.4000000000000001E-2"/>
  </r>
  <r>
    <x v="1"/>
    <x v="3"/>
    <x v="1"/>
    <x v="1"/>
    <x v="8"/>
    <x v="8"/>
    <s v="PL"/>
    <s v="Poland"/>
    <x v="1"/>
    <x v="0"/>
    <n v="5"/>
    <n v="8"/>
    <x v="1"/>
    <s v="Python"/>
    <x v="1"/>
    <x v="1"/>
    <n v="10"/>
    <n v="0"/>
    <n v="40"/>
    <n v="0"/>
    <x v="1"/>
    <n v="5"/>
    <n v="36"/>
    <s v="PLN"/>
    <n v="61557"/>
    <n v="2.1999999999999997"/>
    <n v="8.5999999999999993E-2"/>
    <n v="8.6"/>
    <n v="7.3"/>
    <n v="8"/>
    <x v="0"/>
    <n v="3.4"/>
    <n v="3.4"/>
    <x v="0"/>
    <n v="8.5999999999999993E-2"/>
    <n v="8.5999999999999993E-2"/>
  </r>
  <r>
    <x v="3"/>
    <x v="1"/>
    <x v="1"/>
    <x v="2"/>
    <x v="9"/>
    <x v="9"/>
    <s v="NL"/>
    <s v="Netherlands"/>
    <x v="0"/>
    <x v="0"/>
    <n v="12"/>
    <n v="2"/>
    <x v="0"/>
    <s v="Python"/>
    <x v="0"/>
    <x v="1"/>
    <n v="5"/>
    <n v="3"/>
    <n v="44"/>
    <n v="6"/>
    <x v="0"/>
    <n v="20"/>
    <n v="30"/>
    <s v="EUR"/>
    <n v="133318"/>
    <n v="0"/>
    <n v="9.5000000000000001E-2"/>
    <n v="9.5"/>
    <n v="6.3"/>
    <n v="8"/>
    <x v="0"/>
    <n v="0"/>
    <n v="3.9"/>
    <x v="0"/>
    <n v="9.5000000000000001E-2"/>
    <n v="9.5000000000000001E-2"/>
  </r>
  <r>
    <x v="9"/>
    <x v="1"/>
    <x v="1"/>
    <x v="2"/>
    <x v="1"/>
    <x v="1"/>
    <s v="US"/>
    <s v="United States"/>
    <x v="4"/>
    <x v="0"/>
    <n v="13"/>
    <n v="10"/>
    <x v="4"/>
    <s v="Python"/>
    <x v="0"/>
    <x v="1"/>
    <n v="8"/>
    <n v="1"/>
    <n v="52"/>
    <n v="0"/>
    <x v="0"/>
    <n v="7"/>
    <n v="12"/>
    <s v="USD"/>
    <n v="152435"/>
    <n v="13.200000000000001"/>
    <n v="0.11900000000000001"/>
    <n v="11.9"/>
    <n v="5"/>
    <n v="7"/>
    <x v="1"/>
    <n v="1.8"/>
    <n v="3.7"/>
    <x v="0"/>
    <n v="0.11900000000000001"/>
    <n v="0.11900000000000001"/>
  </r>
  <r>
    <x v="10"/>
    <x v="1"/>
    <x v="1"/>
    <x v="0"/>
    <x v="4"/>
    <x v="4"/>
    <s v="AU"/>
    <s v="Australia"/>
    <x v="0"/>
    <x v="0"/>
    <n v="11"/>
    <n v="0"/>
    <x v="4"/>
    <s v="Python"/>
    <x v="1"/>
    <x v="1"/>
    <n v="15"/>
    <n v="1"/>
    <n v="52"/>
    <n v="24"/>
    <x v="1"/>
    <n v="1"/>
    <n v="54"/>
    <s v="AUD"/>
    <n v="172451"/>
    <n v="40.200000000000003"/>
    <n v="0.122"/>
    <n v="12.2"/>
    <n v="6.5"/>
    <n v="1"/>
    <x v="1"/>
    <n v="17.3"/>
    <n v="5.7"/>
    <x v="1"/>
    <n v="0.122"/>
    <n v="0.122"/>
  </r>
  <r>
    <x v="0"/>
    <x v="3"/>
    <x v="1"/>
    <x v="1"/>
    <x v="0"/>
    <x v="0"/>
    <s v="IN"/>
    <s v="India"/>
    <x v="4"/>
    <x v="2"/>
    <n v="8"/>
    <n v="6"/>
    <x v="1"/>
    <s v="Python"/>
    <x v="0"/>
    <x v="1"/>
    <n v="12"/>
    <n v="0"/>
    <n v="44"/>
    <n v="48"/>
    <x v="0"/>
    <n v="15"/>
    <n v="18"/>
    <s v="INR"/>
    <n v="42843"/>
    <n v="0"/>
    <n v="0.14300000000000002"/>
    <n v="14.3"/>
    <n v="4.5"/>
    <n v="2"/>
    <x v="0"/>
    <n v="12.8"/>
    <n v="6"/>
    <x v="1"/>
    <n v="0.14300000000000002"/>
    <n v="0.14300000000000002"/>
  </r>
  <r>
    <x v="5"/>
    <x v="0"/>
    <x v="1"/>
    <x v="2"/>
    <x v="9"/>
    <x v="9"/>
    <s v="NL"/>
    <s v="Netherlands"/>
    <x v="1"/>
    <x v="2"/>
    <n v="17"/>
    <n v="0"/>
    <x v="0"/>
    <s v="Python"/>
    <x v="0"/>
    <x v="0"/>
    <n v="6"/>
    <n v="3"/>
    <n v="54"/>
    <n v="24"/>
    <x v="0"/>
    <n v="16"/>
    <n v="30"/>
    <s v="EUR"/>
    <n v="84888"/>
    <n v="11.1"/>
    <n v="0.11900000000000001"/>
    <n v="11.9"/>
    <n v="6.5"/>
    <n v="6"/>
    <x v="1"/>
    <n v="0"/>
    <n v="7.2"/>
    <x v="0"/>
    <n v="0.11900000000000001"/>
    <n v="0.11900000000000001"/>
  </r>
  <r>
    <x v="5"/>
    <x v="3"/>
    <x v="1"/>
    <x v="1"/>
    <x v="1"/>
    <x v="1"/>
    <s v="US"/>
    <s v="United States"/>
    <x v="6"/>
    <x v="1"/>
    <n v="10"/>
    <n v="7"/>
    <x v="0"/>
    <s v="Python"/>
    <x v="0"/>
    <x v="0"/>
    <n v="7"/>
    <n v="1"/>
    <n v="42"/>
    <n v="24"/>
    <x v="0"/>
    <n v="15"/>
    <n v="12"/>
    <s v="USD"/>
    <n v="105791"/>
    <n v="0"/>
    <n v="0.10300000000000001"/>
    <n v="10.3"/>
    <n v="6.8"/>
    <n v="2"/>
    <x v="1"/>
    <n v="1.4"/>
    <n v="3.9"/>
    <x v="0"/>
    <n v="0.10300000000000001"/>
    <n v="0.10300000000000001"/>
  </r>
  <r>
    <x v="2"/>
    <x v="1"/>
    <x v="1"/>
    <x v="2"/>
    <x v="0"/>
    <x v="0"/>
    <s v="IN"/>
    <s v="India"/>
    <x v="4"/>
    <x v="1"/>
    <n v="11"/>
    <n v="8"/>
    <x v="0"/>
    <s v="Scala"/>
    <x v="1"/>
    <x v="1"/>
    <n v="7"/>
    <n v="2"/>
    <n v="46"/>
    <n v="12"/>
    <x v="0"/>
    <n v="13"/>
    <n v="42"/>
    <s v="INR"/>
    <n v="39286"/>
    <n v="27.200000000000003"/>
    <n v="0.20600000000000002"/>
    <n v="20.6"/>
    <n v="6"/>
    <n v="6"/>
    <x v="0"/>
    <n v="10.9"/>
    <n v="2.6"/>
    <x v="1"/>
    <n v="0.20600000000000002"/>
    <n v="0.20600000000000002"/>
  </r>
  <r>
    <x v="11"/>
    <x v="3"/>
    <x v="1"/>
    <x v="1"/>
    <x v="4"/>
    <x v="4"/>
    <s v="AU"/>
    <s v="Australia"/>
    <x v="4"/>
    <x v="0"/>
    <n v="6"/>
    <n v="0"/>
    <x v="0"/>
    <s v="Java"/>
    <x v="0"/>
    <x v="1"/>
    <n v="4"/>
    <n v="2"/>
    <n v="40"/>
    <n v="54"/>
    <x v="0"/>
    <n v="12"/>
    <n v="54"/>
    <s v="AUD"/>
    <n v="122775"/>
    <n v="3"/>
    <n v="0.14199999999999999"/>
    <n v="14.2"/>
    <n v="7.9"/>
    <n v="1"/>
    <x v="1"/>
    <n v="6.5"/>
    <n v="4.4000000000000004"/>
    <x v="2"/>
    <n v="0.14199999999999999"/>
    <n v="0.14199999999999999"/>
  </r>
  <r>
    <x v="11"/>
    <x v="2"/>
    <x v="1"/>
    <x v="0"/>
    <x v="1"/>
    <x v="1"/>
    <s v="US"/>
    <s v="United States"/>
    <x v="7"/>
    <x v="1"/>
    <n v="5"/>
    <n v="4"/>
    <x v="0"/>
    <s v="SQL"/>
    <x v="0"/>
    <x v="1"/>
    <n v="9"/>
    <n v="0"/>
    <n v="42"/>
    <n v="0"/>
    <x v="0"/>
    <n v="8"/>
    <n v="12"/>
    <s v="USD"/>
    <n v="59396"/>
    <n v="76.599999999999994"/>
    <n v="3.5000000000000003E-2"/>
    <n v="3.5"/>
    <n v="6.5"/>
    <n v="3"/>
    <x v="1"/>
    <n v="13.3"/>
    <n v="7.7"/>
    <x v="1"/>
    <n v="3.5000000000000003E-2"/>
    <n v="3.5000000000000003E-2"/>
  </r>
  <r>
    <x v="3"/>
    <x v="3"/>
    <x v="1"/>
    <x v="2"/>
    <x v="0"/>
    <x v="0"/>
    <s v="IN"/>
    <s v="India"/>
    <x v="4"/>
    <x v="0"/>
    <n v="9"/>
    <n v="4"/>
    <x v="1"/>
    <s v="SQL"/>
    <x v="0"/>
    <x v="1"/>
    <n v="11"/>
    <n v="2"/>
    <n v="54"/>
    <n v="30"/>
    <x v="1"/>
    <n v="7"/>
    <n v="42"/>
    <s v="INR"/>
    <n v="41908"/>
    <n v="12.7"/>
    <n v="7.8E-2"/>
    <n v="7.8"/>
    <n v="3.3"/>
    <n v="6"/>
    <x v="1"/>
    <n v="4"/>
    <n v="5.4"/>
    <x v="0"/>
    <n v="7.8E-2"/>
    <n v="7.8E-2"/>
  </r>
  <r>
    <x v="0"/>
    <x v="1"/>
    <x v="3"/>
    <x v="1"/>
    <x v="0"/>
    <x v="0"/>
    <s v="IN"/>
    <s v="India"/>
    <x v="0"/>
    <x v="0"/>
    <n v="10"/>
    <n v="5"/>
    <x v="0"/>
    <s v="SQL"/>
    <x v="0"/>
    <x v="1"/>
    <n v="8"/>
    <n v="2"/>
    <n v="49"/>
    <n v="54"/>
    <x v="0"/>
    <n v="12"/>
    <n v="36"/>
    <s v="INR"/>
    <n v="30395"/>
    <n v="5.0999999999999996"/>
    <n v="7.2999999999999995E-2"/>
    <n v="7.3"/>
    <n v="6.3"/>
    <n v="7"/>
    <x v="1"/>
    <n v="7.7"/>
    <n v="5.7"/>
    <x v="2"/>
    <n v="7.2999999999999995E-2"/>
    <n v="7.2999999999999995E-2"/>
  </r>
  <r>
    <x v="2"/>
    <x v="4"/>
    <x v="1"/>
    <x v="2"/>
    <x v="1"/>
    <x v="1"/>
    <s v="GB"/>
    <s v="United Kingdom"/>
    <x v="2"/>
    <x v="2"/>
    <n v="18"/>
    <n v="2"/>
    <x v="2"/>
    <s v="Python"/>
    <x v="1"/>
    <x v="0"/>
    <n v="8"/>
    <n v="3"/>
    <n v="45"/>
    <n v="36"/>
    <x v="0"/>
    <n v="12"/>
    <n v="54"/>
    <s v="USD"/>
    <n v="185446"/>
    <n v="4.1000000000000005"/>
    <n v="0.20600000000000002"/>
    <n v="20.6"/>
    <n v="7"/>
    <n v="14"/>
    <x v="1"/>
    <n v="3.2"/>
    <n v="1"/>
    <x v="0"/>
    <n v="0.20600000000000002"/>
    <n v="0.20600000000000002"/>
  </r>
  <r>
    <x v="2"/>
    <x v="0"/>
    <x v="1"/>
    <x v="2"/>
    <x v="1"/>
    <x v="1"/>
    <s v="US"/>
    <s v="United States"/>
    <x v="4"/>
    <x v="0"/>
    <n v="17"/>
    <n v="8"/>
    <x v="2"/>
    <s v="Python"/>
    <x v="1"/>
    <x v="0"/>
    <n v="8"/>
    <n v="0"/>
    <n v="53"/>
    <n v="42"/>
    <x v="0"/>
    <n v="19"/>
    <n v="54"/>
    <s v="USD"/>
    <n v="255473"/>
    <n v="11.3"/>
    <n v="0.113"/>
    <n v="11.3"/>
    <n v="6.2"/>
    <n v="9"/>
    <x v="0"/>
    <n v="10.1"/>
    <n v="3.1"/>
    <x v="1"/>
    <n v="0.113"/>
    <n v="0.113"/>
  </r>
  <r>
    <x v="11"/>
    <x v="1"/>
    <x v="1"/>
    <x v="0"/>
    <x v="6"/>
    <x v="6"/>
    <s v="FR"/>
    <s v="France"/>
    <x v="7"/>
    <x v="0"/>
    <n v="13"/>
    <n v="1"/>
    <x v="0"/>
    <s v="SQL"/>
    <x v="0"/>
    <x v="1"/>
    <n v="9"/>
    <n v="0"/>
    <n v="43"/>
    <n v="48"/>
    <x v="1"/>
    <n v="1"/>
    <n v="12"/>
    <s v="EUR"/>
    <n v="88972"/>
    <n v="47.199999999999996"/>
    <n v="9.1999999999999998E-2"/>
    <n v="9.1999999999999993"/>
    <n v="3.4"/>
    <n v="6"/>
    <x v="1"/>
    <n v="12.7"/>
    <n v="3.2"/>
    <x v="1"/>
    <n v="9.1999999999999998E-2"/>
    <n v="9.1999999999999998E-2"/>
  </r>
  <r>
    <x v="11"/>
    <x v="4"/>
    <x v="1"/>
    <x v="1"/>
    <x v="10"/>
    <x v="10"/>
    <s v="CA"/>
    <s v="Canada"/>
    <x v="4"/>
    <x v="0"/>
    <n v="19"/>
    <n v="11"/>
    <x v="1"/>
    <s v="SQL"/>
    <x v="0"/>
    <x v="0"/>
    <n v="4"/>
    <n v="0"/>
    <n v="51"/>
    <n v="12"/>
    <x v="0"/>
    <n v="16"/>
    <n v="30"/>
    <s v="CAD"/>
    <n v="265216"/>
    <n v="3.1"/>
    <n v="0.11199999999999999"/>
    <n v="11.2"/>
    <n v="7.1"/>
    <n v="9"/>
    <x v="1"/>
    <n v="14.7"/>
    <n v="4.5"/>
    <x v="1"/>
    <n v="0.11199999999999999"/>
    <n v="0.11199999999999999"/>
  </r>
  <r>
    <x v="9"/>
    <x v="1"/>
    <x v="1"/>
    <x v="2"/>
    <x v="10"/>
    <x v="10"/>
    <s v="CA"/>
    <s v="Canada"/>
    <x v="1"/>
    <x v="2"/>
    <n v="12"/>
    <n v="10"/>
    <x v="1"/>
    <s v="Python"/>
    <x v="0"/>
    <x v="1"/>
    <n v="7"/>
    <n v="0"/>
    <n v="41"/>
    <n v="12"/>
    <x v="0"/>
    <n v="13"/>
    <n v="6"/>
    <s v="CAD"/>
    <n v="96987"/>
    <n v="12.4"/>
    <n v="8.5999999999999993E-2"/>
    <n v="8.6"/>
    <n v="7.9"/>
    <n v="4"/>
    <x v="1"/>
    <n v="0"/>
    <n v="6.6"/>
    <x v="0"/>
    <n v="8.5999999999999993E-2"/>
    <n v="8.5999999999999993E-2"/>
  </r>
  <r>
    <x v="7"/>
    <x v="2"/>
    <x v="1"/>
    <x v="0"/>
    <x v="6"/>
    <x v="6"/>
    <s v="FR"/>
    <s v="France"/>
    <x v="4"/>
    <x v="0"/>
    <n v="2"/>
    <n v="1"/>
    <x v="0"/>
    <s v="Python"/>
    <x v="1"/>
    <x v="1"/>
    <n v="8"/>
    <n v="2"/>
    <n v="54"/>
    <n v="30"/>
    <x v="0"/>
    <n v="6"/>
    <n v="6"/>
    <s v="EUR"/>
    <n v="39940"/>
    <n v="19.7"/>
    <n v="0"/>
    <n v="0"/>
    <n v="4.3"/>
    <n v="5"/>
    <x v="0"/>
    <n v="14.4"/>
    <n v="5"/>
    <x v="1"/>
    <n v="0"/>
    <n v="0"/>
  </r>
  <r>
    <x v="0"/>
    <x v="3"/>
    <x v="1"/>
    <x v="2"/>
    <x v="4"/>
    <x v="4"/>
    <s v="AU"/>
    <s v="Australia"/>
    <x v="1"/>
    <x v="0"/>
    <n v="6"/>
    <n v="6"/>
    <x v="0"/>
    <s v="R"/>
    <x v="0"/>
    <x v="1"/>
    <n v="6"/>
    <n v="1"/>
    <n v="45"/>
    <n v="12"/>
    <x v="1"/>
    <n v="6"/>
    <n v="18"/>
    <s v="AUD"/>
    <n v="77885"/>
    <n v="9.9"/>
    <n v="0.13"/>
    <n v="13"/>
    <n v="7.1"/>
    <n v="5"/>
    <x v="1"/>
    <n v="10"/>
    <n v="4.5"/>
    <x v="1"/>
    <n v="0.13"/>
    <n v="0.13"/>
  </r>
  <r>
    <x v="0"/>
    <x v="1"/>
    <x v="2"/>
    <x v="0"/>
    <x v="0"/>
    <x v="0"/>
    <s v="IN"/>
    <s v="India"/>
    <x v="6"/>
    <x v="1"/>
    <n v="12"/>
    <n v="4"/>
    <x v="1"/>
    <s v="Python"/>
    <x v="0"/>
    <x v="1"/>
    <n v="7"/>
    <n v="1"/>
    <n v="51"/>
    <n v="24"/>
    <x v="0"/>
    <n v="6"/>
    <n v="36"/>
    <s v="INR"/>
    <n v="27960"/>
    <n v="43"/>
    <n v="9.9000000000000005E-2"/>
    <n v="9.9"/>
    <n v="7.5"/>
    <n v="3"/>
    <x v="0"/>
    <n v="5.8"/>
    <n v="4.2"/>
    <x v="2"/>
    <n v="9.9000000000000005E-2"/>
    <n v="9.9000000000000005E-2"/>
  </r>
  <r>
    <x v="9"/>
    <x v="3"/>
    <x v="1"/>
    <x v="2"/>
    <x v="1"/>
    <x v="1"/>
    <s v="US"/>
    <s v="United States"/>
    <x v="6"/>
    <x v="0"/>
    <n v="7"/>
    <n v="1"/>
    <x v="3"/>
    <s v="Python"/>
    <x v="0"/>
    <x v="1"/>
    <n v="8"/>
    <n v="0"/>
    <n v="53"/>
    <n v="6"/>
    <x v="0"/>
    <n v="14"/>
    <n v="18"/>
    <s v="USD"/>
    <n v="97157"/>
    <n v="14.000000000000002"/>
    <n v="8.6999999999999994E-2"/>
    <n v="8.6999999999999993"/>
    <n v="5.3"/>
    <n v="3"/>
    <x v="0"/>
    <n v="8.5"/>
    <n v="6.2"/>
    <x v="1"/>
    <n v="8.6999999999999994E-2"/>
    <n v="8.6999999999999994E-2"/>
  </r>
  <r>
    <x v="2"/>
    <x v="1"/>
    <x v="1"/>
    <x v="2"/>
    <x v="4"/>
    <x v="4"/>
    <s v="AU"/>
    <s v="Australia"/>
    <x v="5"/>
    <x v="1"/>
    <n v="10"/>
    <n v="11"/>
    <x v="4"/>
    <s v="Python"/>
    <x v="1"/>
    <x v="1"/>
    <n v="8"/>
    <n v="0"/>
    <n v="46"/>
    <n v="30"/>
    <x v="0"/>
    <n v="11"/>
    <n v="42"/>
    <s v="AUD"/>
    <n v="166025"/>
    <n v="5.3"/>
    <n v="0.182"/>
    <n v="18.2"/>
    <n v="6.6"/>
    <n v="11"/>
    <x v="1"/>
    <n v="10.5"/>
    <n v="5.8"/>
    <x v="1"/>
    <n v="0.182"/>
    <n v="0.182"/>
  </r>
  <r>
    <x v="7"/>
    <x v="3"/>
    <x v="1"/>
    <x v="1"/>
    <x v="9"/>
    <x v="9"/>
    <s v="NL"/>
    <s v="Netherlands"/>
    <x v="4"/>
    <x v="2"/>
    <n v="3"/>
    <n v="1"/>
    <x v="0"/>
    <s v="Python"/>
    <x v="1"/>
    <x v="1"/>
    <n v="8"/>
    <n v="1"/>
    <n v="52"/>
    <n v="42"/>
    <x v="0"/>
    <n v="9"/>
    <n v="54"/>
    <s v="EUR"/>
    <n v="93867"/>
    <n v="0"/>
    <n v="9.6000000000000002E-2"/>
    <n v="9.6"/>
    <n v="6.2"/>
    <n v="1"/>
    <x v="0"/>
    <n v="12.4"/>
    <n v="6"/>
    <x v="1"/>
    <n v="9.6000000000000002E-2"/>
    <n v="9.6000000000000002E-2"/>
  </r>
  <r>
    <x v="1"/>
    <x v="3"/>
    <x v="1"/>
    <x v="2"/>
    <x v="1"/>
    <x v="1"/>
    <s v="US"/>
    <s v="United States"/>
    <x v="7"/>
    <x v="1"/>
    <n v="7"/>
    <n v="2"/>
    <x v="0"/>
    <s v="Python"/>
    <x v="1"/>
    <x v="1"/>
    <n v="7"/>
    <n v="2"/>
    <n v="32"/>
    <n v="24"/>
    <x v="1"/>
    <n v="2"/>
    <n v="30"/>
    <s v="USD"/>
    <n v="123795"/>
    <n v="0"/>
    <n v="0.17"/>
    <n v="17"/>
    <n v="6.5"/>
    <n v="6"/>
    <x v="1"/>
    <n v="5.4"/>
    <n v="2.4"/>
    <x v="2"/>
    <n v="0.17"/>
    <n v="0.17"/>
  </r>
  <r>
    <x v="2"/>
    <x v="3"/>
    <x v="1"/>
    <x v="0"/>
    <x v="1"/>
    <x v="1"/>
    <s v="US"/>
    <s v="United States"/>
    <x v="1"/>
    <x v="0"/>
    <n v="7"/>
    <n v="8"/>
    <x v="1"/>
    <s v="Python"/>
    <x v="1"/>
    <x v="1"/>
    <n v="7"/>
    <n v="2"/>
    <n v="51"/>
    <n v="24"/>
    <x v="0"/>
    <n v="8"/>
    <n v="42"/>
    <s v="USD"/>
    <n v="109500"/>
    <n v="44.7"/>
    <n v="0.10400000000000001"/>
    <n v="10.4"/>
    <n v="5.4"/>
    <n v="7"/>
    <x v="1"/>
    <n v="5.4"/>
    <n v="5.5"/>
    <x v="2"/>
    <n v="0.10400000000000001"/>
    <n v="0.10400000000000001"/>
  </r>
  <r>
    <x v="5"/>
    <x v="2"/>
    <x v="1"/>
    <x v="1"/>
    <x v="10"/>
    <x v="10"/>
    <s v="CA"/>
    <s v="Canada"/>
    <x v="5"/>
    <x v="1"/>
    <n v="1"/>
    <n v="1"/>
    <x v="1"/>
    <s v="Python"/>
    <x v="0"/>
    <x v="1"/>
    <n v="11"/>
    <n v="1"/>
    <n v="40"/>
    <n v="6"/>
    <x v="1"/>
    <n v="0"/>
    <n v="0"/>
    <s v="CAD"/>
    <n v="59517"/>
    <n v="1.0999999999999999"/>
    <n v="7.2000000000000008E-2"/>
    <n v="7.2"/>
    <n v="6.9"/>
    <n v="4"/>
    <x v="0"/>
    <n v="9.1"/>
    <n v="4.8"/>
    <x v="1"/>
    <n v="7.2000000000000008E-2"/>
    <n v="7.2000000000000008E-2"/>
  </r>
  <r>
    <x v="7"/>
    <x v="2"/>
    <x v="1"/>
    <x v="2"/>
    <x v="0"/>
    <x v="0"/>
    <s v="IN"/>
    <s v="India"/>
    <x v="1"/>
    <x v="0"/>
    <n v="0"/>
    <n v="0"/>
    <x v="0"/>
    <s v="Python"/>
    <x v="1"/>
    <x v="1"/>
    <n v="8"/>
    <n v="0"/>
    <n v="43"/>
    <n v="12"/>
    <x v="0"/>
    <n v="11"/>
    <n v="48"/>
    <s v="INR"/>
    <n v="20873"/>
    <n v="0"/>
    <n v="5.9000000000000004E-2"/>
    <n v="5.9"/>
    <n v="7.2"/>
    <n v="5"/>
    <x v="1"/>
    <n v="4.8"/>
    <n v="3.9"/>
    <x v="2"/>
    <n v="5.9000000000000004E-2"/>
    <n v="5.9000000000000004E-2"/>
  </r>
  <r>
    <x v="10"/>
    <x v="3"/>
    <x v="1"/>
    <x v="2"/>
    <x v="2"/>
    <x v="2"/>
    <s v="BR"/>
    <s v="Brazil"/>
    <x v="0"/>
    <x v="2"/>
    <n v="7"/>
    <n v="8"/>
    <x v="0"/>
    <s v="Python"/>
    <x v="1"/>
    <x v="1"/>
    <n v="12"/>
    <n v="1"/>
    <n v="47"/>
    <n v="6"/>
    <x v="0"/>
    <n v="10"/>
    <n v="54"/>
    <s v="BRL"/>
    <n v="53257"/>
    <n v="13.600000000000001"/>
    <n v="7.400000000000001E-2"/>
    <n v="7.4"/>
    <n v="4"/>
    <n v="4"/>
    <x v="0"/>
    <n v="17.8"/>
    <n v="4.3"/>
    <x v="1"/>
    <n v="7.400000000000001E-2"/>
    <n v="7.400000000000001E-2"/>
  </r>
  <r>
    <x v="4"/>
    <x v="4"/>
    <x v="1"/>
    <x v="2"/>
    <x v="1"/>
    <x v="1"/>
    <s v="US"/>
    <s v="United States"/>
    <x v="6"/>
    <x v="1"/>
    <n v="18"/>
    <n v="2"/>
    <x v="0"/>
    <s v="Python"/>
    <x v="0"/>
    <x v="0"/>
    <n v="7"/>
    <n v="1"/>
    <n v="43"/>
    <n v="6"/>
    <x v="0"/>
    <n v="8"/>
    <n v="36"/>
    <s v="USD"/>
    <n v="223988"/>
    <n v="0"/>
    <n v="0.22500000000000001"/>
    <n v="22.5"/>
    <n v="6.2"/>
    <n v="8"/>
    <x v="0"/>
    <n v="4.7"/>
    <n v="2.2999999999999998"/>
    <x v="2"/>
    <n v="0.22500000000000001"/>
    <n v="0.22500000000000001"/>
  </r>
  <r>
    <x v="6"/>
    <x v="0"/>
    <x v="1"/>
    <x v="2"/>
    <x v="1"/>
    <x v="1"/>
    <s v="US"/>
    <s v="United States"/>
    <x v="0"/>
    <x v="0"/>
    <n v="15"/>
    <n v="8"/>
    <x v="3"/>
    <s v="Python"/>
    <x v="0"/>
    <x v="0"/>
    <n v="10"/>
    <n v="6"/>
    <n v="44"/>
    <n v="18"/>
    <x v="0"/>
    <n v="18"/>
    <n v="0"/>
    <s v="USD"/>
    <n v="262073"/>
    <n v="0"/>
    <n v="0.10800000000000001"/>
    <n v="10.8"/>
    <n v="4.8"/>
    <n v="11"/>
    <x v="1"/>
    <n v="6.9"/>
    <n v="4.2"/>
    <x v="2"/>
    <n v="0.10800000000000001"/>
    <n v="0.10800000000000001"/>
  </r>
  <r>
    <x v="9"/>
    <x v="1"/>
    <x v="1"/>
    <x v="0"/>
    <x v="1"/>
    <x v="1"/>
    <s v="US"/>
    <s v="United States"/>
    <x v="4"/>
    <x v="1"/>
    <n v="11"/>
    <n v="4"/>
    <x v="1"/>
    <s v="Python"/>
    <x v="0"/>
    <x v="1"/>
    <n v="7"/>
    <n v="2"/>
    <n v="42"/>
    <n v="48"/>
    <x v="0"/>
    <n v="9"/>
    <n v="54"/>
    <s v="USD"/>
    <n v="138339"/>
    <n v="3.3000000000000003"/>
    <n v="0.13500000000000001"/>
    <n v="13.5"/>
    <n v="6.8"/>
    <n v="7"/>
    <x v="1"/>
    <n v="5.3"/>
    <n v="3.6"/>
    <x v="2"/>
    <n v="0.13500000000000001"/>
    <n v="0.13500000000000001"/>
  </r>
  <r>
    <x v="10"/>
    <x v="1"/>
    <x v="1"/>
    <x v="1"/>
    <x v="0"/>
    <x v="0"/>
    <s v="IN"/>
    <s v="India"/>
    <x v="4"/>
    <x v="1"/>
    <n v="10"/>
    <n v="8"/>
    <x v="2"/>
    <s v="Python"/>
    <x v="1"/>
    <x v="1"/>
    <n v="11"/>
    <n v="1"/>
    <n v="48"/>
    <n v="12"/>
    <x v="0"/>
    <n v="20"/>
    <n v="24"/>
    <s v="INR"/>
    <n v="49675"/>
    <n v="0"/>
    <n v="2.3E-2"/>
    <n v="2.2999999999999998"/>
    <n v="5.4"/>
    <n v="8"/>
    <x v="1"/>
    <n v="10.9"/>
    <n v="3.5"/>
    <x v="1"/>
    <n v="2.3E-2"/>
    <n v="2.3E-2"/>
  </r>
  <r>
    <x v="11"/>
    <x v="1"/>
    <x v="1"/>
    <x v="1"/>
    <x v="1"/>
    <x v="1"/>
    <s v="US"/>
    <s v="United States"/>
    <x v="2"/>
    <x v="0"/>
    <n v="10"/>
    <n v="1"/>
    <x v="1"/>
    <s v="Python"/>
    <x v="0"/>
    <x v="1"/>
    <n v="12"/>
    <n v="2"/>
    <n v="38"/>
    <n v="12"/>
    <x v="0"/>
    <n v="8"/>
    <n v="30"/>
    <s v="USD"/>
    <n v="143602"/>
    <n v="0"/>
    <n v="0.14499999999999999"/>
    <n v="14.5"/>
    <n v="6.5"/>
    <n v="3"/>
    <x v="0"/>
    <n v="8.1999999999999993"/>
    <n v="1.7"/>
    <x v="1"/>
    <n v="0.14499999999999999"/>
    <n v="0.14499999999999999"/>
  </r>
  <r>
    <x v="10"/>
    <x v="1"/>
    <x v="1"/>
    <x v="1"/>
    <x v="1"/>
    <x v="1"/>
    <s v="US"/>
    <s v="United States"/>
    <x v="0"/>
    <x v="1"/>
    <n v="10"/>
    <n v="5"/>
    <x v="1"/>
    <s v="Python"/>
    <x v="1"/>
    <x v="1"/>
    <n v="4"/>
    <n v="2"/>
    <n v="39"/>
    <n v="54"/>
    <x v="0"/>
    <n v="20"/>
    <n v="0"/>
    <s v="USD"/>
    <n v="218953"/>
    <n v="5.8999999999999995"/>
    <n v="0.24"/>
    <n v="24"/>
    <n v="8.8000000000000007"/>
    <n v="3"/>
    <x v="1"/>
    <n v="11.1"/>
    <n v="2.7"/>
    <x v="1"/>
    <n v="0.24"/>
    <n v="0.24"/>
  </r>
  <r>
    <x v="3"/>
    <x v="3"/>
    <x v="1"/>
    <x v="0"/>
    <x v="1"/>
    <x v="1"/>
    <s v="US"/>
    <s v="United States"/>
    <x v="6"/>
    <x v="1"/>
    <n v="4"/>
    <n v="6"/>
    <x v="0"/>
    <s v="Python"/>
    <x v="0"/>
    <x v="1"/>
    <n v="3"/>
    <n v="2"/>
    <n v="49"/>
    <n v="36"/>
    <x v="0"/>
    <n v="14"/>
    <n v="18"/>
    <s v="USD"/>
    <n v="95144"/>
    <n v="19"/>
    <n v="0.114"/>
    <n v="11.4"/>
    <n v="7.8"/>
    <n v="3"/>
    <x v="1"/>
    <n v="13.7"/>
    <n v="6.7"/>
    <x v="1"/>
    <n v="0.114"/>
    <n v="0.114"/>
  </r>
  <r>
    <x v="0"/>
    <x v="0"/>
    <x v="2"/>
    <x v="1"/>
    <x v="1"/>
    <x v="1"/>
    <s v="US"/>
    <s v="United States"/>
    <x v="1"/>
    <x v="0"/>
    <n v="11"/>
    <n v="0"/>
    <x v="1"/>
    <s v="Python"/>
    <x v="0"/>
    <x v="0"/>
    <n v="11"/>
    <n v="1"/>
    <n v="46"/>
    <n v="18"/>
    <x v="1"/>
    <n v="2"/>
    <n v="18"/>
    <s v="USD"/>
    <n v="166982"/>
    <n v="0.3"/>
    <n v="0.124"/>
    <n v="12.4"/>
    <n v="7.2"/>
    <n v="5"/>
    <x v="1"/>
    <n v="3.5"/>
    <n v="3.5"/>
    <x v="0"/>
    <n v="0.124"/>
    <n v="0.124"/>
  </r>
  <r>
    <x v="5"/>
    <x v="1"/>
    <x v="1"/>
    <x v="2"/>
    <x v="7"/>
    <x v="7"/>
    <s v="DE"/>
    <s v="Germany"/>
    <x v="4"/>
    <x v="2"/>
    <n v="10"/>
    <n v="5"/>
    <x v="1"/>
    <s v="SQL"/>
    <x v="0"/>
    <x v="1"/>
    <n v="8"/>
    <n v="4"/>
    <n v="39"/>
    <n v="54"/>
    <x v="1"/>
    <n v="3"/>
    <n v="42"/>
    <s v="EUR"/>
    <n v="100490"/>
    <n v="16.5"/>
    <n v="0.13500000000000001"/>
    <n v="13.5"/>
    <n v="7.5"/>
    <n v="4"/>
    <x v="0"/>
    <n v="7"/>
    <n v="5.9"/>
    <x v="2"/>
    <n v="0.13500000000000001"/>
    <n v="0.13500000000000001"/>
  </r>
  <r>
    <x v="5"/>
    <x v="1"/>
    <x v="0"/>
    <x v="2"/>
    <x v="0"/>
    <x v="0"/>
    <s v="AU"/>
    <s v="Australia"/>
    <x v="4"/>
    <x v="2"/>
    <n v="10"/>
    <n v="6"/>
    <x v="1"/>
    <s v="Scala"/>
    <x v="0"/>
    <x v="1"/>
    <n v="5"/>
    <n v="2"/>
    <n v="45"/>
    <n v="12"/>
    <x v="0"/>
    <n v="12"/>
    <n v="6"/>
    <s v="INR"/>
    <n v="17798"/>
    <n v="6"/>
    <n v="0.14400000000000002"/>
    <n v="14.4"/>
    <n v="7.3"/>
    <n v="7"/>
    <x v="0"/>
    <n v="10.4"/>
    <n v="6.6"/>
    <x v="1"/>
    <n v="0.14400000000000002"/>
    <n v="0.14400000000000002"/>
  </r>
  <r>
    <x v="9"/>
    <x v="3"/>
    <x v="1"/>
    <x v="0"/>
    <x v="1"/>
    <x v="1"/>
    <s v="US"/>
    <s v="United States"/>
    <x v="5"/>
    <x v="1"/>
    <n v="7"/>
    <n v="10"/>
    <x v="0"/>
    <s v="Julia"/>
    <x v="0"/>
    <x v="1"/>
    <n v="7"/>
    <n v="1"/>
    <n v="47"/>
    <n v="48"/>
    <x v="0"/>
    <n v="8"/>
    <n v="12"/>
    <s v="USD"/>
    <n v="90519"/>
    <n v="0"/>
    <n v="1.9E-2"/>
    <n v="1.9"/>
    <n v="4.7"/>
    <n v="5"/>
    <x v="0"/>
    <n v="4.8"/>
    <n v="8.5"/>
    <x v="2"/>
    <n v="1.9E-2"/>
    <n v="1.9E-2"/>
  </r>
  <r>
    <x v="4"/>
    <x v="3"/>
    <x v="1"/>
    <x v="2"/>
    <x v="10"/>
    <x v="10"/>
    <s v="CA"/>
    <s v="Canada"/>
    <x v="4"/>
    <x v="0"/>
    <n v="11"/>
    <n v="7"/>
    <x v="1"/>
    <s v="Python"/>
    <x v="0"/>
    <x v="1"/>
    <n v="7"/>
    <n v="3"/>
    <n v="44"/>
    <n v="24"/>
    <x v="0"/>
    <n v="14"/>
    <n v="42"/>
    <s v="CAD"/>
    <n v="85608"/>
    <n v="25.2"/>
    <n v="0.18899999999999997"/>
    <n v="18.899999999999999"/>
    <n v="8.5"/>
    <n v="6"/>
    <x v="1"/>
    <n v="3.1"/>
    <n v="8.3000000000000007"/>
    <x v="0"/>
    <n v="0.18899999999999997"/>
    <n v="0.18899999999999997"/>
  </r>
  <r>
    <x v="11"/>
    <x v="0"/>
    <x v="2"/>
    <x v="1"/>
    <x v="6"/>
    <x v="6"/>
    <s v="DE"/>
    <s v="Germany"/>
    <x v="0"/>
    <x v="2"/>
    <n v="12"/>
    <n v="4"/>
    <x v="0"/>
    <s v="Python"/>
    <x v="0"/>
    <x v="0"/>
    <n v="5"/>
    <n v="3"/>
    <n v="48"/>
    <n v="48"/>
    <x v="0"/>
    <n v="10"/>
    <n v="12"/>
    <s v="EUR"/>
    <n v="154441"/>
    <n v="0"/>
    <n v="0.17499999999999999"/>
    <n v="17.5"/>
    <n v="6.7"/>
    <n v="5"/>
    <x v="1"/>
    <n v="4.7"/>
    <n v="4.0999999999999996"/>
    <x v="2"/>
    <n v="0.17499999999999999"/>
    <n v="0.17499999999999999"/>
  </r>
  <r>
    <x v="2"/>
    <x v="0"/>
    <x v="1"/>
    <x v="0"/>
    <x v="1"/>
    <x v="1"/>
    <s v="US"/>
    <s v="United States"/>
    <x v="4"/>
    <x v="0"/>
    <n v="14"/>
    <n v="0"/>
    <x v="0"/>
    <s v="Java"/>
    <x v="1"/>
    <x v="0"/>
    <n v="11"/>
    <n v="1"/>
    <n v="46"/>
    <n v="36"/>
    <x v="0"/>
    <n v="12"/>
    <n v="6"/>
    <s v="USD"/>
    <n v="209447"/>
    <n v="9.1999999999999993"/>
    <n v="0.16300000000000001"/>
    <n v="16.3"/>
    <n v="5.0999999999999996"/>
    <n v="4"/>
    <x v="0"/>
    <n v="4.8"/>
    <n v="3.7"/>
    <x v="2"/>
    <n v="0.16300000000000001"/>
    <n v="0.16300000000000001"/>
  </r>
  <r>
    <x v="3"/>
    <x v="0"/>
    <x v="1"/>
    <x v="2"/>
    <x v="2"/>
    <x v="2"/>
    <s v="BR"/>
    <s v="Brazil"/>
    <x v="6"/>
    <x v="1"/>
    <n v="15"/>
    <n v="7"/>
    <x v="1"/>
    <s v="R"/>
    <x v="0"/>
    <x v="0"/>
    <n v="6"/>
    <n v="2"/>
    <n v="50"/>
    <n v="54"/>
    <x v="0"/>
    <n v="6"/>
    <n v="6"/>
    <s v="BRL"/>
    <n v="60842"/>
    <n v="15.9"/>
    <n v="0.183"/>
    <n v="18.3"/>
    <n v="3.6"/>
    <n v="3"/>
    <x v="1"/>
    <n v="10.9"/>
    <n v="4.5999999999999996"/>
    <x v="1"/>
    <n v="0.183"/>
    <n v="0.183"/>
  </r>
  <r>
    <x v="3"/>
    <x v="1"/>
    <x v="1"/>
    <x v="2"/>
    <x v="1"/>
    <x v="1"/>
    <s v="US"/>
    <s v="United States"/>
    <x v="0"/>
    <x v="1"/>
    <n v="12"/>
    <n v="7"/>
    <x v="3"/>
    <s v="Python"/>
    <x v="0"/>
    <x v="1"/>
    <n v="12"/>
    <n v="2"/>
    <n v="45"/>
    <n v="18"/>
    <x v="0"/>
    <n v="13"/>
    <n v="54"/>
    <s v="USD"/>
    <n v="152335"/>
    <n v="7.9"/>
    <n v="0.156"/>
    <n v="15.6"/>
    <n v="8.1"/>
    <n v="10"/>
    <x v="1"/>
    <n v="7.8"/>
    <n v="3"/>
    <x v="2"/>
    <n v="0.156"/>
    <n v="0.156"/>
  </r>
  <r>
    <x v="11"/>
    <x v="2"/>
    <x v="2"/>
    <x v="2"/>
    <x v="1"/>
    <x v="1"/>
    <s v="US"/>
    <s v="United States"/>
    <x v="1"/>
    <x v="2"/>
    <n v="2"/>
    <n v="7"/>
    <x v="0"/>
    <s v="Python"/>
    <x v="0"/>
    <x v="1"/>
    <n v="5"/>
    <n v="0"/>
    <n v="46"/>
    <n v="12"/>
    <x v="1"/>
    <n v="1"/>
    <n v="18"/>
    <s v="USD"/>
    <n v="65610"/>
    <n v="10.8"/>
    <n v="7.2000000000000008E-2"/>
    <n v="7.2"/>
    <n v="7.5"/>
    <n v="6"/>
    <x v="1"/>
    <n v="18.399999999999999"/>
    <n v="7.4"/>
    <x v="1"/>
    <n v="7.2000000000000008E-2"/>
    <n v="7.2000000000000008E-2"/>
  </r>
  <r>
    <x v="2"/>
    <x v="1"/>
    <x v="1"/>
    <x v="1"/>
    <x v="1"/>
    <x v="1"/>
    <s v="US"/>
    <s v="United States"/>
    <x v="1"/>
    <x v="1"/>
    <n v="10"/>
    <n v="2"/>
    <x v="0"/>
    <s v="Python"/>
    <x v="1"/>
    <x v="1"/>
    <n v="9"/>
    <n v="2"/>
    <n v="42"/>
    <n v="30"/>
    <x v="0"/>
    <n v="5"/>
    <n v="0"/>
    <s v="USD"/>
    <n v="209157"/>
    <n v="6.8000000000000007"/>
    <n v="0.16200000000000001"/>
    <n v="16.2"/>
    <n v="8"/>
    <n v="4"/>
    <x v="1"/>
    <n v="1.9"/>
    <n v="4.4000000000000004"/>
    <x v="0"/>
    <n v="0.16200000000000001"/>
    <n v="0.16200000000000001"/>
  </r>
  <r>
    <x v="1"/>
    <x v="3"/>
    <x v="1"/>
    <x v="0"/>
    <x v="1"/>
    <x v="1"/>
    <s v="US"/>
    <s v="United States"/>
    <x v="5"/>
    <x v="1"/>
    <n v="6"/>
    <n v="10"/>
    <x v="2"/>
    <s v="Python"/>
    <x v="1"/>
    <x v="1"/>
    <n v="6"/>
    <n v="3"/>
    <n v="42"/>
    <n v="42"/>
    <x v="0"/>
    <n v="11"/>
    <n v="24"/>
    <s v="USD"/>
    <n v="160590"/>
    <n v="0"/>
    <n v="6.7000000000000004E-2"/>
    <n v="6.7"/>
    <n v="7.4"/>
    <n v="5"/>
    <x v="1"/>
    <n v="12.1"/>
    <n v="5.5"/>
    <x v="1"/>
    <n v="6.7000000000000004E-2"/>
    <n v="6.7000000000000004E-2"/>
  </r>
  <r>
    <x v="11"/>
    <x v="0"/>
    <x v="1"/>
    <x v="2"/>
    <x v="1"/>
    <x v="1"/>
    <s v="US"/>
    <s v="United States"/>
    <x v="6"/>
    <x v="2"/>
    <n v="15"/>
    <n v="0"/>
    <x v="3"/>
    <s v="Python"/>
    <x v="0"/>
    <x v="0"/>
    <n v="7"/>
    <n v="1"/>
    <n v="49"/>
    <n v="12"/>
    <x v="0"/>
    <n v="9"/>
    <n v="12"/>
    <s v="USD"/>
    <n v="211829"/>
    <n v="7.3999999999999995"/>
    <n v="0.12"/>
    <n v="12"/>
    <n v="8.3000000000000007"/>
    <n v="5"/>
    <x v="0"/>
    <n v="14.8"/>
    <n v="5"/>
    <x v="1"/>
    <n v="0.12"/>
    <n v="0.12"/>
  </r>
  <r>
    <x v="6"/>
    <x v="0"/>
    <x v="1"/>
    <x v="0"/>
    <x v="1"/>
    <x v="1"/>
    <s v="US"/>
    <s v="United States"/>
    <x v="5"/>
    <x v="0"/>
    <n v="14"/>
    <n v="10"/>
    <x v="1"/>
    <s v="Rust"/>
    <x v="0"/>
    <x v="0"/>
    <n v="10"/>
    <n v="2"/>
    <n v="46"/>
    <n v="36"/>
    <x v="0"/>
    <n v="12"/>
    <n v="54"/>
    <s v="USD"/>
    <n v="179523"/>
    <n v="23.200000000000003"/>
    <n v="9.1999999999999998E-2"/>
    <n v="9.1999999999999993"/>
    <n v="6.1"/>
    <n v="11"/>
    <x v="0"/>
    <n v="4.5999999999999996"/>
    <n v="4.5999999999999996"/>
    <x v="2"/>
    <n v="9.1999999999999998E-2"/>
    <n v="9.1999999999999998E-2"/>
  </r>
  <r>
    <x v="11"/>
    <x v="1"/>
    <x v="3"/>
    <x v="0"/>
    <x v="6"/>
    <x v="6"/>
    <s v="FR"/>
    <s v="France"/>
    <x v="5"/>
    <x v="0"/>
    <n v="11"/>
    <n v="5"/>
    <x v="0"/>
    <s v="Python"/>
    <x v="0"/>
    <x v="1"/>
    <n v="7"/>
    <n v="3"/>
    <n v="46"/>
    <n v="42"/>
    <x v="1"/>
    <n v="3"/>
    <n v="42"/>
    <s v="EUR"/>
    <n v="69491"/>
    <n v="0"/>
    <n v="0.14899999999999999"/>
    <n v="14.9"/>
    <n v="6.5"/>
    <n v="3"/>
    <x v="1"/>
    <n v="12.6"/>
    <n v="3.9"/>
    <x v="1"/>
    <n v="0.14899999999999999"/>
    <n v="0.14899999999999999"/>
  </r>
  <r>
    <x v="9"/>
    <x v="1"/>
    <x v="1"/>
    <x v="1"/>
    <x v="0"/>
    <x v="0"/>
    <s v="US"/>
    <s v="United States"/>
    <x v="9"/>
    <x v="2"/>
    <n v="7"/>
    <n v="5"/>
    <x v="1"/>
    <s v="Python"/>
    <x v="0"/>
    <x v="1"/>
    <n v="9"/>
    <n v="2"/>
    <n v="46"/>
    <n v="42"/>
    <x v="0"/>
    <n v="7"/>
    <n v="24"/>
    <s v="INR"/>
    <n v="35713"/>
    <n v="0"/>
    <n v="0.13900000000000001"/>
    <n v="13.9"/>
    <n v="9.1"/>
    <n v="2"/>
    <x v="1"/>
    <n v="7.7"/>
    <n v="5.5"/>
    <x v="2"/>
    <n v="0.13900000000000001"/>
    <n v="0.13900000000000001"/>
  </r>
  <r>
    <x v="0"/>
    <x v="2"/>
    <x v="1"/>
    <x v="2"/>
    <x v="7"/>
    <x v="7"/>
    <s v="US"/>
    <s v="United States"/>
    <x v="4"/>
    <x v="2"/>
    <n v="3"/>
    <n v="4"/>
    <x v="0"/>
    <s v="Python"/>
    <x v="0"/>
    <x v="1"/>
    <n v="10"/>
    <n v="2"/>
    <n v="48"/>
    <n v="30"/>
    <x v="1"/>
    <n v="6"/>
    <n v="30"/>
    <s v="EUR"/>
    <n v="44912"/>
    <n v="12.4"/>
    <n v="0.12"/>
    <n v="12"/>
    <n v="4.3"/>
    <n v="2"/>
    <x v="0"/>
    <n v="2.9"/>
    <n v="5.5"/>
    <x v="0"/>
    <n v="0.12"/>
    <n v="0.12"/>
  </r>
  <r>
    <x v="10"/>
    <x v="3"/>
    <x v="1"/>
    <x v="2"/>
    <x v="0"/>
    <x v="0"/>
    <s v="IN"/>
    <s v="India"/>
    <x v="5"/>
    <x v="0"/>
    <n v="9"/>
    <n v="7"/>
    <x v="1"/>
    <s v="Python"/>
    <x v="1"/>
    <x v="1"/>
    <n v="9"/>
    <n v="1"/>
    <n v="40"/>
    <n v="18"/>
    <x v="0"/>
    <n v="9"/>
    <n v="12"/>
    <s v="INR"/>
    <n v="47212"/>
    <n v="19.600000000000001"/>
    <n v="9.6999999999999989E-2"/>
    <n v="9.6999999999999993"/>
    <n v="7.2"/>
    <n v="6"/>
    <x v="1"/>
    <n v="5.2"/>
    <n v="4.3"/>
    <x v="2"/>
    <n v="9.6999999999999989E-2"/>
    <n v="9.6999999999999989E-2"/>
  </r>
  <r>
    <x v="9"/>
    <x v="0"/>
    <x v="1"/>
    <x v="2"/>
    <x v="1"/>
    <x v="1"/>
    <s v="US"/>
    <s v="United States"/>
    <x v="9"/>
    <x v="0"/>
    <n v="14"/>
    <n v="2"/>
    <x v="2"/>
    <s v="SQL"/>
    <x v="0"/>
    <x v="0"/>
    <n v="7"/>
    <n v="5"/>
    <n v="57"/>
    <n v="54"/>
    <x v="1"/>
    <n v="4"/>
    <n v="24"/>
    <s v="USD"/>
    <n v="171775"/>
    <n v="14.6"/>
    <n v="0.20899999999999999"/>
    <n v="20.9"/>
    <n v="6.2"/>
    <n v="11"/>
    <x v="1"/>
    <n v="11.3"/>
    <n v="2.9"/>
    <x v="1"/>
    <n v="0.20899999999999999"/>
    <n v="0.20899999999999999"/>
  </r>
  <r>
    <x v="2"/>
    <x v="1"/>
    <x v="1"/>
    <x v="2"/>
    <x v="0"/>
    <x v="0"/>
    <s v="IN"/>
    <s v="India"/>
    <x v="1"/>
    <x v="2"/>
    <n v="9"/>
    <n v="7"/>
    <x v="1"/>
    <s v="Python"/>
    <x v="1"/>
    <x v="1"/>
    <n v="4"/>
    <n v="3"/>
    <n v="40"/>
    <n v="54"/>
    <x v="0"/>
    <n v="10"/>
    <n v="54"/>
    <s v="INR"/>
    <n v="49948"/>
    <n v="1.0999999999999999"/>
    <n v="0.17499999999999999"/>
    <n v="17.5"/>
    <n v="6.4"/>
    <n v="6"/>
    <x v="0"/>
    <n v="0"/>
    <n v="5.6"/>
    <x v="0"/>
    <n v="0.17499999999999999"/>
    <n v="0.17499999999999999"/>
  </r>
  <r>
    <x v="3"/>
    <x v="1"/>
    <x v="1"/>
    <x v="2"/>
    <x v="11"/>
    <x v="11"/>
    <s v="ES"/>
    <s v="Spain"/>
    <x v="6"/>
    <x v="1"/>
    <n v="10"/>
    <n v="1"/>
    <x v="1"/>
    <s v="Python"/>
    <x v="0"/>
    <x v="1"/>
    <n v="4"/>
    <n v="1"/>
    <n v="52"/>
    <n v="30"/>
    <x v="0"/>
    <n v="17"/>
    <n v="48"/>
    <s v="EUR"/>
    <n v="83837"/>
    <n v="24.099999999999998"/>
    <n v="0.13900000000000001"/>
    <n v="13.9"/>
    <n v="9.8000000000000007"/>
    <n v="6"/>
    <x v="1"/>
    <n v="6.9"/>
    <n v="4.4000000000000004"/>
    <x v="2"/>
    <n v="0.13900000000000001"/>
    <n v="0.13900000000000001"/>
  </r>
  <r>
    <x v="0"/>
    <x v="2"/>
    <x v="1"/>
    <x v="0"/>
    <x v="1"/>
    <x v="1"/>
    <s v="US"/>
    <s v="United States"/>
    <x v="5"/>
    <x v="1"/>
    <n v="2"/>
    <n v="0"/>
    <x v="0"/>
    <s v="Julia"/>
    <x v="0"/>
    <x v="0"/>
    <n v="4"/>
    <n v="0"/>
    <n v="41"/>
    <n v="0"/>
    <x v="1"/>
    <n v="3"/>
    <n v="48"/>
    <s v="USD"/>
    <n v="63152"/>
    <n v="42"/>
    <n v="1.1000000000000001E-2"/>
    <n v="1.1000000000000001"/>
    <n v="7.6"/>
    <n v="7"/>
    <x v="1"/>
    <n v="9.1"/>
    <n v="10"/>
    <x v="1"/>
    <n v="1.1000000000000001E-2"/>
    <n v="1.1000000000000001E-2"/>
  </r>
  <r>
    <x v="9"/>
    <x v="2"/>
    <x v="2"/>
    <x v="2"/>
    <x v="1"/>
    <x v="1"/>
    <s v="US"/>
    <s v="United States"/>
    <x v="4"/>
    <x v="1"/>
    <n v="0"/>
    <n v="0"/>
    <x v="1"/>
    <s v="SQL"/>
    <x v="0"/>
    <x v="1"/>
    <n v="13"/>
    <n v="0"/>
    <n v="41"/>
    <n v="6"/>
    <x v="1"/>
    <n v="4"/>
    <n v="0"/>
    <s v="USD"/>
    <n v="87333"/>
    <n v="8.7999999999999989"/>
    <n v="6.2E-2"/>
    <n v="6.2"/>
    <n v="6.3"/>
    <n v="8"/>
    <x v="1"/>
    <n v="10.1"/>
    <n v="6.7"/>
    <x v="1"/>
    <n v="6.2E-2"/>
    <n v="6.2E-2"/>
  </r>
  <r>
    <x v="9"/>
    <x v="1"/>
    <x v="1"/>
    <x v="2"/>
    <x v="0"/>
    <x v="0"/>
    <s v="IN"/>
    <s v="India"/>
    <x v="4"/>
    <x v="1"/>
    <n v="5"/>
    <n v="5"/>
    <x v="1"/>
    <s v="SQL"/>
    <x v="0"/>
    <x v="1"/>
    <n v="8"/>
    <n v="2"/>
    <n v="43"/>
    <n v="18"/>
    <x v="0"/>
    <n v="8"/>
    <n v="24"/>
    <s v="INR"/>
    <n v="49692"/>
    <n v="8.9"/>
    <n v="8.4000000000000005E-2"/>
    <n v="8.4"/>
    <n v="6"/>
    <n v="7"/>
    <x v="0"/>
    <n v="3"/>
    <n v="3.9"/>
    <x v="0"/>
    <n v="8.4000000000000005E-2"/>
    <n v="8.4000000000000005E-2"/>
  </r>
  <r>
    <x v="0"/>
    <x v="1"/>
    <x v="1"/>
    <x v="1"/>
    <x v="5"/>
    <x v="5"/>
    <s v="GB"/>
    <s v="United Kingdom"/>
    <x v="4"/>
    <x v="2"/>
    <n v="11"/>
    <n v="7"/>
    <x v="4"/>
    <s v="SQL"/>
    <x v="0"/>
    <x v="1"/>
    <n v="7"/>
    <n v="1"/>
    <n v="40"/>
    <n v="36"/>
    <x v="0"/>
    <n v="14"/>
    <n v="42"/>
    <s v="GBP"/>
    <n v="122736"/>
    <n v="1.5"/>
    <n v="0.12"/>
    <n v="12"/>
    <n v="8.1999999999999993"/>
    <n v="7"/>
    <x v="1"/>
    <n v="6.6"/>
    <n v="6.2"/>
    <x v="2"/>
    <n v="0.12"/>
    <n v="0.12"/>
  </r>
  <r>
    <x v="7"/>
    <x v="3"/>
    <x v="1"/>
    <x v="2"/>
    <x v="7"/>
    <x v="7"/>
    <s v="DE"/>
    <s v="Germany"/>
    <x v="4"/>
    <x v="1"/>
    <n v="7"/>
    <n v="1"/>
    <x v="0"/>
    <s v="Python"/>
    <x v="1"/>
    <x v="1"/>
    <n v="9"/>
    <n v="1"/>
    <n v="45"/>
    <n v="54"/>
    <x v="0"/>
    <n v="11"/>
    <n v="6"/>
    <s v="EUR"/>
    <n v="91630"/>
    <n v="10.6"/>
    <n v="6.6000000000000003E-2"/>
    <n v="6.6"/>
    <n v="6.6"/>
    <n v="3"/>
    <x v="1"/>
    <n v="9.9"/>
    <n v="4.4000000000000004"/>
    <x v="1"/>
    <n v="6.6000000000000003E-2"/>
    <n v="6.6000000000000003E-2"/>
  </r>
  <r>
    <x v="3"/>
    <x v="3"/>
    <x v="2"/>
    <x v="2"/>
    <x v="9"/>
    <x v="9"/>
    <s v="NL"/>
    <s v="Netherlands"/>
    <x v="4"/>
    <x v="0"/>
    <n v="6"/>
    <n v="5"/>
    <x v="0"/>
    <s v="R"/>
    <x v="0"/>
    <x v="1"/>
    <n v="6"/>
    <n v="2"/>
    <n v="44"/>
    <n v="24"/>
    <x v="1"/>
    <n v="3"/>
    <n v="24"/>
    <s v="EUR"/>
    <n v="71207"/>
    <n v="14.2"/>
    <n v="0.16500000000000001"/>
    <n v="16.5"/>
    <n v="6.8"/>
    <n v="7"/>
    <x v="0"/>
    <n v="9.1999999999999993"/>
    <n v="6.6"/>
    <x v="1"/>
    <n v="0.16500000000000001"/>
    <n v="0.16500000000000001"/>
  </r>
  <r>
    <x v="7"/>
    <x v="1"/>
    <x v="1"/>
    <x v="1"/>
    <x v="5"/>
    <x v="5"/>
    <s v="GB"/>
    <s v="United Kingdom"/>
    <x v="4"/>
    <x v="0"/>
    <n v="12"/>
    <n v="11"/>
    <x v="0"/>
    <s v="Python"/>
    <x v="1"/>
    <x v="1"/>
    <n v="8"/>
    <n v="2"/>
    <n v="52"/>
    <n v="42"/>
    <x v="0"/>
    <n v="6"/>
    <n v="0"/>
    <s v="GBP"/>
    <n v="115039"/>
    <n v="0.6"/>
    <n v="0.14499999999999999"/>
    <n v="14.5"/>
    <n v="8"/>
    <n v="7"/>
    <x v="1"/>
    <n v="4.4000000000000004"/>
    <n v="4.0999999999999996"/>
    <x v="2"/>
    <n v="0.14499999999999999"/>
    <n v="0.14499999999999999"/>
  </r>
  <r>
    <x v="9"/>
    <x v="2"/>
    <x v="2"/>
    <x v="1"/>
    <x v="4"/>
    <x v="4"/>
    <s v="AU"/>
    <s v="Australia"/>
    <x v="1"/>
    <x v="2"/>
    <n v="2"/>
    <n v="6"/>
    <x v="0"/>
    <s v="SQL"/>
    <x v="0"/>
    <x v="1"/>
    <n v="5"/>
    <n v="2"/>
    <n v="40"/>
    <n v="0"/>
    <x v="1"/>
    <n v="2"/>
    <n v="48"/>
    <s v="AUD"/>
    <n v="73393"/>
    <n v="6.7"/>
    <n v="0.1"/>
    <n v="10"/>
    <n v="5.8"/>
    <n v="7"/>
    <x v="1"/>
    <n v="13.2"/>
    <n v="5.8"/>
    <x v="1"/>
    <n v="0.1"/>
    <n v="0.1"/>
  </r>
  <r>
    <x v="10"/>
    <x v="3"/>
    <x v="2"/>
    <x v="1"/>
    <x v="7"/>
    <x v="7"/>
    <s v="DE"/>
    <s v="Germany"/>
    <x v="8"/>
    <x v="0"/>
    <n v="8"/>
    <n v="11"/>
    <x v="3"/>
    <s v="R"/>
    <x v="1"/>
    <x v="1"/>
    <n v="6"/>
    <n v="2"/>
    <n v="45"/>
    <n v="54"/>
    <x v="0"/>
    <n v="2"/>
    <n v="30"/>
    <s v="EUR"/>
    <n v="78672"/>
    <n v="3.3000000000000003"/>
    <n v="9.0999999999999998E-2"/>
    <n v="9.1"/>
    <n v="5.5"/>
    <n v="3"/>
    <x v="1"/>
    <n v="11.2"/>
    <n v="4.5"/>
    <x v="1"/>
    <n v="9.0999999999999998E-2"/>
    <n v="9.0999999999999998E-2"/>
  </r>
  <r>
    <x v="2"/>
    <x v="3"/>
    <x v="2"/>
    <x v="2"/>
    <x v="2"/>
    <x v="2"/>
    <s v="BR"/>
    <s v="Brazil"/>
    <x v="5"/>
    <x v="0"/>
    <n v="6"/>
    <n v="6"/>
    <x v="4"/>
    <s v="Python"/>
    <x v="1"/>
    <x v="1"/>
    <n v="9"/>
    <n v="1"/>
    <n v="39"/>
    <n v="48"/>
    <x v="0"/>
    <n v="4"/>
    <n v="18"/>
    <s v="BRL"/>
    <n v="38852"/>
    <n v="13.700000000000001"/>
    <n v="0.10400000000000001"/>
    <n v="10.4"/>
    <n v="8.6999999999999993"/>
    <n v="3"/>
    <x v="1"/>
    <n v="11.7"/>
    <n v="4.5"/>
    <x v="1"/>
    <n v="0.10400000000000001"/>
    <n v="0.10400000000000001"/>
  </r>
  <r>
    <x v="1"/>
    <x v="3"/>
    <x v="1"/>
    <x v="1"/>
    <x v="10"/>
    <x v="10"/>
    <s v="CA"/>
    <s v="Canada"/>
    <x v="0"/>
    <x v="2"/>
    <n v="7"/>
    <n v="4"/>
    <x v="0"/>
    <s v="SQL"/>
    <x v="1"/>
    <x v="1"/>
    <n v="6"/>
    <n v="1"/>
    <n v="44"/>
    <n v="18"/>
    <x v="0"/>
    <n v="6"/>
    <n v="54"/>
    <s v="CAD"/>
    <n v="226798"/>
    <n v="3.8"/>
    <n v="8.5999999999999993E-2"/>
    <n v="8.6"/>
    <n v="7.6"/>
    <n v="5"/>
    <x v="1"/>
    <n v="5.5"/>
    <n v="5"/>
    <x v="2"/>
    <n v="8.5999999999999993E-2"/>
    <n v="8.5999999999999993E-2"/>
  </r>
  <r>
    <x v="8"/>
    <x v="2"/>
    <x v="3"/>
    <x v="0"/>
    <x v="5"/>
    <x v="5"/>
    <s v="US"/>
    <s v="United States"/>
    <x v="4"/>
    <x v="1"/>
    <n v="3"/>
    <n v="7"/>
    <x v="1"/>
    <s v="R"/>
    <x v="1"/>
    <x v="1"/>
    <n v="9"/>
    <n v="0"/>
    <n v="43"/>
    <n v="42"/>
    <x v="0"/>
    <n v="12"/>
    <n v="12"/>
    <s v="GBP"/>
    <n v="82804"/>
    <n v="0"/>
    <n v="1.2E-2"/>
    <n v="1.2"/>
    <n v="7.3"/>
    <n v="3"/>
    <x v="1"/>
    <n v="9.9"/>
    <n v="4"/>
    <x v="1"/>
    <n v="1.2E-2"/>
    <n v="1.2E-2"/>
  </r>
  <r>
    <x v="3"/>
    <x v="1"/>
    <x v="1"/>
    <x v="2"/>
    <x v="0"/>
    <x v="0"/>
    <s v="IN"/>
    <s v="India"/>
    <x v="7"/>
    <x v="0"/>
    <n v="8"/>
    <n v="5"/>
    <x v="0"/>
    <s v="Python"/>
    <x v="0"/>
    <x v="1"/>
    <n v="8"/>
    <n v="2"/>
    <n v="50"/>
    <n v="36"/>
    <x v="0"/>
    <n v="7"/>
    <n v="36"/>
    <s v="INR"/>
    <n v="52349"/>
    <n v="2.4"/>
    <n v="0.121"/>
    <n v="12.1"/>
    <n v="6"/>
    <n v="6"/>
    <x v="1"/>
    <n v="1.1000000000000001"/>
    <n v="5.6"/>
    <x v="0"/>
    <n v="0.121"/>
    <n v="0.121"/>
  </r>
  <r>
    <x v="1"/>
    <x v="3"/>
    <x v="2"/>
    <x v="2"/>
    <x v="1"/>
    <x v="1"/>
    <s v="US"/>
    <s v="United States"/>
    <x v="1"/>
    <x v="0"/>
    <n v="5"/>
    <n v="2"/>
    <x v="1"/>
    <s v="Python"/>
    <x v="1"/>
    <x v="1"/>
    <n v="6"/>
    <n v="0"/>
    <n v="52"/>
    <n v="0"/>
    <x v="0"/>
    <n v="0"/>
    <n v="30"/>
    <s v="USD"/>
    <n v="116508"/>
    <n v="0"/>
    <n v="9.0999999999999998E-2"/>
    <n v="9.1"/>
    <n v="5"/>
    <n v="6"/>
    <x v="1"/>
    <n v="2.1"/>
    <n v="8.4"/>
    <x v="0"/>
    <n v="9.0999999999999998E-2"/>
    <n v="9.0999999999999998E-2"/>
  </r>
  <r>
    <x v="0"/>
    <x v="3"/>
    <x v="1"/>
    <x v="2"/>
    <x v="1"/>
    <x v="1"/>
    <s v="BR"/>
    <s v="Brazil"/>
    <x v="4"/>
    <x v="0"/>
    <n v="5"/>
    <n v="0"/>
    <x v="0"/>
    <s v="Julia"/>
    <x v="0"/>
    <x v="1"/>
    <n v="8"/>
    <n v="2"/>
    <n v="49"/>
    <n v="12"/>
    <x v="0"/>
    <n v="10"/>
    <n v="42"/>
    <s v="USD"/>
    <n v="73801"/>
    <n v="12.4"/>
    <n v="9.4E-2"/>
    <n v="9.4"/>
    <n v="6.9"/>
    <n v="3"/>
    <x v="1"/>
    <n v="10.199999999999999"/>
    <n v="7.4"/>
    <x v="1"/>
    <n v="9.4E-2"/>
    <n v="9.4E-2"/>
  </r>
  <r>
    <x v="4"/>
    <x v="2"/>
    <x v="1"/>
    <x v="2"/>
    <x v="1"/>
    <x v="1"/>
    <s v="US"/>
    <s v="United States"/>
    <x v="4"/>
    <x v="1"/>
    <n v="6"/>
    <n v="11"/>
    <x v="1"/>
    <s v="Python"/>
    <x v="0"/>
    <x v="1"/>
    <n v="11"/>
    <n v="0"/>
    <n v="48"/>
    <n v="30"/>
    <x v="0"/>
    <n v="12"/>
    <n v="54"/>
    <s v="USD"/>
    <n v="135075"/>
    <n v="19.3"/>
    <n v="3.4000000000000002E-2"/>
    <n v="3.4"/>
    <n v="7.4"/>
    <n v="3"/>
    <x v="1"/>
    <n v="12.8"/>
    <n v="5.5"/>
    <x v="1"/>
    <n v="3.4000000000000002E-2"/>
    <n v="3.4000000000000002E-2"/>
  </r>
  <r>
    <x v="10"/>
    <x v="1"/>
    <x v="1"/>
    <x v="1"/>
    <x v="5"/>
    <x v="5"/>
    <s v="GB"/>
    <s v="United Kingdom"/>
    <x v="4"/>
    <x v="0"/>
    <n v="12"/>
    <n v="6"/>
    <x v="1"/>
    <s v="Python"/>
    <x v="1"/>
    <x v="1"/>
    <n v="8"/>
    <n v="2"/>
    <n v="51"/>
    <n v="36"/>
    <x v="0"/>
    <n v="13"/>
    <n v="54"/>
    <s v="GBP"/>
    <n v="131266"/>
    <n v="5"/>
    <n v="9.4E-2"/>
    <n v="9.4"/>
    <n v="6.4"/>
    <n v="2"/>
    <x v="1"/>
    <n v="10.6"/>
    <n v="3.8"/>
    <x v="1"/>
    <n v="9.4E-2"/>
    <n v="9.4E-2"/>
  </r>
  <r>
    <x v="9"/>
    <x v="3"/>
    <x v="3"/>
    <x v="2"/>
    <x v="1"/>
    <x v="1"/>
    <s v="US"/>
    <s v="United States"/>
    <x v="4"/>
    <x v="2"/>
    <n v="9"/>
    <n v="11"/>
    <x v="0"/>
    <s v="SQL"/>
    <x v="0"/>
    <x v="1"/>
    <n v="6"/>
    <n v="3"/>
    <n v="43"/>
    <n v="54"/>
    <x v="1"/>
    <n v="4"/>
    <n v="12"/>
    <s v="USD"/>
    <n v="100513"/>
    <n v="9.9"/>
    <n v="7.0000000000000007E-2"/>
    <n v="7"/>
    <n v="7.1"/>
    <n v="5"/>
    <x v="1"/>
    <n v="12.2"/>
    <n v="5.7"/>
    <x v="1"/>
    <n v="7.0000000000000007E-2"/>
    <n v="7.0000000000000007E-2"/>
  </r>
  <r>
    <x v="3"/>
    <x v="3"/>
    <x v="1"/>
    <x v="2"/>
    <x v="5"/>
    <x v="5"/>
    <s v="GB"/>
    <s v="United Kingdom"/>
    <x v="2"/>
    <x v="2"/>
    <n v="4"/>
    <n v="6"/>
    <x v="0"/>
    <s v="Python"/>
    <x v="0"/>
    <x v="1"/>
    <n v="7"/>
    <n v="0"/>
    <n v="46"/>
    <n v="6"/>
    <x v="1"/>
    <n v="3"/>
    <n v="36"/>
    <s v="GBP"/>
    <n v="57091"/>
    <n v="12.8"/>
    <n v="9.5000000000000001E-2"/>
    <n v="9.5"/>
    <n v="7"/>
    <n v="8"/>
    <x v="1"/>
    <n v="12.9"/>
    <n v="1.8"/>
    <x v="1"/>
    <n v="9.5000000000000001E-2"/>
    <n v="9.5000000000000001E-2"/>
  </r>
  <r>
    <x v="9"/>
    <x v="4"/>
    <x v="1"/>
    <x v="2"/>
    <x v="5"/>
    <x v="5"/>
    <s v="GB"/>
    <s v="United Kingdom"/>
    <x v="0"/>
    <x v="0"/>
    <n v="19"/>
    <n v="11"/>
    <x v="1"/>
    <s v="Python"/>
    <x v="0"/>
    <x v="0"/>
    <n v="13"/>
    <n v="4"/>
    <n v="59"/>
    <n v="36"/>
    <x v="0"/>
    <n v="0"/>
    <n v="30"/>
    <s v="GBP"/>
    <n v="175954"/>
    <n v="17.299999999999997"/>
    <n v="0.23699999999999999"/>
    <n v="23.7"/>
    <n v="4.4000000000000004"/>
    <n v="6"/>
    <x v="1"/>
    <n v="17.2"/>
    <n v="3.4"/>
    <x v="1"/>
    <n v="0.23699999999999999"/>
    <n v="0.23699999999999999"/>
  </r>
  <r>
    <x v="4"/>
    <x v="2"/>
    <x v="1"/>
    <x v="0"/>
    <x v="2"/>
    <x v="2"/>
    <s v="BR"/>
    <s v="Brazil"/>
    <x v="2"/>
    <x v="0"/>
    <n v="2"/>
    <n v="11"/>
    <x v="1"/>
    <s v="Python"/>
    <x v="0"/>
    <x v="1"/>
    <n v="2"/>
    <n v="2"/>
    <n v="46"/>
    <n v="18"/>
    <x v="0"/>
    <n v="17"/>
    <n v="42"/>
    <s v="BRL"/>
    <n v="18368"/>
    <n v="39.4"/>
    <n v="4.2999999999999997E-2"/>
    <n v="4.3"/>
    <n v="3"/>
    <n v="4"/>
    <x v="1"/>
    <n v="16"/>
    <n v="2.8"/>
    <x v="1"/>
    <n v="4.2999999999999997E-2"/>
    <n v="4.2999999999999997E-2"/>
  </r>
  <r>
    <x v="3"/>
    <x v="0"/>
    <x v="1"/>
    <x v="1"/>
    <x v="1"/>
    <x v="1"/>
    <s v="US"/>
    <s v="United States"/>
    <x v="4"/>
    <x v="0"/>
    <n v="17"/>
    <n v="4"/>
    <x v="0"/>
    <s v="SQL"/>
    <x v="0"/>
    <x v="0"/>
    <n v="6"/>
    <n v="2"/>
    <n v="52"/>
    <n v="48"/>
    <x v="0"/>
    <n v="11"/>
    <n v="18"/>
    <s v="USD"/>
    <n v="193950"/>
    <n v="4.1000000000000005"/>
    <n v="0.124"/>
    <n v="12.4"/>
    <n v="6.2"/>
    <n v="3"/>
    <x v="1"/>
    <n v="10.7"/>
    <n v="3.7"/>
    <x v="1"/>
    <n v="0.124"/>
    <n v="0.124"/>
  </r>
  <r>
    <x v="2"/>
    <x v="3"/>
    <x v="1"/>
    <x v="0"/>
    <x v="1"/>
    <x v="1"/>
    <s v="US"/>
    <s v="United States"/>
    <x v="2"/>
    <x v="0"/>
    <n v="2"/>
    <n v="5"/>
    <x v="0"/>
    <s v="SQL"/>
    <x v="1"/>
    <x v="1"/>
    <n v="4"/>
    <n v="2"/>
    <n v="34"/>
    <n v="12"/>
    <x v="0"/>
    <n v="14"/>
    <n v="54"/>
    <s v="USD"/>
    <n v="135234"/>
    <n v="60.699999999999996"/>
    <n v="0.11800000000000001"/>
    <n v="11.8"/>
    <n v="9.1999999999999993"/>
    <n v="3"/>
    <x v="0"/>
    <n v="9.5"/>
    <n v="4.5"/>
    <x v="1"/>
    <n v="0.11800000000000001"/>
    <n v="0.11800000000000001"/>
  </r>
  <r>
    <x v="10"/>
    <x v="1"/>
    <x v="1"/>
    <x v="2"/>
    <x v="1"/>
    <x v="1"/>
    <s v="US"/>
    <s v="United States"/>
    <x v="4"/>
    <x v="0"/>
    <n v="12"/>
    <n v="6"/>
    <x v="2"/>
    <s v="Python"/>
    <x v="1"/>
    <x v="1"/>
    <n v="11"/>
    <n v="2"/>
    <n v="50"/>
    <n v="42"/>
    <x v="0"/>
    <n v="6"/>
    <n v="30"/>
    <s v="USD"/>
    <n v="179416"/>
    <n v="16.8"/>
    <n v="0.106"/>
    <n v="10.6"/>
    <n v="5.5"/>
    <n v="8"/>
    <x v="1"/>
    <n v="16.600000000000001"/>
    <n v="3.2"/>
    <x v="1"/>
    <n v="0.106"/>
    <n v="0.106"/>
  </r>
  <r>
    <x v="3"/>
    <x v="0"/>
    <x v="1"/>
    <x v="0"/>
    <x v="0"/>
    <x v="0"/>
    <s v="IN"/>
    <s v="India"/>
    <x v="0"/>
    <x v="0"/>
    <n v="15"/>
    <n v="4"/>
    <x v="0"/>
    <s v="Python"/>
    <x v="0"/>
    <x v="0"/>
    <n v="5"/>
    <n v="2"/>
    <n v="42"/>
    <n v="6"/>
    <x v="0"/>
    <n v="4"/>
    <n v="12"/>
    <s v="INR"/>
    <n v="51079"/>
    <n v="52.800000000000004"/>
    <n v="0.151"/>
    <n v="15.1"/>
    <n v="5.0999999999999996"/>
    <n v="5"/>
    <x v="1"/>
    <n v="9.6"/>
    <n v="3.3"/>
    <x v="1"/>
    <n v="0.151"/>
    <n v="0.151"/>
  </r>
  <r>
    <x v="6"/>
    <x v="3"/>
    <x v="1"/>
    <x v="2"/>
    <x v="7"/>
    <x v="7"/>
    <s v="BR"/>
    <s v="Brazil"/>
    <x v="6"/>
    <x v="0"/>
    <n v="5"/>
    <n v="10"/>
    <x v="1"/>
    <s v="Scala"/>
    <x v="0"/>
    <x v="1"/>
    <n v="8"/>
    <n v="2"/>
    <n v="44"/>
    <n v="0"/>
    <x v="0"/>
    <n v="16"/>
    <n v="30"/>
    <s v="EUR"/>
    <n v="85295"/>
    <n v="7.9"/>
    <n v="0.109"/>
    <n v="10.9"/>
    <n v="7.5"/>
    <n v="8"/>
    <x v="0"/>
    <n v="15.2"/>
    <n v="5.8"/>
    <x v="1"/>
    <n v="0.109"/>
    <n v="0.109"/>
  </r>
  <r>
    <x v="4"/>
    <x v="1"/>
    <x v="1"/>
    <x v="1"/>
    <x v="11"/>
    <x v="11"/>
    <s v="ES"/>
    <s v="Spain"/>
    <x v="4"/>
    <x v="0"/>
    <n v="10"/>
    <n v="10"/>
    <x v="0"/>
    <s v="R"/>
    <x v="0"/>
    <x v="1"/>
    <n v="11"/>
    <n v="4"/>
    <n v="48"/>
    <n v="18"/>
    <x v="1"/>
    <n v="3"/>
    <n v="36"/>
    <s v="EUR"/>
    <n v="80240"/>
    <n v="0"/>
    <n v="0.16699999999999998"/>
    <n v="16.7"/>
    <n v="5.7"/>
    <n v="2"/>
    <x v="0"/>
    <n v="7.4"/>
    <n v="1.9"/>
    <x v="2"/>
    <n v="0.16699999999999998"/>
    <n v="0.16699999999999998"/>
  </r>
  <r>
    <x v="1"/>
    <x v="2"/>
    <x v="1"/>
    <x v="0"/>
    <x v="0"/>
    <x v="0"/>
    <s v="US"/>
    <s v="United States"/>
    <x v="7"/>
    <x v="1"/>
    <n v="3"/>
    <n v="8"/>
    <x v="1"/>
    <s v="Python"/>
    <x v="1"/>
    <x v="1"/>
    <n v="8"/>
    <n v="1"/>
    <n v="43"/>
    <n v="48"/>
    <x v="0"/>
    <n v="10"/>
    <n v="6"/>
    <s v="INR"/>
    <n v="19748"/>
    <n v="45.1"/>
    <n v="0.17199999999999999"/>
    <n v="17.2"/>
    <n v="6.2"/>
    <n v="3"/>
    <x v="0"/>
    <n v="4.9000000000000004"/>
    <n v="6.6"/>
    <x v="2"/>
    <n v="0.17199999999999999"/>
    <n v="0.17199999999999999"/>
  </r>
  <r>
    <x v="0"/>
    <x v="4"/>
    <x v="1"/>
    <x v="1"/>
    <x v="1"/>
    <x v="1"/>
    <s v="US"/>
    <s v="United States"/>
    <x v="1"/>
    <x v="1"/>
    <n v="18"/>
    <n v="0"/>
    <x v="4"/>
    <s v="Java"/>
    <x v="0"/>
    <x v="0"/>
    <n v="8"/>
    <n v="3"/>
    <n v="39"/>
    <n v="24"/>
    <x v="1"/>
    <n v="1"/>
    <n v="54"/>
    <s v="USD"/>
    <n v="205386"/>
    <n v="0.3"/>
    <n v="6.3E-2"/>
    <n v="6.3"/>
    <n v="8"/>
    <n v="3"/>
    <x v="1"/>
    <n v="8.3000000000000007"/>
    <n v="3.1"/>
    <x v="1"/>
    <n v="6.3E-2"/>
    <n v="6.3E-2"/>
  </r>
  <r>
    <x v="3"/>
    <x v="2"/>
    <x v="1"/>
    <x v="0"/>
    <x v="0"/>
    <x v="0"/>
    <s v="IN"/>
    <s v="India"/>
    <x v="4"/>
    <x v="2"/>
    <n v="2"/>
    <n v="5"/>
    <x v="2"/>
    <s v="Python"/>
    <x v="0"/>
    <x v="1"/>
    <n v="9"/>
    <n v="2"/>
    <n v="51"/>
    <n v="24"/>
    <x v="0"/>
    <n v="15"/>
    <n v="36"/>
    <s v="INR"/>
    <n v="20021"/>
    <n v="34.599999999999994"/>
    <n v="0"/>
    <n v="0"/>
    <n v="5"/>
    <n v="2"/>
    <x v="1"/>
    <n v="16.7"/>
    <n v="5"/>
    <x v="1"/>
    <n v="0"/>
    <n v="0"/>
  </r>
  <r>
    <x v="3"/>
    <x v="0"/>
    <x v="1"/>
    <x v="0"/>
    <x v="1"/>
    <x v="1"/>
    <s v="US"/>
    <s v="United States"/>
    <x v="4"/>
    <x v="2"/>
    <n v="13"/>
    <n v="4"/>
    <x v="1"/>
    <s v="Python"/>
    <x v="0"/>
    <x v="0"/>
    <n v="10"/>
    <n v="3"/>
    <n v="52"/>
    <n v="6"/>
    <x v="1"/>
    <n v="2"/>
    <n v="18"/>
    <s v="USD"/>
    <n v="152394"/>
    <n v="47.199999999999996"/>
    <n v="0.13200000000000001"/>
    <n v="13.2"/>
    <n v="5.7"/>
    <n v="4"/>
    <x v="1"/>
    <n v="4.5"/>
    <n v="4.2"/>
    <x v="2"/>
    <n v="0.13200000000000001"/>
    <n v="0.13200000000000001"/>
  </r>
  <r>
    <x v="11"/>
    <x v="3"/>
    <x v="1"/>
    <x v="1"/>
    <x v="1"/>
    <x v="1"/>
    <s v="US"/>
    <s v="United States"/>
    <x v="5"/>
    <x v="0"/>
    <n v="6"/>
    <n v="11"/>
    <x v="0"/>
    <s v="SQL"/>
    <x v="0"/>
    <x v="1"/>
    <n v="7"/>
    <n v="2"/>
    <n v="48"/>
    <n v="48"/>
    <x v="0"/>
    <n v="21"/>
    <n v="18"/>
    <s v="USD"/>
    <n v="125753"/>
    <n v="5.0999999999999996"/>
    <n v="0.10099999999999999"/>
    <n v="10.1"/>
    <n v="4.3"/>
    <n v="8"/>
    <x v="1"/>
    <n v="7.4"/>
    <n v="4.0999999999999996"/>
    <x v="2"/>
    <n v="0.10099999999999999"/>
    <n v="0.10099999999999999"/>
  </r>
  <r>
    <x v="9"/>
    <x v="1"/>
    <x v="1"/>
    <x v="2"/>
    <x v="1"/>
    <x v="1"/>
    <s v="US"/>
    <s v="United States"/>
    <x v="3"/>
    <x v="0"/>
    <n v="10"/>
    <n v="10"/>
    <x v="0"/>
    <s v="Python"/>
    <x v="0"/>
    <x v="1"/>
    <n v="7"/>
    <n v="0"/>
    <n v="46"/>
    <n v="36"/>
    <x v="0"/>
    <n v="17"/>
    <n v="0"/>
    <s v="USD"/>
    <n v="129443"/>
    <n v="9.8000000000000007"/>
    <n v="0.10300000000000001"/>
    <n v="10.3"/>
    <n v="7.7"/>
    <n v="4"/>
    <x v="1"/>
    <n v="6.9"/>
    <n v="7.5"/>
    <x v="2"/>
    <n v="0.10300000000000001"/>
    <n v="0.10300000000000001"/>
  </r>
  <r>
    <x v="9"/>
    <x v="1"/>
    <x v="1"/>
    <x v="0"/>
    <x v="1"/>
    <x v="1"/>
    <s v="US"/>
    <s v="United States"/>
    <x v="4"/>
    <x v="1"/>
    <n v="9"/>
    <n v="4"/>
    <x v="0"/>
    <s v="R"/>
    <x v="0"/>
    <x v="1"/>
    <n v="6"/>
    <n v="2"/>
    <n v="43"/>
    <n v="6"/>
    <x v="0"/>
    <n v="8"/>
    <n v="18"/>
    <s v="USD"/>
    <n v="136852"/>
    <n v="27.1"/>
    <n v="0.126"/>
    <n v="12.6"/>
    <n v="8.4"/>
    <n v="4"/>
    <x v="1"/>
    <n v="7.1"/>
    <n v="4.7"/>
    <x v="2"/>
    <n v="0.126"/>
    <n v="0.126"/>
  </r>
  <r>
    <x v="4"/>
    <x v="1"/>
    <x v="1"/>
    <x v="2"/>
    <x v="1"/>
    <x v="1"/>
    <s v="US"/>
    <s v="United States"/>
    <x v="2"/>
    <x v="0"/>
    <n v="9"/>
    <n v="0"/>
    <x v="0"/>
    <s v="SQL"/>
    <x v="0"/>
    <x v="1"/>
    <n v="5"/>
    <n v="3"/>
    <n v="28"/>
    <n v="24"/>
    <x v="1"/>
    <n v="0"/>
    <n v="0"/>
    <s v="USD"/>
    <n v="94547"/>
    <n v="14.399999999999999"/>
    <n v="0.159"/>
    <n v="15.9"/>
    <n v="10"/>
    <n v="5"/>
    <x v="1"/>
    <n v="9.5"/>
    <n v="5.6"/>
    <x v="1"/>
    <n v="0.159"/>
    <n v="0.159"/>
  </r>
  <r>
    <x v="3"/>
    <x v="1"/>
    <x v="1"/>
    <x v="2"/>
    <x v="7"/>
    <x v="7"/>
    <s v="DE"/>
    <s v="Germany"/>
    <x v="4"/>
    <x v="0"/>
    <n v="7"/>
    <n v="10"/>
    <x v="1"/>
    <s v="Python"/>
    <x v="0"/>
    <x v="1"/>
    <n v="7"/>
    <n v="1"/>
    <n v="41"/>
    <n v="54"/>
    <x v="0"/>
    <n v="11"/>
    <n v="6"/>
    <s v="EUR"/>
    <n v="122640"/>
    <n v="8.2000000000000011"/>
    <n v="0.12"/>
    <n v="12"/>
    <n v="7.4"/>
    <n v="9"/>
    <x v="1"/>
    <n v="6.7"/>
    <n v="5.0999999999999996"/>
    <x v="2"/>
    <n v="0.12"/>
    <n v="0.12"/>
  </r>
  <r>
    <x v="3"/>
    <x v="3"/>
    <x v="1"/>
    <x v="0"/>
    <x v="1"/>
    <x v="1"/>
    <s v="US"/>
    <s v="United States"/>
    <x v="5"/>
    <x v="1"/>
    <n v="8"/>
    <n v="11"/>
    <x v="1"/>
    <s v="Python"/>
    <x v="0"/>
    <x v="1"/>
    <n v="12"/>
    <n v="1"/>
    <n v="50"/>
    <n v="12"/>
    <x v="0"/>
    <n v="10"/>
    <n v="48"/>
    <s v="USD"/>
    <n v="95817"/>
    <n v="11.899999999999999"/>
    <n v="9.8000000000000004E-2"/>
    <n v="9.8000000000000007"/>
    <n v="8"/>
    <n v="7"/>
    <x v="1"/>
    <n v="3.7"/>
    <n v="1.2"/>
    <x v="0"/>
    <n v="9.8000000000000004E-2"/>
    <n v="9.8000000000000004E-2"/>
  </r>
  <r>
    <x v="9"/>
    <x v="1"/>
    <x v="1"/>
    <x v="2"/>
    <x v="1"/>
    <x v="1"/>
    <s v="US"/>
    <s v="United States"/>
    <x v="0"/>
    <x v="0"/>
    <n v="12"/>
    <n v="7"/>
    <x v="1"/>
    <s v="Python"/>
    <x v="0"/>
    <x v="1"/>
    <n v="11"/>
    <n v="4"/>
    <n v="48"/>
    <n v="6"/>
    <x v="1"/>
    <n v="1"/>
    <n v="48"/>
    <s v="USD"/>
    <n v="145060"/>
    <n v="13.600000000000001"/>
    <n v="9.4E-2"/>
    <n v="9.4"/>
    <n v="7.2"/>
    <n v="5"/>
    <x v="1"/>
    <n v="5.7"/>
    <n v="5.8"/>
    <x v="2"/>
    <n v="9.4E-2"/>
    <n v="9.4E-2"/>
  </r>
  <r>
    <x v="9"/>
    <x v="3"/>
    <x v="1"/>
    <x v="2"/>
    <x v="7"/>
    <x v="7"/>
    <s v="DE"/>
    <s v="Germany"/>
    <x v="6"/>
    <x v="0"/>
    <n v="2"/>
    <n v="8"/>
    <x v="4"/>
    <s v="Python"/>
    <x v="0"/>
    <x v="1"/>
    <n v="11"/>
    <n v="1"/>
    <n v="38"/>
    <n v="54"/>
    <x v="0"/>
    <n v="11"/>
    <n v="0"/>
    <s v="EUR"/>
    <n v="77644"/>
    <n v="15.4"/>
    <n v="0.13500000000000001"/>
    <n v="13.5"/>
    <n v="7.5"/>
    <n v="5"/>
    <x v="1"/>
    <n v="6.7"/>
    <n v="4"/>
    <x v="2"/>
    <n v="0.13500000000000001"/>
    <n v="0.13500000000000001"/>
  </r>
  <r>
    <x v="2"/>
    <x v="2"/>
    <x v="1"/>
    <x v="1"/>
    <x v="2"/>
    <x v="2"/>
    <s v="US"/>
    <s v="United States"/>
    <x v="4"/>
    <x v="2"/>
    <n v="2"/>
    <n v="2"/>
    <x v="2"/>
    <s v="Scala"/>
    <x v="1"/>
    <x v="1"/>
    <n v="10"/>
    <n v="0"/>
    <n v="28"/>
    <n v="48"/>
    <x v="0"/>
    <n v="7"/>
    <n v="12"/>
    <s v="BRL"/>
    <n v="26609"/>
    <n v="2.5"/>
    <n v="7.0000000000000007E-2"/>
    <n v="7"/>
    <n v="6.9"/>
    <n v="5"/>
    <x v="1"/>
    <n v="15"/>
    <n v="6.4"/>
    <x v="1"/>
    <n v="7.0000000000000007E-2"/>
    <n v="7.0000000000000007E-2"/>
  </r>
  <r>
    <x v="2"/>
    <x v="3"/>
    <x v="1"/>
    <x v="2"/>
    <x v="1"/>
    <x v="1"/>
    <s v="US"/>
    <s v="United States"/>
    <x v="8"/>
    <x v="0"/>
    <n v="3"/>
    <n v="8"/>
    <x v="0"/>
    <s v="Python"/>
    <x v="1"/>
    <x v="1"/>
    <n v="11"/>
    <n v="1"/>
    <n v="52"/>
    <n v="42"/>
    <x v="0"/>
    <n v="1"/>
    <n v="0"/>
    <s v="USD"/>
    <n v="119609"/>
    <n v="8.7999999999999989"/>
    <n v="5.7999999999999996E-2"/>
    <n v="5.8"/>
    <n v="4.5999999999999996"/>
    <n v="5"/>
    <x v="0"/>
    <n v="7.5"/>
    <n v="4.2"/>
    <x v="2"/>
    <n v="5.7999999999999996E-2"/>
    <n v="5.7999999999999996E-2"/>
  </r>
  <r>
    <x v="6"/>
    <x v="3"/>
    <x v="1"/>
    <x v="0"/>
    <x v="8"/>
    <x v="8"/>
    <s v="DE"/>
    <s v="Germany"/>
    <x v="6"/>
    <x v="2"/>
    <n v="8"/>
    <n v="6"/>
    <x v="2"/>
    <s v="Python"/>
    <x v="0"/>
    <x v="1"/>
    <n v="9"/>
    <n v="2"/>
    <n v="42"/>
    <n v="12"/>
    <x v="1"/>
    <n v="2"/>
    <n v="0"/>
    <s v="PLN"/>
    <n v="58569"/>
    <n v="38.4"/>
    <n v="0.13200000000000001"/>
    <n v="13.2"/>
    <n v="6.4"/>
    <n v="3"/>
    <x v="0"/>
    <n v="4.8"/>
    <n v="3.6"/>
    <x v="2"/>
    <n v="0.13200000000000001"/>
    <n v="0.13200000000000001"/>
  </r>
  <r>
    <x v="1"/>
    <x v="4"/>
    <x v="1"/>
    <x v="1"/>
    <x v="7"/>
    <x v="7"/>
    <s v="DE"/>
    <s v="Germany"/>
    <x v="7"/>
    <x v="0"/>
    <n v="18"/>
    <n v="0"/>
    <x v="1"/>
    <s v="Julia"/>
    <x v="1"/>
    <x v="0"/>
    <n v="10"/>
    <n v="2"/>
    <n v="53"/>
    <n v="0"/>
    <x v="0"/>
    <n v="14"/>
    <n v="0"/>
    <s v="EUR"/>
    <n v="171764"/>
    <n v="0"/>
    <n v="0.158"/>
    <n v="15.8"/>
    <n v="5.2"/>
    <n v="1"/>
    <x v="1"/>
    <n v="14.7"/>
    <n v="4.4000000000000004"/>
    <x v="1"/>
    <n v="0.158"/>
    <n v="0.158"/>
  </r>
  <r>
    <x v="0"/>
    <x v="3"/>
    <x v="1"/>
    <x v="1"/>
    <x v="5"/>
    <x v="5"/>
    <s v="GB"/>
    <s v="United Kingdom"/>
    <x v="4"/>
    <x v="1"/>
    <n v="7"/>
    <n v="5"/>
    <x v="0"/>
    <s v="Python"/>
    <x v="0"/>
    <x v="1"/>
    <n v="4"/>
    <n v="1"/>
    <n v="43"/>
    <n v="42"/>
    <x v="1"/>
    <n v="5"/>
    <n v="42"/>
    <s v="GBP"/>
    <n v="83136"/>
    <n v="6.3"/>
    <n v="5.7000000000000002E-2"/>
    <n v="5.7"/>
    <n v="8"/>
    <n v="2"/>
    <x v="1"/>
    <n v="9.8000000000000007"/>
    <n v="4.4000000000000004"/>
    <x v="1"/>
    <n v="5.7000000000000002E-2"/>
    <n v="5.7000000000000002E-2"/>
  </r>
  <r>
    <x v="11"/>
    <x v="2"/>
    <x v="1"/>
    <x v="2"/>
    <x v="10"/>
    <x v="10"/>
    <s v="CA"/>
    <s v="Canada"/>
    <x v="1"/>
    <x v="0"/>
    <n v="0"/>
    <n v="1"/>
    <x v="4"/>
    <s v="Python"/>
    <x v="0"/>
    <x v="1"/>
    <n v="15"/>
    <n v="2"/>
    <n v="44"/>
    <n v="18"/>
    <x v="0"/>
    <n v="16"/>
    <n v="48"/>
    <s v="CAD"/>
    <n v="89371"/>
    <n v="0"/>
    <n v="2.3E-2"/>
    <n v="2.2999999999999998"/>
    <n v="7.4"/>
    <n v="4"/>
    <x v="0"/>
    <n v="8.6999999999999993"/>
    <n v="4.0999999999999996"/>
    <x v="1"/>
    <n v="2.3E-2"/>
    <n v="2.3E-2"/>
  </r>
  <r>
    <x v="9"/>
    <x v="0"/>
    <x v="2"/>
    <x v="2"/>
    <x v="9"/>
    <x v="9"/>
    <s v="NL"/>
    <s v="Netherlands"/>
    <x v="1"/>
    <x v="1"/>
    <n v="15"/>
    <n v="8"/>
    <x v="1"/>
    <s v="Python"/>
    <x v="0"/>
    <x v="0"/>
    <n v="11"/>
    <n v="1"/>
    <n v="50"/>
    <n v="6"/>
    <x v="1"/>
    <n v="0"/>
    <n v="0"/>
    <s v="EUR"/>
    <n v="125315"/>
    <n v="2.5"/>
    <n v="0.22500000000000001"/>
    <n v="22.5"/>
    <n v="7.9"/>
    <n v="9"/>
    <x v="1"/>
    <n v="3.5"/>
    <n v="4.7"/>
    <x v="0"/>
    <n v="0.22500000000000001"/>
    <n v="0.22500000000000001"/>
  </r>
  <r>
    <x v="4"/>
    <x v="3"/>
    <x v="2"/>
    <x v="0"/>
    <x v="9"/>
    <x v="9"/>
    <s v="NL"/>
    <s v="Netherlands"/>
    <x v="0"/>
    <x v="0"/>
    <n v="5"/>
    <n v="0"/>
    <x v="0"/>
    <s v="Python"/>
    <x v="0"/>
    <x v="1"/>
    <n v="6"/>
    <n v="2"/>
    <n v="41"/>
    <n v="36"/>
    <x v="0"/>
    <n v="11"/>
    <n v="18"/>
    <s v="EUR"/>
    <n v="64267"/>
    <n v="88.7"/>
    <n v="0.08"/>
    <n v="8"/>
    <n v="5.0999999999999996"/>
    <n v="5"/>
    <x v="0"/>
    <n v="6.1"/>
    <n v="4.0999999999999996"/>
    <x v="2"/>
    <n v="0.08"/>
    <n v="0.08"/>
  </r>
  <r>
    <x v="3"/>
    <x v="2"/>
    <x v="1"/>
    <x v="0"/>
    <x v="1"/>
    <x v="1"/>
    <s v="US"/>
    <s v="United States"/>
    <x v="0"/>
    <x v="1"/>
    <n v="2"/>
    <n v="2"/>
    <x v="0"/>
    <s v="Python"/>
    <x v="0"/>
    <x v="1"/>
    <n v="6"/>
    <n v="2"/>
    <n v="47"/>
    <n v="54"/>
    <x v="0"/>
    <n v="5"/>
    <n v="18"/>
    <s v="USD"/>
    <n v="72317"/>
    <n v="40.400000000000006"/>
    <n v="9.5000000000000001E-2"/>
    <n v="9.5"/>
    <n v="6.3"/>
    <n v="3"/>
    <x v="1"/>
    <n v="16"/>
    <n v="7.6"/>
    <x v="1"/>
    <n v="9.5000000000000001E-2"/>
    <n v="9.5000000000000001E-2"/>
  </r>
  <r>
    <x v="1"/>
    <x v="3"/>
    <x v="1"/>
    <x v="1"/>
    <x v="1"/>
    <x v="1"/>
    <s v="US"/>
    <s v="United States"/>
    <x v="0"/>
    <x v="0"/>
    <n v="5"/>
    <n v="11"/>
    <x v="4"/>
    <s v="Python"/>
    <x v="1"/>
    <x v="1"/>
    <n v="12"/>
    <n v="1"/>
    <n v="46"/>
    <n v="54"/>
    <x v="0"/>
    <n v="10"/>
    <n v="48"/>
    <s v="USD"/>
    <n v="194500"/>
    <n v="0"/>
    <n v="0.13699999999999998"/>
    <n v="13.7"/>
    <n v="8.3000000000000007"/>
    <n v="5"/>
    <x v="1"/>
    <n v="9.1999999999999993"/>
    <n v="6.3"/>
    <x v="1"/>
    <n v="0.13699999999999998"/>
    <n v="0.13699999999999998"/>
  </r>
  <r>
    <x v="6"/>
    <x v="4"/>
    <x v="1"/>
    <x v="2"/>
    <x v="1"/>
    <x v="1"/>
    <s v="US"/>
    <s v="United States"/>
    <x v="4"/>
    <x v="0"/>
    <n v="19"/>
    <n v="8"/>
    <x v="3"/>
    <s v="Julia"/>
    <x v="0"/>
    <x v="0"/>
    <n v="5"/>
    <n v="3"/>
    <n v="48"/>
    <n v="36"/>
    <x v="0"/>
    <n v="1"/>
    <n v="6"/>
    <s v="USD"/>
    <n v="217720"/>
    <n v="20.599999999999998"/>
    <n v="0.13200000000000001"/>
    <n v="13.2"/>
    <n v="5.5"/>
    <n v="7"/>
    <x v="1"/>
    <n v="8.6"/>
    <n v="3.2"/>
    <x v="1"/>
    <n v="0.13200000000000001"/>
    <n v="0.13200000000000001"/>
  </r>
  <r>
    <x v="6"/>
    <x v="2"/>
    <x v="1"/>
    <x v="0"/>
    <x v="3"/>
    <x v="3"/>
    <s v="SG"/>
    <s v="Singapore"/>
    <x v="4"/>
    <x v="1"/>
    <n v="2"/>
    <n v="11"/>
    <x v="3"/>
    <s v="Rust"/>
    <x v="0"/>
    <x v="0"/>
    <n v="9"/>
    <n v="1"/>
    <n v="31"/>
    <n v="42"/>
    <x v="0"/>
    <n v="10"/>
    <n v="30"/>
    <s v="SGD"/>
    <n v="52832"/>
    <n v="36.4"/>
    <n v="1.7000000000000001E-2"/>
    <n v="1.7"/>
    <n v="8"/>
    <n v="2"/>
    <x v="0"/>
    <n v="10.7"/>
    <n v="7"/>
    <x v="1"/>
    <n v="1.7000000000000001E-2"/>
    <n v="1.7000000000000001E-2"/>
  </r>
  <r>
    <x v="10"/>
    <x v="3"/>
    <x v="1"/>
    <x v="2"/>
    <x v="8"/>
    <x v="8"/>
    <s v="PL"/>
    <s v="Poland"/>
    <x v="4"/>
    <x v="0"/>
    <n v="6"/>
    <n v="6"/>
    <x v="1"/>
    <s v="Java"/>
    <x v="1"/>
    <x v="1"/>
    <n v="9"/>
    <n v="1"/>
    <n v="41"/>
    <n v="18"/>
    <x v="0"/>
    <n v="10"/>
    <n v="54"/>
    <s v="PLN"/>
    <n v="64664"/>
    <n v="9.6"/>
    <n v="3.2000000000000001E-2"/>
    <n v="3.2"/>
    <n v="7.2"/>
    <n v="8"/>
    <x v="1"/>
    <n v="9.6"/>
    <n v="6.6"/>
    <x v="1"/>
    <n v="3.2000000000000001E-2"/>
    <n v="3.2000000000000001E-2"/>
  </r>
  <r>
    <x v="9"/>
    <x v="0"/>
    <x v="2"/>
    <x v="0"/>
    <x v="11"/>
    <x v="11"/>
    <s v="ES"/>
    <s v="Spain"/>
    <x v="7"/>
    <x v="1"/>
    <n v="12"/>
    <n v="8"/>
    <x v="0"/>
    <s v="R"/>
    <x v="0"/>
    <x v="0"/>
    <n v="8"/>
    <n v="3"/>
    <n v="47"/>
    <n v="54"/>
    <x v="1"/>
    <n v="1"/>
    <n v="54"/>
    <s v="EUR"/>
    <n v="77425"/>
    <n v="7.5"/>
    <n v="0.17499999999999999"/>
    <n v="17.5"/>
    <n v="7.4"/>
    <n v="8"/>
    <x v="1"/>
    <n v="12.4"/>
    <n v="2.6"/>
    <x v="1"/>
    <n v="0.17499999999999999"/>
    <n v="0.17499999999999999"/>
  </r>
  <r>
    <x v="9"/>
    <x v="4"/>
    <x v="1"/>
    <x v="2"/>
    <x v="10"/>
    <x v="10"/>
    <s v="CA"/>
    <s v="Canada"/>
    <x v="0"/>
    <x v="0"/>
    <n v="20"/>
    <n v="10"/>
    <x v="3"/>
    <s v="Python"/>
    <x v="0"/>
    <x v="0"/>
    <n v="6"/>
    <n v="3"/>
    <n v="38"/>
    <n v="54"/>
    <x v="0"/>
    <n v="18"/>
    <n v="36"/>
    <s v="CAD"/>
    <n v="182912"/>
    <n v="7.9"/>
    <n v="0.21199999999999999"/>
    <n v="21.2"/>
    <n v="5.2"/>
    <n v="9"/>
    <x v="1"/>
    <n v="0"/>
    <n v="3"/>
    <x v="0"/>
    <n v="0.21199999999999999"/>
    <n v="0.21199999999999999"/>
  </r>
  <r>
    <x v="0"/>
    <x v="4"/>
    <x v="3"/>
    <x v="2"/>
    <x v="5"/>
    <x v="5"/>
    <s v="GB"/>
    <s v="United Kingdom"/>
    <x v="0"/>
    <x v="0"/>
    <n v="20"/>
    <n v="1"/>
    <x v="0"/>
    <s v="SQL"/>
    <x v="0"/>
    <x v="0"/>
    <n v="12"/>
    <n v="4"/>
    <n v="53"/>
    <n v="42"/>
    <x v="0"/>
    <n v="14"/>
    <n v="0"/>
    <s v="GBP"/>
    <n v="101230"/>
    <n v="3.2"/>
    <n v="0.22500000000000001"/>
    <n v="22.5"/>
    <n v="6.4"/>
    <n v="2"/>
    <x v="0"/>
    <n v="0.6"/>
    <n v="6.3"/>
    <x v="0"/>
    <n v="0.22500000000000001"/>
    <n v="0.22500000000000001"/>
  </r>
  <r>
    <x v="9"/>
    <x v="2"/>
    <x v="1"/>
    <x v="2"/>
    <x v="5"/>
    <x v="5"/>
    <s v="GB"/>
    <s v="United Kingdom"/>
    <x v="5"/>
    <x v="2"/>
    <n v="2"/>
    <n v="5"/>
    <x v="1"/>
    <s v="Python"/>
    <x v="0"/>
    <x v="1"/>
    <n v="12"/>
    <n v="1"/>
    <n v="36"/>
    <n v="24"/>
    <x v="1"/>
    <n v="2"/>
    <n v="12"/>
    <s v="GBP"/>
    <n v="56829"/>
    <n v="3.8"/>
    <n v="6.2E-2"/>
    <n v="6.2"/>
    <n v="6.4"/>
    <n v="4"/>
    <x v="1"/>
    <n v="8.6"/>
    <n v="4.2"/>
    <x v="1"/>
    <n v="6.2E-2"/>
    <n v="6.2E-2"/>
  </r>
  <r>
    <x v="3"/>
    <x v="2"/>
    <x v="1"/>
    <x v="1"/>
    <x v="0"/>
    <x v="0"/>
    <s v="IN"/>
    <s v="India"/>
    <x v="3"/>
    <x v="2"/>
    <n v="1"/>
    <n v="2"/>
    <x v="1"/>
    <s v="Python"/>
    <x v="0"/>
    <x v="1"/>
    <n v="12"/>
    <n v="2"/>
    <n v="39"/>
    <n v="48"/>
    <x v="1"/>
    <n v="3"/>
    <n v="0"/>
    <s v="INR"/>
    <n v="25486"/>
    <n v="0.4"/>
    <n v="8.3000000000000004E-2"/>
    <n v="8.3000000000000007"/>
    <n v="5.2"/>
    <n v="5"/>
    <x v="1"/>
    <n v="13.2"/>
    <n v="6.7"/>
    <x v="1"/>
    <n v="8.3000000000000004E-2"/>
    <n v="8.3000000000000004E-2"/>
  </r>
  <r>
    <x v="5"/>
    <x v="0"/>
    <x v="3"/>
    <x v="2"/>
    <x v="10"/>
    <x v="10"/>
    <s v="CA"/>
    <s v="Canada"/>
    <x v="4"/>
    <x v="1"/>
    <n v="13"/>
    <n v="8"/>
    <x v="0"/>
    <s v="Python"/>
    <x v="0"/>
    <x v="0"/>
    <n v="14"/>
    <n v="4"/>
    <n v="45"/>
    <n v="0"/>
    <x v="1"/>
    <n v="4"/>
    <n v="42"/>
    <s v="CAD"/>
    <n v="79438"/>
    <n v="4.5999999999999996"/>
    <n v="0.184"/>
    <n v="18.399999999999999"/>
    <n v="5.3"/>
    <n v="7"/>
    <x v="1"/>
    <n v="0.2"/>
    <n v="2.8"/>
    <x v="0"/>
    <n v="0.184"/>
    <n v="0.184"/>
  </r>
  <r>
    <x v="3"/>
    <x v="1"/>
    <x v="2"/>
    <x v="1"/>
    <x v="5"/>
    <x v="5"/>
    <s v="GB"/>
    <s v="United Kingdom"/>
    <x v="6"/>
    <x v="0"/>
    <n v="10"/>
    <n v="6"/>
    <x v="0"/>
    <s v="SQL"/>
    <x v="0"/>
    <x v="1"/>
    <n v="10"/>
    <n v="4"/>
    <n v="43"/>
    <n v="12"/>
    <x v="0"/>
    <n v="9"/>
    <n v="12"/>
    <s v="GBP"/>
    <n v="138378"/>
    <n v="4"/>
    <n v="0.121"/>
    <n v="12.1"/>
    <n v="5.5"/>
    <n v="14"/>
    <x v="1"/>
    <n v="0"/>
    <n v="6.4"/>
    <x v="0"/>
    <n v="0.121"/>
    <n v="0.121"/>
  </r>
  <r>
    <x v="3"/>
    <x v="3"/>
    <x v="1"/>
    <x v="2"/>
    <x v="1"/>
    <x v="1"/>
    <s v="US"/>
    <s v="United States"/>
    <x v="8"/>
    <x v="0"/>
    <n v="6"/>
    <n v="11"/>
    <x v="2"/>
    <s v="R"/>
    <x v="0"/>
    <x v="1"/>
    <n v="11"/>
    <n v="1"/>
    <n v="37"/>
    <n v="0"/>
    <x v="1"/>
    <n v="3"/>
    <n v="6"/>
    <s v="USD"/>
    <n v="86040"/>
    <n v="13.900000000000002"/>
    <n v="7.400000000000001E-2"/>
    <n v="7.4"/>
    <n v="6.1"/>
    <n v="7"/>
    <x v="0"/>
    <n v="8.6"/>
    <n v="3.5"/>
    <x v="1"/>
    <n v="7.400000000000001E-2"/>
    <n v="7.400000000000001E-2"/>
  </r>
  <r>
    <x v="8"/>
    <x v="3"/>
    <x v="1"/>
    <x v="1"/>
    <x v="0"/>
    <x v="0"/>
    <s v="IN"/>
    <s v="India"/>
    <x v="5"/>
    <x v="0"/>
    <n v="6"/>
    <n v="5"/>
    <x v="4"/>
    <s v="Python"/>
    <x v="1"/>
    <x v="1"/>
    <n v="6"/>
    <n v="1"/>
    <n v="47"/>
    <n v="48"/>
    <x v="0"/>
    <n v="11"/>
    <n v="18"/>
    <s v="INR"/>
    <n v="46807"/>
    <n v="2.5"/>
    <n v="9.9000000000000005E-2"/>
    <n v="9.9"/>
    <n v="5.4"/>
    <n v="3"/>
    <x v="0"/>
    <n v="10.1"/>
    <n v="4.7"/>
    <x v="1"/>
    <n v="9.9000000000000005E-2"/>
    <n v="9.9000000000000005E-2"/>
  </r>
  <r>
    <x v="4"/>
    <x v="2"/>
    <x v="1"/>
    <x v="2"/>
    <x v="1"/>
    <x v="1"/>
    <s v="CA"/>
    <s v="Canada"/>
    <x v="8"/>
    <x v="0"/>
    <n v="3"/>
    <n v="2"/>
    <x v="2"/>
    <s v="Python"/>
    <x v="0"/>
    <x v="1"/>
    <n v="8"/>
    <n v="1"/>
    <n v="42"/>
    <n v="24"/>
    <x v="1"/>
    <n v="3"/>
    <n v="36"/>
    <s v="USD"/>
    <n v="67481"/>
    <n v="5.7"/>
    <n v="9.4E-2"/>
    <n v="9.4"/>
    <n v="6.1"/>
    <n v="3"/>
    <x v="1"/>
    <n v="6.2"/>
    <n v="4.7"/>
    <x v="2"/>
    <n v="9.4E-2"/>
    <n v="9.4E-2"/>
  </r>
  <r>
    <x v="3"/>
    <x v="1"/>
    <x v="1"/>
    <x v="2"/>
    <x v="3"/>
    <x v="3"/>
    <s v="US"/>
    <s v="United States"/>
    <x v="7"/>
    <x v="2"/>
    <n v="10"/>
    <n v="11"/>
    <x v="3"/>
    <s v="Python"/>
    <x v="0"/>
    <x v="1"/>
    <n v="12"/>
    <n v="4"/>
    <n v="40"/>
    <n v="36"/>
    <x v="0"/>
    <n v="19"/>
    <n v="6"/>
    <s v="SGD"/>
    <n v="102078"/>
    <n v="12.1"/>
    <n v="0.18"/>
    <n v="18"/>
    <n v="8.9"/>
    <n v="6"/>
    <x v="1"/>
    <n v="1.8"/>
    <n v="2.2999999999999998"/>
    <x v="0"/>
    <n v="0.18"/>
    <n v="0.18"/>
  </r>
  <r>
    <x v="2"/>
    <x v="3"/>
    <x v="1"/>
    <x v="1"/>
    <x v="1"/>
    <x v="1"/>
    <s v="ES"/>
    <s v="Spain"/>
    <x v="1"/>
    <x v="0"/>
    <n v="6"/>
    <n v="10"/>
    <x v="0"/>
    <s v="Scala"/>
    <x v="1"/>
    <x v="1"/>
    <n v="8"/>
    <n v="2"/>
    <n v="41"/>
    <n v="36"/>
    <x v="0"/>
    <n v="6"/>
    <n v="48"/>
    <s v="USD"/>
    <n v="113108"/>
    <n v="1.4000000000000001"/>
    <n v="0.18600000000000003"/>
    <n v="18.600000000000001"/>
    <n v="6.6"/>
    <n v="4"/>
    <x v="1"/>
    <n v="7.6"/>
    <n v="4.7"/>
    <x v="2"/>
    <n v="0.18600000000000003"/>
    <n v="0.18600000000000003"/>
  </r>
  <r>
    <x v="10"/>
    <x v="0"/>
    <x v="1"/>
    <x v="2"/>
    <x v="10"/>
    <x v="10"/>
    <s v="CA"/>
    <s v="Canada"/>
    <x v="5"/>
    <x v="0"/>
    <n v="12"/>
    <n v="5"/>
    <x v="0"/>
    <s v="Python"/>
    <x v="1"/>
    <x v="0"/>
    <n v="8"/>
    <n v="2"/>
    <n v="51"/>
    <n v="0"/>
    <x v="0"/>
    <n v="7"/>
    <n v="42"/>
    <s v="CAD"/>
    <n v="120016"/>
    <n v="26.200000000000003"/>
    <n v="0.13400000000000001"/>
    <n v="13.4"/>
    <n v="5.9"/>
    <n v="7"/>
    <x v="1"/>
    <n v="10.3"/>
    <n v="4.0999999999999996"/>
    <x v="1"/>
    <n v="0.13400000000000001"/>
    <n v="0.13400000000000001"/>
  </r>
  <r>
    <x v="11"/>
    <x v="3"/>
    <x v="1"/>
    <x v="1"/>
    <x v="7"/>
    <x v="7"/>
    <s v="DE"/>
    <s v="Germany"/>
    <x v="1"/>
    <x v="0"/>
    <n v="5"/>
    <n v="2"/>
    <x v="1"/>
    <s v="Python"/>
    <x v="0"/>
    <x v="1"/>
    <n v="11"/>
    <n v="2"/>
    <n v="44"/>
    <n v="12"/>
    <x v="0"/>
    <n v="10"/>
    <n v="30"/>
    <s v="EUR"/>
    <n v="93427"/>
    <n v="5"/>
    <n v="0.111"/>
    <n v="11.1"/>
    <n v="5.2"/>
    <n v="7"/>
    <x v="1"/>
    <n v="8.9"/>
    <n v="1.4"/>
    <x v="1"/>
    <n v="0.111"/>
    <n v="0.111"/>
  </r>
  <r>
    <x v="9"/>
    <x v="1"/>
    <x v="1"/>
    <x v="1"/>
    <x v="1"/>
    <x v="1"/>
    <s v="US"/>
    <s v="United States"/>
    <x v="4"/>
    <x v="0"/>
    <n v="9"/>
    <n v="4"/>
    <x v="1"/>
    <s v="Python"/>
    <x v="0"/>
    <x v="1"/>
    <n v="11"/>
    <n v="1"/>
    <n v="52"/>
    <n v="18"/>
    <x v="1"/>
    <n v="4"/>
    <n v="48"/>
    <s v="USD"/>
    <n v="214541"/>
    <n v="2.1999999999999997"/>
    <n v="0.153"/>
    <n v="15.3"/>
    <n v="5"/>
    <n v="8"/>
    <x v="0"/>
    <n v="7.2"/>
    <n v="3.7"/>
    <x v="2"/>
    <n v="0.153"/>
    <n v="0.153"/>
  </r>
  <r>
    <x v="4"/>
    <x v="3"/>
    <x v="1"/>
    <x v="2"/>
    <x v="7"/>
    <x v="7"/>
    <s v="DE"/>
    <s v="Germany"/>
    <x v="4"/>
    <x v="0"/>
    <n v="4"/>
    <n v="11"/>
    <x v="0"/>
    <s v="Python"/>
    <x v="0"/>
    <x v="1"/>
    <n v="7"/>
    <n v="3"/>
    <n v="48"/>
    <n v="30"/>
    <x v="0"/>
    <n v="9"/>
    <n v="36"/>
    <s v="EUR"/>
    <n v="53841"/>
    <n v="13.4"/>
    <n v="2E-3"/>
    <n v="0.2"/>
    <n v="4.4000000000000004"/>
    <n v="2"/>
    <x v="1"/>
    <n v="9.6999999999999993"/>
    <n v="5.2"/>
    <x v="1"/>
    <n v="2E-3"/>
    <n v="2E-3"/>
  </r>
  <r>
    <x v="9"/>
    <x v="3"/>
    <x v="1"/>
    <x v="0"/>
    <x v="1"/>
    <x v="1"/>
    <s v="US"/>
    <s v="United States"/>
    <x v="6"/>
    <x v="0"/>
    <n v="6"/>
    <n v="1"/>
    <x v="4"/>
    <s v="Python"/>
    <x v="0"/>
    <x v="1"/>
    <n v="5"/>
    <n v="1"/>
    <n v="42"/>
    <n v="36"/>
    <x v="0"/>
    <n v="17"/>
    <n v="42"/>
    <s v="USD"/>
    <n v="103587"/>
    <n v="75.8"/>
    <n v="6.8000000000000005E-2"/>
    <n v="6.8"/>
    <n v="5.6"/>
    <n v="5"/>
    <x v="0"/>
    <n v="9.1999999999999993"/>
    <n v="5"/>
    <x v="1"/>
    <n v="6.8000000000000005E-2"/>
    <n v="6.8000000000000005E-2"/>
  </r>
  <r>
    <x v="10"/>
    <x v="3"/>
    <x v="1"/>
    <x v="2"/>
    <x v="5"/>
    <x v="5"/>
    <s v="GB"/>
    <s v="United Kingdom"/>
    <x v="6"/>
    <x v="2"/>
    <n v="7"/>
    <n v="1"/>
    <x v="0"/>
    <s v="SQL"/>
    <x v="1"/>
    <x v="1"/>
    <n v="11"/>
    <n v="0"/>
    <n v="41"/>
    <n v="24"/>
    <x v="1"/>
    <n v="3"/>
    <n v="54"/>
    <s v="GBP"/>
    <n v="115150"/>
    <n v="7.3999999999999995"/>
    <n v="7.6999999999999999E-2"/>
    <n v="7.7"/>
    <n v="6"/>
    <n v="3"/>
    <x v="0"/>
    <n v="1.7"/>
    <n v="3.8"/>
    <x v="0"/>
    <n v="7.6999999999999999E-2"/>
    <n v="7.6999999999999999E-2"/>
  </r>
  <r>
    <x v="7"/>
    <x v="3"/>
    <x v="1"/>
    <x v="2"/>
    <x v="6"/>
    <x v="6"/>
    <s v="FR"/>
    <s v="France"/>
    <x v="6"/>
    <x v="0"/>
    <n v="6"/>
    <n v="11"/>
    <x v="0"/>
    <s v="Python"/>
    <x v="1"/>
    <x v="1"/>
    <n v="7"/>
    <n v="1"/>
    <n v="41"/>
    <n v="48"/>
    <x v="0"/>
    <n v="8"/>
    <n v="12"/>
    <s v="EUR"/>
    <n v="68006"/>
    <n v="9.7000000000000011"/>
    <n v="0.109"/>
    <n v="10.9"/>
    <n v="7.3"/>
    <n v="3"/>
    <x v="1"/>
    <n v="9.9"/>
    <n v="1"/>
    <x v="1"/>
    <n v="0.109"/>
    <n v="0.109"/>
  </r>
  <r>
    <x v="0"/>
    <x v="0"/>
    <x v="2"/>
    <x v="2"/>
    <x v="6"/>
    <x v="6"/>
    <s v="FR"/>
    <s v="France"/>
    <x v="0"/>
    <x v="2"/>
    <n v="16"/>
    <n v="7"/>
    <x v="0"/>
    <s v="R"/>
    <x v="0"/>
    <x v="0"/>
    <n v="9"/>
    <n v="5"/>
    <n v="63"/>
    <n v="42"/>
    <x v="1"/>
    <n v="0"/>
    <n v="0"/>
    <s v="EUR"/>
    <n v="90882"/>
    <n v="1.3"/>
    <n v="0.23800000000000002"/>
    <n v="23.8"/>
    <n v="7"/>
    <n v="8"/>
    <x v="1"/>
    <n v="12.5"/>
    <n v="2.9"/>
    <x v="1"/>
    <n v="0.23800000000000002"/>
    <n v="0.23800000000000002"/>
  </r>
  <r>
    <x v="4"/>
    <x v="4"/>
    <x v="1"/>
    <x v="2"/>
    <x v="6"/>
    <x v="6"/>
    <s v="FR"/>
    <s v="France"/>
    <x v="4"/>
    <x v="1"/>
    <n v="21"/>
    <n v="0"/>
    <x v="1"/>
    <s v="Python"/>
    <x v="0"/>
    <x v="0"/>
    <n v="10"/>
    <n v="4"/>
    <n v="46"/>
    <n v="6"/>
    <x v="0"/>
    <n v="6"/>
    <n v="6"/>
    <s v="EUR"/>
    <n v="114163"/>
    <n v="5"/>
    <n v="0.17800000000000002"/>
    <n v="17.8"/>
    <n v="6.5"/>
    <n v="7"/>
    <x v="1"/>
    <n v="9.5"/>
    <n v="4.5"/>
    <x v="1"/>
    <n v="0.17800000000000002"/>
    <n v="0.17800000000000002"/>
  </r>
  <r>
    <x v="3"/>
    <x v="3"/>
    <x v="1"/>
    <x v="2"/>
    <x v="1"/>
    <x v="1"/>
    <s v="US"/>
    <s v="United States"/>
    <x v="7"/>
    <x v="0"/>
    <n v="9"/>
    <n v="2"/>
    <x v="0"/>
    <s v="SQL"/>
    <x v="0"/>
    <x v="1"/>
    <n v="8"/>
    <n v="3"/>
    <n v="46"/>
    <n v="18"/>
    <x v="0"/>
    <n v="23"/>
    <n v="12"/>
    <s v="USD"/>
    <n v="105647"/>
    <n v="9.9"/>
    <n v="0.11900000000000001"/>
    <n v="11.9"/>
    <n v="7"/>
    <n v="6"/>
    <x v="1"/>
    <n v="2.9"/>
    <n v="5.3"/>
    <x v="0"/>
    <n v="0.11900000000000001"/>
    <n v="0.11900000000000001"/>
  </r>
  <r>
    <x v="0"/>
    <x v="1"/>
    <x v="1"/>
    <x v="2"/>
    <x v="1"/>
    <x v="1"/>
    <s v="US"/>
    <s v="United States"/>
    <x v="4"/>
    <x v="1"/>
    <n v="13"/>
    <n v="5"/>
    <x v="1"/>
    <s v="Python"/>
    <x v="0"/>
    <x v="1"/>
    <n v="9"/>
    <n v="0"/>
    <n v="44"/>
    <n v="30"/>
    <x v="1"/>
    <n v="1"/>
    <n v="18"/>
    <s v="USD"/>
    <n v="111857"/>
    <n v="14.399999999999999"/>
    <n v="0.155"/>
    <n v="15.5"/>
    <n v="10"/>
    <n v="6"/>
    <x v="1"/>
    <n v="11.9"/>
    <n v="6.8"/>
    <x v="1"/>
    <n v="0.155"/>
    <n v="0.155"/>
  </r>
  <r>
    <x v="2"/>
    <x v="1"/>
    <x v="3"/>
    <x v="0"/>
    <x v="5"/>
    <x v="5"/>
    <s v="GB"/>
    <s v="United Kingdom"/>
    <x v="4"/>
    <x v="2"/>
    <n v="9"/>
    <n v="1"/>
    <x v="0"/>
    <s v="Python"/>
    <x v="1"/>
    <x v="1"/>
    <n v="8"/>
    <n v="2"/>
    <n v="47"/>
    <n v="12"/>
    <x v="0"/>
    <n v="3"/>
    <n v="18"/>
    <s v="GBP"/>
    <n v="76073"/>
    <n v="62.8"/>
    <n v="3.7999999999999999E-2"/>
    <n v="3.8"/>
    <n v="8.4"/>
    <n v="1"/>
    <x v="1"/>
    <n v="10.3"/>
    <n v="5.8"/>
    <x v="1"/>
    <n v="3.7999999999999999E-2"/>
    <n v="3.7999999999999999E-2"/>
  </r>
  <r>
    <x v="0"/>
    <x v="2"/>
    <x v="2"/>
    <x v="2"/>
    <x v="0"/>
    <x v="0"/>
    <s v="CA"/>
    <s v="Canada"/>
    <x v="0"/>
    <x v="2"/>
    <n v="2"/>
    <n v="1"/>
    <x v="4"/>
    <s v="R"/>
    <x v="0"/>
    <x v="1"/>
    <n v="11"/>
    <n v="1"/>
    <n v="41"/>
    <n v="18"/>
    <x v="0"/>
    <n v="14"/>
    <n v="48"/>
    <s v="INR"/>
    <n v="23694"/>
    <n v="12.4"/>
    <n v="2.4E-2"/>
    <n v="2.4"/>
    <n v="6.6"/>
    <n v="2"/>
    <x v="1"/>
    <n v="14.2"/>
    <n v="6.2"/>
    <x v="1"/>
    <n v="2.4E-2"/>
    <n v="2.4E-2"/>
  </r>
  <r>
    <x v="2"/>
    <x v="1"/>
    <x v="1"/>
    <x v="2"/>
    <x v="11"/>
    <x v="11"/>
    <s v="ES"/>
    <s v="Spain"/>
    <x v="1"/>
    <x v="2"/>
    <n v="10"/>
    <n v="4"/>
    <x v="4"/>
    <s v="SQL"/>
    <x v="1"/>
    <x v="1"/>
    <n v="9"/>
    <n v="2"/>
    <n v="53"/>
    <n v="6"/>
    <x v="0"/>
    <n v="6"/>
    <n v="42"/>
    <s v="EUR"/>
    <n v="114008"/>
    <n v="0"/>
    <n v="0.121"/>
    <n v="12.1"/>
    <n v="8.1"/>
    <n v="6"/>
    <x v="1"/>
    <n v="9"/>
    <n v="2.7"/>
    <x v="1"/>
    <n v="0.121"/>
    <n v="0.121"/>
  </r>
  <r>
    <x v="10"/>
    <x v="0"/>
    <x v="1"/>
    <x v="0"/>
    <x v="9"/>
    <x v="9"/>
    <s v="NL"/>
    <s v="Netherlands"/>
    <x v="4"/>
    <x v="2"/>
    <n v="13"/>
    <n v="1"/>
    <x v="1"/>
    <s v="Python"/>
    <x v="1"/>
    <x v="0"/>
    <n v="6"/>
    <n v="4"/>
    <n v="39"/>
    <n v="12"/>
    <x v="0"/>
    <n v="8"/>
    <n v="48"/>
    <s v="EUR"/>
    <n v="138009"/>
    <n v="21.5"/>
    <n v="0.17699999999999999"/>
    <n v="17.7"/>
    <n v="9"/>
    <n v="3"/>
    <x v="1"/>
    <n v="0"/>
    <n v="4.3"/>
    <x v="0"/>
    <n v="0.17699999999999999"/>
    <n v="0.17699999999999999"/>
  </r>
  <r>
    <x v="4"/>
    <x v="1"/>
    <x v="1"/>
    <x v="2"/>
    <x v="10"/>
    <x v="10"/>
    <s v="ES"/>
    <s v="Spain"/>
    <x v="4"/>
    <x v="2"/>
    <n v="13"/>
    <n v="8"/>
    <x v="1"/>
    <s v="Python"/>
    <x v="0"/>
    <x v="1"/>
    <n v="13"/>
    <n v="1"/>
    <n v="35"/>
    <n v="36"/>
    <x v="0"/>
    <n v="18"/>
    <n v="0"/>
    <s v="CAD"/>
    <n v="133894"/>
    <n v="4.8"/>
    <n v="0.151"/>
    <n v="15.1"/>
    <n v="7.1"/>
    <n v="8"/>
    <x v="1"/>
    <n v="8.1999999999999993"/>
    <n v="6.4"/>
    <x v="1"/>
    <n v="0.151"/>
    <n v="0.151"/>
  </r>
  <r>
    <x v="8"/>
    <x v="1"/>
    <x v="1"/>
    <x v="0"/>
    <x v="0"/>
    <x v="0"/>
    <s v="IN"/>
    <s v="India"/>
    <x v="0"/>
    <x v="1"/>
    <n v="10"/>
    <n v="1"/>
    <x v="1"/>
    <s v="Python"/>
    <x v="1"/>
    <x v="1"/>
    <n v="9"/>
    <n v="1"/>
    <n v="50"/>
    <n v="18"/>
    <x v="0"/>
    <n v="19"/>
    <n v="6"/>
    <s v="INR"/>
    <n v="61924"/>
    <n v="68.2"/>
    <n v="0.13"/>
    <n v="13"/>
    <n v="3.6"/>
    <n v="6"/>
    <x v="0"/>
    <n v="6.3"/>
    <n v="4"/>
    <x v="2"/>
    <n v="0.13"/>
    <n v="0.13"/>
  </r>
  <r>
    <x v="5"/>
    <x v="1"/>
    <x v="1"/>
    <x v="2"/>
    <x v="0"/>
    <x v="0"/>
    <s v="IN"/>
    <s v="India"/>
    <x v="7"/>
    <x v="0"/>
    <n v="9"/>
    <n v="11"/>
    <x v="4"/>
    <s v="SQL"/>
    <x v="0"/>
    <x v="1"/>
    <n v="11"/>
    <n v="2"/>
    <n v="46"/>
    <n v="24"/>
    <x v="1"/>
    <n v="3"/>
    <n v="0"/>
    <s v="INR"/>
    <n v="36829"/>
    <n v="10"/>
    <n v="0.114"/>
    <n v="11.4"/>
    <n v="4.8"/>
    <n v="8"/>
    <x v="1"/>
    <n v="10.3"/>
    <n v="6"/>
    <x v="1"/>
    <n v="0.114"/>
    <n v="0.114"/>
  </r>
  <r>
    <x v="2"/>
    <x v="3"/>
    <x v="3"/>
    <x v="1"/>
    <x v="0"/>
    <x v="0"/>
    <s v="IN"/>
    <s v="India"/>
    <x v="0"/>
    <x v="0"/>
    <n v="8"/>
    <n v="5"/>
    <x v="1"/>
    <s v="Python"/>
    <x v="1"/>
    <x v="1"/>
    <n v="4"/>
    <n v="1"/>
    <n v="36"/>
    <n v="12"/>
    <x v="0"/>
    <n v="8"/>
    <n v="30"/>
    <s v="INR"/>
    <n v="52059"/>
    <n v="1"/>
    <n v="0.12"/>
    <n v="12"/>
    <n v="7.2"/>
    <n v="6"/>
    <x v="1"/>
    <n v="15.8"/>
    <n v="3"/>
    <x v="1"/>
    <n v="0.12"/>
    <n v="0.12"/>
  </r>
  <r>
    <x v="7"/>
    <x v="3"/>
    <x v="1"/>
    <x v="0"/>
    <x v="5"/>
    <x v="5"/>
    <s v="GB"/>
    <s v="United Kingdom"/>
    <x v="8"/>
    <x v="0"/>
    <n v="6"/>
    <n v="4"/>
    <x v="0"/>
    <s v="Python"/>
    <x v="1"/>
    <x v="1"/>
    <n v="8"/>
    <n v="0"/>
    <n v="39"/>
    <n v="42"/>
    <x v="0"/>
    <n v="6"/>
    <n v="30"/>
    <s v="GBP"/>
    <n v="73582"/>
    <n v="39.1"/>
    <n v="0.193"/>
    <n v="19.3"/>
    <n v="7"/>
    <n v="7"/>
    <x v="0"/>
    <n v="6"/>
    <n v="3.3"/>
    <x v="2"/>
    <n v="0.193"/>
    <n v="0.193"/>
  </r>
  <r>
    <x v="5"/>
    <x v="1"/>
    <x v="0"/>
    <x v="1"/>
    <x v="0"/>
    <x v="0"/>
    <s v="IN"/>
    <s v="India"/>
    <x v="4"/>
    <x v="0"/>
    <n v="10"/>
    <n v="10"/>
    <x v="1"/>
    <s v="SQL"/>
    <x v="0"/>
    <x v="1"/>
    <n v="8"/>
    <n v="3"/>
    <n v="42"/>
    <n v="0"/>
    <x v="1"/>
    <n v="2"/>
    <n v="54"/>
    <s v="INR"/>
    <n v="24342"/>
    <n v="0.4"/>
    <n v="0.13400000000000001"/>
    <n v="13.4"/>
    <n v="5.3"/>
    <n v="6"/>
    <x v="0"/>
    <n v="13.9"/>
    <n v="5.7"/>
    <x v="1"/>
    <n v="0.13400000000000001"/>
    <n v="0.13400000000000001"/>
  </r>
  <r>
    <x v="2"/>
    <x v="1"/>
    <x v="3"/>
    <x v="2"/>
    <x v="8"/>
    <x v="8"/>
    <s v="PL"/>
    <s v="Poland"/>
    <x v="4"/>
    <x v="1"/>
    <n v="9"/>
    <n v="11"/>
    <x v="0"/>
    <s v="Python"/>
    <x v="1"/>
    <x v="1"/>
    <n v="6"/>
    <n v="5"/>
    <n v="38"/>
    <n v="30"/>
    <x v="0"/>
    <n v="12"/>
    <n v="6"/>
    <s v="PLN"/>
    <n v="101235"/>
    <n v="0"/>
    <n v="0.16899999999999998"/>
    <n v="16.899999999999999"/>
    <n v="8.6"/>
    <n v="1"/>
    <x v="1"/>
    <n v="7.6"/>
    <n v="6.4"/>
    <x v="2"/>
    <n v="0.16899999999999998"/>
    <n v="0.16899999999999998"/>
  </r>
  <r>
    <x v="9"/>
    <x v="1"/>
    <x v="1"/>
    <x v="1"/>
    <x v="11"/>
    <x v="11"/>
    <s v="ES"/>
    <s v="Spain"/>
    <x v="8"/>
    <x v="0"/>
    <n v="10"/>
    <n v="5"/>
    <x v="1"/>
    <s v="SQL"/>
    <x v="0"/>
    <x v="1"/>
    <n v="6"/>
    <n v="0"/>
    <n v="42"/>
    <n v="42"/>
    <x v="0"/>
    <n v="5"/>
    <n v="54"/>
    <s v="EUR"/>
    <n v="61804"/>
    <n v="4.3"/>
    <n v="0.13300000000000001"/>
    <n v="13.3"/>
    <n v="4.5999999999999996"/>
    <n v="6"/>
    <x v="1"/>
    <n v="7.9"/>
    <n v="4.5999999999999996"/>
    <x v="2"/>
    <n v="0.13300000000000001"/>
    <n v="0.13300000000000001"/>
  </r>
  <r>
    <x v="3"/>
    <x v="2"/>
    <x v="1"/>
    <x v="1"/>
    <x v="5"/>
    <x v="5"/>
    <s v="US"/>
    <s v="United States"/>
    <x v="0"/>
    <x v="2"/>
    <n v="0"/>
    <n v="2"/>
    <x v="1"/>
    <s v="SQL"/>
    <x v="0"/>
    <x v="1"/>
    <n v="7"/>
    <n v="1"/>
    <n v="51"/>
    <n v="18"/>
    <x v="0"/>
    <n v="8"/>
    <n v="6"/>
    <s v="GBP"/>
    <n v="87003"/>
    <n v="0.3"/>
    <n v="8.3000000000000004E-2"/>
    <n v="8.3000000000000007"/>
    <n v="6.4"/>
    <n v="3"/>
    <x v="1"/>
    <n v="3.6"/>
    <n v="7.8"/>
    <x v="0"/>
    <n v="8.3000000000000004E-2"/>
    <n v="8.3000000000000004E-2"/>
  </r>
  <r>
    <x v="4"/>
    <x v="0"/>
    <x v="1"/>
    <x v="2"/>
    <x v="1"/>
    <x v="1"/>
    <s v="US"/>
    <s v="United States"/>
    <x v="2"/>
    <x v="0"/>
    <n v="11"/>
    <n v="7"/>
    <x v="0"/>
    <s v="Python"/>
    <x v="0"/>
    <x v="0"/>
    <n v="4"/>
    <n v="2"/>
    <n v="39"/>
    <n v="48"/>
    <x v="0"/>
    <n v="11"/>
    <n v="54"/>
    <s v="USD"/>
    <n v="111898"/>
    <n v="6.5"/>
    <n v="0.13900000000000001"/>
    <n v="13.9"/>
    <n v="7.1"/>
    <n v="10"/>
    <x v="1"/>
    <n v="10.199999999999999"/>
    <n v="3.4"/>
    <x v="1"/>
    <n v="0.13900000000000001"/>
    <n v="0.13900000000000001"/>
  </r>
  <r>
    <x v="10"/>
    <x v="2"/>
    <x v="1"/>
    <x v="2"/>
    <x v="0"/>
    <x v="0"/>
    <s v="IN"/>
    <s v="India"/>
    <x v="5"/>
    <x v="0"/>
    <n v="3"/>
    <n v="8"/>
    <x v="1"/>
    <s v="Python"/>
    <x v="1"/>
    <x v="1"/>
    <n v="7"/>
    <n v="1"/>
    <n v="42"/>
    <n v="36"/>
    <x v="0"/>
    <n v="13"/>
    <n v="6"/>
    <s v="INR"/>
    <n v="27140"/>
    <n v="10.100000000000001"/>
    <n v="8.1000000000000003E-2"/>
    <n v="8.1"/>
    <n v="5.0999999999999996"/>
    <n v="2"/>
    <x v="1"/>
    <n v="4.4000000000000004"/>
    <n v="1.8"/>
    <x v="2"/>
    <n v="8.1000000000000003E-2"/>
    <n v="8.1000000000000003E-2"/>
  </r>
  <r>
    <x v="0"/>
    <x v="2"/>
    <x v="1"/>
    <x v="1"/>
    <x v="0"/>
    <x v="0"/>
    <s v="FR"/>
    <s v="France"/>
    <x v="0"/>
    <x v="2"/>
    <n v="2"/>
    <n v="11"/>
    <x v="1"/>
    <s v="Python"/>
    <x v="0"/>
    <x v="1"/>
    <n v="4"/>
    <n v="0"/>
    <n v="39"/>
    <n v="0"/>
    <x v="0"/>
    <n v="17"/>
    <n v="54"/>
    <s v="INR"/>
    <n v="18422"/>
    <n v="3.2"/>
    <n v="8.1000000000000003E-2"/>
    <n v="8.1"/>
    <n v="6.3"/>
    <n v="4"/>
    <x v="0"/>
    <n v="14.8"/>
    <n v="5.6"/>
    <x v="1"/>
    <n v="8.1000000000000003E-2"/>
    <n v="8.1000000000000003E-2"/>
  </r>
  <r>
    <x v="5"/>
    <x v="1"/>
    <x v="1"/>
    <x v="0"/>
    <x v="1"/>
    <x v="1"/>
    <s v="US"/>
    <s v="United States"/>
    <x v="4"/>
    <x v="0"/>
    <n v="8"/>
    <n v="2"/>
    <x v="2"/>
    <s v="Java"/>
    <x v="0"/>
    <x v="1"/>
    <n v="9"/>
    <n v="2"/>
    <n v="47"/>
    <n v="6"/>
    <x v="0"/>
    <n v="9"/>
    <n v="18"/>
    <s v="USD"/>
    <n v="101608"/>
    <n v="24.2"/>
    <n v="0.121"/>
    <n v="12.1"/>
    <n v="7.1"/>
    <n v="3"/>
    <x v="1"/>
    <n v="0"/>
    <n v="5.0999999999999996"/>
    <x v="0"/>
    <n v="0.121"/>
    <n v="0.121"/>
  </r>
  <r>
    <x v="1"/>
    <x v="1"/>
    <x v="1"/>
    <x v="2"/>
    <x v="2"/>
    <x v="2"/>
    <s v="BR"/>
    <s v="Brazil"/>
    <x v="1"/>
    <x v="0"/>
    <n v="8"/>
    <n v="6"/>
    <x v="0"/>
    <s v="Python"/>
    <x v="1"/>
    <x v="1"/>
    <n v="11"/>
    <n v="3"/>
    <n v="47"/>
    <n v="0"/>
    <x v="0"/>
    <n v="6"/>
    <n v="36"/>
    <s v="BRL"/>
    <n v="45630"/>
    <n v="9.4"/>
    <n v="0.14199999999999999"/>
    <n v="14.2"/>
    <n v="4"/>
    <n v="5"/>
    <x v="1"/>
    <n v="5.2"/>
    <n v="4.5"/>
    <x v="2"/>
    <n v="0.14199999999999999"/>
    <n v="0.14199999999999999"/>
  </r>
  <r>
    <x v="9"/>
    <x v="3"/>
    <x v="3"/>
    <x v="2"/>
    <x v="1"/>
    <x v="1"/>
    <s v="DE"/>
    <s v="Germany"/>
    <x v="4"/>
    <x v="2"/>
    <n v="6"/>
    <n v="0"/>
    <x v="1"/>
    <s v="SQL"/>
    <x v="0"/>
    <x v="1"/>
    <n v="9"/>
    <n v="3"/>
    <n v="42"/>
    <n v="18"/>
    <x v="1"/>
    <n v="3"/>
    <n v="54"/>
    <s v="USD"/>
    <n v="102364"/>
    <n v="17.899999999999999"/>
    <n v="9.6000000000000002E-2"/>
    <n v="9.6"/>
    <n v="7.7"/>
    <n v="3"/>
    <x v="1"/>
    <n v="11.8"/>
    <n v="5.2"/>
    <x v="1"/>
    <n v="9.6000000000000002E-2"/>
    <n v="9.6000000000000002E-2"/>
  </r>
  <r>
    <x v="8"/>
    <x v="2"/>
    <x v="1"/>
    <x v="0"/>
    <x v="11"/>
    <x v="11"/>
    <s v="ES"/>
    <s v="Spain"/>
    <x v="2"/>
    <x v="0"/>
    <n v="3"/>
    <n v="10"/>
    <x v="4"/>
    <s v="SQL"/>
    <x v="1"/>
    <x v="1"/>
    <n v="9"/>
    <n v="2"/>
    <n v="51"/>
    <n v="18"/>
    <x v="1"/>
    <n v="1"/>
    <n v="54"/>
    <s v="EUR"/>
    <n v="35664"/>
    <n v="73.900000000000006"/>
    <n v="0.11599999999999999"/>
    <n v="11.6"/>
    <n v="4.0999999999999996"/>
    <n v="3"/>
    <x v="1"/>
    <n v="3.5"/>
    <n v="4.7"/>
    <x v="0"/>
    <n v="0.11599999999999999"/>
    <n v="0.11599999999999999"/>
  </r>
  <r>
    <x v="2"/>
    <x v="3"/>
    <x v="1"/>
    <x v="0"/>
    <x v="7"/>
    <x v="7"/>
    <s v="DE"/>
    <s v="Germany"/>
    <x v="0"/>
    <x v="0"/>
    <n v="5"/>
    <n v="7"/>
    <x v="0"/>
    <s v="SQL"/>
    <x v="1"/>
    <x v="1"/>
    <n v="13"/>
    <n v="2"/>
    <n v="37"/>
    <n v="42"/>
    <x v="0"/>
    <n v="16"/>
    <n v="6"/>
    <s v="EUR"/>
    <n v="87814"/>
    <n v="56.699999999999996"/>
    <n v="0.11699999999999999"/>
    <n v="11.7"/>
    <n v="7.9"/>
    <n v="3"/>
    <x v="1"/>
    <n v="9.4"/>
    <n v="5.9"/>
    <x v="1"/>
    <n v="0.11699999999999999"/>
    <n v="0.11699999999999999"/>
  </r>
  <r>
    <x v="3"/>
    <x v="0"/>
    <x v="1"/>
    <x v="0"/>
    <x v="1"/>
    <x v="1"/>
    <s v="US"/>
    <s v="United States"/>
    <x v="7"/>
    <x v="0"/>
    <n v="14"/>
    <n v="2"/>
    <x v="0"/>
    <s v="R"/>
    <x v="0"/>
    <x v="0"/>
    <n v="7"/>
    <n v="1"/>
    <n v="50"/>
    <n v="42"/>
    <x v="0"/>
    <n v="16"/>
    <n v="24"/>
    <s v="USD"/>
    <n v="130268"/>
    <n v="46.800000000000004"/>
    <n v="0.16800000000000001"/>
    <n v="16.8"/>
    <n v="6.7"/>
    <n v="6"/>
    <x v="1"/>
    <n v="11.5"/>
    <n v="4.8"/>
    <x v="1"/>
    <n v="0.16800000000000001"/>
    <n v="0.16800000000000001"/>
  </r>
  <r>
    <x v="2"/>
    <x v="2"/>
    <x v="0"/>
    <x v="1"/>
    <x v="0"/>
    <x v="0"/>
    <s v="IN"/>
    <s v="India"/>
    <x v="0"/>
    <x v="1"/>
    <n v="1"/>
    <n v="4"/>
    <x v="0"/>
    <s v="Java"/>
    <x v="1"/>
    <x v="1"/>
    <n v="6"/>
    <n v="0"/>
    <n v="53"/>
    <n v="42"/>
    <x v="0"/>
    <n v="8"/>
    <n v="12"/>
    <s v="INR"/>
    <n v="25562"/>
    <n v="4.5999999999999996"/>
    <n v="0.1"/>
    <n v="10"/>
    <n v="5.5"/>
    <n v="5"/>
    <x v="1"/>
    <n v="5.3"/>
    <n v="5.9"/>
    <x v="2"/>
    <n v="0.1"/>
    <n v="0.1"/>
  </r>
  <r>
    <x v="10"/>
    <x v="3"/>
    <x v="2"/>
    <x v="2"/>
    <x v="0"/>
    <x v="0"/>
    <s v="IN"/>
    <s v="India"/>
    <x v="4"/>
    <x v="2"/>
    <n v="10"/>
    <n v="0"/>
    <x v="2"/>
    <s v="Python"/>
    <x v="1"/>
    <x v="1"/>
    <n v="6"/>
    <n v="2"/>
    <n v="39"/>
    <n v="42"/>
    <x v="0"/>
    <n v="15"/>
    <n v="12"/>
    <s v="INR"/>
    <n v="34992"/>
    <n v="1"/>
    <n v="0.107"/>
    <n v="10.7"/>
    <n v="6"/>
    <n v="2"/>
    <x v="1"/>
    <n v="14"/>
    <n v="6.8"/>
    <x v="1"/>
    <n v="0.107"/>
    <n v="0.107"/>
  </r>
  <r>
    <x v="6"/>
    <x v="3"/>
    <x v="1"/>
    <x v="0"/>
    <x v="0"/>
    <x v="0"/>
    <s v="IN"/>
    <s v="India"/>
    <x v="1"/>
    <x v="1"/>
    <n v="7"/>
    <n v="4"/>
    <x v="1"/>
    <s v="Python"/>
    <x v="0"/>
    <x v="1"/>
    <n v="9"/>
    <n v="1"/>
    <n v="40"/>
    <n v="36"/>
    <x v="1"/>
    <n v="2"/>
    <n v="30"/>
    <s v="INR"/>
    <n v="25541"/>
    <n v="79"/>
    <n v="0.14699999999999999"/>
    <n v="14.7"/>
    <n v="6"/>
    <n v="10"/>
    <x v="0"/>
    <n v="11.4"/>
    <n v="7.2"/>
    <x v="1"/>
    <n v="0.14699999999999999"/>
    <n v="0.14699999999999999"/>
  </r>
  <r>
    <x v="11"/>
    <x v="2"/>
    <x v="1"/>
    <x v="2"/>
    <x v="11"/>
    <x v="11"/>
    <s v="ES"/>
    <s v="Spain"/>
    <x v="1"/>
    <x v="1"/>
    <n v="4"/>
    <n v="6"/>
    <x v="0"/>
    <s v="Python"/>
    <x v="0"/>
    <x v="1"/>
    <n v="11"/>
    <n v="2"/>
    <n v="42"/>
    <n v="24"/>
    <x v="1"/>
    <n v="1"/>
    <n v="6"/>
    <s v="EUR"/>
    <n v="41022"/>
    <n v="5.6000000000000005"/>
    <n v="5.9000000000000004E-2"/>
    <n v="5.9"/>
    <n v="6"/>
    <n v="4"/>
    <x v="1"/>
    <n v="12"/>
    <n v="7"/>
    <x v="1"/>
    <n v="5.9000000000000004E-2"/>
    <n v="5.9000000000000004E-2"/>
  </r>
  <r>
    <x v="0"/>
    <x v="1"/>
    <x v="1"/>
    <x v="2"/>
    <x v="0"/>
    <x v="0"/>
    <s v="IN"/>
    <s v="India"/>
    <x v="5"/>
    <x v="2"/>
    <n v="6"/>
    <n v="0"/>
    <x v="1"/>
    <s v="R"/>
    <x v="0"/>
    <x v="0"/>
    <n v="10"/>
    <n v="0"/>
    <n v="46"/>
    <n v="30"/>
    <x v="0"/>
    <n v="12"/>
    <n v="42"/>
    <s v="INR"/>
    <n v="39118"/>
    <n v="13.700000000000001"/>
    <n v="8.8000000000000009E-2"/>
    <n v="8.8000000000000007"/>
    <n v="5.6"/>
    <n v="9"/>
    <x v="1"/>
    <n v="9.8000000000000007"/>
    <n v="4.3"/>
    <x v="1"/>
    <n v="8.8000000000000009E-2"/>
    <n v="8.8000000000000009E-2"/>
  </r>
  <r>
    <x v="2"/>
    <x v="3"/>
    <x v="1"/>
    <x v="0"/>
    <x v="2"/>
    <x v="2"/>
    <s v="BR"/>
    <s v="Brazil"/>
    <x v="4"/>
    <x v="0"/>
    <n v="6"/>
    <n v="7"/>
    <x v="4"/>
    <s v="Python"/>
    <x v="1"/>
    <x v="1"/>
    <n v="8"/>
    <n v="2"/>
    <n v="46"/>
    <n v="48"/>
    <x v="0"/>
    <n v="11"/>
    <n v="48"/>
    <s v="BRL"/>
    <n v="57940"/>
    <n v="49.1"/>
    <n v="6.7000000000000004E-2"/>
    <n v="6.7"/>
    <n v="5.4"/>
    <n v="1"/>
    <x v="1"/>
    <n v="16"/>
    <n v="3.6"/>
    <x v="1"/>
    <n v="6.7000000000000004E-2"/>
    <n v="6.7000000000000004E-2"/>
  </r>
  <r>
    <x v="9"/>
    <x v="1"/>
    <x v="1"/>
    <x v="2"/>
    <x v="1"/>
    <x v="1"/>
    <s v="US"/>
    <s v="United States"/>
    <x v="9"/>
    <x v="0"/>
    <n v="8"/>
    <n v="5"/>
    <x v="4"/>
    <s v="Python"/>
    <x v="0"/>
    <x v="1"/>
    <n v="9"/>
    <n v="3"/>
    <n v="54"/>
    <n v="36"/>
    <x v="0"/>
    <n v="12"/>
    <n v="18"/>
    <s v="USD"/>
    <n v="181167"/>
    <n v="4.5"/>
    <n v="0.11599999999999999"/>
    <n v="11.6"/>
    <n v="5.5"/>
    <n v="2"/>
    <x v="0"/>
    <n v="5.5"/>
    <n v="4.7"/>
    <x v="2"/>
    <n v="0.11599999999999999"/>
    <n v="0.11599999999999999"/>
  </r>
  <r>
    <x v="3"/>
    <x v="3"/>
    <x v="1"/>
    <x v="0"/>
    <x v="7"/>
    <x v="7"/>
    <s v="DE"/>
    <s v="Germany"/>
    <x v="5"/>
    <x v="2"/>
    <n v="6"/>
    <n v="0"/>
    <x v="0"/>
    <s v="Python"/>
    <x v="0"/>
    <x v="1"/>
    <n v="5"/>
    <n v="0"/>
    <n v="46"/>
    <n v="30"/>
    <x v="0"/>
    <n v="11"/>
    <n v="0"/>
    <s v="EUR"/>
    <n v="74921"/>
    <n v="13.700000000000001"/>
    <n v="0.13900000000000001"/>
    <n v="13.9"/>
    <n v="6.4"/>
    <n v="5"/>
    <x v="1"/>
    <n v="13.4"/>
    <n v="8.8000000000000007"/>
    <x v="1"/>
    <n v="0.13900000000000001"/>
    <n v="0.13900000000000001"/>
  </r>
  <r>
    <x v="8"/>
    <x v="1"/>
    <x v="1"/>
    <x v="0"/>
    <x v="1"/>
    <x v="1"/>
    <s v="US"/>
    <s v="United States"/>
    <x v="2"/>
    <x v="0"/>
    <n v="10"/>
    <n v="6"/>
    <x v="4"/>
    <s v="R"/>
    <x v="1"/>
    <x v="1"/>
    <n v="11"/>
    <n v="2"/>
    <n v="39"/>
    <n v="6"/>
    <x v="0"/>
    <n v="1"/>
    <n v="36"/>
    <s v="USD"/>
    <n v="118175"/>
    <n v="12.9"/>
    <n v="0.16500000000000001"/>
    <n v="16.5"/>
    <n v="6.9"/>
    <n v="8"/>
    <x v="1"/>
    <n v="4.5"/>
    <n v="2"/>
    <x v="2"/>
    <n v="0.16500000000000001"/>
    <n v="0.16500000000000001"/>
  </r>
  <r>
    <x v="3"/>
    <x v="1"/>
    <x v="1"/>
    <x v="2"/>
    <x v="6"/>
    <x v="6"/>
    <s v="FR"/>
    <s v="France"/>
    <x v="5"/>
    <x v="0"/>
    <n v="13"/>
    <n v="8"/>
    <x v="0"/>
    <s v="Python"/>
    <x v="0"/>
    <x v="1"/>
    <n v="6"/>
    <n v="2"/>
    <n v="40"/>
    <n v="6"/>
    <x v="0"/>
    <n v="1"/>
    <n v="18"/>
    <s v="EUR"/>
    <n v="81197"/>
    <n v="1.2"/>
    <n v="8.3000000000000004E-2"/>
    <n v="8.3000000000000007"/>
    <n v="6.3"/>
    <n v="6"/>
    <x v="0"/>
    <n v="10.9"/>
    <n v="1.9"/>
    <x v="1"/>
    <n v="8.3000000000000004E-2"/>
    <n v="8.3000000000000004E-2"/>
  </r>
  <r>
    <x v="8"/>
    <x v="2"/>
    <x v="1"/>
    <x v="2"/>
    <x v="1"/>
    <x v="1"/>
    <s v="US"/>
    <s v="United States"/>
    <x v="5"/>
    <x v="2"/>
    <n v="0"/>
    <n v="0"/>
    <x v="0"/>
    <s v="Scala"/>
    <x v="1"/>
    <x v="1"/>
    <n v="6"/>
    <n v="2"/>
    <n v="45"/>
    <n v="6"/>
    <x v="0"/>
    <n v="4"/>
    <n v="6"/>
    <s v="USD"/>
    <n v="140148"/>
    <n v="4.1000000000000005"/>
    <n v="0.124"/>
    <n v="12.4"/>
    <n v="8.5"/>
    <n v="5"/>
    <x v="1"/>
    <n v="10.7"/>
    <n v="2"/>
    <x v="1"/>
    <n v="0.124"/>
    <n v="0.124"/>
  </r>
  <r>
    <x v="3"/>
    <x v="1"/>
    <x v="1"/>
    <x v="1"/>
    <x v="10"/>
    <x v="10"/>
    <s v="US"/>
    <s v="United States"/>
    <x v="1"/>
    <x v="1"/>
    <n v="10"/>
    <n v="6"/>
    <x v="1"/>
    <s v="Python"/>
    <x v="0"/>
    <x v="1"/>
    <n v="11"/>
    <n v="4"/>
    <n v="39"/>
    <n v="48"/>
    <x v="1"/>
    <n v="2"/>
    <n v="36"/>
    <s v="CAD"/>
    <n v="119622"/>
    <n v="7.9"/>
    <n v="0.107"/>
    <n v="10.7"/>
    <n v="7.7"/>
    <n v="7"/>
    <x v="1"/>
    <n v="9.1999999999999993"/>
    <n v="4.3"/>
    <x v="1"/>
    <n v="0.107"/>
    <n v="0.107"/>
  </r>
  <r>
    <x v="10"/>
    <x v="0"/>
    <x v="3"/>
    <x v="1"/>
    <x v="6"/>
    <x v="6"/>
    <s v="IN"/>
    <s v="India"/>
    <x v="4"/>
    <x v="2"/>
    <n v="16"/>
    <n v="10"/>
    <x v="1"/>
    <s v="Python"/>
    <x v="1"/>
    <x v="0"/>
    <n v="7"/>
    <n v="2"/>
    <n v="47"/>
    <n v="18"/>
    <x v="0"/>
    <n v="11"/>
    <n v="48"/>
    <s v="EUR"/>
    <n v="211810"/>
    <n v="0.4"/>
    <n v="0.13500000000000001"/>
    <n v="13.5"/>
    <n v="7.5"/>
    <n v="5"/>
    <x v="0"/>
    <n v="6.6"/>
    <n v="2.4"/>
    <x v="2"/>
    <n v="0.13500000000000001"/>
    <n v="0.13500000000000001"/>
  </r>
  <r>
    <x v="9"/>
    <x v="2"/>
    <x v="1"/>
    <x v="2"/>
    <x v="1"/>
    <x v="1"/>
    <s v="US"/>
    <s v="United States"/>
    <x v="3"/>
    <x v="1"/>
    <n v="4"/>
    <n v="6"/>
    <x v="1"/>
    <s v="Python"/>
    <x v="0"/>
    <x v="1"/>
    <n v="12"/>
    <n v="1"/>
    <n v="32"/>
    <n v="30"/>
    <x v="0"/>
    <n v="16"/>
    <n v="18"/>
    <s v="USD"/>
    <n v="97168"/>
    <n v="3.8"/>
    <n v="4.9000000000000002E-2"/>
    <n v="4.9000000000000004"/>
    <n v="9.1"/>
    <n v="6"/>
    <x v="0"/>
    <n v="9.3000000000000007"/>
    <n v="5"/>
    <x v="1"/>
    <n v="4.9000000000000002E-2"/>
    <n v="4.9000000000000002E-2"/>
  </r>
  <r>
    <x v="9"/>
    <x v="3"/>
    <x v="1"/>
    <x v="1"/>
    <x v="0"/>
    <x v="0"/>
    <s v="IN"/>
    <s v="India"/>
    <x v="4"/>
    <x v="1"/>
    <n v="8"/>
    <n v="0"/>
    <x v="0"/>
    <s v="Python"/>
    <x v="0"/>
    <x v="1"/>
    <n v="6"/>
    <n v="6"/>
    <n v="42"/>
    <n v="24"/>
    <x v="1"/>
    <n v="4"/>
    <n v="12"/>
    <s v="INR"/>
    <n v="34899"/>
    <n v="0"/>
    <n v="6.3E-2"/>
    <n v="6.3"/>
    <n v="7.3"/>
    <n v="5"/>
    <x v="0"/>
    <n v="13.1"/>
    <n v="4.3"/>
    <x v="1"/>
    <n v="6.3E-2"/>
    <n v="6.3E-2"/>
  </r>
  <r>
    <x v="3"/>
    <x v="2"/>
    <x v="2"/>
    <x v="2"/>
    <x v="9"/>
    <x v="9"/>
    <s v="NL"/>
    <s v="Netherlands"/>
    <x v="5"/>
    <x v="2"/>
    <n v="3"/>
    <n v="2"/>
    <x v="4"/>
    <s v="Python"/>
    <x v="0"/>
    <x v="1"/>
    <n v="9"/>
    <n v="3"/>
    <n v="47"/>
    <n v="42"/>
    <x v="1"/>
    <n v="4"/>
    <n v="0"/>
    <s v="EUR"/>
    <n v="63263"/>
    <n v="24.9"/>
    <n v="6.5000000000000002E-2"/>
    <n v="6.5"/>
    <n v="8.1"/>
    <n v="3"/>
    <x v="1"/>
    <n v="10.8"/>
    <n v="4"/>
    <x v="1"/>
    <n v="6.5000000000000002E-2"/>
    <n v="6.5000000000000002E-2"/>
  </r>
  <r>
    <x v="7"/>
    <x v="2"/>
    <x v="2"/>
    <x v="2"/>
    <x v="4"/>
    <x v="4"/>
    <s v="AU"/>
    <s v="Australia"/>
    <x v="0"/>
    <x v="2"/>
    <n v="0"/>
    <n v="0"/>
    <x v="0"/>
    <s v="Python"/>
    <x v="1"/>
    <x v="1"/>
    <n v="15"/>
    <n v="3"/>
    <n v="33"/>
    <n v="42"/>
    <x v="0"/>
    <n v="11"/>
    <n v="12"/>
    <s v="AUD"/>
    <n v="75583"/>
    <n v="1.2"/>
    <n v="0.01"/>
    <n v="1"/>
    <n v="8"/>
    <n v="3"/>
    <x v="1"/>
    <n v="11.3"/>
    <n v="4.3"/>
    <x v="1"/>
    <n v="0.01"/>
    <n v="0.01"/>
  </r>
  <r>
    <x v="11"/>
    <x v="3"/>
    <x v="1"/>
    <x v="1"/>
    <x v="5"/>
    <x v="5"/>
    <s v="GB"/>
    <s v="United Kingdom"/>
    <x v="8"/>
    <x v="2"/>
    <n v="8"/>
    <n v="5"/>
    <x v="1"/>
    <s v="SQL"/>
    <x v="0"/>
    <x v="1"/>
    <n v="14"/>
    <n v="2"/>
    <n v="45"/>
    <n v="0"/>
    <x v="1"/>
    <n v="2"/>
    <n v="12"/>
    <s v="GBP"/>
    <n v="80969"/>
    <n v="2.7"/>
    <n v="9.3000000000000013E-2"/>
    <n v="9.3000000000000007"/>
    <n v="9.6"/>
    <n v="7"/>
    <x v="1"/>
    <n v="12.1"/>
    <n v="6.1"/>
    <x v="1"/>
    <n v="9.3000000000000013E-2"/>
    <n v="9.3000000000000013E-2"/>
  </r>
  <r>
    <x v="0"/>
    <x v="3"/>
    <x v="1"/>
    <x v="2"/>
    <x v="1"/>
    <x v="1"/>
    <s v="US"/>
    <s v="United States"/>
    <x v="4"/>
    <x v="2"/>
    <n v="3"/>
    <n v="8"/>
    <x v="0"/>
    <s v="R"/>
    <x v="0"/>
    <x v="1"/>
    <n v="9"/>
    <n v="3"/>
    <n v="40"/>
    <n v="54"/>
    <x v="0"/>
    <n v="0"/>
    <n v="30"/>
    <s v="USD"/>
    <n v="75936"/>
    <n v="0"/>
    <n v="0.109"/>
    <n v="10.9"/>
    <n v="7.7"/>
    <n v="1"/>
    <x v="0"/>
    <n v="8.6999999999999993"/>
    <n v="5.4"/>
    <x v="1"/>
    <n v="0.109"/>
    <n v="0.109"/>
  </r>
  <r>
    <x v="3"/>
    <x v="3"/>
    <x v="1"/>
    <x v="1"/>
    <x v="9"/>
    <x v="9"/>
    <s v="IN"/>
    <s v="India"/>
    <x v="4"/>
    <x v="2"/>
    <n v="5"/>
    <n v="0"/>
    <x v="2"/>
    <s v="Python"/>
    <x v="0"/>
    <x v="1"/>
    <n v="3"/>
    <n v="0"/>
    <n v="48"/>
    <n v="18"/>
    <x v="0"/>
    <n v="16"/>
    <n v="0"/>
    <s v="EUR"/>
    <n v="111721"/>
    <n v="1.9"/>
    <n v="8.199999999999999E-2"/>
    <n v="8.1999999999999993"/>
    <n v="9.8000000000000007"/>
    <n v="10"/>
    <x v="1"/>
    <n v="3.8"/>
    <n v="5.7"/>
    <x v="0"/>
    <n v="8.199999999999999E-2"/>
    <n v="8.199999999999999E-2"/>
  </r>
  <r>
    <x v="9"/>
    <x v="2"/>
    <x v="1"/>
    <x v="1"/>
    <x v="5"/>
    <x v="5"/>
    <s v="GB"/>
    <s v="United Kingdom"/>
    <x v="8"/>
    <x v="1"/>
    <n v="1"/>
    <n v="0"/>
    <x v="1"/>
    <s v="Python"/>
    <x v="0"/>
    <x v="1"/>
    <n v="4"/>
    <n v="0"/>
    <n v="46"/>
    <n v="36"/>
    <x v="0"/>
    <n v="8"/>
    <n v="6"/>
    <s v="GBP"/>
    <n v="60876"/>
    <n v="0.8"/>
    <n v="1.3999999999999999E-2"/>
    <n v="1.4"/>
    <n v="4.9000000000000004"/>
    <n v="7"/>
    <x v="0"/>
    <n v="5"/>
    <n v="5.6"/>
    <x v="2"/>
    <n v="1.3999999999999999E-2"/>
    <n v="1.3999999999999999E-2"/>
  </r>
  <r>
    <x v="1"/>
    <x v="1"/>
    <x v="1"/>
    <x v="0"/>
    <x v="0"/>
    <x v="0"/>
    <s v="IN"/>
    <s v="India"/>
    <x v="6"/>
    <x v="2"/>
    <n v="6"/>
    <n v="1"/>
    <x v="0"/>
    <s v="SQL"/>
    <x v="1"/>
    <x v="1"/>
    <n v="5"/>
    <n v="6"/>
    <n v="51"/>
    <n v="24"/>
    <x v="1"/>
    <n v="2"/>
    <n v="48"/>
    <s v="INR"/>
    <n v="40620"/>
    <n v="51.1"/>
    <n v="0.114"/>
    <n v="11.4"/>
    <n v="7.3"/>
    <n v="4"/>
    <x v="1"/>
    <n v="5.4"/>
    <n v="4.8"/>
    <x v="2"/>
    <n v="0.114"/>
    <n v="0.114"/>
  </r>
  <r>
    <x v="7"/>
    <x v="3"/>
    <x v="1"/>
    <x v="0"/>
    <x v="10"/>
    <x v="10"/>
    <s v="CA"/>
    <s v="Canada"/>
    <x v="0"/>
    <x v="1"/>
    <n v="5"/>
    <n v="0"/>
    <x v="1"/>
    <s v="Python"/>
    <x v="1"/>
    <x v="1"/>
    <n v="11"/>
    <n v="1"/>
    <n v="40"/>
    <n v="36"/>
    <x v="0"/>
    <n v="14"/>
    <n v="6"/>
    <s v="CAD"/>
    <n v="103179"/>
    <n v="42.1"/>
    <n v="0.128"/>
    <n v="12.8"/>
    <n v="6.3"/>
    <n v="5"/>
    <x v="1"/>
    <n v="8.9"/>
    <n v="2"/>
    <x v="1"/>
    <n v="0.128"/>
    <n v="0.128"/>
  </r>
  <r>
    <x v="1"/>
    <x v="1"/>
    <x v="1"/>
    <x v="0"/>
    <x v="7"/>
    <x v="7"/>
    <s v="DE"/>
    <s v="Germany"/>
    <x v="0"/>
    <x v="0"/>
    <n v="11"/>
    <n v="7"/>
    <x v="0"/>
    <s v="Java"/>
    <x v="1"/>
    <x v="1"/>
    <n v="12"/>
    <n v="5"/>
    <n v="60"/>
    <n v="42"/>
    <x v="1"/>
    <n v="1"/>
    <n v="6"/>
    <s v="EUR"/>
    <n v="126812"/>
    <n v="0"/>
    <n v="0.14099999999999999"/>
    <n v="14.1"/>
    <n v="5.6"/>
    <n v="5"/>
    <x v="1"/>
    <n v="8.9"/>
    <n v="3.9"/>
    <x v="1"/>
    <n v="0.14099999999999999"/>
    <n v="0.14099999999999999"/>
  </r>
  <r>
    <x v="4"/>
    <x v="3"/>
    <x v="1"/>
    <x v="1"/>
    <x v="10"/>
    <x v="10"/>
    <s v="CA"/>
    <s v="Canada"/>
    <x v="4"/>
    <x v="2"/>
    <n v="8"/>
    <n v="5"/>
    <x v="1"/>
    <s v="Python"/>
    <x v="0"/>
    <x v="1"/>
    <n v="10"/>
    <n v="1"/>
    <n v="42"/>
    <n v="12"/>
    <x v="0"/>
    <n v="4"/>
    <n v="24"/>
    <s v="CAD"/>
    <n v="98833"/>
    <n v="4.7"/>
    <n v="8.6999999999999994E-2"/>
    <n v="8.6999999999999993"/>
    <n v="9"/>
    <n v="10"/>
    <x v="1"/>
    <n v="0.4"/>
    <n v="4.0999999999999996"/>
    <x v="0"/>
    <n v="8.6999999999999994E-2"/>
    <n v="8.6999999999999994E-2"/>
  </r>
  <r>
    <x v="3"/>
    <x v="3"/>
    <x v="1"/>
    <x v="0"/>
    <x v="1"/>
    <x v="1"/>
    <s v="US"/>
    <s v="United States"/>
    <x v="9"/>
    <x v="0"/>
    <n v="8"/>
    <n v="10"/>
    <x v="4"/>
    <s v="SQL"/>
    <x v="0"/>
    <x v="1"/>
    <n v="5"/>
    <n v="0"/>
    <n v="45"/>
    <n v="0"/>
    <x v="0"/>
    <n v="2"/>
    <n v="12"/>
    <s v="USD"/>
    <n v="105575"/>
    <n v="67.900000000000006"/>
    <n v="0.11800000000000001"/>
    <n v="11.8"/>
    <n v="7.8"/>
    <n v="6"/>
    <x v="0"/>
    <n v="9.8000000000000007"/>
    <n v="4.5"/>
    <x v="1"/>
    <n v="0.11800000000000001"/>
    <n v="0.11800000000000001"/>
  </r>
  <r>
    <x v="4"/>
    <x v="2"/>
    <x v="1"/>
    <x v="0"/>
    <x v="11"/>
    <x v="11"/>
    <s v="US"/>
    <s v="United States"/>
    <x v="4"/>
    <x v="2"/>
    <n v="2"/>
    <n v="4"/>
    <x v="0"/>
    <s v="Rust"/>
    <x v="0"/>
    <x v="1"/>
    <n v="4"/>
    <n v="1"/>
    <n v="36"/>
    <n v="24"/>
    <x v="0"/>
    <n v="9"/>
    <n v="18"/>
    <s v="EUR"/>
    <n v="32241"/>
    <n v="21.2"/>
    <n v="8.4000000000000005E-2"/>
    <n v="8.4"/>
    <n v="5.9"/>
    <n v="7"/>
    <x v="0"/>
    <n v="9.4"/>
    <n v="4.5999999999999996"/>
    <x v="1"/>
    <n v="8.4000000000000005E-2"/>
    <n v="8.4000000000000005E-2"/>
  </r>
  <r>
    <x v="2"/>
    <x v="3"/>
    <x v="1"/>
    <x v="0"/>
    <x v="5"/>
    <x v="5"/>
    <s v="GB"/>
    <s v="United Kingdom"/>
    <x v="4"/>
    <x v="0"/>
    <n v="9"/>
    <n v="5"/>
    <x v="3"/>
    <s v="Python"/>
    <x v="1"/>
    <x v="1"/>
    <n v="13"/>
    <n v="1"/>
    <n v="33"/>
    <n v="0"/>
    <x v="0"/>
    <n v="14"/>
    <n v="18"/>
    <s v="GBP"/>
    <n v="101083"/>
    <n v="74.400000000000006"/>
    <n v="0.13"/>
    <n v="13"/>
    <n v="6.1"/>
    <n v="8"/>
    <x v="0"/>
    <n v="12.3"/>
    <n v="3.9"/>
    <x v="1"/>
    <n v="0.13"/>
    <n v="0.13"/>
  </r>
  <r>
    <x v="11"/>
    <x v="3"/>
    <x v="0"/>
    <x v="1"/>
    <x v="1"/>
    <x v="1"/>
    <s v="US"/>
    <s v="United States"/>
    <x v="5"/>
    <x v="0"/>
    <n v="7"/>
    <n v="10"/>
    <x v="1"/>
    <s v="Python"/>
    <x v="0"/>
    <x v="1"/>
    <n v="5"/>
    <n v="3"/>
    <n v="44"/>
    <n v="18"/>
    <x v="0"/>
    <n v="4"/>
    <n v="36"/>
    <s v="USD"/>
    <n v="82689"/>
    <n v="0.1"/>
    <n v="7.4999999999999997E-2"/>
    <n v="7.5"/>
    <n v="3.9"/>
    <n v="7"/>
    <x v="0"/>
    <n v="12.4"/>
    <n v="6.3"/>
    <x v="1"/>
    <n v="7.4999999999999997E-2"/>
    <n v="7.4999999999999997E-2"/>
  </r>
  <r>
    <x v="0"/>
    <x v="3"/>
    <x v="1"/>
    <x v="1"/>
    <x v="7"/>
    <x v="7"/>
    <s v="DE"/>
    <s v="Germany"/>
    <x v="1"/>
    <x v="2"/>
    <n v="7"/>
    <n v="2"/>
    <x v="0"/>
    <s v="Python"/>
    <x v="0"/>
    <x v="1"/>
    <n v="7"/>
    <n v="3"/>
    <n v="48"/>
    <n v="30"/>
    <x v="1"/>
    <n v="3"/>
    <n v="42"/>
    <s v="EUR"/>
    <n v="54952"/>
    <n v="3.8"/>
    <n v="9.3000000000000013E-2"/>
    <n v="9.3000000000000007"/>
    <n v="8.5"/>
    <n v="4"/>
    <x v="1"/>
    <n v="12.5"/>
    <n v="5.5"/>
    <x v="1"/>
    <n v="9.3000000000000013E-2"/>
    <n v="9.3000000000000013E-2"/>
  </r>
  <r>
    <x v="11"/>
    <x v="1"/>
    <x v="1"/>
    <x v="0"/>
    <x v="1"/>
    <x v="1"/>
    <s v="US"/>
    <s v="United States"/>
    <x v="7"/>
    <x v="2"/>
    <n v="12"/>
    <n v="6"/>
    <x v="1"/>
    <s v="Python"/>
    <x v="0"/>
    <x v="1"/>
    <n v="7"/>
    <n v="0"/>
    <n v="44"/>
    <n v="54"/>
    <x v="0"/>
    <n v="9"/>
    <n v="36"/>
    <s v="USD"/>
    <n v="144992"/>
    <n v="75.400000000000006"/>
    <n v="0.154"/>
    <n v="15.4"/>
    <n v="8"/>
    <n v="7"/>
    <x v="1"/>
    <n v="9.4"/>
    <n v="4.7"/>
    <x v="1"/>
    <n v="0.154"/>
    <n v="0.154"/>
  </r>
  <r>
    <x v="0"/>
    <x v="2"/>
    <x v="0"/>
    <x v="2"/>
    <x v="6"/>
    <x v="6"/>
    <s v="FR"/>
    <s v="France"/>
    <x v="4"/>
    <x v="2"/>
    <n v="5"/>
    <n v="0"/>
    <x v="4"/>
    <s v="Python"/>
    <x v="0"/>
    <x v="0"/>
    <n v="9"/>
    <n v="1"/>
    <n v="44"/>
    <n v="30"/>
    <x v="1"/>
    <n v="2"/>
    <n v="36"/>
    <s v="EUR"/>
    <n v="27362"/>
    <n v="7.9"/>
    <n v="3.4000000000000002E-2"/>
    <n v="3.4"/>
    <n v="7.1"/>
    <n v="5"/>
    <x v="1"/>
    <n v="11.4"/>
    <n v="8.5"/>
    <x v="1"/>
    <n v="3.4000000000000002E-2"/>
    <n v="3.4000000000000002E-2"/>
  </r>
  <r>
    <x v="3"/>
    <x v="1"/>
    <x v="1"/>
    <x v="2"/>
    <x v="1"/>
    <x v="1"/>
    <s v="US"/>
    <s v="United States"/>
    <x v="4"/>
    <x v="2"/>
    <n v="12"/>
    <n v="6"/>
    <x v="0"/>
    <s v="Python"/>
    <x v="0"/>
    <x v="1"/>
    <n v="9"/>
    <n v="1"/>
    <n v="48"/>
    <n v="18"/>
    <x v="1"/>
    <n v="3"/>
    <n v="48"/>
    <s v="USD"/>
    <n v="128037"/>
    <n v="17.399999999999999"/>
    <n v="0.13400000000000001"/>
    <n v="13.4"/>
    <n v="4.7"/>
    <n v="3"/>
    <x v="0"/>
    <n v="11.9"/>
    <n v="3.7"/>
    <x v="1"/>
    <n v="0.13400000000000001"/>
    <n v="0.13400000000000001"/>
  </r>
  <r>
    <x v="3"/>
    <x v="2"/>
    <x v="1"/>
    <x v="2"/>
    <x v="7"/>
    <x v="7"/>
    <s v="DE"/>
    <s v="Germany"/>
    <x v="0"/>
    <x v="0"/>
    <n v="2"/>
    <n v="11"/>
    <x v="3"/>
    <s v="Python"/>
    <x v="0"/>
    <x v="1"/>
    <n v="4"/>
    <n v="0"/>
    <n v="40"/>
    <n v="12"/>
    <x v="1"/>
    <n v="2"/>
    <n v="6"/>
    <s v="EUR"/>
    <n v="47041"/>
    <n v="18.3"/>
    <n v="5.7999999999999996E-2"/>
    <n v="5.8"/>
    <n v="4.5999999999999996"/>
    <n v="3"/>
    <x v="1"/>
    <n v="15.7"/>
    <n v="7"/>
    <x v="1"/>
    <n v="5.7999999999999996E-2"/>
    <n v="5.7999999999999996E-2"/>
  </r>
  <r>
    <x v="2"/>
    <x v="3"/>
    <x v="1"/>
    <x v="2"/>
    <x v="1"/>
    <x v="1"/>
    <s v="US"/>
    <s v="United States"/>
    <x v="4"/>
    <x v="2"/>
    <n v="4"/>
    <n v="4"/>
    <x v="0"/>
    <s v="Python"/>
    <x v="1"/>
    <x v="1"/>
    <n v="6"/>
    <n v="2"/>
    <n v="42"/>
    <n v="18"/>
    <x v="1"/>
    <n v="1"/>
    <n v="42"/>
    <s v="USD"/>
    <n v="95782"/>
    <n v="10.6"/>
    <n v="3.4000000000000002E-2"/>
    <n v="3.4"/>
    <n v="5.7"/>
    <n v="1"/>
    <x v="1"/>
    <n v="13.6"/>
    <n v="3.4"/>
    <x v="1"/>
    <n v="3.4000000000000002E-2"/>
    <n v="3.4000000000000002E-2"/>
  </r>
  <r>
    <x v="0"/>
    <x v="3"/>
    <x v="1"/>
    <x v="0"/>
    <x v="0"/>
    <x v="0"/>
    <s v="IN"/>
    <s v="India"/>
    <x v="1"/>
    <x v="1"/>
    <n v="8"/>
    <n v="0"/>
    <x v="4"/>
    <s v="Python"/>
    <x v="0"/>
    <x v="1"/>
    <n v="8"/>
    <n v="2"/>
    <n v="34"/>
    <n v="54"/>
    <x v="0"/>
    <n v="10"/>
    <n v="42"/>
    <s v="INR"/>
    <n v="21179"/>
    <n v="0"/>
    <n v="0.14800000000000002"/>
    <n v="14.8"/>
    <n v="7"/>
    <n v="8"/>
    <x v="0"/>
    <n v="7.1"/>
    <n v="6.3"/>
    <x v="2"/>
    <n v="0.14800000000000002"/>
    <n v="0.14800000000000002"/>
  </r>
  <r>
    <x v="10"/>
    <x v="3"/>
    <x v="1"/>
    <x v="0"/>
    <x v="0"/>
    <x v="0"/>
    <s v="IN"/>
    <s v="India"/>
    <x v="4"/>
    <x v="2"/>
    <n v="10"/>
    <n v="10"/>
    <x v="0"/>
    <s v="Python"/>
    <x v="1"/>
    <x v="1"/>
    <n v="11"/>
    <n v="0"/>
    <n v="40"/>
    <n v="42"/>
    <x v="0"/>
    <n v="18"/>
    <n v="24"/>
    <s v="INR"/>
    <n v="38255"/>
    <n v="85.6"/>
    <n v="0.13600000000000001"/>
    <n v="13.6"/>
    <n v="7.9"/>
    <n v="5"/>
    <x v="1"/>
    <n v="9.8000000000000007"/>
    <n v="2.1"/>
    <x v="1"/>
    <n v="0.13600000000000001"/>
    <n v="0.13600000000000001"/>
  </r>
  <r>
    <x v="1"/>
    <x v="2"/>
    <x v="1"/>
    <x v="2"/>
    <x v="1"/>
    <x v="1"/>
    <s v="US"/>
    <s v="United States"/>
    <x v="0"/>
    <x v="2"/>
    <n v="0"/>
    <n v="0"/>
    <x v="1"/>
    <s v="Python"/>
    <x v="1"/>
    <x v="1"/>
    <n v="8"/>
    <n v="2"/>
    <n v="37"/>
    <n v="36"/>
    <x v="1"/>
    <n v="2"/>
    <n v="24"/>
    <s v="USD"/>
    <n v="109615"/>
    <n v="8.1"/>
    <n v="9.0000000000000011E-3"/>
    <n v="0.9"/>
    <n v="7.6"/>
    <n v="2"/>
    <x v="0"/>
    <n v="13.2"/>
    <n v="8.4"/>
    <x v="1"/>
    <n v="9.0000000000000011E-3"/>
    <n v="9.0000000000000011E-3"/>
  </r>
  <r>
    <x v="0"/>
    <x v="1"/>
    <x v="1"/>
    <x v="1"/>
    <x v="4"/>
    <x v="4"/>
    <s v="AU"/>
    <s v="Australia"/>
    <x v="7"/>
    <x v="1"/>
    <n v="11"/>
    <n v="10"/>
    <x v="1"/>
    <s v="Python"/>
    <x v="0"/>
    <x v="1"/>
    <n v="4"/>
    <n v="1"/>
    <n v="41"/>
    <n v="48"/>
    <x v="1"/>
    <n v="3"/>
    <n v="36"/>
    <s v="AUD"/>
    <n v="96692"/>
    <n v="4.5"/>
    <n v="0.13600000000000001"/>
    <n v="13.6"/>
    <n v="6.2"/>
    <n v="6"/>
    <x v="0"/>
    <n v="8.9"/>
    <n v="3.5"/>
    <x v="1"/>
    <n v="0.13600000000000001"/>
    <n v="0.13600000000000001"/>
  </r>
  <r>
    <x v="4"/>
    <x v="2"/>
    <x v="1"/>
    <x v="2"/>
    <x v="2"/>
    <x v="2"/>
    <s v="BR"/>
    <s v="Brazil"/>
    <x v="1"/>
    <x v="0"/>
    <n v="2"/>
    <n v="8"/>
    <x v="1"/>
    <s v="Python"/>
    <x v="0"/>
    <x v="1"/>
    <n v="8"/>
    <n v="1"/>
    <n v="37"/>
    <n v="48"/>
    <x v="1"/>
    <n v="2"/>
    <n v="54"/>
    <s v="BRL"/>
    <n v="21280"/>
    <n v="0"/>
    <n v="0.1"/>
    <n v="10"/>
    <n v="7.9"/>
    <n v="3"/>
    <x v="1"/>
    <n v="10.9"/>
    <n v="7.1"/>
    <x v="1"/>
    <n v="0.1"/>
    <n v="0.1"/>
  </r>
  <r>
    <x v="1"/>
    <x v="1"/>
    <x v="0"/>
    <x v="1"/>
    <x v="0"/>
    <x v="0"/>
    <s v="IN"/>
    <s v="India"/>
    <x v="3"/>
    <x v="1"/>
    <n v="9"/>
    <n v="0"/>
    <x v="0"/>
    <s v="SQL"/>
    <x v="1"/>
    <x v="1"/>
    <n v="9"/>
    <n v="1"/>
    <n v="48"/>
    <n v="6"/>
    <x v="0"/>
    <n v="14"/>
    <n v="30"/>
    <s v="INR"/>
    <n v="24486"/>
    <n v="0"/>
    <n v="0.115"/>
    <n v="11.5"/>
    <n v="7"/>
    <n v="8"/>
    <x v="1"/>
    <n v="8.1"/>
    <n v="1"/>
    <x v="1"/>
    <n v="0.115"/>
    <n v="0.115"/>
  </r>
  <r>
    <x v="6"/>
    <x v="3"/>
    <x v="2"/>
    <x v="2"/>
    <x v="7"/>
    <x v="7"/>
    <s v="DE"/>
    <s v="Germany"/>
    <x v="2"/>
    <x v="1"/>
    <n v="6"/>
    <n v="1"/>
    <x v="1"/>
    <s v="Python"/>
    <x v="0"/>
    <x v="1"/>
    <n v="9"/>
    <n v="1"/>
    <n v="59"/>
    <n v="48"/>
    <x v="0"/>
    <n v="10"/>
    <n v="6"/>
    <s v="EUR"/>
    <n v="82105"/>
    <n v="17.599999999999998"/>
    <n v="0.106"/>
    <n v="10.6"/>
    <n v="6"/>
    <n v="6"/>
    <x v="0"/>
    <n v="11.8"/>
    <n v="6.6"/>
    <x v="1"/>
    <n v="0.106"/>
    <n v="0.106"/>
  </r>
  <r>
    <x v="5"/>
    <x v="2"/>
    <x v="1"/>
    <x v="0"/>
    <x v="10"/>
    <x v="10"/>
    <s v="CA"/>
    <s v="Canada"/>
    <x v="7"/>
    <x v="0"/>
    <n v="0"/>
    <n v="0"/>
    <x v="4"/>
    <s v="Python"/>
    <x v="0"/>
    <x v="1"/>
    <n v="8"/>
    <n v="2"/>
    <n v="42"/>
    <n v="36"/>
    <x v="1"/>
    <n v="1"/>
    <n v="24"/>
    <s v="CAD"/>
    <n v="28789"/>
    <n v="47.3"/>
    <n v="9.9000000000000005E-2"/>
    <n v="9.9"/>
    <n v="6.2"/>
    <n v="2"/>
    <x v="1"/>
    <n v="16.600000000000001"/>
    <n v="9.9"/>
    <x v="1"/>
    <n v="9.9000000000000005E-2"/>
    <n v="9.9000000000000005E-2"/>
  </r>
  <r>
    <x v="7"/>
    <x v="2"/>
    <x v="1"/>
    <x v="2"/>
    <x v="8"/>
    <x v="8"/>
    <s v="PL"/>
    <s v="Poland"/>
    <x v="0"/>
    <x v="1"/>
    <n v="5"/>
    <n v="8"/>
    <x v="1"/>
    <s v="Python"/>
    <x v="1"/>
    <x v="1"/>
    <n v="9"/>
    <n v="2"/>
    <n v="55"/>
    <n v="36"/>
    <x v="0"/>
    <n v="11"/>
    <n v="6"/>
    <s v="PLN"/>
    <n v="50897"/>
    <n v="0"/>
    <n v="4.0000000000000001E-3"/>
    <n v="0.4"/>
    <n v="6.2"/>
    <n v="3"/>
    <x v="1"/>
    <n v="19.8"/>
    <n v="3.4"/>
    <x v="1"/>
    <n v="4.0000000000000001E-3"/>
    <n v="4.0000000000000001E-3"/>
  </r>
  <r>
    <x v="7"/>
    <x v="3"/>
    <x v="1"/>
    <x v="2"/>
    <x v="0"/>
    <x v="0"/>
    <s v="IN"/>
    <s v="India"/>
    <x v="6"/>
    <x v="1"/>
    <n v="8"/>
    <n v="5"/>
    <x v="2"/>
    <s v="Python"/>
    <x v="1"/>
    <x v="0"/>
    <n v="5"/>
    <n v="0"/>
    <n v="48"/>
    <n v="6"/>
    <x v="0"/>
    <n v="6"/>
    <n v="54"/>
    <s v="INR"/>
    <n v="40847"/>
    <n v="0"/>
    <n v="2.8999999999999998E-2"/>
    <n v="2.9"/>
    <n v="3.8"/>
    <n v="8"/>
    <x v="0"/>
    <n v="7.8"/>
    <n v="2.5"/>
    <x v="2"/>
    <n v="2.8999999999999998E-2"/>
    <n v="2.8999999999999998E-2"/>
  </r>
  <r>
    <x v="5"/>
    <x v="1"/>
    <x v="1"/>
    <x v="0"/>
    <x v="5"/>
    <x v="5"/>
    <s v="GB"/>
    <s v="United Kingdom"/>
    <x v="4"/>
    <x v="0"/>
    <n v="11"/>
    <n v="8"/>
    <x v="3"/>
    <s v="R"/>
    <x v="0"/>
    <x v="1"/>
    <n v="6"/>
    <n v="2"/>
    <n v="44"/>
    <n v="6"/>
    <x v="0"/>
    <n v="10"/>
    <n v="12"/>
    <s v="GBP"/>
    <n v="59795"/>
    <n v="33.900000000000006"/>
    <n v="7.6999999999999999E-2"/>
    <n v="7.7"/>
    <n v="4.5999999999999996"/>
    <n v="6"/>
    <x v="1"/>
    <n v="11.7"/>
    <n v="5.6"/>
    <x v="1"/>
    <n v="7.6999999999999999E-2"/>
    <n v="7.6999999999999999E-2"/>
  </r>
  <r>
    <x v="6"/>
    <x v="3"/>
    <x v="3"/>
    <x v="0"/>
    <x v="7"/>
    <x v="7"/>
    <s v="DE"/>
    <s v="Germany"/>
    <x v="6"/>
    <x v="1"/>
    <n v="7"/>
    <n v="10"/>
    <x v="2"/>
    <s v="R"/>
    <x v="0"/>
    <x v="1"/>
    <n v="6"/>
    <n v="1"/>
    <n v="37"/>
    <n v="48"/>
    <x v="0"/>
    <n v="14"/>
    <n v="54"/>
    <s v="EUR"/>
    <n v="61220"/>
    <n v="27.200000000000003"/>
    <n v="6.5000000000000002E-2"/>
    <n v="6.5"/>
    <n v="7.2"/>
    <n v="6"/>
    <x v="1"/>
    <n v="9.6"/>
    <n v="6.5"/>
    <x v="1"/>
    <n v="6.5000000000000002E-2"/>
    <n v="6.5000000000000002E-2"/>
  </r>
  <r>
    <x v="6"/>
    <x v="3"/>
    <x v="1"/>
    <x v="0"/>
    <x v="1"/>
    <x v="1"/>
    <s v="US"/>
    <s v="United States"/>
    <x v="4"/>
    <x v="0"/>
    <n v="6"/>
    <n v="10"/>
    <x v="3"/>
    <s v="Python"/>
    <x v="0"/>
    <x v="1"/>
    <n v="8"/>
    <n v="2"/>
    <n v="47"/>
    <n v="36"/>
    <x v="0"/>
    <n v="7"/>
    <n v="0"/>
    <s v="USD"/>
    <n v="69223"/>
    <n v="88"/>
    <n v="9.4E-2"/>
    <n v="9.4"/>
    <n v="7.1"/>
    <n v="7"/>
    <x v="1"/>
    <n v="14.2"/>
    <n v="5.4"/>
    <x v="1"/>
    <n v="9.4E-2"/>
    <n v="9.4E-2"/>
  </r>
  <r>
    <x v="3"/>
    <x v="1"/>
    <x v="1"/>
    <x v="2"/>
    <x v="5"/>
    <x v="5"/>
    <s v="GB"/>
    <s v="United Kingdom"/>
    <x v="9"/>
    <x v="0"/>
    <n v="11"/>
    <n v="4"/>
    <x v="0"/>
    <s v="R"/>
    <x v="0"/>
    <x v="0"/>
    <n v="8"/>
    <n v="1"/>
    <n v="45"/>
    <n v="6"/>
    <x v="0"/>
    <n v="10"/>
    <n v="42"/>
    <s v="GBP"/>
    <n v="111566"/>
    <n v="4.2"/>
    <n v="0.17399999999999999"/>
    <n v="17.399999999999999"/>
    <n v="7.5"/>
    <n v="5"/>
    <x v="1"/>
    <n v="13"/>
    <n v="7.4"/>
    <x v="1"/>
    <n v="0.17399999999999999"/>
    <n v="0.17399999999999999"/>
  </r>
  <r>
    <x v="9"/>
    <x v="2"/>
    <x v="1"/>
    <x v="1"/>
    <x v="1"/>
    <x v="1"/>
    <s v="US"/>
    <s v="United States"/>
    <x v="4"/>
    <x v="0"/>
    <n v="1"/>
    <n v="4"/>
    <x v="0"/>
    <s v="Python"/>
    <x v="0"/>
    <x v="1"/>
    <n v="10"/>
    <n v="2"/>
    <n v="45"/>
    <n v="0"/>
    <x v="0"/>
    <n v="7"/>
    <n v="24"/>
    <s v="USD"/>
    <n v="115412"/>
    <n v="4"/>
    <n v="6.0000000000000001E-3"/>
    <n v="0.6"/>
    <n v="6"/>
    <n v="4"/>
    <x v="1"/>
    <n v="8.5"/>
    <n v="3.1"/>
    <x v="1"/>
    <n v="6.0000000000000001E-3"/>
    <n v="6.0000000000000001E-3"/>
  </r>
  <r>
    <x v="7"/>
    <x v="0"/>
    <x v="2"/>
    <x v="2"/>
    <x v="9"/>
    <x v="9"/>
    <s v="NL"/>
    <s v="Netherlands"/>
    <x v="9"/>
    <x v="1"/>
    <n v="15"/>
    <n v="7"/>
    <x v="0"/>
    <s v="Python"/>
    <x v="1"/>
    <x v="0"/>
    <n v="11"/>
    <n v="1"/>
    <n v="44"/>
    <n v="36"/>
    <x v="0"/>
    <n v="12"/>
    <n v="36"/>
    <s v="EUR"/>
    <n v="127130"/>
    <n v="16.7"/>
    <n v="0.19699999999999998"/>
    <n v="19.7"/>
    <n v="7.4"/>
    <n v="6"/>
    <x v="0"/>
    <n v="8.9"/>
    <n v="5.6"/>
    <x v="1"/>
    <n v="0.19699999999999998"/>
    <n v="0.19699999999999998"/>
  </r>
  <r>
    <x v="3"/>
    <x v="2"/>
    <x v="1"/>
    <x v="0"/>
    <x v="0"/>
    <x v="0"/>
    <s v="IN"/>
    <s v="India"/>
    <x v="8"/>
    <x v="0"/>
    <n v="1"/>
    <n v="4"/>
    <x v="2"/>
    <s v="Python"/>
    <x v="0"/>
    <x v="1"/>
    <n v="7"/>
    <n v="1"/>
    <n v="38"/>
    <n v="24"/>
    <x v="0"/>
    <n v="13"/>
    <n v="6"/>
    <s v="INR"/>
    <n v="23104"/>
    <n v="73.7"/>
    <n v="7.4999999999999997E-2"/>
    <n v="7.5"/>
    <n v="8.6999999999999993"/>
    <n v="3"/>
    <x v="0"/>
    <n v="10.3"/>
    <n v="6.4"/>
    <x v="1"/>
    <n v="7.4999999999999997E-2"/>
    <n v="7.4999999999999997E-2"/>
  </r>
  <r>
    <x v="5"/>
    <x v="1"/>
    <x v="1"/>
    <x v="2"/>
    <x v="11"/>
    <x v="11"/>
    <s v="ES"/>
    <s v="Spain"/>
    <x v="6"/>
    <x v="0"/>
    <n v="13"/>
    <n v="2"/>
    <x v="0"/>
    <s v="Rust"/>
    <x v="0"/>
    <x v="1"/>
    <n v="6"/>
    <n v="2"/>
    <n v="36"/>
    <n v="0"/>
    <x v="1"/>
    <n v="4"/>
    <n v="30"/>
    <s v="EUR"/>
    <n v="60774"/>
    <n v="14.899999999999999"/>
    <n v="6.4000000000000001E-2"/>
    <n v="6.4"/>
    <n v="7.1"/>
    <n v="4"/>
    <x v="1"/>
    <n v="7.2"/>
    <n v="5.6"/>
    <x v="2"/>
    <n v="6.4000000000000001E-2"/>
    <n v="6.4000000000000001E-2"/>
  </r>
  <r>
    <x v="6"/>
    <x v="1"/>
    <x v="1"/>
    <x v="1"/>
    <x v="1"/>
    <x v="1"/>
    <s v="US"/>
    <s v="United States"/>
    <x v="9"/>
    <x v="1"/>
    <n v="8"/>
    <n v="0"/>
    <x v="1"/>
    <s v="SQL"/>
    <x v="0"/>
    <x v="1"/>
    <n v="11"/>
    <n v="2"/>
    <n v="28"/>
    <n v="24"/>
    <x v="0"/>
    <n v="14"/>
    <n v="42"/>
    <s v="USD"/>
    <n v="161204"/>
    <n v="5.3"/>
    <n v="0.14400000000000002"/>
    <n v="14.4"/>
    <n v="6"/>
    <n v="5"/>
    <x v="1"/>
    <n v="4.7"/>
    <n v="6.3"/>
    <x v="2"/>
    <n v="0.14400000000000002"/>
    <n v="0.14400000000000002"/>
  </r>
  <r>
    <x v="10"/>
    <x v="3"/>
    <x v="1"/>
    <x v="2"/>
    <x v="10"/>
    <x v="10"/>
    <s v="CA"/>
    <s v="Canada"/>
    <x v="5"/>
    <x v="0"/>
    <n v="5"/>
    <n v="5"/>
    <x v="2"/>
    <s v="Java"/>
    <x v="1"/>
    <x v="1"/>
    <n v="7"/>
    <n v="0"/>
    <n v="44"/>
    <n v="18"/>
    <x v="0"/>
    <n v="14"/>
    <n v="0"/>
    <s v="CAD"/>
    <n v="77009"/>
    <n v="24.3"/>
    <n v="0.11900000000000001"/>
    <n v="11.9"/>
    <n v="5.3"/>
    <n v="3"/>
    <x v="1"/>
    <n v="2.6"/>
    <n v="4"/>
    <x v="0"/>
    <n v="0.11900000000000001"/>
    <n v="0.11900000000000001"/>
  </r>
  <r>
    <x v="3"/>
    <x v="1"/>
    <x v="1"/>
    <x v="1"/>
    <x v="5"/>
    <x v="5"/>
    <s v="GB"/>
    <s v="United Kingdom"/>
    <x v="1"/>
    <x v="2"/>
    <n v="10"/>
    <n v="2"/>
    <x v="4"/>
    <s v="Python"/>
    <x v="0"/>
    <x v="1"/>
    <n v="8"/>
    <n v="2"/>
    <n v="46"/>
    <n v="54"/>
    <x v="0"/>
    <n v="8"/>
    <n v="12"/>
    <s v="GBP"/>
    <n v="118353"/>
    <n v="2.7"/>
    <n v="0.17600000000000002"/>
    <n v="17.600000000000001"/>
    <n v="9.1999999999999993"/>
    <n v="4"/>
    <x v="1"/>
    <n v="11.5"/>
    <n v="6.8"/>
    <x v="1"/>
    <n v="0.17600000000000002"/>
    <n v="0.17600000000000002"/>
  </r>
  <r>
    <x v="1"/>
    <x v="1"/>
    <x v="1"/>
    <x v="0"/>
    <x v="4"/>
    <x v="4"/>
    <s v="AU"/>
    <s v="Australia"/>
    <x v="9"/>
    <x v="2"/>
    <n v="9"/>
    <n v="2"/>
    <x v="3"/>
    <s v="Python"/>
    <x v="1"/>
    <x v="1"/>
    <n v="4"/>
    <n v="1"/>
    <n v="44"/>
    <n v="18"/>
    <x v="0"/>
    <n v="12"/>
    <n v="42"/>
    <s v="AUD"/>
    <n v="102691"/>
    <n v="57.499999999999993"/>
    <n v="0.18899999999999997"/>
    <n v="18.899999999999999"/>
    <n v="8.3000000000000007"/>
    <n v="2"/>
    <x v="0"/>
    <n v="13.2"/>
    <n v="7.5"/>
    <x v="1"/>
    <n v="0.18899999999999997"/>
    <n v="0.18899999999999997"/>
  </r>
  <r>
    <x v="8"/>
    <x v="1"/>
    <x v="1"/>
    <x v="2"/>
    <x v="1"/>
    <x v="1"/>
    <s v="US"/>
    <s v="United States"/>
    <x v="9"/>
    <x v="0"/>
    <n v="12"/>
    <n v="8"/>
    <x v="1"/>
    <s v="SQL"/>
    <x v="1"/>
    <x v="1"/>
    <n v="9"/>
    <n v="1"/>
    <n v="38"/>
    <n v="12"/>
    <x v="0"/>
    <n v="14"/>
    <n v="42"/>
    <s v="USD"/>
    <n v="205571"/>
    <n v="0"/>
    <n v="5.2999999999999999E-2"/>
    <n v="5.3"/>
    <n v="5.7"/>
    <n v="8"/>
    <x v="1"/>
    <n v="10.9"/>
    <n v="4.2"/>
    <x v="1"/>
    <n v="5.2999999999999999E-2"/>
    <n v="5.2999999999999999E-2"/>
  </r>
  <r>
    <x v="0"/>
    <x v="3"/>
    <x v="1"/>
    <x v="1"/>
    <x v="4"/>
    <x v="4"/>
    <s v="AU"/>
    <s v="Australia"/>
    <x v="4"/>
    <x v="0"/>
    <n v="6"/>
    <n v="0"/>
    <x v="0"/>
    <s v="Python"/>
    <x v="0"/>
    <x v="1"/>
    <n v="8"/>
    <n v="1"/>
    <n v="44"/>
    <n v="48"/>
    <x v="0"/>
    <n v="12"/>
    <n v="36"/>
    <s v="AUD"/>
    <n v="96927"/>
    <n v="8"/>
    <n v="0.08"/>
    <n v="8"/>
    <n v="5.3"/>
    <n v="7"/>
    <x v="0"/>
    <n v="9.8000000000000007"/>
    <n v="6.8"/>
    <x v="1"/>
    <n v="0.08"/>
    <n v="0.08"/>
  </r>
  <r>
    <x v="5"/>
    <x v="1"/>
    <x v="1"/>
    <x v="1"/>
    <x v="1"/>
    <x v="1"/>
    <s v="US"/>
    <s v="United States"/>
    <x v="4"/>
    <x v="1"/>
    <n v="10"/>
    <n v="4"/>
    <x v="1"/>
    <s v="SQL"/>
    <x v="0"/>
    <x v="1"/>
    <n v="5"/>
    <n v="1"/>
    <n v="43"/>
    <n v="48"/>
    <x v="0"/>
    <n v="10"/>
    <n v="0"/>
    <s v="USD"/>
    <n v="155732"/>
    <n v="5.3"/>
    <n v="0.127"/>
    <n v="12.7"/>
    <n v="7.1"/>
    <n v="5"/>
    <x v="1"/>
    <n v="5.3"/>
    <n v="4.5999999999999996"/>
    <x v="2"/>
    <n v="0.127"/>
    <n v="0.127"/>
  </r>
  <r>
    <x v="11"/>
    <x v="1"/>
    <x v="1"/>
    <x v="0"/>
    <x v="10"/>
    <x v="10"/>
    <s v="CA"/>
    <s v="Canada"/>
    <x v="1"/>
    <x v="1"/>
    <n v="8"/>
    <n v="1"/>
    <x v="4"/>
    <s v="Java"/>
    <x v="0"/>
    <x v="0"/>
    <n v="13"/>
    <n v="0"/>
    <n v="42"/>
    <n v="30"/>
    <x v="1"/>
    <n v="4"/>
    <n v="36"/>
    <s v="CAD"/>
    <n v="89164"/>
    <n v="30"/>
    <n v="0.126"/>
    <n v="12.6"/>
    <n v="7.3"/>
    <n v="6"/>
    <x v="0"/>
    <n v="0.1"/>
    <n v="1.3"/>
    <x v="0"/>
    <n v="0.126"/>
    <n v="0.126"/>
  </r>
  <r>
    <x v="7"/>
    <x v="2"/>
    <x v="1"/>
    <x v="0"/>
    <x v="4"/>
    <x v="4"/>
    <s v="US"/>
    <s v="United States"/>
    <x v="7"/>
    <x v="0"/>
    <n v="0"/>
    <n v="0"/>
    <x v="1"/>
    <s v="SQL"/>
    <x v="1"/>
    <x v="1"/>
    <n v="6"/>
    <n v="3"/>
    <n v="42"/>
    <n v="0"/>
    <x v="1"/>
    <n v="1"/>
    <n v="0"/>
    <s v="AUD"/>
    <n v="61656"/>
    <n v="5.0999999999999996"/>
    <n v="0.157"/>
    <n v="15.7"/>
    <n v="7.3"/>
    <n v="3"/>
    <x v="1"/>
    <n v="5.2"/>
    <n v="6.5"/>
    <x v="2"/>
    <n v="0.157"/>
    <n v="0.157"/>
  </r>
  <r>
    <x v="3"/>
    <x v="2"/>
    <x v="1"/>
    <x v="0"/>
    <x v="1"/>
    <x v="1"/>
    <s v="US"/>
    <s v="United States"/>
    <x v="8"/>
    <x v="0"/>
    <n v="2"/>
    <n v="6"/>
    <x v="1"/>
    <s v="Python"/>
    <x v="0"/>
    <x v="1"/>
    <n v="5"/>
    <n v="1"/>
    <n v="46"/>
    <n v="48"/>
    <x v="1"/>
    <n v="0"/>
    <n v="0"/>
    <s v="USD"/>
    <n v="65266"/>
    <n v="33.300000000000004"/>
    <n v="5.4000000000000006E-2"/>
    <n v="5.4"/>
    <n v="5.6"/>
    <n v="2"/>
    <x v="1"/>
    <n v="11.9"/>
    <n v="5.2"/>
    <x v="1"/>
    <n v="5.4000000000000006E-2"/>
    <n v="5.4000000000000006E-2"/>
  </r>
  <r>
    <x v="7"/>
    <x v="2"/>
    <x v="1"/>
    <x v="0"/>
    <x v="1"/>
    <x v="1"/>
    <s v="US"/>
    <s v="United States"/>
    <x v="6"/>
    <x v="2"/>
    <n v="2"/>
    <n v="11"/>
    <x v="1"/>
    <s v="Python"/>
    <x v="1"/>
    <x v="1"/>
    <n v="9"/>
    <n v="3"/>
    <n v="45"/>
    <n v="42"/>
    <x v="0"/>
    <n v="14"/>
    <n v="36"/>
    <s v="USD"/>
    <n v="88867"/>
    <n v="14.899999999999999"/>
    <n v="0.06"/>
    <n v="6"/>
    <n v="8.9"/>
    <n v="5"/>
    <x v="1"/>
    <n v="3.1"/>
    <n v="3.5"/>
    <x v="0"/>
    <n v="0.06"/>
    <n v="0.06"/>
  </r>
  <r>
    <x v="0"/>
    <x v="1"/>
    <x v="1"/>
    <x v="2"/>
    <x v="2"/>
    <x v="2"/>
    <s v="BR"/>
    <s v="Brazil"/>
    <x v="1"/>
    <x v="1"/>
    <n v="10"/>
    <n v="6"/>
    <x v="1"/>
    <s v="SQL"/>
    <x v="0"/>
    <x v="1"/>
    <n v="5"/>
    <n v="0"/>
    <n v="46"/>
    <n v="30"/>
    <x v="1"/>
    <n v="2"/>
    <n v="54"/>
    <s v="BRL"/>
    <n v="38799"/>
    <n v="16.100000000000001"/>
    <n v="0.13500000000000001"/>
    <n v="13.5"/>
    <n v="5.8"/>
    <n v="3"/>
    <x v="0"/>
    <n v="10.5"/>
    <n v="7.1"/>
    <x v="1"/>
    <n v="0.13500000000000001"/>
    <n v="0.13500000000000001"/>
  </r>
  <r>
    <x v="11"/>
    <x v="0"/>
    <x v="1"/>
    <x v="0"/>
    <x v="9"/>
    <x v="9"/>
    <s v="NL"/>
    <s v="Netherlands"/>
    <x v="0"/>
    <x v="1"/>
    <n v="16"/>
    <n v="8"/>
    <x v="0"/>
    <s v="Python"/>
    <x v="0"/>
    <x v="0"/>
    <n v="11"/>
    <n v="4"/>
    <n v="43"/>
    <n v="6"/>
    <x v="0"/>
    <n v="10"/>
    <n v="0"/>
    <s v="EUR"/>
    <n v="127942"/>
    <n v="12.4"/>
    <n v="0.122"/>
    <n v="12.2"/>
    <n v="7.4"/>
    <n v="2"/>
    <x v="1"/>
    <n v="4.9000000000000004"/>
    <n v="6.3"/>
    <x v="2"/>
    <n v="0.122"/>
    <n v="0.122"/>
  </r>
  <r>
    <x v="7"/>
    <x v="3"/>
    <x v="1"/>
    <x v="2"/>
    <x v="4"/>
    <x v="4"/>
    <s v="AU"/>
    <s v="Australia"/>
    <x v="0"/>
    <x v="2"/>
    <n v="5"/>
    <n v="5"/>
    <x v="0"/>
    <s v="Python"/>
    <x v="1"/>
    <x v="1"/>
    <n v="5"/>
    <n v="0"/>
    <n v="45"/>
    <n v="6"/>
    <x v="1"/>
    <n v="1"/>
    <n v="36"/>
    <s v="AUD"/>
    <n v="138091"/>
    <n v="12.7"/>
    <n v="0.13600000000000001"/>
    <n v="13.6"/>
    <n v="7.8"/>
    <n v="8"/>
    <x v="1"/>
    <n v="14"/>
    <n v="6.5"/>
    <x v="1"/>
    <n v="0.13600000000000001"/>
    <n v="0.13600000000000001"/>
  </r>
  <r>
    <x v="10"/>
    <x v="1"/>
    <x v="1"/>
    <x v="2"/>
    <x v="8"/>
    <x v="8"/>
    <s v="PL"/>
    <s v="Poland"/>
    <x v="4"/>
    <x v="2"/>
    <n v="9"/>
    <n v="8"/>
    <x v="4"/>
    <s v="Python"/>
    <x v="1"/>
    <x v="1"/>
    <n v="8"/>
    <n v="1"/>
    <n v="41"/>
    <n v="0"/>
    <x v="0"/>
    <n v="2"/>
    <n v="30"/>
    <s v="PLN"/>
    <n v="107837"/>
    <n v="0"/>
    <n v="0.10199999999999999"/>
    <n v="10.199999999999999"/>
    <n v="4.7"/>
    <n v="4"/>
    <x v="1"/>
    <n v="1.2"/>
    <n v="2.1"/>
    <x v="0"/>
    <n v="0.10199999999999999"/>
    <n v="0.10199999999999999"/>
  </r>
  <r>
    <x v="0"/>
    <x v="3"/>
    <x v="1"/>
    <x v="2"/>
    <x v="1"/>
    <x v="1"/>
    <s v="US"/>
    <s v="United States"/>
    <x v="0"/>
    <x v="0"/>
    <n v="4"/>
    <n v="6"/>
    <x v="1"/>
    <s v="Python"/>
    <x v="0"/>
    <x v="1"/>
    <n v="8"/>
    <n v="2"/>
    <n v="42"/>
    <n v="12"/>
    <x v="0"/>
    <n v="8"/>
    <n v="48"/>
    <s v="USD"/>
    <n v="99836"/>
    <n v="24.9"/>
    <n v="9.6000000000000002E-2"/>
    <n v="9.6"/>
    <n v="3"/>
    <n v="4"/>
    <x v="1"/>
    <n v="6.5"/>
    <n v="5.2"/>
    <x v="2"/>
    <n v="9.6000000000000002E-2"/>
    <n v="9.6000000000000002E-2"/>
  </r>
  <r>
    <x v="6"/>
    <x v="1"/>
    <x v="0"/>
    <x v="0"/>
    <x v="0"/>
    <x v="0"/>
    <s v="IN"/>
    <s v="India"/>
    <x v="5"/>
    <x v="2"/>
    <n v="10"/>
    <n v="4"/>
    <x v="1"/>
    <s v="Scala"/>
    <x v="0"/>
    <x v="1"/>
    <n v="5"/>
    <n v="3"/>
    <n v="52"/>
    <n v="30"/>
    <x v="0"/>
    <n v="14"/>
    <n v="24"/>
    <s v="INR"/>
    <n v="27514"/>
    <n v="48.9"/>
    <n v="0.17499999999999999"/>
    <n v="17.5"/>
    <n v="6.3"/>
    <n v="4"/>
    <x v="1"/>
    <n v="9.6999999999999993"/>
    <n v="3.8"/>
    <x v="1"/>
    <n v="0.17499999999999999"/>
    <n v="0.17499999999999999"/>
  </r>
  <r>
    <x v="10"/>
    <x v="1"/>
    <x v="2"/>
    <x v="2"/>
    <x v="1"/>
    <x v="1"/>
    <s v="US"/>
    <s v="United States"/>
    <x v="4"/>
    <x v="1"/>
    <n v="9"/>
    <n v="5"/>
    <x v="2"/>
    <s v="Python"/>
    <x v="1"/>
    <x v="1"/>
    <n v="13"/>
    <n v="3"/>
    <n v="39"/>
    <n v="48"/>
    <x v="0"/>
    <n v="15"/>
    <n v="6"/>
    <s v="USD"/>
    <n v="146746"/>
    <n v="4.3"/>
    <n v="8.6999999999999994E-2"/>
    <n v="8.6999999999999993"/>
    <n v="7.2"/>
    <n v="6"/>
    <x v="1"/>
    <n v="14"/>
    <n v="5.6"/>
    <x v="1"/>
    <n v="8.6999999999999994E-2"/>
    <n v="8.6999999999999994E-2"/>
  </r>
  <r>
    <x v="0"/>
    <x v="1"/>
    <x v="1"/>
    <x v="0"/>
    <x v="1"/>
    <x v="1"/>
    <s v="US"/>
    <s v="United States"/>
    <x v="7"/>
    <x v="0"/>
    <n v="11"/>
    <n v="5"/>
    <x v="0"/>
    <s v="Python"/>
    <x v="0"/>
    <x v="1"/>
    <n v="13"/>
    <n v="2"/>
    <n v="42"/>
    <n v="24"/>
    <x v="0"/>
    <n v="15"/>
    <n v="54"/>
    <s v="USD"/>
    <n v="79465"/>
    <n v="12.5"/>
    <n v="0.1"/>
    <n v="10"/>
    <n v="5.9"/>
    <n v="3"/>
    <x v="1"/>
    <n v="1.5"/>
    <n v="6.9"/>
    <x v="0"/>
    <n v="0.1"/>
    <n v="0.1"/>
  </r>
  <r>
    <x v="7"/>
    <x v="1"/>
    <x v="1"/>
    <x v="0"/>
    <x v="4"/>
    <x v="4"/>
    <s v="AU"/>
    <s v="Australia"/>
    <x v="0"/>
    <x v="0"/>
    <n v="12"/>
    <n v="6"/>
    <x v="4"/>
    <s v="Python"/>
    <x v="1"/>
    <x v="1"/>
    <n v="5"/>
    <n v="1"/>
    <n v="47"/>
    <n v="0"/>
    <x v="1"/>
    <n v="4"/>
    <n v="42"/>
    <s v="AUD"/>
    <n v="129452"/>
    <n v="10.7"/>
    <n v="8.3000000000000004E-2"/>
    <n v="8.3000000000000007"/>
    <n v="6.6"/>
    <n v="7"/>
    <x v="1"/>
    <n v="9.6999999999999993"/>
    <n v="4.2"/>
    <x v="1"/>
    <n v="8.3000000000000004E-2"/>
    <n v="8.3000000000000004E-2"/>
  </r>
  <r>
    <x v="8"/>
    <x v="2"/>
    <x v="1"/>
    <x v="2"/>
    <x v="0"/>
    <x v="0"/>
    <s v="IN"/>
    <s v="India"/>
    <x v="9"/>
    <x v="0"/>
    <n v="0"/>
    <n v="0"/>
    <x v="0"/>
    <s v="Python"/>
    <x v="1"/>
    <x v="1"/>
    <n v="11"/>
    <n v="4"/>
    <n v="46"/>
    <n v="0"/>
    <x v="0"/>
    <n v="11"/>
    <n v="18"/>
    <s v="INR"/>
    <n v="25946"/>
    <n v="4.5"/>
    <n v="0"/>
    <n v="0"/>
    <n v="6.3"/>
    <n v="2"/>
    <x v="1"/>
    <n v="4.5"/>
    <n v="6.3"/>
    <x v="2"/>
    <n v="0"/>
    <n v="0"/>
  </r>
  <r>
    <x v="7"/>
    <x v="3"/>
    <x v="2"/>
    <x v="0"/>
    <x v="6"/>
    <x v="6"/>
    <s v="FR"/>
    <s v="France"/>
    <x v="0"/>
    <x v="2"/>
    <n v="6"/>
    <n v="5"/>
    <x v="4"/>
    <s v="Python"/>
    <x v="1"/>
    <x v="1"/>
    <n v="6"/>
    <n v="2"/>
    <n v="44"/>
    <n v="42"/>
    <x v="0"/>
    <n v="5"/>
    <n v="0"/>
    <s v="EUR"/>
    <n v="65702"/>
    <n v="38.5"/>
    <n v="4.9000000000000002E-2"/>
    <n v="4.9000000000000004"/>
    <n v="4.5"/>
    <n v="2"/>
    <x v="1"/>
    <n v="10.9"/>
    <n v="8.1"/>
    <x v="1"/>
    <n v="4.9000000000000002E-2"/>
    <n v="4.9000000000000002E-2"/>
  </r>
  <r>
    <x v="1"/>
    <x v="0"/>
    <x v="1"/>
    <x v="1"/>
    <x v="5"/>
    <x v="5"/>
    <s v="GB"/>
    <s v="United Kingdom"/>
    <x v="4"/>
    <x v="0"/>
    <n v="14"/>
    <n v="7"/>
    <x v="1"/>
    <s v="Python"/>
    <x v="1"/>
    <x v="0"/>
    <n v="7"/>
    <n v="0"/>
    <n v="38"/>
    <n v="24"/>
    <x v="0"/>
    <n v="16"/>
    <n v="42"/>
    <s v="GBP"/>
    <n v="242706"/>
    <n v="5.3"/>
    <n v="0.21100000000000002"/>
    <n v="21.1"/>
    <n v="7"/>
    <n v="3"/>
    <x v="1"/>
    <n v="15.4"/>
    <n v="4.3"/>
    <x v="1"/>
    <n v="0.21100000000000002"/>
    <n v="0.21100000000000002"/>
  </r>
  <r>
    <x v="0"/>
    <x v="3"/>
    <x v="1"/>
    <x v="0"/>
    <x v="5"/>
    <x v="5"/>
    <s v="GB"/>
    <s v="United Kingdom"/>
    <x v="5"/>
    <x v="0"/>
    <n v="6"/>
    <n v="6"/>
    <x v="1"/>
    <s v="Python"/>
    <x v="0"/>
    <x v="1"/>
    <n v="9"/>
    <n v="3"/>
    <n v="55"/>
    <n v="0"/>
    <x v="0"/>
    <n v="14"/>
    <n v="24"/>
    <s v="GBP"/>
    <n v="61830"/>
    <n v="0"/>
    <n v="0.10800000000000001"/>
    <n v="10.8"/>
    <n v="9.4"/>
    <n v="4"/>
    <x v="1"/>
    <n v="13.1"/>
    <n v="6.6"/>
    <x v="1"/>
    <n v="0.10800000000000001"/>
    <n v="0.10800000000000001"/>
  </r>
  <r>
    <x v="10"/>
    <x v="0"/>
    <x v="1"/>
    <x v="2"/>
    <x v="11"/>
    <x v="11"/>
    <s v="ES"/>
    <s v="Spain"/>
    <x v="6"/>
    <x v="2"/>
    <n v="16"/>
    <n v="8"/>
    <x v="0"/>
    <s v="R"/>
    <x v="1"/>
    <x v="0"/>
    <n v="8"/>
    <n v="4"/>
    <n v="44"/>
    <n v="30"/>
    <x v="0"/>
    <n v="8"/>
    <n v="30"/>
    <s v="EUR"/>
    <n v="131604"/>
    <n v="16.5"/>
    <n v="0.23100000000000001"/>
    <n v="23.1"/>
    <n v="5.9"/>
    <n v="2"/>
    <x v="1"/>
    <n v="4.0999999999999996"/>
    <n v="2.5"/>
    <x v="2"/>
    <n v="0.23100000000000001"/>
    <n v="0.23100000000000001"/>
  </r>
  <r>
    <x v="2"/>
    <x v="3"/>
    <x v="1"/>
    <x v="1"/>
    <x v="3"/>
    <x v="3"/>
    <s v="SG"/>
    <s v="Singapore"/>
    <x v="6"/>
    <x v="1"/>
    <n v="4"/>
    <n v="5"/>
    <x v="1"/>
    <s v="SQL"/>
    <x v="1"/>
    <x v="1"/>
    <n v="9"/>
    <n v="2"/>
    <n v="48"/>
    <n v="0"/>
    <x v="0"/>
    <n v="12"/>
    <n v="36"/>
    <s v="SGD"/>
    <n v="66800"/>
    <n v="3.5999999999999996"/>
    <n v="8.199999999999999E-2"/>
    <n v="8.1999999999999993"/>
    <n v="6.4"/>
    <n v="7"/>
    <x v="1"/>
    <n v="10.199999999999999"/>
    <n v="2.6"/>
    <x v="1"/>
    <n v="8.199999999999999E-2"/>
    <n v="8.199999999999999E-2"/>
  </r>
  <r>
    <x v="2"/>
    <x v="1"/>
    <x v="1"/>
    <x v="1"/>
    <x v="10"/>
    <x v="10"/>
    <s v="CA"/>
    <s v="Canada"/>
    <x v="7"/>
    <x v="2"/>
    <n v="11"/>
    <n v="2"/>
    <x v="1"/>
    <s v="Python"/>
    <x v="1"/>
    <x v="1"/>
    <n v="5"/>
    <n v="3"/>
    <n v="42"/>
    <n v="6"/>
    <x v="0"/>
    <n v="5"/>
    <n v="24"/>
    <s v="CAD"/>
    <n v="160835"/>
    <n v="0"/>
    <n v="0.10400000000000001"/>
    <n v="10.4"/>
    <n v="7.6"/>
    <n v="10"/>
    <x v="1"/>
    <n v="6"/>
    <n v="3.8"/>
    <x v="2"/>
    <n v="0.10400000000000001"/>
    <n v="0.10400000000000001"/>
  </r>
  <r>
    <x v="9"/>
    <x v="1"/>
    <x v="1"/>
    <x v="2"/>
    <x v="2"/>
    <x v="2"/>
    <s v="IN"/>
    <s v="India"/>
    <x v="6"/>
    <x v="2"/>
    <n v="8"/>
    <n v="2"/>
    <x v="3"/>
    <s v="Python"/>
    <x v="0"/>
    <x v="1"/>
    <n v="6"/>
    <n v="1"/>
    <n v="45"/>
    <n v="18"/>
    <x v="0"/>
    <n v="4"/>
    <n v="6"/>
    <s v="BRL"/>
    <n v="33216"/>
    <n v="11.700000000000001"/>
    <n v="9.8000000000000004E-2"/>
    <n v="9.8000000000000007"/>
    <n v="8"/>
    <n v="6"/>
    <x v="1"/>
    <n v="12.6"/>
    <n v="5.8"/>
    <x v="1"/>
    <n v="9.8000000000000004E-2"/>
    <n v="9.8000000000000004E-2"/>
  </r>
  <r>
    <x v="0"/>
    <x v="3"/>
    <x v="2"/>
    <x v="1"/>
    <x v="6"/>
    <x v="6"/>
    <s v="FR"/>
    <s v="France"/>
    <x v="7"/>
    <x v="0"/>
    <n v="7"/>
    <n v="0"/>
    <x v="3"/>
    <s v="Python"/>
    <x v="0"/>
    <x v="1"/>
    <n v="9"/>
    <n v="3"/>
    <n v="44"/>
    <n v="0"/>
    <x v="0"/>
    <n v="9"/>
    <n v="36"/>
    <s v="EUR"/>
    <n v="45146"/>
    <n v="0"/>
    <n v="0.115"/>
    <n v="11.5"/>
    <n v="7.3"/>
    <n v="5"/>
    <x v="0"/>
    <n v="14.8"/>
    <n v="5.6"/>
    <x v="1"/>
    <n v="0.115"/>
    <n v="0.115"/>
  </r>
  <r>
    <x v="0"/>
    <x v="1"/>
    <x v="1"/>
    <x v="1"/>
    <x v="10"/>
    <x v="10"/>
    <s v="CA"/>
    <s v="Canada"/>
    <x v="8"/>
    <x v="1"/>
    <n v="11"/>
    <n v="2"/>
    <x v="1"/>
    <s v="Python"/>
    <x v="0"/>
    <x v="1"/>
    <n v="11"/>
    <n v="3"/>
    <n v="48"/>
    <n v="12"/>
    <x v="0"/>
    <n v="5"/>
    <n v="6"/>
    <s v="CAD"/>
    <n v="76944"/>
    <n v="3.5000000000000004"/>
    <n v="8.6999999999999994E-2"/>
    <n v="8.6999999999999993"/>
    <n v="7.3"/>
    <n v="6"/>
    <x v="1"/>
    <n v="7"/>
    <n v="4.9000000000000004"/>
    <x v="2"/>
    <n v="8.6999999999999994E-2"/>
    <n v="8.6999999999999994E-2"/>
  </r>
  <r>
    <x v="9"/>
    <x v="2"/>
    <x v="1"/>
    <x v="0"/>
    <x v="7"/>
    <x v="7"/>
    <s v="DE"/>
    <s v="Germany"/>
    <x v="4"/>
    <x v="1"/>
    <n v="4"/>
    <n v="5"/>
    <x v="1"/>
    <s v="Python"/>
    <x v="0"/>
    <x v="1"/>
    <n v="3"/>
    <n v="1"/>
    <n v="38"/>
    <n v="24"/>
    <x v="0"/>
    <n v="13"/>
    <n v="24"/>
    <s v="EUR"/>
    <n v="64443"/>
    <n v="54"/>
    <n v="9.0999999999999998E-2"/>
    <n v="9.1"/>
    <n v="7.8"/>
    <n v="5"/>
    <x v="1"/>
    <n v="8.3000000000000007"/>
    <n v="3.7"/>
    <x v="1"/>
    <n v="9.0999999999999998E-2"/>
    <n v="9.0999999999999998E-2"/>
  </r>
  <r>
    <x v="3"/>
    <x v="2"/>
    <x v="0"/>
    <x v="2"/>
    <x v="1"/>
    <x v="1"/>
    <s v="US"/>
    <s v="United States"/>
    <x v="4"/>
    <x v="1"/>
    <n v="5"/>
    <n v="10"/>
    <x v="1"/>
    <s v="Python"/>
    <x v="0"/>
    <x v="1"/>
    <n v="6"/>
    <n v="1"/>
    <n v="46"/>
    <n v="54"/>
    <x v="0"/>
    <n v="5"/>
    <n v="54"/>
    <s v="USD"/>
    <n v="51506"/>
    <n v="26.400000000000002"/>
    <n v="6.6000000000000003E-2"/>
    <n v="6.6"/>
    <n v="8"/>
    <n v="5"/>
    <x v="1"/>
    <n v="9.5"/>
    <n v="4.9000000000000004"/>
    <x v="1"/>
    <n v="6.6000000000000003E-2"/>
    <n v="6.6000000000000003E-2"/>
  </r>
  <r>
    <x v="2"/>
    <x v="1"/>
    <x v="2"/>
    <x v="1"/>
    <x v="1"/>
    <x v="1"/>
    <s v="US"/>
    <s v="United States"/>
    <x v="0"/>
    <x v="0"/>
    <n v="12"/>
    <n v="0"/>
    <x v="0"/>
    <s v="R"/>
    <x v="1"/>
    <x v="1"/>
    <n v="11"/>
    <n v="2"/>
    <n v="41"/>
    <n v="24"/>
    <x v="0"/>
    <n v="13"/>
    <n v="0"/>
    <s v="USD"/>
    <n v="279725"/>
    <n v="0"/>
    <n v="0.06"/>
    <n v="6"/>
    <n v="6.6"/>
    <n v="5"/>
    <x v="1"/>
    <n v="11"/>
    <n v="6.6"/>
    <x v="1"/>
    <n v="0.06"/>
    <n v="0.06"/>
  </r>
  <r>
    <x v="11"/>
    <x v="2"/>
    <x v="1"/>
    <x v="1"/>
    <x v="3"/>
    <x v="3"/>
    <s v="PL"/>
    <s v="Poland"/>
    <x v="6"/>
    <x v="2"/>
    <n v="3"/>
    <n v="7"/>
    <x v="1"/>
    <s v="Scala"/>
    <x v="0"/>
    <x v="1"/>
    <n v="6"/>
    <n v="1"/>
    <n v="45"/>
    <n v="6"/>
    <x v="0"/>
    <n v="18"/>
    <n v="6"/>
    <s v="SGD"/>
    <n v="75953"/>
    <n v="0"/>
    <n v="0"/>
    <n v="0"/>
    <n v="6.5"/>
    <n v="3"/>
    <x v="1"/>
    <n v="11.6"/>
    <n v="9.1999999999999993"/>
    <x v="1"/>
    <n v="0"/>
    <n v="0"/>
  </r>
  <r>
    <x v="2"/>
    <x v="3"/>
    <x v="1"/>
    <x v="2"/>
    <x v="9"/>
    <x v="9"/>
    <s v="NL"/>
    <s v="Netherlands"/>
    <x v="4"/>
    <x v="2"/>
    <n v="3"/>
    <n v="5"/>
    <x v="0"/>
    <s v="Python"/>
    <x v="1"/>
    <x v="1"/>
    <n v="8"/>
    <n v="2"/>
    <n v="38"/>
    <n v="30"/>
    <x v="1"/>
    <n v="2"/>
    <n v="24"/>
    <s v="EUR"/>
    <n v="81564"/>
    <n v="0"/>
    <n v="8.3000000000000004E-2"/>
    <n v="8.3000000000000007"/>
    <n v="8.1999999999999993"/>
    <n v="5"/>
    <x v="1"/>
    <n v="14"/>
    <n v="6.9"/>
    <x v="1"/>
    <n v="8.3000000000000004E-2"/>
    <n v="8.3000000000000004E-2"/>
  </r>
  <r>
    <x v="2"/>
    <x v="1"/>
    <x v="1"/>
    <x v="2"/>
    <x v="1"/>
    <x v="1"/>
    <s v="US"/>
    <s v="United States"/>
    <x v="5"/>
    <x v="2"/>
    <n v="9"/>
    <n v="4"/>
    <x v="2"/>
    <s v="R"/>
    <x v="1"/>
    <x v="1"/>
    <n v="6"/>
    <n v="3"/>
    <n v="36"/>
    <n v="24"/>
    <x v="0"/>
    <n v="5"/>
    <n v="54"/>
    <s v="USD"/>
    <n v="148432"/>
    <n v="10.6"/>
    <n v="0.20100000000000001"/>
    <n v="20.100000000000001"/>
    <n v="7.1"/>
    <n v="5"/>
    <x v="0"/>
    <n v="14.2"/>
    <n v="4"/>
    <x v="1"/>
    <n v="0.20100000000000001"/>
    <n v="0.20100000000000001"/>
  </r>
  <r>
    <x v="9"/>
    <x v="0"/>
    <x v="1"/>
    <x v="0"/>
    <x v="0"/>
    <x v="0"/>
    <s v="IN"/>
    <s v="India"/>
    <x v="3"/>
    <x v="0"/>
    <n v="17"/>
    <n v="11"/>
    <x v="2"/>
    <s v="Python"/>
    <x v="0"/>
    <x v="0"/>
    <n v="9"/>
    <n v="4"/>
    <n v="47"/>
    <n v="48"/>
    <x v="1"/>
    <n v="0"/>
    <n v="0"/>
    <s v="INR"/>
    <n v="29523"/>
    <n v="30.3"/>
    <n v="0.16699999999999998"/>
    <n v="16.7"/>
    <n v="4"/>
    <n v="8"/>
    <x v="0"/>
    <n v="11.2"/>
    <n v="4.5"/>
    <x v="1"/>
    <n v="0.16699999999999998"/>
    <n v="0.16699999999999998"/>
  </r>
  <r>
    <x v="0"/>
    <x v="1"/>
    <x v="0"/>
    <x v="1"/>
    <x v="1"/>
    <x v="1"/>
    <s v="US"/>
    <s v="United States"/>
    <x v="5"/>
    <x v="0"/>
    <n v="7"/>
    <n v="4"/>
    <x v="2"/>
    <s v="Python"/>
    <x v="0"/>
    <x v="1"/>
    <n v="10"/>
    <n v="3"/>
    <n v="41"/>
    <n v="0"/>
    <x v="1"/>
    <n v="4"/>
    <n v="54"/>
    <s v="USD"/>
    <n v="51128"/>
    <n v="2.6"/>
    <n v="0.19399999999999998"/>
    <n v="19.399999999999999"/>
    <n v="7.3"/>
    <n v="10"/>
    <x v="0"/>
    <n v="17.600000000000001"/>
    <n v="5.8"/>
    <x v="1"/>
    <n v="0.19399999999999998"/>
    <n v="0.19399999999999998"/>
  </r>
  <r>
    <x v="3"/>
    <x v="3"/>
    <x v="2"/>
    <x v="2"/>
    <x v="0"/>
    <x v="0"/>
    <s v="IN"/>
    <s v="India"/>
    <x v="5"/>
    <x v="1"/>
    <n v="4"/>
    <n v="7"/>
    <x v="0"/>
    <s v="Scala"/>
    <x v="0"/>
    <x v="1"/>
    <n v="11"/>
    <n v="2"/>
    <n v="42"/>
    <n v="0"/>
    <x v="1"/>
    <n v="0"/>
    <n v="0"/>
    <s v="INR"/>
    <n v="30495"/>
    <n v="8.6999999999999993"/>
    <n v="0.114"/>
    <n v="11.4"/>
    <n v="4.5"/>
    <n v="4"/>
    <x v="1"/>
    <n v="9.6999999999999993"/>
    <n v="7.7"/>
    <x v="1"/>
    <n v="0.114"/>
    <n v="0.114"/>
  </r>
  <r>
    <x v="9"/>
    <x v="0"/>
    <x v="1"/>
    <x v="0"/>
    <x v="0"/>
    <x v="0"/>
    <s v="IN"/>
    <s v="India"/>
    <x v="1"/>
    <x v="0"/>
    <n v="14"/>
    <n v="2"/>
    <x v="1"/>
    <s v="Scala"/>
    <x v="0"/>
    <x v="0"/>
    <n v="7"/>
    <n v="2"/>
    <n v="50"/>
    <n v="42"/>
    <x v="1"/>
    <n v="0"/>
    <n v="0"/>
    <s v="INR"/>
    <n v="41320"/>
    <n v="21.3"/>
    <n v="0.183"/>
    <n v="18.3"/>
    <n v="5.0999999999999996"/>
    <n v="5"/>
    <x v="1"/>
    <n v="0"/>
    <n v="3.9"/>
    <x v="0"/>
    <n v="0.183"/>
    <n v="0.183"/>
  </r>
  <r>
    <x v="0"/>
    <x v="3"/>
    <x v="1"/>
    <x v="1"/>
    <x v="1"/>
    <x v="1"/>
    <s v="US"/>
    <s v="United States"/>
    <x v="5"/>
    <x v="1"/>
    <n v="8"/>
    <n v="2"/>
    <x v="4"/>
    <s v="Python"/>
    <x v="0"/>
    <x v="1"/>
    <n v="11"/>
    <n v="3"/>
    <n v="42"/>
    <n v="36"/>
    <x v="0"/>
    <n v="6"/>
    <n v="18"/>
    <s v="USD"/>
    <n v="128326"/>
    <n v="1.0999999999999999"/>
    <n v="3.5000000000000003E-2"/>
    <n v="3.5"/>
    <n v="9.8000000000000007"/>
    <n v="11"/>
    <x v="1"/>
    <n v="5.0999999999999996"/>
    <n v="6.4"/>
    <x v="2"/>
    <n v="3.5000000000000003E-2"/>
    <n v="3.5000000000000003E-2"/>
  </r>
  <r>
    <x v="3"/>
    <x v="0"/>
    <x v="1"/>
    <x v="2"/>
    <x v="1"/>
    <x v="1"/>
    <s v="US"/>
    <s v="United States"/>
    <x v="5"/>
    <x v="1"/>
    <n v="14"/>
    <n v="0"/>
    <x v="1"/>
    <s v="Python"/>
    <x v="0"/>
    <x v="0"/>
    <n v="7"/>
    <n v="1"/>
    <n v="38"/>
    <n v="12"/>
    <x v="0"/>
    <n v="19"/>
    <n v="54"/>
    <s v="USD"/>
    <n v="203398"/>
    <n v="13.700000000000001"/>
    <n v="0.183"/>
    <n v="18.3"/>
    <n v="7.4"/>
    <n v="4"/>
    <x v="1"/>
    <n v="15"/>
    <n v="3.5"/>
    <x v="1"/>
    <n v="0.183"/>
    <n v="0.183"/>
  </r>
  <r>
    <x v="0"/>
    <x v="3"/>
    <x v="1"/>
    <x v="0"/>
    <x v="1"/>
    <x v="1"/>
    <s v="US"/>
    <s v="United States"/>
    <x v="3"/>
    <x v="0"/>
    <n v="4"/>
    <n v="4"/>
    <x v="0"/>
    <s v="Python"/>
    <x v="0"/>
    <x v="1"/>
    <n v="3"/>
    <n v="1"/>
    <n v="52"/>
    <n v="0"/>
    <x v="0"/>
    <n v="7"/>
    <n v="48"/>
    <s v="USD"/>
    <n v="69954"/>
    <n v="45.7"/>
    <n v="9.4E-2"/>
    <n v="9.4"/>
    <n v="8.1999999999999993"/>
    <n v="3"/>
    <x v="0"/>
    <n v="19.100000000000001"/>
    <n v="5.7"/>
    <x v="1"/>
    <n v="9.4E-2"/>
    <n v="9.4E-2"/>
  </r>
  <r>
    <x v="0"/>
    <x v="3"/>
    <x v="1"/>
    <x v="1"/>
    <x v="1"/>
    <x v="1"/>
    <s v="US"/>
    <s v="United States"/>
    <x v="0"/>
    <x v="0"/>
    <n v="3"/>
    <n v="8"/>
    <x v="0"/>
    <s v="Java"/>
    <x v="0"/>
    <x v="1"/>
    <n v="5"/>
    <n v="1"/>
    <n v="41"/>
    <n v="42"/>
    <x v="1"/>
    <n v="0"/>
    <n v="30"/>
    <s v="USD"/>
    <n v="127813"/>
    <n v="4.1000000000000005"/>
    <n v="8.1000000000000003E-2"/>
    <n v="8.1"/>
    <n v="6.8"/>
    <n v="4"/>
    <x v="1"/>
    <n v="4.5"/>
    <n v="5.0999999999999996"/>
    <x v="2"/>
    <n v="8.1000000000000003E-2"/>
    <n v="8.1000000000000003E-2"/>
  </r>
  <r>
    <x v="4"/>
    <x v="1"/>
    <x v="1"/>
    <x v="0"/>
    <x v="5"/>
    <x v="5"/>
    <s v="GB"/>
    <s v="United Kingdom"/>
    <x v="6"/>
    <x v="2"/>
    <n v="9"/>
    <n v="11"/>
    <x v="2"/>
    <s v="Python"/>
    <x v="0"/>
    <x v="1"/>
    <n v="9"/>
    <n v="0"/>
    <n v="47"/>
    <n v="6"/>
    <x v="1"/>
    <n v="1"/>
    <n v="6"/>
    <s v="GBP"/>
    <n v="68742"/>
    <n v="13.5"/>
    <n v="0.11800000000000001"/>
    <n v="11.8"/>
    <n v="6.5"/>
    <n v="5"/>
    <x v="1"/>
    <n v="16.3"/>
    <n v="4.2"/>
    <x v="1"/>
    <n v="0.11800000000000001"/>
    <n v="0.11800000000000001"/>
  </r>
  <r>
    <x v="3"/>
    <x v="1"/>
    <x v="1"/>
    <x v="1"/>
    <x v="7"/>
    <x v="7"/>
    <s v="IN"/>
    <s v="India"/>
    <x v="1"/>
    <x v="0"/>
    <n v="8"/>
    <n v="6"/>
    <x v="1"/>
    <s v="Python"/>
    <x v="0"/>
    <x v="1"/>
    <n v="6"/>
    <n v="3"/>
    <n v="56"/>
    <n v="42"/>
    <x v="0"/>
    <n v="12"/>
    <n v="42"/>
    <s v="EUR"/>
    <n v="138038"/>
    <n v="3.6999999999999997"/>
    <n v="0.11"/>
    <n v="11"/>
    <n v="2.5"/>
    <n v="7"/>
    <x v="0"/>
    <n v="3.8"/>
    <n v="3.2"/>
    <x v="0"/>
    <n v="0.11"/>
    <n v="0.11"/>
  </r>
  <r>
    <x v="3"/>
    <x v="1"/>
    <x v="1"/>
    <x v="0"/>
    <x v="1"/>
    <x v="1"/>
    <s v="US"/>
    <s v="United States"/>
    <x v="4"/>
    <x v="0"/>
    <n v="10"/>
    <n v="8"/>
    <x v="1"/>
    <s v="Python"/>
    <x v="0"/>
    <x v="1"/>
    <n v="2"/>
    <n v="1"/>
    <n v="40"/>
    <n v="30"/>
    <x v="1"/>
    <n v="4"/>
    <n v="12"/>
    <s v="USD"/>
    <n v="157765"/>
    <n v="4.2"/>
    <n v="0.11699999999999999"/>
    <n v="11.7"/>
    <n v="5.7"/>
    <n v="4"/>
    <x v="1"/>
    <n v="11.3"/>
    <n v="3.5"/>
    <x v="1"/>
    <n v="0.11699999999999999"/>
    <n v="0.11699999999999999"/>
  </r>
  <r>
    <x v="4"/>
    <x v="2"/>
    <x v="2"/>
    <x v="2"/>
    <x v="1"/>
    <x v="1"/>
    <s v="US"/>
    <s v="United States"/>
    <x v="6"/>
    <x v="1"/>
    <n v="4"/>
    <n v="0"/>
    <x v="0"/>
    <s v="Java"/>
    <x v="0"/>
    <x v="1"/>
    <n v="8"/>
    <n v="3"/>
    <n v="46"/>
    <n v="30"/>
    <x v="0"/>
    <n v="1"/>
    <n v="24"/>
    <s v="USD"/>
    <n v="78517"/>
    <n v="9.8000000000000007"/>
    <n v="0.14699999999999999"/>
    <n v="14.7"/>
    <n v="4.2"/>
    <n v="4"/>
    <x v="1"/>
    <n v="5.4"/>
    <n v="4.5"/>
    <x v="2"/>
    <n v="0.14699999999999999"/>
    <n v="0.14699999999999999"/>
  </r>
  <r>
    <x v="4"/>
    <x v="2"/>
    <x v="1"/>
    <x v="1"/>
    <x v="7"/>
    <x v="7"/>
    <s v="DE"/>
    <s v="Germany"/>
    <x v="9"/>
    <x v="0"/>
    <n v="2"/>
    <n v="0"/>
    <x v="4"/>
    <s v="SQL"/>
    <x v="0"/>
    <x v="1"/>
    <n v="4"/>
    <n v="2"/>
    <n v="52"/>
    <n v="24"/>
    <x v="0"/>
    <n v="24"/>
    <n v="30"/>
    <s v="EUR"/>
    <n v="72967"/>
    <n v="4.1000000000000005"/>
    <n v="4.8000000000000001E-2"/>
    <n v="4.8"/>
    <n v="8.1"/>
    <n v="5"/>
    <x v="1"/>
    <n v="7.2"/>
    <n v="5.2"/>
    <x v="2"/>
    <n v="4.8000000000000001E-2"/>
    <n v="4.8000000000000001E-2"/>
  </r>
  <r>
    <x v="11"/>
    <x v="1"/>
    <x v="1"/>
    <x v="2"/>
    <x v="5"/>
    <x v="5"/>
    <s v="GB"/>
    <s v="United Kingdom"/>
    <x v="4"/>
    <x v="2"/>
    <n v="8"/>
    <n v="8"/>
    <x v="2"/>
    <s v="Python"/>
    <x v="0"/>
    <x v="1"/>
    <n v="5"/>
    <n v="3"/>
    <n v="39"/>
    <n v="6"/>
    <x v="0"/>
    <n v="14"/>
    <n v="30"/>
    <s v="GBP"/>
    <n v="151539"/>
    <n v="6.1"/>
    <n v="0.11699999999999999"/>
    <n v="11.7"/>
    <n v="7.6"/>
    <n v="8"/>
    <x v="1"/>
    <n v="12.5"/>
    <n v="5.9"/>
    <x v="1"/>
    <n v="0.11699999999999999"/>
    <n v="0.11699999999999999"/>
  </r>
  <r>
    <x v="10"/>
    <x v="2"/>
    <x v="1"/>
    <x v="0"/>
    <x v="1"/>
    <x v="1"/>
    <s v="US"/>
    <s v="United States"/>
    <x v="0"/>
    <x v="0"/>
    <n v="4"/>
    <n v="10"/>
    <x v="3"/>
    <s v="Python"/>
    <x v="1"/>
    <x v="1"/>
    <n v="3"/>
    <n v="1"/>
    <n v="50"/>
    <n v="30"/>
    <x v="0"/>
    <n v="16"/>
    <n v="12"/>
    <s v="USD"/>
    <n v="93062"/>
    <n v="34"/>
    <n v="0.12"/>
    <n v="12"/>
    <n v="6.3"/>
    <n v="7"/>
    <x v="0"/>
    <n v="14.1"/>
    <n v="4.3"/>
    <x v="1"/>
    <n v="0.12"/>
    <n v="0.12"/>
  </r>
  <r>
    <x v="9"/>
    <x v="2"/>
    <x v="1"/>
    <x v="1"/>
    <x v="1"/>
    <x v="1"/>
    <s v="US"/>
    <s v="United States"/>
    <x v="0"/>
    <x v="2"/>
    <n v="0"/>
    <n v="0"/>
    <x v="1"/>
    <s v="SQL"/>
    <x v="0"/>
    <x v="1"/>
    <n v="12"/>
    <n v="1"/>
    <n v="39"/>
    <n v="48"/>
    <x v="1"/>
    <n v="2"/>
    <n v="0"/>
    <s v="USD"/>
    <n v="139333"/>
    <n v="4.5"/>
    <n v="4.5999999999999999E-2"/>
    <n v="4.5999999999999996"/>
    <n v="8.1999999999999993"/>
    <n v="7"/>
    <x v="1"/>
    <n v="7.6"/>
    <n v="6.3"/>
    <x v="2"/>
    <n v="4.5999999999999999E-2"/>
    <n v="4.5999999999999999E-2"/>
  </r>
  <r>
    <x v="5"/>
    <x v="3"/>
    <x v="1"/>
    <x v="2"/>
    <x v="1"/>
    <x v="1"/>
    <s v="US"/>
    <s v="United States"/>
    <x v="4"/>
    <x v="0"/>
    <n v="6"/>
    <n v="7"/>
    <x v="0"/>
    <s v="Python"/>
    <x v="0"/>
    <x v="1"/>
    <n v="9"/>
    <n v="1"/>
    <n v="49"/>
    <n v="0"/>
    <x v="1"/>
    <n v="3"/>
    <n v="42"/>
    <s v="USD"/>
    <n v="72225"/>
    <n v="3.8"/>
    <n v="0.13300000000000001"/>
    <n v="13.3"/>
    <n v="5.9"/>
    <n v="4"/>
    <x v="0"/>
    <n v="12.5"/>
    <n v="8.6"/>
    <x v="1"/>
    <n v="0.13300000000000001"/>
    <n v="0.13300000000000001"/>
  </r>
  <r>
    <x v="10"/>
    <x v="1"/>
    <x v="1"/>
    <x v="2"/>
    <x v="0"/>
    <x v="0"/>
    <s v="IN"/>
    <s v="India"/>
    <x v="5"/>
    <x v="1"/>
    <n v="13"/>
    <n v="7"/>
    <x v="0"/>
    <s v="Python"/>
    <x v="1"/>
    <x v="0"/>
    <n v="6"/>
    <n v="3"/>
    <n v="39"/>
    <n v="42"/>
    <x v="0"/>
    <n v="9"/>
    <n v="6"/>
    <s v="INR"/>
    <n v="48007"/>
    <n v="1.9"/>
    <n v="0.16699999999999998"/>
    <n v="16.7"/>
    <n v="9"/>
    <n v="11"/>
    <x v="1"/>
    <n v="4.4000000000000004"/>
    <n v="3.7"/>
    <x v="2"/>
    <n v="0.16699999999999998"/>
    <n v="0.16699999999999998"/>
  </r>
  <r>
    <x v="7"/>
    <x v="3"/>
    <x v="1"/>
    <x v="2"/>
    <x v="10"/>
    <x v="10"/>
    <s v="CA"/>
    <s v="Canada"/>
    <x v="5"/>
    <x v="0"/>
    <n v="7"/>
    <n v="8"/>
    <x v="1"/>
    <s v="SQL"/>
    <x v="1"/>
    <x v="1"/>
    <n v="6"/>
    <n v="3"/>
    <n v="30"/>
    <n v="12"/>
    <x v="0"/>
    <n v="10"/>
    <n v="24"/>
    <s v="CAD"/>
    <n v="103500"/>
    <n v="9"/>
    <n v="9.6000000000000002E-2"/>
    <n v="9.6"/>
    <n v="7.9"/>
    <n v="4"/>
    <x v="1"/>
    <n v="2.7"/>
    <n v="7.3"/>
    <x v="0"/>
    <n v="9.6000000000000002E-2"/>
    <n v="9.6000000000000002E-2"/>
  </r>
  <r>
    <x v="0"/>
    <x v="3"/>
    <x v="1"/>
    <x v="2"/>
    <x v="5"/>
    <x v="5"/>
    <s v="GB"/>
    <s v="United Kingdom"/>
    <x v="4"/>
    <x v="2"/>
    <n v="5"/>
    <n v="7"/>
    <x v="1"/>
    <s v="SQL"/>
    <x v="0"/>
    <x v="1"/>
    <n v="15"/>
    <n v="2"/>
    <n v="48"/>
    <n v="24"/>
    <x v="1"/>
    <n v="6"/>
    <n v="36"/>
    <s v="GBP"/>
    <n v="71075"/>
    <n v="0"/>
    <n v="0.121"/>
    <n v="12.1"/>
    <n v="5.7"/>
    <n v="3"/>
    <x v="1"/>
    <n v="8.9"/>
    <n v="10"/>
    <x v="1"/>
    <n v="0.121"/>
    <n v="0.121"/>
  </r>
  <r>
    <x v="9"/>
    <x v="1"/>
    <x v="1"/>
    <x v="0"/>
    <x v="5"/>
    <x v="5"/>
    <s v="GB"/>
    <s v="United Kingdom"/>
    <x v="4"/>
    <x v="2"/>
    <n v="11"/>
    <n v="11"/>
    <x v="1"/>
    <s v="Python"/>
    <x v="0"/>
    <x v="1"/>
    <n v="6"/>
    <n v="4"/>
    <n v="39"/>
    <n v="18"/>
    <x v="1"/>
    <n v="4"/>
    <n v="30"/>
    <s v="GBP"/>
    <n v="104993"/>
    <n v="49.1"/>
    <n v="0.127"/>
    <n v="12.7"/>
    <n v="6.1"/>
    <n v="8"/>
    <x v="1"/>
    <n v="7.4"/>
    <n v="2.5"/>
    <x v="2"/>
    <n v="0.127"/>
    <n v="0.127"/>
  </r>
  <r>
    <x v="5"/>
    <x v="0"/>
    <x v="1"/>
    <x v="1"/>
    <x v="1"/>
    <x v="1"/>
    <s v="IN"/>
    <s v="India"/>
    <x v="4"/>
    <x v="2"/>
    <n v="15"/>
    <n v="8"/>
    <x v="1"/>
    <s v="Python"/>
    <x v="0"/>
    <x v="0"/>
    <n v="7"/>
    <n v="1"/>
    <n v="39"/>
    <n v="36"/>
    <x v="0"/>
    <n v="11"/>
    <n v="12"/>
    <s v="USD"/>
    <n v="167102"/>
    <n v="2.9000000000000004"/>
    <n v="0.14499999999999999"/>
    <n v="14.5"/>
    <n v="6.5"/>
    <n v="7"/>
    <x v="1"/>
    <n v="9.5"/>
    <n v="5.6"/>
    <x v="1"/>
    <n v="0.14499999999999999"/>
    <n v="0.14499999999999999"/>
  </r>
  <r>
    <x v="3"/>
    <x v="0"/>
    <x v="1"/>
    <x v="2"/>
    <x v="1"/>
    <x v="1"/>
    <s v="US"/>
    <s v="United States"/>
    <x v="0"/>
    <x v="2"/>
    <n v="14"/>
    <n v="10"/>
    <x v="1"/>
    <s v="Python"/>
    <x v="0"/>
    <x v="0"/>
    <n v="6"/>
    <n v="1"/>
    <n v="40"/>
    <n v="6"/>
    <x v="0"/>
    <n v="19"/>
    <n v="36"/>
    <s v="USD"/>
    <n v="208944"/>
    <n v="4.2"/>
    <n v="0.17699999999999999"/>
    <n v="17.7"/>
    <n v="9.6999999999999993"/>
    <n v="6"/>
    <x v="1"/>
    <n v="1"/>
    <n v="3.8"/>
    <x v="0"/>
    <n v="0.17699999999999999"/>
    <n v="0.17699999999999999"/>
  </r>
  <r>
    <x v="6"/>
    <x v="1"/>
    <x v="1"/>
    <x v="2"/>
    <x v="0"/>
    <x v="0"/>
    <s v="IN"/>
    <s v="India"/>
    <x v="5"/>
    <x v="0"/>
    <n v="13"/>
    <n v="7"/>
    <x v="0"/>
    <s v="Python"/>
    <x v="0"/>
    <x v="1"/>
    <n v="13"/>
    <n v="2"/>
    <n v="43"/>
    <n v="36"/>
    <x v="0"/>
    <n v="18"/>
    <n v="0"/>
    <s v="INR"/>
    <n v="37605"/>
    <n v="14.399999999999999"/>
    <n v="7.2999999999999995E-2"/>
    <n v="7.3"/>
    <n v="3.7"/>
    <n v="9"/>
    <x v="1"/>
    <n v="10"/>
    <n v="6.1"/>
    <x v="1"/>
    <n v="7.2999999999999995E-2"/>
    <n v="7.2999999999999995E-2"/>
  </r>
  <r>
    <x v="4"/>
    <x v="1"/>
    <x v="3"/>
    <x v="0"/>
    <x v="0"/>
    <x v="0"/>
    <s v="IN"/>
    <s v="India"/>
    <x v="8"/>
    <x v="2"/>
    <n v="10"/>
    <n v="0"/>
    <x v="0"/>
    <s v="Python"/>
    <x v="0"/>
    <x v="1"/>
    <n v="12"/>
    <n v="3"/>
    <n v="55"/>
    <n v="12"/>
    <x v="1"/>
    <n v="2"/>
    <n v="12"/>
    <s v="INR"/>
    <n v="23298"/>
    <n v="46.5"/>
    <n v="0.128"/>
    <n v="12.8"/>
    <n v="3.8"/>
    <n v="8"/>
    <x v="0"/>
    <n v="10.1"/>
    <n v="4.4000000000000004"/>
    <x v="1"/>
    <n v="0.128"/>
    <n v="0.128"/>
  </r>
  <r>
    <x v="0"/>
    <x v="2"/>
    <x v="1"/>
    <x v="2"/>
    <x v="0"/>
    <x v="0"/>
    <s v="IN"/>
    <s v="India"/>
    <x v="5"/>
    <x v="0"/>
    <n v="4"/>
    <n v="1"/>
    <x v="1"/>
    <s v="SQL"/>
    <x v="0"/>
    <x v="1"/>
    <n v="6"/>
    <n v="2"/>
    <n v="48"/>
    <n v="24"/>
    <x v="1"/>
    <n v="4"/>
    <n v="24"/>
    <s v="INR"/>
    <n v="20880"/>
    <n v="8"/>
    <n v="5.0999999999999997E-2"/>
    <n v="5.0999999999999996"/>
    <n v="6.2"/>
    <n v="3"/>
    <x v="1"/>
    <n v="11.8"/>
    <n v="5.2"/>
    <x v="1"/>
    <n v="5.0999999999999997E-2"/>
    <n v="5.0999999999999997E-2"/>
  </r>
  <r>
    <x v="10"/>
    <x v="3"/>
    <x v="1"/>
    <x v="0"/>
    <x v="4"/>
    <x v="4"/>
    <s v="AU"/>
    <s v="Australia"/>
    <x v="5"/>
    <x v="2"/>
    <n v="5"/>
    <n v="10"/>
    <x v="1"/>
    <s v="SQL"/>
    <x v="1"/>
    <x v="1"/>
    <n v="6"/>
    <n v="3"/>
    <n v="49"/>
    <n v="36"/>
    <x v="0"/>
    <n v="20"/>
    <n v="6"/>
    <s v="AUD"/>
    <n v="88590"/>
    <n v="66"/>
    <n v="6.5000000000000002E-2"/>
    <n v="6.5"/>
    <n v="5.2"/>
    <n v="1"/>
    <x v="1"/>
    <n v="3.2"/>
    <n v="5"/>
    <x v="0"/>
    <n v="6.5000000000000002E-2"/>
    <n v="6.5000000000000002E-2"/>
  </r>
  <r>
    <x v="3"/>
    <x v="1"/>
    <x v="1"/>
    <x v="1"/>
    <x v="11"/>
    <x v="11"/>
    <s v="ES"/>
    <s v="Spain"/>
    <x v="1"/>
    <x v="2"/>
    <n v="9"/>
    <n v="0"/>
    <x v="0"/>
    <s v="Java"/>
    <x v="0"/>
    <x v="1"/>
    <n v="5"/>
    <n v="2"/>
    <n v="48"/>
    <n v="30"/>
    <x v="0"/>
    <n v="11"/>
    <n v="24"/>
    <s v="EUR"/>
    <n v="71365"/>
    <n v="5.8000000000000007"/>
    <n v="0.17"/>
    <n v="17"/>
    <n v="6.1"/>
    <n v="5"/>
    <x v="0"/>
    <n v="9.6999999999999993"/>
    <n v="3.1"/>
    <x v="1"/>
    <n v="0.17"/>
    <n v="0.17"/>
  </r>
  <r>
    <x v="8"/>
    <x v="2"/>
    <x v="1"/>
    <x v="0"/>
    <x v="4"/>
    <x v="4"/>
    <s v="AU"/>
    <s v="Australia"/>
    <x v="4"/>
    <x v="0"/>
    <n v="3"/>
    <n v="0"/>
    <x v="4"/>
    <s v="SQL"/>
    <x v="1"/>
    <x v="1"/>
    <n v="8"/>
    <n v="1"/>
    <n v="44"/>
    <n v="0"/>
    <x v="1"/>
    <n v="4"/>
    <n v="48"/>
    <s v="AUD"/>
    <n v="90833"/>
    <n v="0"/>
    <n v="2.2000000000000002E-2"/>
    <n v="2.2000000000000002"/>
    <n v="6.5"/>
    <n v="5"/>
    <x v="1"/>
    <n v="12"/>
    <n v="3.5"/>
    <x v="1"/>
    <n v="2.2000000000000002E-2"/>
    <n v="2.2000000000000002E-2"/>
  </r>
  <r>
    <x v="1"/>
    <x v="3"/>
    <x v="1"/>
    <x v="2"/>
    <x v="7"/>
    <x v="7"/>
    <s v="AU"/>
    <s v="Australia"/>
    <x v="4"/>
    <x v="2"/>
    <n v="8"/>
    <n v="10"/>
    <x v="1"/>
    <s v="Rust"/>
    <x v="1"/>
    <x v="1"/>
    <n v="7"/>
    <n v="3"/>
    <n v="51"/>
    <n v="12"/>
    <x v="1"/>
    <n v="1"/>
    <n v="54"/>
    <s v="EUR"/>
    <n v="105702"/>
    <n v="9.9"/>
    <n v="3.7999999999999999E-2"/>
    <n v="3.8"/>
    <n v="5.4"/>
    <n v="6"/>
    <x v="0"/>
    <n v="6.4"/>
    <n v="4.4000000000000004"/>
    <x v="2"/>
    <n v="3.7999999999999999E-2"/>
    <n v="3.7999999999999999E-2"/>
  </r>
  <r>
    <x v="11"/>
    <x v="4"/>
    <x v="1"/>
    <x v="0"/>
    <x v="1"/>
    <x v="1"/>
    <s v="DE"/>
    <s v="Germany"/>
    <x v="8"/>
    <x v="2"/>
    <n v="22"/>
    <n v="5"/>
    <x v="4"/>
    <s v="SQL"/>
    <x v="0"/>
    <x v="0"/>
    <n v="7"/>
    <n v="4"/>
    <n v="52"/>
    <n v="0"/>
    <x v="0"/>
    <n v="6"/>
    <n v="36"/>
    <s v="USD"/>
    <n v="248048"/>
    <n v="22.5"/>
    <n v="0.16699999999999998"/>
    <n v="16.7"/>
    <n v="7.2"/>
    <n v="3"/>
    <x v="1"/>
    <n v="8.6"/>
    <n v="4"/>
    <x v="1"/>
    <n v="0.16699999999999998"/>
    <n v="0.16699999999999998"/>
  </r>
  <r>
    <x v="3"/>
    <x v="3"/>
    <x v="1"/>
    <x v="2"/>
    <x v="0"/>
    <x v="0"/>
    <s v="IN"/>
    <s v="India"/>
    <x v="0"/>
    <x v="0"/>
    <n v="5"/>
    <n v="2"/>
    <x v="1"/>
    <s v="R"/>
    <x v="0"/>
    <x v="1"/>
    <n v="9"/>
    <n v="0"/>
    <n v="42"/>
    <n v="30"/>
    <x v="1"/>
    <n v="2"/>
    <n v="12"/>
    <s v="INR"/>
    <n v="41370"/>
    <n v="3.4000000000000004"/>
    <n v="0.13900000000000001"/>
    <n v="13.9"/>
    <n v="6.8"/>
    <n v="2"/>
    <x v="1"/>
    <n v="5.0999999999999996"/>
    <n v="4.9000000000000004"/>
    <x v="2"/>
    <n v="0.13900000000000001"/>
    <n v="0.13900000000000001"/>
  </r>
  <r>
    <x v="9"/>
    <x v="2"/>
    <x v="1"/>
    <x v="1"/>
    <x v="5"/>
    <x v="5"/>
    <s v="GB"/>
    <s v="United Kingdom"/>
    <x v="0"/>
    <x v="2"/>
    <n v="2"/>
    <n v="4"/>
    <x v="0"/>
    <s v="Python"/>
    <x v="0"/>
    <x v="1"/>
    <n v="7"/>
    <n v="2"/>
    <n v="40"/>
    <n v="24"/>
    <x v="0"/>
    <n v="7"/>
    <n v="54"/>
    <s v="GBP"/>
    <n v="84998"/>
    <n v="5.0999999999999996"/>
    <n v="0"/>
    <n v="0"/>
    <n v="5"/>
    <n v="2"/>
    <x v="1"/>
    <n v="7"/>
    <n v="5.7"/>
    <x v="2"/>
    <n v="0"/>
    <n v="0"/>
  </r>
  <r>
    <x v="2"/>
    <x v="1"/>
    <x v="1"/>
    <x v="2"/>
    <x v="0"/>
    <x v="0"/>
    <s v="IN"/>
    <s v="India"/>
    <x v="2"/>
    <x v="0"/>
    <n v="12"/>
    <n v="4"/>
    <x v="2"/>
    <s v="Rust"/>
    <x v="1"/>
    <x v="1"/>
    <n v="10"/>
    <n v="0"/>
    <n v="41"/>
    <n v="18"/>
    <x v="1"/>
    <n v="1"/>
    <n v="36"/>
    <s v="INR"/>
    <n v="40602"/>
    <n v="9.7000000000000011"/>
    <n v="0.151"/>
    <n v="15.1"/>
    <n v="5.5"/>
    <n v="2"/>
    <x v="1"/>
    <n v="11"/>
    <n v="3.9"/>
    <x v="1"/>
    <n v="0.151"/>
    <n v="0.151"/>
  </r>
  <r>
    <x v="11"/>
    <x v="3"/>
    <x v="1"/>
    <x v="2"/>
    <x v="0"/>
    <x v="0"/>
    <s v="SG"/>
    <s v="Singapore"/>
    <x v="0"/>
    <x v="2"/>
    <n v="7"/>
    <n v="0"/>
    <x v="2"/>
    <s v="Python"/>
    <x v="0"/>
    <x v="0"/>
    <n v="5"/>
    <n v="0"/>
    <n v="40"/>
    <n v="30"/>
    <x v="1"/>
    <n v="6"/>
    <n v="42"/>
    <s v="INR"/>
    <n v="51543"/>
    <n v="5.4"/>
    <n v="7.2999999999999995E-2"/>
    <n v="7.3"/>
    <n v="6.5"/>
    <n v="3"/>
    <x v="1"/>
    <n v="6.8"/>
    <n v="5.2"/>
    <x v="2"/>
    <n v="7.2999999999999995E-2"/>
    <n v="7.2999999999999995E-2"/>
  </r>
  <r>
    <x v="7"/>
    <x v="1"/>
    <x v="1"/>
    <x v="0"/>
    <x v="0"/>
    <x v="0"/>
    <s v="IN"/>
    <s v="India"/>
    <x v="4"/>
    <x v="1"/>
    <n v="11"/>
    <n v="1"/>
    <x v="1"/>
    <s v="Python"/>
    <x v="1"/>
    <x v="1"/>
    <n v="5"/>
    <n v="2"/>
    <n v="40"/>
    <n v="30"/>
    <x v="0"/>
    <n v="8"/>
    <n v="12"/>
    <s v="INR"/>
    <n v="66447"/>
    <n v="53.6"/>
    <n v="7.2000000000000008E-2"/>
    <n v="7.2"/>
    <n v="5.8"/>
    <n v="4"/>
    <x v="1"/>
    <n v="14.7"/>
    <n v="6.2"/>
    <x v="1"/>
    <n v="7.2000000000000008E-2"/>
    <n v="7.2000000000000008E-2"/>
  </r>
  <r>
    <x v="3"/>
    <x v="1"/>
    <x v="2"/>
    <x v="2"/>
    <x v="8"/>
    <x v="8"/>
    <s v="PL"/>
    <s v="Poland"/>
    <x v="6"/>
    <x v="2"/>
    <n v="12"/>
    <n v="1"/>
    <x v="0"/>
    <s v="Python"/>
    <x v="0"/>
    <x v="1"/>
    <n v="5"/>
    <n v="1"/>
    <n v="47"/>
    <n v="48"/>
    <x v="1"/>
    <n v="2"/>
    <n v="18"/>
    <s v="PLN"/>
    <n v="52895"/>
    <n v="3.3000000000000003"/>
    <n v="0.15"/>
    <n v="15"/>
    <n v="6.2"/>
    <n v="6"/>
    <x v="1"/>
    <n v="3.8"/>
    <n v="5.5"/>
    <x v="0"/>
    <n v="0.15"/>
    <n v="0.15"/>
  </r>
  <r>
    <x v="2"/>
    <x v="2"/>
    <x v="1"/>
    <x v="1"/>
    <x v="1"/>
    <x v="1"/>
    <s v="US"/>
    <s v="United States"/>
    <x v="4"/>
    <x v="0"/>
    <n v="4"/>
    <n v="4"/>
    <x v="1"/>
    <s v="Python"/>
    <x v="1"/>
    <x v="0"/>
    <n v="7"/>
    <n v="1"/>
    <n v="43"/>
    <n v="0"/>
    <x v="1"/>
    <n v="1"/>
    <n v="24"/>
    <s v="USD"/>
    <n v="117644"/>
    <n v="8"/>
    <n v="8.6999999999999994E-2"/>
    <n v="8.6999999999999993"/>
    <n v="7.3"/>
    <n v="6"/>
    <x v="0"/>
    <n v="8.3000000000000007"/>
    <n v="3.5"/>
    <x v="1"/>
    <n v="8.6999999999999994E-2"/>
    <n v="8.6999999999999994E-2"/>
  </r>
  <r>
    <x v="5"/>
    <x v="2"/>
    <x v="2"/>
    <x v="0"/>
    <x v="10"/>
    <x v="10"/>
    <s v="CA"/>
    <s v="Canada"/>
    <x v="7"/>
    <x v="1"/>
    <n v="6"/>
    <n v="7"/>
    <x v="1"/>
    <s v="Python"/>
    <x v="0"/>
    <x v="1"/>
    <n v="4"/>
    <n v="1"/>
    <n v="39"/>
    <n v="54"/>
    <x v="1"/>
    <n v="3"/>
    <n v="6"/>
    <s v="CAD"/>
    <n v="35420"/>
    <n v="78.400000000000006"/>
    <n v="7.0999999999999994E-2"/>
    <n v="7.1"/>
    <n v="6.4"/>
    <n v="7"/>
    <x v="1"/>
    <n v="0"/>
    <n v="5.6"/>
    <x v="0"/>
    <n v="7.0999999999999994E-2"/>
    <n v="7.0999999999999994E-2"/>
  </r>
  <r>
    <x v="0"/>
    <x v="1"/>
    <x v="2"/>
    <x v="0"/>
    <x v="1"/>
    <x v="1"/>
    <s v="US"/>
    <s v="United States"/>
    <x v="0"/>
    <x v="0"/>
    <n v="10"/>
    <n v="1"/>
    <x v="0"/>
    <s v="Rust"/>
    <x v="0"/>
    <x v="1"/>
    <n v="9"/>
    <n v="2"/>
    <n v="52"/>
    <n v="18"/>
    <x v="0"/>
    <n v="12"/>
    <n v="24"/>
    <s v="USD"/>
    <n v="96481"/>
    <n v="2.1"/>
    <n v="0.113"/>
    <n v="11.3"/>
    <n v="6.7"/>
    <n v="5"/>
    <x v="1"/>
    <n v="5.9"/>
    <n v="8"/>
    <x v="2"/>
    <n v="0.113"/>
    <n v="0.113"/>
  </r>
  <r>
    <x v="11"/>
    <x v="3"/>
    <x v="1"/>
    <x v="0"/>
    <x v="5"/>
    <x v="5"/>
    <s v="GB"/>
    <s v="United Kingdom"/>
    <x v="6"/>
    <x v="2"/>
    <n v="7"/>
    <n v="10"/>
    <x v="0"/>
    <s v="Scala"/>
    <x v="0"/>
    <x v="1"/>
    <n v="6"/>
    <n v="3"/>
    <n v="49"/>
    <n v="0"/>
    <x v="0"/>
    <n v="7"/>
    <n v="18"/>
    <s v="GBP"/>
    <n v="59536"/>
    <n v="0"/>
    <n v="0.129"/>
    <n v="12.9"/>
    <n v="5.9"/>
    <n v="4"/>
    <x v="1"/>
    <n v="10.1"/>
    <n v="3.9"/>
    <x v="1"/>
    <n v="0.129"/>
    <n v="0.129"/>
  </r>
  <r>
    <x v="5"/>
    <x v="1"/>
    <x v="1"/>
    <x v="0"/>
    <x v="1"/>
    <x v="1"/>
    <s v="US"/>
    <s v="United States"/>
    <x v="3"/>
    <x v="2"/>
    <n v="9"/>
    <n v="11"/>
    <x v="3"/>
    <s v="Rust"/>
    <x v="0"/>
    <x v="1"/>
    <n v="12"/>
    <n v="6"/>
    <n v="42"/>
    <n v="48"/>
    <x v="1"/>
    <n v="0"/>
    <n v="0"/>
    <s v="USD"/>
    <n v="84814"/>
    <n v="28.499999999999996"/>
    <n v="0.17800000000000002"/>
    <n v="17.8"/>
    <n v="6.1"/>
    <n v="5"/>
    <x v="0"/>
    <n v="6"/>
    <n v="4.5999999999999996"/>
    <x v="2"/>
    <n v="0.17800000000000002"/>
    <n v="0.17800000000000002"/>
  </r>
  <r>
    <x v="1"/>
    <x v="0"/>
    <x v="1"/>
    <x v="0"/>
    <x v="2"/>
    <x v="2"/>
    <s v="CA"/>
    <s v="Canada"/>
    <x v="8"/>
    <x v="2"/>
    <n v="16"/>
    <n v="5"/>
    <x v="2"/>
    <s v="Python"/>
    <x v="1"/>
    <x v="0"/>
    <n v="6"/>
    <n v="1"/>
    <n v="39"/>
    <n v="18"/>
    <x v="0"/>
    <n v="7"/>
    <n v="6"/>
    <s v="BRL"/>
    <n v="66837"/>
    <n v="60.199999999999996"/>
    <n v="0.21199999999999999"/>
    <n v="21.2"/>
    <n v="8.1"/>
    <n v="3"/>
    <x v="1"/>
    <n v="3.7"/>
    <n v="3.1"/>
    <x v="0"/>
    <n v="0.21199999999999999"/>
    <n v="0.21199999999999999"/>
  </r>
  <r>
    <x v="9"/>
    <x v="2"/>
    <x v="2"/>
    <x v="2"/>
    <x v="6"/>
    <x v="6"/>
    <s v="AU"/>
    <s v="Australia"/>
    <x v="4"/>
    <x v="0"/>
    <n v="4"/>
    <n v="6"/>
    <x v="2"/>
    <s v="Python"/>
    <x v="0"/>
    <x v="1"/>
    <n v="9"/>
    <n v="2"/>
    <n v="53"/>
    <n v="24"/>
    <x v="0"/>
    <n v="14"/>
    <n v="18"/>
    <s v="EUR"/>
    <n v="42155"/>
    <n v="8.1"/>
    <n v="9.4E-2"/>
    <n v="9.4"/>
    <n v="6.3"/>
    <n v="3"/>
    <x v="1"/>
    <n v="7.7"/>
    <n v="6.7"/>
    <x v="2"/>
    <n v="9.4E-2"/>
    <n v="9.4E-2"/>
  </r>
  <r>
    <x v="1"/>
    <x v="1"/>
    <x v="1"/>
    <x v="2"/>
    <x v="5"/>
    <x v="5"/>
    <s v="BR"/>
    <s v="Brazil"/>
    <x v="4"/>
    <x v="2"/>
    <n v="9"/>
    <n v="5"/>
    <x v="1"/>
    <s v="Python"/>
    <x v="1"/>
    <x v="1"/>
    <n v="6"/>
    <n v="2"/>
    <n v="43"/>
    <n v="18"/>
    <x v="1"/>
    <n v="3"/>
    <n v="42"/>
    <s v="GBP"/>
    <n v="108809"/>
    <n v="16.2"/>
    <n v="0.14099999999999999"/>
    <n v="14.1"/>
    <n v="9.5"/>
    <n v="6"/>
    <x v="1"/>
    <n v="0"/>
    <n v="2"/>
    <x v="0"/>
    <n v="0.14099999999999999"/>
    <n v="0.14099999999999999"/>
  </r>
  <r>
    <x v="9"/>
    <x v="1"/>
    <x v="2"/>
    <x v="2"/>
    <x v="7"/>
    <x v="7"/>
    <s v="DE"/>
    <s v="Germany"/>
    <x v="0"/>
    <x v="0"/>
    <n v="8"/>
    <n v="2"/>
    <x v="0"/>
    <s v="Java"/>
    <x v="0"/>
    <x v="1"/>
    <n v="6"/>
    <n v="4"/>
    <n v="33"/>
    <n v="18"/>
    <x v="1"/>
    <n v="1"/>
    <n v="36"/>
    <s v="EUR"/>
    <n v="102834"/>
    <n v="13"/>
    <n v="0.14499999999999999"/>
    <n v="14.5"/>
    <n v="9.9"/>
    <n v="6"/>
    <x v="1"/>
    <n v="1.2"/>
    <n v="4.4000000000000004"/>
    <x v="0"/>
    <n v="0.14499999999999999"/>
    <n v="0.14499999999999999"/>
  </r>
  <r>
    <x v="3"/>
    <x v="1"/>
    <x v="1"/>
    <x v="2"/>
    <x v="1"/>
    <x v="1"/>
    <s v="US"/>
    <s v="United States"/>
    <x v="8"/>
    <x v="1"/>
    <n v="14"/>
    <n v="1"/>
    <x v="0"/>
    <s v="Python"/>
    <x v="0"/>
    <x v="1"/>
    <n v="9"/>
    <n v="0"/>
    <n v="40"/>
    <n v="48"/>
    <x v="1"/>
    <n v="2"/>
    <n v="12"/>
    <s v="USD"/>
    <n v="169456"/>
    <n v="3.5000000000000004"/>
    <n v="0.14899999999999999"/>
    <n v="14.9"/>
    <n v="7.1"/>
    <n v="6"/>
    <x v="1"/>
    <n v="6.8"/>
    <n v="5.6"/>
    <x v="2"/>
    <n v="0.14899999999999999"/>
    <n v="0.14899999999999999"/>
  </r>
  <r>
    <x v="5"/>
    <x v="2"/>
    <x v="1"/>
    <x v="2"/>
    <x v="1"/>
    <x v="1"/>
    <s v="US"/>
    <s v="United States"/>
    <x v="0"/>
    <x v="0"/>
    <n v="0"/>
    <n v="5"/>
    <x v="1"/>
    <s v="SQL"/>
    <x v="0"/>
    <x v="1"/>
    <n v="9"/>
    <n v="0"/>
    <n v="52"/>
    <n v="12"/>
    <x v="1"/>
    <n v="0"/>
    <n v="18"/>
    <s v="USD"/>
    <n v="68490"/>
    <n v="0"/>
    <n v="8.8000000000000009E-2"/>
    <n v="8.8000000000000007"/>
    <n v="6.1"/>
    <n v="9"/>
    <x v="0"/>
    <n v="6.6"/>
    <n v="5.7"/>
    <x v="2"/>
    <n v="8.8000000000000009E-2"/>
    <n v="8.8000000000000009E-2"/>
  </r>
  <r>
    <x v="11"/>
    <x v="3"/>
    <x v="1"/>
    <x v="2"/>
    <x v="5"/>
    <x v="5"/>
    <s v="GB"/>
    <s v="United Kingdom"/>
    <x v="4"/>
    <x v="0"/>
    <n v="6"/>
    <n v="10"/>
    <x v="1"/>
    <s v="Python"/>
    <x v="0"/>
    <x v="1"/>
    <n v="7"/>
    <n v="3"/>
    <n v="46"/>
    <n v="54"/>
    <x v="1"/>
    <n v="3"/>
    <n v="42"/>
    <s v="GBP"/>
    <n v="95344"/>
    <n v="0"/>
    <n v="6.2E-2"/>
    <n v="6.2"/>
    <n v="7.7"/>
    <n v="3"/>
    <x v="1"/>
    <n v="17.399999999999999"/>
    <n v="6.7"/>
    <x v="1"/>
    <n v="6.2E-2"/>
    <n v="6.2E-2"/>
  </r>
  <r>
    <x v="0"/>
    <x v="3"/>
    <x v="1"/>
    <x v="0"/>
    <x v="3"/>
    <x v="3"/>
    <s v="SG"/>
    <s v="Singapore"/>
    <x v="5"/>
    <x v="1"/>
    <n v="7"/>
    <n v="1"/>
    <x v="4"/>
    <s v="Python"/>
    <x v="0"/>
    <x v="1"/>
    <n v="7"/>
    <n v="3"/>
    <n v="48"/>
    <n v="30"/>
    <x v="0"/>
    <n v="10"/>
    <n v="42"/>
    <s v="SGD"/>
    <n v="70517"/>
    <n v="0"/>
    <n v="9.9000000000000005E-2"/>
    <n v="9.9"/>
    <n v="9.1"/>
    <n v="11"/>
    <x v="1"/>
    <n v="8.9"/>
    <n v="8.1"/>
    <x v="1"/>
    <n v="9.9000000000000005E-2"/>
    <n v="9.9000000000000005E-2"/>
  </r>
  <r>
    <x v="11"/>
    <x v="0"/>
    <x v="1"/>
    <x v="2"/>
    <x v="1"/>
    <x v="1"/>
    <s v="US"/>
    <s v="United States"/>
    <x v="0"/>
    <x v="0"/>
    <n v="13"/>
    <n v="11"/>
    <x v="1"/>
    <s v="Python"/>
    <x v="0"/>
    <x v="0"/>
    <n v="6"/>
    <n v="4"/>
    <n v="42"/>
    <n v="30"/>
    <x v="0"/>
    <n v="10"/>
    <n v="24"/>
    <s v="USD"/>
    <n v="222696"/>
    <n v="17.100000000000001"/>
    <n v="0.11599999999999999"/>
    <n v="11.6"/>
    <n v="4.3"/>
    <n v="7"/>
    <x v="0"/>
    <n v="12.6"/>
    <n v="7.1"/>
    <x v="1"/>
    <n v="0.11599999999999999"/>
    <n v="0.11599999999999999"/>
  </r>
  <r>
    <x v="10"/>
    <x v="2"/>
    <x v="1"/>
    <x v="0"/>
    <x v="1"/>
    <x v="1"/>
    <s v="US"/>
    <s v="United States"/>
    <x v="1"/>
    <x v="1"/>
    <n v="4"/>
    <n v="6"/>
    <x v="0"/>
    <s v="Python"/>
    <x v="1"/>
    <x v="0"/>
    <n v="5"/>
    <n v="1"/>
    <n v="44"/>
    <n v="36"/>
    <x v="1"/>
    <n v="5"/>
    <n v="6"/>
    <s v="USD"/>
    <n v="67620"/>
    <n v="41.6"/>
    <n v="4.4000000000000004E-2"/>
    <n v="4.4000000000000004"/>
    <n v="7.8"/>
    <n v="3"/>
    <x v="1"/>
    <n v="2.8"/>
    <n v="4.3"/>
    <x v="0"/>
    <n v="4.4000000000000004E-2"/>
    <n v="4.4000000000000004E-2"/>
  </r>
  <r>
    <x v="8"/>
    <x v="2"/>
    <x v="1"/>
    <x v="0"/>
    <x v="1"/>
    <x v="1"/>
    <s v="US"/>
    <s v="United States"/>
    <x v="8"/>
    <x v="1"/>
    <n v="0"/>
    <n v="5"/>
    <x v="4"/>
    <s v="R"/>
    <x v="1"/>
    <x v="1"/>
    <n v="6"/>
    <n v="1"/>
    <n v="44"/>
    <n v="42"/>
    <x v="0"/>
    <n v="10"/>
    <n v="54"/>
    <s v="USD"/>
    <n v="91098"/>
    <n v="74.3"/>
    <n v="6.9999999999999993E-3"/>
    <n v="0.7"/>
    <n v="8"/>
    <n v="5"/>
    <x v="0"/>
    <n v="4.2"/>
    <n v="1.4"/>
    <x v="2"/>
    <n v="6.9999999999999993E-3"/>
    <n v="6.9999999999999993E-3"/>
  </r>
  <r>
    <x v="1"/>
    <x v="2"/>
    <x v="1"/>
    <x v="2"/>
    <x v="4"/>
    <x v="4"/>
    <s v="AU"/>
    <s v="Australia"/>
    <x v="0"/>
    <x v="0"/>
    <n v="1"/>
    <n v="0"/>
    <x v="3"/>
    <s v="Python"/>
    <x v="1"/>
    <x v="1"/>
    <n v="10"/>
    <n v="2"/>
    <n v="29"/>
    <n v="12"/>
    <x v="1"/>
    <n v="0"/>
    <n v="0"/>
    <s v="AUD"/>
    <n v="62726"/>
    <n v="18.399999999999999"/>
    <n v="0.02"/>
    <n v="2"/>
    <n v="5.2"/>
    <n v="5"/>
    <x v="1"/>
    <n v="13.7"/>
    <n v="4.7"/>
    <x v="1"/>
    <n v="0.02"/>
    <n v="0.02"/>
  </r>
  <r>
    <x v="8"/>
    <x v="3"/>
    <x v="1"/>
    <x v="1"/>
    <x v="4"/>
    <x v="4"/>
    <s v="AU"/>
    <s v="Australia"/>
    <x v="4"/>
    <x v="0"/>
    <n v="6"/>
    <n v="0"/>
    <x v="0"/>
    <s v="Python"/>
    <x v="1"/>
    <x v="1"/>
    <n v="11"/>
    <n v="1"/>
    <n v="37"/>
    <n v="0"/>
    <x v="0"/>
    <n v="15"/>
    <n v="24"/>
    <s v="AUD"/>
    <n v="105265"/>
    <n v="5.2"/>
    <n v="0.157"/>
    <n v="15.7"/>
    <n v="6.1"/>
    <n v="2"/>
    <x v="1"/>
    <n v="2"/>
    <n v="6"/>
    <x v="0"/>
    <n v="0.157"/>
    <n v="0.157"/>
  </r>
  <r>
    <x v="11"/>
    <x v="3"/>
    <x v="3"/>
    <x v="0"/>
    <x v="0"/>
    <x v="0"/>
    <s v="US"/>
    <s v="United States"/>
    <x v="1"/>
    <x v="2"/>
    <n v="5"/>
    <n v="2"/>
    <x v="0"/>
    <s v="Python"/>
    <x v="0"/>
    <x v="1"/>
    <n v="8"/>
    <n v="2"/>
    <n v="38"/>
    <n v="12"/>
    <x v="0"/>
    <n v="9"/>
    <n v="36"/>
    <s v="INR"/>
    <n v="27887"/>
    <n v="15.299999999999999"/>
    <n v="7.9000000000000001E-2"/>
    <n v="7.9"/>
    <n v="4.9000000000000004"/>
    <n v="5"/>
    <x v="0"/>
    <n v="6.2"/>
    <n v="3.7"/>
    <x v="2"/>
    <n v="7.9000000000000001E-2"/>
    <n v="7.9000000000000001E-2"/>
  </r>
  <r>
    <x v="9"/>
    <x v="1"/>
    <x v="1"/>
    <x v="2"/>
    <x v="4"/>
    <x v="4"/>
    <s v="NL"/>
    <s v="Netherlands"/>
    <x v="2"/>
    <x v="2"/>
    <n v="10"/>
    <n v="1"/>
    <x v="0"/>
    <s v="Python"/>
    <x v="0"/>
    <x v="1"/>
    <n v="6"/>
    <n v="0"/>
    <n v="54"/>
    <n v="24"/>
    <x v="0"/>
    <n v="20"/>
    <n v="30"/>
    <s v="AUD"/>
    <n v="111096"/>
    <n v="9.1"/>
    <n v="0.126"/>
    <n v="12.6"/>
    <n v="7.4"/>
    <n v="3"/>
    <x v="1"/>
    <n v="4.7"/>
    <n v="3.5"/>
    <x v="2"/>
    <n v="0.126"/>
    <n v="0.126"/>
  </r>
  <r>
    <x v="2"/>
    <x v="3"/>
    <x v="1"/>
    <x v="0"/>
    <x v="9"/>
    <x v="9"/>
    <s v="NL"/>
    <s v="Netherlands"/>
    <x v="4"/>
    <x v="0"/>
    <n v="5"/>
    <n v="0"/>
    <x v="1"/>
    <s v="SQL"/>
    <x v="1"/>
    <x v="1"/>
    <n v="10"/>
    <n v="3"/>
    <n v="46"/>
    <n v="42"/>
    <x v="1"/>
    <n v="2"/>
    <n v="24"/>
    <s v="EUR"/>
    <n v="95073"/>
    <n v="0"/>
    <n v="6.0999999999999999E-2"/>
    <n v="6.1"/>
    <n v="5"/>
    <n v="6"/>
    <x v="1"/>
    <n v="8.8000000000000007"/>
    <n v="3.8"/>
    <x v="1"/>
    <n v="6.0999999999999999E-2"/>
    <n v="6.0999999999999999E-2"/>
  </r>
  <r>
    <x v="9"/>
    <x v="3"/>
    <x v="1"/>
    <x v="2"/>
    <x v="0"/>
    <x v="0"/>
    <s v="IN"/>
    <s v="India"/>
    <x v="1"/>
    <x v="2"/>
    <n v="6"/>
    <n v="8"/>
    <x v="4"/>
    <s v="Python"/>
    <x v="0"/>
    <x v="1"/>
    <n v="8"/>
    <n v="0"/>
    <n v="39"/>
    <n v="12"/>
    <x v="0"/>
    <n v="11"/>
    <n v="0"/>
    <s v="INR"/>
    <n v="47917"/>
    <n v="21.6"/>
    <n v="0.13200000000000001"/>
    <n v="13.2"/>
    <n v="7.1"/>
    <n v="6"/>
    <x v="1"/>
    <n v="6.9"/>
    <n v="6.5"/>
    <x v="2"/>
    <n v="0.13200000000000001"/>
    <n v="0.13200000000000001"/>
  </r>
  <r>
    <x v="3"/>
    <x v="3"/>
    <x v="0"/>
    <x v="1"/>
    <x v="1"/>
    <x v="1"/>
    <s v="DE"/>
    <s v="Germany"/>
    <x v="1"/>
    <x v="2"/>
    <n v="5"/>
    <n v="2"/>
    <x v="0"/>
    <s v="Python"/>
    <x v="0"/>
    <x v="1"/>
    <n v="5"/>
    <n v="0"/>
    <n v="48"/>
    <n v="48"/>
    <x v="0"/>
    <n v="11"/>
    <n v="36"/>
    <s v="USD"/>
    <n v="72983"/>
    <n v="4.5"/>
    <n v="6.4000000000000001E-2"/>
    <n v="6.4"/>
    <n v="5.9"/>
    <n v="4"/>
    <x v="1"/>
    <n v="15.2"/>
    <n v="4"/>
    <x v="1"/>
    <n v="6.4000000000000001E-2"/>
    <n v="6.4000000000000001E-2"/>
  </r>
  <r>
    <x v="3"/>
    <x v="3"/>
    <x v="1"/>
    <x v="2"/>
    <x v="1"/>
    <x v="1"/>
    <s v="US"/>
    <s v="United States"/>
    <x v="0"/>
    <x v="2"/>
    <n v="10"/>
    <n v="7"/>
    <x v="3"/>
    <s v="Python"/>
    <x v="0"/>
    <x v="1"/>
    <n v="7"/>
    <n v="1"/>
    <n v="40"/>
    <n v="42"/>
    <x v="0"/>
    <n v="20"/>
    <n v="36"/>
    <s v="USD"/>
    <n v="131939"/>
    <n v="2.7"/>
    <n v="4.7E-2"/>
    <n v="4.7"/>
    <n v="5.9"/>
    <n v="1"/>
    <x v="1"/>
    <n v="3"/>
    <n v="5.4"/>
    <x v="0"/>
    <n v="4.7E-2"/>
    <n v="4.7E-2"/>
  </r>
  <r>
    <x v="2"/>
    <x v="3"/>
    <x v="1"/>
    <x v="2"/>
    <x v="11"/>
    <x v="11"/>
    <s v="ES"/>
    <s v="Spain"/>
    <x v="4"/>
    <x v="2"/>
    <n v="7"/>
    <n v="0"/>
    <x v="3"/>
    <s v="Python"/>
    <x v="1"/>
    <x v="1"/>
    <n v="4"/>
    <n v="3"/>
    <n v="44"/>
    <n v="18"/>
    <x v="1"/>
    <n v="4"/>
    <n v="30"/>
    <s v="EUR"/>
    <n v="71642"/>
    <n v="7.8"/>
    <n v="6.2E-2"/>
    <n v="6.2"/>
    <n v="7"/>
    <n v="4"/>
    <x v="1"/>
    <n v="10.7"/>
    <n v="4.4000000000000004"/>
    <x v="1"/>
    <n v="6.2E-2"/>
    <n v="6.2E-2"/>
  </r>
  <r>
    <x v="3"/>
    <x v="3"/>
    <x v="3"/>
    <x v="0"/>
    <x v="5"/>
    <x v="5"/>
    <s v="GB"/>
    <s v="United Kingdom"/>
    <x v="4"/>
    <x v="0"/>
    <n v="6"/>
    <n v="6"/>
    <x v="1"/>
    <s v="Python"/>
    <x v="0"/>
    <x v="1"/>
    <n v="6"/>
    <n v="1"/>
    <n v="46"/>
    <n v="0"/>
    <x v="0"/>
    <n v="14"/>
    <n v="42"/>
    <s v="GBP"/>
    <n v="66665"/>
    <n v="8.3000000000000007"/>
    <n v="8.900000000000001E-2"/>
    <n v="8.9"/>
    <n v="7.5"/>
    <n v="4"/>
    <x v="1"/>
    <n v="11.4"/>
    <n v="6.3"/>
    <x v="1"/>
    <n v="8.900000000000001E-2"/>
    <n v="8.900000000000001E-2"/>
  </r>
  <r>
    <x v="0"/>
    <x v="3"/>
    <x v="1"/>
    <x v="2"/>
    <x v="7"/>
    <x v="7"/>
    <s v="DE"/>
    <s v="Germany"/>
    <x v="4"/>
    <x v="1"/>
    <n v="5"/>
    <n v="0"/>
    <x v="1"/>
    <s v="Python"/>
    <x v="0"/>
    <x v="1"/>
    <n v="5"/>
    <n v="3"/>
    <n v="48"/>
    <n v="12"/>
    <x v="0"/>
    <n v="14"/>
    <n v="0"/>
    <s v="EUR"/>
    <n v="91851"/>
    <n v="8"/>
    <n v="0.126"/>
    <n v="12.6"/>
    <n v="5.5"/>
    <n v="4"/>
    <x v="1"/>
    <n v="5.7"/>
    <n v="7.8"/>
    <x v="2"/>
    <n v="0.126"/>
    <n v="0.126"/>
  </r>
  <r>
    <x v="5"/>
    <x v="1"/>
    <x v="1"/>
    <x v="2"/>
    <x v="1"/>
    <x v="1"/>
    <s v="US"/>
    <s v="United States"/>
    <x v="5"/>
    <x v="0"/>
    <n v="12"/>
    <n v="7"/>
    <x v="3"/>
    <s v="Python"/>
    <x v="0"/>
    <x v="1"/>
    <n v="10"/>
    <n v="3"/>
    <n v="45"/>
    <n v="36"/>
    <x v="1"/>
    <n v="3"/>
    <n v="0"/>
    <s v="USD"/>
    <n v="79525"/>
    <n v="13"/>
    <n v="9.4E-2"/>
    <n v="9.4"/>
    <n v="6.3"/>
    <n v="3"/>
    <x v="1"/>
    <n v="13.4"/>
    <n v="2.6"/>
    <x v="1"/>
    <n v="9.4E-2"/>
    <n v="9.4E-2"/>
  </r>
  <r>
    <x v="9"/>
    <x v="1"/>
    <x v="1"/>
    <x v="0"/>
    <x v="2"/>
    <x v="2"/>
    <s v="BR"/>
    <s v="Brazil"/>
    <x v="6"/>
    <x v="0"/>
    <n v="9"/>
    <n v="2"/>
    <x v="0"/>
    <s v="SQL"/>
    <x v="0"/>
    <x v="1"/>
    <n v="4"/>
    <n v="1"/>
    <n v="53"/>
    <n v="12"/>
    <x v="0"/>
    <n v="7"/>
    <n v="42"/>
    <s v="BRL"/>
    <n v="26838"/>
    <n v="15"/>
    <n v="0.129"/>
    <n v="12.9"/>
    <n v="3.2"/>
    <n v="7"/>
    <x v="0"/>
    <n v="9.4"/>
    <n v="6.4"/>
    <x v="1"/>
    <n v="0.129"/>
    <n v="0.129"/>
  </r>
  <r>
    <x v="2"/>
    <x v="1"/>
    <x v="1"/>
    <x v="2"/>
    <x v="0"/>
    <x v="0"/>
    <s v="IN"/>
    <s v="India"/>
    <x v="1"/>
    <x v="2"/>
    <n v="11"/>
    <n v="2"/>
    <x v="1"/>
    <s v="Python"/>
    <x v="1"/>
    <x v="1"/>
    <n v="5"/>
    <n v="0"/>
    <n v="51"/>
    <n v="42"/>
    <x v="0"/>
    <n v="10"/>
    <n v="18"/>
    <s v="INR"/>
    <n v="50854"/>
    <n v="0"/>
    <n v="0.106"/>
    <n v="10.6"/>
    <n v="7.9"/>
    <n v="6"/>
    <x v="1"/>
    <n v="12"/>
    <n v="3.2"/>
    <x v="1"/>
    <n v="0.106"/>
    <n v="0.106"/>
  </r>
  <r>
    <x v="1"/>
    <x v="1"/>
    <x v="1"/>
    <x v="2"/>
    <x v="5"/>
    <x v="5"/>
    <s v="GB"/>
    <s v="United Kingdom"/>
    <x v="3"/>
    <x v="0"/>
    <n v="11"/>
    <n v="11"/>
    <x v="0"/>
    <s v="Python"/>
    <x v="1"/>
    <x v="1"/>
    <n v="6"/>
    <n v="1"/>
    <n v="43"/>
    <n v="42"/>
    <x v="0"/>
    <n v="9"/>
    <n v="54"/>
    <s v="GBP"/>
    <n v="99206"/>
    <n v="4.9000000000000004"/>
    <n v="0.18100000000000002"/>
    <n v="18.100000000000001"/>
    <n v="6"/>
    <n v="7"/>
    <x v="1"/>
    <n v="13.7"/>
    <n v="5.2"/>
    <x v="1"/>
    <n v="0.18100000000000002"/>
    <n v="0.18100000000000002"/>
  </r>
  <r>
    <x v="0"/>
    <x v="1"/>
    <x v="0"/>
    <x v="1"/>
    <x v="0"/>
    <x v="0"/>
    <s v="IN"/>
    <s v="India"/>
    <x v="2"/>
    <x v="2"/>
    <n v="8"/>
    <n v="6"/>
    <x v="1"/>
    <s v="Python"/>
    <x v="0"/>
    <x v="1"/>
    <n v="9"/>
    <n v="4"/>
    <n v="57"/>
    <n v="36"/>
    <x v="0"/>
    <n v="10"/>
    <n v="12"/>
    <s v="INR"/>
    <n v="15528"/>
    <n v="3.5999999999999996"/>
    <n v="0.14099999999999999"/>
    <n v="14.1"/>
    <n v="7.2"/>
    <n v="3"/>
    <x v="1"/>
    <n v="4.4000000000000004"/>
    <n v="6.3"/>
    <x v="2"/>
    <n v="0.14099999999999999"/>
    <n v="0.14099999999999999"/>
  </r>
  <r>
    <x v="2"/>
    <x v="1"/>
    <x v="1"/>
    <x v="2"/>
    <x v="7"/>
    <x v="7"/>
    <s v="CA"/>
    <s v="Canada"/>
    <x v="0"/>
    <x v="2"/>
    <n v="12"/>
    <n v="0"/>
    <x v="0"/>
    <s v="SQL"/>
    <x v="1"/>
    <x v="1"/>
    <n v="7"/>
    <n v="2"/>
    <n v="55"/>
    <n v="48"/>
    <x v="0"/>
    <n v="8"/>
    <n v="48"/>
    <s v="EUR"/>
    <n v="154558"/>
    <n v="15.4"/>
    <n v="0"/>
    <n v="0"/>
    <n v="6.4"/>
    <n v="4"/>
    <x v="0"/>
    <n v="12.8"/>
    <n v="2.2999999999999998"/>
    <x v="1"/>
    <n v="0"/>
    <n v="0"/>
  </r>
  <r>
    <x v="3"/>
    <x v="2"/>
    <x v="1"/>
    <x v="2"/>
    <x v="0"/>
    <x v="0"/>
    <s v="IN"/>
    <s v="India"/>
    <x v="1"/>
    <x v="2"/>
    <n v="0"/>
    <n v="0"/>
    <x v="4"/>
    <s v="Python"/>
    <x v="0"/>
    <x v="1"/>
    <n v="4"/>
    <n v="2"/>
    <n v="39"/>
    <n v="48"/>
    <x v="1"/>
    <n v="3"/>
    <n v="42"/>
    <s v="INR"/>
    <n v="22831"/>
    <n v="8"/>
    <n v="6.9999999999999993E-3"/>
    <n v="0.7"/>
    <n v="5.6"/>
    <n v="6"/>
    <x v="1"/>
    <n v="3.8"/>
    <n v="3.1"/>
    <x v="0"/>
    <n v="6.9999999999999993E-3"/>
    <n v="6.9999999999999993E-3"/>
  </r>
  <r>
    <x v="5"/>
    <x v="2"/>
    <x v="2"/>
    <x v="0"/>
    <x v="2"/>
    <x v="2"/>
    <s v="BR"/>
    <s v="Brazil"/>
    <x v="0"/>
    <x v="2"/>
    <n v="2"/>
    <n v="7"/>
    <x v="1"/>
    <s v="R"/>
    <x v="0"/>
    <x v="1"/>
    <n v="17"/>
    <n v="1"/>
    <n v="44"/>
    <n v="54"/>
    <x v="1"/>
    <n v="2"/>
    <n v="12"/>
    <s v="BRL"/>
    <n v="17701"/>
    <n v="0"/>
    <n v="0"/>
    <n v="0"/>
    <n v="4.5999999999999996"/>
    <n v="5"/>
    <x v="1"/>
    <n v="5.3"/>
    <n v="6.1"/>
    <x v="2"/>
    <n v="0"/>
    <n v="0"/>
  </r>
  <r>
    <x v="9"/>
    <x v="1"/>
    <x v="1"/>
    <x v="1"/>
    <x v="1"/>
    <x v="1"/>
    <s v="US"/>
    <s v="United States"/>
    <x v="2"/>
    <x v="0"/>
    <n v="4"/>
    <n v="5"/>
    <x v="0"/>
    <s v="Python"/>
    <x v="0"/>
    <x v="1"/>
    <n v="7"/>
    <n v="1"/>
    <n v="50"/>
    <n v="42"/>
    <x v="0"/>
    <n v="13"/>
    <n v="54"/>
    <s v="USD"/>
    <n v="125973"/>
    <n v="5"/>
    <n v="0.11699999999999999"/>
    <n v="11.7"/>
    <n v="7.2"/>
    <n v="3"/>
    <x v="1"/>
    <n v="6.5"/>
    <n v="3.8"/>
    <x v="2"/>
    <n v="0.11699999999999999"/>
    <n v="0.11699999999999999"/>
  </r>
  <r>
    <x v="9"/>
    <x v="2"/>
    <x v="1"/>
    <x v="2"/>
    <x v="0"/>
    <x v="0"/>
    <s v="IN"/>
    <s v="India"/>
    <x v="5"/>
    <x v="0"/>
    <n v="4"/>
    <n v="7"/>
    <x v="4"/>
    <s v="Python"/>
    <x v="0"/>
    <x v="1"/>
    <n v="9"/>
    <n v="2"/>
    <n v="49"/>
    <n v="42"/>
    <x v="0"/>
    <n v="11"/>
    <n v="6"/>
    <s v="INR"/>
    <n v="21904"/>
    <n v="5.8999999999999995"/>
    <n v="7.400000000000001E-2"/>
    <n v="7.4"/>
    <n v="5.3"/>
    <n v="2"/>
    <x v="0"/>
    <n v="15.1"/>
    <n v="6.3"/>
    <x v="1"/>
    <n v="7.400000000000001E-2"/>
    <n v="7.400000000000001E-2"/>
  </r>
  <r>
    <x v="2"/>
    <x v="2"/>
    <x v="1"/>
    <x v="2"/>
    <x v="6"/>
    <x v="6"/>
    <s v="FR"/>
    <s v="France"/>
    <x v="8"/>
    <x v="2"/>
    <n v="0"/>
    <n v="2"/>
    <x v="2"/>
    <s v="Python"/>
    <x v="1"/>
    <x v="1"/>
    <n v="5"/>
    <n v="3"/>
    <n v="36"/>
    <n v="30"/>
    <x v="0"/>
    <n v="9"/>
    <n v="18"/>
    <s v="EUR"/>
    <n v="50898"/>
    <n v="3.8"/>
    <n v="9.0000000000000011E-3"/>
    <n v="0.9"/>
    <n v="6.4"/>
    <n v="3"/>
    <x v="1"/>
    <n v="7"/>
    <n v="4.4000000000000004"/>
    <x v="2"/>
    <n v="9.0000000000000011E-3"/>
    <n v="9.0000000000000011E-3"/>
  </r>
  <r>
    <x v="11"/>
    <x v="2"/>
    <x v="2"/>
    <x v="2"/>
    <x v="1"/>
    <x v="1"/>
    <s v="US"/>
    <s v="United States"/>
    <x v="2"/>
    <x v="0"/>
    <n v="1"/>
    <n v="5"/>
    <x v="1"/>
    <s v="Python"/>
    <x v="0"/>
    <x v="1"/>
    <n v="6"/>
    <n v="0"/>
    <n v="42"/>
    <n v="12"/>
    <x v="1"/>
    <n v="4"/>
    <n v="36"/>
    <s v="USD"/>
    <n v="60781"/>
    <n v="4.1000000000000005"/>
    <n v="7.400000000000001E-2"/>
    <n v="7.4"/>
    <n v="7.4"/>
    <n v="6"/>
    <x v="1"/>
    <n v="6.8"/>
    <n v="5.4"/>
    <x v="2"/>
    <n v="7.400000000000001E-2"/>
    <n v="7.400000000000001E-2"/>
  </r>
  <r>
    <x v="5"/>
    <x v="1"/>
    <x v="1"/>
    <x v="0"/>
    <x v="5"/>
    <x v="5"/>
    <s v="GB"/>
    <s v="United Kingdom"/>
    <x v="5"/>
    <x v="1"/>
    <n v="12"/>
    <n v="7"/>
    <x v="0"/>
    <s v="Python"/>
    <x v="0"/>
    <x v="1"/>
    <n v="9"/>
    <n v="2"/>
    <n v="56"/>
    <n v="36"/>
    <x v="0"/>
    <n v="9"/>
    <n v="36"/>
    <s v="GBP"/>
    <n v="71406"/>
    <n v="8.5"/>
    <n v="0.122"/>
    <n v="12.2"/>
    <n v="8.4"/>
    <n v="8"/>
    <x v="0"/>
    <n v="5.5"/>
    <n v="6.5"/>
    <x v="2"/>
    <n v="0.122"/>
    <n v="0.122"/>
  </r>
  <r>
    <x v="2"/>
    <x v="3"/>
    <x v="1"/>
    <x v="1"/>
    <x v="5"/>
    <x v="5"/>
    <s v="GB"/>
    <s v="United Kingdom"/>
    <x v="4"/>
    <x v="0"/>
    <n v="3"/>
    <n v="0"/>
    <x v="0"/>
    <s v="Python"/>
    <x v="1"/>
    <x v="1"/>
    <n v="6"/>
    <n v="4"/>
    <n v="51"/>
    <n v="48"/>
    <x v="0"/>
    <n v="8"/>
    <n v="48"/>
    <s v="GBP"/>
    <n v="106560"/>
    <n v="8.6999999999999993"/>
    <n v="0.15"/>
    <n v="15"/>
    <n v="7.8"/>
    <n v="5"/>
    <x v="1"/>
    <n v="15.2"/>
    <n v="5.4"/>
    <x v="1"/>
    <n v="0.15"/>
    <n v="0.15"/>
  </r>
  <r>
    <x v="6"/>
    <x v="2"/>
    <x v="1"/>
    <x v="2"/>
    <x v="6"/>
    <x v="6"/>
    <s v="IN"/>
    <s v="India"/>
    <x v="5"/>
    <x v="2"/>
    <n v="2"/>
    <n v="0"/>
    <x v="0"/>
    <s v="Scala"/>
    <x v="0"/>
    <x v="1"/>
    <n v="7"/>
    <n v="0"/>
    <n v="39"/>
    <n v="18"/>
    <x v="0"/>
    <n v="23"/>
    <n v="6"/>
    <s v="EUR"/>
    <n v="69979"/>
    <n v="19.8"/>
    <n v="7.2999999999999995E-2"/>
    <n v="7.3"/>
    <n v="8.3000000000000007"/>
    <n v="6"/>
    <x v="1"/>
    <n v="5.8"/>
    <n v="7.3"/>
    <x v="2"/>
    <n v="7.2999999999999995E-2"/>
    <n v="7.2999999999999995E-2"/>
  </r>
  <r>
    <x v="1"/>
    <x v="1"/>
    <x v="1"/>
    <x v="1"/>
    <x v="8"/>
    <x v="8"/>
    <s v="PL"/>
    <s v="Poland"/>
    <x v="4"/>
    <x v="1"/>
    <n v="10"/>
    <n v="5"/>
    <x v="2"/>
    <s v="Python"/>
    <x v="1"/>
    <x v="1"/>
    <n v="5"/>
    <n v="0"/>
    <n v="43"/>
    <n v="42"/>
    <x v="0"/>
    <n v="11"/>
    <n v="24"/>
    <s v="PLN"/>
    <n v="78944"/>
    <n v="2.4"/>
    <n v="0.14499999999999999"/>
    <n v="14.5"/>
    <n v="8.1"/>
    <n v="4"/>
    <x v="1"/>
    <n v="12.3"/>
    <n v="3.8"/>
    <x v="1"/>
    <n v="0.14499999999999999"/>
    <n v="0.14499999999999999"/>
  </r>
  <r>
    <x v="6"/>
    <x v="3"/>
    <x v="1"/>
    <x v="2"/>
    <x v="0"/>
    <x v="0"/>
    <s v="US"/>
    <s v="United States"/>
    <x v="2"/>
    <x v="2"/>
    <n v="5"/>
    <n v="5"/>
    <x v="1"/>
    <s v="Julia"/>
    <x v="0"/>
    <x v="1"/>
    <n v="7"/>
    <n v="4"/>
    <n v="47"/>
    <n v="36"/>
    <x v="0"/>
    <n v="14"/>
    <n v="54"/>
    <s v="INR"/>
    <n v="41450"/>
    <n v="16"/>
    <n v="0.01"/>
    <n v="1"/>
    <n v="5.9"/>
    <n v="3"/>
    <x v="1"/>
    <n v="6.8"/>
    <n v="6.9"/>
    <x v="2"/>
    <n v="0.01"/>
    <n v="0.01"/>
  </r>
  <r>
    <x v="5"/>
    <x v="3"/>
    <x v="1"/>
    <x v="2"/>
    <x v="1"/>
    <x v="1"/>
    <s v="US"/>
    <s v="United States"/>
    <x v="0"/>
    <x v="2"/>
    <n v="9"/>
    <n v="7"/>
    <x v="0"/>
    <s v="Java"/>
    <x v="0"/>
    <x v="1"/>
    <n v="5"/>
    <n v="0"/>
    <n v="53"/>
    <n v="12"/>
    <x v="0"/>
    <n v="7"/>
    <n v="36"/>
    <s v="USD"/>
    <n v="95590"/>
    <n v="2"/>
    <n v="0.11"/>
    <n v="11"/>
    <n v="4.8"/>
    <n v="4"/>
    <x v="1"/>
    <n v="6.8"/>
    <n v="8.6"/>
    <x v="2"/>
    <n v="0.11"/>
    <n v="0.11"/>
  </r>
  <r>
    <x v="5"/>
    <x v="1"/>
    <x v="1"/>
    <x v="2"/>
    <x v="7"/>
    <x v="7"/>
    <s v="DE"/>
    <s v="Germany"/>
    <x v="1"/>
    <x v="0"/>
    <n v="11"/>
    <n v="4"/>
    <x v="0"/>
    <s v="R"/>
    <x v="0"/>
    <x v="1"/>
    <n v="13"/>
    <n v="3"/>
    <n v="48"/>
    <n v="18"/>
    <x v="0"/>
    <n v="8"/>
    <n v="30"/>
    <s v="EUR"/>
    <n v="76794"/>
    <n v="1.5"/>
    <n v="0.13"/>
    <n v="13"/>
    <n v="7"/>
    <n v="10"/>
    <x v="1"/>
    <n v="12.8"/>
    <n v="4.2"/>
    <x v="1"/>
    <n v="0.13"/>
    <n v="0.13"/>
  </r>
  <r>
    <x v="9"/>
    <x v="3"/>
    <x v="1"/>
    <x v="2"/>
    <x v="0"/>
    <x v="0"/>
    <s v="IN"/>
    <s v="India"/>
    <x v="0"/>
    <x v="2"/>
    <n v="8"/>
    <n v="0"/>
    <x v="3"/>
    <s v="Python"/>
    <x v="0"/>
    <x v="1"/>
    <n v="8"/>
    <n v="2"/>
    <n v="49"/>
    <n v="12"/>
    <x v="0"/>
    <n v="10"/>
    <n v="6"/>
    <s v="INR"/>
    <n v="35036"/>
    <n v="23.200000000000003"/>
    <n v="5.7999999999999996E-2"/>
    <n v="5.8"/>
    <n v="8.9"/>
    <n v="7"/>
    <x v="1"/>
    <n v="11.9"/>
    <n v="4.9000000000000004"/>
    <x v="1"/>
    <n v="5.7999999999999996E-2"/>
    <n v="5.7999999999999996E-2"/>
  </r>
  <r>
    <x v="5"/>
    <x v="2"/>
    <x v="1"/>
    <x v="2"/>
    <x v="10"/>
    <x v="10"/>
    <s v="CA"/>
    <s v="Canada"/>
    <x v="4"/>
    <x v="0"/>
    <n v="0"/>
    <n v="2"/>
    <x v="1"/>
    <s v="Python"/>
    <x v="0"/>
    <x v="1"/>
    <n v="4"/>
    <n v="0"/>
    <n v="45"/>
    <n v="36"/>
    <x v="1"/>
    <n v="2"/>
    <n v="48"/>
    <s v="CAD"/>
    <n v="56030"/>
    <n v="5.8000000000000007"/>
    <n v="4.0000000000000001E-3"/>
    <n v="0.4"/>
    <n v="4.2"/>
    <n v="4"/>
    <x v="0"/>
    <n v="11.9"/>
    <n v="8.8000000000000007"/>
    <x v="1"/>
    <n v="4.0000000000000001E-3"/>
    <n v="4.0000000000000001E-3"/>
  </r>
  <r>
    <x v="1"/>
    <x v="3"/>
    <x v="0"/>
    <x v="2"/>
    <x v="0"/>
    <x v="0"/>
    <s v="IN"/>
    <s v="India"/>
    <x v="0"/>
    <x v="0"/>
    <n v="7"/>
    <n v="4"/>
    <x v="0"/>
    <s v="Rust"/>
    <x v="1"/>
    <x v="1"/>
    <n v="13"/>
    <n v="0"/>
    <n v="35"/>
    <n v="36"/>
    <x v="1"/>
    <n v="2"/>
    <n v="42"/>
    <s v="INR"/>
    <n v="15187"/>
    <n v="6.2"/>
    <n v="2E-3"/>
    <n v="0.2"/>
    <n v="7.1"/>
    <n v="6"/>
    <x v="1"/>
    <n v="7.5"/>
    <n v="6.7"/>
    <x v="2"/>
    <n v="2E-3"/>
    <n v="2E-3"/>
  </r>
  <r>
    <x v="9"/>
    <x v="3"/>
    <x v="1"/>
    <x v="2"/>
    <x v="1"/>
    <x v="1"/>
    <s v="US"/>
    <s v="United States"/>
    <x v="4"/>
    <x v="0"/>
    <n v="2"/>
    <n v="6"/>
    <x v="2"/>
    <s v="Python"/>
    <x v="0"/>
    <x v="1"/>
    <n v="9"/>
    <n v="0"/>
    <n v="41"/>
    <n v="24"/>
    <x v="0"/>
    <n v="15"/>
    <n v="18"/>
    <s v="USD"/>
    <n v="75925"/>
    <n v="13"/>
    <n v="0.13500000000000001"/>
    <n v="13.5"/>
    <n v="5.9"/>
    <n v="6"/>
    <x v="0"/>
    <n v="6.4"/>
    <n v="6"/>
    <x v="2"/>
    <n v="0.13500000000000001"/>
    <n v="0.13500000000000001"/>
  </r>
  <r>
    <x v="9"/>
    <x v="1"/>
    <x v="1"/>
    <x v="2"/>
    <x v="1"/>
    <x v="1"/>
    <s v="US"/>
    <s v="United States"/>
    <x v="4"/>
    <x v="1"/>
    <n v="11"/>
    <n v="10"/>
    <x v="0"/>
    <s v="Python"/>
    <x v="0"/>
    <x v="1"/>
    <n v="9"/>
    <n v="2"/>
    <n v="53"/>
    <n v="24"/>
    <x v="0"/>
    <n v="8"/>
    <n v="0"/>
    <s v="USD"/>
    <n v="109619"/>
    <n v="19.100000000000001"/>
    <n v="0.121"/>
    <n v="12.1"/>
    <n v="9.1"/>
    <n v="2"/>
    <x v="1"/>
    <n v="2.9"/>
    <n v="2.5"/>
    <x v="0"/>
    <n v="0.121"/>
    <n v="0.121"/>
  </r>
  <r>
    <x v="9"/>
    <x v="2"/>
    <x v="1"/>
    <x v="2"/>
    <x v="4"/>
    <x v="4"/>
    <s v="AU"/>
    <s v="Australia"/>
    <x v="0"/>
    <x v="1"/>
    <n v="2"/>
    <n v="10"/>
    <x v="2"/>
    <s v="SQL"/>
    <x v="0"/>
    <x v="1"/>
    <n v="6"/>
    <n v="1"/>
    <n v="41"/>
    <n v="0"/>
    <x v="0"/>
    <n v="0"/>
    <n v="30"/>
    <s v="AUD"/>
    <n v="69863"/>
    <n v="0"/>
    <n v="5.7000000000000002E-2"/>
    <n v="5.7"/>
    <n v="8.1999999999999993"/>
    <n v="4"/>
    <x v="1"/>
    <n v="0.7"/>
    <n v="7.7"/>
    <x v="0"/>
    <n v="5.7000000000000002E-2"/>
    <n v="5.7000000000000002E-2"/>
  </r>
  <r>
    <x v="2"/>
    <x v="1"/>
    <x v="1"/>
    <x v="1"/>
    <x v="8"/>
    <x v="8"/>
    <s v="US"/>
    <s v="United States"/>
    <x v="8"/>
    <x v="2"/>
    <n v="10"/>
    <n v="0"/>
    <x v="4"/>
    <s v="Python"/>
    <x v="1"/>
    <x v="1"/>
    <n v="7"/>
    <n v="2"/>
    <n v="54"/>
    <n v="12"/>
    <x v="0"/>
    <n v="12"/>
    <n v="18"/>
    <s v="PLN"/>
    <n v="106316"/>
    <n v="1.0999999999999999"/>
    <n v="0.187"/>
    <n v="18.7"/>
    <n v="7.1"/>
    <n v="6"/>
    <x v="1"/>
    <n v="2.1"/>
    <n v="5.2"/>
    <x v="0"/>
    <n v="0.187"/>
    <n v="0.187"/>
  </r>
  <r>
    <x v="9"/>
    <x v="2"/>
    <x v="1"/>
    <x v="2"/>
    <x v="8"/>
    <x v="8"/>
    <s v="PL"/>
    <s v="Poland"/>
    <x v="7"/>
    <x v="0"/>
    <n v="0"/>
    <n v="0"/>
    <x v="1"/>
    <s v="Python"/>
    <x v="0"/>
    <x v="1"/>
    <n v="6"/>
    <n v="1"/>
    <n v="38"/>
    <n v="24"/>
    <x v="0"/>
    <n v="16"/>
    <n v="48"/>
    <s v="PLN"/>
    <n v="36167"/>
    <n v="11.200000000000001"/>
    <n v="0"/>
    <n v="0"/>
    <n v="5.6"/>
    <n v="5"/>
    <x v="1"/>
    <n v="11.3"/>
    <n v="6.8"/>
    <x v="1"/>
    <n v="0"/>
    <n v="0"/>
  </r>
  <r>
    <x v="2"/>
    <x v="0"/>
    <x v="1"/>
    <x v="2"/>
    <x v="3"/>
    <x v="3"/>
    <s v="SG"/>
    <s v="Singapore"/>
    <x v="4"/>
    <x v="2"/>
    <n v="16"/>
    <n v="2"/>
    <x v="0"/>
    <s v="Java"/>
    <x v="1"/>
    <x v="0"/>
    <n v="7"/>
    <n v="1"/>
    <n v="41"/>
    <n v="6"/>
    <x v="0"/>
    <n v="16"/>
    <n v="6"/>
    <s v="SGD"/>
    <n v="117142"/>
    <n v="2.1"/>
    <n v="0.154"/>
    <n v="15.4"/>
    <n v="6.8"/>
    <n v="7"/>
    <x v="1"/>
    <n v="7.8"/>
    <n v="4"/>
    <x v="2"/>
    <n v="0.154"/>
    <n v="0.154"/>
  </r>
  <r>
    <x v="0"/>
    <x v="3"/>
    <x v="1"/>
    <x v="2"/>
    <x v="4"/>
    <x v="4"/>
    <s v="AU"/>
    <s v="Australia"/>
    <x v="0"/>
    <x v="2"/>
    <n v="6"/>
    <n v="7"/>
    <x v="1"/>
    <s v="Python"/>
    <x v="0"/>
    <x v="1"/>
    <n v="8"/>
    <n v="3"/>
    <n v="42"/>
    <n v="24"/>
    <x v="0"/>
    <n v="7"/>
    <n v="42"/>
    <s v="AUD"/>
    <n v="91867"/>
    <n v="4.1000000000000005"/>
    <n v="9.6000000000000002E-2"/>
    <n v="9.6"/>
    <n v="7"/>
    <n v="4"/>
    <x v="1"/>
    <n v="8.3000000000000007"/>
    <n v="6.9"/>
    <x v="1"/>
    <n v="9.6000000000000002E-2"/>
    <n v="9.6000000000000002E-2"/>
  </r>
  <r>
    <x v="9"/>
    <x v="1"/>
    <x v="1"/>
    <x v="2"/>
    <x v="8"/>
    <x v="8"/>
    <s v="PL"/>
    <s v="Poland"/>
    <x v="1"/>
    <x v="1"/>
    <n v="8"/>
    <n v="1"/>
    <x v="0"/>
    <s v="Python"/>
    <x v="0"/>
    <x v="1"/>
    <n v="8"/>
    <n v="0"/>
    <n v="46"/>
    <n v="30"/>
    <x v="0"/>
    <n v="19"/>
    <n v="6"/>
    <s v="PLN"/>
    <n v="67894"/>
    <n v="6.7"/>
    <n v="0.107"/>
    <n v="10.7"/>
    <n v="7.3"/>
    <n v="8"/>
    <x v="1"/>
    <n v="8.4"/>
    <n v="7.3"/>
    <x v="1"/>
    <n v="0.107"/>
    <n v="0.107"/>
  </r>
  <r>
    <x v="9"/>
    <x v="1"/>
    <x v="1"/>
    <x v="2"/>
    <x v="3"/>
    <x v="3"/>
    <s v="SG"/>
    <s v="Singapore"/>
    <x v="0"/>
    <x v="1"/>
    <n v="10"/>
    <n v="0"/>
    <x v="4"/>
    <s v="Python"/>
    <x v="0"/>
    <x v="1"/>
    <n v="3"/>
    <n v="1"/>
    <n v="43"/>
    <n v="36"/>
    <x v="0"/>
    <n v="16"/>
    <n v="42"/>
    <s v="SGD"/>
    <n v="125337"/>
    <n v="10.9"/>
    <n v="6.0999999999999999E-2"/>
    <n v="6.1"/>
    <n v="5.0999999999999996"/>
    <n v="9"/>
    <x v="1"/>
    <n v="12.5"/>
    <n v="2.8"/>
    <x v="1"/>
    <n v="6.0999999999999999E-2"/>
    <n v="6.0999999999999999E-2"/>
  </r>
  <r>
    <x v="9"/>
    <x v="0"/>
    <x v="1"/>
    <x v="2"/>
    <x v="7"/>
    <x v="7"/>
    <s v="DE"/>
    <s v="Germany"/>
    <x v="6"/>
    <x v="0"/>
    <n v="14"/>
    <n v="10"/>
    <x v="4"/>
    <s v="Python"/>
    <x v="0"/>
    <x v="0"/>
    <n v="8"/>
    <n v="2"/>
    <n v="56"/>
    <n v="54"/>
    <x v="0"/>
    <n v="12"/>
    <n v="36"/>
    <s v="EUR"/>
    <n v="103090"/>
    <n v="13.3"/>
    <n v="0.20199999999999999"/>
    <n v="20.2"/>
    <n v="6"/>
    <n v="6"/>
    <x v="1"/>
    <n v="8.3000000000000007"/>
    <n v="3.6"/>
    <x v="1"/>
    <n v="0.20199999999999999"/>
    <n v="0.20199999999999999"/>
  </r>
  <r>
    <x v="5"/>
    <x v="3"/>
    <x v="1"/>
    <x v="2"/>
    <x v="0"/>
    <x v="0"/>
    <s v="IN"/>
    <s v="India"/>
    <x v="3"/>
    <x v="2"/>
    <n v="4"/>
    <n v="4"/>
    <x v="4"/>
    <s v="Python"/>
    <x v="0"/>
    <x v="1"/>
    <n v="9"/>
    <n v="1"/>
    <n v="51"/>
    <n v="54"/>
    <x v="1"/>
    <n v="3"/>
    <n v="42"/>
    <s v="INR"/>
    <n v="18823"/>
    <n v="21.4"/>
    <n v="8.3000000000000004E-2"/>
    <n v="8.3000000000000007"/>
    <n v="6.8"/>
    <n v="1"/>
    <x v="1"/>
    <n v="6.7"/>
    <n v="4"/>
    <x v="2"/>
    <n v="8.3000000000000004E-2"/>
    <n v="8.3000000000000004E-2"/>
  </r>
  <r>
    <x v="1"/>
    <x v="3"/>
    <x v="1"/>
    <x v="1"/>
    <x v="1"/>
    <x v="1"/>
    <s v="US"/>
    <s v="United States"/>
    <x v="6"/>
    <x v="0"/>
    <n v="6"/>
    <n v="1"/>
    <x v="0"/>
    <s v="Python"/>
    <x v="1"/>
    <x v="1"/>
    <n v="6"/>
    <n v="3"/>
    <n v="38"/>
    <n v="54"/>
    <x v="0"/>
    <n v="10"/>
    <n v="30"/>
    <s v="USD"/>
    <n v="195327"/>
    <n v="0.5"/>
    <n v="9.4E-2"/>
    <n v="9.4"/>
    <n v="5.9"/>
    <n v="7"/>
    <x v="1"/>
    <n v="9.8000000000000007"/>
    <n v="6.7"/>
    <x v="1"/>
    <n v="9.4E-2"/>
    <n v="9.4E-2"/>
  </r>
  <r>
    <x v="1"/>
    <x v="0"/>
    <x v="2"/>
    <x v="0"/>
    <x v="0"/>
    <x v="0"/>
    <s v="IN"/>
    <s v="India"/>
    <x v="6"/>
    <x v="0"/>
    <n v="16"/>
    <n v="8"/>
    <x v="1"/>
    <s v="SQL"/>
    <x v="1"/>
    <x v="0"/>
    <n v="6"/>
    <n v="2"/>
    <n v="44"/>
    <n v="12"/>
    <x v="0"/>
    <n v="6"/>
    <n v="54"/>
    <s v="INR"/>
    <n v="51906"/>
    <n v="44"/>
    <n v="0.21"/>
    <n v="21"/>
    <n v="5.2"/>
    <n v="7"/>
    <x v="1"/>
    <n v="1.7"/>
    <n v="5.8"/>
    <x v="0"/>
    <n v="0.21"/>
    <n v="0.21"/>
  </r>
  <r>
    <x v="6"/>
    <x v="3"/>
    <x v="1"/>
    <x v="2"/>
    <x v="7"/>
    <x v="7"/>
    <s v="DE"/>
    <s v="Germany"/>
    <x v="4"/>
    <x v="1"/>
    <n v="4"/>
    <n v="5"/>
    <x v="0"/>
    <s v="SQL"/>
    <x v="0"/>
    <x v="1"/>
    <n v="10"/>
    <n v="1"/>
    <n v="42"/>
    <n v="24"/>
    <x v="1"/>
    <n v="4"/>
    <n v="0"/>
    <s v="EUR"/>
    <n v="124973"/>
    <n v="0"/>
    <n v="0.11800000000000001"/>
    <n v="11.8"/>
    <n v="8.1999999999999993"/>
    <n v="5"/>
    <x v="0"/>
    <n v="12.1"/>
    <n v="4.2"/>
    <x v="1"/>
    <n v="0.11800000000000001"/>
    <n v="0.11800000000000001"/>
  </r>
  <r>
    <x v="10"/>
    <x v="2"/>
    <x v="1"/>
    <x v="0"/>
    <x v="1"/>
    <x v="1"/>
    <s v="US"/>
    <s v="United States"/>
    <x v="5"/>
    <x v="1"/>
    <n v="0"/>
    <n v="0"/>
    <x v="1"/>
    <s v="SQL"/>
    <x v="1"/>
    <x v="1"/>
    <n v="11"/>
    <n v="0"/>
    <n v="41"/>
    <n v="48"/>
    <x v="1"/>
    <n v="5"/>
    <n v="6"/>
    <s v="USD"/>
    <n v="83960"/>
    <n v="14.6"/>
    <n v="6.8000000000000005E-2"/>
    <n v="6.8"/>
    <n v="8.1"/>
    <n v="3"/>
    <x v="1"/>
    <n v="15.8"/>
    <n v="1"/>
    <x v="1"/>
    <n v="6.8000000000000005E-2"/>
    <n v="6.8000000000000005E-2"/>
  </r>
  <r>
    <x v="7"/>
    <x v="1"/>
    <x v="1"/>
    <x v="1"/>
    <x v="1"/>
    <x v="1"/>
    <s v="US"/>
    <s v="United States"/>
    <x v="0"/>
    <x v="1"/>
    <n v="13"/>
    <n v="11"/>
    <x v="1"/>
    <s v="Python"/>
    <x v="1"/>
    <x v="1"/>
    <n v="8"/>
    <n v="2"/>
    <n v="50"/>
    <n v="18"/>
    <x v="0"/>
    <n v="10"/>
    <n v="24"/>
    <s v="USD"/>
    <n v="195449"/>
    <n v="2.8000000000000003"/>
    <n v="6.8000000000000005E-2"/>
    <n v="6.8"/>
    <n v="7.7"/>
    <n v="9"/>
    <x v="1"/>
    <n v="9.6"/>
    <n v="3.3"/>
    <x v="1"/>
    <n v="6.8000000000000005E-2"/>
    <n v="6.8000000000000005E-2"/>
  </r>
  <r>
    <x v="1"/>
    <x v="3"/>
    <x v="1"/>
    <x v="1"/>
    <x v="9"/>
    <x v="9"/>
    <s v="NL"/>
    <s v="Netherlands"/>
    <x v="6"/>
    <x v="1"/>
    <n v="7"/>
    <n v="4"/>
    <x v="0"/>
    <s v="Java"/>
    <x v="1"/>
    <x v="1"/>
    <n v="8"/>
    <n v="2"/>
    <n v="44"/>
    <n v="6"/>
    <x v="0"/>
    <n v="11"/>
    <n v="24"/>
    <s v="EUR"/>
    <n v="127529"/>
    <n v="0"/>
    <n v="2E-3"/>
    <n v="0.2"/>
    <n v="5.9"/>
    <n v="7"/>
    <x v="1"/>
    <n v="2.4"/>
    <n v="4.9000000000000004"/>
    <x v="0"/>
    <n v="2E-3"/>
    <n v="2E-3"/>
  </r>
  <r>
    <x v="2"/>
    <x v="3"/>
    <x v="1"/>
    <x v="2"/>
    <x v="3"/>
    <x v="3"/>
    <s v="SG"/>
    <s v="Singapore"/>
    <x v="4"/>
    <x v="2"/>
    <n v="6"/>
    <n v="7"/>
    <x v="1"/>
    <s v="Python"/>
    <x v="1"/>
    <x v="1"/>
    <n v="9"/>
    <n v="0"/>
    <n v="31"/>
    <n v="6"/>
    <x v="1"/>
    <n v="3"/>
    <n v="48"/>
    <s v="SGD"/>
    <n v="115027"/>
    <n v="0"/>
    <n v="8.3000000000000004E-2"/>
    <n v="8.3000000000000007"/>
    <n v="7.1"/>
    <n v="2"/>
    <x v="1"/>
    <n v="5.7"/>
    <n v="4.7"/>
    <x v="2"/>
    <n v="8.3000000000000004E-2"/>
    <n v="8.3000000000000004E-2"/>
  </r>
  <r>
    <x v="11"/>
    <x v="3"/>
    <x v="1"/>
    <x v="2"/>
    <x v="5"/>
    <x v="5"/>
    <s v="GB"/>
    <s v="United Kingdom"/>
    <x v="8"/>
    <x v="2"/>
    <n v="10"/>
    <n v="0"/>
    <x v="1"/>
    <s v="Python"/>
    <x v="0"/>
    <x v="1"/>
    <n v="7"/>
    <n v="2"/>
    <n v="51"/>
    <n v="24"/>
    <x v="0"/>
    <n v="9"/>
    <n v="42"/>
    <s v="GBP"/>
    <n v="75193"/>
    <n v="23.7"/>
    <n v="0.13800000000000001"/>
    <n v="13.8"/>
    <n v="8.9"/>
    <n v="6"/>
    <x v="0"/>
    <n v="12.1"/>
    <n v="2.2999999999999998"/>
    <x v="1"/>
    <n v="0.13800000000000001"/>
    <n v="0.13800000000000001"/>
  </r>
  <r>
    <x v="2"/>
    <x v="3"/>
    <x v="1"/>
    <x v="0"/>
    <x v="10"/>
    <x v="10"/>
    <s v="IN"/>
    <s v="India"/>
    <x v="8"/>
    <x v="0"/>
    <n v="7"/>
    <n v="8"/>
    <x v="0"/>
    <s v="Python"/>
    <x v="1"/>
    <x v="1"/>
    <n v="7"/>
    <n v="2"/>
    <n v="39"/>
    <n v="6"/>
    <x v="0"/>
    <n v="9"/>
    <n v="0"/>
    <s v="CAD"/>
    <n v="79231"/>
    <n v="20.8"/>
    <n v="7.0000000000000007E-2"/>
    <n v="7"/>
    <n v="3.6"/>
    <n v="4"/>
    <x v="0"/>
    <n v="0"/>
    <n v="4.5999999999999996"/>
    <x v="0"/>
    <n v="7.0000000000000007E-2"/>
    <n v="7.0000000000000007E-2"/>
  </r>
  <r>
    <x v="0"/>
    <x v="1"/>
    <x v="1"/>
    <x v="1"/>
    <x v="7"/>
    <x v="7"/>
    <s v="BR"/>
    <s v="Brazil"/>
    <x v="0"/>
    <x v="2"/>
    <n v="12"/>
    <n v="11"/>
    <x v="1"/>
    <s v="Python"/>
    <x v="0"/>
    <x v="1"/>
    <n v="11"/>
    <n v="6"/>
    <n v="55"/>
    <n v="36"/>
    <x v="0"/>
    <n v="7"/>
    <n v="6"/>
    <s v="EUR"/>
    <n v="110423"/>
    <n v="1.6"/>
    <n v="0.161"/>
    <n v="16.100000000000001"/>
    <n v="6.9"/>
    <n v="4"/>
    <x v="1"/>
    <n v="7.6"/>
    <n v="6"/>
    <x v="2"/>
    <n v="0.161"/>
    <n v="0.161"/>
  </r>
  <r>
    <x v="9"/>
    <x v="0"/>
    <x v="1"/>
    <x v="1"/>
    <x v="1"/>
    <x v="1"/>
    <s v="US"/>
    <s v="United States"/>
    <x v="4"/>
    <x v="0"/>
    <n v="14"/>
    <n v="6"/>
    <x v="1"/>
    <s v="R"/>
    <x v="0"/>
    <x v="0"/>
    <n v="6"/>
    <n v="0"/>
    <n v="40"/>
    <n v="12"/>
    <x v="0"/>
    <n v="5"/>
    <n v="12"/>
    <s v="USD"/>
    <n v="199224"/>
    <n v="3.6999999999999997"/>
    <n v="0.20199999999999999"/>
    <n v="20.2"/>
    <n v="9.5"/>
    <n v="7"/>
    <x v="1"/>
    <n v="9.9"/>
    <n v="5.6"/>
    <x v="1"/>
    <n v="0.20199999999999999"/>
    <n v="0.20199999999999999"/>
  </r>
  <r>
    <x v="7"/>
    <x v="0"/>
    <x v="1"/>
    <x v="2"/>
    <x v="11"/>
    <x v="11"/>
    <s v="ES"/>
    <s v="Spain"/>
    <x v="8"/>
    <x v="2"/>
    <n v="14"/>
    <n v="10"/>
    <x v="4"/>
    <s v="Python"/>
    <x v="1"/>
    <x v="0"/>
    <n v="8"/>
    <n v="1"/>
    <n v="56"/>
    <n v="30"/>
    <x v="0"/>
    <n v="8"/>
    <n v="18"/>
    <s v="EUR"/>
    <n v="134682"/>
    <n v="19.2"/>
    <n v="0.10800000000000001"/>
    <n v="10.8"/>
    <n v="4.8"/>
    <n v="4"/>
    <x v="1"/>
    <n v="5"/>
    <n v="1.9"/>
    <x v="2"/>
    <n v="0.10800000000000001"/>
    <n v="0.10800000000000001"/>
  </r>
  <r>
    <x v="3"/>
    <x v="3"/>
    <x v="2"/>
    <x v="0"/>
    <x v="6"/>
    <x v="6"/>
    <s v="FR"/>
    <s v="France"/>
    <x v="7"/>
    <x v="0"/>
    <n v="9"/>
    <n v="4"/>
    <x v="0"/>
    <s v="Python"/>
    <x v="0"/>
    <x v="1"/>
    <n v="9"/>
    <n v="2"/>
    <n v="41"/>
    <n v="36"/>
    <x v="0"/>
    <n v="21"/>
    <n v="42"/>
    <s v="EUR"/>
    <n v="51188"/>
    <n v="68.300000000000011"/>
    <n v="8.8000000000000009E-2"/>
    <n v="8.8000000000000007"/>
    <n v="7.4"/>
    <n v="1"/>
    <x v="1"/>
    <n v="7.5"/>
    <n v="3.3"/>
    <x v="2"/>
    <n v="8.8000000000000009E-2"/>
    <n v="8.8000000000000009E-2"/>
  </r>
  <r>
    <x v="8"/>
    <x v="1"/>
    <x v="1"/>
    <x v="0"/>
    <x v="0"/>
    <x v="0"/>
    <s v="IN"/>
    <s v="India"/>
    <x v="0"/>
    <x v="0"/>
    <n v="12"/>
    <n v="8"/>
    <x v="3"/>
    <s v="Python"/>
    <x v="1"/>
    <x v="1"/>
    <n v="6"/>
    <n v="1"/>
    <n v="55"/>
    <n v="36"/>
    <x v="0"/>
    <n v="4"/>
    <n v="18"/>
    <s v="INR"/>
    <n v="38790"/>
    <n v="71"/>
    <n v="0.14800000000000002"/>
    <n v="14.8"/>
    <n v="6.8"/>
    <n v="5"/>
    <x v="1"/>
    <n v="0"/>
    <n v="1"/>
    <x v="0"/>
    <n v="0.14800000000000002"/>
    <n v="0.14800000000000002"/>
  </r>
  <r>
    <x v="2"/>
    <x v="3"/>
    <x v="1"/>
    <x v="2"/>
    <x v="1"/>
    <x v="1"/>
    <s v="PL"/>
    <s v="Poland"/>
    <x v="9"/>
    <x v="0"/>
    <n v="4"/>
    <n v="5"/>
    <x v="1"/>
    <s v="Scala"/>
    <x v="1"/>
    <x v="1"/>
    <n v="6"/>
    <n v="2"/>
    <n v="39"/>
    <n v="0"/>
    <x v="0"/>
    <n v="19"/>
    <n v="54"/>
    <s v="USD"/>
    <n v="144676"/>
    <n v="19.7"/>
    <n v="9.5000000000000001E-2"/>
    <n v="9.5"/>
    <n v="9.6999999999999993"/>
    <n v="7"/>
    <x v="1"/>
    <n v="3.5"/>
    <n v="6.3"/>
    <x v="0"/>
    <n v="9.5000000000000001E-2"/>
    <n v="9.5000000000000001E-2"/>
  </r>
  <r>
    <x v="9"/>
    <x v="3"/>
    <x v="1"/>
    <x v="2"/>
    <x v="11"/>
    <x v="11"/>
    <s v="ES"/>
    <s v="Spain"/>
    <x v="0"/>
    <x v="0"/>
    <n v="4"/>
    <n v="2"/>
    <x v="1"/>
    <s v="R"/>
    <x v="0"/>
    <x v="1"/>
    <n v="13"/>
    <n v="1"/>
    <n v="40"/>
    <n v="42"/>
    <x v="0"/>
    <n v="8"/>
    <n v="12"/>
    <s v="EUR"/>
    <n v="72757"/>
    <n v="1.5"/>
    <n v="0.13200000000000001"/>
    <n v="13.2"/>
    <n v="6.2"/>
    <n v="4"/>
    <x v="1"/>
    <n v="13.5"/>
    <n v="4"/>
    <x v="1"/>
    <n v="0.13200000000000001"/>
    <n v="0.13200000000000001"/>
  </r>
  <r>
    <x v="10"/>
    <x v="2"/>
    <x v="1"/>
    <x v="0"/>
    <x v="2"/>
    <x v="2"/>
    <s v="BR"/>
    <s v="Brazil"/>
    <x v="1"/>
    <x v="1"/>
    <n v="3"/>
    <n v="5"/>
    <x v="1"/>
    <s v="Python"/>
    <x v="1"/>
    <x v="1"/>
    <n v="12"/>
    <n v="2"/>
    <n v="53"/>
    <n v="54"/>
    <x v="0"/>
    <n v="12"/>
    <n v="36"/>
    <s v="BRL"/>
    <n v="22030"/>
    <n v="55.600000000000009"/>
    <n v="9.0999999999999998E-2"/>
    <n v="9.1"/>
    <n v="6.9"/>
    <n v="3"/>
    <x v="1"/>
    <n v="3.2"/>
    <n v="4.0999999999999996"/>
    <x v="0"/>
    <n v="9.0999999999999998E-2"/>
    <n v="9.0999999999999998E-2"/>
  </r>
  <r>
    <x v="9"/>
    <x v="0"/>
    <x v="1"/>
    <x v="2"/>
    <x v="1"/>
    <x v="1"/>
    <s v="US"/>
    <s v="United States"/>
    <x v="3"/>
    <x v="1"/>
    <n v="16"/>
    <n v="6"/>
    <x v="4"/>
    <s v="Python"/>
    <x v="0"/>
    <x v="0"/>
    <n v="12"/>
    <n v="2"/>
    <n v="46"/>
    <n v="42"/>
    <x v="1"/>
    <n v="1"/>
    <n v="42"/>
    <s v="USD"/>
    <n v="200441"/>
    <n v="5.8999999999999995"/>
    <n v="0.121"/>
    <n v="12.1"/>
    <n v="9.3000000000000007"/>
    <n v="2"/>
    <x v="1"/>
    <n v="7.7"/>
    <n v="2.1"/>
    <x v="2"/>
    <n v="0.121"/>
    <n v="0.121"/>
  </r>
  <r>
    <x v="11"/>
    <x v="3"/>
    <x v="1"/>
    <x v="0"/>
    <x v="1"/>
    <x v="1"/>
    <s v="US"/>
    <s v="United States"/>
    <x v="4"/>
    <x v="2"/>
    <n v="4"/>
    <n v="0"/>
    <x v="1"/>
    <s v="SQL"/>
    <x v="0"/>
    <x v="1"/>
    <n v="6"/>
    <n v="1"/>
    <n v="42"/>
    <n v="42"/>
    <x v="1"/>
    <n v="2"/>
    <n v="42"/>
    <s v="USD"/>
    <n v="156223"/>
    <n v="42.1"/>
    <n v="7.6999999999999999E-2"/>
    <n v="7.7"/>
    <n v="4.9000000000000004"/>
    <n v="4"/>
    <x v="1"/>
    <n v="13.8"/>
    <n v="7.5"/>
    <x v="1"/>
    <n v="7.6999999999999999E-2"/>
    <n v="7.6999999999999999E-2"/>
  </r>
  <r>
    <x v="3"/>
    <x v="3"/>
    <x v="1"/>
    <x v="1"/>
    <x v="1"/>
    <x v="1"/>
    <s v="US"/>
    <s v="United States"/>
    <x v="0"/>
    <x v="1"/>
    <n v="3"/>
    <n v="2"/>
    <x v="1"/>
    <s v="Python"/>
    <x v="0"/>
    <x v="1"/>
    <n v="9"/>
    <n v="2"/>
    <n v="46"/>
    <n v="36"/>
    <x v="0"/>
    <n v="6"/>
    <n v="30"/>
    <s v="USD"/>
    <n v="197387"/>
    <n v="5.6000000000000005"/>
    <n v="0.105"/>
    <n v="10.5"/>
    <n v="7.8"/>
    <n v="3"/>
    <x v="1"/>
    <n v="9.3000000000000007"/>
    <n v="7.3"/>
    <x v="1"/>
    <n v="0.105"/>
    <n v="0.105"/>
  </r>
  <r>
    <x v="4"/>
    <x v="0"/>
    <x v="1"/>
    <x v="0"/>
    <x v="1"/>
    <x v="1"/>
    <s v="US"/>
    <s v="United States"/>
    <x v="0"/>
    <x v="1"/>
    <n v="12"/>
    <n v="2"/>
    <x v="1"/>
    <s v="Python"/>
    <x v="0"/>
    <x v="0"/>
    <n v="9"/>
    <n v="2"/>
    <n v="48"/>
    <n v="18"/>
    <x v="1"/>
    <n v="4"/>
    <n v="54"/>
    <s v="USD"/>
    <n v="149780"/>
    <n v="10.100000000000001"/>
    <n v="0.22899999999999998"/>
    <n v="22.9"/>
    <n v="7.4"/>
    <n v="6"/>
    <x v="1"/>
    <n v="9.6"/>
    <n v="4.2"/>
    <x v="1"/>
    <n v="0.22899999999999998"/>
    <n v="0.22899999999999998"/>
  </r>
  <r>
    <x v="9"/>
    <x v="1"/>
    <x v="1"/>
    <x v="2"/>
    <x v="5"/>
    <x v="5"/>
    <s v="GB"/>
    <s v="United Kingdom"/>
    <x v="4"/>
    <x v="1"/>
    <n v="13"/>
    <n v="4"/>
    <x v="0"/>
    <s v="SQL"/>
    <x v="0"/>
    <x v="1"/>
    <n v="14"/>
    <n v="2"/>
    <n v="38"/>
    <n v="30"/>
    <x v="0"/>
    <n v="11"/>
    <n v="48"/>
    <s v="GBP"/>
    <n v="95298"/>
    <n v="7.7"/>
    <n v="9.4E-2"/>
    <n v="9.4"/>
    <n v="6.7"/>
    <n v="8"/>
    <x v="1"/>
    <n v="4.4000000000000004"/>
    <n v="1.7"/>
    <x v="2"/>
    <n v="9.4E-2"/>
    <n v="9.4E-2"/>
  </r>
  <r>
    <x v="9"/>
    <x v="1"/>
    <x v="1"/>
    <x v="2"/>
    <x v="5"/>
    <x v="5"/>
    <s v="US"/>
    <s v="United States"/>
    <x v="5"/>
    <x v="1"/>
    <n v="11"/>
    <n v="0"/>
    <x v="0"/>
    <s v="Python"/>
    <x v="0"/>
    <x v="1"/>
    <n v="8"/>
    <n v="3"/>
    <n v="47"/>
    <n v="54"/>
    <x v="1"/>
    <n v="2"/>
    <n v="30"/>
    <s v="GBP"/>
    <n v="79074"/>
    <n v="14.499999999999998"/>
    <n v="9.0999999999999998E-2"/>
    <n v="9.1"/>
    <n v="7.2"/>
    <n v="3"/>
    <x v="1"/>
    <n v="6.4"/>
    <n v="5.9"/>
    <x v="2"/>
    <n v="9.0999999999999998E-2"/>
    <n v="9.0999999999999998E-2"/>
  </r>
  <r>
    <x v="9"/>
    <x v="0"/>
    <x v="3"/>
    <x v="1"/>
    <x v="1"/>
    <x v="1"/>
    <s v="US"/>
    <s v="United States"/>
    <x v="4"/>
    <x v="1"/>
    <n v="13"/>
    <n v="5"/>
    <x v="2"/>
    <s v="Python"/>
    <x v="0"/>
    <x v="0"/>
    <n v="7"/>
    <n v="3"/>
    <n v="42"/>
    <n v="30"/>
    <x v="0"/>
    <n v="5"/>
    <n v="42"/>
    <s v="USD"/>
    <n v="152956"/>
    <n v="3.4000000000000004"/>
    <n v="9.8000000000000004E-2"/>
    <n v="9.8000000000000007"/>
    <n v="7.1"/>
    <n v="6"/>
    <x v="0"/>
    <n v="3.1"/>
    <n v="2.5"/>
    <x v="0"/>
    <n v="9.8000000000000004E-2"/>
    <n v="9.8000000000000004E-2"/>
  </r>
  <r>
    <x v="7"/>
    <x v="2"/>
    <x v="1"/>
    <x v="2"/>
    <x v="7"/>
    <x v="7"/>
    <s v="DE"/>
    <s v="Germany"/>
    <x v="9"/>
    <x v="0"/>
    <n v="4"/>
    <n v="6"/>
    <x v="1"/>
    <s v="Python"/>
    <x v="1"/>
    <x v="1"/>
    <n v="8"/>
    <n v="2"/>
    <n v="41"/>
    <n v="36"/>
    <x v="0"/>
    <n v="15"/>
    <n v="0"/>
    <s v="EUR"/>
    <n v="69154"/>
    <n v="13.5"/>
    <n v="6.7000000000000004E-2"/>
    <n v="6.7"/>
    <n v="6.9"/>
    <n v="4"/>
    <x v="0"/>
    <n v="14.3"/>
    <n v="6.6"/>
    <x v="1"/>
    <n v="6.7000000000000004E-2"/>
    <n v="6.7000000000000004E-2"/>
  </r>
  <r>
    <x v="0"/>
    <x v="1"/>
    <x v="1"/>
    <x v="2"/>
    <x v="2"/>
    <x v="2"/>
    <s v="BR"/>
    <s v="Brazil"/>
    <x v="0"/>
    <x v="1"/>
    <n v="8"/>
    <n v="4"/>
    <x v="0"/>
    <s v="SQL"/>
    <x v="0"/>
    <x v="1"/>
    <n v="10"/>
    <n v="4"/>
    <n v="42"/>
    <n v="42"/>
    <x v="0"/>
    <n v="10"/>
    <n v="30"/>
    <s v="BRL"/>
    <n v="27281"/>
    <n v="10.8"/>
    <n v="0.17399999999999999"/>
    <n v="17.399999999999999"/>
    <n v="6.4"/>
    <n v="4"/>
    <x v="1"/>
    <n v="7.4"/>
    <n v="7"/>
    <x v="2"/>
    <n v="0.17399999999999999"/>
    <n v="0.17399999999999999"/>
  </r>
  <r>
    <x v="10"/>
    <x v="0"/>
    <x v="1"/>
    <x v="0"/>
    <x v="7"/>
    <x v="7"/>
    <s v="DE"/>
    <s v="Germany"/>
    <x v="4"/>
    <x v="0"/>
    <n v="16"/>
    <n v="4"/>
    <x v="0"/>
    <s v="Java"/>
    <x v="1"/>
    <x v="0"/>
    <n v="4"/>
    <n v="0"/>
    <n v="54"/>
    <n v="12"/>
    <x v="0"/>
    <n v="12"/>
    <n v="18"/>
    <s v="EUR"/>
    <n v="92885"/>
    <n v="66.400000000000006"/>
    <n v="0.19600000000000001"/>
    <n v="19.600000000000001"/>
    <n v="4"/>
    <n v="8"/>
    <x v="0"/>
    <n v="11.9"/>
    <n v="1.4"/>
    <x v="1"/>
    <n v="0.19600000000000001"/>
    <n v="0.19600000000000001"/>
  </r>
  <r>
    <x v="3"/>
    <x v="2"/>
    <x v="0"/>
    <x v="2"/>
    <x v="3"/>
    <x v="3"/>
    <s v="SG"/>
    <s v="Singapore"/>
    <x v="1"/>
    <x v="2"/>
    <n v="3"/>
    <n v="8"/>
    <x v="2"/>
    <s v="SQL"/>
    <x v="0"/>
    <x v="1"/>
    <n v="7"/>
    <n v="4"/>
    <n v="35"/>
    <n v="12"/>
    <x v="0"/>
    <n v="8"/>
    <n v="42"/>
    <s v="SGD"/>
    <n v="29203"/>
    <n v="8.6999999999999993"/>
    <n v="0.10800000000000001"/>
    <n v="10.8"/>
    <n v="5.8"/>
    <n v="4"/>
    <x v="1"/>
    <n v="10.8"/>
    <n v="10"/>
    <x v="1"/>
    <n v="0.10800000000000001"/>
    <n v="0.10800000000000001"/>
  </r>
  <r>
    <x v="0"/>
    <x v="3"/>
    <x v="1"/>
    <x v="1"/>
    <x v="10"/>
    <x v="10"/>
    <s v="CA"/>
    <s v="Canada"/>
    <x v="1"/>
    <x v="0"/>
    <n v="6"/>
    <n v="6"/>
    <x v="2"/>
    <s v="Python"/>
    <x v="0"/>
    <x v="1"/>
    <n v="8"/>
    <n v="1"/>
    <n v="48"/>
    <n v="30"/>
    <x v="0"/>
    <n v="1"/>
    <n v="54"/>
    <s v="CAD"/>
    <n v="81801"/>
    <n v="5.4"/>
    <n v="0.11"/>
    <n v="11"/>
    <n v="5.3"/>
    <n v="2"/>
    <x v="1"/>
    <n v="17"/>
    <n v="7.1"/>
    <x v="1"/>
    <n v="0.11"/>
    <n v="0.11"/>
  </r>
  <r>
    <x v="0"/>
    <x v="3"/>
    <x v="1"/>
    <x v="2"/>
    <x v="5"/>
    <x v="5"/>
    <s v="GB"/>
    <s v="United Kingdom"/>
    <x v="3"/>
    <x v="0"/>
    <n v="6"/>
    <n v="5"/>
    <x v="0"/>
    <s v="SQL"/>
    <x v="0"/>
    <x v="1"/>
    <n v="6"/>
    <n v="5"/>
    <n v="42"/>
    <n v="12"/>
    <x v="0"/>
    <n v="8"/>
    <n v="6"/>
    <s v="GBP"/>
    <n v="67046"/>
    <n v="12"/>
    <n v="0.11699999999999999"/>
    <n v="11.7"/>
    <n v="6.4"/>
    <n v="10"/>
    <x v="0"/>
    <n v="8.3000000000000007"/>
    <n v="6.7"/>
    <x v="1"/>
    <n v="0.11699999999999999"/>
    <n v="0.11699999999999999"/>
  </r>
  <r>
    <x v="10"/>
    <x v="3"/>
    <x v="2"/>
    <x v="2"/>
    <x v="1"/>
    <x v="1"/>
    <s v="US"/>
    <s v="United States"/>
    <x v="3"/>
    <x v="2"/>
    <n v="5"/>
    <n v="4"/>
    <x v="0"/>
    <s v="Python"/>
    <x v="1"/>
    <x v="1"/>
    <n v="8"/>
    <n v="1"/>
    <n v="46"/>
    <n v="12"/>
    <x v="1"/>
    <n v="5"/>
    <n v="18"/>
    <s v="USD"/>
    <n v="131056"/>
    <n v="9.1999999999999993"/>
    <n v="0.10300000000000001"/>
    <n v="10.3"/>
    <n v="4.8"/>
    <n v="3"/>
    <x v="1"/>
    <n v="10.3"/>
    <n v="3.4"/>
    <x v="1"/>
    <n v="0.10300000000000001"/>
    <n v="0.10300000000000001"/>
  </r>
  <r>
    <x v="2"/>
    <x v="3"/>
    <x v="1"/>
    <x v="1"/>
    <x v="1"/>
    <x v="1"/>
    <s v="US"/>
    <s v="United States"/>
    <x v="1"/>
    <x v="0"/>
    <n v="6"/>
    <n v="11"/>
    <x v="4"/>
    <s v="Python"/>
    <x v="1"/>
    <x v="1"/>
    <n v="11"/>
    <n v="2"/>
    <n v="39"/>
    <n v="48"/>
    <x v="0"/>
    <n v="10"/>
    <n v="6"/>
    <s v="USD"/>
    <n v="145561"/>
    <n v="1.2"/>
    <n v="2.8999999999999998E-2"/>
    <n v="2.9"/>
    <n v="5.8"/>
    <n v="4"/>
    <x v="1"/>
    <n v="5.2"/>
    <n v="3.3"/>
    <x v="2"/>
    <n v="2.8999999999999998E-2"/>
    <n v="2.8999999999999998E-2"/>
  </r>
  <r>
    <x v="6"/>
    <x v="3"/>
    <x v="1"/>
    <x v="0"/>
    <x v="0"/>
    <x v="0"/>
    <s v="IN"/>
    <s v="India"/>
    <x v="1"/>
    <x v="0"/>
    <n v="11"/>
    <n v="0"/>
    <x v="0"/>
    <s v="Python"/>
    <x v="0"/>
    <x v="1"/>
    <n v="6"/>
    <n v="1"/>
    <n v="49"/>
    <n v="36"/>
    <x v="1"/>
    <n v="3"/>
    <n v="42"/>
    <s v="INR"/>
    <n v="30907"/>
    <n v="51.6"/>
    <n v="9.3000000000000013E-2"/>
    <n v="9.3000000000000007"/>
    <n v="3.6"/>
    <n v="4"/>
    <x v="0"/>
    <n v="10.8"/>
    <n v="6.4"/>
    <x v="1"/>
    <n v="9.3000000000000013E-2"/>
    <n v="9.3000000000000013E-2"/>
  </r>
  <r>
    <x v="8"/>
    <x v="3"/>
    <x v="1"/>
    <x v="2"/>
    <x v="1"/>
    <x v="1"/>
    <s v="US"/>
    <s v="United States"/>
    <x v="9"/>
    <x v="1"/>
    <n v="6"/>
    <n v="0"/>
    <x v="1"/>
    <s v="Python"/>
    <x v="1"/>
    <x v="1"/>
    <n v="13"/>
    <n v="0"/>
    <n v="42"/>
    <n v="18"/>
    <x v="1"/>
    <n v="3"/>
    <n v="36"/>
    <s v="USD"/>
    <n v="132569"/>
    <n v="0"/>
    <n v="6.4000000000000001E-2"/>
    <n v="6.4"/>
    <n v="7.3"/>
    <n v="7"/>
    <x v="1"/>
    <n v="10.6"/>
    <n v="5.3"/>
    <x v="1"/>
    <n v="6.4000000000000001E-2"/>
    <n v="6.4000000000000001E-2"/>
  </r>
  <r>
    <x v="8"/>
    <x v="3"/>
    <x v="1"/>
    <x v="2"/>
    <x v="1"/>
    <x v="1"/>
    <s v="GB"/>
    <s v="United Kingdom"/>
    <x v="4"/>
    <x v="2"/>
    <n v="2"/>
    <n v="4"/>
    <x v="0"/>
    <s v="Python"/>
    <x v="1"/>
    <x v="1"/>
    <n v="10"/>
    <n v="1"/>
    <n v="52"/>
    <n v="12"/>
    <x v="0"/>
    <n v="0"/>
    <n v="30"/>
    <s v="USD"/>
    <n v="111659"/>
    <n v="7.6"/>
    <n v="4.5999999999999999E-2"/>
    <n v="4.5999999999999996"/>
    <n v="6.2"/>
    <n v="6"/>
    <x v="1"/>
    <n v="13.8"/>
    <n v="2.1"/>
    <x v="1"/>
    <n v="4.5999999999999999E-2"/>
    <n v="4.5999999999999999E-2"/>
  </r>
  <r>
    <x v="9"/>
    <x v="3"/>
    <x v="1"/>
    <x v="1"/>
    <x v="0"/>
    <x v="0"/>
    <s v="US"/>
    <s v="United States"/>
    <x v="8"/>
    <x v="0"/>
    <n v="8"/>
    <n v="10"/>
    <x v="1"/>
    <s v="SQL"/>
    <x v="0"/>
    <x v="0"/>
    <n v="10"/>
    <n v="1"/>
    <n v="47"/>
    <n v="12"/>
    <x v="0"/>
    <n v="14"/>
    <n v="0"/>
    <s v="INR"/>
    <n v="33421"/>
    <n v="1.7000000000000002"/>
    <n v="8.3000000000000004E-2"/>
    <n v="8.3000000000000007"/>
    <n v="2.9"/>
    <n v="5"/>
    <x v="1"/>
    <n v="16.600000000000001"/>
    <n v="5.0999999999999996"/>
    <x v="1"/>
    <n v="8.3000000000000004E-2"/>
    <n v="8.3000000000000004E-2"/>
  </r>
  <r>
    <x v="2"/>
    <x v="3"/>
    <x v="1"/>
    <x v="2"/>
    <x v="5"/>
    <x v="5"/>
    <s v="GB"/>
    <s v="United Kingdom"/>
    <x v="6"/>
    <x v="1"/>
    <n v="5"/>
    <n v="1"/>
    <x v="0"/>
    <s v="Python"/>
    <x v="1"/>
    <x v="1"/>
    <n v="8"/>
    <n v="1"/>
    <n v="46"/>
    <n v="18"/>
    <x v="1"/>
    <n v="1"/>
    <n v="6"/>
    <s v="GBP"/>
    <n v="73166"/>
    <n v="8.6999999999999993"/>
    <n v="9.3000000000000013E-2"/>
    <n v="9.3000000000000007"/>
    <n v="8.6"/>
    <n v="5"/>
    <x v="1"/>
    <n v="4.5999999999999996"/>
    <n v="2.2000000000000002"/>
    <x v="2"/>
    <n v="9.3000000000000013E-2"/>
    <n v="9.3000000000000013E-2"/>
  </r>
  <r>
    <x v="9"/>
    <x v="2"/>
    <x v="1"/>
    <x v="2"/>
    <x v="1"/>
    <x v="1"/>
    <s v="US"/>
    <s v="United States"/>
    <x v="3"/>
    <x v="0"/>
    <n v="1"/>
    <n v="2"/>
    <x v="2"/>
    <s v="SQL"/>
    <x v="0"/>
    <x v="1"/>
    <n v="7"/>
    <n v="1"/>
    <n v="32"/>
    <n v="54"/>
    <x v="1"/>
    <n v="2"/>
    <n v="54"/>
    <s v="USD"/>
    <n v="56713"/>
    <n v="9.1999999999999993"/>
    <n v="3.3000000000000002E-2"/>
    <n v="3.3"/>
    <n v="6.5"/>
    <n v="10"/>
    <x v="0"/>
    <n v="6.4"/>
    <n v="5.3"/>
    <x v="2"/>
    <n v="3.3000000000000002E-2"/>
    <n v="3.3000000000000002E-2"/>
  </r>
  <r>
    <x v="8"/>
    <x v="2"/>
    <x v="2"/>
    <x v="2"/>
    <x v="4"/>
    <x v="4"/>
    <s v="AU"/>
    <s v="Australia"/>
    <x v="1"/>
    <x v="0"/>
    <n v="5"/>
    <n v="4"/>
    <x v="0"/>
    <s v="SQL"/>
    <x v="1"/>
    <x v="1"/>
    <n v="7"/>
    <n v="1"/>
    <n v="29"/>
    <n v="0"/>
    <x v="0"/>
    <n v="12"/>
    <n v="30"/>
    <s v="AUD"/>
    <n v="73695"/>
    <n v="9.4"/>
    <n v="8.5000000000000006E-2"/>
    <n v="8.5"/>
    <n v="5.4"/>
    <n v="3"/>
    <x v="1"/>
    <n v="20.100000000000001"/>
    <n v="4.4000000000000004"/>
    <x v="1"/>
    <n v="8.5000000000000006E-2"/>
    <n v="8.5000000000000006E-2"/>
  </r>
  <r>
    <x v="0"/>
    <x v="1"/>
    <x v="1"/>
    <x v="1"/>
    <x v="1"/>
    <x v="1"/>
    <s v="ES"/>
    <s v="Spain"/>
    <x v="6"/>
    <x v="2"/>
    <n v="11"/>
    <n v="8"/>
    <x v="2"/>
    <s v="Python"/>
    <x v="0"/>
    <x v="1"/>
    <n v="8"/>
    <n v="5"/>
    <n v="45"/>
    <n v="6"/>
    <x v="1"/>
    <n v="0"/>
    <n v="0"/>
    <s v="USD"/>
    <n v="126052"/>
    <n v="5.5"/>
    <n v="9.6999999999999989E-2"/>
    <n v="9.6999999999999993"/>
    <n v="6.6"/>
    <n v="11"/>
    <x v="1"/>
    <n v="10.5"/>
    <n v="5.3"/>
    <x v="1"/>
    <n v="9.6999999999999989E-2"/>
    <n v="9.6999999999999989E-2"/>
  </r>
  <r>
    <x v="2"/>
    <x v="0"/>
    <x v="1"/>
    <x v="2"/>
    <x v="0"/>
    <x v="0"/>
    <s v="IN"/>
    <s v="India"/>
    <x v="1"/>
    <x v="0"/>
    <n v="13"/>
    <n v="2"/>
    <x v="1"/>
    <s v="Python"/>
    <x v="1"/>
    <x v="0"/>
    <n v="9"/>
    <n v="2"/>
    <n v="44"/>
    <n v="30"/>
    <x v="0"/>
    <n v="10"/>
    <n v="6"/>
    <s v="INR"/>
    <n v="52309"/>
    <n v="5.7"/>
    <n v="0.13400000000000001"/>
    <n v="13.4"/>
    <n v="5.8"/>
    <n v="5"/>
    <x v="1"/>
    <n v="12.3"/>
    <n v="6"/>
    <x v="1"/>
    <n v="0.13400000000000001"/>
    <n v="0.13400000000000001"/>
  </r>
  <r>
    <x v="0"/>
    <x v="1"/>
    <x v="1"/>
    <x v="1"/>
    <x v="3"/>
    <x v="3"/>
    <s v="SG"/>
    <s v="Singapore"/>
    <x v="5"/>
    <x v="1"/>
    <n v="9"/>
    <n v="11"/>
    <x v="1"/>
    <s v="Python"/>
    <x v="0"/>
    <x v="1"/>
    <n v="5"/>
    <n v="1"/>
    <n v="44"/>
    <n v="18"/>
    <x v="0"/>
    <n v="13"/>
    <n v="18"/>
    <s v="SGD"/>
    <n v="89932"/>
    <n v="3.1"/>
    <n v="0.13300000000000001"/>
    <n v="13.3"/>
    <n v="6.2"/>
    <n v="3"/>
    <x v="1"/>
    <n v="3.8"/>
    <n v="7.5"/>
    <x v="0"/>
    <n v="0.13300000000000001"/>
    <n v="0.13300000000000001"/>
  </r>
  <r>
    <x v="9"/>
    <x v="1"/>
    <x v="1"/>
    <x v="2"/>
    <x v="2"/>
    <x v="2"/>
    <s v="DE"/>
    <s v="Germany"/>
    <x v="4"/>
    <x v="2"/>
    <n v="10"/>
    <n v="11"/>
    <x v="1"/>
    <s v="Python"/>
    <x v="0"/>
    <x v="0"/>
    <n v="10"/>
    <n v="4"/>
    <n v="49"/>
    <n v="24"/>
    <x v="0"/>
    <n v="0"/>
    <n v="30"/>
    <s v="BRL"/>
    <n v="41454"/>
    <n v="12.3"/>
    <n v="0.20100000000000001"/>
    <n v="20.100000000000001"/>
    <n v="7.6"/>
    <n v="2"/>
    <x v="1"/>
    <n v="7.6"/>
    <n v="5.6"/>
    <x v="2"/>
    <n v="0.20100000000000001"/>
    <n v="0.20100000000000001"/>
  </r>
  <r>
    <x v="6"/>
    <x v="2"/>
    <x v="1"/>
    <x v="0"/>
    <x v="5"/>
    <x v="5"/>
    <s v="US"/>
    <s v="United States"/>
    <x v="6"/>
    <x v="1"/>
    <n v="3"/>
    <n v="1"/>
    <x v="1"/>
    <s v="Python"/>
    <x v="0"/>
    <x v="1"/>
    <n v="3"/>
    <n v="0"/>
    <n v="38"/>
    <n v="12"/>
    <x v="1"/>
    <n v="1"/>
    <n v="24"/>
    <s v="GBP"/>
    <n v="52908"/>
    <n v="50"/>
    <n v="9.6999999999999989E-2"/>
    <n v="9.6999999999999993"/>
    <n v="10"/>
    <n v="3"/>
    <x v="1"/>
    <n v="9.9"/>
    <n v="7.4"/>
    <x v="1"/>
    <n v="9.6999999999999989E-2"/>
    <n v="9.6999999999999989E-2"/>
  </r>
  <r>
    <x v="10"/>
    <x v="1"/>
    <x v="1"/>
    <x v="1"/>
    <x v="1"/>
    <x v="1"/>
    <s v="US"/>
    <s v="United States"/>
    <x v="6"/>
    <x v="0"/>
    <n v="12"/>
    <n v="11"/>
    <x v="4"/>
    <s v="Rust"/>
    <x v="1"/>
    <x v="1"/>
    <n v="14"/>
    <n v="3"/>
    <n v="44"/>
    <n v="6"/>
    <x v="1"/>
    <n v="2"/>
    <n v="24"/>
    <s v="USD"/>
    <n v="222646"/>
    <n v="2.6"/>
    <n v="0.14800000000000002"/>
    <n v="14.8"/>
    <n v="7.3"/>
    <n v="3"/>
    <x v="1"/>
    <n v="10.7"/>
    <n v="5.3"/>
    <x v="1"/>
    <n v="0.14800000000000002"/>
    <n v="0.14800000000000002"/>
  </r>
  <r>
    <x v="2"/>
    <x v="4"/>
    <x v="1"/>
    <x v="2"/>
    <x v="10"/>
    <x v="10"/>
    <s v="CA"/>
    <s v="Canada"/>
    <x v="4"/>
    <x v="1"/>
    <n v="22"/>
    <n v="6"/>
    <x v="1"/>
    <s v="Python"/>
    <x v="1"/>
    <x v="0"/>
    <n v="7"/>
    <n v="3"/>
    <n v="34"/>
    <n v="0"/>
    <x v="0"/>
    <n v="14"/>
    <n v="30"/>
    <s v="CAD"/>
    <n v="216862"/>
    <n v="6.8000000000000007"/>
    <n v="0.184"/>
    <n v="18.399999999999999"/>
    <n v="5.8"/>
    <n v="9"/>
    <x v="0"/>
    <n v="0"/>
    <n v="3.2"/>
    <x v="0"/>
    <n v="0.184"/>
    <n v="0.184"/>
  </r>
  <r>
    <x v="4"/>
    <x v="0"/>
    <x v="3"/>
    <x v="2"/>
    <x v="1"/>
    <x v="1"/>
    <s v="US"/>
    <s v="United States"/>
    <x v="4"/>
    <x v="1"/>
    <n v="16"/>
    <n v="10"/>
    <x v="1"/>
    <s v="R"/>
    <x v="0"/>
    <x v="0"/>
    <n v="5"/>
    <n v="3"/>
    <n v="40"/>
    <n v="12"/>
    <x v="0"/>
    <n v="17"/>
    <n v="36"/>
    <s v="USD"/>
    <n v="128077"/>
    <n v="8.9"/>
    <n v="0.156"/>
    <n v="15.6"/>
    <n v="9.3000000000000007"/>
    <n v="6"/>
    <x v="1"/>
    <n v="6.1"/>
    <n v="3.8"/>
    <x v="2"/>
    <n v="0.156"/>
    <n v="0.156"/>
  </r>
  <r>
    <x v="2"/>
    <x v="2"/>
    <x v="1"/>
    <x v="0"/>
    <x v="10"/>
    <x v="10"/>
    <s v="CA"/>
    <s v="Canada"/>
    <x v="0"/>
    <x v="0"/>
    <n v="4"/>
    <n v="6"/>
    <x v="3"/>
    <s v="Python"/>
    <x v="1"/>
    <x v="1"/>
    <n v="9"/>
    <n v="0"/>
    <n v="39"/>
    <n v="0"/>
    <x v="0"/>
    <n v="14"/>
    <n v="6"/>
    <s v="CAD"/>
    <n v="63503"/>
    <n v="38.800000000000004"/>
    <n v="0.13100000000000001"/>
    <n v="13.1"/>
    <n v="7.3"/>
    <n v="4"/>
    <x v="1"/>
    <n v="4.9000000000000004"/>
    <n v="5.3"/>
    <x v="2"/>
    <n v="0.13100000000000001"/>
    <n v="0.13100000000000001"/>
  </r>
  <r>
    <x v="8"/>
    <x v="2"/>
    <x v="1"/>
    <x v="2"/>
    <x v="1"/>
    <x v="1"/>
    <s v="US"/>
    <s v="United States"/>
    <x v="1"/>
    <x v="1"/>
    <n v="1"/>
    <n v="10"/>
    <x v="1"/>
    <s v="Scala"/>
    <x v="1"/>
    <x v="1"/>
    <n v="11"/>
    <n v="4"/>
    <n v="44"/>
    <n v="0"/>
    <x v="0"/>
    <n v="10"/>
    <n v="48"/>
    <s v="USD"/>
    <n v="109238"/>
    <n v="12.3"/>
    <n v="3.6000000000000004E-2"/>
    <n v="3.6"/>
    <n v="5.6"/>
    <n v="7"/>
    <x v="1"/>
    <n v="5.2"/>
    <n v="4.2"/>
    <x v="2"/>
    <n v="3.6000000000000004E-2"/>
    <n v="3.6000000000000004E-2"/>
  </r>
  <r>
    <x v="8"/>
    <x v="3"/>
    <x v="3"/>
    <x v="0"/>
    <x v="0"/>
    <x v="0"/>
    <s v="IN"/>
    <s v="India"/>
    <x v="7"/>
    <x v="1"/>
    <n v="5"/>
    <n v="2"/>
    <x v="0"/>
    <s v="Python"/>
    <x v="1"/>
    <x v="1"/>
    <n v="8"/>
    <n v="5"/>
    <n v="42"/>
    <n v="6"/>
    <x v="0"/>
    <n v="7"/>
    <n v="36"/>
    <s v="INR"/>
    <n v="22045"/>
    <n v="28.799999999999997"/>
    <n v="0.106"/>
    <n v="10.6"/>
    <n v="7.4"/>
    <n v="3"/>
    <x v="1"/>
    <n v="0"/>
    <n v="4.9000000000000004"/>
    <x v="0"/>
    <n v="0.106"/>
    <n v="0.106"/>
  </r>
  <r>
    <x v="9"/>
    <x v="2"/>
    <x v="1"/>
    <x v="1"/>
    <x v="0"/>
    <x v="0"/>
    <s v="IN"/>
    <s v="India"/>
    <x v="5"/>
    <x v="2"/>
    <n v="3"/>
    <n v="0"/>
    <x v="1"/>
    <s v="Python"/>
    <x v="0"/>
    <x v="1"/>
    <n v="15"/>
    <n v="2"/>
    <n v="47"/>
    <n v="54"/>
    <x v="1"/>
    <n v="1"/>
    <n v="24"/>
    <s v="INR"/>
    <n v="29084"/>
    <n v="0"/>
    <n v="7.0999999999999994E-2"/>
    <n v="7.1"/>
    <n v="7.1"/>
    <n v="5"/>
    <x v="1"/>
    <n v="9.8000000000000007"/>
    <n v="7.7"/>
    <x v="1"/>
    <n v="7.0999999999999994E-2"/>
    <n v="7.0999999999999994E-2"/>
  </r>
  <r>
    <x v="2"/>
    <x v="4"/>
    <x v="1"/>
    <x v="2"/>
    <x v="0"/>
    <x v="0"/>
    <s v="IN"/>
    <s v="India"/>
    <x v="4"/>
    <x v="1"/>
    <n v="18"/>
    <n v="8"/>
    <x v="0"/>
    <s v="SQL"/>
    <x v="1"/>
    <x v="0"/>
    <n v="10"/>
    <n v="2"/>
    <n v="46"/>
    <n v="48"/>
    <x v="0"/>
    <n v="12"/>
    <n v="54"/>
    <s v="INR"/>
    <n v="71647"/>
    <n v="20.3"/>
    <n v="0.19800000000000001"/>
    <n v="19.8"/>
    <n v="5.9"/>
    <n v="10"/>
    <x v="1"/>
    <n v="17.2"/>
    <n v="3.8"/>
    <x v="1"/>
    <n v="0.19800000000000001"/>
    <n v="0.19800000000000001"/>
  </r>
  <r>
    <x v="9"/>
    <x v="2"/>
    <x v="1"/>
    <x v="2"/>
    <x v="6"/>
    <x v="6"/>
    <s v="ES"/>
    <s v="Spain"/>
    <x v="7"/>
    <x v="2"/>
    <n v="2"/>
    <n v="0"/>
    <x v="1"/>
    <s v="Python"/>
    <x v="0"/>
    <x v="1"/>
    <n v="14"/>
    <n v="1"/>
    <n v="51"/>
    <n v="48"/>
    <x v="1"/>
    <n v="2"/>
    <n v="6"/>
    <s v="EUR"/>
    <n v="45681"/>
    <n v="17.8"/>
    <n v="8.4000000000000005E-2"/>
    <n v="8.4"/>
    <n v="7.2"/>
    <n v="7"/>
    <x v="1"/>
    <n v="9.1"/>
    <n v="6.1"/>
    <x v="1"/>
    <n v="8.4000000000000005E-2"/>
    <n v="8.4000000000000005E-2"/>
  </r>
  <r>
    <x v="3"/>
    <x v="3"/>
    <x v="1"/>
    <x v="2"/>
    <x v="0"/>
    <x v="0"/>
    <s v="IN"/>
    <s v="India"/>
    <x v="5"/>
    <x v="0"/>
    <n v="6"/>
    <n v="0"/>
    <x v="1"/>
    <s v="Python"/>
    <x v="0"/>
    <x v="0"/>
    <n v="15"/>
    <n v="2"/>
    <n v="40"/>
    <n v="0"/>
    <x v="0"/>
    <n v="14"/>
    <n v="30"/>
    <s v="INR"/>
    <n v="19081"/>
    <n v="12.7"/>
    <n v="0.124"/>
    <n v="12.4"/>
    <n v="3.8"/>
    <n v="3"/>
    <x v="0"/>
    <n v="10.9"/>
    <n v="7.2"/>
    <x v="1"/>
    <n v="0.124"/>
    <n v="0.124"/>
  </r>
  <r>
    <x v="3"/>
    <x v="4"/>
    <x v="1"/>
    <x v="2"/>
    <x v="9"/>
    <x v="9"/>
    <s v="NL"/>
    <s v="Netherlands"/>
    <x v="4"/>
    <x v="1"/>
    <n v="20"/>
    <n v="2"/>
    <x v="0"/>
    <s v="Python"/>
    <x v="0"/>
    <x v="0"/>
    <n v="8"/>
    <n v="3"/>
    <n v="55"/>
    <n v="42"/>
    <x v="0"/>
    <n v="12"/>
    <n v="18"/>
    <s v="EUR"/>
    <n v="178659"/>
    <n v="8"/>
    <n v="0.27800000000000002"/>
    <n v="27.8"/>
    <n v="6.5"/>
    <n v="7"/>
    <x v="1"/>
    <n v="11.9"/>
    <n v="2"/>
    <x v="1"/>
    <n v="0.27800000000000002"/>
    <n v="0.27800000000000002"/>
  </r>
  <r>
    <x v="4"/>
    <x v="0"/>
    <x v="1"/>
    <x v="0"/>
    <x v="1"/>
    <x v="1"/>
    <s v="US"/>
    <s v="United States"/>
    <x v="6"/>
    <x v="0"/>
    <n v="13"/>
    <n v="2"/>
    <x v="0"/>
    <s v="Python"/>
    <x v="0"/>
    <x v="0"/>
    <n v="9"/>
    <n v="1"/>
    <n v="38"/>
    <n v="12"/>
    <x v="1"/>
    <n v="1"/>
    <n v="0"/>
    <s v="USD"/>
    <n v="113254"/>
    <n v="34.5"/>
    <n v="0.111"/>
    <n v="11.1"/>
    <n v="7"/>
    <n v="7"/>
    <x v="0"/>
    <n v="9"/>
    <n v="2.7"/>
    <x v="1"/>
    <n v="0.111"/>
    <n v="0.111"/>
  </r>
  <r>
    <x v="0"/>
    <x v="1"/>
    <x v="1"/>
    <x v="1"/>
    <x v="10"/>
    <x v="10"/>
    <s v="CA"/>
    <s v="Canada"/>
    <x v="4"/>
    <x v="2"/>
    <n v="11"/>
    <n v="11"/>
    <x v="0"/>
    <s v="Python"/>
    <x v="0"/>
    <x v="1"/>
    <n v="5"/>
    <n v="4"/>
    <n v="52"/>
    <n v="6"/>
    <x v="1"/>
    <n v="2"/>
    <n v="42"/>
    <s v="CAD"/>
    <n v="116688"/>
    <n v="0"/>
    <n v="0.158"/>
    <n v="15.8"/>
    <n v="6"/>
    <n v="4"/>
    <x v="1"/>
    <n v="10.9"/>
    <n v="7.6"/>
    <x v="1"/>
    <n v="0.158"/>
    <n v="0.158"/>
  </r>
  <r>
    <x v="10"/>
    <x v="3"/>
    <x v="1"/>
    <x v="2"/>
    <x v="0"/>
    <x v="0"/>
    <s v="IN"/>
    <s v="India"/>
    <x v="1"/>
    <x v="0"/>
    <n v="8"/>
    <n v="8"/>
    <x v="1"/>
    <s v="SQL"/>
    <x v="1"/>
    <x v="1"/>
    <n v="9"/>
    <n v="2"/>
    <n v="42"/>
    <n v="18"/>
    <x v="1"/>
    <n v="4"/>
    <n v="0"/>
    <s v="INR"/>
    <n v="36976"/>
    <n v="11.200000000000001"/>
    <n v="0.151"/>
    <n v="15.1"/>
    <n v="5.7"/>
    <n v="6"/>
    <x v="1"/>
    <n v="7.8"/>
    <n v="5.2"/>
    <x v="2"/>
    <n v="0.151"/>
    <n v="0.151"/>
  </r>
  <r>
    <x v="2"/>
    <x v="1"/>
    <x v="1"/>
    <x v="2"/>
    <x v="1"/>
    <x v="1"/>
    <s v="US"/>
    <s v="United States"/>
    <x v="8"/>
    <x v="1"/>
    <n v="6"/>
    <n v="0"/>
    <x v="4"/>
    <s v="Python"/>
    <x v="1"/>
    <x v="1"/>
    <n v="4"/>
    <n v="2"/>
    <n v="47"/>
    <n v="42"/>
    <x v="0"/>
    <n v="13"/>
    <n v="6"/>
    <s v="USD"/>
    <n v="184513"/>
    <n v="14.2"/>
    <n v="0.107"/>
    <n v="10.7"/>
    <n v="9.1999999999999993"/>
    <n v="4"/>
    <x v="1"/>
    <n v="5.0999999999999996"/>
    <n v="2.8"/>
    <x v="2"/>
    <n v="0.107"/>
    <n v="0.107"/>
  </r>
  <r>
    <x v="8"/>
    <x v="3"/>
    <x v="1"/>
    <x v="2"/>
    <x v="0"/>
    <x v="0"/>
    <s v="IN"/>
    <s v="India"/>
    <x v="1"/>
    <x v="0"/>
    <n v="10"/>
    <n v="11"/>
    <x v="4"/>
    <s v="SQL"/>
    <x v="1"/>
    <x v="1"/>
    <n v="7"/>
    <n v="3"/>
    <n v="39"/>
    <n v="24"/>
    <x v="0"/>
    <n v="8"/>
    <n v="30"/>
    <s v="INR"/>
    <n v="62614"/>
    <n v="13.8"/>
    <n v="0.10300000000000001"/>
    <n v="10.3"/>
    <n v="5.5"/>
    <n v="4"/>
    <x v="1"/>
    <n v="7.1"/>
    <n v="5.9"/>
    <x v="2"/>
    <n v="0.10300000000000001"/>
    <n v="0.10300000000000001"/>
  </r>
  <r>
    <x v="8"/>
    <x v="2"/>
    <x v="1"/>
    <x v="0"/>
    <x v="0"/>
    <x v="0"/>
    <s v="IN"/>
    <s v="India"/>
    <x v="8"/>
    <x v="2"/>
    <n v="4"/>
    <n v="7"/>
    <x v="3"/>
    <s v="Python"/>
    <x v="1"/>
    <x v="1"/>
    <n v="12"/>
    <n v="0"/>
    <n v="33"/>
    <n v="36"/>
    <x v="0"/>
    <n v="15"/>
    <n v="18"/>
    <s v="INR"/>
    <n v="22656"/>
    <n v="20.100000000000001"/>
    <n v="5.7999999999999996E-2"/>
    <n v="5.8"/>
    <n v="7.9"/>
    <n v="7"/>
    <x v="1"/>
    <n v="11.3"/>
    <n v="5.6"/>
    <x v="1"/>
    <n v="5.7999999999999996E-2"/>
    <n v="5.7999999999999996E-2"/>
  </r>
  <r>
    <x v="9"/>
    <x v="1"/>
    <x v="1"/>
    <x v="0"/>
    <x v="0"/>
    <x v="0"/>
    <s v="IN"/>
    <s v="India"/>
    <x v="2"/>
    <x v="0"/>
    <n v="12"/>
    <n v="11"/>
    <x v="1"/>
    <s v="Python"/>
    <x v="0"/>
    <x v="1"/>
    <n v="10"/>
    <n v="1"/>
    <n v="44"/>
    <n v="30"/>
    <x v="1"/>
    <n v="3"/>
    <n v="42"/>
    <s v="INR"/>
    <n v="28874"/>
    <n v="57.4"/>
    <n v="0.14000000000000001"/>
    <n v="14"/>
    <n v="3.6"/>
    <n v="5"/>
    <x v="1"/>
    <n v="13.6"/>
    <n v="5.2"/>
    <x v="1"/>
    <n v="0.14000000000000001"/>
    <n v="0.14000000000000001"/>
  </r>
  <r>
    <x v="4"/>
    <x v="2"/>
    <x v="1"/>
    <x v="1"/>
    <x v="7"/>
    <x v="7"/>
    <s v="DE"/>
    <s v="Germany"/>
    <x v="4"/>
    <x v="1"/>
    <n v="3"/>
    <n v="0"/>
    <x v="0"/>
    <s v="Python"/>
    <x v="0"/>
    <x v="1"/>
    <n v="7"/>
    <n v="3"/>
    <n v="33"/>
    <n v="48"/>
    <x v="1"/>
    <n v="0"/>
    <n v="24"/>
    <s v="EUR"/>
    <n v="71793"/>
    <n v="0"/>
    <n v="5.2999999999999999E-2"/>
    <n v="5.3"/>
    <n v="7.6"/>
    <n v="6"/>
    <x v="1"/>
    <n v="6.6"/>
    <n v="5"/>
    <x v="2"/>
    <n v="5.2999999999999999E-2"/>
    <n v="5.2999999999999999E-2"/>
  </r>
  <r>
    <x v="9"/>
    <x v="3"/>
    <x v="1"/>
    <x v="0"/>
    <x v="1"/>
    <x v="1"/>
    <s v="US"/>
    <s v="United States"/>
    <x v="1"/>
    <x v="0"/>
    <n v="6"/>
    <n v="6"/>
    <x v="1"/>
    <s v="Python"/>
    <x v="0"/>
    <x v="1"/>
    <n v="10"/>
    <n v="2"/>
    <n v="37"/>
    <n v="48"/>
    <x v="1"/>
    <n v="3"/>
    <n v="6"/>
    <s v="USD"/>
    <n v="88968"/>
    <n v="47.8"/>
    <n v="0"/>
    <n v="0"/>
    <n v="6.3"/>
    <n v="9"/>
    <x v="1"/>
    <n v="17.600000000000001"/>
    <n v="6.2"/>
    <x v="1"/>
    <n v="0"/>
    <n v="0"/>
  </r>
  <r>
    <x v="1"/>
    <x v="0"/>
    <x v="1"/>
    <x v="2"/>
    <x v="1"/>
    <x v="1"/>
    <s v="US"/>
    <s v="United States"/>
    <x v="5"/>
    <x v="2"/>
    <n v="14"/>
    <n v="7"/>
    <x v="2"/>
    <s v="Python"/>
    <x v="1"/>
    <x v="0"/>
    <n v="5"/>
    <n v="3"/>
    <n v="47"/>
    <n v="12"/>
    <x v="0"/>
    <n v="10"/>
    <n v="42"/>
    <s v="USD"/>
    <n v="189385"/>
    <n v="1.6"/>
    <n v="0.17300000000000001"/>
    <n v="17.3"/>
    <n v="7.8"/>
    <n v="7"/>
    <x v="1"/>
    <n v="7.6"/>
    <n v="5.5"/>
    <x v="2"/>
    <n v="0.17300000000000001"/>
    <n v="0.17300000000000001"/>
  </r>
  <r>
    <x v="9"/>
    <x v="2"/>
    <x v="1"/>
    <x v="2"/>
    <x v="1"/>
    <x v="1"/>
    <s v="US"/>
    <s v="United States"/>
    <x v="5"/>
    <x v="0"/>
    <n v="0"/>
    <n v="5"/>
    <x v="0"/>
    <s v="Python"/>
    <x v="0"/>
    <x v="1"/>
    <n v="6"/>
    <n v="2"/>
    <n v="44"/>
    <n v="36"/>
    <x v="1"/>
    <n v="4"/>
    <n v="36"/>
    <s v="USD"/>
    <n v="58294"/>
    <n v="24.3"/>
    <n v="2.8999999999999998E-2"/>
    <n v="2.9"/>
    <n v="8.1"/>
    <n v="3"/>
    <x v="1"/>
    <n v="10.3"/>
    <n v="6.6"/>
    <x v="1"/>
    <n v="2.8999999999999998E-2"/>
    <n v="2.8999999999999998E-2"/>
  </r>
  <r>
    <x v="9"/>
    <x v="1"/>
    <x v="1"/>
    <x v="2"/>
    <x v="11"/>
    <x v="11"/>
    <s v="ES"/>
    <s v="Spain"/>
    <x v="3"/>
    <x v="0"/>
    <n v="11"/>
    <n v="0"/>
    <x v="4"/>
    <s v="Python"/>
    <x v="0"/>
    <x v="1"/>
    <n v="5"/>
    <n v="1"/>
    <n v="53"/>
    <n v="12"/>
    <x v="0"/>
    <n v="16"/>
    <n v="6"/>
    <s v="EUR"/>
    <n v="54134"/>
    <n v="10.9"/>
    <n v="0.14800000000000002"/>
    <n v="14.8"/>
    <n v="5.9"/>
    <n v="5"/>
    <x v="0"/>
    <n v="9.8000000000000007"/>
    <n v="3.4"/>
    <x v="1"/>
    <n v="0.14800000000000002"/>
    <n v="0.14800000000000002"/>
  </r>
  <r>
    <x v="7"/>
    <x v="3"/>
    <x v="1"/>
    <x v="1"/>
    <x v="0"/>
    <x v="0"/>
    <s v="IN"/>
    <s v="India"/>
    <x v="4"/>
    <x v="0"/>
    <n v="10"/>
    <n v="0"/>
    <x v="3"/>
    <s v="SQL"/>
    <x v="1"/>
    <x v="1"/>
    <n v="8"/>
    <n v="4"/>
    <n v="40"/>
    <n v="6"/>
    <x v="0"/>
    <n v="13"/>
    <n v="42"/>
    <s v="INR"/>
    <n v="38907"/>
    <n v="3.2"/>
    <n v="7.8E-2"/>
    <n v="7.8"/>
    <n v="6.7"/>
    <n v="6"/>
    <x v="0"/>
    <n v="5"/>
    <n v="5.2"/>
    <x v="2"/>
    <n v="7.8E-2"/>
    <n v="7.8E-2"/>
  </r>
  <r>
    <x v="5"/>
    <x v="1"/>
    <x v="1"/>
    <x v="0"/>
    <x v="0"/>
    <x v="0"/>
    <s v="IN"/>
    <s v="India"/>
    <x v="9"/>
    <x v="1"/>
    <n v="9"/>
    <n v="11"/>
    <x v="1"/>
    <s v="Python"/>
    <x v="0"/>
    <x v="1"/>
    <n v="4"/>
    <n v="3"/>
    <n v="49"/>
    <n v="24"/>
    <x v="0"/>
    <n v="13"/>
    <n v="12"/>
    <s v="INR"/>
    <n v="37782"/>
    <n v="5.3"/>
    <n v="0.14000000000000001"/>
    <n v="14"/>
    <n v="4.8"/>
    <n v="8"/>
    <x v="1"/>
    <n v="6.5"/>
    <n v="5.9"/>
    <x v="2"/>
    <n v="0.14000000000000001"/>
    <n v="0.14000000000000001"/>
  </r>
  <r>
    <x v="2"/>
    <x v="3"/>
    <x v="1"/>
    <x v="1"/>
    <x v="1"/>
    <x v="1"/>
    <s v="US"/>
    <s v="United States"/>
    <x v="4"/>
    <x v="1"/>
    <n v="6"/>
    <n v="6"/>
    <x v="1"/>
    <s v="SQL"/>
    <x v="1"/>
    <x v="1"/>
    <n v="12"/>
    <n v="1"/>
    <n v="32"/>
    <n v="6"/>
    <x v="0"/>
    <n v="16"/>
    <n v="54"/>
    <s v="USD"/>
    <n v="175998"/>
    <n v="2.8000000000000003"/>
    <n v="7.6999999999999999E-2"/>
    <n v="7.7"/>
    <n v="6.9"/>
    <n v="4"/>
    <x v="0"/>
    <n v="1.7"/>
    <n v="3.4"/>
    <x v="0"/>
    <n v="7.6999999999999999E-2"/>
    <n v="7.6999999999999999E-2"/>
  </r>
  <r>
    <x v="0"/>
    <x v="3"/>
    <x v="2"/>
    <x v="2"/>
    <x v="1"/>
    <x v="1"/>
    <s v="US"/>
    <s v="United States"/>
    <x v="4"/>
    <x v="0"/>
    <n v="7"/>
    <n v="5"/>
    <x v="0"/>
    <s v="Python"/>
    <x v="0"/>
    <x v="1"/>
    <n v="3"/>
    <n v="0"/>
    <n v="55"/>
    <n v="12"/>
    <x v="0"/>
    <n v="11"/>
    <n v="0"/>
    <s v="USD"/>
    <n v="91955"/>
    <n v="13.4"/>
    <n v="8.900000000000001E-2"/>
    <n v="8.9"/>
    <n v="6.1"/>
    <n v="2"/>
    <x v="0"/>
    <n v="5.5"/>
    <n v="9.6999999999999993"/>
    <x v="2"/>
    <n v="8.900000000000001E-2"/>
    <n v="8.900000000000001E-2"/>
  </r>
  <r>
    <x v="0"/>
    <x v="1"/>
    <x v="1"/>
    <x v="2"/>
    <x v="9"/>
    <x v="9"/>
    <s v="NL"/>
    <s v="Netherlands"/>
    <x v="3"/>
    <x v="2"/>
    <n v="9"/>
    <n v="10"/>
    <x v="1"/>
    <s v="Python"/>
    <x v="0"/>
    <x v="1"/>
    <n v="12"/>
    <n v="1"/>
    <n v="51"/>
    <n v="54"/>
    <x v="0"/>
    <n v="17"/>
    <n v="12"/>
    <s v="EUR"/>
    <n v="78945"/>
    <n v="14.2"/>
    <n v="0.13100000000000001"/>
    <n v="13.1"/>
    <n v="5.0999999999999996"/>
    <n v="4"/>
    <x v="1"/>
    <n v="7.9"/>
    <n v="6.2"/>
    <x v="2"/>
    <n v="0.13100000000000001"/>
    <n v="0.13100000000000001"/>
  </r>
  <r>
    <x v="3"/>
    <x v="0"/>
    <x v="1"/>
    <x v="1"/>
    <x v="1"/>
    <x v="1"/>
    <s v="US"/>
    <s v="United States"/>
    <x v="4"/>
    <x v="0"/>
    <n v="14"/>
    <n v="1"/>
    <x v="1"/>
    <s v="Python"/>
    <x v="0"/>
    <x v="0"/>
    <n v="7"/>
    <n v="0"/>
    <n v="44"/>
    <n v="48"/>
    <x v="1"/>
    <n v="0"/>
    <n v="0"/>
    <s v="USD"/>
    <n v="340188"/>
    <n v="3"/>
    <n v="0.16500000000000001"/>
    <n v="16.5"/>
    <n v="5.2"/>
    <n v="14"/>
    <x v="1"/>
    <n v="6.8"/>
    <n v="5.7"/>
    <x v="2"/>
    <n v="0.16500000000000001"/>
    <n v="0.16500000000000001"/>
  </r>
  <r>
    <x v="3"/>
    <x v="2"/>
    <x v="2"/>
    <x v="0"/>
    <x v="1"/>
    <x v="1"/>
    <s v="US"/>
    <s v="United States"/>
    <x v="7"/>
    <x v="0"/>
    <n v="0"/>
    <n v="1"/>
    <x v="3"/>
    <s v="Python"/>
    <x v="0"/>
    <x v="1"/>
    <n v="11"/>
    <n v="0"/>
    <n v="33"/>
    <n v="18"/>
    <x v="0"/>
    <n v="0"/>
    <n v="30"/>
    <s v="USD"/>
    <n v="57669"/>
    <n v="40.699999999999996"/>
    <n v="7.8E-2"/>
    <n v="7.8"/>
    <n v="7.6"/>
    <n v="5"/>
    <x v="0"/>
    <n v="12.3"/>
    <n v="4.5999999999999996"/>
    <x v="1"/>
    <n v="7.8E-2"/>
    <n v="7.8E-2"/>
  </r>
  <r>
    <x v="9"/>
    <x v="1"/>
    <x v="1"/>
    <x v="2"/>
    <x v="0"/>
    <x v="0"/>
    <s v="IN"/>
    <s v="India"/>
    <x v="5"/>
    <x v="1"/>
    <n v="9"/>
    <n v="10"/>
    <x v="0"/>
    <s v="SQL"/>
    <x v="0"/>
    <x v="1"/>
    <n v="6"/>
    <n v="1"/>
    <n v="43"/>
    <n v="6"/>
    <x v="1"/>
    <n v="0"/>
    <n v="0"/>
    <s v="INR"/>
    <n v="38425"/>
    <n v="4"/>
    <n v="0.105"/>
    <n v="10.5"/>
    <n v="5.9"/>
    <n v="2"/>
    <x v="0"/>
    <n v="10.5"/>
    <n v="4.4000000000000004"/>
    <x v="1"/>
    <n v="0.105"/>
    <n v="0.105"/>
  </r>
  <r>
    <x v="3"/>
    <x v="1"/>
    <x v="1"/>
    <x v="2"/>
    <x v="1"/>
    <x v="1"/>
    <s v="US"/>
    <s v="United States"/>
    <x v="6"/>
    <x v="1"/>
    <n v="7"/>
    <n v="0"/>
    <x v="1"/>
    <s v="Java"/>
    <x v="0"/>
    <x v="1"/>
    <n v="9"/>
    <n v="2"/>
    <n v="46"/>
    <n v="24"/>
    <x v="0"/>
    <n v="6"/>
    <n v="6"/>
    <s v="USD"/>
    <n v="162132"/>
    <n v="0"/>
    <n v="0.14099999999999999"/>
    <n v="14.1"/>
    <n v="7"/>
    <n v="3"/>
    <x v="1"/>
    <n v="3.9"/>
    <n v="2.7"/>
    <x v="0"/>
    <n v="0.14099999999999999"/>
    <n v="0.14099999999999999"/>
  </r>
  <r>
    <x v="9"/>
    <x v="1"/>
    <x v="1"/>
    <x v="0"/>
    <x v="1"/>
    <x v="1"/>
    <s v="US"/>
    <s v="United States"/>
    <x v="4"/>
    <x v="0"/>
    <n v="10"/>
    <n v="6"/>
    <x v="1"/>
    <s v="R"/>
    <x v="0"/>
    <x v="1"/>
    <n v="9"/>
    <n v="0"/>
    <n v="48"/>
    <n v="48"/>
    <x v="0"/>
    <n v="16"/>
    <n v="6"/>
    <s v="USD"/>
    <n v="147108"/>
    <n v="17.899999999999999"/>
    <n v="8.900000000000001E-2"/>
    <n v="8.9"/>
    <n v="6.6"/>
    <n v="7"/>
    <x v="1"/>
    <n v="13.7"/>
    <n v="3.7"/>
    <x v="1"/>
    <n v="8.900000000000001E-2"/>
    <n v="8.900000000000001E-2"/>
  </r>
  <r>
    <x v="9"/>
    <x v="0"/>
    <x v="1"/>
    <x v="0"/>
    <x v="10"/>
    <x v="10"/>
    <s v="CA"/>
    <s v="Canada"/>
    <x v="4"/>
    <x v="0"/>
    <n v="13"/>
    <n v="10"/>
    <x v="0"/>
    <s v="Python"/>
    <x v="0"/>
    <x v="0"/>
    <n v="5"/>
    <n v="1"/>
    <n v="56"/>
    <n v="12"/>
    <x v="0"/>
    <n v="8"/>
    <n v="0"/>
    <s v="CAD"/>
    <n v="117424"/>
    <n v="43.8"/>
    <n v="0.19500000000000001"/>
    <n v="19.5"/>
    <n v="7.6"/>
    <n v="2"/>
    <x v="1"/>
    <n v="9.6"/>
    <n v="3.7"/>
    <x v="1"/>
    <n v="0.19500000000000001"/>
    <n v="0.19500000000000001"/>
  </r>
  <r>
    <x v="5"/>
    <x v="1"/>
    <x v="1"/>
    <x v="1"/>
    <x v="1"/>
    <x v="1"/>
    <s v="US"/>
    <s v="United States"/>
    <x v="4"/>
    <x v="0"/>
    <n v="11"/>
    <n v="7"/>
    <x v="4"/>
    <s v="Python"/>
    <x v="0"/>
    <x v="1"/>
    <n v="9"/>
    <n v="5"/>
    <n v="43"/>
    <n v="54"/>
    <x v="1"/>
    <n v="1"/>
    <n v="12"/>
    <s v="USD"/>
    <n v="155297"/>
    <n v="4.9000000000000004"/>
    <n v="0.16200000000000001"/>
    <n v="16.2"/>
    <n v="7.1"/>
    <n v="3"/>
    <x v="1"/>
    <n v="13.6"/>
    <n v="5.9"/>
    <x v="1"/>
    <n v="0.16200000000000001"/>
    <n v="0.16200000000000001"/>
  </r>
  <r>
    <x v="1"/>
    <x v="3"/>
    <x v="1"/>
    <x v="1"/>
    <x v="1"/>
    <x v="1"/>
    <s v="NL"/>
    <s v="Netherlands"/>
    <x v="4"/>
    <x v="2"/>
    <n v="7"/>
    <n v="8"/>
    <x v="0"/>
    <s v="Python"/>
    <x v="1"/>
    <x v="1"/>
    <n v="3"/>
    <n v="0"/>
    <n v="48"/>
    <n v="36"/>
    <x v="0"/>
    <n v="16"/>
    <n v="12"/>
    <s v="USD"/>
    <n v="193741"/>
    <n v="3.3000000000000003"/>
    <n v="1.3999999999999999E-2"/>
    <n v="1.4"/>
    <n v="8.6"/>
    <n v="5"/>
    <x v="1"/>
    <n v="11.2"/>
    <n v="7.1"/>
    <x v="1"/>
    <n v="1.3999999999999999E-2"/>
    <n v="1.3999999999999999E-2"/>
  </r>
  <r>
    <x v="4"/>
    <x v="2"/>
    <x v="1"/>
    <x v="2"/>
    <x v="1"/>
    <x v="1"/>
    <s v="US"/>
    <s v="United States"/>
    <x v="4"/>
    <x v="1"/>
    <n v="0"/>
    <n v="0"/>
    <x v="2"/>
    <s v="Python"/>
    <x v="0"/>
    <x v="1"/>
    <n v="7"/>
    <n v="1"/>
    <n v="46"/>
    <n v="30"/>
    <x v="0"/>
    <n v="7"/>
    <n v="24"/>
    <s v="USD"/>
    <n v="76295"/>
    <n v="6.1"/>
    <n v="2E-3"/>
    <n v="0.2"/>
    <n v="5.3"/>
    <n v="3"/>
    <x v="0"/>
    <n v="4.5"/>
    <n v="5.2"/>
    <x v="2"/>
    <n v="2E-3"/>
    <n v="2E-3"/>
  </r>
  <r>
    <x v="11"/>
    <x v="3"/>
    <x v="1"/>
    <x v="1"/>
    <x v="0"/>
    <x v="0"/>
    <s v="IN"/>
    <s v="India"/>
    <x v="5"/>
    <x v="0"/>
    <n v="6"/>
    <n v="11"/>
    <x v="0"/>
    <s v="Java"/>
    <x v="0"/>
    <x v="1"/>
    <n v="6"/>
    <n v="5"/>
    <n v="59"/>
    <n v="6"/>
    <x v="0"/>
    <n v="6"/>
    <n v="6"/>
    <s v="INR"/>
    <n v="42573"/>
    <n v="0"/>
    <n v="0.17"/>
    <n v="17"/>
    <n v="6.7"/>
    <n v="6"/>
    <x v="1"/>
    <n v="8.8000000000000007"/>
    <n v="4.3"/>
    <x v="1"/>
    <n v="0.17"/>
    <n v="0.17"/>
  </r>
  <r>
    <x v="3"/>
    <x v="0"/>
    <x v="1"/>
    <x v="2"/>
    <x v="1"/>
    <x v="1"/>
    <s v="US"/>
    <s v="United States"/>
    <x v="7"/>
    <x v="1"/>
    <n v="16"/>
    <n v="8"/>
    <x v="0"/>
    <s v="Python"/>
    <x v="0"/>
    <x v="0"/>
    <n v="3"/>
    <n v="1"/>
    <n v="56"/>
    <n v="54"/>
    <x v="0"/>
    <n v="4"/>
    <n v="30"/>
    <s v="USD"/>
    <n v="212303"/>
    <n v="7.7"/>
    <n v="0.20600000000000002"/>
    <n v="20.6"/>
    <n v="6.1"/>
    <n v="4"/>
    <x v="1"/>
    <n v="1.2"/>
    <n v="3.9"/>
    <x v="0"/>
    <n v="0.20600000000000002"/>
    <n v="0.20600000000000002"/>
  </r>
  <r>
    <x v="1"/>
    <x v="1"/>
    <x v="1"/>
    <x v="1"/>
    <x v="0"/>
    <x v="0"/>
    <s v="IN"/>
    <s v="India"/>
    <x v="5"/>
    <x v="2"/>
    <n v="13"/>
    <n v="8"/>
    <x v="1"/>
    <s v="SQL"/>
    <x v="1"/>
    <x v="1"/>
    <n v="10"/>
    <n v="1"/>
    <n v="49"/>
    <n v="18"/>
    <x v="1"/>
    <n v="1"/>
    <n v="0"/>
    <s v="INR"/>
    <n v="54461"/>
    <n v="5.4"/>
    <n v="0.126"/>
    <n v="12.6"/>
    <n v="8"/>
    <n v="7"/>
    <x v="1"/>
    <n v="9.6999999999999993"/>
    <n v="3.1"/>
    <x v="1"/>
    <n v="0.126"/>
    <n v="0.126"/>
  </r>
  <r>
    <x v="5"/>
    <x v="3"/>
    <x v="2"/>
    <x v="1"/>
    <x v="5"/>
    <x v="5"/>
    <s v="GB"/>
    <s v="United Kingdom"/>
    <x v="3"/>
    <x v="0"/>
    <n v="8"/>
    <n v="7"/>
    <x v="0"/>
    <s v="Python"/>
    <x v="0"/>
    <x v="1"/>
    <n v="10"/>
    <n v="4"/>
    <n v="39"/>
    <n v="42"/>
    <x v="0"/>
    <n v="10"/>
    <n v="42"/>
    <s v="GBP"/>
    <n v="58292"/>
    <n v="1"/>
    <n v="7.4999999999999997E-2"/>
    <n v="7.5"/>
    <n v="5.0999999999999996"/>
    <n v="5"/>
    <x v="0"/>
    <n v="13.5"/>
    <n v="8.3000000000000007"/>
    <x v="1"/>
    <n v="7.4999999999999997E-2"/>
    <n v="7.4999999999999997E-2"/>
  </r>
  <r>
    <x v="7"/>
    <x v="1"/>
    <x v="1"/>
    <x v="2"/>
    <x v="1"/>
    <x v="1"/>
    <s v="US"/>
    <s v="United States"/>
    <x v="1"/>
    <x v="0"/>
    <n v="12"/>
    <n v="4"/>
    <x v="1"/>
    <s v="Python"/>
    <x v="1"/>
    <x v="1"/>
    <n v="3"/>
    <n v="1"/>
    <n v="50"/>
    <n v="48"/>
    <x v="0"/>
    <n v="14"/>
    <n v="18"/>
    <s v="USD"/>
    <n v="126026"/>
    <n v="0"/>
    <n v="7.9000000000000001E-2"/>
    <n v="7.9"/>
    <n v="4.7"/>
    <n v="5"/>
    <x v="0"/>
    <n v="9.5"/>
    <n v="2.9"/>
    <x v="1"/>
    <n v="7.9000000000000001E-2"/>
    <n v="7.9000000000000001E-2"/>
  </r>
  <r>
    <x v="2"/>
    <x v="1"/>
    <x v="1"/>
    <x v="0"/>
    <x v="8"/>
    <x v="8"/>
    <s v="PL"/>
    <s v="Poland"/>
    <x v="8"/>
    <x v="0"/>
    <n v="11"/>
    <n v="0"/>
    <x v="3"/>
    <s v="Python"/>
    <x v="1"/>
    <x v="1"/>
    <n v="8"/>
    <n v="0"/>
    <n v="32"/>
    <n v="48"/>
    <x v="0"/>
    <n v="12"/>
    <n v="12"/>
    <s v="PLN"/>
    <n v="63004"/>
    <n v="15.4"/>
    <n v="0.11599999999999999"/>
    <n v="11.6"/>
    <n v="5.8"/>
    <n v="10"/>
    <x v="1"/>
    <n v="4.8"/>
    <n v="4.2"/>
    <x v="2"/>
    <n v="0.11599999999999999"/>
    <n v="0.11599999999999999"/>
  </r>
  <r>
    <x v="5"/>
    <x v="1"/>
    <x v="1"/>
    <x v="2"/>
    <x v="1"/>
    <x v="1"/>
    <s v="US"/>
    <s v="United States"/>
    <x v="5"/>
    <x v="1"/>
    <n v="13"/>
    <n v="0"/>
    <x v="0"/>
    <s v="Scala"/>
    <x v="0"/>
    <x v="1"/>
    <n v="5"/>
    <n v="2"/>
    <n v="47"/>
    <n v="36"/>
    <x v="1"/>
    <n v="2"/>
    <n v="36"/>
    <s v="USD"/>
    <n v="99347"/>
    <n v="6.1"/>
    <n v="8.5000000000000006E-2"/>
    <n v="8.5"/>
    <n v="5.9"/>
    <n v="6"/>
    <x v="1"/>
    <n v="6.2"/>
    <n v="5.9"/>
    <x v="2"/>
    <n v="8.5000000000000006E-2"/>
    <n v="8.5000000000000006E-2"/>
  </r>
  <r>
    <x v="4"/>
    <x v="2"/>
    <x v="2"/>
    <x v="1"/>
    <x v="0"/>
    <x v="0"/>
    <s v="US"/>
    <s v="United States"/>
    <x v="5"/>
    <x v="2"/>
    <n v="3"/>
    <n v="10"/>
    <x v="1"/>
    <s v="Python"/>
    <x v="0"/>
    <x v="1"/>
    <n v="6"/>
    <n v="2"/>
    <n v="38"/>
    <n v="18"/>
    <x v="0"/>
    <n v="10"/>
    <n v="24"/>
    <s v="INR"/>
    <n v="23737"/>
    <n v="1.0999999999999999"/>
    <n v="0.10400000000000001"/>
    <n v="10.4"/>
    <n v="8.3000000000000007"/>
    <n v="5"/>
    <x v="0"/>
    <n v="11.7"/>
    <n v="4.2"/>
    <x v="1"/>
    <n v="0.10400000000000001"/>
    <n v="0.10400000000000001"/>
  </r>
  <r>
    <x v="0"/>
    <x v="2"/>
    <x v="1"/>
    <x v="2"/>
    <x v="4"/>
    <x v="4"/>
    <s v="AU"/>
    <s v="Australia"/>
    <x v="4"/>
    <x v="1"/>
    <n v="0"/>
    <n v="6"/>
    <x v="0"/>
    <s v="Python"/>
    <x v="0"/>
    <x v="1"/>
    <n v="13"/>
    <n v="1"/>
    <n v="46"/>
    <n v="18"/>
    <x v="1"/>
    <n v="2"/>
    <n v="12"/>
    <s v="AUD"/>
    <n v="33490"/>
    <n v="25.900000000000002"/>
    <n v="6.3E-2"/>
    <n v="6.3"/>
    <n v="5.7"/>
    <n v="3"/>
    <x v="1"/>
    <n v="2.2999999999999998"/>
    <n v="4"/>
    <x v="0"/>
    <n v="6.3E-2"/>
    <n v="6.3E-2"/>
  </r>
  <r>
    <x v="10"/>
    <x v="1"/>
    <x v="1"/>
    <x v="2"/>
    <x v="1"/>
    <x v="1"/>
    <s v="US"/>
    <s v="United States"/>
    <x v="9"/>
    <x v="0"/>
    <n v="8"/>
    <n v="7"/>
    <x v="2"/>
    <s v="Python"/>
    <x v="1"/>
    <x v="1"/>
    <n v="12"/>
    <n v="1"/>
    <n v="40"/>
    <n v="24"/>
    <x v="0"/>
    <n v="15"/>
    <n v="6"/>
    <s v="USD"/>
    <n v="151839"/>
    <n v="0"/>
    <n v="9.5000000000000001E-2"/>
    <n v="9.5"/>
    <n v="6.6"/>
    <n v="2"/>
    <x v="1"/>
    <n v="4.7"/>
    <n v="3"/>
    <x v="2"/>
    <n v="9.5000000000000001E-2"/>
    <n v="9.5000000000000001E-2"/>
  </r>
  <r>
    <x v="3"/>
    <x v="0"/>
    <x v="1"/>
    <x v="2"/>
    <x v="3"/>
    <x v="3"/>
    <s v="SG"/>
    <s v="Singapore"/>
    <x v="0"/>
    <x v="1"/>
    <n v="18"/>
    <n v="11"/>
    <x v="1"/>
    <s v="Python"/>
    <x v="0"/>
    <x v="0"/>
    <n v="7"/>
    <n v="1"/>
    <n v="52"/>
    <n v="48"/>
    <x v="0"/>
    <n v="19"/>
    <n v="12"/>
    <s v="SGD"/>
    <n v="149822"/>
    <n v="8.6999999999999993"/>
    <n v="0.17499999999999999"/>
    <n v="17.5"/>
    <n v="7.5"/>
    <n v="4"/>
    <x v="1"/>
    <n v="2.5"/>
    <n v="2.9"/>
    <x v="0"/>
    <n v="0.17499999999999999"/>
    <n v="0.17499999999999999"/>
  </r>
  <r>
    <x v="0"/>
    <x v="2"/>
    <x v="1"/>
    <x v="2"/>
    <x v="8"/>
    <x v="8"/>
    <s v="PL"/>
    <s v="Poland"/>
    <x v="4"/>
    <x v="0"/>
    <n v="4"/>
    <n v="4"/>
    <x v="3"/>
    <s v="Python"/>
    <x v="0"/>
    <x v="1"/>
    <n v="6"/>
    <n v="2"/>
    <n v="43"/>
    <n v="48"/>
    <x v="0"/>
    <n v="14"/>
    <n v="12"/>
    <s v="PLN"/>
    <n v="23930"/>
    <n v="0"/>
    <n v="6.0999999999999999E-2"/>
    <n v="6.1"/>
    <n v="3.8"/>
    <n v="1"/>
    <x v="0"/>
    <n v="15.8"/>
    <n v="8.5"/>
    <x v="1"/>
    <n v="6.0999999999999999E-2"/>
    <n v="6.0999999999999999E-2"/>
  </r>
  <r>
    <x v="2"/>
    <x v="1"/>
    <x v="1"/>
    <x v="2"/>
    <x v="1"/>
    <x v="1"/>
    <s v="US"/>
    <s v="United States"/>
    <x v="4"/>
    <x v="2"/>
    <n v="10"/>
    <n v="10"/>
    <x v="4"/>
    <s v="Python"/>
    <x v="1"/>
    <x v="1"/>
    <n v="4"/>
    <n v="1"/>
    <n v="43"/>
    <n v="18"/>
    <x v="0"/>
    <n v="6"/>
    <n v="6"/>
    <s v="USD"/>
    <n v="180321"/>
    <n v="15.4"/>
    <n v="6.9000000000000006E-2"/>
    <n v="6.9"/>
    <n v="7.6"/>
    <n v="3"/>
    <x v="0"/>
    <n v="9.8000000000000007"/>
    <n v="5.3"/>
    <x v="1"/>
    <n v="6.9000000000000006E-2"/>
    <n v="6.9000000000000006E-2"/>
  </r>
  <r>
    <x v="10"/>
    <x v="0"/>
    <x v="1"/>
    <x v="2"/>
    <x v="1"/>
    <x v="1"/>
    <s v="US"/>
    <s v="United States"/>
    <x v="6"/>
    <x v="0"/>
    <n v="12"/>
    <n v="11"/>
    <x v="1"/>
    <s v="Python"/>
    <x v="1"/>
    <x v="0"/>
    <n v="7"/>
    <n v="3"/>
    <n v="59"/>
    <n v="42"/>
    <x v="0"/>
    <n v="6"/>
    <n v="42"/>
    <s v="USD"/>
    <n v="189025"/>
    <n v="14.099999999999998"/>
    <n v="0.152"/>
    <n v="15.2"/>
    <n v="6.8"/>
    <n v="3"/>
    <x v="0"/>
    <n v="7.9"/>
    <n v="4.5999999999999996"/>
    <x v="2"/>
    <n v="0.152"/>
    <n v="0.152"/>
  </r>
  <r>
    <x v="9"/>
    <x v="3"/>
    <x v="1"/>
    <x v="2"/>
    <x v="3"/>
    <x v="3"/>
    <s v="SG"/>
    <s v="Singapore"/>
    <x v="0"/>
    <x v="1"/>
    <n v="6"/>
    <n v="1"/>
    <x v="0"/>
    <s v="Python"/>
    <x v="0"/>
    <x v="1"/>
    <n v="8"/>
    <n v="1"/>
    <n v="39"/>
    <n v="42"/>
    <x v="0"/>
    <n v="0"/>
    <n v="30"/>
    <s v="SGD"/>
    <n v="74593"/>
    <n v="28.9"/>
    <n v="5.2000000000000005E-2"/>
    <n v="5.2"/>
    <n v="6.4"/>
    <n v="4"/>
    <x v="1"/>
    <n v="7.8"/>
    <n v="5.9"/>
    <x v="2"/>
    <n v="5.2000000000000005E-2"/>
    <n v="5.2000000000000005E-2"/>
  </r>
  <r>
    <x v="3"/>
    <x v="2"/>
    <x v="1"/>
    <x v="1"/>
    <x v="9"/>
    <x v="9"/>
    <s v="NL"/>
    <s v="Netherlands"/>
    <x v="4"/>
    <x v="2"/>
    <n v="4"/>
    <n v="1"/>
    <x v="1"/>
    <s v="SQL"/>
    <x v="0"/>
    <x v="1"/>
    <n v="4"/>
    <n v="1"/>
    <n v="40"/>
    <n v="12"/>
    <x v="0"/>
    <n v="11"/>
    <n v="0"/>
    <s v="EUR"/>
    <n v="68773"/>
    <n v="4.9000000000000004"/>
    <n v="6.3E-2"/>
    <n v="6.3"/>
    <n v="7"/>
    <n v="2"/>
    <x v="1"/>
    <n v="2.7"/>
    <n v="4"/>
    <x v="0"/>
    <n v="6.3E-2"/>
    <n v="6.3E-2"/>
  </r>
  <r>
    <x v="3"/>
    <x v="3"/>
    <x v="1"/>
    <x v="2"/>
    <x v="0"/>
    <x v="0"/>
    <s v="US"/>
    <s v="United States"/>
    <x v="4"/>
    <x v="1"/>
    <n v="6"/>
    <n v="6"/>
    <x v="1"/>
    <s v="SQL"/>
    <x v="0"/>
    <x v="0"/>
    <n v="10"/>
    <n v="1"/>
    <n v="46"/>
    <n v="42"/>
    <x v="0"/>
    <n v="10"/>
    <n v="18"/>
    <s v="INR"/>
    <n v="45181"/>
    <n v="5.5"/>
    <n v="9.8000000000000004E-2"/>
    <n v="9.8000000000000007"/>
    <n v="4.2"/>
    <n v="5"/>
    <x v="1"/>
    <n v="6.5"/>
    <n v="8.5"/>
    <x v="2"/>
    <n v="9.8000000000000004E-2"/>
    <n v="9.8000000000000004E-2"/>
  </r>
  <r>
    <x v="0"/>
    <x v="2"/>
    <x v="1"/>
    <x v="2"/>
    <x v="7"/>
    <x v="7"/>
    <s v="DE"/>
    <s v="Germany"/>
    <x v="7"/>
    <x v="2"/>
    <n v="3"/>
    <n v="4"/>
    <x v="0"/>
    <s v="Python"/>
    <x v="0"/>
    <x v="1"/>
    <n v="8"/>
    <n v="0"/>
    <n v="35"/>
    <n v="54"/>
    <x v="0"/>
    <n v="10"/>
    <n v="18"/>
    <s v="EUR"/>
    <n v="45249"/>
    <n v="0"/>
    <n v="4.5999999999999999E-2"/>
    <n v="4.5999999999999996"/>
    <n v="7.6"/>
    <n v="3"/>
    <x v="1"/>
    <n v="3.4"/>
    <n v="5.8"/>
    <x v="0"/>
    <n v="4.5999999999999999E-2"/>
    <n v="4.5999999999999999E-2"/>
  </r>
  <r>
    <x v="11"/>
    <x v="0"/>
    <x v="1"/>
    <x v="2"/>
    <x v="1"/>
    <x v="1"/>
    <s v="US"/>
    <s v="United States"/>
    <x v="0"/>
    <x v="1"/>
    <n v="14"/>
    <n v="8"/>
    <x v="0"/>
    <s v="SQL"/>
    <x v="0"/>
    <x v="0"/>
    <n v="9"/>
    <n v="2"/>
    <n v="40"/>
    <n v="42"/>
    <x v="0"/>
    <n v="19"/>
    <n v="6"/>
    <s v="USD"/>
    <n v="281814"/>
    <n v="15.299999999999999"/>
    <n v="0.10400000000000001"/>
    <n v="10.4"/>
    <n v="8.5"/>
    <n v="3"/>
    <x v="1"/>
    <n v="3.7"/>
    <n v="5.5"/>
    <x v="0"/>
    <n v="0.10400000000000001"/>
    <n v="0.10400000000000001"/>
  </r>
  <r>
    <x v="0"/>
    <x v="3"/>
    <x v="2"/>
    <x v="2"/>
    <x v="1"/>
    <x v="1"/>
    <s v="US"/>
    <s v="United States"/>
    <x v="2"/>
    <x v="1"/>
    <n v="11"/>
    <n v="7"/>
    <x v="0"/>
    <s v="Java"/>
    <x v="0"/>
    <x v="1"/>
    <n v="6"/>
    <n v="2"/>
    <n v="40"/>
    <n v="30"/>
    <x v="1"/>
    <n v="5"/>
    <n v="48"/>
    <s v="USD"/>
    <n v="62740"/>
    <n v="12"/>
    <n v="6.6000000000000003E-2"/>
    <n v="6.6"/>
    <n v="6.3"/>
    <n v="5"/>
    <x v="0"/>
    <n v="8.3000000000000007"/>
    <n v="3.4"/>
    <x v="1"/>
    <n v="6.6000000000000003E-2"/>
    <n v="6.6000000000000003E-2"/>
  </r>
  <r>
    <x v="10"/>
    <x v="1"/>
    <x v="1"/>
    <x v="2"/>
    <x v="6"/>
    <x v="6"/>
    <s v="FR"/>
    <s v="France"/>
    <x v="4"/>
    <x v="1"/>
    <n v="12"/>
    <n v="5"/>
    <x v="2"/>
    <s v="Python"/>
    <x v="1"/>
    <x v="1"/>
    <n v="4"/>
    <n v="5"/>
    <n v="49"/>
    <n v="36"/>
    <x v="0"/>
    <n v="11"/>
    <n v="6"/>
    <s v="EUR"/>
    <n v="78254"/>
    <n v="14.799999999999999"/>
    <n v="0.11900000000000001"/>
    <n v="11.9"/>
    <n v="6.9"/>
    <n v="8"/>
    <x v="1"/>
    <n v="5.0999999999999996"/>
    <n v="4.3"/>
    <x v="2"/>
    <n v="0.11900000000000001"/>
    <n v="0.11900000000000001"/>
  </r>
  <r>
    <x v="8"/>
    <x v="3"/>
    <x v="1"/>
    <x v="1"/>
    <x v="0"/>
    <x v="0"/>
    <s v="IN"/>
    <s v="India"/>
    <x v="5"/>
    <x v="1"/>
    <n v="7"/>
    <n v="11"/>
    <x v="1"/>
    <s v="SQL"/>
    <x v="1"/>
    <x v="1"/>
    <n v="13"/>
    <n v="4"/>
    <n v="42"/>
    <n v="30"/>
    <x v="1"/>
    <n v="0"/>
    <n v="6"/>
    <s v="INR"/>
    <n v="44717"/>
    <n v="0.1"/>
    <n v="6.6000000000000003E-2"/>
    <n v="6.6"/>
    <n v="5.4"/>
    <n v="2"/>
    <x v="0"/>
    <n v="7.1"/>
    <n v="6.3"/>
    <x v="2"/>
    <n v="6.6000000000000003E-2"/>
    <n v="6.6000000000000003E-2"/>
  </r>
  <r>
    <x v="7"/>
    <x v="1"/>
    <x v="1"/>
    <x v="0"/>
    <x v="4"/>
    <x v="4"/>
    <s v="AU"/>
    <s v="Australia"/>
    <x v="4"/>
    <x v="2"/>
    <n v="8"/>
    <n v="6"/>
    <x v="2"/>
    <s v="Python"/>
    <x v="1"/>
    <x v="1"/>
    <n v="10"/>
    <n v="1"/>
    <n v="49"/>
    <n v="12"/>
    <x v="0"/>
    <n v="12"/>
    <n v="12"/>
    <s v="AUD"/>
    <n v="106383"/>
    <n v="47.699999999999996"/>
    <n v="0.13100000000000001"/>
    <n v="13.1"/>
    <n v="6.1"/>
    <n v="9"/>
    <x v="1"/>
    <n v="6.9"/>
    <n v="5.3"/>
    <x v="2"/>
    <n v="0.13100000000000001"/>
    <n v="0.13100000000000001"/>
  </r>
  <r>
    <x v="0"/>
    <x v="3"/>
    <x v="0"/>
    <x v="0"/>
    <x v="5"/>
    <x v="5"/>
    <s v="GB"/>
    <s v="United Kingdom"/>
    <x v="0"/>
    <x v="2"/>
    <n v="4"/>
    <n v="4"/>
    <x v="0"/>
    <s v="Python"/>
    <x v="0"/>
    <x v="0"/>
    <n v="6"/>
    <n v="1"/>
    <n v="37"/>
    <n v="24"/>
    <x v="0"/>
    <n v="10"/>
    <n v="18"/>
    <s v="GBP"/>
    <n v="29467"/>
    <n v="35"/>
    <n v="0.16200000000000001"/>
    <n v="16.2"/>
    <n v="4.5"/>
    <n v="4"/>
    <x v="1"/>
    <n v="5.4"/>
    <n v="6.1"/>
    <x v="2"/>
    <n v="0.16200000000000001"/>
    <n v="0.16200000000000001"/>
  </r>
  <r>
    <x v="0"/>
    <x v="1"/>
    <x v="1"/>
    <x v="2"/>
    <x v="4"/>
    <x v="4"/>
    <s v="AU"/>
    <s v="Australia"/>
    <x v="4"/>
    <x v="1"/>
    <n v="9"/>
    <n v="7"/>
    <x v="0"/>
    <s v="Python"/>
    <x v="0"/>
    <x v="1"/>
    <n v="10"/>
    <n v="0"/>
    <n v="48"/>
    <n v="36"/>
    <x v="0"/>
    <n v="8"/>
    <n v="6"/>
    <s v="AUD"/>
    <n v="71492"/>
    <n v="8.1"/>
    <n v="0.13699999999999998"/>
    <n v="13.7"/>
    <n v="4.2"/>
    <n v="5"/>
    <x v="1"/>
    <n v="11.4"/>
    <n v="9.6999999999999993"/>
    <x v="1"/>
    <n v="0.13699999999999998"/>
    <n v="0.13699999999999998"/>
  </r>
  <r>
    <x v="0"/>
    <x v="3"/>
    <x v="1"/>
    <x v="1"/>
    <x v="1"/>
    <x v="1"/>
    <s v="US"/>
    <s v="United States"/>
    <x v="4"/>
    <x v="2"/>
    <n v="6"/>
    <n v="8"/>
    <x v="1"/>
    <s v="Python"/>
    <x v="0"/>
    <x v="0"/>
    <n v="9"/>
    <n v="2"/>
    <n v="50"/>
    <n v="12"/>
    <x v="1"/>
    <n v="4"/>
    <n v="42"/>
    <s v="USD"/>
    <n v="77986"/>
    <n v="3.9"/>
    <n v="2.8999999999999998E-2"/>
    <n v="2.9"/>
    <n v="6.5"/>
    <n v="7"/>
    <x v="1"/>
    <n v="1.3"/>
    <n v="6.8"/>
    <x v="0"/>
    <n v="2.8999999999999998E-2"/>
    <n v="2.8999999999999998E-2"/>
  </r>
  <r>
    <x v="3"/>
    <x v="0"/>
    <x v="2"/>
    <x v="0"/>
    <x v="1"/>
    <x v="1"/>
    <s v="US"/>
    <s v="United States"/>
    <x v="0"/>
    <x v="0"/>
    <n v="16"/>
    <n v="6"/>
    <x v="0"/>
    <s v="SQL"/>
    <x v="0"/>
    <x v="0"/>
    <n v="9"/>
    <n v="2"/>
    <n v="46"/>
    <n v="42"/>
    <x v="0"/>
    <n v="4"/>
    <n v="30"/>
    <s v="USD"/>
    <n v="183514"/>
    <n v="16"/>
    <n v="0.155"/>
    <n v="15.5"/>
    <n v="5.8"/>
    <n v="7"/>
    <x v="1"/>
    <n v="8.3000000000000007"/>
    <n v="4.8"/>
    <x v="1"/>
    <n v="0.155"/>
    <n v="0.155"/>
  </r>
  <r>
    <x v="3"/>
    <x v="1"/>
    <x v="1"/>
    <x v="0"/>
    <x v="1"/>
    <x v="1"/>
    <s v="US"/>
    <s v="United States"/>
    <x v="0"/>
    <x v="0"/>
    <n v="8"/>
    <n v="6"/>
    <x v="0"/>
    <s v="Python"/>
    <x v="0"/>
    <x v="1"/>
    <n v="9"/>
    <n v="1"/>
    <n v="37"/>
    <n v="12"/>
    <x v="0"/>
    <n v="7"/>
    <n v="54"/>
    <s v="USD"/>
    <n v="156163"/>
    <n v="24.6"/>
    <n v="0.13800000000000001"/>
    <n v="13.8"/>
    <n v="8.9"/>
    <n v="2"/>
    <x v="1"/>
    <n v="12.2"/>
    <n v="5.4"/>
    <x v="1"/>
    <n v="0.13800000000000001"/>
    <n v="0.13800000000000001"/>
  </r>
  <r>
    <x v="11"/>
    <x v="2"/>
    <x v="1"/>
    <x v="2"/>
    <x v="8"/>
    <x v="8"/>
    <s v="PL"/>
    <s v="Poland"/>
    <x v="1"/>
    <x v="1"/>
    <n v="2"/>
    <n v="4"/>
    <x v="0"/>
    <s v="Python"/>
    <x v="0"/>
    <x v="1"/>
    <n v="4"/>
    <n v="2"/>
    <n v="44"/>
    <n v="30"/>
    <x v="0"/>
    <n v="12"/>
    <n v="36"/>
    <s v="PLN"/>
    <n v="36103"/>
    <n v="14.2"/>
    <n v="3.6000000000000004E-2"/>
    <n v="3.6"/>
    <n v="6.6"/>
    <n v="8"/>
    <x v="1"/>
    <n v="15.8"/>
    <n v="4.4000000000000004"/>
    <x v="1"/>
    <n v="3.6000000000000004E-2"/>
    <n v="3.6000000000000004E-2"/>
  </r>
  <r>
    <x v="2"/>
    <x v="1"/>
    <x v="1"/>
    <x v="0"/>
    <x v="10"/>
    <x v="10"/>
    <s v="CA"/>
    <s v="Canada"/>
    <x v="4"/>
    <x v="0"/>
    <n v="9"/>
    <n v="2"/>
    <x v="0"/>
    <s v="Python"/>
    <x v="1"/>
    <x v="1"/>
    <n v="12"/>
    <n v="1"/>
    <n v="39"/>
    <n v="24"/>
    <x v="1"/>
    <n v="2"/>
    <n v="24"/>
    <s v="CAD"/>
    <n v="132970"/>
    <n v="52.6"/>
    <n v="0.10199999999999999"/>
    <n v="10.199999999999999"/>
    <n v="8.4"/>
    <n v="4"/>
    <x v="1"/>
    <n v="3.5"/>
    <n v="4.4000000000000004"/>
    <x v="0"/>
    <n v="0.10199999999999999"/>
    <n v="0.10199999999999999"/>
  </r>
  <r>
    <x v="9"/>
    <x v="3"/>
    <x v="0"/>
    <x v="1"/>
    <x v="1"/>
    <x v="1"/>
    <s v="US"/>
    <s v="United States"/>
    <x v="9"/>
    <x v="2"/>
    <n v="5"/>
    <n v="2"/>
    <x v="1"/>
    <s v="Python"/>
    <x v="0"/>
    <x v="1"/>
    <n v="7"/>
    <n v="1"/>
    <n v="43"/>
    <n v="48"/>
    <x v="0"/>
    <n v="12"/>
    <n v="0"/>
    <s v="USD"/>
    <n v="64072"/>
    <n v="9.8000000000000007"/>
    <n v="0.10099999999999999"/>
    <n v="10.1"/>
    <n v="4.4000000000000004"/>
    <n v="7"/>
    <x v="1"/>
    <n v="9.6999999999999993"/>
    <n v="6.8"/>
    <x v="1"/>
    <n v="0.10099999999999999"/>
    <n v="0.10099999999999999"/>
  </r>
  <r>
    <x v="0"/>
    <x v="3"/>
    <x v="1"/>
    <x v="2"/>
    <x v="7"/>
    <x v="7"/>
    <s v="DE"/>
    <s v="Germany"/>
    <x v="4"/>
    <x v="1"/>
    <n v="7"/>
    <n v="5"/>
    <x v="0"/>
    <s v="Python"/>
    <x v="0"/>
    <x v="1"/>
    <n v="9"/>
    <n v="0"/>
    <n v="40"/>
    <n v="12"/>
    <x v="1"/>
    <n v="2"/>
    <n v="54"/>
    <s v="EUR"/>
    <n v="69877"/>
    <n v="25.2"/>
    <n v="6.5000000000000002E-2"/>
    <n v="6.5"/>
    <n v="6.2"/>
    <n v="9"/>
    <x v="0"/>
    <n v="0"/>
    <n v="6.9"/>
    <x v="0"/>
    <n v="6.5000000000000002E-2"/>
    <n v="6.5000000000000002E-2"/>
  </r>
  <r>
    <x v="0"/>
    <x v="1"/>
    <x v="1"/>
    <x v="2"/>
    <x v="10"/>
    <x v="10"/>
    <s v="CA"/>
    <s v="Canada"/>
    <x v="6"/>
    <x v="1"/>
    <n v="9"/>
    <n v="0"/>
    <x v="4"/>
    <s v="Python"/>
    <x v="0"/>
    <x v="1"/>
    <n v="13"/>
    <n v="2"/>
    <n v="43"/>
    <n v="48"/>
    <x v="1"/>
    <n v="1"/>
    <n v="12"/>
    <s v="CAD"/>
    <n v="98580"/>
    <n v="0"/>
    <n v="0.16600000000000001"/>
    <n v="16.600000000000001"/>
    <n v="6.7"/>
    <n v="3"/>
    <x v="1"/>
    <n v="9.6"/>
    <n v="3.3"/>
    <x v="1"/>
    <n v="0.16600000000000001"/>
    <n v="0.16600000000000001"/>
  </r>
  <r>
    <x v="4"/>
    <x v="3"/>
    <x v="1"/>
    <x v="0"/>
    <x v="7"/>
    <x v="7"/>
    <s v="DE"/>
    <s v="Germany"/>
    <x v="5"/>
    <x v="1"/>
    <n v="6"/>
    <n v="5"/>
    <x v="2"/>
    <s v="SQL"/>
    <x v="0"/>
    <x v="0"/>
    <n v="9"/>
    <n v="4"/>
    <n v="43"/>
    <n v="18"/>
    <x v="0"/>
    <n v="10"/>
    <n v="0"/>
    <s v="EUR"/>
    <n v="52227"/>
    <n v="18.399999999999999"/>
    <n v="4.2999999999999997E-2"/>
    <n v="4.3"/>
    <n v="6.8"/>
    <n v="6"/>
    <x v="1"/>
    <n v="15"/>
    <n v="3.8"/>
    <x v="1"/>
    <n v="4.2999999999999997E-2"/>
    <n v="4.2999999999999997E-2"/>
  </r>
  <r>
    <x v="9"/>
    <x v="3"/>
    <x v="1"/>
    <x v="2"/>
    <x v="1"/>
    <x v="1"/>
    <s v="US"/>
    <s v="United States"/>
    <x v="5"/>
    <x v="0"/>
    <n v="5"/>
    <n v="4"/>
    <x v="0"/>
    <s v="Python"/>
    <x v="0"/>
    <x v="1"/>
    <n v="12"/>
    <n v="2"/>
    <n v="38"/>
    <n v="24"/>
    <x v="0"/>
    <n v="3"/>
    <n v="6"/>
    <s v="USD"/>
    <n v="137120"/>
    <n v="0"/>
    <n v="0.20399999999999999"/>
    <n v="20.399999999999999"/>
    <n v="8.3000000000000007"/>
    <n v="5"/>
    <x v="1"/>
    <n v="6.1"/>
    <n v="4.2"/>
    <x v="2"/>
    <n v="0.20399999999999999"/>
    <n v="0.20399999999999999"/>
  </r>
  <r>
    <x v="9"/>
    <x v="2"/>
    <x v="1"/>
    <x v="2"/>
    <x v="6"/>
    <x v="6"/>
    <s v="FR"/>
    <s v="France"/>
    <x v="1"/>
    <x v="2"/>
    <n v="2"/>
    <n v="10"/>
    <x v="1"/>
    <s v="Python"/>
    <x v="0"/>
    <x v="1"/>
    <n v="13"/>
    <n v="0"/>
    <n v="38"/>
    <n v="24"/>
    <x v="0"/>
    <n v="10"/>
    <n v="6"/>
    <s v="EUR"/>
    <n v="60005"/>
    <n v="6.8000000000000007"/>
    <n v="5.2999999999999999E-2"/>
    <n v="5.3"/>
    <n v="8.1"/>
    <n v="7"/>
    <x v="1"/>
    <n v="9.6"/>
    <n v="3.2"/>
    <x v="1"/>
    <n v="5.2999999999999999E-2"/>
    <n v="5.2999999999999999E-2"/>
  </r>
  <r>
    <x v="1"/>
    <x v="1"/>
    <x v="1"/>
    <x v="2"/>
    <x v="4"/>
    <x v="4"/>
    <s v="AU"/>
    <s v="Australia"/>
    <x v="2"/>
    <x v="0"/>
    <n v="7"/>
    <n v="1"/>
    <x v="0"/>
    <s v="R"/>
    <x v="1"/>
    <x v="1"/>
    <n v="7"/>
    <n v="4"/>
    <n v="40"/>
    <n v="6"/>
    <x v="0"/>
    <n v="0"/>
    <n v="30"/>
    <s v="AUD"/>
    <n v="131767"/>
    <n v="21.7"/>
    <n v="9.1999999999999998E-2"/>
    <n v="9.1999999999999993"/>
    <n v="6.2"/>
    <n v="4"/>
    <x v="0"/>
    <n v="8.6999999999999993"/>
    <n v="6.5"/>
    <x v="1"/>
    <n v="9.1999999999999998E-2"/>
    <n v="9.1999999999999998E-2"/>
  </r>
  <r>
    <x v="9"/>
    <x v="2"/>
    <x v="1"/>
    <x v="0"/>
    <x v="0"/>
    <x v="0"/>
    <s v="IN"/>
    <s v="India"/>
    <x v="1"/>
    <x v="2"/>
    <n v="5"/>
    <n v="1"/>
    <x v="0"/>
    <s v="Python"/>
    <x v="0"/>
    <x v="1"/>
    <n v="8"/>
    <n v="1"/>
    <n v="55"/>
    <n v="36"/>
    <x v="1"/>
    <n v="3"/>
    <n v="24"/>
    <s v="INR"/>
    <n v="15013"/>
    <n v="2.9000000000000004"/>
    <n v="1.8000000000000002E-2"/>
    <n v="1.8"/>
    <n v="6.2"/>
    <n v="4"/>
    <x v="1"/>
    <n v="10.8"/>
    <n v="6.5"/>
    <x v="1"/>
    <n v="1.8000000000000002E-2"/>
    <n v="1.8000000000000002E-2"/>
  </r>
  <r>
    <x v="11"/>
    <x v="2"/>
    <x v="0"/>
    <x v="2"/>
    <x v="1"/>
    <x v="1"/>
    <s v="US"/>
    <s v="United States"/>
    <x v="0"/>
    <x v="1"/>
    <n v="2"/>
    <n v="11"/>
    <x v="1"/>
    <s v="Scala"/>
    <x v="0"/>
    <x v="0"/>
    <n v="4"/>
    <n v="1"/>
    <n v="44"/>
    <n v="6"/>
    <x v="1"/>
    <n v="2"/>
    <n v="6"/>
    <s v="USD"/>
    <n v="54986"/>
    <n v="8.9"/>
    <n v="6.8000000000000005E-2"/>
    <n v="6.8"/>
    <n v="6.9"/>
    <n v="2"/>
    <x v="1"/>
    <n v="9"/>
    <n v="6.5"/>
    <x v="1"/>
    <n v="6.8000000000000005E-2"/>
    <n v="6.8000000000000005E-2"/>
  </r>
  <r>
    <x v="0"/>
    <x v="3"/>
    <x v="1"/>
    <x v="2"/>
    <x v="0"/>
    <x v="0"/>
    <s v="IN"/>
    <s v="India"/>
    <x v="6"/>
    <x v="1"/>
    <n v="9"/>
    <n v="10"/>
    <x v="4"/>
    <s v="SQL"/>
    <x v="0"/>
    <x v="1"/>
    <n v="3"/>
    <n v="2"/>
    <n v="52"/>
    <n v="30"/>
    <x v="1"/>
    <n v="0"/>
    <n v="18"/>
    <s v="INR"/>
    <n v="24917"/>
    <n v="7.1"/>
    <n v="5.0999999999999997E-2"/>
    <n v="5.0999999999999996"/>
    <n v="7.9"/>
    <n v="3"/>
    <x v="1"/>
    <n v="9.6999999999999993"/>
    <n v="7.1"/>
    <x v="1"/>
    <n v="5.0999999999999997E-2"/>
    <n v="5.0999999999999997E-2"/>
  </r>
  <r>
    <x v="1"/>
    <x v="2"/>
    <x v="1"/>
    <x v="0"/>
    <x v="1"/>
    <x v="1"/>
    <s v="US"/>
    <s v="United States"/>
    <x v="6"/>
    <x v="2"/>
    <n v="0"/>
    <n v="6"/>
    <x v="0"/>
    <s v="Python"/>
    <x v="1"/>
    <x v="1"/>
    <n v="8"/>
    <n v="2"/>
    <n v="43"/>
    <n v="24"/>
    <x v="0"/>
    <n v="18"/>
    <n v="12"/>
    <s v="USD"/>
    <n v="83115"/>
    <n v="19.3"/>
    <n v="3.4000000000000002E-2"/>
    <n v="3.4"/>
    <n v="7.7"/>
    <n v="2"/>
    <x v="1"/>
    <n v="13.6"/>
    <n v="4.4000000000000004"/>
    <x v="1"/>
    <n v="3.4000000000000002E-2"/>
    <n v="3.4000000000000002E-2"/>
  </r>
  <r>
    <x v="3"/>
    <x v="1"/>
    <x v="1"/>
    <x v="2"/>
    <x v="10"/>
    <x v="10"/>
    <s v="CA"/>
    <s v="Canada"/>
    <x v="1"/>
    <x v="0"/>
    <n v="12"/>
    <n v="4"/>
    <x v="1"/>
    <s v="Java"/>
    <x v="0"/>
    <x v="1"/>
    <n v="5"/>
    <n v="2"/>
    <n v="42"/>
    <n v="54"/>
    <x v="1"/>
    <n v="4"/>
    <n v="18"/>
    <s v="CAD"/>
    <n v="117317"/>
    <n v="7.6"/>
    <n v="0.159"/>
    <n v="15.9"/>
    <n v="8.3000000000000007"/>
    <n v="3"/>
    <x v="1"/>
    <n v="13.4"/>
    <n v="3.2"/>
    <x v="1"/>
    <n v="0.159"/>
    <n v="0.159"/>
  </r>
  <r>
    <x v="9"/>
    <x v="3"/>
    <x v="1"/>
    <x v="2"/>
    <x v="7"/>
    <x v="7"/>
    <s v="DE"/>
    <s v="Germany"/>
    <x v="6"/>
    <x v="0"/>
    <n v="9"/>
    <n v="0"/>
    <x v="4"/>
    <s v="R"/>
    <x v="0"/>
    <x v="1"/>
    <n v="7"/>
    <n v="1"/>
    <n v="31"/>
    <n v="54"/>
    <x v="1"/>
    <n v="1"/>
    <n v="0"/>
    <s v="EUR"/>
    <n v="99484"/>
    <n v="2.9000000000000004"/>
    <n v="3.6000000000000004E-2"/>
    <n v="3.6"/>
    <n v="7.3"/>
    <n v="3"/>
    <x v="1"/>
    <n v="11.1"/>
    <n v="5.0999999999999996"/>
    <x v="1"/>
    <n v="3.6000000000000004E-2"/>
    <n v="3.6000000000000004E-2"/>
  </r>
  <r>
    <x v="11"/>
    <x v="3"/>
    <x v="3"/>
    <x v="0"/>
    <x v="0"/>
    <x v="0"/>
    <s v="IN"/>
    <s v="India"/>
    <x v="4"/>
    <x v="1"/>
    <n v="6"/>
    <n v="10"/>
    <x v="3"/>
    <s v="Scala"/>
    <x v="0"/>
    <x v="1"/>
    <n v="9"/>
    <n v="1"/>
    <n v="51"/>
    <n v="54"/>
    <x v="1"/>
    <n v="4"/>
    <n v="48"/>
    <s v="INR"/>
    <n v="25035"/>
    <n v="29.4"/>
    <n v="0.16899999999999998"/>
    <n v="16.899999999999999"/>
    <n v="5.5"/>
    <n v="5"/>
    <x v="1"/>
    <n v="11.4"/>
    <n v="4.4000000000000004"/>
    <x v="1"/>
    <n v="0.16899999999999998"/>
    <n v="0.16899999999999998"/>
  </r>
  <r>
    <x v="9"/>
    <x v="2"/>
    <x v="1"/>
    <x v="2"/>
    <x v="1"/>
    <x v="1"/>
    <s v="US"/>
    <s v="United States"/>
    <x v="0"/>
    <x v="1"/>
    <n v="5"/>
    <n v="4"/>
    <x v="1"/>
    <s v="Python"/>
    <x v="0"/>
    <x v="1"/>
    <n v="9"/>
    <n v="2"/>
    <n v="38"/>
    <n v="54"/>
    <x v="0"/>
    <n v="17"/>
    <n v="48"/>
    <s v="USD"/>
    <n v="98464"/>
    <n v="0"/>
    <n v="0.13200000000000001"/>
    <n v="13.2"/>
    <n v="6.9"/>
    <n v="9"/>
    <x v="1"/>
    <n v="12.5"/>
    <n v="2.8"/>
    <x v="1"/>
    <n v="0.13200000000000001"/>
    <n v="0.13200000000000001"/>
  </r>
  <r>
    <x v="4"/>
    <x v="0"/>
    <x v="1"/>
    <x v="1"/>
    <x v="1"/>
    <x v="1"/>
    <s v="US"/>
    <s v="United States"/>
    <x v="6"/>
    <x v="0"/>
    <n v="16"/>
    <n v="6"/>
    <x v="1"/>
    <s v="Python"/>
    <x v="0"/>
    <x v="0"/>
    <n v="7"/>
    <n v="1"/>
    <n v="56"/>
    <n v="0"/>
    <x v="0"/>
    <n v="6"/>
    <n v="30"/>
    <s v="USD"/>
    <n v="219995"/>
    <n v="0"/>
    <n v="0.16600000000000001"/>
    <n v="16.600000000000001"/>
    <n v="4.9000000000000004"/>
    <n v="6"/>
    <x v="1"/>
    <n v="3.7"/>
    <n v="5.0999999999999996"/>
    <x v="0"/>
    <n v="0.16600000000000001"/>
    <n v="0.16600000000000001"/>
  </r>
  <r>
    <x v="5"/>
    <x v="1"/>
    <x v="3"/>
    <x v="1"/>
    <x v="6"/>
    <x v="6"/>
    <s v="FR"/>
    <s v="France"/>
    <x v="4"/>
    <x v="2"/>
    <n v="10"/>
    <n v="0"/>
    <x v="3"/>
    <s v="Python"/>
    <x v="0"/>
    <x v="1"/>
    <n v="10"/>
    <n v="1"/>
    <n v="49"/>
    <n v="42"/>
    <x v="0"/>
    <n v="10"/>
    <n v="24"/>
    <s v="EUR"/>
    <n v="89893"/>
    <n v="4.1000000000000005"/>
    <n v="8.1000000000000003E-2"/>
    <n v="8.1"/>
    <n v="7.2"/>
    <n v="5"/>
    <x v="1"/>
    <n v="14.1"/>
    <n v="2.5"/>
    <x v="1"/>
    <n v="8.1000000000000003E-2"/>
    <n v="8.1000000000000003E-2"/>
  </r>
  <r>
    <x v="0"/>
    <x v="2"/>
    <x v="1"/>
    <x v="0"/>
    <x v="1"/>
    <x v="1"/>
    <s v="US"/>
    <s v="United States"/>
    <x v="5"/>
    <x v="1"/>
    <n v="5"/>
    <n v="2"/>
    <x v="1"/>
    <s v="Scala"/>
    <x v="0"/>
    <x v="1"/>
    <n v="8"/>
    <n v="1"/>
    <n v="33"/>
    <n v="12"/>
    <x v="0"/>
    <n v="14"/>
    <n v="6"/>
    <s v="USD"/>
    <n v="48605"/>
    <n v="34.1"/>
    <n v="6.4000000000000001E-2"/>
    <n v="6.4"/>
    <n v="6.1"/>
    <n v="3"/>
    <x v="1"/>
    <n v="3.7"/>
    <n v="7.5"/>
    <x v="0"/>
    <n v="6.4000000000000001E-2"/>
    <n v="6.4000000000000001E-2"/>
  </r>
  <r>
    <x v="2"/>
    <x v="0"/>
    <x v="1"/>
    <x v="1"/>
    <x v="1"/>
    <x v="1"/>
    <s v="CA"/>
    <s v="Canada"/>
    <x v="4"/>
    <x v="0"/>
    <n v="18"/>
    <n v="1"/>
    <x v="0"/>
    <s v="Python"/>
    <x v="1"/>
    <x v="0"/>
    <n v="9"/>
    <n v="4"/>
    <n v="35"/>
    <n v="36"/>
    <x v="0"/>
    <n v="7"/>
    <n v="48"/>
    <s v="USD"/>
    <n v="309068"/>
    <n v="0"/>
    <n v="0.20199999999999999"/>
    <n v="20.2"/>
    <n v="8.4"/>
    <n v="4"/>
    <x v="1"/>
    <n v="9"/>
    <n v="2.8"/>
    <x v="1"/>
    <n v="0.20199999999999999"/>
    <n v="0.20199999999999999"/>
  </r>
  <r>
    <x v="11"/>
    <x v="0"/>
    <x v="2"/>
    <x v="0"/>
    <x v="0"/>
    <x v="0"/>
    <s v="IN"/>
    <s v="India"/>
    <x v="2"/>
    <x v="2"/>
    <n v="14"/>
    <n v="6"/>
    <x v="0"/>
    <s v="Julia"/>
    <x v="0"/>
    <x v="0"/>
    <n v="7"/>
    <n v="2"/>
    <n v="39"/>
    <n v="0"/>
    <x v="1"/>
    <n v="4"/>
    <n v="0"/>
    <s v="INR"/>
    <n v="36301"/>
    <n v="51.1"/>
    <n v="0.16800000000000001"/>
    <n v="16.8"/>
    <n v="7.1"/>
    <n v="6"/>
    <x v="0"/>
    <n v="7.6"/>
    <n v="6"/>
    <x v="2"/>
    <n v="0.16800000000000001"/>
    <n v="0.16800000000000001"/>
  </r>
  <r>
    <x v="3"/>
    <x v="2"/>
    <x v="2"/>
    <x v="0"/>
    <x v="7"/>
    <x v="7"/>
    <s v="DE"/>
    <s v="Germany"/>
    <x v="4"/>
    <x v="1"/>
    <n v="6"/>
    <n v="11"/>
    <x v="0"/>
    <s v="Python"/>
    <x v="0"/>
    <x v="1"/>
    <n v="9"/>
    <n v="4"/>
    <n v="36"/>
    <n v="48"/>
    <x v="1"/>
    <n v="0"/>
    <n v="6"/>
    <s v="EUR"/>
    <n v="53992"/>
    <n v="16.600000000000001"/>
    <n v="7.6999999999999999E-2"/>
    <n v="7.7"/>
    <n v="4.2"/>
    <n v="4"/>
    <x v="0"/>
    <n v="7.2"/>
    <n v="7.1"/>
    <x v="2"/>
    <n v="7.6999999999999999E-2"/>
    <n v="7.6999999999999999E-2"/>
  </r>
  <r>
    <x v="10"/>
    <x v="0"/>
    <x v="1"/>
    <x v="0"/>
    <x v="10"/>
    <x v="10"/>
    <s v="CA"/>
    <s v="Canada"/>
    <x v="0"/>
    <x v="0"/>
    <n v="12"/>
    <n v="6"/>
    <x v="4"/>
    <s v="Python"/>
    <x v="1"/>
    <x v="0"/>
    <n v="10"/>
    <n v="4"/>
    <n v="48"/>
    <n v="42"/>
    <x v="1"/>
    <n v="4"/>
    <n v="36"/>
    <s v="CAD"/>
    <n v="128237"/>
    <n v="17.8"/>
    <n v="0.17899999999999999"/>
    <n v="17.899999999999999"/>
    <n v="6.2"/>
    <n v="5"/>
    <x v="1"/>
    <n v="5.8"/>
    <n v="4.0999999999999996"/>
    <x v="2"/>
    <n v="0.17899999999999999"/>
    <n v="0.17899999999999999"/>
  </r>
  <r>
    <x v="9"/>
    <x v="1"/>
    <x v="3"/>
    <x v="2"/>
    <x v="0"/>
    <x v="0"/>
    <s v="IN"/>
    <s v="India"/>
    <x v="4"/>
    <x v="0"/>
    <n v="10"/>
    <n v="6"/>
    <x v="0"/>
    <s v="R"/>
    <x v="0"/>
    <x v="1"/>
    <n v="6"/>
    <n v="2"/>
    <n v="38"/>
    <n v="24"/>
    <x v="0"/>
    <n v="15"/>
    <n v="36"/>
    <s v="INR"/>
    <n v="42537"/>
    <n v="20.8"/>
    <n v="0.183"/>
    <n v="18.3"/>
    <n v="6.9"/>
    <n v="3"/>
    <x v="1"/>
    <n v="4.4000000000000004"/>
    <n v="5.4"/>
    <x v="2"/>
    <n v="0.183"/>
    <n v="0.183"/>
  </r>
  <r>
    <x v="3"/>
    <x v="3"/>
    <x v="1"/>
    <x v="1"/>
    <x v="7"/>
    <x v="7"/>
    <s v="DE"/>
    <s v="Germany"/>
    <x v="4"/>
    <x v="1"/>
    <n v="5"/>
    <n v="5"/>
    <x v="0"/>
    <s v="Python"/>
    <x v="0"/>
    <x v="0"/>
    <n v="9"/>
    <n v="3"/>
    <n v="48"/>
    <n v="30"/>
    <x v="0"/>
    <n v="7"/>
    <n v="54"/>
    <s v="EUR"/>
    <n v="86029"/>
    <n v="0"/>
    <n v="5.2999999999999999E-2"/>
    <n v="5.3"/>
    <n v="6.6"/>
    <n v="2"/>
    <x v="1"/>
    <n v="5.3"/>
    <n v="4"/>
    <x v="2"/>
    <n v="5.2999999999999999E-2"/>
    <n v="5.2999999999999999E-2"/>
  </r>
  <r>
    <x v="3"/>
    <x v="3"/>
    <x v="0"/>
    <x v="2"/>
    <x v="7"/>
    <x v="7"/>
    <s v="DE"/>
    <s v="Germany"/>
    <x v="2"/>
    <x v="1"/>
    <n v="7"/>
    <n v="5"/>
    <x v="0"/>
    <s v="Python"/>
    <x v="0"/>
    <x v="1"/>
    <n v="9"/>
    <n v="0"/>
    <n v="35"/>
    <n v="42"/>
    <x v="0"/>
    <n v="12"/>
    <n v="12"/>
    <s v="EUR"/>
    <n v="36183"/>
    <n v="0"/>
    <n v="4.9000000000000002E-2"/>
    <n v="4.9000000000000004"/>
    <n v="8.6999999999999993"/>
    <n v="5"/>
    <x v="1"/>
    <n v="7.5"/>
    <n v="2.9"/>
    <x v="2"/>
    <n v="4.9000000000000002E-2"/>
    <n v="4.9000000000000002E-2"/>
  </r>
  <r>
    <x v="1"/>
    <x v="1"/>
    <x v="1"/>
    <x v="1"/>
    <x v="5"/>
    <x v="5"/>
    <s v="BR"/>
    <s v="Brazil"/>
    <x v="4"/>
    <x v="2"/>
    <n v="5"/>
    <n v="11"/>
    <x v="3"/>
    <s v="Python"/>
    <x v="1"/>
    <x v="1"/>
    <n v="5"/>
    <n v="1"/>
    <n v="53"/>
    <n v="18"/>
    <x v="0"/>
    <n v="16"/>
    <n v="30"/>
    <s v="GBP"/>
    <n v="135333"/>
    <n v="5.8000000000000007"/>
    <n v="0.106"/>
    <n v="10.6"/>
    <n v="7.9"/>
    <n v="5"/>
    <x v="1"/>
    <n v="7"/>
    <n v="3.2"/>
    <x v="2"/>
    <n v="0.106"/>
    <n v="0.106"/>
  </r>
  <r>
    <x v="10"/>
    <x v="2"/>
    <x v="3"/>
    <x v="1"/>
    <x v="7"/>
    <x v="7"/>
    <s v="DE"/>
    <s v="Germany"/>
    <x v="3"/>
    <x v="1"/>
    <n v="0"/>
    <n v="1"/>
    <x v="3"/>
    <s v="Python"/>
    <x v="1"/>
    <x v="1"/>
    <n v="7"/>
    <n v="0"/>
    <n v="45"/>
    <n v="24"/>
    <x v="0"/>
    <n v="22"/>
    <n v="42"/>
    <s v="EUR"/>
    <n v="39007"/>
    <n v="1.0999999999999999"/>
    <n v="4.2000000000000003E-2"/>
    <n v="4.2"/>
    <n v="5.4"/>
    <n v="5"/>
    <x v="1"/>
    <n v="8.4"/>
    <n v="4.5"/>
    <x v="1"/>
    <n v="4.2000000000000003E-2"/>
    <n v="4.2000000000000003E-2"/>
  </r>
  <r>
    <x v="11"/>
    <x v="3"/>
    <x v="1"/>
    <x v="1"/>
    <x v="1"/>
    <x v="1"/>
    <s v="US"/>
    <s v="United States"/>
    <x v="4"/>
    <x v="2"/>
    <n v="3"/>
    <n v="1"/>
    <x v="4"/>
    <s v="R"/>
    <x v="0"/>
    <x v="1"/>
    <n v="8"/>
    <n v="1"/>
    <n v="42"/>
    <n v="18"/>
    <x v="0"/>
    <n v="7"/>
    <n v="24"/>
    <s v="USD"/>
    <n v="159926"/>
    <n v="0.89999999999999991"/>
    <n v="2.6000000000000002E-2"/>
    <n v="2.6"/>
    <n v="8"/>
    <n v="6"/>
    <x v="1"/>
    <n v="6.1"/>
    <n v="3"/>
    <x v="2"/>
    <n v="2.6000000000000002E-2"/>
    <n v="2.6000000000000002E-2"/>
  </r>
  <r>
    <x v="5"/>
    <x v="3"/>
    <x v="1"/>
    <x v="0"/>
    <x v="0"/>
    <x v="0"/>
    <s v="IN"/>
    <s v="India"/>
    <x v="4"/>
    <x v="1"/>
    <n v="8"/>
    <n v="0"/>
    <x v="0"/>
    <s v="Python"/>
    <x v="0"/>
    <x v="1"/>
    <n v="7"/>
    <n v="2"/>
    <n v="47"/>
    <n v="54"/>
    <x v="0"/>
    <n v="1"/>
    <n v="0"/>
    <s v="INR"/>
    <n v="19459"/>
    <n v="3.3000000000000003"/>
    <n v="0.08"/>
    <n v="8"/>
    <n v="4.2"/>
    <n v="5"/>
    <x v="1"/>
    <n v="11.6"/>
    <n v="5.3"/>
    <x v="1"/>
    <n v="0.08"/>
    <n v="0.08"/>
  </r>
  <r>
    <x v="7"/>
    <x v="2"/>
    <x v="0"/>
    <x v="2"/>
    <x v="7"/>
    <x v="7"/>
    <s v="DE"/>
    <s v="Germany"/>
    <x v="4"/>
    <x v="0"/>
    <n v="1"/>
    <n v="4"/>
    <x v="1"/>
    <s v="Rust"/>
    <x v="1"/>
    <x v="1"/>
    <n v="8"/>
    <n v="2"/>
    <n v="51"/>
    <n v="18"/>
    <x v="0"/>
    <n v="10"/>
    <n v="0"/>
    <s v="EUR"/>
    <n v="37366"/>
    <n v="15.6"/>
    <n v="0.155"/>
    <n v="15.5"/>
    <n v="3.1"/>
    <n v="6"/>
    <x v="0"/>
    <n v="8.8000000000000007"/>
    <n v="4.9000000000000004"/>
    <x v="1"/>
    <n v="0.155"/>
    <n v="0.155"/>
  </r>
  <r>
    <x v="9"/>
    <x v="1"/>
    <x v="1"/>
    <x v="2"/>
    <x v="1"/>
    <x v="1"/>
    <s v="US"/>
    <s v="United States"/>
    <x v="1"/>
    <x v="2"/>
    <n v="12"/>
    <n v="6"/>
    <x v="0"/>
    <s v="Python"/>
    <x v="0"/>
    <x v="1"/>
    <n v="2"/>
    <n v="1"/>
    <n v="48"/>
    <n v="0"/>
    <x v="0"/>
    <n v="10"/>
    <n v="0"/>
    <s v="USD"/>
    <n v="171878"/>
    <n v="0"/>
    <n v="0.19800000000000001"/>
    <n v="19.8"/>
    <n v="6.9"/>
    <n v="7"/>
    <x v="0"/>
    <n v="0.7"/>
    <n v="4.5999999999999996"/>
    <x v="0"/>
    <n v="0.19800000000000001"/>
    <n v="0.19800000000000001"/>
  </r>
  <r>
    <x v="1"/>
    <x v="2"/>
    <x v="1"/>
    <x v="0"/>
    <x v="6"/>
    <x v="6"/>
    <s v="FR"/>
    <s v="France"/>
    <x v="4"/>
    <x v="2"/>
    <n v="1"/>
    <n v="5"/>
    <x v="0"/>
    <s v="SQL"/>
    <x v="1"/>
    <x v="1"/>
    <n v="9"/>
    <n v="4"/>
    <n v="37"/>
    <n v="48"/>
    <x v="0"/>
    <n v="5"/>
    <n v="54"/>
    <s v="EUR"/>
    <n v="49209"/>
    <n v="75.2"/>
    <n v="7.0000000000000007E-2"/>
    <n v="7"/>
    <n v="6"/>
    <n v="3"/>
    <x v="1"/>
    <n v="3.3"/>
    <n v="5"/>
    <x v="0"/>
    <n v="7.0000000000000007E-2"/>
    <n v="7.0000000000000007E-2"/>
  </r>
  <r>
    <x v="3"/>
    <x v="2"/>
    <x v="1"/>
    <x v="2"/>
    <x v="3"/>
    <x v="3"/>
    <s v="DE"/>
    <s v="Germany"/>
    <x v="4"/>
    <x v="2"/>
    <n v="1"/>
    <n v="0"/>
    <x v="0"/>
    <s v="Python"/>
    <x v="0"/>
    <x v="1"/>
    <n v="16"/>
    <n v="0"/>
    <n v="42"/>
    <n v="30"/>
    <x v="1"/>
    <n v="3"/>
    <n v="42"/>
    <s v="SGD"/>
    <n v="67964"/>
    <n v="1"/>
    <n v="8.1000000000000003E-2"/>
    <n v="8.1"/>
    <n v="8"/>
    <n v="6"/>
    <x v="1"/>
    <n v="11.1"/>
    <n v="6.7"/>
    <x v="1"/>
    <n v="8.1000000000000003E-2"/>
    <n v="8.1000000000000003E-2"/>
  </r>
  <r>
    <x v="3"/>
    <x v="0"/>
    <x v="1"/>
    <x v="0"/>
    <x v="1"/>
    <x v="1"/>
    <s v="US"/>
    <s v="United States"/>
    <x v="0"/>
    <x v="1"/>
    <n v="16"/>
    <n v="7"/>
    <x v="2"/>
    <s v="Python"/>
    <x v="0"/>
    <x v="0"/>
    <n v="9"/>
    <n v="3"/>
    <n v="50"/>
    <n v="24"/>
    <x v="1"/>
    <n v="2"/>
    <n v="36"/>
    <s v="USD"/>
    <n v="178738"/>
    <n v="0"/>
    <n v="0.14199999999999999"/>
    <n v="14.2"/>
    <n v="5.7"/>
    <n v="4"/>
    <x v="1"/>
    <n v="11.7"/>
    <n v="3.7"/>
    <x v="1"/>
    <n v="0.14199999999999999"/>
    <n v="0.14199999999999999"/>
  </r>
  <r>
    <x v="8"/>
    <x v="2"/>
    <x v="2"/>
    <x v="0"/>
    <x v="9"/>
    <x v="9"/>
    <s v="NL"/>
    <s v="Netherlands"/>
    <x v="4"/>
    <x v="1"/>
    <n v="0"/>
    <n v="0"/>
    <x v="0"/>
    <s v="Python"/>
    <x v="1"/>
    <x v="0"/>
    <n v="10"/>
    <n v="4"/>
    <n v="49"/>
    <n v="18"/>
    <x v="0"/>
    <n v="11"/>
    <n v="0"/>
    <s v="EUR"/>
    <n v="66519"/>
    <n v="11.799999999999999"/>
    <n v="1.9E-2"/>
    <n v="1.9"/>
    <n v="6"/>
    <n v="5"/>
    <x v="1"/>
    <n v="15.8"/>
    <n v="5.8"/>
    <x v="1"/>
    <n v="1.9E-2"/>
    <n v="1.9E-2"/>
  </r>
  <r>
    <x v="2"/>
    <x v="1"/>
    <x v="3"/>
    <x v="0"/>
    <x v="5"/>
    <x v="5"/>
    <s v="GB"/>
    <s v="United Kingdom"/>
    <x v="9"/>
    <x v="0"/>
    <n v="9"/>
    <n v="4"/>
    <x v="1"/>
    <s v="Java"/>
    <x v="1"/>
    <x v="0"/>
    <n v="6"/>
    <n v="1"/>
    <n v="39"/>
    <n v="0"/>
    <x v="1"/>
    <n v="1"/>
    <n v="0"/>
    <s v="GBP"/>
    <n v="105586"/>
    <n v="0"/>
    <n v="0.158"/>
    <n v="15.8"/>
    <n v="5.4"/>
    <n v="4"/>
    <x v="0"/>
    <n v="3.5"/>
    <n v="5.0999999999999996"/>
    <x v="0"/>
    <n v="0.158"/>
    <n v="0.158"/>
  </r>
  <r>
    <x v="2"/>
    <x v="1"/>
    <x v="1"/>
    <x v="1"/>
    <x v="10"/>
    <x v="10"/>
    <s v="CA"/>
    <s v="Canada"/>
    <x v="8"/>
    <x v="1"/>
    <n v="10"/>
    <n v="5"/>
    <x v="0"/>
    <s v="Python"/>
    <x v="1"/>
    <x v="1"/>
    <n v="6"/>
    <n v="4"/>
    <n v="44"/>
    <n v="24"/>
    <x v="0"/>
    <n v="11"/>
    <n v="0"/>
    <s v="CAD"/>
    <n v="127411"/>
    <n v="2.2999999999999998"/>
    <n v="0.14199999999999999"/>
    <n v="14.2"/>
    <n v="5.6"/>
    <n v="3"/>
    <x v="0"/>
    <n v="3.5"/>
    <n v="1.9"/>
    <x v="0"/>
    <n v="0.14199999999999999"/>
    <n v="0.14199999999999999"/>
  </r>
  <r>
    <x v="0"/>
    <x v="3"/>
    <x v="3"/>
    <x v="0"/>
    <x v="5"/>
    <x v="5"/>
    <s v="GB"/>
    <s v="United Kingdom"/>
    <x v="5"/>
    <x v="2"/>
    <n v="9"/>
    <n v="0"/>
    <x v="1"/>
    <s v="Python"/>
    <x v="0"/>
    <x v="1"/>
    <n v="4"/>
    <n v="1"/>
    <n v="45"/>
    <n v="18"/>
    <x v="0"/>
    <n v="18"/>
    <n v="0"/>
    <s v="GBP"/>
    <n v="35275"/>
    <n v="57.499999999999993"/>
    <n v="5.5999999999999994E-2"/>
    <n v="5.6"/>
    <n v="8.3000000000000007"/>
    <n v="6"/>
    <x v="1"/>
    <n v="10.4"/>
    <n v="7.3"/>
    <x v="1"/>
    <n v="5.5999999999999994E-2"/>
    <n v="5.5999999999999994E-2"/>
  </r>
  <r>
    <x v="4"/>
    <x v="3"/>
    <x v="0"/>
    <x v="2"/>
    <x v="1"/>
    <x v="1"/>
    <s v="US"/>
    <s v="United States"/>
    <x v="0"/>
    <x v="2"/>
    <n v="8"/>
    <n v="6"/>
    <x v="1"/>
    <s v="Python"/>
    <x v="0"/>
    <x v="1"/>
    <n v="11"/>
    <n v="2"/>
    <n v="40"/>
    <n v="0"/>
    <x v="1"/>
    <n v="3"/>
    <n v="6"/>
    <s v="USD"/>
    <n v="67977"/>
    <n v="10.9"/>
    <n v="0.10300000000000001"/>
    <n v="10.3"/>
    <n v="8.4"/>
    <n v="4"/>
    <x v="1"/>
    <n v="13.4"/>
    <n v="7.1"/>
    <x v="1"/>
    <n v="0.10300000000000001"/>
    <n v="0.10300000000000001"/>
  </r>
  <r>
    <x v="5"/>
    <x v="1"/>
    <x v="1"/>
    <x v="2"/>
    <x v="1"/>
    <x v="1"/>
    <s v="US"/>
    <s v="United States"/>
    <x v="0"/>
    <x v="2"/>
    <n v="13"/>
    <n v="0"/>
    <x v="1"/>
    <s v="SQL"/>
    <x v="0"/>
    <x v="1"/>
    <n v="7"/>
    <n v="3"/>
    <n v="42"/>
    <n v="6"/>
    <x v="0"/>
    <n v="11"/>
    <n v="6"/>
    <s v="USD"/>
    <n v="172519"/>
    <n v="0"/>
    <n v="6.4000000000000001E-2"/>
    <n v="6.4"/>
    <n v="6.9"/>
    <n v="7"/>
    <x v="1"/>
    <n v="1.3"/>
    <n v="7"/>
    <x v="0"/>
    <n v="6.4000000000000001E-2"/>
    <n v="6.4000000000000001E-2"/>
  </r>
  <r>
    <x v="1"/>
    <x v="0"/>
    <x v="1"/>
    <x v="2"/>
    <x v="3"/>
    <x v="3"/>
    <s v="SG"/>
    <s v="Singapore"/>
    <x v="1"/>
    <x v="0"/>
    <n v="15"/>
    <n v="10"/>
    <x v="4"/>
    <s v="SQL"/>
    <x v="1"/>
    <x v="0"/>
    <n v="13"/>
    <n v="1"/>
    <n v="42"/>
    <n v="24"/>
    <x v="0"/>
    <n v="14"/>
    <n v="36"/>
    <s v="SGD"/>
    <n v="165612"/>
    <n v="0"/>
    <n v="9.9000000000000005E-2"/>
    <n v="9.9"/>
    <n v="7.2"/>
    <n v="7"/>
    <x v="1"/>
    <n v="6.8"/>
    <n v="5.3"/>
    <x v="2"/>
    <n v="9.9000000000000005E-2"/>
    <n v="9.9000000000000005E-2"/>
  </r>
  <r>
    <x v="11"/>
    <x v="1"/>
    <x v="3"/>
    <x v="2"/>
    <x v="8"/>
    <x v="8"/>
    <s v="PL"/>
    <s v="Poland"/>
    <x v="0"/>
    <x v="0"/>
    <n v="10"/>
    <n v="8"/>
    <x v="4"/>
    <s v="Python"/>
    <x v="0"/>
    <x v="1"/>
    <n v="12"/>
    <n v="0"/>
    <n v="38"/>
    <n v="18"/>
    <x v="1"/>
    <n v="0"/>
    <n v="6"/>
    <s v="PLN"/>
    <n v="82897"/>
    <n v="8.9"/>
    <n v="0.17600000000000002"/>
    <n v="17.600000000000001"/>
    <n v="7.7"/>
    <n v="11"/>
    <x v="1"/>
    <n v="5.7"/>
    <n v="2.6"/>
    <x v="2"/>
    <n v="0.17600000000000002"/>
    <n v="0.17600000000000002"/>
  </r>
  <r>
    <x v="9"/>
    <x v="0"/>
    <x v="1"/>
    <x v="2"/>
    <x v="10"/>
    <x v="10"/>
    <s v="CA"/>
    <s v="Canada"/>
    <x v="1"/>
    <x v="2"/>
    <n v="15"/>
    <n v="10"/>
    <x v="4"/>
    <s v="SQL"/>
    <x v="0"/>
    <x v="0"/>
    <n v="13"/>
    <n v="6"/>
    <n v="49"/>
    <n v="48"/>
    <x v="0"/>
    <n v="14"/>
    <n v="6"/>
    <s v="CAD"/>
    <n v="176217"/>
    <n v="0.89999999999999991"/>
    <n v="0.14300000000000002"/>
    <n v="14.3"/>
    <n v="8.6"/>
    <n v="5"/>
    <x v="1"/>
    <n v="0.9"/>
    <n v="4.9000000000000004"/>
    <x v="0"/>
    <n v="0.14300000000000002"/>
    <n v="0.14300000000000002"/>
  </r>
  <r>
    <x v="3"/>
    <x v="0"/>
    <x v="3"/>
    <x v="0"/>
    <x v="5"/>
    <x v="5"/>
    <s v="GB"/>
    <s v="United Kingdom"/>
    <x v="4"/>
    <x v="0"/>
    <n v="15"/>
    <n v="11"/>
    <x v="1"/>
    <s v="Python"/>
    <x v="0"/>
    <x v="0"/>
    <n v="11"/>
    <n v="3"/>
    <n v="45"/>
    <n v="36"/>
    <x v="0"/>
    <n v="15"/>
    <n v="6"/>
    <s v="GBP"/>
    <n v="106962"/>
    <n v="48.199999999999996"/>
    <n v="9.3000000000000013E-2"/>
    <n v="9.3000000000000007"/>
    <n v="6.6"/>
    <n v="3"/>
    <x v="1"/>
    <n v="15.3"/>
    <n v="5.3"/>
    <x v="1"/>
    <n v="9.3000000000000013E-2"/>
    <n v="9.3000000000000013E-2"/>
  </r>
  <r>
    <x v="2"/>
    <x v="0"/>
    <x v="1"/>
    <x v="2"/>
    <x v="0"/>
    <x v="0"/>
    <s v="IN"/>
    <s v="India"/>
    <x v="6"/>
    <x v="0"/>
    <n v="13"/>
    <n v="10"/>
    <x v="1"/>
    <s v="Python"/>
    <x v="1"/>
    <x v="0"/>
    <n v="8"/>
    <n v="1"/>
    <n v="43"/>
    <n v="42"/>
    <x v="0"/>
    <n v="14"/>
    <n v="30"/>
    <s v="INR"/>
    <n v="53674"/>
    <n v="13.3"/>
    <n v="0.22800000000000001"/>
    <n v="22.8"/>
    <n v="9.4"/>
    <n v="10"/>
    <x v="1"/>
    <n v="12.7"/>
    <n v="3.8"/>
    <x v="1"/>
    <n v="0.22800000000000001"/>
    <n v="0.22800000000000001"/>
  </r>
  <r>
    <x v="4"/>
    <x v="1"/>
    <x v="1"/>
    <x v="2"/>
    <x v="5"/>
    <x v="5"/>
    <s v="GB"/>
    <s v="United Kingdom"/>
    <x v="0"/>
    <x v="0"/>
    <n v="10"/>
    <n v="10"/>
    <x v="4"/>
    <s v="SQL"/>
    <x v="0"/>
    <x v="1"/>
    <n v="8"/>
    <n v="1"/>
    <n v="52"/>
    <n v="54"/>
    <x v="0"/>
    <n v="15"/>
    <n v="36"/>
    <s v="GBP"/>
    <n v="174989"/>
    <n v="16.600000000000001"/>
    <n v="0.14099999999999999"/>
    <n v="14.1"/>
    <n v="7.4"/>
    <n v="2"/>
    <x v="1"/>
    <n v="13"/>
    <n v="4.3"/>
    <x v="1"/>
    <n v="0.14099999999999999"/>
    <n v="0.14099999999999999"/>
  </r>
  <r>
    <x v="9"/>
    <x v="2"/>
    <x v="1"/>
    <x v="2"/>
    <x v="10"/>
    <x v="10"/>
    <s v="CA"/>
    <s v="Canada"/>
    <x v="5"/>
    <x v="0"/>
    <n v="5"/>
    <n v="10"/>
    <x v="2"/>
    <s v="Python"/>
    <x v="0"/>
    <x v="1"/>
    <n v="8"/>
    <n v="3"/>
    <n v="32"/>
    <n v="54"/>
    <x v="1"/>
    <n v="1"/>
    <n v="48"/>
    <s v="CAD"/>
    <n v="55594"/>
    <n v="6"/>
    <n v="4.9000000000000002E-2"/>
    <n v="4.9000000000000004"/>
    <n v="6.6"/>
    <n v="1"/>
    <x v="0"/>
    <n v="7.1"/>
    <n v="6.4"/>
    <x v="2"/>
    <n v="4.9000000000000002E-2"/>
    <n v="4.9000000000000002E-2"/>
  </r>
  <r>
    <x v="0"/>
    <x v="3"/>
    <x v="1"/>
    <x v="1"/>
    <x v="1"/>
    <x v="1"/>
    <s v="US"/>
    <s v="United States"/>
    <x v="0"/>
    <x v="0"/>
    <n v="7"/>
    <n v="10"/>
    <x v="1"/>
    <s v="SQL"/>
    <x v="0"/>
    <x v="1"/>
    <n v="5"/>
    <n v="2"/>
    <n v="34"/>
    <n v="12"/>
    <x v="0"/>
    <n v="14"/>
    <n v="6"/>
    <s v="USD"/>
    <n v="154020"/>
    <n v="6.8000000000000007"/>
    <n v="7.2999999999999995E-2"/>
    <n v="7.3"/>
    <n v="7.4"/>
    <n v="5"/>
    <x v="1"/>
    <n v="11.8"/>
    <n v="6.8"/>
    <x v="1"/>
    <n v="7.2999999999999995E-2"/>
    <n v="7.2999999999999995E-2"/>
  </r>
  <r>
    <x v="6"/>
    <x v="3"/>
    <x v="1"/>
    <x v="1"/>
    <x v="0"/>
    <x v="0"/>
    <s v="IN"/>
    <s v="India"/>
    <x v="4"/>
    <x v="1"/>
    <n v="6"/>
    <n v="6"/>
    <x v="1"/>
    <s v="Python"/>
    <x v="0"/>
    <x v="1"/>
    <n v="5"/>
    <n v="3"/>
    <n v="33"/>
    <n v="0"/>
    <x v="0"/>
    <n v="11"/>
    <n v="48"/>
    <s v="INR"/>
    <n v="69504"/>
    <n v="0.4"/>
    <n v="3.3000000000000002E-2"/>
    <n v="3.3"/>
    <n v="8.9"/>
    <n v="4"/>
    <x v="0"/>
    <n v="6.2"/>
    <n v="4.4000000000000004"/>
    <x v="2"/>
    <n v="3.3000000000000002E-2"/>
    <n v="3.3000000000000002E-2"/>
  </r>
  <r>
    <x v="9"/>
    <x v="2"/>
    <x v="1"/>
    <x v="0"/>
    <x v="1"/>
    <x v="1"/>
    <s v="US"/>
    <s v="United States"/>
    <x v="4"/>
    <x v="2"/>
    <n v="3"/>
    <n v="8"/>
    <x v="0"/>
    <s v="Python"/>
    <x v="0"/>
    <x v="1"/>
    <n v="10"/>
    <n v="1"/>
    <n v="42"/>
    <n v="30"/>
    <x v="0"/>
    <n v="8"/>
    <n v="12"/>
    <s v="USD"/>
    <n v="63748"/>
    <n v="99.7"/>
    <n v="9.9000000000000005E-2"/>
    <n v="9.9"/>
    <n v="8.1"/>
    <n v="8"/>
    <x v="1"/>
    <n v="11.9"/>
    <n v="8"/>
    <x v="1"/>
    <n v="9.9000000000000005E-2"/>
    <n v="9.9000000000000005E-2"/>
  </r>
  <r>
    <x v="11"/>
    <x v="3"/>
    <x v="1"/>
    <x v="2"/>
    <x v="1"/>
    <x v="1"/>
    <s v="ES"/>
    <s v="Spain"/>
    <x v="0"/>
    <x v="2"/>
    <n v="5"/>
    <n v="1"/>
    <x v="0"/>
    <s v="Python"/>
    <x v="0"/>
    <x v="1"/>
    <n v="6"/>
    <n v="3"/>
    <n v="44"/>
    <n v="54"/>
    <x v="1"/>
    <n v="1"/>
    <n v="42"/>
    <s v="USD"/>
    <n v="94386"/>
    <n v="4.5"/>
    <n v="0.08"/>
    <n v="8"/>
    <n v="6.8"/>
    <n v="3"/>
    <x v="0"/>
    <n v="5.5"/>
    <n v="6.2"/>
    <x v="2"/>
    <n v="0.08"/>
    <n v="0.08"/>
  </r>
  <r>
    <x v="2"/>
    <x v="3"/>
    <x v="1"/>
    <x v="2"/>
    <x v="4"/>
    <x v="4"/>
    <s v="AU"/>
    <s v="Australia"/>
    <x v="0"/>
    <x v="2"/>
    <n v="6"/>
    <n v="2"/>
    <x v="1"/>
    <s v="SQL"/>
    <x v="1"/>
    <x v="1"/>
    <n v="10"/>
    <n v="1"/>
    <n v="43"/>
    <n v="48"/>
    <x v="0"/>
    <n v="5"/>
    <n v="48"/>
    <s v="AUD"/>
    <n v="141350"/>
    <n v="2.2999999999999998"/>
    <n v="0.10800000000000001"/>
    <n v="10.8"/>
    <n v="5.5"/>
    <n v="4"/>
    <x v="0"/>
    <n v="16"/>
    <n v="4.2"/>
    <x v="1"/>
    <n v="0.10800000000000001"/>
    <n v="0.10800000000000001"/>
  </r>
  <r>
    <x v="5"/>
    <x v="3"/>
    <x v="1"/>
    <x v="2"/>
    <x v="4"/>
    <x v="4"/>
    <s v="AU"/>
    <s v="Australia"/>
    <x v="4"/>
    <x v="2"/>
    <n v="5"/>
    <n v="1"/>
    <x v="0"/>
    <s v="Python"/>
    <x v="0"/>
    <x v="1"/>
    <n v="10"/>
    <n v="0"/>
    <n v="43"/>
    <n v="18"/>
    <x v="0"/>
    <n v="10"/>
    <n v="54"/>
    <s v="AUD"/>
    <n v="67362"/>
    <n v="0"/>
    <n v="6.7000000000000004E-2"/>
    <n v="6.7"/>
    <n v="8.6"/>
    <n v="6"/>
    <x v="0"/>
    <n v="12"/>
    <n v="6.9"/>
    <x v="1"/>
    <n v="6.7000000000000004E-2"/>
    <n v="6.7000000000000004E-2"/>
  </r>
  <r>
    <x v="9"/>
    <x v="2"/>
    <x v="2"/>
    <x v="0"/>
    <x v="10"/>
    <x v="10"/>
    <s v="CA"/>
    <s v="Canada"/>
    <x v="1"/>
    <x v="1"/>
    <n v="2"/>
    <n v="6"/>
    <x v="2"/>
    <s v="Python"/>
    <x v="0"/>
    <x v="1"/>
    <n v="14"/>
    <n v="1"/>
    <n v="37"/>
    <n v="48"/>
    <x v="1"/>
    <n v="0"/>
    <n v="0"/>
    <s v="CAD"/>
    <n v="46956"/>
    <n v="87"/>
    <n v="3.7000000000000005E-2"/>
    <n v="3.7"/>
    <n v="7.4"/>
    <n v="5"/>
    <x v="1"/>
    <n v="10.4"/>
    <n v="5.3"/>
    <x v="1"/>
    <n v="3.7000000000000005E-2"/>
    <n v="3.7000000000000005E-2"/>
  </r>
  <r>
    <x v="11"/>
    <x v="3"/>
    <x v="2"/>
    <x v="2"/>
    <x v="0"/>
    <x v="0"/>
    <s v="IN"/>
    <s v="India"/>
    <x v="3"/>
    <x v="2"/>
    <n v="6"/>
    <n v="7"/>
    <x v="0"/>
    <s v="SQL"/>
    <x v="0"/>
    <x v="1"/>
    <n v="7"/>
    <n v="2"/>
    <n v="40"/>
    <n v="36"/>
    <x v="0"/>
    <n v="22"/>
    <n v="12"/>
    <s v="INR"/>
    <n v="31139"/>
    <n v="7.3999999999999995"/>
    <n v="6.4000000000000001E-2"/>
    <n v="6.4"/>
    <n v="9.5"/>
    <n v="1"/>
    <x v="1"/>
    <n v="0.7"/>
    <n v="5.0999999999999996"/>
    <x v="0"/>
    <n v="6.4000000000000001E-2"/>
    <n v="6.4000000000000001E-2"/>
  </r>
  <r>
    <x v="7"/>
    <x v="3"/>
    <x v="1"/>
    <x v="2"/>
    <x v="1"/>
    <x v="1"/>
    <s v="US"/>
    <s v="United States"/>
    <x v="8"/>
    <x v="1"/>
    <n v="8"/>
    <n v="2"/>
    <x v="1"/>
    <s v="Python"/>
    <x v="1"/>
    <x v="1"/>
    <n v="9"/>
    <n v="3"/>
    <n v="42"/>
    <n v="0"/>
    <x v="0"/>
    <n v="10"/>
    <n v="0"/>
    <s v="USD"/>
    <n v="122283"/>
    <n v="6.3"/>
    <n v="9.0999999999999998E-2"/>
    <n v="9.1"/>
    <n v="7.4"/>
    <n v="4"/>
    <x v="0"/>
    <n v="6.2"/>
    <n v="3.1"/>
    <x v="2"/>
    <n v="9.0999999999999998E-2"/>
    <n v="9.0999999999999998E-2"/>
  </r>
  <r>
    <x v="11"/>
    <x v="1"/>
    <x v="1"/>
    <x v="1"/>
    <x v="10"/>
    <x v="10"/>
    <s v="DE"/>
    <s v="Germany"/>
    <x v="5"/>
    <x v="2"/>
    <n v="10"/>
    <n v="6"/>
    <x v="1"/>
    <s v="SQL"/>
    <x v="0"/>
    <x v="1"/>
    <n v="6"/>
    <n v="7"/>
    <n v="46"/>
    <n v="24"/>
    <x v="1"/>
    <n v="0"/>
    <n v="30"/>
    <s v="CAD"/>
    <n v="130203"/>
    <n v="0"/>
    <n v="0.18"/>
    <n v="18"/>
    <n v="6.7"/>
    <n v="9"/>
    <x v="0"/>
    <n v="9.6999999999999993"/>
    <n v="4.5999999999999996"/>
    <x v="1"/>
    <n v="0.18"/>
    <n v="0.18"/>
  </r>
  <r>
    <x v="3"/>
    <x v="2"/>
    <x v="0"/>
    <x v="0"/>
    <x v="5"/>
    <x v="5"/>
    <s v="GB"/>
    <s v="United Kingdom"/>
    <x v="4"/>
    <x v="1"/>
    <n v="1"/>
    <n v="5"/>
    <x v="1"/>
    <s v="Julia"/>
    <x v="0"/>
    <x v="1"/>
    <n v="6"/>
    <n v="0"/>
    <n v="38"/>
    <n v="0"/>
    <x v="0"/>
    <n v="9"/>
    <n v="0"/>
    <s v="GBP"/>
    <n v="43179"/>
    <n v="4.2"/>
    <n v="6.8000000000000005E-2"/>
    <n v="6.8"/>
    <n v="6.3"/>
    <n v="4"/>
    <x v="1"/>
    <n v="8.1"/>
    <n v="7.1"/>
    <x v="1"/>
    <n v="6.8000000000000005E-2"/>
    <n v="6.8000000000000005E-2"/>
  </r>
  <r>
    <x v="6"/>
    <x v="0"/>
    <x v="1"/>
    <x v="0"/>
    <x v="1"/>
    <x v="1"/>
    <s v="US"/>
    <s v="United States"/>
    <x v="0"/>
    <x v="1"/>
    <n v="13"/>
    <n v="10"/>
    <x v="4"/>
    <s v="Python"/>
    <x v="0"/>
    <x v="0"/>
    <n v="9"/>
    <n v="4"/>
    <n v="48"/>
    <n v="24"/>
    <x v="1"/>
    <n v="5"/>
    <n v="6"/>
    <s v="USD"/>
    <n v="254242"/>
    <n v="67.2"/>
    <n v="0.18"/>
    <n v="18"/>
    <n v="7.3"/>
    <n v="9"/>
    <x v="1"/>
    <n v="12.1"/>
    <n v="7.8"/>
    <x v="1"/>
    <n v="0.18"/>
    <n v="0.18"/>
  </r>
  <r>
    <x v="8"/>
    <x v="3"/>
    <x v="1"/>
    <x v="2"/>
    <x v="6"/>
    <x v="6"/>
    <s v="PL"/>
    <s v="Poland"/>
    <x v="4"/>
    <x v="2"/>
    <n v="8"/>
    <n v="7"/>
    <x v="1"/>
    <s v="SQL"/>
    <x v="1"/>
    <x v="1"/>
    <n v="9"/>
    <n v="1"/>
    <n v="46"/>
    <n v="18"/>
    <x v="1"/>
    <n v="5"/>
    <n v="6"/>
    <s v="EUR"/>
    <n v="111723"/>
    <n v="14.7"/>
    <n v="9.6999999999999989E-2"/>
    <n v="9.6999999999999993"/>
    <n v="4.0999999999999996"/>
    <n v="3"/>
    <x v="1"/>
    <n v="10.199999999999999"/>
    <n v="4.2"/>
    <x v="1"/>
    <n v="9.6999999999999989E-2"/>
    <n v="9.6999999999999989E-2"/>
  </r>
  <r>
    <x v="1"/>
    <x v="2"/>
    <x v="2"/>
    <x v="0"/>
    <x v="0"/>
    <x v="0"/>
    <s v="US"/>
    <s v="United States"/>
    <x v="1"/>
    <x v="2"/>
    <n v="1"/>
    <n v="10"/>
    <x v="4"/>
    <s v="Python"/>
    <x v="1"/>
    <x v="1"/>
    <n v="5"/>
    <n v="1"/>
    <n v="43"/>
    <n v="18"/>
    <x v="0"/>
    <n v="8"/>
    <n v="0"/>
    <s v="INR"/>
    <n v="28197"/>
    <n v="52.7"/>
    <n v="4.2999999999999997E-2"/>
    <n v="4.3"/>
    <n v="6.2"/>
    <n v="5"/>
    <x v="1"/>
    <n v="10.6"/>
    <n v="1.2"/>
    <x v="1"/>
    <n v="4.2999999999999997E-2"/>
    <n v="4.2999999999999997E-2"/>
  </r>
  <r>
    <x v="0"/>
    <x v="3"/>
    <x v="1"/>
    <x v="1"/>
    <x v="0"/>
    <x v="0"/>
    <s v="IN"/>
    <s v="India"/>
    <x v="6"/>
    <x v="2"/>
    <n v="6"/>
    <n v="8"/>
    <x v="0"/>
    <s v="Python"/>
    <x v="0"/>
    <x v="1"/>
    <n v="9"/>
    <n v="3"/>
    <n v="46"/>
    <n v="12"/>
    <x v="0"/>
    <n v="12"/>
    <n v="48"/>
    <s v="INR"/>
    <n v="30480"/>
    <n v="3.9"/>
    <n v="0.02"/>
    <n v="2"/>
    <n v="6.2"/>
    <n v="2"/>
    <x v="1"/>
    <n v="1.7"/>
    <n v="3.9"/>
    <x v="0"/>
    <n v="0.02"/>
    <n v="0.02"/>
  </r>
  <r>
    <x v="4"/>
    <x v="2"/>
    <x v="1"/>
    <x v="2"/>
    <x v="6"/>
    <x v="6"/>
    <s v="DE"/>
    <s v="Germany"/>
    <x v="5"/>
    <x v="2"/>
    <n v="1"/>
    <n v="2"/>
    <x v="0"/>
    <s v="Python"/>
    <x v="0"/>
    <x v="1"/>
    <n v="7"/>
    <n v="0"/>
    <n v="33"/>
    <n v="12"/>
    <x v="0"/>
    <n v="1"/>
    <n v="54"/>
    <s v="EUR"/>
    <n v="52162"/>
    <n v="3.6999999999999997"/>
    <n v="5.4000000000000006E-2"/>
    <n v="5.4"/>
    <n v="6.7"/>
    <n v="8"/>
    <x v="0"/>
    <n v="5.9"/>
    <n v="8"/>
    <x v="2"/>
    <n v="5.4000000000000006E-2"/>
    <n v="5.4000000000000006E-2"/>
  </r>
  <r>
    <x v="5"/>
    <x v="1"/>
    <x v="1"/>
    <x v="0"/>
    <x v="3"/>
    <x v="3"/>
    <s v="SG"/>
    <s v="Singapore"/>
    <x v="0"/>
    <x v="0"/>
    <n v="10"/>
    <n v="4"/>
    <x v="0"/>
    <s v="Python"/>
    <x v="0"/>
    <x v="1"/>
    <n v="4"/>
    <n v="1"/>
    <n v="44"/>
    <n v="54"/>
    <x v="0"/>
    <n v="14"/>
    <n v="36"/>
    <s v="SGD"/>
    <n v="47320"/>
    <n v="55.400000000000006"/>
    <n v="0.113"/>
    <n v="11.3"/>
    <n v="7.9"/>
    <n v="9"/>
    <x v="1"/>
    <n v="4.8"/>
    <n v="7.7"/>
    <x v="2"/>
    <n v="0.113"/>
    <n v="0.113"/>
  </r>
  <r>
    <x v="1"/>
    <x v="2"/>
    <x v="1"/>
    <x v="2"/>
    <x v="5"/>
    <x v="5"/>
    <s v="GB"/>
    <s v="United Kingdom"/>
    <x v="4"/>
    <x v="0"/>
    <n v="1"/>
    <n v="10"/>
    <x v="3"/>
    <s v="Scala"/>
    <x v="1"/>
    <x v="1"/>
    <n v="3"/>
    <n v="2"/>
    <n v="41"/>
    <n v="24"/>
    <x v="1"/>
    <n v="3"/>
    <n v="18"/>
    <s v="GBP"/>
    <n v="71882"/>
    <n v="10.100000000000001"/>
    <n v="0.106"/>
    <n v="10.6"/>
    <n v="6.9"/>
    <n v="2"/>
    <x v="1"/>
    <n v="2"/>
    <n v="5.4"/>
    <x v="0"/>
    <n v="0.106"/>
    <n v="0.106"/>
  </r>
  <r>
    <x v="3"/>
    <x v="0"/>
    <x v="1"/>
    <x v="0"/>
    <x v="1"/>
    <x v="1"/>
    <s v="US"/>
    <s v="United States"/>
    <x v="7"/>
    <x v="1"/>
    <n v="12"/>
    <n v="5"/>
    <x v="1"/>
    <s v="R"/>
    <x v="0"/>
    <x v="0"/>
    <n v="10"/>
    <n v="3"/>
    <n v="51"/>
    <n v="36"/>
    <x v="0"/>
    <n v="6"/>
    <n v="0"/>
    <s v="USD"/>
    <n v="176429"/>
    <n v="25.6"/>
    <n v="0.20100000000000001"/>
    <n v="20.100000000000001"/>
    <n v="7.4"/>
    <n v="6"/>
    <x v="1"/>
    <n v="9.1"/>
    <n v="2.2999999999999998"/>
    <x v="1"/>
    <n v="0.20100000000000001"/>
    <n v="0.20100000000000001"/>
  </r>
  <r>
    <x v="6"/>
    <x v="2"/>
    <x v="1"/>
    <x v="1"/>
    <x v="11"/>
    <x v="11"/>
    <s v="ES"/>
    <s v="Spain"/>
    <x v="7"/>
    <x v="1"/>
    <n v="0"/>
    <n v="0"/>
    <x v="0"/>
    <s v="SQL"/>
    <x v="0"/>
    <x v="1"/>
    <n v="6"/>
    <n v="1"/>
    <n v="38"/>
    <n v="12"/>
    <x v="0"/>
    <n v="13"/>
    <n v="24"/>
    <s v="EUR"/>
    <n v="43615"/>
    <n v="0"/>
    <n v="7.4999999999999997E-2"/>
    <n v="7.5"/>
    <n v="6.3"/>
    <n v="4"/>
    <x v="0"/>
    <n v="8"/>
    <n v="4.3"/>
    <x v="2"/>
    <n v="7.4999999999999997E-2"/>
    <n v="7.4999999999999997E-2"/>
  </r>
  <r>
    <x v="9"/>
    <x v="1"/>
    <x v="1"/>
    <x v="2"/>
    <x v="7"/>
    <x v="7"/>
    <s v="DE"/>
    <s v="Germany"/>
    <x v="4"/>
    <x v="0"/>
    <n v="11"/>
    <n v="2"/>
    <x v="1"/>
    <s v="Python"/>
    <x v="0"/>
    <x v="1"/>
    <n v="6"/>
    <n v="1"/>
    <n v="51"/>
    <n v="6"/>
    <x v="0"/>
    <n v="12"/>
    <n v="6"/>
    <s v="EUR"/>
    <n v="91809"/>
    <n v="13.3"/>
    <n v="0.13500000000000001"/>
    <n v="13.5"/>
    <n v="8.3000000000000007"/>
    <n v="4"/>
    <x v="1"/>
    <n v="2"/>
    <n v="4.9000000000000004"/>
    <x v="0"/>
    <n v="0.13500000000000001"/>
    <n v="0.13500000000000001"/>
  </r>
  <r>
    <x v="3"/>
    <x v="3"/>
    <x v="1"/>
    <x v="2"/>
    <x v="11"/>
    <x v="11"/>
    <s v="ES"/>
    <s v="Spain"/>
    <x v="4"/>
    <x v="0"/>
    <n v="10"/>
    <n v="0"/>
    <x v="1"/>
    <s v="Julia"/>
    <x v="0"/>
    <x v="1"/>
    <n v="5"/>
    <n v="1"/>
    <n v="46"/>
    <n v="54"/>
    <x v="0"/>
    <n v="10"/>
    <n v="30"/>
    <s v="EUR"/>
    <n v="92126"/>
    <n v="3.3000000000000003"/>
    <n v="0.11"/>
    <n v="11"/>
    <n v="4.7"/>
    <n v="5"/>
    <x v="0"/>
    <n v="16.8"/>
    <n v="4.4000000000000004"/>
    <x v="1"/>
    <n v="0.11"/>
    <n v="0.11"/>
  </r>
  <r>
    <x v="6"/>
    <x v="3"/>
    <x v="1"/>
    <x v="2"/>
    <x v="0"/>
    <x v="0"/>
    <s v="IN"/>
    <s v="India"/>
    <x v="0"/>
    <x v="2"/>
    <n v="4"/>
    <n v="10"/>
    <x v="1"/>
    <s v="Python"/>
    <x v="0"/>
    <x v="1"/>
    <n v="10"/>
    <n v="3"/>
    <n v="42"/>
    <n v="18"/>
    <x v="0"/>
    <n v="15"/>
    <n v="36"/>
    <s v="INR"/>
    <n v="50749"/>
    <n v="18.8"/>
    <n v="4.2999999999999997E-2"/>
    <n v="4.3"/>
    <n v="7.6"/>
    <n v="2"/>
    <x v="1"/>
    <n v="7.2"/>
    <n v="8"/>
    <x v="2"/>
    <n v="4.2999999999999997E-2"/>
    <n v="4.2999999999999997E-2"/>
  </r>
  <r>
    <x v="10"/>
    <x v="0"/>
    <x v="1"/>
    <x v="0"/>
    <x v="9"/>
    <x v="9"/>
    <s v="NL"/>
    <s v="Netherlands"/>
    <x v="6"/>
    <x v="1"/>
    <n v="16"/>
    <n v="2"/>
    <x v="0"/>
    <s v="Python"/>
    <x v="1"/>
    <x v="0"/>
    <n v="8"/>
    <n v="1"/>
    <n v="50"/>
    <n v="48"/>
    <x v="0"/>
    <n v="6"/>
    <n v="30"/>
    <s v="EUR"/>
    <n v="168425"/>
    <n v="16.2"/>
    <n v="0.1"/>
    <n v="10"/>
    <n v="5.7"/>
    <n v="4"/>
    <x v="1"/>
    <n v="5.6"/>
    <n v="3.7"/>
    <x v="2"/>
    <n v="0.1"/>
    <n v="0.1"/>
  </r>
  <r>
    <x v="9"/>
    <x v="2"/>
    <x v="1"/>
    <x v="1"/>
    <x v="1"/>
    <x v="1"/>
    <s v="US"/>
    <s v="United States"/>
    <x v="1"/>
    <x v="0"/>
    <n v="3"/>
    <n v="11"/>
    <x v="1"/>
    <s v="Python"/>
    <x v="0"/>
    <x v="1"/>
    <n v="10"/>
    <n v="1"/>
    <n v="46"/>
    <n v="30"/>
    <x v="0"/>
    <n v="10"/>
    <n v="0"/>
    <s v="USD"/>
    <n v="76666"/>
    <n v="1.2"/>
    <n v="9.5000000000000001E-2"/>
    <n v="9.5"/>
    <n v="5.5"/>
    <n v="1"/>
    <x v="1"/>
    <n v="17.899999999999999"/>
    <n v="6.3"/>
    <x v="1"/>
    <n v="9.5000000000000001E-2"/>
    <n v="9.5000000000000001E-2"/>
  </r>
  <r>
    <x v="10"/>
    <x v="0"/>
    <x v="1"/>
    <x v="2"/>
    <x v="1"/>
    <x v="1"/>
    <s v="US"/>
    <s v="United States"/>
    <x v="4"/>
    <x v="2"/>
    <n v="14"/>
    <n v="5"/>
    <x v="3"/>
    <s v="Python"/>
    <x v="1"/>
    <x v="0"/>
    <n v="4"/>
    <n v="3"/>
    <n v="55"/>
    <n v="6"/>
    <x v="0"/>
    <n v="7"/>
    <n v="0"/>
    <s v="USD"/>
    <n v="218144"/>
    <n v="0"/>
    <n v="0.184"/>
    <n v="18.399999999999999"/>
    <n v="8.4"/>
    <n v="8"/>
    <x v="1"/>
    <n v="8.5"/>
    <n v="1.5"/>
    <x v="1"/>
    <n v="0.184"/>
    <n v="0.184"/>
  </r>
  <r>
    <x v="6"/>
    <x v="3"/>
    <x v="1"/>
    <x v="1"/>
    <x v="5"/>
    <x v="5"/>
    <s v="US"/>
    <s v="United States"/>
    <x v="4"/>
    <x v="1"/>
    <n v="5"/>
    <n v="2"/>
    <x v="0"/>
    <s v="Python"/>
    <x v="0"/>
    <x v="1"/>
    <n v="9"/>
    <n v="1"/>
    <n v="36"/>
    <n v="36"/>
    <x v="1"/>
    <n v="4"/>
    <n v="0"/>
    <s v="GBP"/>
    <n v="105078"/>
    <n v="3.1"/>
    <n v="8.5999999999999993E-2"/>
    <n v="8.6"/>
    <n v="9"/>
    <n v="5"/>
    <x v="0"/>
    <n v="10.7"/>
    <n v="6.6"/>
    <x v="1"/>
    <n v="8.5999999999999993E-2"/>
    <n v="8.5999999999999993E-2"/>
  </r>
  <r>
    <x v="7"/>
    <x v="1"/>
    <x v="1"/>
    <x v="2"/>
    <x v="9"/>
    <x v="9"/>
    <s v="NL"/>
    <s v="Netherlands"/>
    <x v="6"/>
    <x v="0"/>
    <n v="11"/>
    <n v="4"/>
    <x v="0"/>
    <s v="Python"/>
    <x v="1"/>
    <x v="1"/>
    <n v="4"/>
    <n v="1"/>
    <n v="44"/>
    <n v="42"/>
    <x v="0"/>
    <n v="14"/>
    <n v="42"/>
    <s v="EUR"/>
    <n v="99868"/>
    <n v="3.5999999999999996"/>
    <n v="0.114"/>
    <n v="11.4"/>
    <n v="4.5999999999999996"/>
    <n v="4"/>
    <x v="1"/>
    <n v="9.9"/>
    <n v="2.6"/>
    <x v="1"/>
    <n v="0.114"/>
    <n v="0.114"/>
  </r>
  <r>
    <x v="3"/>
    <x v="3"/>
    <x v="1"/>
    <x v="2"/>
    <x v="2"/>
    <x v="2"/>
    <s v="BR"/>
    <s v="Brazil"/>
    <x v="0"/>
    <x v="2"/>
    <n v="6"/>
    <n v="1"/>
    <x v="0"/>
    <s v="Python"/>
    <x v="0"/>
    <x v="1"/>
    <n v="6"/>
    <n v="2"/>
    <n v="49"/>
    <n v="42"/>
    <x v="1"/>
    <n v="4"/>
    <n v="12"/>
    <s v="BRL"/>
    <n v="36132"/>
    <n v="8.6999999999999993"/>
    <n v="0.121"/>
    <n v="12.1"/>
    <n v="7.6"/>
    <n v="7"/>
    <x v="1"/>
    <n v="4.7"/>
    <n v="4.2"/>
    <x v="2"/>
    <n v="0.121"/>
    <n v="0.121"/>
  </r>
  <r>
    <x v="0"/>
    <x v="1"/>
    <x v="3"/>
    <x v="0"/>
    <x v="1"/>
    <x v="1"/>
    <s v="US"/>
    <s v="United States"/>
    <x v="4"/>
    <x v="0"/>
    <n v="11"/>
    <n v="5"/>
    <x v="2"/>
    <s v="Scala"/>
    <x v="0"/>
    <x v="1"/>
    <n v="7"/>
    <n v="1"/>
    <n v="42"/>
    <n v="6"/>
    <x v="1"/>
    <n v="2"/>
    <n v="30"/>
    <s v="USD"/>
    <n v="73579"/>
    <n v="0"/>
    <n v="0.13800000000000001"/>
    <n v="13.8"/>
    <n v="9.6"/>
    <n v="3"/>
    <x v="1"/>
    <n v="9.6999999999999993"/>
    <n v="9.3000000000000007"/>
    <x v="1"/>
    <n v="0.13800000000000001"/>
    <n v="0.13800000000000001"/>
  </r>
  <r>
    <x v="0"/>
    <x v="1"/>
    <x v="1"/>
    <x v="1"/>
    <x v="1"/>
    <x v="1"/>
    <s v="US"/>
    <s v="United States"/>
    <x v="6"/>
    <x v="0"/>
    <n v="10"/>
    <n v="0"/>
    <x v="0"/>
    <s v="Java"/>
    <x v="0"/>
    <x v="1"/>
    <n v="3"/>
    <n v="3"/>
    <n v="41"/>
    <n v="42"/>
    <x v="1"/>
    <n v="1"/>
    <n v="48"/>
    <s v="USD"/>
    <n v="133729"/>
    <n v="0.70000000000000007"/>
    <n v="9.9000000000000005E-2"/>
    <n v="9.9"/>
    <n v="6.9"/>
    <n v="5"/>
    <x v="0"/>
    <n v="1.9"/>
    <n v="9.6"/>
    <x v="0"/>
    <n v="9.9000000000000005E-2"/>
    <n v="9.9000000000000005E-2"/>
  </r>
  <r>
    <x v="0"/>
    <x v="3"/>
    <x v="1"/>
    <x v="0"/>
    <x v="3"/>
    <x v="3"/>
    <s v="SG"/>
    <s v="Singapore"/>
    <x v="3"/>
    <x v="0"/>
    <n v="8"/>
    <n v="5"/>
    <x v="1"/>
    <s v="SQL"/>
    <x v="0"/>
    <x v="1"/>
    <n v="9"/>
    <n v="2"/>
    <n v="45"/>
    <n v="6"/>
    <x v="0"/>
    <n v="6"/>
    <n v="6"/>
    <s v="SGD"/>
    <n v="42525"/>
    <n v="3.8"/>
    <n v="0.128"/>
    <n v="12.8"/>
    <n v="7.5"/>
    <n v="3"/>
    <x v="1"/>
    <n v="5.6"/>
    <n v="7.7"/>
    <x v="2"/>
    <n v="0.128"/>
    <n v="0.128"/>
  </r>
  <r>
    <x v="0"/>
    <x v="0"/>
    <x v="1"/>
    <x v="2"/>
    <x v="5"/>
    <x v="5"/>
    <s v="GB"/>
    <s v="United Kingdom"/>
    <x v="5"/>
    <x v="1"/>
    <n v="14"/>
    <n v="6"/>
    <x v="4"/>
    <s v="Python"/>
    <x v="0"/>
    <x v="0"/>
    <n v="7"/>
    <n v="5"/>
    <n v="47"/>
    <n v="0"/>
    <x v="0"/>
    <n v="8"/>
    <n v="18"/>
    <s v="GBP"/>
    <n v="95575"/>
    <n v="18.099999999999998"/>
    <n v="0.17"/>
    <n v="17"/>
    <n v="7.4"/>
    <n v="4"/>
    <x v="1"/>
    <n v="19.7"/>
    <n v="8.4"/>
    <x v="1"/>
    <n v="0.17"/>
    <n v="0.17"/>
  </r>
  <r>
    <x v="3"/>
    <x v="1"/>
    <x v="1"/>
    <x v="2"/>
    <x v="0"/>
    <x v="0"/>
    <s v="PL"/>
    <s v="Poland"/>
    <x v="0"/>
    <x v="1"/>
    <n v="7"/>
    <n v="2"/>
    <x v="1"/>
    <s v="R"/>
    <x v="0"/>
    <x v="1"/>
    <n v="9"/>
    <n v="5"/>
    <n v="49"/>
    <n v="42"/>
    <x v="0"/>
    <n v="8"/>
    <n v="18"/>
    <s v="INR"/>
    <n v="43423"/>
    <n v="22.5"/>
    <n v="7.0999999999999994E-2"/>
    <n v="7.1"/>
    <n v="6.1"/>
    <n v="4"/>
    <x v="1"/>
    <n v="15.6"/>
    <n v="4.5999999999999996"/>
    <x v="1"/>
    <n v="7.0999999999999994E-2"/>
    <n v="7.0999999999999994E-2"/>
  </r>
  <r>
    <x v="4"/>
    <x v="1"/>
    <x v="1"/>
    <x v="2"/>
    <x v="1"/>
    <x v="1"/>
    <s v="US"/>
    <s v="United States"/>
    <x v="3"/>
    <x v="1"/>
    <n v="10"/>
    <n v="2"/>
    <x v="0"/>
    <s v="Python"/>
    <x v="0"/>
    <x v="0"/>
    <n v="7"/>
    <n v="1"/>
    <n v="40"/>
    <n v="30"/>
    <x v="0"/>
    <n v="14"/>
    <n v="0"/>
    <s v="USD"/>
    <n v="125947"/>
    <n v="2"/>
    <n v="0.106"/>
    <n v="10.6"/>
    <n v="8.1"/>
    <n v="10"/>
    <x v="1"/>
    <n v="6.5"/>
    <n v="4"/>
    <x v="2"/>
    <n v="0.106"/>
    <n v="0.106"/>
  </r>
  <r>
    <x v="2"/>
    <x v="2"/>
    <x v="1"/>
    <x v="2"/>
    <x v="3"/>
    <x v="3"/>
    <s v="SG"/>
    <s v="Singapore"/>
    <x v="4"/>
    <x v="1"/>
    <n v="0"/>
    <n v="5"/>
    <x v="0"/>
    <s v="Python"/>
    <x v="1"/>
    <x v="1"/>
    <n v="6"/>
    <n v="0"/>
    <n v="37"/>
    <n v="54"/>
    <x v="0"/>
    <n v="3"/>
    <n v="24"/>
    <s v="SGD"/>
    <n v="60841"/>
    <n v="10.299999999999999"/>
    <n v="9.6999999999999989E-2"/>
    <n v="9.6999999999999993"/>
    <n v="7"/>
    <n v="1"/>
    <x v="1"/>
    <n v="11.5"/>
    <n v="3.7"/>
    <x v="1"/>
    <n v="9.6999999999999989E-2"/>
    <n v="9.6999999999999989E-2"/>
  </r>
  <r>
    <x v="0"/>
    <x v="1"/>
    <x v="1"/>
    <x v="2"/>
    <x v="1"/>
    <x v="1"/>
    <s v="US"/>
    <s v="United States"/>
    <x v="8"/>
    <x v="1"/>
    <n v="10"/>
    <n v="6"/>
    <x v="0"/>
    <s v="Python"/>
    <x v="0"/>
    <x v="1"/>
    <n v="8"/>
    <n v="1"/>
    <n v="51"/>
    <n v="54"/>
    <x v="1"/>
    <n v="2"/>
    <n v="30"/>
    <s v="USD"/>
    <n v="115455"/>
    <n v="7.5"/>
    <n v="0.17199999999999999"/>
    <n v="17.2"/>
    <n v="6.7"/>
    <n v="7"/>
    <x v="1"/>
    <n v="4.7"/>
    <n v="8.8000000000000007"/>
    <x v="2"/>
    <n v="0.17199999999999999"/>
    <n v="0.17199999999999999"/>
  </r>
  <r>
    <x v="8"/>
    <x v="1"/>
    <x v="1"/>
    <x v="2"/>
    <x v="6"/>
    <x v="6"/>
    <s v="FR"/>
    <s v="France"/>
    <x v="8"/>
    <x v="2"/>
    <n v="10"/>
    <n v="11"/>
    <x v="4"/>
    <s v="SQL"/>
    <x v="1"/>
    <x v="1"/>
    <n v="12"/>
    <n v="1"/>
    <n v="39"/>
    <n v="24"/>
    <x v="1"/>
    <n v="2"/>
    <n v="36"/>
    <s v="EUR"/>
    <n v="121126"/>
    <n v="13.900000000000002"/>
    <n v="0.126"/>
    <n v="12.6"/>
    <n v="5.8"/>
    <n v="2"/>
    <x v="0"/>
    <n v="6.9"/>
    <n v="3.1"/>
    <x v="2"/>
    <n v="0.126"/>
    <n v="0.126"/>
  </r>
  <r>
    <x v="2"/>
    <x v="3"/>
    <x v="1"/>
    <x v="2"/>
    <x v="0"/>
    <x v="0"/>
    <s v="IN"/>
    <s v="India"/>
    <x v="6"/>
    <x v="0"/>
    <n v="7"/>
    <n v="0"/>
    <x v="2"/>
    <s v="Python"/>
    <x v="1"/>
    <x v="1"/>
    <n v="7"/>
    <n v="1"/>
    <n v="34"/>
    <n v="12"/>
    <x v="0"/>
    <n v="8"/>
    <n v="30"/>
    <s v="INR"/>
    <n v="32887"/>
    <n v="11.700000000000001"/>
    <n v="0.11800000000000001"/>
    <n v="11.8"/>
    <n v="6.1"/>
    <n v="6"/>
    <x v="0"/>
    <n v="3.9"/>
    <n v="2.8"/>
    <x v="0"/>
    <n v="0.11800000000000001"/>
    <n v="0.11800000000000001"/>
  </r>
  <r>
    <x v="0"/>
    <x v="2"/>
    <x v="1"/>
    <x v="2"/>
    <x v="2"/>
    <x v="2"/>
    <s v="BR"/>
    <s v="Brazil"/>
    <x v="1"/>
    <x v="0"/>
    <n v="3"/>
    <n v="10"/>
    <x v="4"/>
    <s v="SQL"/>
    <x v="0"/>
    <x v="1"/>
    <n v="9"/>
    <n v="1"/>
    <n v="48"/>
    <n v="24"/>
    <x v="0"/>
    <n v="14"/>
    <n v="30"/>
    <s v="BRL"/>
    <n v="22408"/>
    <n v="21.7"/>
    <n v="8.900000000000001E-2"/>
    <n v="8.9"/>
    <n v="4.8"/>
    <n v="6"/>
    <x v="1"/>
    <n v="12.9"/>
    <n v="5.6"/>
    <x v="1"/>
    <n v="8.900000000000001E-2"/>
    <n v="8.900000000000001E-2"/>
  </r>
  <r>
    <x v="10"/>
    <x v="3"/>
    <x v="1"/>
    <x v="1"/>
    <x v="9"/>
    <x v="9"/>
    <s v="NL"/>
    <s v="Netherlands"/>
    <x v="5"/>
    <x v="0"/>
    <n v="6"/>
    <n v="2"/>
    <x v="1"/>
    <s v="Python"/>
    <x v="1"/>
    <x v="1"/>
    <n v="4"/>
    <n v="3"/>
    <n v="37"/>
    <n v="6"/>
    <x v="1"/>
    <n v="2"/>
    <n v="24"/>
    <s v="EUR"/>
    <n v="100749"/>
    <n v="1.7000000000000002"/>
    <n v="0.159"/>
    <n v="15.9"/>
    <n v="7.7"/>
    <n v="6"/>
    <x v="1"/>
    <n v="1.5"/>
    <n v="4.2"/>
    <x v="0"/>
    <n v="0.159"/>
    <n v="0.159"/>
  </r>
  <r>
    <x v="9"/>
    <x v="0"/>
    <x v="1"/>
    <x v="2"/>
    <x v="1"/>
    <x v="1"/>
    <s v="GB"/>
    <s v="United Kingdom"/>
    <x v="8"/>
    <x v="2"/>
    <n v="15"/>
    <n v="2"/>
    <x v="1"/>
    <s v="Python"/>
    <x v="0"/>
    <x v="0"/>
    <n v="6"/>
    <n v="4"/>
    <n v="46"/>
    <n v="36"/>
    <x v="0"/>
    <n v="8"/>
    <n v="42"/>
    <s v="USD"/>
    <n v="167431"/>
    <n v="15.8"/>
    <n v="0.10099999999999999"/>
    <n v="10.1"/>
    <n v="5.9"/>
    <n v="4"/>
    <x v="0"/>
    <n v="4.5999999999999996"/>
    <n v="6.8"/>
    <x v="2"/>
    <n v="0.10099999999999999"/>
    <n v="0.10099999999999999"/>
  </r>
  <r>
    <x v="9"/>
    <x v="2"/>
    <x v="1"/>
    <x v="1"/>
    <x v="0"/>
    <x v="0"/>
    <s v="IN"/>
    <s v="India"/>
    <x v="4"/>
    <x v="1"/>
    <n v="3"/>
    <n v="1"/>
    <x v="2"/>
    <s v="Python"/>
    <x v="0"/>
    <x v="1"/>
    <n v="5"/>
    <n v="1"/>
    <n v="46"/>
    <n v="36"/>
    <x v="0"/>
    <n v="4"/>
    <n v="48"/>
    <s v="INR"/>
    <n v="32340"/>
    <n v="5.2"/>
    <n v="0.14300000000000002"/>
    <n v="14.3"/>
    <n v="6.2"/>
    <n v="3"/>
    <x v="0"/>
    <n v="14.7"/>
    <n v="5.8"/>
    <x v="1"/>
    <n v="0.14300000000000002"/>
    <n v="0.14300000000000002"/>
  </r>
  <r>
    <x v="4"/>
    <x v="2"/>
    <x v="1"/>
    <x v="1"/>
    <x v="1"/>
    <x v="1"/>
    <s v="DE"/>
    <s v="Germany"/>
    <x v="0"/>
    <x v="0"/>
    <n v="1"/>
    <n v="10"/>
    <x v="1"/>
    <s v="Python"/>
    <x v="0"/>
    <x v="1"/>
    <n v="8"/>
    <n v="0"/>
    <n v="38"/>
    <n v="30"/>
    <x v="0"/>
    <n v="16"/>
    <n v="30"/>
    <s v="USD"/>
    <n v="97814"/>
    <n v="0"/>
    <n v="8.0000000000000002E-3"/>
    <n v="0.8"/>
    <n v="7.7"/>
    <n v="4"/>
    <x v="1"/>
    <n v="15"/>
    <n v="4.5"/>
    <x v="1"/>
    <n v="8.0000000000000002E-3"/>
    <n v="8.0000000000000002E-3"/>
  </r>
  <r>
    <x v="3"/>
    <x v="2"/>
    <x v="1"/>
    <x v="1"/>
    <x v="0"/>
    <x v="0"/>
    <s v="IN"/>
    <s v="India"/>
    <x v="4"/>
    <x v="0"/>
    <n v="4"/>
    <n v="4"/>
    <x v="0"/>
    <s v="Python"/>
    <x v="0"/>
    <x v="1"/>
    <n v="5"/>
    <n v="1"/>
    <n v="42"/>
    <n v="18"/>
    <x v="0"/>
    <n v="15"/>
    <n v="48"/>
    <s v="INR"/>
    <n v="28059"/>
    <n v="2.1999999999999997"/>
    <n v="2.7999999999999997E-2"/>
    <n v="2.8"/>
    <n v="6.3"/>
    <n v="6"/>
    <x v="1"/>
    <n v="7.7"/>
    <n v="6.5"/>
    <x v="2"/>
    <n v="2.7999999999999997E-2"/>
    <n v="2.7999999999999997E-2"/>
  </r>
  <r>
    <x v="10"/>
    <x v="3"/>
    <x v="1"/>
    <x v="2"/>
    <x v="1"/>
    <x v="1"/>
    <s v="US"/>
    <s v="United States"/>
    <x v="5"/>
    <x v="0"/>
    <n v="6"/>
    <n v="5"/>
    <x v="1"/>
    <s v="Python"/>
    <x v="1"/>
    <x v="1"/>
    <n v="11"/>
    <n v="0"/>
    <n v="42"/>
    <n v="6"/>
    <x v="0"/>
    <n v="13"/>
    <n v="36"/>
    <s v="USD"/>
    <n v="99914"/>
    <n v="9"/>
    <n v="0.14099999999999999"/>
    <n v="14.1"/>
    <n v="6.7"/>
    <n v="2"/>
    <x v="1"/>
    <n v="17.3"/>
    <n v="2.9"/>
    <x v="1"/>
    <n v="0.14099999999999999"/>
    <n v="0.14099999999999999"/>
  </r>
  <r>
    <x v="2"/>
    <x v="2"/>
    <x v="0"/>
    <x v="1"/>
    <x v="1"/>
    <x v="1"/>
    <s v="US"/>
    <s v="United States"/>
    <x v="2"/>
    <x v="0"/>
    <n v="0"/>
    <n v="0"/>
    <x v="0"/>
    <s v="Python"/>
    <x v="1"/>
    <x v="1"/>
    <n v="5"/>
    <n v="3"/>
    <n v="44"/>
    <n v="30"/>
    <x v="0"/>
    <n v="23"/>
    <n v="54"/>
    <s v="USD"/>
    <n v="50919"/>
    <n v="1.4000000000000001"/>
    <n v="7.2999999999999995E-2"/>
    <n v="7.3"/>
    <n v="6"/>
    <n v="6"/>
    <x v="1"/>
    <n v="10.6"/>
    <n v="3.9"/>
    <x v="1"/>
    <n v="7.2999999999999995E-2"/>
    <n v="7.2999999999999995E-2"/>
  </r>
  <r>
    <x v="6"/>
    <x v="2"/>
    <x v="3"/>
    <x v="0"/>
    <x v="10"/>
    <x v="10"/>
    <s v="GB"/>
    <s v="United Kingdom"/>
    <x v="0"/>
    <x v="0"/>
    <n v="4"/>
    <n v="6"/>
    <x v="0"/>
    <s v="Python"/>
    <x v="0"/>
    <x v="1"/>
    <n v="6"/>
    <n v="1"/>
    <n v="40"/>
    <n v="54"/>
    <x v="1"/>
    <n v="3"/>
    <n v="24"/>
    <s v="CAD"/>
    <n v="58498"/>
    <n v="54.2"/>
    <n v="0.114"/>
    <n v="11.4"/>
    <n v="6.5"/>
    <n v="5"/>
    <x v="1"/>
    <n v="15.4"/>
    <n v="4.9000000000000004"/>
    <x v="1"/>
    <n v="0.114"/>
    <n v="0.114"/>
  </r>
  <r>
    <x v="9"/>
    <x v="2"/>
    <x v="1"/>
    <x v="2"/>
    <x v="5"/>
    <x v="5"/>
    <s v="GB"/>
    <s v="United Kingdom"/>
    <x v="4"/>
    <x v="2"/>
    <n v="3"/>
    <n v="0"/>
    <x v="2"/>
    <s v="Java"/>
    <x v="0"/>
    <x v="1"/>
    <n v="10"/>
    <n v="0"/>
    <n v="43"/>
    <n v="36"/>
    <x v="0"/>
    <n v="8"/>
    <n v="36"/>
    <s v="GBP"/>
    <n v="77170"/>
    <n v="23.200000000000003"/>
    <n v="4.2000000000000003E-2"/>
    <n v="4.2"/>
    <n v="6.4"/>
    <n v="2"/>
    <x v="1"/>
    <n v="12.9"/>
    <n v="4.4000000000000004"/>
    <x v="1"/>
    <n v="4.2000000000000003E-2"/>
    <n v="4.2000000000000003E-2"/>
  </r>
  <r>
    <x v="6"/>
    <x v="1"/>
    <x v="1"/>
    <x v="0"/>
    <x v="10"/>
    <x v="10"/>
    <s v="CA"/>
    <s v="Canada"/>
    <x v="4"/>
    <x v="1"/>
    <n v="11"/>
    <n v="7"/>
    <x v="0"/>
    <s v="Python"/>
    <x v="0"/>
    <x v="1"/>
    <n v="7"/>
    <n v="1"/>
    <n v="45"/>
    <n v="42"/>
    <x v="0"/>
    <n v="16"/>
    <n v="36"/>
    <s v="CAD"/>
    <n v="118248"/>
    <n v="90.2"/>
    <n v="0.14800000000000002"/>
    <n v="14.8"/>
    <n v="4.9000000000000004"/>
    <n v="7"/>
    <x v="0"/>
    <n v="12.5"/>
    <n v="5.4"/>
    <x v="1"/>
    <n v="0.14800000000000002"/>
    <n v="0.14800000000000002"/>
  </r>
  <r>
    <x v="11"/>
    <x v="0"/>
    <x v="1"/>
    <x v="1"/>
    <x v="3"/>
    <x v="3"/>
    <s v="SG"/>
    <s v="Singapore"/>
    <x v="5"/>
    <x v="1"/>
    <n v="14"/>
    <n v="10"/>
    <x v="0"/>
    <s v="Python"/>
    <x v="0"/>
    <x v="0"/>
    <n v="7"/>
    <n v="4"/>
    <n v="47"/>
    <n v="42"/>
    <x v="0"/>
    <n v="8"/>
    <n v="30"/>
    <s v="SGD"/>
    <n v="92222"/>
    <n v="0.6"/>
    <n v="0.13800000000000001"/>
    <n v="13.8"/>
    <n v="6.8"/>
    <n v="7"/>
    <x v="0"/>
    <n v="7.2"/>
    <n v="2"/>
    <x v="2"/>
    <n v="0.13800000000000001"/>
    <n v="0.13800000000000001"/>
  </r>
  <r>
    <x v="6"/>
    <x v="0"/>
    <x v="1"/>
    <x v="1"/>
    <x v="9"/>
    <x v="9"/>
    <s v="CA"/>
    <s v="Canada"/>
    <x v="6"/>
    <x v="2"/>
    <n v="15"/>
    <n v="7"/>
    <x v="4"/>
    <s v="Python"/>
    <x v="0"/>
    <x v="0"/>
    <n v="11"/>
    <n v="1"/>
    <n v="52"/>
    <n v="12"/>
    <x v="1"/>
    <n v="3"/>
    <n v="12"/>
    <s v="EUR"/>
    <n v="209890"/>
    <n v="0"/>
    <n v="0.16399999999999998"/>
    <n v="16.399999999999999"/>
    <n v="8.6999999999999993"/>
    <n v="5"/>
    <x v="1"/>
    <n v="7.7"/>
    <n v="5.4"/>
    <x v="2"/>
    <n v="0.16399999999999998"/>
    <n v="0.16399999999999998"/>
  </r>
  <r>
    <x v="0"/>
    <x v="2"/>
    <x v="1"/>
    <x v="0"/>
    <x v="7"/>
    <x v="7"/>
    <s v="NL"/>
    <s v="Netherlands"/>
    <x v="0"/>
    <x v="2"/>
    <n v="3"/>
    <n v="1"/>
    <x v="0"/>
    <s v="SQL"/>
    <x v="0"/>
    <x v="1"/>
    <n v="5"/>
    <n v="1"/>
    <n v="36"/>
    <n v="42"/>
    <x v="1"/>
    <n v="1"/>
    <n v="18"/>
    <s v="EUR"/>
    <n v="41460"/>
    <n v="31.6"/>
    <n v="0.126"/>
    <n v="12.6"/>
    <n v="8"/>
    <n v="2"/>
    <x v="1"/>
    <n v="11.4"/>
    <n v="7.3"/>
    <x v="1"/>
    <n v="0.126"/>
    <n v="0.126"/>
  </r>
  <r>
    <x v="3"/>
    <x v="1"/>
    <x v="1"/>
    <x v="2"/>
    <x v="3"/>
    <x v="3"/>
    <s v="SG"/>
    <s v="Singapore"/>
    <x v="5"/>
    <x v="2"/>
    <n v="8"/>
    <n v="6"/>
    <x v="0"/>
    <s v="Java"/>
    <x v="0"/>
    <x v="1"/>
    <n v="12"/>
    <n v="0"/>
    <n v="41"/>
    <n v="18"/>
    <x v="1"/>
    <n v="3"/>
    <n v="36"/>
    <s v="SGD"/>
    <n v="116623"/>
    <n v="21.9"/>
    <n v="0.19"/>
    <n v="19"/>
    <n v="6.7"/>
    <n v="6"/>
    <x v="1"/>
    <n v="13.7"/>
    <n v="4.0999999999999996"/>
    <x v="1"/>
    <n v="0.19"/>
    <n v="0.19"/>
  </r>
  <r>
    <x v="9"/>
    <x v="1"/>
    <x v="2"/>
    <x v="2"/>
    <x v="0"/>
    <x v="0"/>
    <s v="IN"/>
    <s v="India"/>
    <x v="6"/>
    <x v="1"/>
    <n v="11"/>
    <n v="7"/>
    <x v="1"/>
    <s v="Python"/>
    <x v="0"/>
    <x v="1"/>
    <n v="2"/>
    <n v="4"/>
    <n v="52"/>
    <n v="30"/>
    <x v="0"/>
    <n v="14"/>
    <n v="30"/>
    <s v="INR"/>
    <n v="34669"/>
    <n v="3.3000000000000003"/>
    <n v="0.14000000000000001"/>
    <n v="14"/>
    <n v="7"/>
    <n v="2"/>
    <x v="0"/>
    <n v="7.9"/>
    <n v="4.8"/>
    <x v="2"/>
    <n v="0.14000000000000001"/>
    <n v="0.14000000000000001"/>
  </r>
  <r>
    <x v="6"/>
    <x v="2"/>
    <x v="1"/>
    <x v="1"/>
    <x v="1"/>
    <x v="1"/>
    <s v="US"/>
    <s v="United States"/>
    <x v="6"/>
    <x v="0"/>
    <n v="1"/>
    <n v="4"/>
    <x v="1"/>
    <s v="Java"/>
    <x v="0"/>
    <x v="1"/>
    <n v="5"/>
    <n v="0"/>
    <n v="41"/>
    <n v="12"/>
    <x v="0"/>
    <n v="17"/>
    <n v="0"/>
    <s v="USD"/>
    <n v="135376"/>
    <n v="0.2"/>
    <n v="5.9000000000000004E-2"/>
    <n v="5.9"/>
    <n v="7.1"/>
    <n v="3"/>
    <x v="1"/>
    <n v="12.1"/>
    <n v="3.9"/>
    <x v="1"/>
    <n v="5.9000000000000004E-2"/>
    <n v="5.9000000000000004E-2"/>
  </r>
  <r>
    <x v="3"/>
    <x v="0"/>
    <x v="1"/>
    <x v="1"/>
    <x v="4"/>
    <x v="4"/>
    <s v="AU"/>
    <s v="Australia"/>
    <x v="4"/>
    <x v="2"/>
    <n v="16"/>
    <n v="7"/>
    <x v="1"/>
    <s v="SQL"/>
    <x v="0"/>
    <x v="0"/>
    <n v="10"/>
    <n v="4"/>
    <n v="52"/>
    <n v="36"/>
    <x v="0"/>
    <n v="13"/>
    <n v="48"/>
    <s v="AUD"/>
    <n v="240677"/>
    <n v="3.4000000000000004"/>
    <n v="0.19"/>
    <n v="19"/>
    <n v="5.7"/>
    <n v="4"/>
    <x v="1"/>
    <n v="7.9"/>
    <n v="3.7"/>
    <x v="2"/>
    <n v="0.19"/>
    <n v="0.19"/>
  </r>
  <r>
    <x v="0"/>
    <x v="0"/>
    <x v="0"/>
    <x v="2"/>
    <x v="11"/>
    <x v="11"/>
    <s v="ES"/>
    <s v="Spain"/>
    <x v="0"/>
    <x v="0"/>
    <n v="18"/>
    <n v="2"/>
    <x v="1"/>
    <s v="Python"/>
    <x v="0"/>
    <x v="0"/>
    <n v="13"/>
    <n v="2"/>
    <n v="55"/>
    <n v="42"/>
    <x v="0"/>
    <n v="11"/>
    <n v="54"/>
    <s v="EUR"/>
    <n v="40647"/>
    <n v="10.199999999999999"/>
    <n v="0.184"/>
    <n v="18.399999999999999"/>
    <n v="2.6"/>
    <n v="12"/>
    <x v="0"/>
    <n v="5.8"/>
    <n v="5.8"/>
    <x v="2"/>
    <n v="0.184"/>
    <n v="0.184"/>
  </r>
  <r>
    <x v="10"/>
    <x v="3"/>
    <x v="1"/>
    <x v="2"/>
    <x v="2"/>
    <x v="2"/>
    <s v="BR"/>
    <s v="Brazil"/>
    <x v="1"/>
    <x v="0"/>
    <n v="5"/>
    <n v="5"/>
    <x v="2"/>
    <s v="SQL"/>
    <x v="1"/>
    <x v="1"/>
    <n v="8"/>
    <n v="1"/>
    <n v="51"/>
    <n v="36"/>
    <x v="0"/>
    <n v="9"/>
    <n v="6"/>
    <s v="BRL"/>
    <n v="27487"/>
    <n v="6"/>
    <n v="7.0999999999999994E-2"/>
    <n v="7.1"/>
    <n v="4.4000000000000004"/>
    <n v="4"/>
    <x v="1"/>
    <n v="18.100000000000001"/>
    <n v="2.2000000000000002"/>
    <x v="1"/>
    <n v="7.0999999999999994E-2"/>
    <n v="7.0999999999999994E-2"/>
  </r>
  <r>
    <x v="5"/>
    <x v="0"/>
    <x v="0"/>
    <x v="2"/>
    <x v="1"/>
    <x v="1"/>
    <s v="DE"/>
    <s v="Germany"/>
    <x v="4"/>
    <x v="0"/>
    <n v="16"/>
    <n v="6"/>
    <x v="1"/>
    <s v="R"/>
    <x v="0"/>
    <x v="0"/>
    <n v="7"/>
    <n v="1"/>
    <n v="48"/>
    <n v="36"/>
    <x v="1"/>
    <n v="1"/>
    <n v="24"/>
    <s v="USD"/>
    <n v="64511"/>
    <n v="18.099999999999998"/>
    <n v="0.11800000000000001"/>
    <n v="11.8"/>
    <n v="4.5999999999999996"/>
    <n v="8"/>
    <x v="0"/>
    <n v="5.4"/>
    <n v="5.7"/>
    <x v="2"/>
    <n v="0.11800000000000001"/>
    <n v="0.11800000000000001"/>
  </r>
  <r>
    <x v="10"/>
    <x v="1"/>
    <x v="1"/>
    <x v="1"/>
    <x v="7"/>
    <x v="7"/>
    <s v="DE"/>
    <s v="Germany"/>
    <x v="0"/>
    <x v="2"/>
    <n v="13"/>
    <n v="10"/>
    <x v="0"/>
    <s v="R"/>
    <x v="1"/>
    <x v="1"/>
    <n v="12"/>
    <n v="3"/>
    <n v="47"/>
    <n v="54"/>
    <x v="0"/>
    <n v="9"/>
    <n v="24"/>
    <s v="EUR"/>
    <n v="204268"/>
    <n v="1.2"/>
    <n v="0.14099999999999999"/>
    <n v="14.1"/>
    <n v="10"/>
    <n v="1"/>
    <x v="1"/>
    <n v="8.6999999999999993"/>
    <n v="3.5"/>
    <x v="1"/>
    <n v="0.14099999999999999"/>
    <n v="0.14099999999999999"/>
  </r>
  <r>
    <x v="9"/>
    <x v="3"/>
    <x v="1"/>
    <x v="2"/>
    <x v="0"/>
    <x v="0"/>
    <s v="IN"/>
    <s v="India"/>
    <x v="4"/>
    <x v="2"/>
    <n v="7"/>
    <n v="0"/>
    <x v="0"/>
    <s v="Python"/>
    <x v="0"/>
    <x v="1"/>
    <n v="11"/>
    <n v="1"/>
    <n v="40"/>
    <n v="36"/>
    <x v="1"/>
    <n v="2"/>
    <n v="30"/>
    <s v="INR"/>
    <n v="33260"/>
    <n v="4.3"/>
    <n v="5.2000000000000005E-2"/>
    <n v="5.2"/>
    <n v="7.1"/>
    <n v="4"/>
    <x v="1"/>
    <n v="7.1"/>
    <n v="5.9"/>
    <x v="2"/>
    <n v="5.2000000000000005E-2"/>
    <n v="5.2000000000000005E-2"/>
  </r>
  <r>
    <x v="3"/>
    <x v="2"/>
    <x v="1"/>
    <x v="2"/>
    <x v="1"/>
    <x v="1"/>
    <s v="US"/>
    <s v="United States"/>
    <x v="0"/>
    <x v="2"/>
    <n v="5"/>
    <n v="2"/>
    <x v="1"/>
    <s v="Python"/>
    <x v="0"/>
    <x v="1"/>
    <n v="6"/>
    <n v="0"/>
    <n v="46"/>
    <n v="36"/>
    <x v="0"/>
    <n v="2"/>
    <n v="0"/>
    <s v="USD"/>
    <n v="101718"/>
    <n v="11.600000000000001"/>
    <n v="5.0999999999999997E-2"/>
    <n v="5.0999999999999996"/>
    <n v="5.5"/>
    <n v="5"/>
    <x v="0"/>
    <n v="10.7"/>
    <n v="6.2"/>
    <x v="1"/>
    <n v="5.0999999999999997E-2"/>
    <n v="5.0999999999999997E-2"/>
  </r>
  <r>
    <x v="1"/>
    <x v="1"/>
    <x v="1"/>
    <x v="1"/>
    <x v="9"/>
    <x v="9"/>
    <s v="NL"/>
    <s v="Netherlands"/>
    <x v="0"/>
    <x v="2"/>
    <n v="12"/>
    <n v="10"/>
    <x v="1"/>
    <s v="Python"/>
    <x v="1"/>
    <x v="1"/>
    <n v="7"/>
    <n v="3"/>
    <n v="55"/>
    <n v="6"/>
    <x v="0"/>
    <n v="17"/>
    <n v="42"/>
    <s v="EUR"/>
    <n v="174046"/>
    <n v="0"/>
    <n v="0.11900000000000001"/>
    <n v="11.9"/>
    <n v="4.3"/>
    <n v="4"/>
    <x v="1"/>
    <n v="11.9"/>
    <n v="2.2999999999999998"/>
    <x v="1"/>
    <n v="0.11900000000000001"/>
    <n v="0.11900000000000001"/>
  </r>
  <r>
    <x v="2"/>
    <x v="3"/>
    <x v="1"/>
    <x v="0"/>
    <x v="0"/>
    <x v="0"/>
    <s v="IN"/>
    <s v="India"/>
    <x v="6"/>
    <x v="2"/>
    <n v="7"/>
    <n v="11"/>
    <x v="2"/>
    <s v="Python"/>
    <x v="1"/>
    <x v="1"/>
    <n v="6"/>
    <n v="2"/>
    <n v="51"/>
    <n v="54"/>
    <x v="0"/>
    <n v="13"/>
    <n v="18"/>
    <s v="INR"/>
    <n v="24578"/>
    <n v="45.1"/>
    <n v="0.107"/>
    <n v="10.7"/>
    <n v="4"/>
    <n v="5"/>
    <x v="1"/>
    <n v="6.7"/>
    <n v="6.2"/>
    <x v="2"/>
    <n v="0.107"/>
    <n v="0.107"/>
  </r>
  <r>
    <x v="0"/>
    <x v="3"/>
    <x v="1"/>
    <x v="2"/>
    <x v="10"/>
    <x v="10"/>
    <s v="CA"/>
    <s v="Canada"/>
    <x v="4"/>
    <x v="0"/>
    <n v="7"/>
    <n v="11"/>
    <x v="1"/>
    <s v="Python"/>
    <x v="0"/>
    <x v="1"/>
    <n v="3"/>
    <n v="3"/>
    <n v="42"/>
    <n v="30"/>
    <x v="0"/>
    <n v="5"/>
    <n v="48"/>
    <s v="CAD"/>
    <n v="61896"/>
    <n v="11.899999999999999"/>
    <n v="5.5E-2"/>
    <n v="5.5"/>
    <n v="6.3"/>
    <n v="7"/>
    <x v="1"/>
    <n v="12.1"/>
    <n v="5.0999999999999996"/>
    <x v="1"/>
    <n v="5.5E-2"/>
    <n v="5.5E-2"/>
  </r>
  <r>
    <x v="3"/>
    <x v="1"/>
    <x v="1"/>
    <x v="1"/>
    <x v="1"/>
    <x v="1"/>
    <s v="US"/>
    <s v="United States"/>
    <x v="0"/>
    <x v="0"/>
    <n v="9"/>
    <n v="0"/>
    <x v="1"/>
    <s v="Julia"/>
    <x v="0"/>
    <x v="1"/>
    <n v="13"/>
    <n v="1"/>
    <n v="50"/>
    <n v="30"/>
    <x v="1"/>
    <n v="2"/>
    <n v="30"/>
    <s v="USD"/>
    <n v="192161"/>
    <n v="0"/>
    <n v="0.10099999999999999"/>
    <n v="10.1"/>
    <n v="6.3"/>
    <n v="7"/>
    <x v="1"/>
    <n v="15.5"/>
    <n v="6.4"/>
    <x v="1"/>
    <n v="0.10099999999999999"/>
    <n v="0.10099999999999999"/>
  </r>
  <r>
    <x v="2"/>
    <x v="1"/>
    <x v="1"/>
    <x v="2"/>
    <x v="1"/>
    <x v="1"/>
    <s v="US"/>
    <s v="United States"/>
    <x v="4"/>
    <x v="0"/>
    <n v="8"/>
    <n v="2"/>
    <x v="1"/>
    <s v="Python"/>
    <x v="1"/>
    <x v="1"/>
    <n v="5"/>
    <n v="2"/>
    <n v="36"/>
    <n v="30"/>
    <x v="0"/>
    <n v="9"/>
    <n v="36"/>
    <s v="USD"/>
    <n v="195112"/>
    <n v="15"/>
    <n v="0.156"/>
    <n v="15.6"/>
    <n v="7.5"/>
    <n v="3"/>
    <x v="1"/>
    <n v="8.3000000000000007"/>
    <n v="4.7"/>
    <x v="1"/>
    <n v="0.156"/>
    <n v="0.156"/>
  </r>
  <r>
    <x v="9"/>
    <x v="1"/>
    <x v="2"/>
    <x v="1"/>
    <x v="4"/>
    <x v="4"/>
    <s v="AU"/>
    <s v="Australia"/>
    <x v="4"/>
    <x v="2"/>
    <n v="9"/>
    <n v="5"/>
    <x v="0"/>
    <s v="Python"/>
    <x v="0"/>
    <x v="1"/>
    <n v="8"/>
    <n v="0"/>
    <n v="49"/>
    <n v="24"/>
    <x v="0"/>
    <n v="12"/>
    <n v="0"/>
    <s v="AUD"/>
    <n v="142380"/>
    <n v="4"/>
    <n v="0.124"/>
    <n v="12.4"/>
    <n v="6"/>
    <n v="3"/>
    <x v="1"/>
    <n v="10.5"/>
    <n v="5.7"/>
    <x v="1"/>
    <n v="0.124"/>
    <n v="0.124"/>
  </r>
  <r>
    <x v="10"/>
    <x v="3"/>
    <x v="1"/>
    <x v="2"/>
    <x v="4"/>
    <x v="4"/>
    <s v="AU"/>
    <s v="Australia"/>
    <x v="5"/>
    <x v="0"/>
    <n v="6"/>
    <n v="6"/>
    <x v="0"/>
    <s v="Python"/>
    <x v="1"/>
    <x v="1"/>
    <n v="10"/>
    <n v="0"/>
    <n v="31"/>
    <n v="12"/>
    <x v="0"/>
    <n v="9"/>
    <n v="6"/>
    <s v="AUD"/>
    <n v="120096"/>
    <n v="25.8"/>
    <n v="8.900000000000001E-2"/>
    <n v="8.9"/>
    <n v="9.6999999999999993"/>
    <n v="3"/>
    <x v="1"/>
    <n v="4.2"/>
    <n v="5.0999999999999996"/>
    <x v="2"/>
    <n v="8.900000000000001E-2"/>
    <n v="8.900000000000001E-2"/>
  </r>
  <r>
    <x v="5"/>
    <x v="3"/>
    <x v="2"/>
    <x v="2"/>
    <x v="5"/>
    <x v="5"/>
    <s v="GB"/>
    <s v="United Kingdom"/>
    <x v="0"/>
    <x v="0"/>
    <n v="5"/>
    <n v="4"/>
    <x v="0"/>
    <s v="SQL"/>
    <x v="0"/>
    <x v="1"/>
    <n v="8"/>
    <n v="2"/>
    <n v="45"/>
    <n v="24"/>
    <x v="0"/>
    <n v="3"/>
    <n v="12"/>
    <s v="GBP"/>
    <n v="92031"/>
    <n v="2.8000000000000003"/>
    <n v="6.3E-2"/>
    <n v="6.3"/>
    <n v="6.3"/>
    <n v="6"/>
    <x v="1"/>
    <n v="4"/>
    <n v="6.3"/>
    <x v="0"/>
    <n v="6.3E-2"/>
    <n v="6.3E-2"/>
  </r>
  <r>
    <x v="0"/>
    <x v="2"/>
    <x v="1"/>
    <x v="2"/>
    <x v="4"/>
    <x v="4"/>
    <s v="AU"/>
    <s v="Australia"/>
    <x v="4"/>
    <x v="0"/>
    <n v="0"/>
    <n v="0"/>
    <x v="0"/>
    <s v="Python"/>
    <x v="0"/>
    <x v="1"/>
    <n v="10"/>
    <n v="0"/>
    <n v="38"/>
    <n v="36"/>
    <x v="0"/>
    <n v="5"/>
    <n v="6"/>
    <s v="AUD"/>
    <n v="58697"/>
    <n v="11.200000000000001"/>
    <n v="1E-3"/>
    <n v="0.1"/>
    <n v="2.9"/>
    <n v="6"/>
    <x v="1"/>
    <n v="6"/>
    <n v="8.9"/>
    <x v="2"/>
    <n v="1E-3"/>
    <n v="1E-3"/>
  </r>
  <r>
    <x v="4"/>
    <x v="0"/>
    <x v="1"/>
    <x v="1"/>
    <x v="2"/>
    <x v="2"/>
    <s v="BR"/>
    <s v="Brazil"/>
    <x v="7"/>
    <x v="0"/>
    <n v="17"/>
    <n v="7"/>
    <x v="0"/>
    <s v="Python"/>
    <x v="0"/>
    <x v="0"/>
    <n v="12"/>
    <n v="2"/>
    <n v="48"/>
    <n v="12"/>
    <x v="1"/>
    <n v="1"/>
    <n v="12"/>
    <s v="BRL"/>
    <n v="45182"/>
    <n v="0.70000000000000007"/>
    <n v="0.14300000000000002"/>
    <n v="14.3"/>
    <n v="7.1"/>
    <n v="5"/>
    <x v="1"/>
    <n v="12"/>
    <n v="5.4"/>
    <x v="1"/>
    <n v="0.14300000000000002"/>
    <n v="0.14300000000000002"/>
  </r>
  <r>
    <x v="3"/>
    <x v="1"/>
    <x v="0"/>
    <x v="2"/>
    <x v="8"/>
    <x v="8"/>
    <s v="PL"/>
    <s v="Poland"/>
    <x v="7"/>
    <x v="0"/>
    <n v="8"/>
    <n v="7"/>
    <x v="0"/>
    <s v="Python"/>
    <x v="0"/>
    <x v="1"/>
    <n v="5"/>
    <n v="1"/>
    <n v="43"/>
    <n v="18"/>
    <x v="0"/>
    <n v="10"/>
    <n v="42"/>
    <s v="PLN"/>
    <n v="38562"/>
    <n v="10.9"/>
    <n v="7.400000000000001E-2"/>
    <n v="7.4"/>
    <n v="6"/>
    <n v="3"/>
    <x v="0"/>
    <n v="0"/>
    <n v="4.0999999999999996"/>
    <x v="0"/>
    <n v="7.400000000000001E-2"/>
    <n v="7.400000000000001E-2"/>
  </r>
  <r>
    <x v="0"/>
    <x v="2"/>
    <x v="1"/>
    <x v="2"/>
    <x v="2"/>
    <x v="2"/>
    <s v="BR"/>
    <s v="Brazil"/>
    <x v="0"/>
    <x v="1"/>
    <n v="2"/>
    <n v="8"/>
    <x v="1"/>
    <s v="Julia"/>
    <x v="0"/>
    <x v="1"/>
    <n v="6"/>
    <n v="3"/>
    <n v="43"/>
    <n v="18"/>
    <x v="1"/>
    <n v="2"/>
    <n v="12"/>
    <s v="BRL"/>
    <n v="30906"/>
    <n v="16.7"/>
    <n v="5.2999999999999999E-2"/>
    <n v="5.3"/>
    <n v="5.8"/>
    <n v="3"/>
    <x v="1"/>
    <n v="13.2"/>
    <n v="7.1"/>
    <x v="1"/>
    <n v="5.2999999999999999E-2"/>
    <n v="5.2999999999999999E-2"/>
  </r>
  <r>
    <x v="10"/>
    <x v="2"/>
    <x v="2"/>
    <x v="2"/>
    <x v="10"/>
    <x v="10"/>
    <s v="IN"/>
    <s v="India"/>
    <x v="2"/>
    <x v="2"/>
    <n v="2"/>
    <n v="2"/>
    <x v="1"/>
    <s v="R"/>
    <x v="1"/>
    <x v="1"/>
    <n v="11"/>
    <n v="2"/>
    <n v="41"/>
    <n v="0"/>
    <x v="0"/>
    <n v="11"/>
    <n v="18"/>
    <s v="CAD"/>
    <n v="53986"/>
    <n v="15.7"/>
    <n v="0.15"/>
    <n v="15"/>
    <n v="5.7"/>
    <n v="2"/>
    <x v="1"/>
    <n v="10.8"/>
    <n v="5.7"/>
    <x v="1"/>
    <n v="0.15"/>
    <n v="0.15"/>
  </r>
  <r>
    <x v="0"/>
    <x v="3"/>
    <x v="1"/>
    <x v="1"/>
    <x v="1"/>
    <x v="1"/>
    <s v="US"/>
    <s v="United States"/>
    <x v="1"/>
    <x v="1"/>
    <n v="7"/>
    <n v="0"/>
    <x v="1"/>
    <s v="Python"/>
    <x v="0"/>
    <x v="1"/>
    <n v="9"/>
    <n v="0"/>
    <n v="40"/>
    <n v="24"/>
    <x v="0"/>
    <n v="14"/>
    <n v="0"/>
    <s v="USD"/>
    <n v="102424"/>
    <n v="3.9"/>
    <n v="0.14300000000000002"/>
    <n v="14.3"/>
    <n v="4.9000000000000004"/>
    <n v="5"/>
    <x v="1"/>
    <n v="9.1999999999999993"/>
    <n v="4.8"/>
    <x v="1"/>
    <n v="0.14300000000000002"/>
    <n v="0.14300000000000002"/>
  </r>
  <r>
    <x v="3"/>
    <x v="3"/>
    <x v="1"/>
    <x v="2"/>
    <x v="2"/>
    <x v="2"/>
    <s v="BR"/>
    <s v="Brazil"/>
    <x v="4"/>
    <x v="1"/>
    <n v="9"/>
    <n v="2"/>
    <x v="1"/>
    <s v="SQL"/>
    <x v="0"/>
    <x v="1"/>
    <n v="9"/>
    <n v="2"/>
    <n v="46"/>
    <n v="36"/>
    <x v="1"/>
    <n v="0"/>
    <n v="0"/>
    <s v="BRL"/>
    <n v="34844"/>
    <n v="8.2000000000000011"/>
    <n v="4.2999999999999997E-2"/>
    <n v="4.3"/>
    <n v="6.6"/>
    <n v="7"/>
    <x v="1"/>
    <n v="9.3000000000000007"/>
    <n v="8.5"/>
    <x v="1"/>
    <n v="4.2999999999999997E-2"/>
    <n v="4.2999999999999997E-2"/>
  </r>
  <r>
    <x v="8"/>
    <x v="3"/>
    <x v="1"/>
    <x v="1"/>
    <x v="6"/>
    <x v="6"/>
    <s v="FR"/>
    <s v="France"/>
    <x v="2"/>
    <x v="1"/>
    <n v="8"/>
    <n v="6"/>
    <x v="0"/>
    <s v="SQL"/>
    <x v="1"/>
    <x v="1"/>
    <n v="7"/>
    <n v="0"/>
    <n v="55"/>
    <n v="12"/>
    <x v="0"/>
    <n v="9"/>
    <n v="18"/>
    <s v="EUR"/>
    <n v="86338"/>
    <n v="0"/>
    <n v="7.6999999999999999E-2"/>
    <n v="7.7"/>
    <n v="4.5999999999999996"/>
    <n v="6"/>
    <x v="1"/>
    <n v="9.5"/>
    <n v="3.8"/>
    <x v="1"/>
    <n v="7.6999999999999999E-2"/>
    <n v="7.6999999999999999E-2"/>
  </r>
  <r>
    <x v="2"/>
    <x v="1"/>
    <x v="1"/>
    <x v="2"/>
    <x v="1"/>
    <x v="1"/>
    <s v="US"/>
    <s v="United States"/>
    <x v="4"/>
    <x v="0"/>
    <n v="12"/>
    <n v="2"/>
    <x v="0"/>
    <s v="Rust"/>
    <x v="1"/>
    <x v="0"/>
    <n v="2"/>
    <n v="5"/>
    <n v="40"/>
    <n v="36"/>
    <x v="0"/>
    <n v="7"/>
    <n v="0"/>
    <s v="USD"/>
    <n v="150569"/>
    <n v="7.7"/>
    <n v="0.15"/>
    <n v="15"/>
    <n v="8.3000000000000007"/>
    <n v="4"/>
    <x v="1"/>
    <n v="6.5"/>
    <n v="7.3"/>
    <x v="2"/>
    <n v="0.15"/>
    <n v="0.15"/>
  </r>
  <r>
    <x v="6"/>
    <x v="3"/>
    <x v="1"/>
    <x v="2"/>
    <x v="6"/>
    <x v="6"/>
    <s v="FR"/>
    <s v="France"/>
    <x v="4"/>
    <x v="2"/>
    <n v="6"/>
    <n v="6"/>
    <x v="2"/>
    <s v="Python"/>
    <x v="0"/>
    <x v="1"/>
    <n v="10"/>
    <n v="2"/>
    <n v="43"/>
    <n v="54"/>
    <x v="0"/>
    <n v="9"/>
    <n v="12"/>
    <s v="EUR"/>
    <n v="83383"/>
    <n v="12.8"/>
    <n v="9.6999999999999989E-2"/>
    <n v="9.6999999999999993"/>
    <n v="6.4"/>
    <n v="5"/>
    <x v="1"/>
    <n v="8.9"/>
    <n v="6.4"/>
    <x v="1"/>
    <n v="9.6999999999999989E-2"/>
    <n v="9.6999999999999989E-2"/>
  </r>
  <r>
    <x v="0"/>
    <x v="3"/>
    <x v="2"/>
    <x v="0"/>
    <x v="1"/>
    <x v="1"/>
    <s v="US"/>
    <s v="United States"/>
    <x v="4"/>
    <x v="2"/>
    <n v="7"/>
    <n v="7"/>
    <x v="1"/>
    <s v="Java"/>
    <x v="0"/>
    <x v="1"/>
    <n v="6"/>
    <n v="0"/>
    <n v="45"/>
    <n v="12"/>
    <x v="0"/>
    <n v="2"/>
    <n v="18"/>
    <s v="USD"/>
    <n v="84894"/>
    <n v="0"/>
    <n v="9.3000000000000013E-2"/>
    <n v="9.3000000000000007"/>
    <n v="5.9"/>
    <n v="5"/>
    <x v="1"/>
    <n v="6.8"/>
    <n v="6.7"/>
    <x v="2"/>
    <n v="9.3000000000000013E-2"/>
    <n v="9.3000000000000013E-2"/>
  </r>
  <r>
    <x v="0"/>
    <x v="3"/>
    <x v="2"/>
    <x v="2"/>
    <x v="6"/>
    <x v="6"/>
    <s v="FR"/>
    <s v="France"/>
    <x v="4"/>
    <x v="0"/>
    <n v="6"/>
    <n v="0"/>
    <x v="0"/>
    <s v="Python"/>
    <x v="0"/>
    <x v="1"/>
    <n v="7"/>
    <n v="5"/>
    <n v="46"/>
    <n v="0"/>
    <x v="1"/>
    <n v="2"/>
    <n v="54"/>
    <s v="EUR"/>
    <n v="76294"/>
    <n v="20.100000000000001"/>
    <n v="3.5000000000000003E-2"/>
    <n v="3.5"/>
    <n v="5.5"/>
    <n v="5"/>
    <x v="0"/>
    <n v="14"/>
    <n v="4.7"/>
    <x v="1"/>
    <n v="3.5000000000000003E-2"/>
    <n v="3.5000000000000003E-2"/>
  </r>
  <r>
    <x v="10"/>
    <x v="1"/>
    <x v="1"/>
    <x v="1"/>
    <x v="0"/>
    <x v="0"/>
    <s v="DE"/>
    <s v="Germany"/>
    <x v="4"/>
    <x v="2"/>
    <n v="11"/>
    <n v="4"/>
    <x v="1"/>
    <s v="Python"/>
    <x v="1"/>
    <x v="1"/>
    <n v="8"/>
    <n v="2"/>
    <n v="44"/>
    <n v="30"/>
    <x v="0"/>
    <n v="8"/>
    <n v="48"/>
    <s v="INR"/>
    <n v="61853"/>
    <n v="0"/>
    <n v="0.17199999999999999"/>
    <n v="17.2"/>
    <n v="4.9000000000000004"/>
    <n v="8"/>
    <x v="1"/>
    <n v="10.1"/>
    <n v="6"/>
    <x v="1"/>
    <n v="0.17199999999999999"/>
    <n v="0.17199999999999999"/>
  </r>
  <r>
    <x v="8"/>
    <x v="1"/>
    <x v="1"/>
    <x v="0"/>
    <x v="4"/>
    <x v="4"/>
    <s v="AU"/>
    <s v="Australia"/>
    <x v="6"/>
    <x v="0"/>
    <n v="9"/>
    <n v="5"/>
    <x v="1"/>
    <s v="Python"/>
    <x v="1"/>
    <x v="1"/>
    <n v="7"/>
    <n v="2"/>
    <n v="40"/>
    <n v="12"/>
    <x v="0"/>
    <n v="17"/>
    <n v="12"/>
    <s v="AUD"/>
    <n v="138035"/>
    <n v="89.3"/>
    <n v="0.122"/>
    <n v="12.2"/>
    <n v="9.5"/>
    <n v="7"/>
    <x v="1"/>
    <n v="3.5"/>
    <n v="2.2999999999999998"/>
    <x v="0"/>
    <n v="0.122"/>
    <n v="0.122"/>
  </r>
  <r>
    <x v="4"/>
    <x v="1"/>
    <x v="1"/>
    <x v="0"/>
    <x v="1"/>
    <x v="1"/>
    <s v="US"/>
    <s v="United States"/>
    <x v="3"/>
    <x v="0"/>
    <n v="10"/>
    <n v="2"/>
    <x v="2"/>
    <s v="Python"/>
    <x v="0"/>
    <x v="1"/>
    <n v="5"/>
    <n v="2"/>
    <n v="40"/>
    <n v="6"/>
    <x v="1"/>
    <n v="3"/>
    <n v="0"/>
    <s v="USD"/>
    <n v="80755"/>
    <n v="64.3"/>
    <n v="0.13600000000000001"/>
    <n v="13.6"/>
    <n v="4.5"/>
    <n v="7"/>
    <x v="0"/>
    <n v="5.7"/>
    <n v="3.1"/>
    <x v="2"/>
    <n v="0.13600000000000001"/>
    <n v="0.13600000000000001"/>
  </r>
  <r>
    <x v="0"/>
    <x v="4"/>
    <x v="1"/>
    <x v="0"/>
    <x v="1"/>
    <x v="1"/>
    <s v="US"/>
    <s v="United States"/>
    <x v="1"/>
    <x v="1"/>
    <n v="18"/>
    <n v="4"/>
    <x v="1"/>
    <s v="Python"/>
    <x v="0"/>
    <x v="0"/>
    <n v="11"/>
    <n v="1"/>
    <n v="47"/>
    <n v="6"/>
    <x v="1"/>
    <n v="1"/>
    <n v="24"/>
    <s v="USD"/>
    <n v="116777"/>
    <n v="33.800000000000004"/>
    <n v="0.16200000000000001"/>
    <n v="16.2"/>
    <n v="6.7"/>
    <n v="3"/>
    <x v="1"/>
    <n v="10"/>
    <n v="6"/>
    <x v="1"/>
    <n v="0.16200000000000001"/>
    <n v="0.16200000000000001"/>
  </r>
  <r>
    <x v="0"/>
    <x v="1"/>
    <x v="1"/>
    <x v="2"/>
    <x v="1"/>
    <x v="1"/>
    <s v="US"/>
    <s v="United States"/>
    <x v="6"/>
    <x v="1"/>
    <n v="11"/>
    <n v="4"/>
    <x v="0"/>
    <s v="Python"/>
    <x v="0"/>
    <x v="1"/>
    <n v="11"/>
    <n v="3"/>
    <n v="47"/>
    <n v="12"/>
    <x v="0"/>
    <n v="3"/>
    <n v="48"/>
    <s v="USD"/>
    <n v="163871"/>
    <n v="7.7"/>
    <n v="0.12"/>
    <n v="12"/>
    <n v="6.1"/>
    <n v="3"/>
    <x v="1"/>
    <n v="0.9"/>
    <n v="5.5"/>
    <x v="0"/>
    <n v="0.12"/>
    <n v="0.12"/>
  </r>
  <r>
    <x v="3"/>
    <x v="3"/>
    <x v="1"/>
    <x v="2"/>
    <x v="0"/>
    <x v="0"/>
    <s v="IN"/>
    <s v="India"/>
    <x v="4"/>
    <x v="1"/>
    <n v="4"/>
    <n v="11"/>
    <x v="4"/>
    <s v="Python"/>
    <x v="0"/>
    <x v="1"/>
    <n v="11"/>
    <n v="2"/>
    <n v="31"/>
    <n v="54"/>
    <x v="0"/>
    <n v="12"/>
    <n v="30"/>
    <s v="INR"/>
    <n v="42467"/>
    <n v="15.7"/>
    <n v="5.5E-2"/>
    <n v="5.5"/>
    <n v="6.2"/>
    <n v="2"/>
    <x v="1"/>
    <n v="3.1"/>
    <n v="4.9000000000000004"/>
    <x v="0"/>
    <n v="5.5E-2"/>
    <n v="5.5E-2"/>
  </r>
  <r>
    <x v="3"/>
    <x v="0"/>
    <x v="1"/>
    <x v="2"/>
    <x v="2"/>
    <x v="2"/>
    <s v="BR"/>
    <s v="Brazil"/>
    <x v="0"/>
    <x v="2"/>
    <n v="15"/>
    <n v="5"/>
    <x v="4"/>
    <s v="SQL"/>
    <x v="0"/>
    <x v="0"/>
    <n v="10"/>
    <n v="1"/>
    <n v="40"/>
    <n v="6"/>
    <x v="1"/>
    <n v="0"/>
    <n v="0"/>
    <s v="BRL"/>
    <n v="72920"/>
    <n v="5.7"/>
    <n v="0.16500000000000001"/>
    <n v="16.5"/>
    <n v="8.5"/>
    <n v="7"/>
    <x v="0"/>
    <n v="7.7"/>
    <n v="4"/>
    <x v="2"/>
    <n v="0.16500000000000001"/>
    <n v="0.16500000000000001"/>
  </r>
  <r>
    <x v="0"/>
    <x v="1"/>
    <x v="1"/>
    <x v="2"/>
    <x v="9"/>
    <x v="9"/>
    <s v="NL"/>
    <s v="Netherlands"/>
    <x v="1"/>
    <x v="1"/>
    <n v="7"/>
    <n v="10"/>
    <x v="4"/>
    <s v="Python"/>
    <x v="0"/>
    <x v="1"/>
    <n v="8"/>
    <n v="1"/>
    <n v="49"/>
    <n v="12"/>
    <x v="1"/>
    <n v="1"/>
    <n v="18"/>
    <s v="EUR"/>
    <n v="64989"/>
    <n v="7.9"/>
    <n v="8.8000000000000009E-2"/>
    <n v="8.8000000000000007"/>
    <n v="9.5"/>
    <n v="5"/>
    <x v="1"/>
    <n v="10.5"/>
    <n v="5.3"/>
    <x v="1"/>
    <n v="8.8000000000000009E-2"/>
    <n v="8.8000000000000009E-2"/>
  </r>
  <r>
    <x v="0"/>
    <x v="1"/>
    <x v="1"/>
    <x v="2"/>
    <x v="7"/>
    <x v="7"/>
    <s v="DE"/>
    <s v="Germany"/>
    <x v="0"/>
    <x v="0"/>
    <n v="11"/>
    <n v="2"/>
    <x v="1"/>
    <s v="Python"/>
    <x v="0"/>
    <x v="1"/>
    <n v="8"/>
    <n v="1"/>
    <n v="36"/>
    <n v="12"/>
    <x v="0"/>
    <n v="20"/>
    <n v="6"/>
    <s v="EUR"/>
    <n v="85262"/>
    <n v="5.2"/>
    <n v="0.16200000000000001"/>
    <n v="16.2"/>
    <n v="5.8"/>
    <n v="5"/>
    <x v="1"/>
    <n v="9"/>
    <n v="3.5"/>
    <x v="1"/>
    <n v="0.16200000000000001"/>
    <n v="0.16200000000000001"/>
  </r>
  <r>
    <x v="4"/>
    <x v="0"/>
    <x v="1"/>
    <x v="2"/>
    <x v="0"/>
    <x v="0"/>
    <s v="IN"/>
    <s v="India"/>
    <x v="4"/>
    <x v="0"/>
    <n v="12"/>
    <n v="0"/>
    <x v="0"/>
    <s v="Python"/>
    <x v="0"/>
    <x v="0"/>
    <n v="9"/>
    <n v="2"/>
    <n v="41"/>
    <n v="12"/>
    <x v="1"/>
    <n v="2"/>
    <n v="12"/>
    <s v="INR"/>
    <n v="44017"/>
    <n v="2.1"/>
    <n v="0.13100000000000001"/>
    <n v="13.1"/>
    <n v="6.6"/>
    <n v="7"/>
    <x v="0"/>
    <n v="4.8"/>
    <n v="4.5999999999999996"/>
    <x v="2"/>
    <n v="0.13100000000000001"/>
    <n v="0.13100000000000001"/>
  </r>
  <r>
    <x v="3"/>
    <x v="0"/>
    <x v="1"/>
    <x v="1"/>
    <x v="10"/>
    <x v="10"/>
    <s v="CA"/>
    <s v="Canada"/>
    <x v="4"/>
    <x v="1"/>
    <n v="20"/>
    <n v="8"/>
    <x v="0"/>
    <s v="Python"/>
    <x v="0"/>
    <x v="0"/>
    <n v="6"/>
    <n v="5"/>
    <n v="43"/>
    <n v="24"/>
    <x v="1"/>
    <n v="2"/>
    <n v="12"/>
    <s v="CAD"/>
    <n v="205833"/>
    <n v="2.4"/>
    <n v="8.1000000000000003E-2"/>
    <n v="8.1"/>
    <n v="5"/>
    <n v="9"/>
    <x v="0"/>
    <n v="4.0999999999999996"/>
    <n v="2.2000000000000002"/>
    <x v="2"/>
    <n v="8.1000000000000003E-2"/>
    <n v="8.1000000000000003E-2"/>
  </r>
  <r>
    <x v="7"/>
    <x v="3"/>
    <x v="1"/>
    <x v="2"/>
    <x v="1"/>
    <x v="1"/>
    <s v="US"/>
    <s v="United States"/>
    <x v="8"/>
    <x v="1"/>
    <n v="6"/>
    <n v="1"/>
    <x v="4"/>
    <s v="SQL"/>
    <x v="1"/>
    <x v="1"/>
    <n v="12"/>
    <n v="0"/>
    <n v="45"/>
    <n v="24"/>
    <x v="1"/>
    <n v="2"/>
    <n v="12"/>
    <s v="USD"/>
    <n v="132080"/>
    <n v="7.1"/>
    <n v="9.6000000000000002E-2"/>
    <n v="9.6"/>
    <n v="5.6"/>
    <n v="5"/>
    <x v="1"/>
    <n v="4.7"/>
    <n v="5.8"/>
    <x v="2"/>
    <n v="9.6000000000000002E-2"/>
    <n v="9.6000000000000002E-2"/>
  </r>
  <r>
    <x v="10"/>
    <x v="2"/>
    <x v="1"/>
    <x v="0"/>
    <x v="1"/>
    <x v="1"/>
    <s v="GB"/>
    <s v="United Kingdom"/>
    <x v="5"/>
    <x v="0"/>
    <n v="6"/>
    <n v="7"/>
    <x v="1"/>
    <s v="Python"/>
    <x v="1"/>
    <x v="1"/>
    <n v="11"/>
    <n v="1"/>
    <n v="46"/>
    <n v="54"/>
    <x v="1"/>
    <n v="2"/>
    <n v="6"/>
    <s v="USD"/>
    <n v="89403"/>
    <n v="31.3"/>
    <n v="8.3000000000000004E-2"/>
    <n v="8.3000000000000007"/>
    <n v="5.6"/>
    <n v="5"/>
    <x v="0"/>
    <n v="12.4"/>
    <n v="5.5"/>
    <x v="1"/>
    <n v="8.3000000000000004E-2"/>
    <n v="8.3000000000000004E-2"/>
  </r>
  <r>
    <x v="9"/>
    <x v="1"/>
    <x v="1"/>
    <x v="2"/>
    <x v="0"/>
    <x v="0"/>
    <s v="IN"/>
    <s v="India"/>
    <x v="0"/>
    <x v="0"/>
    <n v="10"/>
    <n v="5"/>
    <x v="0"/>
    <s v="Python"/>
    <x v="0"/>
    <x v="1"/>
    <n v="7"/>
    <n v="1"/>
    <n v="51"/>
    <n v="48"/>
    <x v="0"/>
    <n v="7"/>
    <n v="36"/>
    <s v="INR"/>
    <n v="39966"/>
    <n v="6.9"/>
    <n v="0.188"/>
    <n v="18.8"/>
    <n v="3.1"/>
    <n v="6"/>
    <x v="1"/>
    <n v="13.3"/>
    <n v="4.0999999999999996"/>
    <x v="1"/>
    <n v="0.188"/>
    <n v="0.188"/>
  </r>
  <r>
    <x v="11"/>
    <x v="1"/>
    <x v="1"/>
    <x v="0"/>
    <x v="2"/>
    <x v="2"/>
    <s v="DE"/>
    <s v="Germany"/>
    <x v="7"/>
    <x v="2"/>
    <n v="10"/>
    <n v="5"/>
    <x v="1"/>
    <s v="Julia"/>
    <x v="0"/>
    <x v="1"/>
    <n v="9"/>
    <n v="2"/>
    <n v="42"/>
    <n v="6"/>
    <x v="0"/>
    <n v="19"/>
    <n v="48"/>
    <s v="BRL"/>
    <n v="53897"/>
    <n v="57.599999999999994"/>
    <n v="0.106"/>
    <n v="10.6"/>
    <n v="8.3000000000000007"/>
    <n v="6"/>
    <x v="1"/>
    <n v="11"/>
    <n v="3.7"/>
    <x v="1"/>
    <n v="0.106"/>
    <n v="0.106"/>
  </r>
  <r>
    <x v="0"/>
    <x v="3"/>
    <x v="1"/>
    <x v="1"/>
    <x v="10"/>
    <x v="10"/>
    <s v="CA"/>
    <s v="Canada"/>
    <x v="8"/>
    <x v="0"/>
    <n v="7"/>
    <n v="7"/>
    <x v="1"/>
    <s v="R"/>
    <x v="0"/>
    <x v="1"/>
    <n v="9"/>
    <n v="0"/>
    <n v="45"/>
    <n v="54"/>
    <x v="1"/>
    <n v="3"/>
    <n v="12"/>
    <s v="CAD"/>
    <n v="74491"/>
    <n v="3.1"/>
    <n v="9.1999999999999998E-2"/>
    <n v="9.1999999999999993"/>
    <n v="9.5"/>
    <n v="5"/>
    <x v="1"/>
    <n v="11.6"/>
    <n v="4.7"/>
    <x v="1"/>
    <n v="9.1999999999999998E-2"/>
    <n v="9.1999999999999998E-2"/>
  </r>
  <r>
    <x v="2"/>
    <x v="3"/>
    <x v="1"/>
    <x v="1"/>
    <x v="1"/>
    <x v="1"/>
    <s v="US"/>
    <s v="United States"/>
    <x v="0"/>
    <x v="2"/>
    <n v="4"/>
    <n v="7"/>
    <x v="1"/>
    <s v="SQL"/>
    <x v="1"/>
    <x v="1"/>
    <n v="10"/>
    <n v="1"/>
    <n v="44"/>
    <n v="6"/>
    <x v="0"/>
    <n v="10"/>
    <n v="18"/>
    <s v="USD"/>
    <n v="259057"/>
    <n v="0.6"/>
    <n v="9.4E-2"/>
    <n v="9.4"/>
    <n v="9.1999999999999993"/>
    <n v="6"/>
    <x v="1"/>
    <n v="9.8000000000000007"/>
    <n v="5.4"/>
    <x v="1"/>
    <n v="9.4E-2"/>
    <n v="9.4E-2"/>
  </r>
  <r>
    <x v="2"/>
    <x v="2"/>
    <x v="1"/>
    <x v="2"/>
    <x v="11"/>
    <x v="11"/>
    <s v="ES"/>
    <s v="Spain"/>
    <x v="6"/>
    <x v="0"/>
    <n v="1"/>
    <n v="8"/>
    <x v="0"/>
    <s v="Python"/>
    <x v="1"/>
    <x v="1"/>
    <n v="7"/>
    <n v="2"/>
    <n v="38"/>
    <n v="12"/>
    <x v="0"/>
    <n v="15"/>
    <n v="24"/>
    <s v="EUR"/>
    <n v="45215"/>
    <n v="14.099999999999998"/>
    <n v="2.5000000000000001E-2"/>
    <n v="2.5"/>
    <n v="6.4"/>
    <n v="5"/>
    <x v="0"/>
    <n v="8.6999999999999993"/>
    <n v="6.2"/>
    <x v="1"/>
    <n v="2.5000000000000001E-2"/>
    <n v="2.5000000000000001E-2"/>
  </r>
  <r>
    <x v="9"/>
    <x v="3"/>
    <x v="1"/>
    <x v="0"/>
    <x v="2"/>
    <x v="2"/>
    <s v="BR"/>
    <s v="Brazil"/>
    <x v="7"/>
    <x v="2"/>
    <n v="6"/>
    <n v="10"/>
    <x v="0"/>
    <s v="Python"/>
    <x v="0"/>
    <x v="0"/>
    <n v="10"/>
    <n v="3"/>
    <n v="34"/>
    <n v="42"/>
    <x v="1"/>
    <n v="0"/>
    <n v="30"/>
    <s v="BRL"/>
    <n v="26850"/>
    <n v="18.899999999999999"/>
    <n v="0.13699999999999998"/>
    <n v="13.7"/>
    <n v="6.3"/>
    <n v="2"/>
    <x v="1"/>
    <n v="4.5999999999999996"/>
    <n v="4.9000000000000004"/>
    <x v="2"/>
    <n v="0.13699999999999998"/>
    <n v="0.13699999999999998"/>
  </r>
  <r>
    <x v="5"/>
    <x v="4"/>
    <x v="1"/>
    <x v="1"/>
    <x v="1"/>
    <x v="1"/>
    <s v="US"/>
    <s v="United States"/>
    <x v="4"/>
    <x v="0"/>
    <n v="18"/>
    <n v="0"/>
    <x v="3"/>
    <s v="SQL"/>
    <x v="0"/>
    <x v="0"/>
    <n v="12"/>
    <n v="2"/>
    <n v="45"/>
    <n v="0"/>
    <x v="0"/>
    <n v="6"/>
    <n v="48"/>
    <s v="USD"/>
    <n v="154728"/>
    <n v="1.4000000000000001"/>
    <n v="0.16"/>
    <n v="16"/>
    <n v="5.4"/>
    <n v="7"/>
    <x v="0"/>
    <n v="0"/>
    <n v="4.4000000000000004"/>
    <x v="0"/>
    <n v="0.16"/>
    <n v="0.16"/>
  </r>
  <r>
    <x v="3"/>
    <x v="2"/>
    <x v="3"/>
    <x v="0"/>
    <x v="1"/>
    <x v="1"/>
    <s v="DE"/>
    <s v="Germany"/>
    <x v="4"/>
    <x v="0"/>
    <n v="6"/>
    <n v="10"/>
    <x v="0"/>
    <s v="R"/>
    <x v="0"/>
    <x v="1"/>
    <n v="7"/>
    <n v="3"/>
    <n v="42"/>
    <n v="6"/>
    <x v="0"/>
    <n v="7"/>
    <n v="18"/>
    <s v="USD"/>
    <n v="103053"/>
    <n v="16.8"/>
    <n v="7.0000000000000007E-2"/>
    <n v="7"/>
    <n v="6.6"/>
    <n v="2"/>
    <x v="1"/>
    <n v="6.9"/>
    <n v="6.5"/>
    <x v="2"/>
    <n v="7.0000000000000007E-2"/>
    <n v="7.0000000000000007E-2"/>
  </r>
  <r>
    <x v="10"/>
    <x v="0"/>
    <x v="1"/>
    <x v="2"/>
    <x v="4"/>
    <x v="4"/>
    <s v="US"/>
    <s v="United States"/>
    <x v="0"/>
    <x v="2"/>
    <n v="12"/>
    <n v="0"/>
    <x v="1"/>
    <s v="Python"/>
    <x v="1"/>
    <x v="0"/>
    <n v="9"/>
    <n v="0"/>
    <n v="41"/>
    <n v="48"/>
    <x v="1"/>
    <n v="2"/>
    <n v="0"/>
    <s v="AUD"/>
    <n v="200105"/>
    <n v="1.3"/>
    <n v="0.11699999999999999"/>
    <n v="11.7"/>
    <n v="9.5"/>
    <n v="4"/>
    <x v="1"/>
    <n v="5.3"/>
    <n v="5.4"/>
    <x v="2"/>
    <n v="0.11699999999999999"/>
    <n v="0.11699999999999999"/>
  </r>
  <r>
    <x v="0"/>
    <x v="1"/>
    <x v="2"/>
    <x v="1"/>
    <x v="5"/>
    <x v="5"/>
    <s v="GB"/>
    <s v="United Kingdom"/>
    <x v="4"/>
    <x v="0"/>
    <n v="9"/>
    <n v="8"/>
    <x v="0"/>
    <s v="Python"/>
    <x v="0"/>
    <x v="1"/>
    <n v="5"/>
    <n v="2"/>
    <n v="50"/>
    <n v="12"/>
    <x v="1"/>
    <n v="4"/>
    <n v="0"/>
    <s v="GBP"/>
    <n v="77966"/>
    <n v="0"/>
    <n v="0.126"/>
    <n v="12.6"/>
    <n v="7.2"/>
    <n v="7"/>
    <x v="1"/>
    <n v="6.5"/>
    <n v="7.8"/>
    <x v="2"/>
    <n v="0.126"/>
    <n v="0.126"/>
  </r>
  <r>
    <x v="10"/>
    <x v="3"/>
    <x v="1"/>
    <x v="1"/>
    <x v="1"/>
    <x v="1"/>
    <s v="US"/>
    <s v="United States"/>
    <x v="1"/>
    <x v="1"/>
    <n v="4"/>
    <n v="6"/>
    <x v="0"/>
    <s v="Rust"/>
    <x v="1"/>
    <x v="1"/>
    <n v="5"/>
    <n v="1"/>
    <n v="41"/>
    <n v="54"/>
    <x v="0"/>
    <n v="15"/>
    <n v="0"/>
    <s v="USD"/>
    <n v="143738"/>
    <n v="9.1999999999999993"/>
    <n v="8.1000000000000003E-2"/>
    <n v="8.1"/>
    <n v="6.5"/>
    <n v="5"/>
    <x v="1"/>
    <n v="12.1"/>
    <n v="3"/>
    <x v="1"/>
    <n v="8.1000000000000003E-2"/>
    <n v="8.1000000000000003E-2"/>
  </r>
  <r>
    <x v="5"/>
    <x v="1"/>
    <x v="1"/>
    <x v="1"/>
    <x v="9"/>
    <x v="9"/>
    <s v="NL"/>
    <s v="Netherlands"/>
    <x v="0"/>
    <x v="0"/>
    <n v="10"/>
    <n v="6"/>
    <x v="1"/>
    <s v="SQL"/>
    <x v="0"/>
    <x v="1"/>
    <n v="12"/>
    <n v="1"/>
    <n v="55"/>
    <n v="6"/>
    <x v="1"/>
    <n v="3"/>
    <n v="48"/>
    <s v="EUR"/>
    <n v="89626"/>
    <n v="5.2"/>
    <n v="0.14199999999999999"/>
    <n v="14.2"/>
    <n v="6.9"/>
    <n v="8"/>
    <x v="0"/>
    <n v="0"/>
    <n v="6"/>
    <x v="0"/>
    <n v="0.14199999999999999"/>
    <n v="0.14199999999999999"/>
  </r>
  <r>
    <x v="0"/>
    <x v="4"/>
    <x v="2"/>
    <x v="2"/>
    <x v="4"/>
    <x v="4"/>
    <s v="AU"/>
    <s v="Australia"/>
    <x v="0"/>
    <x v="0"/>
    <n v="20"/>
    <n v="7"/>
    <x v="1"/>
    <s v="Python"/>
    <x v="0"/>
    <x v="0"/>
    <n v="8"/>
    <n v="1"/>
    <n v="48"/>
    <n v="54"/>
    <x v="1"/>
    <n v="7"/>
    <n v="0"/>
    <s v="AUD"/>
    <n v="140591"/>
    <n v="5.0999999999999996"/>
    <n v="0.13"/>
    <n v="13"/>
    <n v="7.3"/>
    <n v="6"/>
    <x v="1"/>
    <n v="10.9"/>
    <n v="6.5"/>
    <x v="1"/>
    <n v="0.13"/>
    <n v="0.13"/>
  </r>
  <r>
    <x v="2"/>
    <x v="0"/>
    <x v="2"/>
    <x v="2"/>
    <x v="1"/>
    <x v="1"/>
    <s v="US"/>
    <s v="United States"/>
    <x v="0"/>
    <x v="0"/>
    <n v="16"/>
    <n v="6"/>
    <x v="0"/>
    <s v="Python"/>
    <x v="1"/>
    <x v="0"/>
    <n v="8"/>
    <n v="2"/>
    <n v="49"/>
    <n v="36"/>
    <x v="0"/>
    <n v="8"/>
    <n v="42"/>
    <s v="USD"/>
    <n v="256048"/>
    <n v="10.5"/>
    <n v="0.16300000000000001"/>
    <n v="16.3"/>
    <n v="6.1"/>
    <n v="5"/>
    <x v="1"/>
    <n v="13.9"/>
    <n v="3.2"/>
    <x v="1"/>
    <n v="0.16300000000000001"/>
    <n v="0.16300000000000001"/>
  </r>
  <r>
    <x v="2"/>
    <x v="1"/>
    <x v="1"/>
    <x v="2"/>
    <x v="1"/>
    <x v="1"/>
    <s v="US"/>
    <s v="United States"/>
    <x v="0"/>
    <x v="2"/>
    <n v="9"/>
    <n v="5"/>
    <x v="2"/>
    <s v="Python"/>
    <x v="1"/>
    <x v="1"/>
    <n v="7"/>
    <n v="2"/>
    <n v="44"/>
    <n v="30"/>
    <x v="0"/>
    <n v="4"/>
    <n v="36"/>
    <s v="USD"/>
    <n v="180468"/>
    <n v="0"/>
    <n v="8.1000000000000003E-2"/>
    <n v="8.1"/>
    <n v="10"/>
    <n v="5"/>
    <x v="1"/>
    <n v="9"/>
    <n v="1.8"/>
    <x v="1"/>
    <n v="8.1000000000000003E-2"/>
    <n v="8.1000000000000003E-2"/>
  </r>
  <r>
    <x v="9"/>
    <x v="3"/>
    <x v="1"/>
    <x v="0"/>
    <x v="0"/>
    <x v="0"/>
    <s v="IN"/>
    <s v="India"/>
    <x v="5"/>
    <x v="0"/>
    <n v="4"/>
    <n v="6"/>
    <x v="0"/>
    <s v="Rust"/>
    <x v="0"/>
    <x v="1"/>
    <n v="8"/>
    <n v="2"/>
    <n v="54"/>
    <n v="36"/>
    <x v="0"/>
    <n v="14"/>
    <n v="48"/>
    <s v="INR"/>
    <n v="28783"/>
    <n v="27.6"/>
    <n v="0.109"/>
    <n v="10.9"/>
    <n v="6.6"/>
    <n v="7"/>
    <x v="1"/>
    <n v="7.2"/>
    <n v="4"/>
    <x v="2"/>
    <n v="0.109"/>
    <n v="0.109"/>
  </r>
  <r>
    <x v="10"/>
    <x v="4"/>
    <x v="2"/>
    <x v="1"/>
    <x v="1"/>
    <x v="1"/>
    <s v="US"/>
    <s v="United States"/>
    <x v="4"/>
    <x v="2"/>
    <n v="20"/>
    <n v="10"/>
    <x v="2"/>
    <s v="SQL"/>
    <x v="1"/>
    <x v="0"/>
    <n v="9"/>
    <n v="1"/>
    <n v="49"/>
    <n v="0"/>
    <x v="0"/>
    <n v="13"/>
    <n v="6"/>
    <s v="USD"/>
    <n v="261041"/>
    <n v="5.3"/>
    <n v="0.191"/>
    <n v="19.100000000000001"/>
    <n v="7.1"/>
    <n v="6"/>
    <x v="1"/>
    <n v="10.199999999999999"/>
    <n v="1.9"/>
    <x v="1"/>
    <n v="0.191"/>
    <n v="0.191"/>
  </r>
  <r>
    <x v="6"/>
    <x v="1"/>
    <x v="1"/>
    <x v="2"/>
    <x v="1"/>
    <x v="1"/>
    <s v="US"/>
    <s v="United States"/>
    <x v="0"/>
    <x v="1"/>
    <n v="8"/>
    <n v="4"/>
    <x v="0"/>
    <s v="Python"/>
    <x v="0"/>
    <x v="0"/>
    <n v="8"/>
    <n v="1"/>
    <n v="48"/>
    <n v="42"/>
    <x v="0"/>
    <n v="10"/>
    <n v="6"/>
    <s v="USD"/>
    <n v="178467"/>
    <n v="4.5999999999999996"/>
    <n v="0.12"/>
    <n v="12"/>
    <n v="9.6"/>
    <n v="2"/>
    <x v="1"/>
    <n v="12.4"/>
    <n v="4.5999999999999996"/>
    <x v="1"/>
    <n v="0.12"/>
    <n v="0.12"/>
  </r>
  <r>
    <x v="8"/>
    <x v="0"/>
    <x v="1"/>
    <x v="1"/>
    <x v="7"/>
    <x v="7"/>
    <s v="DE"/>
    <s v="Germany"/>
    <x v="1"/>
    <x v="1"/>
    <n v="16"/>
    <n v="7"/>
    <x v="0"/>
    <s v="SQL"/>
    <x v="1"/>
    <x v="0"/>
    <n v="12"/>
    <n v="5"/>
    <n v="45"/>
    <n v="12"/>
    <x v="1"/>
    <n v="0"/>
    <n v="0"/>
    <s v="EUR"/>
    <n v="118678"/>
    <n v="2.7"/>
    <n v="0.11199999999999999"/>
    <n v="11.2"/>
    <n v="7.3"/>
    <n v="5"/>
    <x v="1"/>
    <n v="15.4"/>
    <n v="3.7"/>
    <x v="1"/>
    <n v="0.11199999999999999"/>
    <n v="0.11199999999999999"/>
  </r>
  <r>
    <x v="2"/>
    <x v="2"/>
    <x v="1"/>
    <x v="2"/>
    <x v="7"/>
    <x v="7"/>
    <s v="DE"/>
    <s v="Germany"/>
    <x v="0"/>
    <x v="1"/>
    <n v="2"/>
    <n v="10"/>
    <x v="4"/>
    <s v="Python"/>
    <x v="1"/>
    <x v="1"/>
    <n v="9"/>
    <n v="1"/>
    <n v="36"/>
    <n v="0"/>
    <x v="1"/>
    <n v="0"/>
    <n v="12"/>
    <s v="EUR"/>
    <n v="79425"/>
    <n v="8.1"/>
    <n v="5.7999999999999996E-2"/>
    <n v="5.8"/>
    <n v="7"/>
    <n v="5"/>
    <x v="1"/>
    <n v="7.2"/>
    <n v="5.3"/>
    <x v="2"/>
    <n v="5.7999999999999996E-2"/>
    <n v="5.7999999999999996E-2"/>
  </r>
  <r>
    <x v="0"/>
    <x v="1"/>
    <x v="0"/>
    <x v="2"/>
    <x v="1"/>
    <x v="1"/>
    <s v="US"/>
    <s v="United States"/>
    <x v="4"/>
    <x v="0"/>
    <n v="11"/>
    <n v="2"/>
    <x v="1"/>
    <s v="SQL"/>
    <x v="0"/>
    <x v="1"/>
    <n v="10"/>
    <n v="2"/>
    <n v="37"/>
    <n v="42"/>
    <x v="0"/>
    <n v="18"/>
    <n v="54"/>
    <s v="USD"/>
    <n v="84673"/>
    <n v="7.1"/>
    <n v="0.12300000000000001"/>
    <n v="12.3"/>
    <n v="6.4"/>
    <n v="9"/>
    <x v="0"/>
    <n v="11.5"/>
    <n v="6.8"/>
    <x v="1"/>
    <n v="0.12300000000000001"/>
    <n v="0.12300000000000001"/>
  </r>
  <r>
    <x v="9"/>
    <x v="4"/>
    <x v="2"/>
    <x v="2"/>
    <x v="2"/>
    <x v="2"/>
    <s v="FR"/>
    <s v="France"/>
    <x v="4"/>
    <x v="0"/>
    <n v="20"/>
    <n v="10"/>
    <x v="1"/>
    <s v="Python"/>
    <x v="0"/>
    <x v="0"/>
    <n v="6"/>
    <n v="4"/>
    <n v="46"/>
    <n v="36"/>
    <x v="0"/>
    <n v="2"/>
    <n v="0"/>
    <s v="BRL"/>
    <n v="57167"/>
    <n v="0"/>
    <n v="0.20199999999999999"/>
    <n v="20.2"/>
    <n v="4.5"/>
    <n v="7"/>
    <x v="1"/>
    <n v="7.5"/>
    <n v="4.7"/>
    <x v="2"/>
    <n v="0.20199999999999999"/>
    <n v="0.20199999999999999"/>
  </r>
  <r>
    <x v="5"/>
    <x v="2"/>
    <x v="1"/>
    <x v="1"/>
    <x v="0"/>
    <x v="0"/>
    <s v="IN"/>
    <s v="India"/>
    <x v="2"/>
    <x v="0"/>
    <n v="3"/>
    <n v="2"/>
    <x v="4"/>
    <s v="Python"/>
    <x v="0"/>
    <x v="1"/>
    <n v="5"/>
    <n v="1"/>
    <n v="48"/>
    <n v="12"/>
    <x v="0"/>
    <n v="19"/>
    <n v="0"/>
    <s v="INR"/>
    <n v="26088"/>
    <n v="0"/>
    <n v="2.3E-2"/>
    <n v="2.2999999999999998"/>
    <n v="6"/>
    <n v="3"/>
    <x v="0"/>
    <n v="17.399999999999999"/>
    <n v="7"/>
    <x v="1"/>
    <n v="2.3E-2"/>
    <n v="2.3E-2"/>
  </r>
  <r>
    <x v="11"/>
    <x v="3"/>
    <x v="1"/>
    <x v="2"/>
    <x v="1"/>
    <x v="1"/>
    <s v="US"/>
    <s v="United States"/>
    <x v="5"/>
    <x v="2"/>
    <n v="9"/>
    <n v="7"/>
    <x v="2"/>
    <s v="SQL"/>
    <x v="0"/>
    <x v="0"/>
    <n v="12"/>
    <n v="0"/>
    <n v="44"/>
    <n v="54"/>
    <x v="0"/>
    <n v="7"/>
    <n v="42"/>
    <s v="USD"/>
    <n v="169098"/>
    <n v="16.3"/>
    <n v="6.7000000000000004E-2"/>
    <n v="6.7"/>
    <n v="7.1"/>
    <n v="3"/>
    <x v="0"/>
    <n v="10.5"/>
    <n v="4.4000000000000004"/>
    <x v="1"/>
    <n v="6.7000000000000004E-2"/>
    <n v="6.7000000000000004E-2"/>
  </r>
  <r>
    <x v="4"/>
    <x v="2"/>
    <x v="1"/>
    <x v="2"/>
    <x v="5"/>
    <x v="5"/>
    <s v="GB"/>
    <s v="United Kingdom"/>
    <x v="5"/>
    <x v="1"/>
    <n v="1"/>
    <n v="1"/>
    <x v="1"/>
    <s v="R"/>
    <x v="0"/>
    <x v="1"/>
    <n v="4"/>
    <n v="0"/>
    <n v="55"/>
    <n v="42"/>
    <x v="1"/>
    <n v="4"/>
    <n v="30"/>
    <s v="GBP"/>
    <n v="44524"/>
    <n v="12.2"/>
    <n v="3.3000000000000002E-2"/>
    <n v="3.3"/>
    <n v="7.2"/>
    <n v="3"/>
    <x v="1"/>
    <n v="3.3"/>
    <n v="6.2"/>
    <x v="0"/>
    <n v="3.3000000000000002E-2"/>
    <n v="3.3000000000000002E-2"/>
  </r>
  <r>
    <x v="2"/>
    <x v="3"/>
    <x v="1"/>
    <x v="2"/>
    <x v="2"/>
    <x v="2"/>
    <s v="IN"/>
    <s v="India"/>
    <x v="0"/>
    <x v="2"/>
    <n v="5"/>
    <n v="0"/>
    <x v="1"/>
    <s v="Java"/>
    <x v="1"/>
    <x v="1"/>
    <n v="10"/>
    <n v="2"/>
    <n v="42"/>
    <n v="0"/>
    <x v="0"/>
    <n v="10"/>
    <n v="42"/>
    <s v="BRL"/>
    <n v="41323"/>
    <n v="0"/>
    <n v="0.10199999999999999"/>
    <n v="10.199999999999999"/>
    <n v="6.6"/>
    <n v="5"/>
    <x v="1"/>
    <n v="4.5999999999999996"/>
    <n v="4"/>
    <x v="2"/>
    <n v="0.10199999999999999"/>
    <n v="0.10199999999999999"/>
  </r>
  <r>
    <x v="9"/>
    <x v="3"/>
    <x v="1"/>
    <x v="2"/>
    <x v="11"/>
    <x v="11"/>
    <s v="ES"/>
    <s v="Spain"/>
    <x v="8"/>
    <x v="0"/>
    <n v="6"/>
    <n v="6"/>
    <x v="3"/>
    <s v="Python"/>
    <x v="0"/>
    <x v="1"/>
    <n v="7"/>
    <n v="2"/>
    <n v="45"/>
    <n v="18"/>
    <x v="1"/>
    <n v="0"/>
    <n v="0"/>
    <s v="EUR"/>
    <n v="52413"/>
    <n v="3.8"/>
    <n v="0.13800000000000001"/>
    <n v="13.8"/>
    <n v="4.7"/>
    <n v="9"/>
    <x v="1"/>
    <n v="9"/>
    <n v="6.7"/>
    <x v="1"/>
    <n v="0.13800000000000001"/>
    <n v="0.13800000000000001"/>
  </r>
  <r>
    <x v="10"/>
    <x v="1"/>
    <x v="1"/>
    <x v="1"/>
    <x v="1"/>
    <x v="1"/>
    <s v="US"/>
    <s v="United States"/>
    <x v="4"/>
    <x v="0"/>
    <n v="11"/>
    <n v="11"/>
    <x v="3"/>
    <s v="Python"/>
    <x v="1"/>
    <x v="1"/>
    <n v="9"/>
    <n v="4"/>
    <n v="54"/>
    <n v="18"/>
    <x v="0"/>
    <n v="8"/>
    <n v="48"/>
    <s v="USD"/>
    <n v="169360"/>
    <n v="6.5"/>
    <n v="0.13800000000000001"/>
    <n v="13.8"/>
    <n v="5.5"/>
    <n v="5"/>
    <x v="0"/>
    <n v="12.3"/>
    <n v="2.6"/>
    <x v="1"/>
    <n v="0.13800000000000001"/>
    <n v="0.13800000000000001"/>
  </r>
  <r>
    <x v="2"/>
    <x v="1"/>
    <x v="3"/>
    <x v="1"/>
    <x v="1"/>
    <x v="1"/>
    <s v="GB"/>
    <s v="United Kingdom"/>
    <x v="3"/>
    <x v="2"/>
    <n v="12"/>
    <n v="6"/>
    <x v="1"/>
    <s v="Python"/>
    <x v="1"/>
    <x v="0"/>
    <n v="15"/>
    <n v="3"/>
    <n v="41"/>
    <n v="42"/>
    <x v="0"/>
    <n v="20"/>
    <n v="18"/>
    <s v="USD"/>
    <n v="115110"/>
    <n v="4.5"/>
    <n v="0.17300000000000001"/>
    <n v="17.3"/>
    <n v="8.4"/>
    <n v="6"/>
    <x v="1"/>
    <n v="11.7"/>
    <n v="2.7"/>
    <x v="1"/>
    <n v="0.17300000000000001"/>
    <n v="0.17300000000000001"/>
  </r>
  <r>
    <x v="9"/>
    <x v="1"/>
    <x v="1"/>
    <x v="1"/>
    <x v="3"/>
    <x v="3"/>
    <s v="SG"/>
    <s v="Singapore"/>
    <x v="4"/>
    <x v="0"/>
    <n v="10"/>
    <n v="8"/>
    <x v="0"/>
    <s v="Python"/>
    <x v="0"/>
    <x v="1"/>
    <n v="9"/>
    <n v="1"/>
    <n v="57"/>
    <n v="42"/>
    <x v="0"/>
    <n v="6"/>
    <n v="30"/>
    <s v="SGD"/>
    <n v="131812"/>
    <n v="7.3"/>
    <n v="0.14000000000000001"/>
    <n v="14"/>
    <n v="6.3"/>
    <n v="5"/>
    <x v="0"/>
    <n v="9.6"/>
    <n v="4"/>
    <x v="1"/>
    <n v="0.14000000000000001"/>
    <n v="0.14000000000000001"/>
  </r>
  <r>
    <x v="3"/>
    <x v="3"/>
    <x v="1"/>
    <x v="2"/>
    <x v="4"/>
    <x v="4"/>
    <s v="AU"/>
    <s v="Australia"/>
    <x v="1"/>
    <x v="1"/>
    <n v="5"/>
    <n v="2"/>
    <x v="0"/>
    <s v="R"/>
    <x v="0"/>
    <x v="1"/>
    <n v="10"/>
    <n v="2"/>
    <n v="40"/>
    <n v="0"/>
    <x v="0"/>
    <n v="18"/>
    <n v="42"/>
    <s v="AUD"/>
    <n v="67264"/>
    <n v="14.499999999999998"/>
    <n v="0.13699999999999998"/>
    <n v="13.7"/>
    <n v="6.7"/>
    <n v="8"/>
    <x v="1"/>
    <n v="12.8"/>
    <n v="4.7"/>
    <x v="1"/>
    <n v="0.13699999999999998"/>
    <n v="0.13699999999999998"/>
  </r>
  <r>
    <x v="1"/>
    <x v="1"/>
    <x v="1"/>
    <x v="2"/>
    <x v="0"/>
    <x v="0"/>
    <s v="IN"/>
    <s v="India"/>
    <x v="1"/>
    <x v="2"/>
    <n v="8"/>
    <n v="7"/>
    <x v="1"/>
    <s v="Python"/>
    <x v="1"/>
    <x v="1"/>
    <n v="2"/>
    <n v="2"/>
    <n v="48"/>
    <n v="48"/>
    <x v="0"/>
    <n v="11"/>
    <n v="6"/>
    <s v="INR"/>
    <n v="45680"/>
    <n v="0.5"/>
    <n v="9.8000000000000004E-2"/>
    <n v="9.8000000000000007"/>
    <n v="8.1"/>
    <n v="7"/>
    <x v="1"/>
    <n v="15.1"/>
    <n v="2.8"/>
    <x v="1"/>
    <n v="9.8000000000000004E-2"/>
    <n v="9.8000000000000004E-2"/>
  </r>
  <r>
    <x v="9"/>
    <x v="3"/>
    <x v="1"/>
    <x v="1"/>
    <x v="2"/>
    <x v="2"/>
    <s v="BR"/>
    <s v="Brazil"/>
    <x v="4"/>
    <x v="0"/>
    <n v="8"/>
    <n v="4"/>
    <x v="0"/>
    <s v="Python"/>
    <x v="0"/>
    <x v="1"/>
    <n v="12"/>
    <n v="0"/>
    <n v="35"/>
    <n v="18"/>
    <x v="0"/>
    <n v="16"/>
    <n v="0"/>
    <s v="BRL"/>
    <n v="50354"/>
    <n v="6.1"/>
    <n v="6.8000000000000005E-2"/>
    <n v="6.8"/>
    <n v="7.2"/>
    <n v="6"/>
    <x v="1"/>
    <n v="8.9"/>
    <n v="5.6"/>
    <x v="1"/>
    <n v="6.8000000000000005E-2"/>
    <n v="6.8000000000000005E-2"/>
  </r>
  <r>
    <x v="0"/>
    <x v="3"/>
    <x v="1"/>
    <x v="2"/>
    <x v="3"/>
    <x v="3"/>
    <s v="SG"/>
    <s v="Singapore"/>
    <x v="0"/>
    <x v="1"/>
    <n v="8"/>
    <n v="10"/>
    <x v="1"/>
    <s v="SQL"/>
    <x v="0"/>
    <x v="1"/>
    <n v="12"/>
    <n v="1"/>
    <n v="46"/>
    <n v="36"/>
    <x v="1"/>
    <n v="1"/>
    <n v="18"/>
    <s v="SGD"/>
    <n v="82142"/>
    <n v="0"/>
    <n v="0.124"/>
    <n v="12.4"/>
    <n v="6.9"/>
    <n v="4"/>
    <x v="1"/>
    <n v="4.5"/>
    <n v="7.1"/>
    <x v="2"/>
    <n v="0.124"/>
    <n v="0.124"/>
  </r>
  <r>
    <x v="0"/>
    <x v="0"/>
    <x v="2"/>
    <x v="2"/>
    <x v="10"/>
    <x v="10"/>
    <s v="CA"/>
    <s v="Canada"/>
    <x v="4"/>
    <x v="1"/>
    <n v="13"/>
    <n v="8"/>
    <x v="1"/>
    <s v="Python"/>
    <x v="0"/>
    <x v="0"/>
    <n v="10"/>
    <n v="1"/>
    <n v="54"/>
    <n v="54"/>
    <x v="0"/>
    <n v="9"/>
    <n v="36"/>
    <s v="CAD"/>
    <n v="122613"/>
    <n v="9.9"/>
    <n v="0.20899999999999999"/>
    <n v="20.9"/>
    <n v="5.3"/>
    <n v="6"/>
    <x v="1"/>
    <n v="9.6999999999999993"/>
    <n v="4.9000000000000004"/>
    <x v="1"/>
    <n v="0.20899999999999999"/>
    <n v="0.20899999999999999"/>
  </r>
  <r>
    <x v="11"/>
    <x v="3"/>
    <x v="1"/>
    <x v="0"/>
    <x v="0"/>
    <x v="0"/>
    <s v="IN"/>
    <s v="India"/>
    <x v="8"/>
    <x v="1"/>
    <n v="9"/>
    <n v="2"/>
    <x v="1"/>
    <s v="SQL"/>
    <x v="0"/>
    <x v="1"/>
    <n v="5"/>
    <n v="1"/>
    <n v="44"/>
    <n v="36"/>
    <x v="0"/>
    <n v="10"/>
    <n v="18"/>
    <s v="INR"/>
    <n v="31268"/>
    <n v="85.6"/>
    <n v="0.109"/>
    <n v="10.9"/>
    <n v="4.5"/>
    <n v="4"/>
    <x v="1"/>
    <n v="13.7"/>
    <n v="5.3"/>
    <x v="1"/>
    <n v="0.109"/>
    <n v="0.109"/>
  </r>
  <r>
    <x v="3"/>
    <x v="4"/>
    <x v="1"/>
    <x v="2"/>
    <x v="0"/>
    <x v="0"/>
    <s v="IN"/>
    <s v="India"/>
    <x v="0"/>
    <x v="0"/>
    <n v="18"/>
    <n v="10"/>
    <x v="4"/>
    <s v="Python"/>
    <x v="0"/>
    <x v="0"/>
    <n v="5"/>
    <n v="2"/>
    <n v="54"/>
    <n v="24"/>
    <x v="0"/>
    <n v="18"/>
    <n v="24"/>
    <s v="INR"/>
    <n v="59685"/>
    <n v="11.799999999999999"/>
    <n v="0.17100000000000001"/>
    <n v="17.100000000000001"/>
    <n v="6.2"/>
    <n v="11"/>
    <x v="0"/>
    <n v="9.5"/>
    <n v="3.5"/>
    <x v="1"/>
    <n v="0.17100000000000001"/>
    <n v="0.17100000000000001"/>
  </r>
  <r>
    <x v="1"/>
    <x v="1"/>
    <x v="1"/>
    <x v="1"/>
    <x v="1"/>
    <x v="1"/>
    <s v="US"/>
    <s v="United States"/>
    <x v="5"/>
    <x v="2"/>
    <n v="11"/>
    <n v="10"/>
    <x v="0"/>
    <s v="Python"/>
    <x v="1"/>
    <x v="0"/>
    <n v="8"/>
    <n v="0"/>
    <n v="40"/>
    <n v="54"/>
    <x v="0"/>
    <n v="17"/>
    <n v="54"/>
    <s v="USD"/>
    <n v="253377"/>
    <n v="0"/>
    <n v="0.10199999999999999"/>
    <n v="10.199999999999999"/>
    <n v="7.6"/>
    <n v="10"/>
    <x v="0"/>
    <n v="7.8"/>
    <n v="3"/>
    <x v="2"/>
    <n v="0.10199999999999999"/>
    <n v="0.10199999999999999"/>
  </r>
  <r>
    <x v="3"/>
    <x v="0"/>
    <x v="0"/>
    <x v="0"/>
    <x v="5"/>
    <x v="5"/>
    <s v="PL"/>
    <s v="Poland"/>
    <x v="6"/>
    <x v="2"/>
    <n v="15"/>
    <n v="2"/>
    <x v="1"/>
    <s v="Python"/>
    <x v="0"/>
    <x v="0"/>
    <n v="5"/>
    <n v="1"/>
    <n v="47"/>
    <n v="24"/>
    <x v="0"/>
    <n v="10"/>
    <n v="18"/>
    <s v="GBP"/>
    <n v="60598"/>
    <n v="21.6"/>
    <n v="5.7000000000000002E-2"/>
    <n v="5.7"/>
    <n v="7.3"/>
    <n v="9"/>
    <x v="1"/>
    <n v="0"/>
    <n v="4"/>
    <x v="0"/>
    <n v="5.7000000000000002E-2"/>
    <n v="5.7000000000000002E-2"/>
  </r>
  <r>
    <x v="2"/>
    <x v="1"/>
    <x v="1"/>
    <x v="2"/>
    <x v="1"/>
    <x v="1"/>
    <s v="US"/>
    <s v="United States"/>
    <x v="4"/>
    <x v="2"/>
    <n v="8"/>
    <n v="6"/>
    <x v="1"/>
    <s v="SQL"/>
    <x v="1"/>
    <x v="1"/>
    <n v="5"/>
    <n v="2"/>
    <n v="46"/>
    <n v="0"/>
    <x v="1"/>
    <n v="1"/>
    <n v="18"/>
    <s v="USD"/>
    <n v="149213"/>
    <n v="10.4"/>
    <n v="0.159"/>
    <n v="15.9"/>
    <n v="7.4"/>
    <n v="3"/>
    <x v="1"/>
    <n v="9.1999999999999993"/>
    <n v="1"/>
    <x v="1"/>
    <n v="0.159"/>
    <n v="0.159"/>
  </r>
  <r>
    <x v="9"/>
    <x v="0"/>
    <x v="1"/>
    <x v="0"/>
    <x v="4"/>
    <x v="4"/>
    <s v="AU"/>
    <s v="Australia"/>
    <x v="0"/>
    <x v="0"/>
    <n v="12"/>
    <n v="11"/>
    <x v="2"/>
    <s v="Python"/>
    <x v="0"/>
    <x v="0"/>
    <n v="12"/>
    <n v="1"/>
    <n v="49"/>
    <n v="6"/>
    <x v="1"/>
    <n v="1"/>
    <n v="6"/>
    <s v="AUD"/>
    <n v="110235"/>
    <n v="42.4"/>
    <n v="0.12300000000000001"/>
    <n v="12.3"/>
    <n v="6"/>
    <n v="5"/>
    <x v="0"/>
    <n v="2.2000000000000002"/>
    <n v="4"/>
    <x v="0"/>
    <n v="0.12300000000000001"/>
    <n v="0.12300000000000001"/>
  </r>
  <r>
    <x v="2"/>
    <x v="3"/>
    <x v="2"/>
    <x v="1"/>
    <x v="0"/>
    <x v="0"/>
    <s v="IN"/>
    <s v="India"/>
    <x v="0"/>
    <x v="1"/>
    <n v="5"/>
    <n v="8"/>
    <x v="1"/>
    <s v="SQL"/>
    <x v="1"/>
    <x v="1"/>
    <n v="8"/>
    <n v="1"/>
    <n v="39"/>
    <n v="0"/>
    <x v="0"/>
    <n v="12"/>
    <n v="18"/>
    <s v="INR"/>
    <n v="39439"/>
    <n v="6"/>
    <n v="8.4000000000000005E-2"/>
    <n v="8.4"/>
    <n v="4.7"/>
    <n v="6"/>
    <x v="1"/>
    <n v="0.8"/>
    <n v="3.8"/>
    <x v="0"/>
    <n v="8.4000000000000005E-2"/>
    <n v="8.4000000000000005E-2"/>
  </r>
  <r>
    <x v="6"/>
    <x v="3"/>
    <x v="1"/>
    <x v="1"/>
    <x v="1"/>
    <x v="1"/>
    <s v="US"/>
    <s v="United States"/>
    <x v="3"/>
    <x v="2"/>
    <n v="7"/>
    <n v="10"/>
    <x v="1"/>
    <s v="Python"/>
    <x v="0"/>
    <x v="1"/>
    <n v="6"/>
    <n v="1"/>
    <n v="46"/>
    <n v="36"/>
    <x v="1"/>
    <n v="2"/>
    <n v="6"/>
    <s v="USD"/>
    <n v="119895"/>
    <n v="0"/>
    <n v="3.9E-2"/>
    <n v="3.9"/>
    <n v="8.6999999999999993"/>
    <n v="6"/>
    <x v="1"/>
    <n v="7.4"/>
    <n v="5.9"/>
    <x v="2"/>
    <n v="3.9E-2"/>
    <n v="3.9E-2"/>
  </r>
  <r>
    <x v="4"/>
    <x v="3"/>
    <x v="1"/>
    <x v="2"/>
    <x v="1"/>
    <x v="1"/>
    <s v="US"/>
    <s v="United States"/>
    <x v="7"/>
    <x v="2"/>
    <n v="6"/>
    <n v="5"/>
    <x v="2"/>
    <s v="SQL"/>
    <x v="0"/>
    <x v="1"/>
    <n v="5"/>
    <n v="2"/>
    <n v="52"/>
    <n v="12"/>
    <x v="0"/>
    <n v="14"/>
    <n v="54"/>
    <s v="USD"/>
    <n v="93634"/>
    <n v="16.100000000000001"/>
    <n v="4.8000000000000001E-2"/>
    <n v="4.8"/>
    <n v="6.1"/>
    <n v="6"/>
    <x v="1"/>
    <n v="11.3"/>
    <n v="5.2"/>
    <x v="1"/>
    <n v="4.8000000000000001E-2"/>
    <n v="4.8000000000000001E-2"/>
  </r>
  <r>
    <x v="11"/>
    <x v="0"/>
    <x v="1"/>
    <x v="2"/>
    <x v="1"/>
    <x v="1"/>
    <s v="US"/>
    <s v="United States"/>
    <x v="4"/>
    <x v="0"/>
    <n v="16"/>
    <n v="5"/>
    <x v="1"/>
    <s v="Java"/>
    <x v="0"/>
    <x v="0"/>
    <n v="5"/>
    <n v="3"/>
    <n v="54"/>
    <n v="36"/>
    <x v="0"/>
    <n v="18"/>
    <n v="24"/>
    <s v="USD"/>
    <n v="237862"/>
    <n v="0.89999999999999991"/>
    <n v="0.13100000000000001"/>
    <n v="13.1"/>
    <n v="5.4"/>
    <n v="1"/>
    <x v="0"/>
    <n v="1.5"/>
    <n v="3.2"/>
    <x v="0"/>
    <n v="0.13100000000000001"/>
    <n v="0.13100000000000001"/>
  </r>
  <r>
    <x v="8"/>
    <x v="3"/>
    <x v="1"/>
    <x v="2"/>
    <x v="4"/>
    <x v="4"/>
    <s v="AU"/>
    <s v="Australia"/>
    <x v="8"/>
    <x v="1"/>
    <n v="4"/>
    <n v="6"/>
    <x v="2"/>
    <s v="Python"/>
    <x v="1"/>
    <x v="1"/>
    <n v="7"/>
    <n v="2"/>
    <n v="47"/>
    <n v="24"/>
    <x v="1"/>
    <n v="4"/>
    <n v="24"/>
    <s v="AUD"/>
    <n v="83636"/>
    <n v="9.1"/>
    <n v="0.105"/>
    <n v="10.5"/>
    <n v="5.6"/>
    <n v="6"/>
    <x v="1"/>
    <n v="4.9000000000000004"/>
    <n v="3.7"/>
    <x v="2"/>
    <n v="0.105"/>
    <n v="0.105"/>
  </r>
  <r>
    <x v="9"/>
    <x v="0"/>
    <x v="1"/>
    <x v="0"/>
    <x v="1"/>
    <x v="1"/>
    <s v="US"/>
    <s v="United States"/>
    <x v="4"/>
    <x v="0"/>
    <n v="13"/>
    <n v="1"/>
    <x v="1"/>
    <s v="Python"/>
    <x v="0"/>
    <x v="0"/>
    <n v="8"/>
    <n v="5"/>
    <n v="32"/>
    <n v="12"/>
    <x v="0"/>
    <n v="18"/>
    <n v="36"/>
    <s v="USD"/>
    <n v="136683"/>
    <n v="30.4"/>
    <n v="0.13100000000000001"/>
    <n v="13.1"/>
    <n v="9.3000000000000007"/>
    <n v="3"/>
    <x v="1"/>
    <n v="13.6"/>
    <n v="4.5999999999999996"/>
    <x v="1"/>
    <n v="0.13100000000000001"/>
    <n v="0.13100000000000001"/>
  </r>
  <r>
    <x v="4"/>
    <x v="0"/>
    <x v="0"/>
    <x v="0"/>
    <x v="0"/>
    <x v="0"/>
    <s v="IN"/>
    <s v="India"/>
    <x v="8"/>
    <x v="2"/>
    <n v="17"/>
    <n v="10"/>
    <x v="1"/>
    <s v="Python"/>
    <x v="0"/>
    <x v="0"/>
    <n v="7"/>
    <n v="1"/>
    <n v="38"/>
    <n v="36"/>
    <x v="0"/>
    <n v="11"/>
    <n v="42"/>
    <s v="INR"/>
    <n v="26087"/>
    <n v="37.700000000000003"/>
    <n v="0.13800000000000001"/>
    <n v="13.8"/>
    <n v="5.6"/>
    <n v="8"/>
    <x v="1"/>
    <n v="5.9"/>
    <n v="5.2"/>
    <x v="2"/>
    <n v="0.13800000000000001"/>
    <n v="0.13800000000000001"/>
  </r>
  <r>
    <x v="4"/>
    <x v="1"/>
    <x v="1"/>
    <x v="2"/>
    <x v="0"/>
    <x v="0"/>
    <s v="IN"/>
    <s v="India"/>
    <x v="6"/>
    <x v="1"/>
    <n v="12"/>
    <n v="0"/>
    <x v="4"/>
    <s v="Java"/>
    <x v="0"/>
    <x v="1"/>
    <n v="7"/>
    <n v="2"/>
    <n v="41"/>
    <n v="36"/>
    <x v="0"/>
    <n v="9"/>
    <n v="54"/>
    <s v="INR"/>
    <n v="45767"/>
    <n v="10.8"/>
    <n v="0.11699999999999999"/>
    <n v="11.7"/>
    <n v="6"/>
    <n v="4"/>
    <x v="1"/>
    <n v="11.2"/>
    <n v="2.9"/>
    <x v="1"/>
    <n v="0.11699999999999999"/>
    <n v="0.11699999999999999"/>
  </r>
  <r>
    <x v="1"/>
    <x v="3"/>
    <x v="0"/>
    <x v="1"/>
    <x v="0"/>
    <x v="0"/>
    <s v="IN"/>
    <s v="India"/>
    <x v="4"/>
    <x v="0"/>
    <n v="5"/>
    <n v="10"/>
    <x v="1"/>
    <s v="Rust"/>
    <x v="1"/>
    <x v="1"/>
    <n v="7"/>
    <n v="1"/>
    <n v="38"/>
    <n v="30"/>
    <x v="0"/>
    <n v="11"/>
    <n v="18"/>
    <s v="INR"/>
    <n v="26812"/>
    <n v="3.6999999999999997"/>
    <n v="8.3000000000000004E-2"/>
    <n v="8.3000000000000007"/>
    <n v="7.6"/>
    <n v="1"/>
    <x v="1"/>
    <n v="10.6"/>
    <n v="4.2"/>
    <x v="1"/>
    <n v="8.3000000000000004E-2"/>
    <n v="8.3000000000000004E-2"/>
  </r>
  <r>
    <x v="7"/>
    <x v="0"/>
    <x v="2"/>
    <x v="1"/>
    <x v="5"/>
    <x v="5"/>
    <s v="GB"/>
    <s v="United Kingdom"/>
    <x v="4"/>
    <x v="1"/>
    <n v="12"/>
    <n v="7"/>
    <x v="0"/>
    <s v="SQL"/>
    <x v="1"/>
    <x v="0"/>
    <n v="9"/>
    <n v="3"/>
    <n v="42"/>
    <n v="36"/>
    <x v="0"/>
    <n v="12"/>
    <n v="18"/>
    <s v="GBP"/>
    <n v="199586"/>
    <n v="0"/>
    <n v="9.6999999999999989E-2"/>
    <n v="9.6999999999999993"/>
    <n v="8.6"/>
    <n v="7"/>
    <x v="1"/>
    <n v="16.3"/>
    <n v="2.1"/>
    <x v="1"/>
    <n v="9.6999999999999989E-2"/>
    <n v="9.6999999999999989E-2"/>
  </r>
  <r>
    <x v="9"/>
    <x v="1"/>
    <x v="1"/>
    <x v="2"/>
    <x v="8"/>
    <x v="8"/>
    <s v="GB"/>
    <s v="United Kingdom"/>
    <x v="0"/>
    <x v="2"/>
    <n v="8"/>
    <n v="10"/>
    <x v="0"/>
    <s v="Python"/>
    <x v="0"/>
    <x v="1"/>
    <n v="4"/>
    <n v="3"/>
    <n v="40"/>
    <n v="42"/>
    <x v="0"/>
    <n v="14"/>
    <n v="42"/>
    <s v="PLN"/>
    <n v="80205"/>
    <n v="3.2"/>
    <n v="0.16"/>
    <n v="16"/>
    <n v="7.2"/>
    <n v="4"/>
    <x v="1"/>
    <n v="11.8"/>
    <n v="4.4000000000000004"/>
    <x v="1"/>
    <n v="0.16"/>
    <n v="0.16"/>
  </r>
  <r>
    <x v="9"/>
    <x v="1"/>
    <x v="1"/>
    <x v="2"/>
    <x v="1"/>
    <x v="1"/>
    <s v="US"/>
    <s v="United States"/>
    <x v="1"/>
    <x v="1"/>
    <n v="11"/>
    <n v="5"/>
    <x v="4"/>
    <s v="Python"/>
    <x v="0"/>
    <x v="1"/>
    <n v="11"/>
    <n v="3"/>
    <n v="47"/>
    <n v="48"/>
    <x v="0"/>
    <n v="10"/>
    <n v="6"/>
    <s v="USD"/>
    <n v="138750"/>
    <n v="6"/>
    <n v="0.1"/>
    <n v="10"/>
    <n v="8.6999999999999993"/>
    <n v="6"/>
    <x v="1"/>
    <n v="8.8000000000000007"/>
    <n v="4.5999999999999996"/>
    <x v="1"/>
    <n v="0.1"/>
    <n v="0.1"/>
  </r>
  <r>
    <x v="7"/>
    <x v="1"/>
    <x v="1"/>
    <x v="2"/>
    <x v="6"/>
    <x v="6"/>
    <s v="FR"/>
    <s v="France"/>
    <x v="5"/>
    <x v="0"/>
    <n v="11"/>
    <n v="0"/>
    <x v="2"/>
    <s v="Python"/>
    <x v="1"/>
    <x v="1"/>
    <n v="4"/>
    <n v="0"/>
    <n v="52"/>
    <n v="36"/>
    <x v="0"/>
    <n v="10"/>
    <n v="6"/>
    <s v="EUR"/>
    <n v="98425"/>
    <n v="10"/>
    <n v="9.6999999999999989E-2"/>
    <n v="9.6999999999999993"/>
    <n v="6.9"/>
    <n v="7"/>
    <x v="1"/>
    <n v="4.8"/>
    <n v="1"/>
    <x v="2"/>
    <n v="9.6999999999999989E-2"/>
    <n v="9.6999999999999989E-2"/>
  </r>
  <r>
    <x v="2"/>
    <x v="2"/>
    <x v="2"/>
    <x v="0"/>
    <x v="4"/>
    <x v="4"/>
    <s v="AU"/>
    <s v="Australia"/>
    <x v="5"/>
    <x v="0"/>
    <n v="4"/>
    <n v="5"/>
    <x v="0"/>
    <s v="Python"/>
    <x v="1"/>
    <x v="1"/>
    <n v="7"/>
    <n v="1"/>
    <n v="42"/>
    <n v="6"/>
    <x v="0"/>
    <n v="14"/>
    <n v="30"/>
    <s v="AUD"/>
    <n v="40174"/>
    <n v="24.099999999999998"/>
    <n v="8.5000000000000006E-2"/>
    <n v="8.5"/>
    <n v="4.2"/>
    <n v="4"/>
    <x v="1"/>
    <n v="1.7"/>
    <n v="4.2"/>
    <x v="0"/>
    <n v="8.5000000000000006E-2"/>
    <n v="8.5000000000000006E-2"/>
  </r>
  <r>
    <x v="7"/>
    <x v="3"/>
    <x v="0"/>
    <x v="2"/>
    <x v="9"/>
    <x v="9"/>
    <s v="US"/>
    <s v="United States"/>
    <x v="2"/>
    <x v="2"/>
    <n v="7"/>
    <n v="7"/>
    <x v="0"/>
    <s v="Python"/>
    <x v="1"/>
    <x v="1"/>
    <n v="8"/>
    <n v="1"/>
    <n v="48"/>
    <n v="54"/>
    <x v="0"/>
    <n v="1"/>
    <n v="0"/>
    <s v="EUR"/>
    <n v="41399"/>
    <n v="0"/>
    <n v="5.4000000000000006E-2"/>
    <n v="5.4"/>
    <n v="8"/>
    <n v="3"/>
    <x v="0"/>
    <n v="8.6999999999999993"/>
    <n v="3.5"/>
    <x v="1"/>
    <n v="5.4000000000000006E-2"/>
    <n v="5.4000000000000006E-2"/>
  </r>
  <r>
    <x v="2"/>
    <x v="3"/>
    <x v="1"/>
    <x v="0"/>
    <x v="3"/>
    <x v="3"/>
    <s v="SG"/>
    <s v="Singapore"/>
    <x v="4"/>
    <x v="1"/>
    <n v="7"/>
    <n v="10"/>
    <x v="1"/>
    <s v="Python"/>
    <x v="1"/>
    <x v="1"/>
    <n v="6"/>
    <n v="1"/>
    <n v="52"/>
    <n v="0"/>
    <x v="0"/>
    <n v="9"/>
    <n v="0"/>
    <s v="SGD"/>
    <n v="88526"/>
    <n v="55.400000000000006"/>
    <n v="0.11199999999999999"/>
    <n v="11.2"/>
    <n v="4.9000000000000004"/>
    <n v="7"/>
    <x v="1"/>
    <n v="11.7"/>
    <n v="4.7"/>
    <x v="1"/>
    <n v="0.11199999999999999"/>
    <n v="0.11199999999999999"/>
  </r>
  <r>
    <x v="2"/>
    <x v="2"/>
    <x v="1"/>
    <x v="1"/>
    <x v="10"/>
    <x v="10"/>
    <s v="CA"/>
    <s v="Canada"/>
    <x v="4"/>
    <x v="0"/>
    <n v="0"/>
    <n v="0"/>
    <x v="0"/>
    <s v="Python"/>
    <x v="1"/>
    <x v="1"/>
    <n v="9"/>
    <n v="4"/>
    <n v="33"/>
    <n v="36"/>
    <x v="0"/>
    <n v="9"/>
    <n v="54"/>
    <s v="CAD"/>
    <n v="67154"/>
    <n v="2.8000000000000003"/>
    <n v="5.2999999999999999E-2"/>
    <n v="5.3"/>
    <n v="6.4"/>
    <n v="4"/>
    <x v="1"/>
    <n v="5.9"/>
    <n v="5.7"/>
    <x v="2"/>
    <n v="5.2999999999999999E-2"/>
    <n v="5.2999999999999999E-2"/>
  </r>
  <r>
    <x v="8"/>
    <x v="1"/>
    <x v="1"/>
    <x v="1"/>
    <x v="10"/>
    <x v="10"/>
    <s v="CA"/>
    <s v="Canada"/>
    <x v="8"/>
    <x v="0"/>
    <n v="11"/>
    <n v="7"/>
    <x v="0"/>
    <s v="Python"/>
    <x v="1"/>
    <x v="1"/>
    <n v="3"/>
    <n v="5"/>
    <n v="44"/>
    <n v="30"/>
    <x v="1"/>
    <n v="0"/>
    <n v="0"/>
    <s v="CAD"/>
    <n v="150802"/>
    <n v="0"/>
    <n v="0.14599999999999999"/>
    <n v="14.6"/>
    <n v="6.9"/>
    <n v="7"/>
    <x v="1"/>
    <n v="10.1"/>
    <n v="3.1"/>
    <x v="1"/>
    <n v="0.14599999999999999"/>
    <n v="0.14599999999999999"/>
  </r>
  <r>
    <x v="2"/>
    <x v="3"/>
    <x v="1"/>
    <x v="2"/>
    <x v="7"/>
    <x v="7"/>
    <s v="DE"/>
    <s v="Germany"/>
    <x v="4"/>
    <x v="0"/>
    <n v="7"/>
    <n v="5"/>
    <x v="0"/>
    <s v="Python"/>
    <x v="1"/>
    <x v="1"/>
    <n v="14"/>
    <n v="2"/>
    <n v="41"/>
    <n v="48"/>
    <x v="0"/>
    <n v="11"/>
    <n v="48"/>
    <s v="EUR"/>
    <n v="86555"/>
    <n v="16.7"/>
    <n v="8.4000000000000005E-2"/>
    <n v="8.4"/>
    <n v="8.6"/>
    <n v="5"/>
    <x v="1"/>
    <n v="13.4"/>
    <n v="5.6"/>
    <x v="1"/>
    <n v="8.4000000000000005E-2"/>
    <n v="8.4000000000000005E-2"/>
  </r>
  <r>
    <x v="0"/>
    <x v="2"/>
    <x v="1"/>
    <x v="1"/>
    <x v="1"/>
    <x v="1"/>
    <s v="US"/>
    <s v="United States"/>
    <x v="0"/>
    <x v="1"/>
    <n v="3"/>
    <n v="0"/>
    <x v="0"/>
    <s v="R"/>
    <x v="0"/>
    <x v="1"/>
    <n v="8"/>
    <n v="0"/>
    <n v="47"/>
    <n v="54"/>
    <x v="0"/>
    <n v="16"/>
    <n v="12"/>
    <s v="USD"/>
    <n v="91931"/>
    <n v="0.70000000000000007"/>
    <n v="9.6999999999999989E-2"/>
    <n v="9.6999999999999993"/>
    <n v="7.7"/>
    <n v="2"/>
    <x v="0"/>
    <n v="8.8000000000000007"/>
    <n v="6.1"/>
    <x v="1"/>
    <n v="9.6999999999999989E-2"/>
    <n v="9.6999999999999989E-2"/>
  </r>
  <r>
    <x v="2"/>
    <x v="3"/>
    <x v="0"/>
    <x v="1"/>
    <x v="1"/>
    <x v="1"/>
    <s v="US"/>
    <s v="United States"/>
    <x v="0"/>
    <x v="1"/>
    <n v="5"/>
    <n v="4"/>
    <x v="0"/>
    <s v="Python"/>
    <x v="1"/>
    <x v="1"/>
    <n v="5"/>
    <n v="2"/>
    <n v="34"/>
    <n v="48"/>
    <x v="0"/>
    <n v="9"/>
    <n v="36"/>
    <s v="USD"/>
    <n v="95069"/>
    <n v="2.1"/>
    <n v="0.21199999999999999"/>
    <n v="21.2"/>
    <n v="6.4"/>
    <n v="3"/>
    <x v="1"/>
    <n v="7.8"/>
    <n v="5.8"/>
    <x v="2"/>
    <n v="0.21199999999999999"/>
    <n v="0.21199999999999999"/>
  </r>
  <r>
    <x v="0"/>
    <x v="0"/>
    <x v="1"/>
    <x v="1"/>
    <x v="1"/>
    <x v="1"/>
    <s v="US"/>
    <s v="United States"/>
    <x v="4"/>
    <x v="1"/>
    <n v="14"/>
    <n v="4"/>
    <x v="4"/>
    <s v="SQL"/>
    <x v="0"/>
    <x v="0"/>
    <n v="6"/>
    <n v="6"/>
    <n v="48"/>
    <n v="24"/>
    <x v="0"/>
    <n v="16"/>
    <n v="18"/>
    <s v="USD"/>
    <n v="201474"/>
    <n v="1.5"/>
    <n v="0.10300000000000001"/>
    <n v="10.3"/>
    <n v="8"/>
    <n v="5"/>
    <x v="1"/>
    <n v="0.1"/>
    <n v="6"/>
    <x v="0"/>
    <n v="0.10300000000000001"/>
    <n v="0.10300000000000001"/>
  </r>
  <r>
    <x v="5"/>
    <x v="3"/>
    <x v="1"/>
    <x v="1"/>
    <x v="4"/>
    <x v="4"/>
    <s v="US"/>
    <s v="United States"/>
    <x v="9"/>
    <x v="0"/>
    <n v="5"/>
    <n v="11"/>
    <x v="1"/>
    <s v="Python"/>
    <x v="0"/>
    <x v="0"/>
    <n v="9"/>
    <n v="4"/>
    <n v="37"/>
    <n v="24"/>
    <x v="0"/>
    <n v="13"/>
    <n v="42"/>
    <s v="AUD"/>
    <n v="72683"/>
    <n v="0.3"/>
    <n v="0.13500000000000001"/>
    <n v="13.5"/>
    <n v="6.9"/>
    <n v="2"/>
    <x v="1"/>
    <n v="4.5999999999999996"/>
    <n v="6.3"/>
    <x v="2"/>
    <n v="0.13500000000000001"/>
    <n v="0.13500000000000001"/>
  </r>
  <r>
    <x v="5"/>
    <x v="3"/>
    <x v="2"/>
    <x v="1"/>
    <x v="1"/>
    <x v="1"/>
    <s v="US"/>
    <s v="United States"/>
    <x v="4"/>
    <x v="0"/>
    <n v="7"/>
    <n v="5"/>
    <x v="0"/>
    <s v="Python"/>
    <x v="0"/>
    <x v="1"/>
    <n v="8"/>
    <n v="2"/>
    <n v="49"/>
    <n v="48"/>
    <x v="1"/>
    <n v="4"/>
    <n v="6"/>
    <s v="USD"/>
    <n v="133373"/>
    <n v="7.5"/>
    <n v="9.4E-2"/>
    <n v="9.4"/>
    <n v="7.1"/>
    <n v="6"/>
    <x v="1"/>
    <n v="2.6"/>
    <n v="4.3"/>
    <x v="0"/>
    <n v="9.4E-2"/>
    <n v="9.4E-2"/>
  </r>
  <r>
    <x v="9"/>
    <x v="2"/>
    <x v="1"/>
    <x v="0"/>
    <x v="1"/>
    <x v="1"/>
    <s v="US"/>
    <s v="United States"/>
    <x v="5"/>
    <x v="0"/>
    <n v="0"/>
    <n v="0"/>
    <x v="0"/>
    <s v="Python"/>
    <x v="0"/>
    <x v="0"/>
    <n v="5"/>
    <n v="1"/>
    <n v="44"/>
    <n v="0"/>
    <x v="1"/>
    <n v="1"/>
    <n v="42"/>
    <s v="USD"/>
    <n v="41948"/>
    <n v="19.5"/>
    <n v="0"/>
    <n v="0"/>
    <n v="4.7"/>
    <n v="5"/>
    <x v="1"/>
    <n v="3.4"/>
    <n v="7.7"/>
    <x v="0"/>
    <n v="0"/>
    <n v="0"/>
  </r>
  <r>
    <x v="3"/>
    <x v="2"/>
    <x v="1"/>
    <x v="1"/>
    <x v="6"/>
    <x v="6"/>
    <s v="FR"/>
    <s v="France"/>
    <x v="1"/>
    <x v="0"/>
    <n v="1"/>
    <n v="11"/>
    <x v="0"/>
    <s v="SQL"/>
    <x v="0"/>
    <x v="1"/>
    <n v="4"/>
    <n v="1"/>
    <n v="56"/>
    <n v="24"/>
    <x v="0"/>
    <n v="8"/>
    <n v="24"/>
    <s v="EUR"/>
    <n v="41252"/>
    <n v="1.7999999999999998"/>
    <n v="8.3000000000000004E-2"/>
    <n v="8.3000000000000007"/>
    <n v="2.6"/>
    <n v="2"/>
    <x v="0"/>
    <n v="9.8000000000000007"/>
    <n v="5.3"/>
    <x v="1"/>
    <n v="8.3000000000000004E-2"/>
    <n v="8.3000000000000004E-2"/>
  </r>
  <r>
    <x v="8"/>
    <x v="1"/>
    <x v="1"/>
    <x v="1"/>
    <x v="5"/>
    <x v="5"/>
    <s v="GB"/>
    <s v="United Kingdom"/>
    <x v="4"/>
    <x v="0"/>
    <n v="9"/>
    <n v="10"/>
    <x v="3"/>
    <s v="Java"/>
    <x v="1"/>
    <x v="1"/>
    <n v="5"/>
    <n v="1"/>
    <n v="42"/>
    <n v="24"/>
    <x v="0"/>
    <n v="4"/>
    <n v="24"/>
    <s v="GBP"/>
    <n v="128969"/>
    <n v="5.3"/>
    <n v="6.5000000000000002E-2"/>
    <n v="6.5"/>
    <n v="8.1"/>
    <n v="3"/>
    <x v="1"/>
    <n v="1.7"/>
    <n v="3.3"/>
    <x v="0"/>
    <n v="6.5000000000000002E-2"/>
    <n v="6.5000000000000002E-2"/>
  </r>
  <r>
    <x v="9"/>
    <x v="1"/>
    <x v="1"/>
    <x v="1"/>
    <x v="3"/>
    <x v="3"/>
    <s v="SG"/>
    <s v="Singapore"/>
    <x v="7"/>
    <x v="0"/>
    <n v="10"/>
    <n v="11"/>
    <x v="0"/>
    <s v="Python"/>
    <x v="0"/>
    <x v="1"/>
    <n v="8"/>
    <n v="3"/>
    <n v="42"/>
    <n v="18"/>
    <x v="0"/>
    <n v="9"/>
    <n v="6"/>
    <s v="SGD"/>
    <n v="88988"/>
    <n v="0"/>
    <n v="0.111"/>
    <n v="11.1"/>
    <n v="6.3"/>
    <n v="8"/>
    <x v="0"/>
    <n v="11.7"/>
    <n v="3.4"/>
    <x v="1"/>
    <n v="0.111"/>
    <n v="0.111"/>
  </r>
  <r>
    <x v="9"/>
    <x v="1"/>
    <x v="1"/>
    <x v="2"/>
    <x v="5"/>
    <x v="5"/>
    <s v="GB"/>
    <s v="United Kingdom"/>
    <x v="4"/>
    <x v="2"/>
    <n v="9"/>
    <n v="4"/>
    <x v="3"/>
    <s v="Python"/>
    <x v="0"/>
    <x v="1"/>
    <n v="5"/>
    <n v="3"/>
    <n v="38"/>
    <n v="24"/>
    <x v="0"/>
    <n v="13"/>
    <n v="18"/>
    <s v="GBP"/>
    <n v="105353"/>
    <n v="3.8"/>
    <n v="4.2999999999999997E-2"/>
    <n v="4.3"/>
    <n v="6.3"/>
    <n v="7"/>
    <x v="1"/>
    <n v="9.8000000000000007"/>
    <n v="3.8"/>
    <x v="1"/>
    <n v="4.2999999999999997E-2"/>
    <n v="4.2999999999999997E-2"/>
  </r>
  <r>
    <x v="0"/>
    <x v="4"/>
    <x v="3"/>
    <x v="1"/>
    <x v="4"/>
    <x v="4"/>
    <s v="AU"/>
    <s v="Australia"/>
    <x v="6"/>
    <x v="2"/>
    <n v="20"/>
    <n v="11"/>
    <x v="1"/>
    <s v="Python"/>
    <x v="0"/>
    <x v="0"/>
    <n v="8"/>
    <n v="1"/>
    <n v="56"/>
    <n v="54"/>
    <x v="0"/>
    <n v="16"/>
    <n v="12"/>
    <s v="AUD"/>
    <n v="119942"/>
    <n v="3.3000000000000003"/>
    <n v="0.24199999999999999"/>
    <n v="24.2"/>
    <n v="5.7"/>
    <n v="5"/>
    <x v="1"/>
    <n v="5.4"/>
    <n v="4.9000000000000004"/>
    <x v="2"/>
    <n v="0.24199999999999999"/>
    <n v="0.24199999999999999"/>
  </r>
  <r>
    <x v="7"/>
    <x v="1"/>
    <x v="1"/>
    <x v="2"/>
    <x v="1"/>
    <x v="1"/>
    <s v="US"/>
    <s v="United States"/>
    <x v="4"/>
    <x v="2"/>
    <n v="7"/>
    <n v="5"/>
    <x v="0"/>
    <s v="Julia"/>
    <x v="1"/>
    <x v="1"/>
    <n v="9"/>
    <n v="2"/>
    <n v="49"/>
    <n v="48"/>
    <x v="0"/>
    <n v="9"/>
    <n v="6"/>
    <s v="USD"/>
    <n v="208418"/>
    <n v="4.3999999999999995"/>
    <n v="0.19399999999999998"/>
    <n v="19.399999999999999"/>
    <n v="6.7"/>
    <n v="4"/>
    <x v="1"/>
    <n v="13.2"/>
    <n v="5.4"/>
    <x v="1"/>
    <n v="0.19399999999999998"/>
    <n v="0.19399999999999998"/>
  </r>
  <r>
    <x v="2"/>
    <x v="2"/>
    <x v="1"/>
    <x v="0"/>
    <x v="0"/>
    <x v="0"/>
    <s v="IN"/>
    <s v="India"/>
    <x v="7"/>
    <x v="1"/>
    <n v="0"/>
    <n v="0"/>
    <x v="3"/>
    <s v="Java"/>
    <x v="1"/>
    <x v="0"/>
    <n v="7"/>
    <n v="3"/>
    <n v="51"/>
    <n v="12"/>
    <x v="0"/>
    <n v="9"/>
    <n v="6"/>
    <s v="INR"/>
    <n v="21966"/>
    <n v="28.4"/>
    <n v="6.0000000000000001E-3"/>
    <n v="0.6"/>
    <n v="5"/>
    <n v="3"/>
    <x v="1"/>
    <n v="14"/>
    <n v="3.6"/>
    <x v="1"/>
    <n v="6.0000000000000001E-3"/>
    <n v="6.0000000000000001E-3"/>
  </r>
  <r>
    <x v="0"/>
    <x v="1"/>
    <x v="1"/>
    <x v="2"/>
    <x v="10"/>
    <x v="10"/>
    <s v="CA"/>
    <s v="Canada"/>
    <x v="1"/>
    <x v="2"/>
    <n v="8"/>
    <n v="11"/>
    <x v="1"/>
    <s v="Python"/>
    <x v="0"/>
    <x v="1"/>
    <n v="13"/>
    <n v="2"/>
    <n v="40"/>
    <n v="6"/>
    <x v="1"/>
    <n v="2"/>
    <n v="54"/>
    <s v="CAD"/>
    <n v="77251"/>
    <n v="3.3000000000000003"/>
    <n v="0.13300000000000001"/>
    <n v="13.3"/>
    <n v="8.6"/>
    <n v="7"/>
    <x v="0"/>
    <n v="9.1"/>
    <n v="6.7"/>
    <x v="1"/>
    <n v="0.13300000000000001"/>
    <n v="0.13300000000000001"/>
  </r>
  <r>
    <x v="0"/>
    <x v="1"/>
    <x v="1"/>
    <x v="2"/>
    <x v="7"/>
    <x v="7"/>
    <s v="DE"/>
    <s v="Germany"/>
    <x v="7"/>
    <x v="1"/>
    <n v="9"/>
    <n v="1"/>
    <x v="0"/>
    <s v="SQL"/>
    <x v="0"/>
    <x v="1"/>
    <n v="6"/>
    <n v="2"/>
    <n v="52"/>
    <n v="30"/>
    <x v="0"/>
    <n v="10"/>
    <n v="42"/>
    <s v="EUR"/>
    <n v="58617"/>
    <n v="11.700000000000001"/>
    <n v="0.13"/>
    <n v="13"/>
    <n v="6.7"/>
    <n v="4"/>
    <x v="1"/>
    <n v="5.6"/>
    <n v="4.4000000000000004"/>
    <x v="2"/>
    <n v="0.13"/>
    <n v="0.13"/>
  </r>
  <r>
    <x v="9"/>
    <x v="3"/>
    <x v="1"/>
    <x v="2"/>
    <x v="1"/>
    <x v="1"/>
    <s v="US"/>
    <s v="United States"/>
    <x v="3"/>
    <x v="2"/>
    <n v="6"/>
    <n v="5"/>
    <x v="0"/>
    <s v="Python"/>
    <x v="0"/>
    <x v="1"/>
    <n v="7"/>
    <n v="3"/>
    <n v="43"/>
    <n v="48"/>
    <x v="0"/>
    <n v="14"/>
    <n v="54"/>
    <s v="USD"/>
    <n v="94612"/>
    <n v="8.5"/>
    <n v="0.13200000000000001"/>
    <n v="13.2"/>
    <n v="4.9000000000000004"/>
    <n v="5"/>
    <x v="1"/>
    <n v="11.5"/>
    <n v="4.8"/>
    <x v="1"/>
    <n v="0.13200000000000001"/>
    <n v="0.13200000000000001"/>
  </r>
  <r>
    <x v="10"/>
    <x v="4"/>
    <x v="1"/>
    <x v="2"/>
    <x v="8"/>
    <x v="8"/>
    <s v="PL"/>
    <s v="Poland"/>
    <x v="2"/>
    <x v="0"/>
    <n v="23"/>
    <n v="7"/>
    <x v="1"/>
    <s v="Python"/>
    <x v="1"/>
    <x v="0"/>
    <n v="10"/>
    <n v="2"/>
    <n v="52"/>
    <n v="24"/>
    <x v="0"/>
    <n v="12"/>
    <n v="30"/>
    <s v="PLN"/>
    <n v="110523"/>
    <n v="14.000000000000002"/>
    <n v="0.22"/>
    <n v="22"/>
    <n v="8.6"/>
    <n v="11"/>
    <x v="1"/>
    <n v="7"/>
    <n v="2.2000000000000002"/>
    <x v="2"/>
    <n v="0.22"/>
    <n v="0.22"/>
  </r>
  <r>
    <x v="0"/>
    <x v="0"/>
    <x v="1"/>
    <x v="2"/>
    <x v="2"/>
    <x v="2"/>
    <s v="BR"/>
    <s v="Brazil"/>
    <x v="8"/>
    <x v="0"/>
    <n v="16"/>
    <n v="6"/>
    <x v="0"/>
    <s v="Python"/>
    <x v="0"/>
    <x v="0"/>
    <n v="10"/>
    <n v="3"/>
    <n v="41"/>
    <n v="0"/>
    <x v="0"/>
    <n v="13"/>
    <n v="18"/>
    <s v="BRL"/>
    <n v="38883"/>
    <n v="2.1"/>
    <n v="0.16300000000000001"/>
    <n v="16.3"/>
    <n v="4.4000000000000004"/>
    <n v="10"/>
    <x v="1"/>
    <n v="5.5"/>
    <n v="3"/>
    <x v="2"/>
    <n v="0.16300000000000001"/>
    <n v="0.16300000000000001"/>
  </r>
  <r>
    <x v="10"/>
    <x v="1"/>
    <x v="1"/>
    <x v="0"/>
    <x v="7"/>
    <x v="7"/>
    <s v="DE"/>
    <s v="Germany"/>
    <x v="4"/>
    <x v="1"/>
    <n v="9"/>
    <n v="0"/>
    <x v="0"/>
    <s v="Python"/>
    <x v="1"/>
    <x v="1"/>
    <n v="8"/>
    <n v="5"/>
    <n v="49"/>
    <n v="48"/>
    <x v="1"/>
    <n v="1"/>
    <n v="42"/>
    <s v="EUR"/>
    <n v="79007"/>
    <n v="34.699999999999996"/>
    <n v="0.11900000000000001"/>
    <n v="11.9"/>
    <n v="8.6"/>
    <n v="6"/>
    <x v="1"/>
    <n v="13.2"/>
    <n v="5"/>
    <x v="1"/>
    <n v="0.11900000000000001"/>
    <n v="0.11900000000000001"/>
  </r>
  <r>
    <x v="6"/>
    <x v="3"/>
    <x v="1"/>
    <x v="0"/>
    <x v="5"/>
    <x v="5"/>
    <s v="GB"/>
    <s v="United Kingdom"/>
    <x v="4"/>
    <x v="0"/>
    <n v="8"/>
    <n v="2"/>
    <x v="1"/>
    <s v="Python"/>
    <x v="0"/>
    <x v="1"/>
    <n v="5"/>
    <n v="4"/>
    <n v="37"/>
    <n v="6"/>
    <x v="0"/>
    <n v="3"/>
    <n v="48"/>
    <s v="GBP"/>
    <n v="88961"/>
    <n v="36.4"/>
    <n v="7.6999999999999999E-2"/>
    <n v="7.7"/>
    <n v="6.6"/>
    <n v="8"/>
    <x v="0"/>
    <n v="8.6"/>
    <n v="3.4"/>
    <x v="1"/>
    <n v="7.6999999999999999E-2"/>
    <n v="7.6999999999999999E-2"/>
  </r>
  <r>
    <x v="10"/>
    <x v="1"/>
    <x v="1"/>
    <x v="1"/>
    <x v="10"/>
    <x v="10"/>
    <s v="CA"/>
    <s v="Canada"/>
    <x v="8"/>
    <x v="2"/>
    <n v="12"/>
    <n v="11"/>
    <x v="0"/>
    <s v="Scala"/>
    <x v="1"/>
    <x v="1"/>
    <n v="8"/>
    <n v="4"/>
    <n v="51"/>
    <n v="42"/>
    <x v="0"/>
    <n v="20"/>
    <n v="18"/>
    <s v="CAD"/>
    <n v="110316"/>
    <n v="1.4000000000000001"/>
    <n v="8.3000000000000004E-2"/>
    <n v="8.3000000000000007"/>
    <n v="4.9000000000000004"/>
    <n v="4"/>
    <x v="0"/>
    <n v="15.7"/>
    <n v="6.4"/>
    <x v="1"/>
    <n v="8.3000000000000004E-2"/>
    <n v="8.3000000000000004E-2"/>
  </r>
  <r>
    <x v="0"/>
    <x v="3"/>
    <x v="1"/>
    <x v="2"/>
    <x v="1"/>
    <x v="1"/>
    <s v="US"/>
    <s v="United States"/>
    <x v="4"/>
    <x v="0"/>
    <n v="8"/>
    <n v="1"/>
    <x v="0"/>
    <s v="SQL"/>
    <x v="0"/>
    <x v="1"/>
    <n v="10"/>
    <n v="4"/>
    <n v="46"/>
    <n v="24"/>
    <x v="1"/>
    <n v="2"/>
    <n v="18"/>
    <s v="USD"/>
    <n v="101758"/>
    <n v="17.7"/>
    <n v="0.184"/>
    <n v="18.399999999999999"/>
    <n v="7"/>
    <n v="5"/>
    <x v="1"/>
    <n v="1.9"/>
    <n v="6.3"/>
    <x v="0"/>
    <n v="0.184"/>
    <n v="0.184"/>
  </r>
  <r>
    <x v="0"/>
    <x v="3"/>
    <x v="1"/>
    <x v="0"/>
    <x v="7"/>
    <x v="7"/>
    <s v="DE"/>
    <s v="Germany"/>
    <x v="7"/>
    <x v="1"/>
    <n v="7"/>
    <n v="0"/>
    <x v="4"/>
    <s v="SQL"/>
    <x v="0"/>
    <x v="1"/>
    <n v="8"/>
    <n v="0"/>
    <n v="45"/>
    <n v="18"/>
    <x v="1"/>
    <n v="2"/>
    <n v="30"/>
    <s v="EUR"/>
    <n v="59891"/>
    <n v="0"/>
    <n v="0.154"/>
    <n v="15.4"/>
    <n v="8.5"/>
    <n v="3"/>
    <x v="1"/>
    <n v="10.3"/>
    <n v="1.8"/>
    <x v="1"/>
    <n v="0.154"/>
    <n v="0.154"/>
  </r>
  <r>
    <x v="3"/>
    <x v="3"/>
    <x v="1"/>
    <x v="2"/>
    <x v="10"/>
    <x v="10"/>
    <s v="CA"/>
    <s v="Canada"/>
    <x v="3"/>
    <x v="0"/>
    <n v="9"/>
    <n v="10"/>
    <x v="0"/>
    <s v="Python"/>
    <x v="0"/>
    <x v="1"/>
    <n v="11"/>
    <n v="3"/>
    <n v="42"/>
    <n v="30"/>
    <x v="0"/>
    <n v="8"/>
    <n v="42"/>
    <s v="CAD"/>
    <n v="68168"/>
    <n v="6"/>
    <n v="0.10199999999999999"/>
    <n v="10.199999999999999"/>
    <n v="6.1"/>
    <n v="3"/>
    <x v="1"/>
    <n v="4.5"/>
    <n v="2.6"/>
    <x v="2"/>
    <n v="0.10199999999999999"/>
    <n v="0.10199999999999999"/>
  </r>
  <r>
    <x v="2"/>
    <x v="1"/>
    <x v="1"/>
    <x v="1"/>
    <x v="4"/>
    <x v="4"/>
    <s v="AU"/>
    <s v="Australia"/>
    <x v="4"/>
    <x v="0"/>
    <n v="12"/>
    <n v="2"/>
    <x v="0"/>
    <s v="SQL"/>
    <x v="1"/>
    <x v="1"/>
    <n v="10"/>
    <n v="4"/>
    <n v="55"/>
    <n v="48"/>
    <x v="1"/>
    <n v="2"/>
    <n v="24"/>
    <s v="AUD"/>
    <n v="111534"/>
    <n v="0.3"/>
    <n v="6.6000000000000003E-2"/>
    <n v="6.6"/>
    <n v="4.5999999999999996"/>
    <n v="5"/>
    <x v="1"/>
    <n v="9.6"/>
    <n v="3.9"/>
    <x v="1"/>
    <n v="6.6000000000000003E-2"/>
    <n v="6.6000000000000003E-2"/>
  </r>
  <r>
    <x v="0"/>
    <x v="1"/>
    <x v="1"/>
    <x v="1"/>
    <x v="6"/>
    <x v="6"/>
    <s v="NL"/>
    <s v="Netherlands"/>
    <x v="0"/>
    <x v="2"/>
    <n v="10"/>
    <n v="6"/>
    <x v="1"/>
    <s v="Python"/>
    <x v="0"/>
    <x v="1"/>
    <n v="7"/>
    <n v="1"/>
    <n v="44"/>
    <n v="12"/>
    <x v="1"/>
    <n v="2"/>
    <n v="48"/>
    <s v="EUR"/>
    <n v="83862"/>
    <n v="5.5"/>
    <n v="0.1"/>
    <n v="10"/>
    <n v="6.2"/>
    <n v="4"/>
    <x v="0"/>
    <n v="2.6"/>
    <n v="5.3"/>
    <x v="0"/>
    <n v="0.1"/>
    <n v="0.1"/>
  </r>
  <r>
    <x v="9"/>
    <x v="1"/>
    <x v="1"/>
    <x v="0"/>
    <x v="9"/>
    <x v="9"/>
    <s v="NL"/>
    <s v="Netherlands"/>
    <x v="5"/>
    <x v="2"/>
    <n v="12"/>
    <n v="6"/>
    <x v="3"/>
    <s v="Rust"/>
    <x v="0"/>
    <x v="1"/>
    <n v="9"/>
    <n v="2"/>
    <n v="45"/>
    <n v="12"/>
    <x v="1"/>
    <n v="2"/>
    <n v="12"/>
    <s v="EUR"/>
    <n v="112342"/>
    <n v="76.3"/>
    <n v="0.151"/>
    <n v="15.1"/>
    <n v="8.6"/>
    <n v="4"/>
    <x v="1"/>
    <n v="4.2"/>
    <n v="1.9"/>
    <x v="2"/>
    <n v="0.151"/>
    <n v="0.151"/>
  </r>
  <r>
    <x v="4"/>
    <x v="3"/>
    <x v="1"/>
    <x v="0"/>
    <x v="1"/>
    <x v="1"/>
    <s v="US"/>
    <s v="United States"/>
    <x v="4"/>
    <x v="0"/>
    <n v="7"/>
    <n v="5"/>
    <x v="1"/>
    <s v="Python"/>
    <x v="0"/>
    <x v="1"/>
    <n v="16"/>
    <n v="0"/>
    <n v="61"/>
    <n v="48"/>
    <x v="0"/>
    <n v="4"/>
    <n v="36"/>
    <s v="USD"/>
    <n v="106026"/>
    <n v="10.5"/>
    <n v="0.122"/>
    <n v="12.2"/>
    <n v="4.9000000000000004"/>
    <n v="4"/>
    <x v="1"/>
    <n v="22.6"/>
    <n v="3.7"/>
    <x v="1"/>
    <n v="0.122"/>
    <n v="0.122"/>
  </r>
  <r>
    <x v="10"/>
    <x v="0"/>
    <x v="1"/>
    <x v="2"/>
    <x v="1"/>
    <x v="1"/>
    <s v="US"/>
    <s v="United States"/>
    <x v="4"/>
    <x v="2"/>
    <n v="14"/>
    <n v="5"/>
    <x v="4"/>
    <s v="Java"/>
    <x v="1"/>
    <x v="0"/>
    <n v="3"/>
    <n v="3"/>
    <n v="44"/>
    <n v="30"/>
    <x v="0"/>
    <n v="8"/>
    <n v="24"/>
    <s v="USD"/>
    <n v="177564"/>
    <n v="11.600000000000001"/>
    <n v="0.17899999999999999"/>
    <n v="17.899999999999999"/>
    <n v="9.1999999999999993"/>
    <n v="4"/>
    <x v="1"/>
    <n v="12.3"/>
    <n v="3.8"/>
    <x v="1"/>
    <n v="0.17899999999999999"/>
    <n v="0.17899999999999999"/>
  </r>
  <r>
    <x v="11"/>
    <x v="3"/>
    <x v="1"/>
    <x v="2"/>
    <x v="7"/>
    <x v="7"/>
    <s v="US"/>
    <s v="United States"/>
    <x v="4"/>
    <x v="2"/>
    <n v="8"/>
    <n v="1"/>
    <x v="0"/>
    <s v="Python"/>
    <x v="0"/>
    <x v="1"/>
    <n v="8"/>
    <n v="1"/>
    <n v="45"/>
    <n v="24"/>
    <x v="1"/>
    <n v="1"/>
    <n v="12"/>
    <s v="EUR"/>
    <n v="114653"/>
    <n v="13.100000000000001"/>
    <n v="0.1"/>
    <n v="10"/>
    <n v="7.3"/>
    <n v="5"/>
    <x v="0"/>
    <n v="11.8"/>
    <n v="4.2"/>
    <x v="1"/>
    <n v="0.1"/>
    <n v="0.1"/>
  </r>
  <r>
    <x v="3"/>
    <x v="3"/>
    <x v="1"/>
    <x v="2"/>
    <x v="1"/>
    <x v="1"/>
    <s v="US"/>
    <s v="United States"/>
    <x v="4"/>
    <x v="2"/>
    <n v="10"/>
    <n v="6"/>
    <x v="1"/>
    <s v="Python"/>
    <x v="0"/>
    <x v="1"/>
    <n v="8"/>
    <n v="1"/>
    <n v="36"/>
    <n v="24"/>
    <x v="1"/>
    <n v="3"/>
    <n v="48"/>
    <s v="USD"/>
    <n v="158984"/>
    <n v="28.000000000000004"/>
    <n v="0.115"/>
    <n v="11.5"/>
    <n v="9"/>
    <n v="7"/>
    <x v="0"/>
    <n v="7.7"/>
    <n v="6.1"/>
    <x v="2"/>
    <n v="0.115"/>
    <n v="0.115"/>
  </r>
  <r>
    <x v="0"/>
    <x v="1"/>
    <x v="1"/>
    <x v="1"/>
    <x v="0"/>
    <x v="0"/>
    <s v="IN"/>
    <s v="India"/>
    <x v="3"/>
    <x v="0"/>
    <n v="10"/>
    <n v="4"/>
    <x v="1"/>
    <s v="Python"/>
    <x v="0"/>
    <x v="1"/>
    <n v="9"/>
    <n v="3"/>
    <n v="40"/>
    <n v="30"/>
    <x v="0"/>
    <n v="9"/>
    <n v="36"/>
    <s v="INR"/>
    <n v="36373"/>
    <n v="0"/>
    <n v="0.109"/>
    <n v="10.9"/>
    <n v="6.4"/>
    <n v="7"/>
    <x v="1"/>
    <n v="7.2"/>
    <n v="4.2"/>
    <x v="2"/>
    <n v="0.109"/>
    <n v="0.109"/>
  </r>
  <r>
    <x v="10"/>
    <x v="1"/>
    <x v="2"/>
    <x v="2"/>
    <x v="1"/>
    <x v="1"/>
    <s v="US"/>
    <s v="United States"/>
    <x v="4"/>
    <x v="0"/>
    <n v="9"/>
    <n v="7"/>
    <x v="0"/>
    <s v="Python"/>
    <x v="1"/>
    <x v="1"/>
    <n v="10"/>
    <n v="4"/>
    <n v="49"/>
    <n v="48"/>
    <x v="0"/>
    <n v="9"/>
    <n v="24"/>
    <s v="USD"/>
    <n v="161876"/>
    <n v="26.3"/>
    <n v="0.152"/>
    <n v="15.2"/>
    <n v="8.1999999999999993"/>
    <n v="7"/>
    <x v="1"/>
    <n v="11.9"/>
    <n v="3.5"/>
    <x v="1"/>
    <n v="0.152"/>
    <n v="0.152"/>
  </r>
  <r>
    <x v="2"/>
    <x v="2"/>
    <x v="3"/>
    <x v="0"/>
    <x v="2"/>
    <x v="2"/>
    <s v="BR"/>
    <s v="Brazil"/>
    <x v="1"/>
    <x v="1"/>
    <n v="0"/>
    <n v="5"/>
    <x v="2"/>
    <s v="Python"/>
    <x v="1"/>
    <x v="1"/>
    <n v="4"/>
    <n v="2"/>
    <n v="42"/>
    <n v="12"/>
    <x v="0"/>
    <n v="15"/>
    <n v="6"/>
    <s v="BRL"/>
    <n v="19728"/>
    <n v="27.800000000000004"/>
    <n v="7.0999999999999994E-2"/>
    <n v="7.1"/>
    <n v="5.7"/>
    <n v="2"/>
    <x v="1"/>
    <n v="6.9"/>
    <n v="7.6"/>
    <x v="2"/>
    <n v="7.0999999999999994E-2"/>
    <n v="7.0999999999999994E-2"/>
  </r>
  <r>
    <x v="3"/>
    <x v="1"/>
    <x v="1"/>
    <x v="2"/>
    <x v="1"/>
    <x v="1"/>
    <s v="US"/>
    <s v="United States"/>
    <x v="3"/>
    <x v="1"/>
    <n v="12"/>
    <n v="11"/>
    <x v="0"/>
    <s v="SQL"/>
    <x v="0"/>
    <x v="1"/>
    <n v="8"/>
    <n v="1"/>
    <n v="46"/>
    <n v="6"/>
    <x v="1"/>
    <n v="2"/>
    <n v="0"/>
    <s v="USD"/>
    <n v="110412"/>
    <n v="1.0999999999999999"/>
    <n v="0.1"/>
    <n v="10"/>
    <n v="6.4"/>
    <n v="8"/>
    <x v="0"/>
    <n v="11.6"/>
    <n v="5.4"/>
    <x v="1"/>
    <n v="0.1"/>
    <n v="0.1"/>
  </r>
  <r>
    <x v="5"/>
    <x v="1"/>
    <x v="1"/>
    <x v="0"/>
    <x v="7"/>
    <x v="7"/>
    <s v="DE"/>
    <s v="Germany"/>
    <x v="0"/>
    <x v="1"/>
    <n v="10"/>
    <n v="5"/>
    <x v="1"/>
    <s v="Julia"/>
    <x v="0"/>
    <x v="1"/>
    <n v="9"/>
    <n v="1"/>
    <n v="45"/>
    <n v="18"/>
    <x v="0"/>
    <n v="8"/>
    <n v="12"/>
    <s v="EUR"/>
    <n v="103270"/>
    <n v="36.5"/>
    <n v="0.11599999999999999"/>
    <n v="11.6"/>
    <n v="6.5"/>
    <n v="6"/>
    <x v="0"/>
    <n v="16.899999999999999"/>
    <n v="4"/>
    <x v="1"/>
    <n v="0.11599999999999999"/>
    <n v="0.11599999999999999"/>
  </r>
  <r>
    <x v="6"/>
    <x v="3"/>
    <x v="1"/>
    <x v="2"/>
    <x v="0"/>
    <x v="0"/>
    <s v="IN"/>
    <s v="India"/>
    <x v="3"/>
    <x v="0"/>
    <n v="7"/>
    <n v="7"/>
    <x v="0"/>
    <s v="SQL"/>
    <x v="0"/>
    <x v="1"/>
    <n v="10"/>
    <n v="2"/>
    <n v="40"/>
    <n v="24"/>
    <x v="1"/>
    <n v="3"/>
    <n v="12"/>
    <s v="INR"/>
    <n v="29171"/>
    <n v="0"/>
    <n v="0.14400000000000002"/>
    <n v="14.4"/>
    <n v="5.5"/>
    <n v="8"/>
    <x v="0"/>
    <n v="17.2"/>
    <n v="6.2"/>
    <x v="1"/>
    <n v="0.14400000000000002"/>
    <n v="0.14400000000000002"/>
  </r>
  <r>
    <x v="4"/>
    <x v="2"/>
    <x v="1"/>
    <x v="2"/>
    <x v="7"/>
    <x v="7"/>
    <s v="DE"/>
    <s v="Germany"/>
    <x v="0"/>
    <x v="2"/>
    <n v="0"/>
    <n v="0"/>
    <x v="0"/>
    <s v="Python"/>
    <x v="0"/>
    <x v="1"/>
    <n v="7"/>
    <n v="1"/>
    <n v="38"/>
    <n v="42"/>
    <x v="0"/>
    <n v="14"/>
    <n v="24"/>
    <s v="EUR"/>
    <n v="47058"/>
    <n v="11.3"/>
    <n v="0.11599999999999999"/>
    <n v="11.6"/>
    <n v="6.2"/>
    <n v="3"/>
    <x v="1"/>
    <n v="1.9"/>
    <n v="7.8"/>
    <x v="0"/>
    <n v="0.11599999999999999"/>
    <n v="0.11599999999999999"/>
  </r>
  <r>
    <x v="5"/>
    <x v="2"/>
    <x v="1"/>
    <x v="0"/>
    <x v="9"/>
    <x v="9"/>
    <s v="NL"/>
    <s v="Netherlands"/>
    <x v="6"/>
    <x v="1"/>
    <n v="1"/>
    <n v="7"/>
    <x v="0"/>
    <s v="Java"/>
    <x v="0"/>
    <x v="1"/>
    <n v="5"/>
    <n v="2"/>
    <n v="38"/>
    <n v="54"/>
    <x v="0"/>
    <n v="7"/>
    <n v="18"/>
    <s v="EUR"/>
    <n v="35800"/>
    <n v="28.000000000000004"/>
    <n v="0.05"/>
    <n v="5"/>
    <n v="5.5"/>
    <n v="6"/>
    <x v="0"/>
    <n v="5"/>
    <n v="7.5"/>
    <x v="2"/>
    <n v="0.05"/>
    <n v="0.05"/>
  </r>
  <r>
    <x v="10"/>
    <x v="3"/>
    <x v="1"/>
    <x v="0"/>
    <x v="2"/>
    <x v="2"/>
    <s v="BR"/>
    <s v="Brazil"/>
    <x v="4"/>
    <x v="0"/>
    <n v="4"/>
    <n v="8"/>
    <x v="1"/>
    <s v="Python"/>
    <x v="1"/>
    <x v="1"/>
    <n v="7"/>
    <n v="0"/>
    <n v="38"/>
    <n v="42"/>
    <x v="0"/>
    <n v="15"/>
    <n v="18"/>
    <s v="BRL"/>
    <n v="42195"/>
    <n v="57.099999999999994"/>
    <n v="8.5000000000000006E-2"/>
    <n v="8.5"/>
    <n v="5.4"/>
    <n v="6"/>
    <x v="1"/>
    <n v="14.4"/>
    <n v="3.5"/>
    <x v="1"/>
    <n v="8.5000000000000006E-2"/>
    <n v="8.5000000000000006E-2"/>
  </r>
  <r>
    <x v="0"/>
    <x v="3"/>
    <x v="1"/>
    <x v="1"/>
    <x v="1"/>
    <x v="1"/>
    <s v="US"/>
    <s v="United States"/>
    <x v="1"/>
    <x v="0"/>
    <n v="5"/>
    <n v="8"/>
    <x v="0"/>
    <s v="Python"/>
    <x v="0"/>
    <x v="1"/>
    <n v="4"/>
    <n v="4"/>
    <n v="41"/>
    <n v="42"/>
    <x v="0"/>
    <n v="9"/>
    <n v="0"/>
    <s v="USD"/>
    <n v="93489"/>
    <n v="1.7999999999999998"/>
    <n v="0.1"/>
    <n v="10"/>
    <n v="7.6"/>
    <n v="6"/>
    <x v="1"/>
    <n v="11.4"/>
    <n v="5.3"/>
    <x v="1"/>
    <n v="0.1"/>
    <n v="0.1"/>
  </r>
  <r>
    <x v="8"/>
    <x v="2"/>
    <x v="1"/>
    <x v="2"/>
    <x v="2"/>
    <x v="2"/>
    <s v="BR"/>
    <s v="Brazil"/>
    <x v="4"/>
    <x v="0"/>
    <n v="2"/>
    <n v="7"/>
    <x v="0"/>
    <s v="SQL"/>
    <x v="1"/>
    <x v="1"/>
    <n v="8"/>
    <n v="3"/>
    <n v="38"/>
    <n v="30"/>
    <x v="0"/>
    <n v="7"/>
    <n v="36"/>
    <s v="BRL"/>
    <n v="32249"/>
    <n v="7.1999999999999993"/>
    <n v="0.01"/>
    <n v="1"/>
    <n v="2.7"/>
    <n v="2"/>
    <x v="1"/>
    <n v="11.3"/>
    <n v="4.0999999999999996"/>
    <x v="1"/>
    <n v="0.01"/>
    <n v="0.01"/>
  </r>
  <r>
    <x v="11"/>
    <x v="3"/>
    <x v="1"/>
    <x v="1"/>
    <x v="5"/>
    <x v="5"/>
    <s v="GB"/>
    <s v="United Kingdom"/>
    <x v="0"/>
    <x v="0"/>
    <n v="6"/>
    <n v="6"/>
    <x v="0"/>
    <s v="Scala"/>
    <x v="0"/>
    <x v="1"/>
    <n v="4"/>
    <n v="2"/>
    <n v="33"/>
    <n v="36"/>
    <x v="1"/>
    <n v="2"/>
    <n v="24"/>
    <s v="GBP"/>
    <n v="109701"/>
    <n v="2.5"/>
    <n v="0.10400000000000001"/>
    <n v="10.4"/>
    <n v="7.5"/>
    <n v="3"/>
    <x v="0"/>
    <n v="3.9"/>
    <n v="5.8"/>
    <x v="0"/>
    <n v="0.10400000000000001"/>
    <n v="0.10400000000000001"/>
  </r>
  <r>
    <x v="9"/>
    <x v="3"/>
    <x v="1"/>
    <x v="1"/>
    <x v="2"/>
    <x v="2"/>
    <s v="BR"/>
    <s v="Brazil"/>
    <x v="5"/>
    <x v="0"/>
    <n v="6"/>
    <n v="10"/>
    <x v="0"/>
    <s v="Python"/>
    <x v="0"/>
    <x v="1"/>
    <n v="8"/>
    <n v="2"/>
    <n v="36"/>
    <n v="36"/>
    <x v="1"/>
    <n v="0"/>
    <n v="30"/>
    <s v="BRL"/>
    <n v="39704"/>
    <n v="4.9000000000000004"/>
    <n v="9.6000000000000002E-2"/>
    <n v="9.6"/>
    <n v="5.4"/>
    <n v="5"/>
    <x v="1"/>
    <n v="3.4"/>
    <n v="2.6"/>
    <x v="0"/>
    <n v="9.6000000000000002E-2"/>
    <n v="9.6000000000000002E-2"/>
  </r>
  <r>
    <x v="6"/>
    <x v="1"/>
    <x v="1"/>
    <x v="1"/>
    <x v="1"/>
    <x v="1"/>
    <s v="US"/>
    <s v="United States"/>
    <x v="5"/>
    <x v="1"/>
    <n v="11"/>
    <n v="2"/>
    <x v="1"/>
    <s v="Python"/>
    <x v="0"/>
    <x v="1"/>
    <n v="6"/>
    <n v="2"/>
    <n v="48"/>
    <n v="42"/>
    <x v="0"/>
    <n v="13"/>
    <n v="0"/>
    <s v="USD"/>
    <n v="206925"/>
    <n v="1.3"/>
    <n v="0.10199999999999999"/>
    <n v="10.199999999999999"/>
    <n v="8.4"/>
    <n v="7"/>
    <x v="1"/>
    <n v="8.3000000000000007"/>
    <n v="3.8"/>
    <x v="1"/>
    <n v="0.10199999999999999"/>
    <n v="0.10199999999999999"/>
  </r>
  <r>
    <x v="7"/>
    <x v="0"/>
    <x v="1"/>
    <x v="2"/>
    <x v="5"/>
    <x v="5"/>
    <s v="AU"/>
    <s v="Australia"/>
    <x v="4"/>
    <x v="2"/>
    <n v="12"/>
    <n v="0"/>
    <x v="0"/>
    <s v="Java"/>
    <x v="1"/>
    <x v="0"/>
    <n v="7"/>
    <n v="0"/>
    <n v="56"/>
    <n v="30"/>
    <x v="0"/>
    <n v="8"/>
    <n v="54"/>
    <s v="GBP"/>
    <n v="161586"/>
    <n v="0"/>
    <n v="0.14099999999999999"/>
    <n v="14.1"/>
    <n v="6.4"/>
    <n v="6"/>
    <x v="1"/>
    <n v="2.1"/>
    <n v="1.2"/>
    <x v="0"/>
    <n v="0.14099999999999999"/>
    <n v="0.14099999999999999"/>
  </r>
  <r>
    <x v="3"/>
    <x v="1"/>
    <x v="1"/>
    <x v="0"/>
    <x v="7"/>
    <x v="7"/>
    <s v="DE"/>
    <s v="Germany"/>
    <x v="4"/>
    <x v="0"/>
    <n v="7"/>
    <n v="4"/>
    <x v="3"/>
    <s v="Python"/>
    <x v="0"/>
    <x v="1"/>
    <n v="9"/>
    <n v="1"/>
    <n v="31"/>
    <n v="6"/>
    <x v="1"/>
    <n v="4"/>
    <n v="12"/>
    <s v="EUR"/>
    <n v="119637"/>
    <n v="49.3"/>
    <n v="0.13300000000000001"/>
    <n v="13.3"/>
    <n v="8.6999999999999993"/>
    <n v="5"/>
    <x v="1"/>
    <n v="11.3"/>
    <n v="3.2"/>
    <x v="1"/>
    <n v="0.13300000000000001"/>
    <n v="0.13300000000000001"/>
  </r>
  <r>
    <x v="2"/>
    <x v="2"/>
    <x v="1"/>
    <x v="2"/>
    <x v="0"/>
    <x v="0"/>
    <s v="IN"/>
    <s v="India"/>
    <x v="0"/>
    <x v="1"/>
    <n v="1"/>
    <n v="11"/>
    <x v="2"/>
    <s v="Python"/>
    <x v="1"/>
    <x v="1"/>
    <n v="10"/>
    <n v="1"/>
    <n v="46"/>
    <n v="30"/>
    <x v="0"/>
    <n v="11"/>
    <n v="54"/>
    <s v="INR"/>
    <n v="24626"/>
    <n v="8.6"/>
    <n v="9.5000000000000001E-2"/>
    <n v="9.5"/>
    <n v="5.3"/>
    <n v="3"/>
    <x v="1"/>
    <n v="7.4"/>
    <n v="4.7"/>
    <x v="2"/>
    <n v="9.5000000000000001E-2"/>
    <n v="9.5000000000000001E-2"/>
  </r>
  <r>
    <x v="3"/>
    <x v="2"/>
    <x v="1"/>
    <x v="2"/>
    <x v="5"/>
    <x v="5"/>
    <s v="GB"/>
    <s v="United Kingdom"/>
    <x v="5"/>
    <x v="0"/>
    <n v="2"/>
    <n v="11"/>
    <x v="1"/>
    <s v="Python"/>
    <x v="0"/>
    <x v="1"/>
    <n v="6"/>
    <n v="2"/>
    <n v="33"/>
    <n v="42"/>
    <x v="1"/>
    <n v="1"/>
    <n v="24"/>
    <s v="GBP"/>
    <n v="67145"/>
    <n v="22.6"/>
    <n v="0.14800000000000002"/>
    <n v="14.8"/>
    <n v="6.6"/>
    <n v="8"/>
    <x v="1"/>
    <n v="4"/>
    <n v="6.4"/>
    <x v="0"/>
    <n v="0.14800000000000002"/>
    <n v="0.14800000000000002"/>
  </r>
  <r>
    <x v="2"/>
    <x v="3"/>
    <x v="1"/>
    <x v="2"/>
    <x v="11"/>
    <x v="11"/>
    <s v="ES"/>
    <s v="Spain"/>
    <x v="5"/>
    <x v="0"/>
    <n v="8"/>
    <n v="1"/>
    <x v="0"/>
    <s v="Python"/>
    <x v="1"/>
    <x v="1"/>
    <n v="8"/>
    <n v="1"/>
    <n v="51"/>
    <n v="12"/>
    <x v="0"/>
    <n v="9"/>
    <n v="54"/>
    <s v="EUR"/>
    <n v="67590"/>
    <n v="1.7000000000000002"/>
    <n v="0.14899999999999999"/>
    <n v="14.9"/>
    <n v="4.0999999999999996"/>
    <n v="2"/>
    <x v="0"/>
    <n v="19.5"/>
    <n v="4.0999999999999996"/>
    <x v="1"/>
    <n v="0.14899999999999999"/>
    <n v="0.14899999999999999"/>
  </r>
  <r>
    <x v="0"/>
    <x v="3"/>
    <x v="1"/>
    <x v="1"/>
    <x v="10"/>
    <x v="10"/>
    <s v="CA"/>
    <s v="Canada"/>
    <x v="3"/>
    <x v="1"/>
    <n v="7"/>
    <n v="1"/>
    <x v="1"/>
    <s v="Scala"/>
    <x v="0"/>
    <x v="1"/>
    <n v="8"/>
    <n v="0"/>
    <n v="48"/>
    <n v="30"/>
    <x v="1"/>
    <n v="0"/>
    <n v="0"/>
    <s v="CAD"/>
    <n v="64820"/>
    <n v="7.3999999999999995"/>
    <n v="0.15"/>
    <n v="15"/>
    <n v="6.5"/>
    <n v="6"/>
    <x v="1"/>
    <n v="7.4"/>
    <n v="7"/>
    <x v="2"/>
    <n v="0.15"/>
    <n v="0.15"/>
  </r>
  <r>
    <x v="0"/>
    <x v="1"/>
    <x v="1"/>
    <x v="0"/>
    <x v="1"/>
    <x v="1"/>
    <s v="US"/>
    <s v="United States"/>
    <x v="5"/>
    <x v="0"/>
    <n v="11"/>
    <n v="11"/>
    <x v="1"/>
    <s v="Python"/>
    <x v="0"/>
    <x v="1"/>
    <n v="5"/>
    <n v="0"/>
    <n v="49"/>
    <n v="36"/>
    <x v="0"/>
    <n v="11"/>
    <n v="18"/>
    <s v="USD"/>
    <n v="124257"/>
    <n v="19.100000000000001"/>
    <n v="0.115"/>
    <n v="11.5"/>
    <n v="7.5"/>
    <n v="7"/>
    <x v="1"/>
    <n v="8.6999999999999993"/>
    <n v="6.3"/>
    <x v="1"/>
    <n v="0.115"/>
    <n v="0.115"/>
  </r>
  <r>
    <x v="7"/>
    <x v="1"/>
    <x v="2"/>
    <x v="2"/>
    <x v="1"/>
    <x v="1"/>
    <s v="US"/>
    <s v="United States"/>
    <x v="3"/>
    <x v="1"/>
    <n v="12"/>
    <n v="5"/>
    <x v="0"/>
    <s v="Python"/>
    <x v="1"/>
    <x v="1"/>
    <n v="5"/>
    <n v="2"/>
    <n v="52"/>
    <n v="36"/>
    <x v="0"/>
    <n v="19"/>
    <n v="48"/>
    <s v="USD"/>
    <n v="126713"/>
    <n v="4.5999999999999996"/>
    <n v="0.13699999999999998"/>
    <n v="13.7"/>
    <n v="8.6999999999999993"/>
    <n v="4"/>
    <x v="1"/>
    <n v="0.3"/>
    <n v="5.7"/>
    <x v="0"/>
    <n v="0.13699999999999998"/>
    <n v="0.13699999999999998"/>
  </r>
  <r>
    <x v="1"/>
    <x v="1"/>
    <x v="1"/>
    <x v="2"/>
    <x v="8"/>
    <x v="8"/>
    <s v="PL"/>
    <s v="Poland"/>
    <x v="8"/>
    <x v="2"/>
    <n v="10"/>
    <n v="7"/>
    <x v="4"/>
    <s v="Python"/>
    <x v="1"/>
    <x v="1"/>
    <n v="9"/>
    <n v="5"/>
    <n v="38"/>
    <n v="12"/>
    <x v="0"/>
    <n v="5"/>
    <n v="42"/>
    <s v="PLN"/>
    <n v="61377"/>
    <n v="6.5"/>
    <n v="6.5000000000000002E-2"/>
    <n v="6.5"/>
    <n v="9.3000000000000007"/>
    <n v="6"/>
    <x v="1"/>
    <n v="8.4"/>
    <n v="2.1"/>
    <x v="1"/>
    <n v="6.5000000000000002E-2"/>
    <n v="6.5000000000000002E-2"/>
  </r>
  <r>
    <x v="6"/>
    <x v="3"/>
    <x v="1"/>
    <x v="2"/>
    <x v="3"/>
    <x v="3"/>
    <s v="US"/>
    <s v="United States"/>
    <x v="4"/>
    <x v="2"/>
    <n v="5"/>
    <n v="2"/>
    <x v="0"/>
    <s v="Python"/>
    <x v="0"/>
    <x v="1"/>
    <n v="6"/>
    <n v="2"/>
    <n v="41"/>
    <n v="54"/>
    <x v="1"/>
    <n v="0"/>
    <n v="18"/>
    <s v="SGD"/>
    <n v="116807"/>
    <n v="10.100000000000001"/>
    <n v="4.8000000000000001E-2"/>
    <n v="4.8"/>
    <n v="7.2"/>
    <n v="6"/>
    <x v="1"/>
    <n v="9.3000000000000007"/>
    <n v="2.6"/>
    <x v="1"/>
    <n v="4.8000000000000001E-2"/>
    <n v="4.8000000000000001E-2"/>
  </r>
  <r>
    <x v="11"/>
    <x v="2"/>
    <x v="1"/>
    <x v="2"/>
    <x v="1"/>
    <x v="1"/>
    <s v="FR"/>
    <s v="France"/>
    <x v="9"/>
    <x v="2"/>
    <n v="2"/>
    <n v="4"/>
    <x v="0"/>
    <s v="Python"/>
    <x v="0"/>
    <x v="1"/>
    <n v="10"/>
    <n v="1"/>
    <n v="39"/>
    <n v="18"/>
    <x v="1"/>
    <n v="3"/>
    <n v="24"/>
    <s v="USD"/>
    <n v="76281"/>
    <n v="0"/>
    <n v="4.0999999999999995E-2"/>
    <n v="4.0999999999999996"/>
    <n v="7.4"/>
    <n v="4"/>
    <x v="1"/>
    <n v="17.899999999999999"/>
    <n v="5.3"/>
    <x v="1"/>
    <n v="4.0999999999999995E-2"/>
    <n v="4.0999999999999995E-2"/>
  </r>
  <r>
    <x v="3"/>
    <x v="3"/>
    <x v="1"/>
    <x v="1"/>
    <x v="3"/>
    <x v="3"/>
    <s v="SG"/>
    <s v="Singapore"/>
    <x v="6"/>
    <x v="0"/>
    <n v="8"/>
    <n v="5"/>
    <x v="1"/>
    <s v="SQL"/>
    <x v="0"/>
    <x v="1"/>
    <n v="5"/>
    <n v="0"/>
    <n v="43"/>
    <n v="48"/>
    <x v="1"/>
    <n v="2"/>
    <n v="24"/>
    <s v="SGD"/>
    <n v="79489"/>
    <n v="2.1"/>
    <n v="8.4000000000000005E-2"/>
    <n v="8.4"/>
    <n v="6.3"/>
    <n v="4"/>
    <x v="0"/>
    <n v="16.899999999999999"/>
    <n v="4.4000000000000004"/>
    <x v="1"/>
    <n v="8.4000000000000005E-2"/>
    <n v="8.4000000000000005E-2"/>
  </r>
  <r>
    <x v="8"/>
    <x v="2"/>
    <x v="1"/>
    <x v="2"/>
    <x v="1"/>
    <x v="1"/>
    <s v="US"/>
    <s v="United States"/>
    <x v="3"/>
    <x v="0"/>
    <n v="2"/>
    <n v="5"/>
    <x v="2"/>
    <s v="Python"/>
    <x v="1"/>
    <x v="1"/>
    <n v="9"/>
    <n v="2"/>
    <n v="44"/>
    <n v="48"/>
    <x v="0"/>
    <n v="12"/>
    <n v="30"/>
    <s v="USD"/>
    <n v="91042"/>
    <n v="11.600000000000001"/>
    <n v="5.7000000000000002E-2"/>
    <n v="5.7"/>
    <n v="4.0999999999999996"/>
    <n v="6"/>
    <x v="1"/>
    <n v="10.1"/>
    <n v="5.2"/>
    <x v="1"/>
    <n v="5.7000000000000002E-2"/>
    <n v="5.7000000000000002E-2"/>
  </r>
  <r>
    <x v="0"/>
    <x v="1"/>
    <x v="1"/>
    <x v="2"/>
    <x v="5"/>
    <x v="5"/>
    <s v="GB"/>
    <s v="United Kingdom"/>
    <x v="4"/>
    <x v="0"/>
    <n v="8"/>
    <n v="4"/>
    <x v="0"/>
    <s v="SQL"/>
    <x v="0"/>
    <x v="1"/>
    <n v="4"/>
    <n v="3"/>
    <n v="39"/>
    <n v="48"/>
    <x v="0"/>
    <n v="15"/>
    <n v="48"/>
    <s v="GBP"/>
    <n v="75226"/>
    <n v="15.299999999999999"/>
    <n v="0.10800000000000001"/>
    <n v="10.8"/>
    <n v="6.1"/>
    <n v="8"/>
    <x v="1"/>
    <n v="6.8"/>
    <n v="4.5999999999999996"/>
    <x v="2"/>
    <n v="0.10800000000000001"/>
    <n v="0.10800000000000001"/>
  </r>
  <r>
    <x v="6"/>
    <x v="2"/>
    <x v="3"/>
    <x v="2"/>
    <x v="5"/>
    <x v="5"/>
    <s v="GB"/>
    <s v="United Kingdom"/>
    <x v="4"/>
    <x v="2"/>
    <n v="1"/>
    <n v="0"/>
    <x v="3"/>
    <s v="Java"/>
    <x v="0"/>
    <x v="0"/>
    <n v="10"/>
    <n v="1"/>
    <n v="52"/>
    <n v="42"/>
    <x v="0"/>
    <n v="9"/>
    <n v="12"/>
    <s v="GBP"/>
    <n v="61864"/>
    <n v="8.6"/>
    <n v="0"/>
    <n v="0"/>
    <n v="5.8"/>
    <n v="3"/>
    <x v="1"/>
    <n v="12.4"/>
    <n v="3.1"/>
    <x v="1"/>
    <n v="0"/>
    <n v="0"/>
  </r>
  <r>
    <x v="3"/>
    <x v="3"/>
    <x v="1"/>
    <x v="0"/>
    <x v="9"/>
    <x v="9"/>
    <s v="NL"/>
    <s v="Netherlands"/>
    <x v="4"/>
    <x v="1"/>
    <n v="8"/>
    <n v="6"/>
    <x v="2"/>
    <s v="Python"/>
    <x v="0"/>
    <x v="1"/>
    <n v="8"/>
    <n v="1"/>
    <n v="35"/>
    <n v="0"/>
    <x v="0"/>
    <n v="15"/>
    <n v="36"/>
    <s v="EUR"/>
    <n v="77112"/>
    <n v="0"/>
    <n v="6.7000000000000004E-2"/>
    <n v="6.7"/>
    <n v="6.8"/>
    <n v="3"/>
    <x v="1"/>
    <n v="10.8"/>
    <n v="8.5"/>
    <x v="1"/>
    <n v="6.7000000000000004E-2"/>
    <n v="6.7000000000000004E-2"/>
  </r>
  <r>
    <x v="2"/>
    <x v="3"/>
    <x v="1"/>
    <x v="1"/>
    <x v="5"/>
    <x v="5"/>
    <s v="GB"/>
    <s v="United Kingdom"/>
    <x v="0"/>
    <x v="1"/>
    <n v="5"/>
    <n v="8"/>
    <x v="0"/>
    <s v="Python"/>
    <x v="1"/>
    <x v="1"/>
    <n v="7"/>
    <n v="1"/>
    <n v="50"/>
    <n v="30"/>
    <x v="0"/>
    <n v="13"/>
    <n v="18"/>
    <s v="GBP"/>
    <n v="107040"/>
    <n v="3.8"/>
    <n v="5.9000000000000004E-2"/>
    <n v="5.9"/>
    <n v="6.2"/>
    <n v="5"/>
    <x v="0"/>
    <n v="8.9"/>
    <n v="6.8"/>
    <x v="1"/>
    <n v="5.9000000000000004E-2"/>
    <n v="5.9000000000000004E-2"/>
  </r>
  <r>
    <x v="11"/>
    <x v="3"/>
    <x v="1"/>
    <x v="2"/>
    <x v="0"/>
    <x v="0"/>
    <s v="IN"/>
    <s v="India"/>
    <x v="0"/>
    <x v="1"/>
    <n v="4"/>
    <n v="6"/>
    <x v="0"/>
    <s v="Python"/>
    <x v="0"/>
    <x v="1"/>
    <n v="3"/>
    <n v="2"/>
    <n v="42"/>
    <n v="30"/>
    <x v="0"/>
    <n v="12"/>
    <n v="54"/>
    <s v="INR"/>
    <n v="35678"/>
    <n v="5.2"/>
    <n v="0.13600000000000001"/>
    <n v="13.6"/>
    <n v="6.7"/>
    <n v="9"/>
    <x v="1"/>
    <n v="14.4"/>
    <n v="5.6"/>
    <x v="1"/>
    <n v="0.13600000000000001"/>
    <n v="0.13600000000000001"/>
  </r>
  <r>
    <x v="3"/>
    <x v="3"/>
    <x v="1"/>
    <x v="0"/>
    <x v="1"/>
    <x v="1"/>
    <s v="US"/>
    <s v="United States"/>
    <x v="3"/>
    <x v="1"/>
    <n v="7"/>
    <n v="5"/>
    <x v="0"/>
    <s v="SQL"/>
    <x v="0"/>
    <x v="1"/>
    <n v="10"/>
    <n v="3"/>
    <n v="41"/>
    <n v="42"/>
    <x v="0"/>
    <n v="14"/>
    <n v="30"/>
    <s v="USD"/>
    <n v="82411"/>
    <n v="0"/>
    <n v="5.2000000000000005E-2"/>
    <n v="5.2"/>
    <n v="5.8"/>
    <n v="2"/>
    <x v="0"/>
    <n v="4.8"/>
    <n v="6.7"/>
    <x v="2"/>
    <n v="5.2000000000000005E-2"/>
    <n v="5.2000000000000005E-2"/>
  </r>
  <r>
    <x v="2"/>
    <x v="1"/>
    <x v="1"/>
    <x v="2"/>
    <x v="0"/>
    <x v="0"/>
    <s v="IN"/>
    <s v="India"/>
    <x v="1"/>
    <x v="1"/>
    <n v="8"/>
    <n v="6"/>
    <x v="4"/>
    <s v="Python"/>
    <x v="1"/>
    <x v="1"/>
    <n v="8"/>
    <n v="3"/>
    <n v="49"/>
    <n v="54"/>
    <x v="0"/>
    <n v="12"/>
    <n v="30"/>
    <s v="INR"/>
    <n v="49490"/>
    <n v="6.3"/>
    <n v="0.16300000000000001"/>
    <n v="16.3"/>
    <n v="8"/>
    <n v="1"/>
    <x v="1"/>
    <n v="5.0999999999999996"/>
    <n v="4.9000000000000004"/>
    <x v="2"/>
    <n v="0.16300000000000001"/>
    <n v="0.16300000000000001"/>
  </r>
  <r>
    <x v="3"/>
    <x v="3"/>
    <x v="1"/>
    <x v="0"/>
    <x v="2"/>
    <x v="2"/>
    <s v="BR"/>
    <s v="Brazil"/>
    <x v="4"/>
    <x v="1"/>
    <n v="8"/>
    <n v="0"/>
    <x v="0"/>
    <s v="SQL"/>
    <x v="0"/>
    <x v="1"/>
    <n v="8"/>
    <n v="2"/>
    <n v="34"/>
    <n v="18"/>
    <x v="1"/>
    <n v="2"/>
    <n v="18"/>
    <s v="BRL"/>
    <n v="30442"/>
    <n v="29.299999999999997"/>
    <n v="5.7000000000000002E-2"/>
    <n v="5.7"/>
    <n v="5.9"/>
    <n v="5"/>
    <x v="0"/>
    <n v="5.7"/>
    <n v="4.5999999999999996"/>
    <x v="2"/>
    <n v="5.7000000000000002E-2"/>
    <n v="5.7000000000000002E-2"/>
  </r>
  <r>
    <x v="9"/>
    <x v="3"/>
    <x v="3"/>
    <x v="2"/>
    <x v="5"/>
    <x v="5"/>
    <s v="CA"/>
    <s v="Canada"/>
    <x v="4"/>
    <x v="0"/>
    <n v="8"/>
    <n v="8"/>
    <x v="4"/>
    <s v="Python"/>
    <x v="0"/>
    <x v="1"/>
    <n v="6"/>
    <n v="0"/>
    <n v="47"/>
    <n v="24"/>
    <x v="0"/>
    <n v="8"/>
    <n v="42"/>
    <s v="GBP"/>
    <n v="114382"/>
    <n v="6.4"/>
    <n v="0.124"/>
    <n v="12.4"/>
    <n v="6.1"/>
    <n v="6"/>
    <x v="1"/>
    <n v="5.5"/>
    <n v="4"/>
    <x v="2"/>
    <n v="0.124"/>
    <n v="0.124"/>
  </r>
  <r>
    <x v="10"/>
    <x v="1"/>
    <x v="1"/>
    <x v="2"/>
    <x v="1"/>
    <x v="1"/>
    <s v="US"/>
    <s v="United States"/>
    <x v="0"/>
    <x v="0"/>
    <n v="14"/>
    <n v="11"/>
    <x v="1"/>
    <s v="Python"/>
    <x v="1"/>
    <x v="1"/>
    <n v="7"/>
    <n v="3"/>
    <n v="41"/>
    <n v="42"/>
    <x v="1"/>
    <n v="3"/>
    <n v="42"/>
    <s v="USD"/>
    <n v="163376"/>
    <n v="18"/>
    <n v="0.11800000000000001"/>
    <n v="11.8"/>
    <n v="7"/>
    <n v="7"/>
    <x v="1"/>
    <n v="12.8"/>
    <n v="4"/>
    <x v="1"/>
    <n v="0.11800000000000001"/>
    <n v="0.11800000000000001"/>
  </r>
  <r>
    <x v="10"/>
    <x v="3"/>
    <x v="3"/>
    <x v="2"/>
    <x v="0"/>
    <x v="0"/>
    <s v="IN"/>
    <s v="India"/>
    <x v="0"/>
    <x v="0"/>
    <n v="4"/>
    <n v="11"/>
    <x v="0"/>
    <s v="Python"/>
    <x v="1"/>
    <x v="1"/>
    <n v="9"/>
    <n v="0"/>
    <n v="40"/>
    <n v="30"/>
    <x v="0"/>
    <n v="2"/>
    <n v="30"/>
    <s v="INR"/>
    <n v="23684"/>
    <n v="27.1"/>
    <n v="8.5000000000000006E-2"/>
    <n v="8.5"/>
    <n v="6.7"/>
    <n v="7"/>
    <x v="1"/>
    <n v="7.3"/>
    <n v="3.9"/>
    <x v="2"/>
    <n v="8.5000000000000006E-2"/>
    <n v="8.5000000000000006E-2"/>
  </r>
  <r>
    <x v="3"/>
    <x v="2"/>
    <x v="1"/>
    <x v="1"/>
    <x v="1"/>
    <x v="1"/>
    <s v="DE"/>
    <s v="Germany"/>
    <x v="6"/>
    <x v="2"/>
    <n v="4"/>
    <n v="4"/>
    <x v="0"/>
    <s v="Java"/>
    <x v="0"/>
    <x v="1"/>
    <n v="7"/>
    <n v="1"/>
    <n v="43"/>
    <n v="54"/>
    <x v="0"/>
    <n v="8"/>
    <n v="54"/>
    <s v="USD"/>
    <n v="129655"/>
    <n v="4"/>
    <n v="0.10099999999999999"/>
    <n v="10.1"/>
    <n v="7"/>
    <n v="3"/>
    <x v="0"/>
    <n v="14.9"/>
    <n v="6.8"/>
    <x v="1"/>
    <n v="0.10099999999999999"/>
    <n v="0.10099999999999999"/>
  </r>
  <r>
    <x v="3"/>
    <x v="3"/>
    <x v="1"/>
    <x v="2"/>
    <x v="0"/>
    <x v="0"/>
    <s v="IN"/>
    <s v="India"/>
    <x v="2"/>
    <x v="1"/>
    <n v="4"/>
    <n v="6"/>
    <x v="0"/>
    <s v="SQL"/>
    <x v="0"/>
    <x v="0"/>
    <n v="8"/>
    <n v="2"/>
    <n v="50"/>
    <n v="42"/>
    <x v="1"/>
    <n v="3"/>
    <n v="36"/>
    <s v="INR"/>
    <n v="26823"/>
    <n v="17.100000000000001"/>
    <n v="0.11699999999999999"/>
    <n v="11.7"/>
    <n v="7.2"/>
    <n v="5"/>
    <x v="1"/>
    <n v="14.4"/>
    <n v="4.4000000000000004"/>
    <x v="1"/>
    <n v="0.11699999999999999"/>
    <n v="0.11699999999999999"/>
  </r>
  <r>
    <x v="9"/>
    <x v="0"/>
    <x v="1"/>
    <x v="2"/>
    <x v="4"/>
    <x v="4"/>
    <s v="AU"/>
    <s v="Australia"/>
    <x v="4"/>
    <x v="0"/>
    <n v="12"/>
    <n v="1"/>
    <x v="2"/>
    <s v="Python"/>
    <x v="0"/>
    <x v="0"/>
    <n v="9"/>
    <n v="2"/>
    <n v="59"/>
    <n v="6"/>
    <x v="0"/>
    <n v="9"/>
    <n v="6"/>
    <s v="AUD"/>
    <n v="117914"/>
    <n v="0"/>
    <n v="0.161"/>
    <n v="16.100000000000001"/>
    <n v="5.7"/>
    <n v="11"/>
    <x v="0"/>
    <n v="8.4"/>
    <n v="3.3"/>
    <x v="1"/>
    <n v="0.161"/>
    <n v="0.161"/>
  </r>
  <r>
    <x v="3"/>
    <x v="3"/>
    <x v="2"/>
    <x v="1"/>
    <x v="0"/>
    <x v="0"/>
    <s v="IN"/>
    <s v="India"/>
    <x v="6"/>
    <x v="2"/>
    <n v="6"/>
    <n v="8"/>
    <x v="0"/>
    <s v="Java"/>
    <x v="0"/>
    <x v="1"/>
    <n v="8"/>
    <n v="6"/>
    <n v="37"/>
    <n v="0"/>
    <x v="0"/>
    <n v="16"/>
    <n v="24"/>
    <s v="INR"/>
    <n v="47431"/>
    <n v="8.1"/>
    <n v="0.16"/>
    <n v="16"/>
    <n v="9"/>
    <n v="6"/>
    <x v="1"/>
    <n v="8.3000000000000007"/>
    <n v="4.2"/>
    <x v="1"/>
    <n v="0.16"/>
    <n v="0.16"/>
  </r>
  <r>
    <x v="11"/>
    <x v="2"/>
    <x v="1"/>
    <x v="2"/>
    <x v="6"/>
    <x v="6"/>
    <s v="FR"/>
    <s v="France"/>
    <x v="4"/>
    <x v="0"/>
    <n v="3"/>
    <n v="8"/>
    <x v="0"/>
    <s v="Python"/>
    <x v="0"/>
    <x v="1"/>
    <n v="6"/>
    <n v="1"/>
    <n v="26"/>
    <n v="0"/>
    <x v="0"/>
    <n v="12"/>
    <n v="12"/>
    <s v="EUR"/>
    <n v="47494"/>
    <n v="0"/>
    <n v="2.7999999999999997E-2"/>
    <n v="2.8"/>
    <n v="6.6"/>
    <n v="6"/>
    <x v="1"/>
    <n v="12.4"/>
    <n v="2.9"/>
    <x v="1"/>
    <n v="2.7999999999999997E-2"/>
    <n v="2.7999999999999997E-2"/>
  </r>
  <r>
    <x v="2"/>
    <x v="1"/>
    <x v="1"/>
    <x v="1"/>
    <x v="0"/>
    <x v="0"/>
    <s v="IN"/>
    <s v="India"/>
    <x v="3"/>
    <x v="0"/>
    <n v="11"/>
    <n v="2"/>
    <x v="2"/>
    <s v="Python"/>
    <x v="1"/>
    <x v="1"/>
    <n v="4"/>
    <n v="1"/>
    <n v="50"/>
    <n v="36"/>
    <x v="0"/>
    <n v="12"/>
    <n v="12"/>
    <s v="INR"/>
    <n v="46138"/>
    <n v="2.8000000000000003"/>
    <n v="7.0000000000000007E-2"/>
    <n v="7"/>
    <n v="5.0999999999999996"/>
    <n v="9"/>
    <x v="0"/>
    <n v="11.1"/>
    <n v="4.7"/>
    <x v="1"/>
    <n v="7.0000000000000007E-2"/>
    <n v="7.0000000000000007E-2"/>
  </r>
  <r>
    <x v="0"/>
    <x v="1"/>
    <x v="3"/>
    <x v="0"/>
    <x v="0"/>
    <x v="0"/>
    <s v="IN"/>
    <s v="India"/>
    <x v="0"/>
    <x v="1"/>
    <n v="11"/>
    <n v="5"/>
    <x v="1"/>
    <s v="SQL"/>
    <x v="0"/>
    <x v="1"/>
    <n v="6"/>
    <n v="3"/>
    <n v="41"/>
    <n v="24"/>
    <x v="0"/>
    <n v="16"/>
    <n v="30"/>
    <s v="INR"/>
    <n v="27756"/>
    <n v="42.5"/>
    <n v="0.13900000000000001"/>
    <n v="13.9"/>
    <n v="6.9"/>
    <n v="9"/>
    <x v="1"/>
    <n v="4"/>
    <n v="5.6"/>
    <x v="0"/>
    <n v="0.13900000000000001"/>
    <n v="0.13900000000000001"/>
  </r>
  <r>
    <x v="9"/>
    <x v="2"/>
    <x v="0"/>
    <x v="0"/>
    <x v="11"/>
    <x v="11"/>
    <s v="US"/>
    <s v="United States"/>
    <x v="4"/>
    <x v="2"/>
    <n v="3"/>
    <n v="1"/>
    <x v="1"/>
    <s v="SQL"/>
    <x v="0"/>
    <x v="1"/>
    <n v="9"/>
    <n v="2"/>
    <n v="48"/>
    <n v="36"/>
    <x v="0"/>
    <n v="8"/>
    <n v="12"/>
    <s v="EUR"/>
    <n v="29513"/>
    <n v="67.800000000000011"/>
    <n v="5.7000000000000002E-2"/>
    <n v="5.7"/>
    <n v="6.2"/>
    <n v="6"/>
    <x v="0"/>
    <n v="11.7"/>
    <n v="5.3"/>
    <x v="1"/>
    <n v="5.7000000000000002E-2"/>
    <n v="5.7000000000000002E-2"/>
  </r>
  <r>
    <x v="2"/>
    <x v="1"/>
    <x v="1"/>
    <x v="2"/>
    <x v="10"/>
    <x v="10"/>
    <s v="CA"/>
    <s v="Canada"/>
    <x v="4"/>
    <x v="0"/>
    <n v="13"/>
    <n v="5"/>
    <x v="1"/>
    <s v="SQL"/>
    <x v="1"/>
    <x v="1"/>
    <n v="6"/>
    <n v="1"/>
    <n v="53"/>
    <n v="18"/>
    <x v="0"/>
    <n v="5"/>
    <n v="18"/>
    <s v="CAD"/>
    <n v="125374"/>
    <n v="5.8000000000000007"/>
    <n v="5.9000000000000004E-2"/>
    <n v="5.9"/>
    <n v="6.6"/>
    <n v="3"/>
    <x v="1"/>
    <n v="9.6999999999999993"/>
    <n v="5"/>
    <x v="1"/>
    <n v="5.9000000000000004E-2"/>
    <n v="5.9000000000000004E-2"/>
  </r>
  <r>
    <x v="2"/>
    <x v="1"/>
    <x v="1"/>
    <x v="1"/>
    <x v="7"/>
    <x v="7"/>
    <s v="DE"/>
    <s v="Germany"/>
    <x v="3"/>
    <x v="1"/>
    <n v="14"/>
    <n v="6"/>
    <x v="4"/>
    <s v="Python"/>
    <x v="1"/>
    <x v="1"/>
    <n v="3"/>
    <n v="3"/>
    <n v="52"/>
    <n v="42"/>
    <x v="0"/>
    <n v="13"/>
    <n v="54"/>
    <s v="EUR"/>
    <n v="105774"/>
    <n v="2.9000000000000004"/>
    <n v="0.09"/>
    <n v="9"/>
    <n v="7"/>
    <n v="10"/>
    <x v="1"/>
    <n v="10"/>
    <n v="3.2"/>
    <x v="1"/>
    <n v="0.09"/>
    <n v="0.09"/>
  </r>
  <r>
    <x v="2"/>
    <x v="1"/>
    <x v="2"/>
    <x v="2"/>
    <x v="6"/>
    <x v="6"/>
    <s v="FR"/>
    <s v="France"/>
    <x v="4"/>
    <x v="0"/>
    <n v="10"/>
    <n v="5"/>
    <x v="0"/>
    <s v="Python"/>
    <x v="1"/>
    <x v="1"/>
    <n v="10"/>
    <n v="3"/>
    <n v="35"/>
    <n v="0"/>
    <x v="0"/>
    <n v="12"/>
    <n v="54"/>
    <s v="EUR"/>
    <n v="93816"/>
    <n v="2.6"/>
    <n v="8.6999999999999994E-2"/>
    <n v="8.6999999999999993"/>
    <n v="5.8"/>
    <n v="10"/>
    <x v="1"/>
    <n v="11.4"/>
    <n v="3.9"/>
    <x v="1"/>
    <n v="8.6999999999999994E-2"/>
    <n v="8.6999999999999994E-2"/>
  </r>
  <r>
    <x v="10"/>
    <x v="3"/>
    <x v="1"/>
    <x v="1"/>
    <x v="1"/>
    <x v="1"/>
    <s v="GB"/>
    <s v="United Kingdom"/>
    <x v="4"/>
    <x v="2"/>
    <n v="9"/>
    <n v="8"/>
    <x v="1"/>
    <s v="Python"/>
    <x v="1"/>
    <x v="1"/>
    <n v="10"/>
    <n v="3"/>
    <n v="38"/>
    <n v="54"/>
    <x v="1"/>
    <n v="4"/>
    <n v="30"/>
    <s v="USD"/>
    <n v="156388"/>
    <n v="3.4000000000000004"/>
    <n v="0.09"/>
    <n v="9"/>
    <n v="8.6"/>
    <n v="6"/>
    <x v="1"/>
    <n v="14.6"/>
    <n v="2.7"/>
    <x v="1"/>
    <n v="0.09"/>
    <n v="0.09"/>
  </r>
  <r>
    <x v="3"/>
    <x v="0"/>
    <x v="3"/>
    <x v="2"/>
    <x v="1"/>
    <x v="1"/>
    <s v="US"/>
    <s v="United States"/>
    <x v="0"/>
    <x v="0"/>
    <n v="16"/>
    <n v="5"/>
    <x v="0"/>
    <s v="Java"/>
    <x v="0"/>
    <x v="0"/>
    <n v="8"/>
    <n v="1"/>
    <n v="51"/>
    <n v="42"/>
    <x v="1"/>
    <n v="0"/>
    <n v="0"/>
    <s v="USD"/>
    <n v="129328"/>
    <n v="0.5"/>
    <n v="0.18899999999999997"/>
    <n v="18.899999999999999"/>
    <n v="5.7"/>
    <n v="3"/>
    <x v="1"/>
    <n v="13.6"/>
    <n v="3.9"/>
    <x v="1"/>
    <n v="0.18899999999999997"/>
    <n v="0.18899999999999997"/>
  </r>
  <r>
    <x v="3"/>
    <x v="3"/>
    <x v="1"/>
    <x v="2"/>
    <x v="1"/>
    <x v="1"/>
    <s v="IN"/>
    <s v="India"/>
    <x v="4"/>
    <x v="2"/>
    <n v="6"/>
    <n v="10"/>
    <x v="2"/>
    <s v="Scala"/>
    <x v="0"/>
    <x v="1"/>
    <n v="10"/>
    <n v="1"/>
    <n v="36"/>
    <n v="36"/>
    <x v="0"/>
    <n v="10"/>
    <n v="18"/>
    <s v="USD"/>
    <n v="106200"/>
    <n v="20.7"/>
    <n v="0.125"/>
    <n v="12.5"/>
    <n v="6.8"/>
    <n v="6"/>
    <x v="1"/>
    <n v="11"/>
    <n v="5.4"/>
    <x v="1"/>
    <n v="0.125"/>
    <n v="0.125"/>
  </r>
  <r>
    <x v="3"/>
    <x v="1"/>
    <x v="1"/>
    <x v="2"/>
    <x v="7"/>
    <x v="7"/>
    <s v="DE"/>
    <s v="Germany"/>
    <x v="0"/>
    <x v="1"/>
    <n v="12"/>
    <n v="10"/>
    <x v="1"/>
    <s v="Python"/>
    <x v="0"/>
    <x v="0"/>
    <n v="11"/>
    <n v="2"/>
    <n v="48"/>
    <n v="0"/>
    <x v="0"/>
    <n v="10"/>
    <n v="0"/>
    <s v="EUR"/>
    <n v="153385"/>
    <n v="0"/>
    <n v="9.9000000000000005E-2"/>
    <n v="9.9"/>
    <n v="6.7"/>
    <n v="6"/>
    <x v="1"/>
    <n v="15"/>
    <n v="4.4000000000000004"/>
    <x v="1"/>
    <n v="9.9000000000000005E-2"/>
    <n v="9.9000000000000005E-2"/>
  </r>
  <r>
    <x v="10"/>
    <x v="0"/>
    <x v="0"/>
    <x v="2"/>
    <x v="0"/>
    <x v="0"/>
    <s v="IN"/>
    <s v="India"/>
    <x v="0"/>
    <x v="0"/>
    <n v="13"/>
    <n v="5"/>
    <x v="0"/>
    <s v="Python"/>
    <x v="1"/>
    <x v="0"/>
    <n v="3"/>
    <n v="4"/>
    <n v="40"/>
    <n v="18"/>
    <x v="0"/>
    <n v="2"/>
    <n v="12"/>
    <s v="INR"/>
    <n v="44732"/>
    <n v="8.5"/>
    <n v="0.121"/>
    <n v="12.1"/>
    <n v="5"/>
    <n v="7"/>
    <x v="0"/>
    <n v="2.7"/>
    <n v="3.4"/>
    <x v="0"/>
    <n v="0.121"/>
    <n v="0.121"/>
  </r>
  <r>
    <x v="9"/>
    <x v="0"/>
    <x v="1"/>
    <x v="2"/>
    <x v="8"/>
    <x v="8"/>
    <s v="PL"/>
    <s v="Poland"/>
    <x v="6"/>
    <x v="2"/>
    <n v="13"/>
    <n v="5"/>
    <x v="1"/>
    <s v="Python"/>
    <x v="0"/>
    <x v="0"/>
    <n v="5"/>
    <n v="4"/>
    <n v="55"/>
    <n v="12"/>
    <x v="1"/>
    <n v="2"/>
    <n v="36"/>
    <s v="PLN"/>
    <n v="115316"/>
    <n v="10"/>
    <n v="0.18100000000000002"/>
    <n v="18.100000000000001"/>
    <n v="9.1999999999999993"/>
    <n v="3"/>
    <x v="0"/>
    <n v="14.2"/>
    <n v="3"/>
    <x v="1"/>
    <n v="0.18100000000000002"/>
    <n v="0.18100000000000002"/>
  </r>
  <r>
    <x v="11"/>
    <x v="1"/>
    <x v="3"/>
    <x v="2"/>
    <x v="0"/>
    <x v="0"/>
    <s v="DE"/>
    <s v="Germany"/>
    <x v="5"/>
    <x v="2"/>
    <n v="7"/>
    <n v="7"/>
    <x v="0"/>
    <s v="Python"/>
    <x v="0"/>
    <x v="1"/>
    <n v="5"/>
    <n v="1"/>
    <n v="47"/>
    <n v="12"/>
    <x v="0"/>
    <n v="8"/>
    <n v="18"/>
    <s v="INR"/>
    <n v="33327"/>
    <n v="2.1999999999999997"/>
    <n v="0.183"/>
    <n v="18.3"/>
    <n v="4.7"/>
    <n v="3"/>
    <x v="1"/>
    <n v="10.3"/>
    <n v="6.4"/>
    <x v="1"/>
    <n v="0.183"/>
    <n v="0.183"/>
  </r>
  <r>
    <x v="8"/>
    <x v="0"/>
    <x v="1"/>
    <x v="2"/>
    <x v="9"/>
    <x v="9"/>
    <s v="NL"/>
    <s v="Netherlands"/>
    <x v="0"/>
    <x v="1"/>
    <n v="15"/>
    <n v="11"/>
    <x v="4"/>
    <s v="Python"/>
    <x v="1"/>
    <x v="0"/>
    <n v="8"/>
    <n v="3"/>
    <n v="46"/>
    <n v="42"/>
    <x v="0"/>
    <n v="12"/>
    <n v="36"/>
    <s v="EUR"/>
    <n v="263082"/>
    <n v="12.6"/>
    <n v="0.126"/>
    <n v="12.6"/>
    <n v="7.2"/>
    <n v="7"/>
    <x v="1"/>
    <n v="5.8"/>
    <n v="2.6"/>
    <x v="2"/>
    <n v="0.126"/>
    <n v="0.126"/>
  </r>
  <r>
    <x v="3"/>
    <x v="2"/>
    <x v="1"/>
    <x v="1"/>
    <x v="10"/>
    <x v="10"/>
    <s v="CA"/>
    <s v="Canada"/>
    <x v="4"/>
    <x v="2"/>
    <n v="2"/>
    <n v="6"/>
    <x v="0"/>
    <s v="Python"/>
    <x v="0"/>
    <x v="1"/>
    <n v="9"/>
    <n v="0"/>
    <n v="44"/>
    <n v="30"/>
    <x v="0"/>
    <n v="14"/>
    <n v="30"/>
    <s v="CAD"/>
    <n v="70698"/>
    <n v="0"/>
    <n v="4.0999999999999995E-2"/>
    <n v="4.0999999999999996"/>
    <n v="7.5"/>
    <n v="5"/>
    <x v="1"/>
    <n v="17.3"/>
    <n v="7.5"/>
    <x v="1"/>
    <n v="4.0999999999999995E-2"/>
    <n v="4.0999999999999995E-2"/>
  </r>
  <r>
    <x v="9"/>
    <x v="3"/>
    <x v="1"/>
    <x v="1"/>
    <x v="6"/>
    <x v="6"/>
    <s v="FR"/>
    <s v="France"/>
    <x v="1"/>
    <x v="0"/>
    <n v="6"/>
    <n v="2"/>
    <x v="1"/>
    <s v="Python"/>
    <x v="0"/>
    <x v="1"/>
    <n v="7"/>
    <n v="2"/>
    <n v="30"/>
    <n v="12"/>
    <x v="0"/>
    <n v="20"/>
    <n v="0"/>
    <s v="EUR"/>
    <n v="91245"/>
    <n v="3.5999999999999996"/>
    <n v="0.11599999999999999"/>
    <n v="11.6"/>
    <n v="7.1"/>
    <n v="10"/>
    <x v="1"/>
    <n v="16.8"/>
    <n v="4.4000000000000004"/>
    <x v="1"/>
    <n v="0.11599999999999999"/>
    <n v="0.11599999999999999"/>
  </r>
  <r>
    <x v="11"/>
    <x v="3"/>
    <x v="2"/>
    <x v="0"/>
    <x v="1"/>
    <x v="1"/>
    <s v="US"/>
    <s v="United States"/>
    <x v="5"/>
    <x v="1"/>
    <n v="9"/>
    <n v="7"/>
    <x v="1"/>
    <s v="SQL"/>
    <x v="0"/>
    <x v="1"/>
    <n v="12"/>
    <n v="2"/>
    <n v="41"/>
    <n v="6"/>
    <x v="1"/>
    <n v="2"/>
    <n v="18"/>
    <s v="USD"/>
    <n v="129144"/>
    <n v="30.2"/>
    <n v="9.5000000000000001E-2"/>
    <n v="9.5"/>
    <n v="6.9"/>
    <n v="4"/>
    <x v="1"/>
    <n v="15.8"/>
    <n v="5"/>
    <x v="1"/>
    <n v="9.5000000000000001E-2"/>
    <n v="9.5000000000000001E-2"/>
  </r>
  <r>
    <x v="1"/>
    <x v="1"/>
    <x v="0"/>
    <x v="1"/>
    <x v="0"/>
    <x v="0"/>
    <s v="IN"/>
    <s v="India"/>
    <x v="6"/>
    <x v="0"/>
    <n v="9"/>
    <n v="8"/>
    <x v="0"/>
    <s v="Python"/>
    <x v="1"/>
    <x v="1"/>
    <n v="9"/>
    <n v="2"/>
    <n v="39"/>
    <n v="12"/>
    <x v="0"/>
    <n v="10"/>
    <n v="24"/>
    <s v="INR"/>
    <n v="21757"/>
    <n v="3.2"/>
    <n v="0.11699999999999999"/>
    <n v="11.7"/>
    <n v="9.1"/>
    <n v="4"/>
    <x v="1"/>
    <n v="10"/>
    <n v="6.8"/>
    <x v="1"/>
    <n v="0.11699999999999999"/>
    <n v="0.11699999999999999"/>
  </r>
  <r>
    <x v="4"/>
    <x v="3"/>
    <x v="1"/>
    <x v="2"/>
    <x v="1"/>
    <x v="1"/>
    <s v="US"/>
    <s v="United States"/>
    <x v="0"/>
    <x v="0"/>
    <n v="6"/>
    <n v="7"/>
    <x v="1"/>
    <s v="Python"/>
    <x v="0"/>
    <x v="1"/>
    <n v="14"/>
    <n v="2"/>
    <n v="50"/>
    <n v="6"/>
    <x v="0"/>
    <n v="14"/>
    <n v="36"/>
    <s v="USD"/>
    <n v="120583"/>
    <n v="4.9000000000000004"/>
    <n v="7.0000000000000007E-2"/>
    <n v="7"/>
    <n v="5.4"/>
    <n v="4"/>
    <x v="0"/>
    <n v="8.1999999999999993"/>
    <n v="5.2"/>
    <x v="1"/>
    <n v="7.0000000000000007E-2"/>
    <n v="7.0000000000000007E-2"/>
  </r>
  <r>
    <x v="9"/>
    <x v="1"/>
    <x v="3"/>
    <x v="1"/>
    <x v="1"/>
    <x v="1"/>
    <s v="US"/>
    <s v="United States"/>
    <x v="6"/>
    <x v="0"/>
    <n v="12"/>
    <n v="1"/>
    <x v="4"/>
    <s v="SQL"/>
    <x v="0"/>
    <x v="1"/>
    <n v="8"/>
    <n v="4"/>
    <n v="35"/>
    <n v="36"/>
    <x v="1"/>
    <n v="1"/>
    <n v="48"/>
    <s v="USD"/>
    <n v="184947"/>
    <n v="5"/>
    <n v="9.6000000000000002E-2"/>
    <n v="9.6"/>
    <n v="7"/>
    <n v="7"/>
    <x v="1"/>
    <n v="18.3"/>
    <n v="4.7"/>
    <x v="1"/>
    <n v="9.6000000000000002E-2"/>
    <n v="9.6000000000000002E-2"/>
  </r>
  <r>
    <x v="10"/>
    <x v="2"/>
    <x v="1"/>
    <x v="0"/>
    <x v="5"/>
    <x v="5"/>
    <s v="DE"/>
    <s v="Germany"/>
    <x v="3"/>
    <x v="1"/>
    <n v="5"/>
    <n v="7"/>
    <x v="0"/>
    <s v="Java"/>
    <x v="1"/>
    <x v="1"/>
    <n v="10"/>
    <n v="2"/>
    <n v="36"/>
    <n v="12"/>
    <x v="1"/>
    <n v="1"/>
    <n v="0"/>
    <s v="GBP"/>
    <n v="47687"/>
    <n v="7.3"/>
    <n v="8.199999999999999E-2"/>
    <n v="8.1999999999999993"/>
    <n v="4.9000000000000004"/>
    <n v="4"/>
    <x v="0"/>
    <n v="3.8"/>
    <n v="1.9"/>
    <x v="0"/>
    <n v="8.199999999999999E-2"/>
    <n v="8.199999999999999E-2"/>
  </r>
  <r>
    <x v="3"/>
    <x v="1"/>
    <x v="1"/>
    <x v="2"/>
    <x v="10"/>
    <x v="10"/>
    <s v="CA"/>
    <s v="Canada"/>
    <x v="3"/>
    <x v="0"/>
    <n v="9"/>
    <n v="4"/>
    <x v="0"/>
    <s v="Python"/>
    <x v="0"/>
    <x v="1"/>
    <n v="6"/>
    <n v="4"/>
    <n v="47"/>
    <n v="42"/>
    <x v="1"/>
    <n v="3"/>
    <n v="6"/>
    <s v="CAD"/>
    <n v="72901"/>
    <n v="22.1"/>
    <n v="0.125"/>
    <n v="12.5"/>
    <n v="5.3"/>
    <n v="6"/>
    <x v="1"/>
    <n v="6"/>
    <n v="3.2"/>
    <x v="2"/>
    <n v="0.125"/>
    <n v="0.125"/>
  </r>
  <r>
    <x v="9"/>
    <x v="2"/>
    <x v="1"/>
    <x v="0"/>
    <x v="9"/>
    <x v="9"/>
    <s v="NL"/>
    <s v="Netherlands"/>
    <x v="9"/>
    <x v="0"/>
    <n v="1"/>
    <n v="11"/>
    <x v="0"/>
    <s v="R"/>
    <x v="0"/>
    <x v="1"/>
    <n v="10"/>
    <n v="3"/>
    <n v="54"/>
    <n v="30"/>
    <x v="1"/>
    <n v="5"/>
    <n v="54"/>
    <s v="EUR"/>
    <n v="51917"/>
    <n v="22.1"/>
    <n v="0.1"/>
    <n v="10"/>
    <n v="4.9000000000000004"/>
    <n v="3"/>
    <x v="1"/>
    <n v="2.1"/>
    <n v="5.9"/>
    <x v="0"/>
    <n v="0.1"/>
    <n v="0.1"/>
  </r>
  <r>
    <x v="1"/>
    <x v="3"/>
    <x v="2"/>
    <x v="0"/>
    <x v="1"/>
    <x v="1"/>
    <s v="US"/>
    <s v="United States"/>
    <x v="4"/>
    <x v="2"/>
    <n v="7"/>
    <n v="2"/>
    <x v="0"/>
    <s v="Python"/>
    <x v="1"/>
    <x v="1"/>
    <n v="7"/>
    <n v="2"/>
    <n v="43"/>
    <n v="24"/>
    <x v="0"/>
    <n v="8"/>
    <n v="24"/>
    <s v="USD"/>
    <n v="116217"/>
    <n v="4.2"/>
    <n v="0.151"/>
    <n v="15.1"/>
    <n v="8.9"/>
    <n v="2"/>
    <x v="1"/>
    <n v="13.5"/>
    <n v="6.7"/>
    <x v="1"/>
    <n v="0.151"/>
    <n v="0.151"/>
  </r>
  <r>
    <x v="2"/>
    <x v="4"/>
    <x v="1"/>
    <x v="1"/>
    <x v="9"/>
    <x v="9"/>
    <s v="NL"/>
    <s v="Netherlands"/>
    <x v="4"/>
    <x v="2"/>
    <n v="21"/>
    <n v="2"/>
    <x v="1"/>
    <s v="Python"/>
    <x v="1"/>
    <x v="0"/>
    <n v="9"/>
    <n v="0"/>
    <n v="50"/>
    <n v="36"/>
    <x v="0"/>
    <n v="10"/>
    <n v="30"/>
    <s v="EUR"/>
    <n v="206932"/>
    <n v="1"/>
    <n v="0.221"/>
    <n v="22.1"/>
    <n v="7.9"/>
    <n v="6"/>
    <x v="1"/>
    <n v="15.8"/>
    <n v="3.3"/>
    <x v="1"/>
    <n v="0.221"/>
    <n v="0.221"/>
  </r>
  <r>
    <x v="8"/>
    <x v="3"/>
    <x v="1"/>
    <x v="1"/>
    <x v="0"/>
    <x v="0"/>
    <s v="IN"/>
    <s v="India"/>
    <x v="3"/>
    <x v="0"/>
    <n v="3"/>
    <n v="8"/>
    <x v="0"/>
    <s v="Julia"/>
    <x v="1"/>
    <x v="1"/>
    <n v="8"/>
    <n v="2"/>
    <n v="53"/>
    <n v="42"/>
    <x v="0"/>
    <n v="16"/>
    <n v="6"/>
    <s v="INR"/>
    <n v="29489"/>
    <n v="0"/>
    <n v="0.107"/>
    <n v="10.7"/>
    <n v="2.8"/>
    <n v="3"/>
    <x v="0"/>
    <n v="0.6"/>
    <n v="7.2"/>
    <x v="0"/>
    <n v="0.107"/>
    <n v="0.107"/>
  </r>
  <r>
    <x v="3"/>
    <x v="1"/>
    <x v="1"/>
    <x v="2"/>
    <x v="11"/>
    <x v="11"/>
    <s v="US"/>
    <s v="United States"/>
    <x v="4"/>
    <x v="2"/>
    <n v="12"/>
    <n v="7"/>
    <x v="0"/>
    <s v="Python"/>
    <x v="0"/>
    <x v="1"/>
    <n v="4"/>
    <n v="2"/>
    <n v="51"/>
    <n v="36"/>
    <x v="0"/>
    <n v="21"/>
    <n v="54"/>
    <s v="EUR"/>
    <n v="57908"/>
    <n v="12.5"/>
    <n v="0.16300000000000001"/>
    <n v="16.3"/>
    <n v="5.8"/>
    <n v="4"/>
    <x v="1"/>
    <n v="6.4"/>
    <n v="5.4"/>
    <x v="2"/>
    <n v="0.16300000000000001"/>
    <n v="0.16300000000000001"/>
  </r>
  <r>
    <x v="3"/>
    <x v="4"/>
    <x v="1"/>
    <x v="2"/>
    <x v="1"/>
    <x v="1"/>
    <s v="US"/>
    <s v="United States"/>
    <x v="0"/>
    <x v="1"/>
    <n v="20"/>
    <n v="11"/>
    <x v="4"/>
    <s v="Scala"/>
    <x v="0"/>
    <x v="0"/>
    <n v="7"/>
    <n v="2"/>
    <n v="48"/>
    <n v="48"/>
    <x v="0"/>
    <n v="12"/>
    <n v="0"/>
    <s v="USD"/>
    <n v="265904"/>
    <n v="14.799999999999999"/>
    <n v="0.17300000000000001"/>
    <n v="17.3"/>
    <n v="6.8"/>
    <n v="8"/>
    <x v="1"/>
    <n v="11.4"/>
    <n v="3.1"/>
    <x v="1"/>
    <n v="0.17300000000000001"/>
    <n v="0.17300000000000001"/>
  </r>
  <r>
    <x v="0"/>
    <x v="1"/>
    <x v="1"/>
    <x v="2"/>
    <x v="6"/>
    <x v="6"/>
    <s v="FR"/>
    <s v="France"/>
    <x v="9"/>
    <x v="0"/>
    <n v="10"/>
    <n v="11"/>
    <x v="3"/>
    <s v="Python"/>
    <x v="0"/>
    <x v="1"/>
    <n v="6"/>
    <n v="1"/>
    <n v="50"/>
    <n v="24"/>
    <x v="0"/>
    <n v="10"/>
    <n v="0"/>
    <s v="EUR"/>
    <n v="72027"/>
    <n v="14.099999999999998"/>
    <n v="7.2999999999999995E-2"/>
    <n v="7.3"/>
    <n v="5.7"/>
    <n v="5"/>
    <x v="1"/>
    <n v="12.6"/>
    <n v="7.5"/>
    <x v="1"/>
    <n v="7.2999999999999995E-2"/>
    <n v="7.2999999999999995E-2"/>
  </r>
  <r>
    <x v="2"/>
    <x v="2"/>
    <x v="1"/>
    <x v="2"/>
    <x v="1"/>
    <x v="1"/>
    <s v="US"/>
    <s v="United States"/>
    <x v="9"/>
    <x v="0"/>
    <n v="2"/>
    <n v="4"/>
    <x v="0"/>
    <s v="SQL"/>
    <x v="1"/>
    <x v="1"/>
    <n v="5"/>
    <n v="1"/>
    <n v="32"/>
    <n v="24"/>
    <x v="0"/>
    <n v="7"/>
    <n v="0"/>
    <s v="USD"/>
    <n v="84361"/>
    <n v="21.5"/>
    <n v="9.6999999999999989E-2"/>
    <n v="9.6999999999999993"/>
    <n v="4.7"/>
    <n v="4"/>
    <x v="0"/>
    <n v="13"/>
    <n v="5.8"/>
    <x v="1"/>
    <n v="9.6999999999999989E-2"/>
    <n v="9.6999999999999989E-2"/>
  </r>
  <r>
    <x v="2"/>
    <x v="3"/>
    <x v="1"/>
    <x v="1"/>
    <x v="9"/>
    <x v="9"/>
    <s v="NL"/>
    <s v="Netherlands"/>
    <x v="4"/>
    <x v="1"/>
    <n v="4"/>
    <n v="8"/>
    <x v="3"/>
    <s v="R"/>
    <x v="1"/>
    <x v="1"/>
    <n v="8"/>
    <n v="1"/>
    <n v="40"/>
    <n v="18"/>
    <x v="0"/>
    <n v="18"/>
    <n v="0"/>
    <s v="EUR"/>
    <n v="95206"/>
    <n v="0"/>
    <n v="0.155"/>
    <n v="15.5"/>
    <n v="6.4"/>
    <n v="4"/>
    <x v="1"/>
    <n v="11.9"/>
    <n v="3.8"/>
    <x v="1"/>
    <n v="0.155"/>
    <n v="0.155"/>
  </r>
  <r>
    <x v="9"/>
    <x v="0"/>
    <x v="1"/>
    <x v="2"/>
    <x v="4"/>
    <x v="4"/>
    <s v="AU"/>
    <s v="Australia"/>
    <x v="0"/>
    <x v="0"/>
    <n v="14"/>
    <n v="2"/>
    <x v="2"/>
    <s v="Python"/>
    <x v="0"/>
    <x v="0"/>
    <n v="8"/>
    <n v="4"/>
    <n v="42"/>
    <n v="54"/>
    <x v="1"/>
    <n v="0"/>
    <n v="0"/>
    <s v="AUD"/>
    <n v="192606"/>
    <n v="17.899999999999999"/>
    <n v="0.20399999999999999"/>
    <n v="20.399999999999999"/>
    <n v="8.6"/>
    <n v="8"/>
    <x v="1"/>
    <n v="2.6"/>
    <n v="4.3"/>
    <x v="0"/>
    <n v="0.20399999999999999"/>
    <n v="0.20399999999999999"/>
  </r>
  <r>
    <x v="6"/>
    <x v="2"/>
    <x v="0"/>
    <x v="2"/>
    <x v="1"/>
    <x v="1"/>
    <s v="US"/>
    <s v="United States"/>
    <x v="1"/>
    <x v="2"/>
    <n v="4"/>
    <n v="7"/>
    <x v="0"/>
    <s v="Scala"/>
    <x v="0"/>
    <x v="1"/>
    <n v="7"/>
    <n v="3"/>
    <n v="38"/>
    <n v="24"/>
    <x v="1"/>
    <n v="0"/>
    <n v="30"/>
    <s v="USD"/>
    <n v="45527"/>
    <n v="6.5"/>
    <n v="0"/>
    <n v="0"/>
    <n v="7.8"/>
    <n v="3"/>
    <x v="1"/>
    <n v="11.7"/>
    <n v="7"/>
    <x v="1"/>
    <n v="0"/>
    <n v="0"/>
  </r>
  <r>
    <x v="8"/>
    <x v="2"/>
    <x v="1"/>
    <x v="2"/>
    <x v="1"/>
    <x v="1"/>
    <s v="US"/>
    <s v="United States"/>
    <x v="7"/>
    <x v="1"/>
    <n v="2"/>
    <n v="0"/>
    <x v="1"/>
    <s v="Java"/>
    <x v="1"/>
    <x v="1"/>
    <n v="7"/>
    <n v="4"/>
    <n v="40"/>
    <n v="12"/>
    <x v="0"/>
    <n v="10"/>
    <n v="30"/>
    <s v="USD"/>
    <n v="115343"/>
    <n v="14.399999999999999"/>
    <n v="6.4000000000000001E-2"/>
    <n v="6.4"/>
    <n v="9.1"/>
    <n v="4"/>
    <x v="1"/>
    <n v="7.9"/>
    <n v="6"/>
    <x v="2"/>
    <n v="6.4000000000000001E-2"/>
    <n v="6.4000000000000001E-2"/>
  </r>
  <r>
    <x v="8"/>
    <x v="0"/>
    <x v="2"/>
    <x v="2"/>
    <x v="7"/>
    <x v="7"/>
    <s v="DE"/>
    <s v="Germany"/>
    <x v="0"/>
    <x v="0"/>
    <n v="15"/>
    <n v="11"/>
    <x v="1"/>
    <s v="Python"/>
    <x v="1"/>
    <x v="0"/>
    <n v="8"/>
    <n v="2"/>
    <n v="53"/>
    <n v="24"/>
    <x v="0"/>
    <n v="11"/>
    <n v="42"/>
    <s v="EUR"/>
    <n v="154193"/>
    <n v="22.400000000000002"/>
    <n v="0.107"/>
    <n v="10.7"/>
    <n v="7.3"/>
    <n v="8"/>
    <x v="1"/>
    <n v="6.7"/>
    <n v="3.4"/>
    <x v="2"/>
    <n v="0.107"/>
    <n v="0.107"/>
  </r>
  <r>
    <x v="2"/>
    <x v="0"/>
    <x v="1"/>
    <x v="2"/>
    <x v="2"/>
    <x v="2"/>
    <s v="BR"/>
    <s v="Brazil"/>
    <x v="6"/>
    <x v="0"/>
    <n v="17"/>
    <n v="2"/>
    <x v="0"/>
    <s v="Python"/>
    <x v="1"/>
    <x v="0"/>
    <n v="6"/>
    <n v="2"/>
    <n v="54"/>
    <n v="30"/>
    <x v="0"/>
    <n v="20"/>
    <n v="18"/>
    <s v="BRL"/>
    <n v="62337"/>
    <n v="7.9"/>
    <n v="0.214"/>
    <n v="21.4"/>
    <n v="6.4"/>
    <n v="8"/>
    <x v="1"/>
    <n v="7"/>
    <n v="5.7"/>
    <x v="2"/>
    <n v="0.214"/>
    <n v="0.214"/>
  </r>
  <r>
    <x v="3"/>
    <x v="3"/>
    <x v="1"/>
    <x v="2"/>
    <x v="0"/>
    <x v="0"/>
    <s v="IN"/>
    <s v="India"/>
    <x v="5"/>
    <x v="0"/>
    <n v="3"/>
    <n v="5"/>
    <x v="1"/>
    <s v="Java"/>
    <x v="0"/>
    <x v="1"/>
    <n v="7"/>
    <n v="1"/>
    <n v="46"/>
    <n v="30"/>
    <x v="0"/>
    <n v="10"/>
    <n v="30"/>
    <s v="INR"/>
    <n v="43021"/>
    <n v="16.5"/>
    <n v="0.122"/>
    <n v="12.2"/>
    <n v="5.6"/>
    <n v="6"/>
    <x v="1"/>
    <n v="12.3"/>
    <n v="4.0999999999999996"/>
    <x v="1"/>
    <n v="0.122"/>
    <n v="0.122"/>
  </r>
  <r>
    <x v="11"/>
    <x v="2"/>
    <x v="1"/>
    <x v="2"/>
    <x v="0"/>
    <x v="0"/>
    <s v="IN"/>
    <s v="India"/>
    <x v="8"/>
    <x v="1"/>
    <n v="4"/>
    <n v="0"/>
    <x v="2"/>
    <s v="SQL"/>
    <x v="0"/>
    <x v="1"/>
    <n v="8"/>
    <n v="0"/>
    <n v="45"/>
    <n v="42"/>
    <x v="0"/>
    <n v="14"/>
    <n v="12"/>
    <s v="INR"/>
    <n v="16994"/>
    <n v="11.4"/>
    <n v="0"/>
    <n v="0"/>
    <n v="2.8"/>
    <n v="4"/>
    <x v="1"/>
    <n v="6.6"/>
    <n v="8.1999999999999993"/>
    <x v="2"/>
    <n v="0"/>
    <n v="0"/>
  </r>
  <r>
    <x v="6"/>
    <x v="2"/>
    <x v="1"/>
    <x v="2"/>
    <x v="0"/>
    <x v="0"/>
    <s v="IN"/>
    <s v="India"/>
    <x v="4"/>
    <x v="2"/>
    <n v="4"/>
    <n v="7"/>
    <x v="1"/>
    <s v="Python"/>
    <x v="0"/>
    <x v="1"/>
    <n v="6"/>
    <n v="0"/>
    <n v="47"/>
    <n v="42"/>
    <x v="0"/>
    <n v="1"/>
    <n v="18"/>
    <s v="INR"/>
    <n v="40934"/>
    <n v="20.5"/>
    <n v="0.18899999999999997"/>
    <n v="18.899999999999999"/>
    <n v="5.4"/>
    <n v="1"/>
    <x v="0"/>
    <n v="9.3000000000000007"/>
    <n v="6.2"/>
    <x v="1"/>
    <n v="0.18899999999999997"/>
    <n v="0.18899999999999997"/>
  </r>
  <r>
    <x v="4"/>
    <x v="1"/>
    <x v="1"/>
    <x v="1"/>
    <x v="4"/>
    <x v="4"/>
    <s v="AU"/>
    <s v="Australia"/>
    <x v="0"/>
    <x v="0"/>
    <n v="9"/>
    <n v="4"/>
    <x v="1"/>
    <s v="Python"/>
    <x v="0"/>
    <x v="1"/>
    <n v="13"/>
    <n v="2"/>
    <n v="48"/>
    <n v="12"/>
    <x v="1"/>
    <n v="4"/>
    <n v="12"/>
    <s v="AUD"/>
    <n v="174315"/>
    <n v="3.3000000000000003"/>
    <n v="9.6999999999999989E-2"/>
    <n v="9.6999999999999993"/>
    <n v="5.5"/>
    <n v="6"/>
    <x v="1"/>
    <n v="4.5999999999999996"/>
    <n v="7.5"/>
    <x v="2"/>
    <n v="9.6999999999999989E-2"/>
    <n v="9.6999999999999989E-2"/>
  </r>
  <r>
    <x v="9"/>
    <x v="3"/>
    <x v="1"/>
    <x v="2"/>
    <x v="1"/>
    <x v="1"/>
    <s v="US"/>
    <s v="United States"/>
    <x v="5"/>
    <x v="2"/>
    <n v="5"/>
    <n v="11"/>
    <x v="1"/>
    <s v="Scala"/>
    <x v="0"/>
    <x v="1"/>
    <n v="5"/>
    <n v="4"/>
    <n v="50"/>
    <n v="30"/>
    <x v="0"/>
    <n v="16"/>
    <n v="6"/>
    <s v="USD"/>
    <n v="111223"/>
    <n v="5.8999999999999995"/>
    <n v="5.4000000000000006E-2"/>
    <n v="5.4"/>
    <n v="7.1"/>
    <n v="5"/>
    <x v="1"/>
    <n v="10.1"/>
    <n v="4.3"/>
    <x v="1"/>
    <n v="5.4000000000000006E-2"/>
    <n v="5.4000000000000006E-2"/>
  </r>
  <r>
    <x v="8"/>
    <x v="2"/>
    <x v="1"/>
    <x v="0"/>
    <x v="1"/>
    <x v="1"/>
    <s v="AU"/>
    <s v="Australia"/>
    <x v="0"/>
    <x v="2"/>
    <n v="1"/>
    <n v="1"/>
    <x v="0"/>
    <s v="Python"/>
    <x v="1"/>
    <x v="1"/>
    <n v="4"/>
    <n v="5"/>
    <n v="46"/>
    <n v="18"/>
    <x v="0"/>
    <n v="7"/>
    <n v="24"/>
    <s v="USD"/>
    <n v="112748"/>
    <n v="89.7"/>
    <n v="0.11199999999999999"/>
    <n v="11.2"/>
    <n v="7.1"/>
    <n v="3"/>
    <x v="0"/>
    <n v="4.5"/>
    <n v="5.8"/>
    <x v="2"/>
    <n v="0.11199999999999999"/>
    <n v="0.11199999999999999"/>
  </r>
  <r>
    <x v="2"/>
    <x v="3"/>
    <x v="1"/>
    <x v="0"/>
    <x v="0"/>
    <x v="0"/>
    <s v="IN"/>
    <s v="India"/>
    <x v="7"/>
    <x v="1"/>
    <n v="5"/>
    <n v="2"/>
    <x v="3"/>
    <s v="SQL"/>
    <x v="1"/>
    <x v="1"/>
    <n v="8"/>
    <n v="2"/>
    <n v="47"/>
    <n v="12"/>
    <x v="0"/>
    <n v="12"/>
    <n v="30"/>
    <s v="INR"/>
    <n v="23398"/>
    <n v="18"/>
    <n v="0.126"/>
    <n v="12.6"/>
    <n v="4.9000000000000004"/>
    <n v="5"/>
    <x v="1"/>
    <n v="9.1999999999999993"/>
    <n v="6"/>
    <x v="1"/>
    <n v="0.126"/>
    <n v="0.126"/>
  </r>
  <r>
    <x v="9"/>
    <x v="3"/>
    <x v="1"/>
    <x v="2"/>
    <x v="10"/>
    <x v="10"/>
    <s v="CA"/>
    <s v="Canada"/>
    <x v="0"/>
    <x v="2"/>
    <n v="4"/>
    <n v="11"/>
    <x v="0"/>
    <s v="SQL"/>
    <x v="0"/>
    <x v="0"/>
    <n v="8"/>
    <n v="0"/>
    <n v="47"/>
    <n v="12"/>
    <x v="0"/>
    <n v="8"/>
    <n v="0"/>
    <s v="CAD"/>
    <n v="124627"/>
    <n v="21.7"/>
    <n v="0.10199999999999999"/>
    <n v="10.199999999999999"/>
    <n v="4.5999999999999996"/>
    <n v="1"/>
    <x v="1"/>
    <n v="7.6"/>
    <n v="4.9000000000000004"/>
    <x v="2"/>
    <n v="0.10199999999999999"/>
    <n v="0.10199999999999999"/>
  </r>
  <r>
    <x v="0"/>
    <x v="0"/>
    <x v="0"/>
    <x v="1"/>
    <x v="1"/>
    <x v="1"/>
    <s v="US"/>
    <s v="United States"/>
    <x v="5"/>
    <x v="0"/>
    <n v="14"/>
    <n v="0"/>
    <x v="0"/>
    <s v="Python"/>
    <x v="0"/>
    <x v="0"/>
    <n v="6"/>
    <n v="2"/>
    <n v="37"/>
    <n v="18"/>
    <x v="1"/>
    <n v="4"/>
    <n v="54"/>
    <s v="USD"/>
    <n v="75165"/>
    <n v="4.5999999999999996"/>
    <n v="0.21299999999999999"/>
    <n v="21.3"/>
    <n v="7.4"/>
    <n v="6"/>
    <x v="1"/>
    <n v="7.4"/>
    <n v="4.8"/>
    <x v="2"/>
    <n v="0.21299999999999999"/>
    <n v="0.21299999999999999"/>
  </r>
  <r>
    <x v="5"/>
    <x v="1"/>
    <x v="1"/>
    <x v="1"/>
    <x v="2"/>
    <x v="2"/>
    <s v="BR"/>
    <s v="Brazil"/>
    <x v="4"/>
    <x v="0"/>
    <n v="13"/>
    <n v="1"/>
    <x v="0"/>
    <s v="SQL"/>
    <x v="0"/>
    <x v="1"/>
    <n v="2"/>
    <n v="1"/>
    <n v="44"/>
    <n v="30"/>
    <x v="1"/>
    <n v="0"/>
    <n v="0"/>
    <s v="BRL"/>
    <n v="47463"/>
    <n v="1.7000000000000002"/>
    <n v="0.105"/>
    <n v="10.5"/>
    <n v="4"/>
    <n v="7"/>
    <x v="1"/>
    <n v="10.6"/>
    <n v="4.7"/>
    <x v="1"/>
    <n v="0.105"/>
    <n v="0.105"/>
  </r>
  <r>
    <x v="2"/>
    <x v="1"/>
    <x v="1"/>
    <x v="2"/>
    <x v="5"/>
    <x v="5"/>
    <s v="GB"/>
    <s v="United Kingdom"/>
    <x v="2"/>
    <x v="0"/>
    <n v="9"/>
    <n v="1"/>
    <x v="0"/>
    <s v="Python"/>
    <x v="1"/>
    <x v="1"/>
    <n v="7"/>
    <n v="3"/>
    <n v="47"/>
    <n v="6"/>
    <x v="0"/>
    <n v="10"/>
    <n v="30"/>
    <s v="GBP"/>
    <n v="86701"/>
    <n v="7.1999999999999993"/>
    <n v="8.1000000000000003E-2"/>
    <n v="8.1"/>
    <n v="6.3"/>
    <n v="7"/>
    <x v="1"/>
    <n v="20.5"/>
    <n v="3.8"/>
    <x v="1"/>
    <n v="8.1000000000000003E-2"/>
    <n v="8.1000000000000003E-2"/>
  </r>
  <r>
    <x v="4"/>
    <x v="1"/>
    <x v="0"/>
    <x v="0"/>
    <x v="1"/>
    <x v="1"/>
    <s v="US"/>
    <s v="United States"/>
    <x v="6"/>
    <x v="2"/>
    <n v="12"/>
    <n v="7"/>
    <x v="1"/>
    <s v="Python"/>
    <x v="0"/>
    <x v="1"/>
    <n v="4"/>
    <n v="1"/>
    <n v="48"/>
    <n v="6"/>
    <x v="0"/>
    <n v="10"/>
    <n v="36"/>
    <s v="USD"/>
    <n v="61332"/>
    <n v="26.8"/>
    <n v="9.0999999999999998E-2"/>
    <n v="9.1"/>
    <n v="3.3"/>
    <n v="3"/>
    <x v="1"/>
    <n v="13.1"/>
    <n v="2.9"/>
    <x v="1"/>
    <n v="9.0999999999999998E-2"/>
    <n v="9.0999999999999998E-2"/>
  </r>
  <r>
    <x v="2"/>
    <x v="0"/>
    <x v="3"/>
    <x v="2"/>
    <x v="0"/>
    <x v="0"/>
    <s v="IN"/>
    <s v="India"/>
    <x v="4"/>
    <x v="2"/>
    <n v="16"/>
    <n v="4"/>
    <x v="1"/>
    <s v="Python"/>
    <x v="1"/>
    <x v="0"/>
    <n v="6"/>
    <n v="1"/>
    <n v="41"/>
    <n v="54"/>
    <x v="0"/>
    <n v="12"/>
    <n v="30"/>
    <s v="INR"/>
    <n v="64860"/>
    <n v="11.1"/>
    <n v="0.247"/>
    <n v="24.7"/>
    <n v="9.1999999999999993"/>
    <n v="6"/>
    <x v="1"/>
    <n v="8.5"/>
    <n v="3.4"/>
    <x v="1"/>
    <n v="0.247"/>
    <n v="0.247"/>
  </r>
  <r>
    <x v="9"/>
    <x v="1"/>
    <x v="3"/>
    <x v="1"/>
    <x v="1"/>
    <x v="1"/>
    <s v="US"/>
    <s v="United States"/>
    <x v="2"/>
    <x v="1"/>
    <n v="11"/>
    <n v="4"/>
    <x v="1"/>
    <s v="Python"/>
    <x v="0"/>
    <x v="1"/>
    <n v="6"/>
    <n v="2"/>
    <n v="47"/>
    <n v="12"/>
    <x v="0"/>
    <n v="11"/>
    <n v="18"/>
    <s v="USD"/>
    <n v="114747"/>
    <n v="1.4000000000000001"/>
    <n v="0.19500000000000001"/>
    <n v="19.5"/>
    <n v="6.9"/>
    <n v="3"/>
    <x v="1"/>
    <n v="6.2"/>
    <n v="8.1"/>
    <x v="2"/>
    <n v="0.19500000000000001"/>
    <n v="0.19500000000000001"/>
  </r>
  <r>
    <x v="10"/>
    <x v="3"/>
    <x v="1"/>
    <x v="1"/>
    <x v="6"/>
    <x v="6"/>
    <s v="US"/>
    <s v="United States"/>
    <x v="9"/>
    <x v="2"/>
    <n v="5"/>
    <n v="8"/>
    <x v="0"/>
    <s v="Scala"/>
    <x v="1"/>
    <x v="1"/>
    <n v="10"/>
    <n v="2"/>
    <n v="43"/>
    <n v="18"/>
    <x v="0"/>
    <n v="14"/>
    <n v="54"/>
    <s v="EUR"/>
    <n v="94054"/>
    <n v="0"/>
    <n v="9.9000000000000005E-2"/>
    <n v="9.9"/>
    <n v="5.8"/>
    <n v="6"/>
    <x v="0"/>
    <n v="11.4"/>
    <n v="3.4"/>
    <x v="1"/>
    <n v="9.9000000000000005E-2"/>
    <n v="9.9000000000000005E-2"/>
  </r>
  <r>
    <x v="3"/>
    <x v="3"/>
    <x v="1"/>
    <x v="1"/>
    <x v="1"/>
    <x v="1"/>
    <s v="US"/>
    <s v="United States"/>
    <x v="4"/>
    <x v="0"/>
    <n v="6"/>
    <n v="6"/>
    <x v="1"/>
    <s v="SQL"/>
    <x v="0"/>
    <x v="1"/>
    <n v="8"/>
    <n v="2"/>
    <n v="48"/>
    <n v="12"/>
    <x v="0"/>
    <n v="13"/>
    <n v="36"/>
    <s v="USD"/>
    <n v="113072"/>
    <n v="0"/>
    <n v="0.10099999999999999"/>
    <n v="10.1"/>
    <n v="4.7"/>
    <n v="4"/>
    <x v="0"/>
    <n v="1.7"/>
    <n v="5.7"/>
    <x v="0"/>
    <n v="0.10099999999999999"/>
    <n v="0.10099999999999999"/>
  </r>
  <r>
    <x v="9"/>
    <x v="2"/>
    <x v="0"/>
    <x v="2"/>
    <x v="1"/>
    <x v="1"/>
    <s v="US"/>
    <s v="United States"/>
    <x v="0"/>
    <x v="2"/>
    <n v="2"/>
    <n v="2"/>
    <x v="0"/>
    <s v="Python"/>
    <x v="0"/>
    <x v="1"/>
    <n v="5"/>
    <n v="3"/>
    <n v="42"/>
    <n v="18"/>
    <x v="1"/>
    <n v="2"/>
    <n v="12"/>
    <s v="USD"/>
    <n v="67991"/>
    <n v="18.099999999999998"/>
    <n v="5.9000000000000004E-2"/>
    <n v="5.9"/>
    <n v="6.1"/>
    <n v="7"/>
    <x v="0"/>
    <n v="13.9"/>
    <n v="4"/>
    <x v="1"/>
    <n v="5.9000000000000004E-2"/>
    <n v="5.9000000000000004E-2"/>
  </r>
  <r>
    <x v="11"/>
    <x v="2"/>
    <x v="1"/>
    <x v="1"/>
    <x v="3"/>
    <x v="3"/>
    <s v="SG"/>
    <s v="Singapore"/>
    <x v="0"/>
    <x v="0"/>
    <n v="3"/>
    <n v="8"/>
    <x v="0"/>
    <s v="Python"/>
    <x v="0"/>
    <x v="1"/>
    <n v="5"/>
    <n v="1"/>
    <n v="45"/>
    <n v="12"/>
    <x v="0"/>
    <n v="12"/>
    <n v="48"/>
    <s v="SGD"/>
    <n v="56116"/>
    <n v="0"/>
    <n v="4.5999999999999999E-2"/>
    <n v="4.5999999999999996"/>
    <n v="6.6"/>
    <n v="3"/>
    <x v="1"/>
    <n v="7.9"/>
    <n v="7.1"/>
    <x v="2"/>
    <n v="4.5999999999999999E-2"/>
    <n v="4.5999999999999999E-2"/>
  </r>
  <r>
    <x v="10"/>
    <x v="1"/>
    <x v="1"/>
    <x v="2"/>
    <x v="0"/>
    <x v="0"/>
    <s v="IN"/>
    <s v="India"/>
    <x v="7"/>
    <x v="0"/>
    <n v="10"/>
    <n v="5"/>
    <x v="3"/>
    <s v="SQL"/>
    <x v="1"/>
    <x v="1"/>
    <n v="10"/>
    <n v="2"/>
    <n v="35"/>
    <n v="0"/>
    <x v="0"/>
    <n v="17"/>
    <n v="24"/>
    <s v="INR"/>
    <n v="32076"/>
    <n v="27.500000000000004"/>
    <n v="0.16699999999999998"/>
    <n v="16.7"/>
    <n v="5.9"/>
    <n v="10"/>
    <x v="1"/>
    <n v="0.1"/>
    <n v="3.4"/>
    <x v="0"/>
    <n v="0.16699999999999998"/>
    <n v="0.16699999999999998"/>
  </r>
  <r>
    <x v="0"/>
    <x v="1"/>
    <x v="1"/>
    <x v="2"/>
    <x v="1"/>
    <x v="1"/>
    <s v="IN"/>
    <s v="India"/>
    <x v="9"/>
    <x v="1"/>
    <n v="12"/>
    <n v="5"/>
    <x v="3"/>
    <s v="Python"/>
    <x v="0"/>
    <x v="1"/>
    <n v="10"/>
    <n v="3"/>
    <n v="42"/>
    <n v="48"/>
    <x v="0"/>
    <n v="11"/>
    <n v="12"/>
    <s v="USD"/>
    <n v="111276"/>
    <n v="18.899999999999999"/>
    <n v="9.3000000000000013E-2"/>
    <n v="9.3000000000000007"/>
    <n v="6"/>
    <n v="4"/>
    <x v="1"/>
    <n v="1"/>
    <n v="4.3"/>
    <x v="0"/>
    <n v="9.3000000000000013E-2"/>
    <n v="9.3000000000000013E-2"/>
  </r>
  <r>
    <x v="9"/>
    <x v="3"/>
    <x v="1"/>
    <x v="2"/>
    <x v="10"/>
    <x v="10"/>
    <s v="CA"/>
    <s v="Canada"/>
    <x v="8"/>
    <x v="2"/>
    <n v="8"/>
    <n v="8"/>
    <x v="2"/>
    <s v="Python"/>
    <x v="0"/>
    <x v="1"/>
    <n v="6"/>
    <n v="2"/>
    <n v="43"/>
    <n v="12"/>
    <x v="1"/>
    <n v="2"/>
    <n v="30"/>
    <s v="CAD"/>
    <n v="66448"/>
    <n v="11"/>
    <n v="0.16399999999999998"/>
    <n v="16.399999999999999"/>
    <n v="7"/>
    <n v="8"/>
    <x v="1"/>
    <n v="11.2"/>
    <n v="7.4"/>
    <x v="1"/>
    <n v="0.16399999999999998"/>
    <n v="0.16399999999999998"/>
  </r>
  <r>
    <x v="8"/>
    <x v="1"/>
    <x v="1"/>
    <x v="2"/>
    <x v="1"/>
    <x v="1"/>
    <s v="US"/>
    <s v="United States"/>
    <x v="1"/>
    <x v="0"/>
    <n v="8"/>
    <n v="6"/>
    <x v="3"/>
    <s v="Python"/>
    <x v="1"/>
    <x v="1"/>
    <n v="5"/>
    <n v="2"/>
    <n v="44"/>
    <n v="42"/>
    <x v="0"/>
    <n v="8"/>
    <n v="18"/>
    <s v="USD"/>
    <n v="170197"/>
    <n v="14.7"/>
    <n v="0.11800000000000001"/>
    <n v="11.8"/>
    <n v="6.3"/>
    <n v="6"/>
    <x v="1"/>
    <n v="8.1999999999999993"/>
    <n v="4.4000000000000004"/>
    <x v="1"/>
    <n v="0.11800000000000001"/>
    <n v="0.11800000000000001"/>
  </r>
  <r>
    <x v="11"/>
    <x v="1"/>
    <x v="0"/>
    <x v="2"/>
    <x v="10"/>
    <x v="10"/>
    <s v="CA"/>
    <s v="Canada"/>
    <x v="2"/>
    <x v="0"/>
    <n v="10"/>
    <n v="2"/>
    <x v="0"/>
    <s v="Python"/>
    <x v="0"/>
    <x v="1"/>
    <n v="6"/>
    <n v="0"/>
    <n v="34"/>
    <n v="12"/>
    <x v="0"/>
    <n v="5"/>
    <n v="42"/>
    <s v="CAD"/>
    <n v="47269"/>
    <n v="14.2"/>
    <n v="0.114"/>
    <n v="11.4"/>
    <n v="7.3"/>
    <n v="3"/>
    <x v="0"/>
    <n v="13.7"/>
    <n v="5.2"/>
    <x v="1"/>
    <n v="0.114"/>
    <n v="0.114"/>
  </r>
  <r>
    <x v="9"/>
    <x v="1"/>
    <x v="1"/>
    <x v="2"/>
    <x v="11"/>
    <x v="11"/>
    <s v="ES"/>
    <s v="Spain"/>
    <x v="4"/>
    <x v="1"/>
    <n v="9"/>
    <n v="0"/>
    <x v="0"/>
    <s v="SQL"/>
    <x v="0"/>
    <x v="1"/>
    <n v="3"/>
    <n v="1"/>
    <n v="52"/>
    <n v="30"/>
    <x v="0"/>
    <n v="6"/>
    <n v="6"/>
    <s v="EUR"/>
    <n v="102886"/>
    <n v="18.3"/>
    <n v="9.1999999999999998E-2"/>
    <n v="9.1999999999999993"/>
    <n v="5.9"/>
    <n v="6"/>
    <x v="0"/>
    <n v="0"/>
    <n v="3.8"/>
    <x v="0"/>
    <n v="9.1999999999999998E-2"/>
    <n v="9.1999999999999998E-2"/>
  </r>
  <r>
    <x v="4"/>
    <x v="0"/>
    <x v="2"/>
    <x v="2"/>
    <x v="2"/>
    <x v="2"/>
    <s v="BR"/>
    <s v="Brazil"/>
    <x v="0"/>
    <x v="0"/>
    <n v="14"/>
    <n v="10"/>
    <x v="0"/>
    <s v="SQL"/>
    <x v="0"/>
    <x v="0"/>
    <n v="7"/>
    <n v="4"/>
    <n v="61"/>
    <n v="24"/>
    <x v="0"/>
    <n v="16"/>
    <n v="36"/>
    <s v="BRL"/>
    <n v="41708"/>
    <n v="27.500000000000004"/>
    <n v="9.8000000000000004E-2"/>
    <n v="9.8000000000000007"/>
    <n v="7.1"/>
    <n v="7"/>
    <x v="1"/>
    <n v="2.5"/>
    <n v="2.6"/>
    <x v="0"/>
    <n v="9.8000000000000004E-2"/>
    <n v="9.8000000000000004E-2"/>
  </r>
  <r>
    <x v="3"/>
    <x v="1"/>
    <x v="1"/>
    <x v="0"/>
    <x v="7"/>
    <x v="7"/>
    <s v="DE"/>
    <s v="Germany"/>
    <x v="5"/>
    <x v="0"/>
    <n v="4"/>
    <n v="5"/>
    <x v="4"/>
    <s v="Python"/>
    <x v="0"/>
    <x v="1"/>
    <n v="9"/>
    <n v="2"/>
    <n v="49"/>
    <n v="54"/>
    <x v="0"/>
    <n v="12"/>
    <n v="12"/>
    <s v="EUR"/>
    <n v="92577"/>
    <n v="64.8"/>
    <n v="0.121"/>
    <n v="12.1"/>
    <n v="7"/>
    <n v="7"/>
    <x v="1"/>
    <n v="9.3000000000000007"/>
    <n v="5.2"/>
    <x v="1"/>
    <n v="0.121"/>
    <n v="0.121"/>
  </r>
  <r>
    <x v="4"/>
    <x v="3"/>
    <x v="2"/>
    <x v="1"/>
    <x v="1"/>
    <x v="1"/>
    <s v="US"/>
    <s v="United States"/>
    <x v="4"/>
    <x v="1"/>
    <n v="6"/>
    <n v="4"/>
    <x v="3"/>
    <s v="Python"/>
    <x v="0"/>
    <x v="1"/>
    <n v="2"/>
    <n v="2"/>
    <n v="46"/>
    <n v="0"/>
    <x v="0"/>
    <n v="14"/>
    <n v="24"/>
    <s v="USD"/>
    <n v="146164"/>
    <n v="0"/>
    <n v="0.11699999999999999"/>
    <n v="11.7"/>
    <n v="5.6"/>
    <n v="7"/>
    <x v="1"/>
    <n v="3.5"/>
    <n v="6.6"/>
    <x v="0"/>
    <n v="0.11699999999999999"/>
    <n v="0.11699999999999999"/>
  </r>
  <r>
    <x v="5"/>
    <x v="2"/>
    <x v="1"/>
    <x v="0"/>
    <x v="7"/>
    <x v="7"/>
    <s v="DE"/>
    <s v="Germany"/>
    <x v="6"/>
    <x v="2"/>
    <n v="5"/>
    <n v="4"/>
    <x v="0"/>
    <s v="SQL"/>
    <x v="0"/>
    <x v="1"/>
    <n v="11"/>
    <n v="2"/>
    <n v="51"/>
    <n v="48"/>
    <x v="0"/>
    <n v="17"/>
    <n v="42"/>
    <s v="EUR"/>
    <n v="39570"/>
    <n v="56.2"/>
    <n v="2.7000000000000003E-2"/>
    <n v="2.7"/>
    <n v="8.6999999999999993"/>
    <n v="1"/>
    <x v="1"/>
    <n v="6.1"/>
    <n v="6.4"/>
    <x v="2"/>
    <n v="2.7000000000000003E-2"/>
    <n v="2.7000000000000003E-2"/>
  </r>
  <r>
    <x v="0"/>
    <x v="1"/>
    <x v="1"/>
    <x v="0"/>
    <x v="6"/>
    <x v="6"/>
    <s v="FR"/>
    <s v="France"/>
    <x v="4"/>
    <x v="1"/>
    <n v="10"/>
    <n v="0"/>
    <x v="1"/>
    <s v="Python"/>
    <x v="0"/>
    <x v="1"/>
    <n v="7"/>
    <n v="1"/>
    <n v="42"/>
    <n v="42"/>
    <x v="0"/>
    <n v="13"/>
    <n v="24"/>
    <s v="EUR"/>
    <n v="76536"/>
    <n v="49.4"/>
    <n v="0.14599999999999999"/>
    <n v="14.6"/>
    <n v="9.1999999999999993"/>
    <n v="10"/>
    <x v="0"/>
    <n v="18.2"/>
    <n v="5.4"/>
    <x v="1"/>
    <n v="0.14599999999999999"/>
    <n v="0.14599999999999999"/>
  </r>
  <r>
    <x v="2"/>
    <x v="4"/>
    <x v="1"/>
    <x v="0"/>
    <x v="7"/>
    <x v="7"/>
    <s v="DE"/>
    <s v="Germany"/>
    <x v="5"/>
    <x v="0"/>
    <n v="20"/>
    <n v="10"/>
    <x v="0"/>
    <s v="SQL"/>
    <x v="1"/>
    <x v="0"/>
    <n v="9"/>
    <n v="4"/>
    <n v="57"/>
    <n v="24"/>
    <x v="0"/>
    <n v="15"/>
    <n v="54"/>
    <s v="EUR"/>
    <n v="147851"/>
    <n v="44.800000000000004"/>
    <n v="0.23699999999999999"/>
    <n v="23.7"/>
    <n v="7.3"/>
    <n v="5"/>
    <x v="1"/>
    <n v="11.3"/>
    <n v="1"/>
    <x v="1"/>
    <n v="0.23699999999999999"/>
    <n v="0.23699999999999999"/>
  </r>
  <r>
    <x v="4"/>
    <x v="2"/>
    <x v="1"/>
    <x v="2"/>
    <x v="1"/>
    <x v="1"/>
    <s v="US"/>
    <s v="United States"/>
    <x v="4"/>
    <x v="1"/>
    <n v="3"/>
    <n v="4"/>
    <x v="1"/>
    <s v="SQL"/>
    <x v="0"/>
    <x v="1"/>
    <n v="10"/>
    <n v="1"/>
    <n v="38"/>
    <n v="54"/>
    <x v="1"/>
    <n v="3"/>
    <n v="54"/>
    <s v="USD"/>
    <n v="91912"/>
    <n v="7.1999999999999993"/>
    <n v="9.0999999999999998E-2"/>
    <n v="9.1"/>
    <n v="6.3"/>
    <n v="5"/>
    <x v="1"/>
    <n v="4"/>
    <n v="4.4000000000000004"/>
    <x v="0"/>
    <n v="9.0999999999999998E-2"/>
    <n v="9.0999999999999998E-2"/>
  </r>
  <r>
    <x v="6"/>
    <x v="3"/>
    <x v="1"/>
    <x v="0"/>
    <x v="3"/>
    <x v="3"/>
    <s v="SG"/>
    <s v="Singapore"/>
    <x v="0"/>
    <x v="2"/>
    <n v="4"/>
    <n v="11"/>
    <x v="1"/>
    <s v="Python"/>
    <x v="0"/>
    <x v="1"/>
    <n v="8"/>
    <n v="1"/>
    <n v="53"/>
    <n v="12"/>
    <x v="1"/>
    <n v="1"/>
    <n v="18"/>
    <s v="SGD"/>
    <n v="75366"/>
    <n v="0"/>
    <n v="0.09"/>
    <n v="9"/>
    <n v="5.7"/>
    <n v="3"/>
    <x v="1"/>
    <n v="10.6"/>
    <n v="7.6"/>
    <x v="1"/>
    <n v="0.09"/>
    <n v="0.09"/>
  </r>
  <r>
    <x v="1"/>
    <x v="3"/>
    <x v="1"/>
    <x v="2"/>
    <x v="10"/>
    <x v="10"/>
    <s v="CA"/>
    <s v="Canada"/>
    <x v="5"/>
    <x v="1"/>
    <n v="6"/>
    <n v="10"/>
    <x v="1"/>
    <s v="R"/>
    <x v="1"/>
    <x v="1"/>
    <n v="9"/>
    <n v="0"/>
    <n v="51"/>
    <n v="0"/>
    <x v="0"/>
    <n v="14"/>
    <n v="12"/>
    <s v="CAD"/>
    <n v="109390"/>
    <n v="0"/>
    <n v="0.109"/>
    <n v="10.9"/>
    <n v="5.7"/>
    <n v="5"/>
    <x v="1"/>
    <n v="7"/>
    <n v="6.1"/>
    <x v="2"/>
    <n v="0.109"/>
    <n v="0.109"/>
  </r>
  <r>
    <x v="1"/>
    <x v="0"/>
    <x v="1"/>
    <x v="2"/>
    <x v="1"/>
    <x v="1"/>
    <s v="US"/>
    <s v="United States"/>
    <x v="1"/>
    <x v="0"/>
    <n v="16"/>
    <n v="0"/>
    <x v="1"/>
    <s v="Scala"/>
    <x v="1"/>
    <x v="0"/>
    <n v="6"/>
    <n v="5"/>
    <n v="52"/>
    <n v="6"/>
    <x v="0"/>
    <n v="14"/>
    <n v="42"/>
    <s v="USD"/>
    <n v="208940"/>
    <n v="15.7"/>
    <n v="0.10199999999999999"/>
    <n v="10.199999999999999"/>
    <n v="7.2"/>
    <n v="4"/>
    <x v="0"/>
    <n v="8"/>
    <n v="4.3"/>
    <x v="2"/>
    <n v="0.10199999999999999"/>
    <n v="0.10199999999999999"/>
  </r>
  <r>
    <x v="6"/>
    <x v="0"/>
    <x v="1"/>
    <x v="2"/>
    <x v="5"/>
    <x v="5"/>
    <s v="GB"/>
    <s v="United Kingdom"/>
    <x v="0"/>
    <x v="1"/>
    <n v="16"/>
    <n v="7"/>
    <x v="0"/>
    <s v="Scala"/>
    <x v="0"/>
    <x v="0"/>
    <n v="12"/>
    <n v="2"/>
    <n v="37"/>
    <n v="18"/>
    <x v="1"/>
    <n v="3"/>
    <n v="42"/>
    <s v="GBP"/>
    <n v="213369"/>
    <n v="11.4"/>
    <n v="0.10199999999999999"/>
    <n v="10.199999999999999"/>
    <n v="7.8"/>
    <n v="3"/>
    <x v="1"/>
    <n v="7.6"/>
    <n v="1.7"/>
    <x v="2"/>
    <n v="0.10199999999999999"/>
    <n v="0.10199999999999999"/>
  </r>
  <r>
    <x v="9"/>
    <x v="0"/>
    <x v="1"/>
    <x v="2"/>
    <x v="1"/>
    <x v="1"/>
    <s v="US"/>
    <s v="United States"/>
    <x v="4"/>
    <x v="2"/>
    <n v="14"/>
    <n v="0"/>
    <x v="0"/>
    <s v="Python"/>
    <x v="0"/>
    <x v="0"/>
    <n v="6"/>
    <n v="2"/>
    <n v="61"/>
    <n v="12"/>
    <x v="0"/>
    <n v="7"/>
    <n v="48"/>
    <s v="USD"/>
    <n v="261641"/>
    <n v="2.2999999999999998"/>
    <n v="0.109"/>
    <n v="10.9"/>
    <n v="7.5"/>
    <n v="5"/>
    <x v="1"/>
    <n v="8.8000000000000007"/>
    <n v="5.3"/>
    <x v="1"/>
    <n v="0.109"/>
    <n v="0.109"/>
  </r>
  <r>
    <x v="10"/>
    <x v="2"/>
    <x v="1"/>
    <x v="0"/>
    <x v="5"/>
    <x v="5"/>
    <s v="GB"/>
    <s v="United Kingdom"/>
    <x v="4"/>
    <x v="1"/>
    <n v="2"/>
    <n v="6"/>
    <x v="4"/>
    <s v="Python"/>
    <x v="1"/>
    <x v="1"/>
    <n v="7"/>
    <n v="3"/>
    <n v="45"/>
    <n v="18"/>
    <x v="1"/>
    <n v="1"/>
    <n v="6"/>
    <s v="GBP"/>
    <n v="63072"/>
    <n v="26.1"/>
    <n v="0"/>
    <n v="0"/>
    <n v="6.8"/>
    <n v="2"/>
    <x v="0"/>
    <n v="4.7"/>
    <n v="5.2"/>
    <x v="2"/>
    <n v="0"/>
    <n v="0"/>
  </r>
  <r>
    <x v="11"/>
    <x v="3"/>
    <x v="1"/>
    <x v="2"/>
    <x v="0"/>
    <x v="0"/>
    <s v="IN"/>
    <s v="India"/>
    <x v="5"/>
    <x v="2"/>
    <n v="4"/>
    <n v="11"/>
    <x v="1"/>
    <s v="Python"/>
    <x v="0"/>
    <x v="1"/>
    <n v="7"/>
    <n v="2"/>
    <n v="53"/>
    <n v="48"/>
    <x v="0"/>
    <n v="9"/>
    <n v="24"/>
    <s v="INR"/>
    <n v="33185"/>
    <n v="25.4"/>
    <n v="0.128"/>
    <n v="12.8"/>
    <n v="4.8"/>
    <n v="6"/>
    <x v="1"/>
    <n v="2.5"/>
    <n v="6.5"/>
    <x v="0"/>
    <n v="0.128"/>
    <n v="0.128"/>
  </r>
  <r>
    <x v="3"/>
    <x v="3"/>
    <x v="1"/>
    <x v="2"/>
    <x v="4"/>
    <x v="4"/>
    <s v="AU"/>
    <s v="Australia"/>
    <x v="4"/>
    <x v="2"/>
    <n v="7"/>
    <n v="0"/>
    <x v="0"/>
    <s v="Python"/>
    <x v="0"/>
    <x v="1"/>
    <n v="8"/>
    <n v="6"/>
    <n v="40"/>
    <n v="48"/>
    <x v="1"/>
    <n v="3"/>
    <n v="42"/>
    <s v="AUD"/>
    <n v="69883"/>
    <n v="7.7"/>
    <n v="0.11699999999999999"/>
    <n v="11.7"/>
    <n v="9"/>
    <n v="6"/>
    <x v="1"/>
    <n v="10.6"/>
    <n v="5.7"/>
    <x v="1"/>
    <n v="0.11699999999999999"/>
    <n v="0.11699999999999999"/>
  </r>
  <r>
    <x v="10"/>
    <x v="0"/>
    <x v="1"/>
    <x v="2"/>
    <x v="5"/>
    <x v="5"/>
    <s v="GB"/>
    <s v="United Kingdom"/>
    <x v="4"/>
    <x v="0"/>
    <n v="15"/>
    <n v="0"/>
    <x v="2"/>
    <s v="Scala"/>
    <x v="1"/>
    <x v="0"/>
    <n v="10"/>
    <n v="2"/>
    <n v="44"/>
    <n v="12"/>
    <x v="0"/>
    <n v="4"/>
    <n v="12"/>
    <s v="GBP"/>
    <n v="140049"/>
    <n v="20"/>
    <n v="0.15"/>
    <n v="15"/>
    <n v="8.6999999999999993"/>
    <n v="12"/>
    <x v="0"/>
    <n v="7.8"/>
    <n v="4.8"/>
    <x v="2"/>
    <n v="0.15"/>
    <n v="0.15"/>
  </r>
  <r>
    <x v="2"/>
    <x v="3"/>
    <x v="1"/>
    <x v="2"/>
    <x v="5"/>
    <x v="5"/>
    <s v="GB"/>
    <s v="United Kingdom"/>
    <x v="4"/>
    <x v="2"/>
    <n v="6"/>
    <n v="5"/>
    <x v="1"/>
    <s v="Python"/>
    <x v="1"/>
    <x v="1"/>
    <n v="11"/>
    <n v="2"/>
    <n v="37"/>
    <n v="48"/>
    <x v="1"/>
    <n v="6"/>
    <n v="48"/>
    <s v="GBP"/>
    <n v="95109"/>
    <n v="9.3000000000000007"/>
    <n v="0.152"/>
    <n v="15.2"/>
    <n v="7.6"/>
    <n v="11"/>
    <x v="0"/>
    <n v="13.1"/>
    <n v="4.7"/>
    <x v="1"/>
    <n v="0.152"/>
    <n v="0.152"/>
  </r>
  <r>
    <x v="9"/>
    <x v="2"/>
    <x v="1"/>
    <x v="1"/>
    <x v="0"/>
    <x v="0"/>
    <s v="IN"/>
    <s v="India"/>
    <x v="7"/>
    <x v="2"/>
    <n v="2"/>
    <n v="8"/>
    <x v="4"/>
    <s v="Scala"/>
    <x v="0"/>
    <x v="1"/>
    <n v="9"/>
    <n v="5"/>
    <n v="50"/>
    <n v="6"/>
    <x v="1"/>
    <n v="1"/>
    <n v="18"/>
    <s v="INR"/>
    <n v="23353"/>
    <n v="4.2"/>
    <n v="4.5999999999999999E-2"/>
    <n v="4.5999999999999996"/>
    <n v="5.2"/>
    <n v="3"/>
    <x v="0"/>
    <n v="9.1"/>
    <n v="4.9000000000000004"/>
    <x v="1"/>
    <n v="4.5999999999999999E-2"/>
    <n v="4.5999999999999999E-2"/>
  </r>
  <r>
    <x v="3"/>
    <x v="0"/>
    <x v="1"/>
    <x v="2"/>
    <x v="1"/>
    <x v="1"/>
    <s v="US"/>
    <s v="United States"/>
    <x v="8"/>
    <x v="0"/>
    <n v="18"/>
    <n v="0"/>
    <x v="2"/>
    <s v="Python"/>
    <x v="0"/>
    <x v="0"/>
    <n v="11"/>
    <n v="3"/>
    <n v="49"/>
    <n v="6"/>
    <x v="0"/>
    <n v="12"/>
    <n v="30"/>
    <s v="USD"/>
    <n v="140111"/>
    <n v="21.8"/>
    <n v="0.24100000000000002"/>
    <n v="24.1"/>
    <n v="5.9"/>
    <n v="5"/>
    <x v="1"/>
    <n v="10.7"/>
    <n v="4.4000000000000004"/>
    <x v="1"/>
    <n v="0.24100000000000002"/>
    <n v="0.24100000000000002"/>
  </r>
  <r>
    <x v="9"/>
    <x v="1"/>
    <x v="1"/>
    <x v="2"/>
    <x v="1"/>
    <x v="1"/>
    <s v="US"/>
    <s v="United States"/>
    <x v="9"/>
    <x v="0"/>
    <n v="12"/>
    <n v="8"/>
    <x v="1"/>
    <s v="Python"/>
    <x v="0"/>
    <x v="1"/>
    <n v="11"/>
    <n v="2"/>
    <n v="47"/>
    <n v="24"/>
    <x v="0"/>
    <n v="10"/>
    <n v="12"/>
    <s v="USD"/>
    <n v="168392"/>
    <n v="5.8999999999999995"/>
    <n v="9.3000000000000013E-2"/>
    <n v="9.3000000000000007"/>
    <n v="4.0999999999999996"/>
    <n v="7"/>
    <x v="0"/>
    <n v="4.5999999999999996"/>
    <n v="6.3"/>
    <x v="2"/>
    <n v="9.3000000000000013E-2"/>
    <n v="9.3000000000000013E-2"/>
  </r>
  <r>
    <x v="11"/>
    <x v="1"/>
    <x v="2"/>
    <x v="2"/>
    <x v="1"/>
    <x v="1"/>
    <s v="US"/>
    <s v="United States"/>
    <x v="4"/>
    <x v="0"/>
    <n v="8"/>
    <n v="11"/>
    <x v="1"/>
    <s v="Java"/>
    <x v="0"/>
    <x v="1"/>
    <n v="9"/>
    <n v="3"/>
    <n v="35"/>
    <n v="36"/>
    <x v="1"/>
    <n v="2"/>
    <n v="18"/>
    <s v="USD"/>
    <n v="203297"/>
    <n v="1"/>
    <n v="0.16800000000000001"/>
    <n v="16.8"/>
    <n v="8.3000000000000007"/>
    <n v="5"/>
    <x v="1"/>
    <n v="8.6999999999999993"/>
    <n v="6.7"/>
    <x v="1"/>
    <n v="0.16800000000000001"/>
    <n v="0.16800000000000001"/>
  </r>
  <r>
    <x v="5"/>
    <x v="1"/>
    <x v="1"/>
    <x v="2"/>
    <x v="0"/>
    <x v="0"/>
    <s v="IN"/>
    <s v="India"/>
    <x v="7"/>
    <x v="0"/>
    <n v="10"/>
    <n v="8"/>
    <x v="1"/>
    <s v="SQL"/>
    <x v="0"/>
    <x v="1"/>
    <n v="9"/>
    <n v="2"/>
    <n v="50"/>
    <n v="42"/>
    <x v="0"/>
    <n v="9"/>
    <n v="42"/>
    <s v="INR"/>
    <n v="32845"/>
    <n v="13.100000000000001"/>
    <n v="0.14300000000000002"/>
    <n v="14.3"/>
    <n v="3.9"/>
    <n v="6"/>
    <x v="1"/>
    <n v="7"/>
    <n v="5.2"/>
    <x v="2"/>
    <n v="0.14300000000000002"/>
    <n v="0.14300000000000002"/>
  </r>
  <r>
    <x v="0"/>
    <x v="2"/>
    <x v="1"/>
    <x v="2"/>
    <x v="3"/>
    <x v="3"/>
    <s v="SG"/>
    <s v="Singapore"/>
    <x v="8"/>
    <x v="1"/>
    <n v="5"/>
    <n v="7"/>
    <x v="1"/>
    <s v="Python"/>
    <x v="0"/>
    <x v="1"/>
    <n v="6"/>
    <n v="0"/>
    <n v="45"/>
    <n v="48"/>
    <x v="0"/>
    <n v="12"/>
    <n v="48"/>
    <s v="SGD"/>
    <n v="37614"/>
    <n v="0"/>
    <n v="7.0000000000000007E-2"/>
    <n v="7"/>
    <n v="6.8"/>
    <n v="3"/>
    <x v="0"/>
    <n v="13.2"/>
    <n v="4.5999999999999996"/>
    <x v="1"/>
    <n v="7.0000000000000007E-2"/>
    <n v="7.0000000000000007E-2"/>
  </r>
  <r>
    <x v="5"/>
    <x v="1"/>
    <x v="1"/>
    <x v="2"/>
    <x v="11"/>
    <x v="11"/>
    <s v="ES"/>
    <s v="Spain"/>
    <x v="2"/>
    <x v="0"/>
    <n v="12"/>
    <n v="6"/>
    <x v="0"/>
    <s v="Java"/>
    <x v="0"/>
    <x v="1"/>
    <n v="8"/>
    <n v="1"/>
    <n v="40"/>
    <n v="54"/>
    <x v="1"/>
    <n v="3"/>
    <n v="0"/>
    <s v="EUR"/>
    <n v="46755"/>
    <n v="14.000000000000002"/>
    <n v="0.13800000000000001"/>
    <n v="13.8"/>
    <n v="6"/>
    <n v="7"/>
    <x v="0"/>
    <n v="12.3"/>
    <n v="5"/>
    <x v="1"/>
    <n v="0.13800000000000001"/>
    <n v="0.13800000000000001"/>
  </r>
  <r>
    <x v="0"/>
    <x v="3"/>
    <x v="1"/>
    <x v="1"/>
    <x v="1"/>
    <x v="1"/>
    <s v="US"/>
    <s v="United States"/>
    <x v="4"/>
    <x v="0"/>
    <n v="6"/>
    <n v="7"/>
    <x v="0"/>
    <s v="Python"/>
    <x v="0"/>
    <x v="1"/>
    <n v="12"/>
    <n v="1"/>
    <n v="45"/>
    <n v="36"/>
    <x v="0"/>
    <n v="11"/>
    <n v="54"/>
    <s v="USD"/>
    <n v="90543"/>
    <n v="0.6"/>
    <n v="6.8000000000000005E-2"/>
    <n v="6.8"/>
    <n v="6.4"/>
    <n v="5"/>
    <x v="1"/>
    <n v="18.899999999999999"/>
    <n v="6.9"/>
    <x v="1"/>
    <n v="6.8000000000000005E-2"/>
    <n v="6.8000000000000005E-2"/>
  </r>
  <r>
    <x v="9"/>
    <x v="2"/>
    <x v="1"/>
    <x v="0"/>
    <x v="5"/>
    <x v="5"/>
    <s v="US"/>
    <s v="United States"/>
    <x v="4"/>
    <x v="1"/>
    <n v="1"/>
    <n v="10"/>
    <x v="1"/>
    <s v="Python"/>
    <x v="0"/>
    <x v="1"/>
    <n v="16"/>
    <n v="1"/>
    <n v="48"/>
    <n v="30"/>
    <x v="0"/>
    <n v="18"/>
    <n v="42"/>
    <s v="GBP"/>
    <n v="59851"/>
    <n v="48.6"/>
    <n v="5.7000000000000002E-2"/>
    <n v="5.7"/>
    <n v="8.3000000000000007"/>
    <n v="3"/>
    <x v="1"/>
    <n v="7.1"/>
    <n v="4.2"/>
    <x v="2"/>
    <n v="5.7000000000000002E-2"/>
    <n v="5.7000000000000002E-2"/>
  </r>
  <r>
    <x v="3"/>
    <x v="3"/>
    <x v="1"/>
    <x v="2"/>
    <x v="10"/>
    <x v="10"/>
    <s v="US"/>
    <s v="United States"/>
    <x v="8"/>
    <x v="2"/>
    <n v="8"/>
    <n v="10"/>
    <x v="1"/>
    <s v="SQL"/>
    <x v="0"/>
    <x v="1"/>
    <n v="6"/>
    <n v="1"/>
    <n v="47"/>
    <n v="36"/>
    <x v="0"/>
    <n v="7"/>
    <n v="12"/>
    <s v="CAD"/>
    <n v="81723"/>
    <n v="22.1"/>
    <n v="0.14899999999999999"/>
    <n v="14.9"/>
    <n v="7.8"/>
    <n v="7"/>
    <x v="1"/>
    <n v="8.6999999999999993"/>
    <n v="6.2"/>
    <x v="1"/>
    <n v="0.14899999999999999"/>
    <n v="0.14899999999999999"/>
  </r>
  <r>
    <x v="2"/>
    <x v="1"/>
    <x v="0"/>
    <x v="2"/>
    <x v="5"/>
    <x v="5"/>
    <s v="GB"/>
    <s v="United Kingdom"/>
    <x v="9"/>
    <x v="1"/>
    <n v="10"/>
    <n v="10"/>
    <x v="1"/>
    <s v="Python"/>
    <x v="1"/>
    <x v="1"/>
    <n v="10"/>
    <n v="0"/>
    <n v="40"/>
    <n v="30"/>
    <x v="0"/>
    <n v="14"/>
    <n v="30"/>
    <s v="GBP"/>
    <n v="56040"/>
    <n v="0"/>
    <n v="0.21299999999999999"/>
    <n v="21.3"/>
    <n v="6.4"/>
    <n v="8"/>
    <x v="0"/>
    <n v="11.4"/>
    <n v="1"/>
    <x v="1"/>
    <n v="0.21299999999999999"/>
    <n v="0.21299999999999999"/>
  </r>
  <r>
    <x v="8"/>
    <x v="0"/>
    <x v="1"/>
    <x v="0"/>
    <x v="1"/>
    <x v="1"/>
    <s v="US"/>
    <s v="United States"/>
    <x v="4"/>
    <x v="1"/>
    <n v="14"/>
    <n v="0"/>
    <x v="0"/>
    <s v="SQL"/>
    <x v="1"/>
    <x v="0"/>
    <n v="7"/>
    <n v="0"/>
    <n v="46"/>
    <n v="24"/>
    <x v="0"/>
    <n v="8"/>
    <n v="36"/>
    <s v="USD"/>
    <n v="249094"/>
    <n v="47.4"/>
    <n v="0.16699999999999998"/>
    <n v="16.7"/>
    <n v="8.1"/>
    <n v="6"/>
    <x v="1"/>
    <n v="6.9"/>
    <n v="2.2999999999999998"/>
    <x v="2"/>
    <n v="0.16699999999999998"/>
    <n v="0.16699999999999998"/>
  </r>
  <r>
    <x v="10"/>
    <x v="0"/>
    <x v="1"/>
    <x v="2"/>
    <x v="7"/>
    <x v="7"/>
    <s v="DE"/>
    <s v="Germany"/>
    <x v="3"/>
    <x v="1"/>
    <n v="12"/>
    <n v="1"/>
    <x v="1"/>
    <s v="Java"/>
    <x v="1"/>
    <x v="0"/>
    <n v="9"/>
    <n v="3"/>
    <n v="52"/>
    <n v="12"/>
    <x v="0"/>
    <n v="14"/>
    <n v="12"/>
    <s v="EUR"/>
    <n v="89553"/>
    <n v="0"/>
    <n v="0.113"/>
    <n v="11.3"/>
    <n v="7"/>
    <n v="4"/>
    <x v="1"/>
    <n v="5.6"/>
    <n v="1"/>
    <x v="2"/>
    <n v="0.113"/>
    <n v="0.113"/>
  </r>
  <r>
    <x v="9"/>
    <x v="1"/>
    <x v="1"/>
    <x v="2"/>
    <x v="11"/>
    <x v="11"/>
    <s v="ES"/>
    <s v="Spain"/>
    <x v="0"/>
    <x v="2"/>
    <n v="12"/>
    <n v="1"/>
    <x v="2"/>
    <s v="SQL"/>
    <x v="0"/>
    <x v="1"/>
    <n v="9"/>
    <n v="0"/>
    <n v="36"/>
    <n v="30"/>
    <x v="0"/>
    <n v="8"/>
    <n v="6"/>
    <s v="EUR"/>
    <n v="85349"/>
    <n v="6.4"/>
    <n v="0.13200000000000001"/>
    <n v="13.2"/>
    <n v="6.2"/>
    <n v="3"/>
    <x v="0"/>
    <n v="10.6"/>
    <n v="6.3"/>
    <x v="1"/>
    <n v="0.13200000000000001"/>
    <n v="0.13200000000000001"/>
  </r>
  <r>
    <x v="0"/>
    <x v="1"/>
    <x v="1"/>
    <x v="0"/>
    <x v="0"/>
    <x v="0"/>
    <s v="IN"/>
    <s v="India"/>
    <x v="5"/>
    <x v="0"/>
    <n v="11"/>
    <n v="7"/>
    <x v="1"/>
    <s v="SQL"/>
    <x v="0"/>
    <x v="1"/>
    <n v="7"/>
    <n v="1"/>
    <n v="56"/>
    <n v="42"/>
    <x v="0"/>
    <n v="17"/>
    <n v="24"/>
    <s v="INR"/>
    <n v="30134"/>
    <n v="34"/>
    <n v="0.24199999999999999"/>
    <n v="24.2"/>
    <n v="7.4"/>
    <n v="5"/>
    <x v="0"/>
    <n v="5.2"/>
    <n v="7"/>
    <x v="2"/>
    <n v="0.24199999999999999"/>
    <n v="0.24199999999999999"/>
  </r>
  <r>
    <x v="11"/>
    <x v="2"/>
    <x v="1"/>
    <x v="2"/>
    <x v="0"/>
    <x v="0"/>
    <s v="IN"/>
    <s v="India"/>
    <x v="4"/>
    <x v="0"/>
    <n v="3"/>
    <n v="1"/>
    <x v="1"/>
    <s v="Scala"/>
    <x v="0"/>
    <x v="1"/>
    <n v="7"/>
    <n v="0"/>
    <n v="44"/>
    <n v="18"/>
    <x v="1"/>
    <n v="4"/>
    <n v="0"/>
    <s v="INR"/>
    <n v="28150"/>
    <n v="2"/>
    <n v="2E-3"/>
    <n v="0.2"/>
    <n v="6.1"/>
    <n v="1"/>
    <x v="0"/>
    <n v="11.6"/>
    <n v="5.0999999999999996"/>
    <x v="1"/>
    <n v="2E-3"/>
    <n v="2E-3"/>
  </r>
  <r>
    <x v="2"/>
    <x v="3"/>
    <x v="1"/>
    <x v="1"/>
    <x v="10"/>
    <x v="10"/>
    <s v="CA"/>
    <s v="Canada"/>
    <x v="4"/>
    <x v="0"/>
    <n v="5"/>
    <n v="11"/>
    <x v="0"/>
    <s v="SQL"/>
    <x v="1"/>
    <x v="1"/>
    <n v="8"/>
    <n v="1"/>
    <n v="52"/>
    <n v="42"/>
    <x v="0"/>
    <n v="17"/>
    <n v="54"/>
    <s v="CAD"/>
    <n v="117732"/>
    <n v="4.1000000000000005"/>
    <n v="0.10800000000000001"/>
    <n v="10.8"/>
    <n v="4.7"/>
    <n v="5"/>
    <x v="1"/>
    <n v="3.1"/>
    <n v="4.8"/>
    <x v="0"/>
    <n v="0.10800000000000001"/>
    <n v="0.10800000000000001"/>
  </r>
  <r>
    <x v="10"/>
    <x v="3"/>
    <x v="1"/>
    <x v="2"/>
    <x v="1"/>
    <x v="1"/>
    <s v="US"/>
    <s v="United States"/>
    <x v="6"/>
    <x v="0"/>
    <n v="6"/>
    <n v="7"/>
    <x v="0"/>
    <s v="Python"/>
    <x v="1"/>
    <x v="0"/>
    <n v="8"/>
    <n v="2"/>
    <n v="46"/>
    <n v="30"/>
    <x v="0"/>
    <n v="8"/>
    <n v="6"/>
    <s v="USD"/>
    <n v="134620"/>
    <n v="12.6"/>
    <n v="0.10800000000000001"/>
    <n v="10.8"/>
    <n v="3.5"/>
    <n v="7"/>
    <x v="0"/>
    <n v="7.9"/>
    <n v="4.3"/>
    <x v="2"/>
    <n v="0.10800000000000001"/>
    <n v="0.10800000000000001"/>
  </r>
  <r>
    <x v="9"/>
    <x v="1"/>
    <x v="1"/>
    <x v="0"/>
    <x v="1"/>
    <x v="1"/>
    <s v="US"/>
    <s v="United States"/>
    <x v="4"/>
    <x v="1"/>
    <n v="11"/>
    <n v="8"/>
    <x v="0"/>
    <s v="SQL"/>
    <x v="0"/>
    <x v="1"/>
    <n v="6"/>
    <n v="1"/>
    <n v="56"/>
    <n v="30"/>
    <x v="0"/>
    <n v="12"/>
    <n v="18"/>
    <s v="USD"/>
    <n v="122685"/>
    <n v="41.9"/>
    <n v="0.10099999999999999"/>
    <n v="10.1"/>
    <n v="7.2"/>
    <n v="4"/>
    <x v="1"/>
    <n v="13.6"/>
    <n v="4.4000000000000004"/>
    <x v="1"/>
    <n v="0.10099999999999999"/>
    <n v="0.10099999999999999"/>
  </r>
  <r>
    <x v="10"/>
    <x v="3"/>
    <x v="1"/>
    <x v="2"/>
    <x v="11"/>
    <x v="11"/>
    <s v="ES"/>
    <s v="Spain"/>
    <x v="4"/>
    <x v="0"/>
    <n v="8"/>
    <n v="7"/>
    <x v="1"/>
    <s v="Python"/>
    <x v="1"/>
    <x v="1"/>
    <n v="6"/>
    <n v="2"/>
    <n v="46"/>
    <n v="30"/>
    <x v="0"/>
    <n v="8"/>
    <n v="48"/>
    <s v="EUR"/>
    <n v="100359"/>
    <n v="0"/>
    <n v="0.06"/>
    <n v="6"/>
    <n v="4.7"/>
    <n v="3"/>
    <x v="0"/>
    <n v="11.2"/>
    <n v="5.6"/>
    <x v="1"/>
    <n v="0.06"/>
    <n v="0.06"/>
  </r>
  <r>
    <x v="3"/>
    <x v="2"/>
    <x v="1"/>
    <x v="0"/>
    <x v="3"/>
    <x v="3"/>
    <s v="SG"/>
    <s v="Singapore"/>
    <x v="4"/>
    <x v="1"/>
    <n v="3"/>
    <n v="10"/>
    <x v="1"/>
    <s v="Python"/>
    <x v="0"/>
    <x v="1"/>
    <n v="7"/>
    <n v="0"/>
    <n v="56"/>
    <n v="18"/>
    <x v="0"/>
    <n v="12"/>
    <n v="54"/>
    <s v="SGD"/>
    <n v="63995"/>
    <n v="51.5"/>
    <n v="7.5999999999999998E-2"/>
    <n v="7.6"/>
    <n v="5.4"/>
    <n v="5"/>
    <x v="1"/>
    <n v="10"/>
    <n v="5.9"/>
    <x v="1"/>
    <n v="7.5999999999999998E-2"/>
    <n v="7.5999999999999998E-2"/>
  </r>
  <r>
    <x v="9"/>
    <x v="1"/>
    <x v="1"/>
    <x v="2"/>
    <x v="10"/>
    <x v="10"/>
    <s v="CA"/>
    <s v="Canada"/>
    <x v="4"/>
    <x v="1"/>
    <n v="10"/>
    <n v="4"/>
    <x v="0"/>
    <s v="SQL"/>
    <x v="0"/>
    <x v="1"/>
    <n v="10"/>
    <n v="4"/>
    <n v="50"/>
    <n v="48"/>
    <x v="1"/>
    <n v="1"/>
    <n v="54"/>
    <s v="CAD"/>
    <n v="112068"/>
    <n v="9.1"/>
    <n v="0.12"/>
    <n v="12"/>
    <n v="6.3"/>
    <n v="4"/>
    <x v="0"/>
    <n v="9.8000000000000007"/>
    <n v="3.9"/>
    <x v="1"/>
    <n v="0.12"/>
    <n v="0.12"/>
  </r>
  <r>
    <x v="3"/>
    <x v="2"/>
    <x v="3"/>
    <x v="2"/>
    <x v="1"/>
    <x v="1"/>
    <s v="US"/>
    <s v="United States"/>
    <x v="2"/>
    <x v="0"/>
    <n v="3"/>
    <n v="10"/>
    <x v="0"/>
    <s v="Python"/>
    <x v="0"/>
    <x v="1"/>
    <n v="7"/>
    <n v="0"/>
    <n v="48"/>
    <n v="6"/>
    <x v="0"/>
    <n v="6"/>
    <n v="12"/>
    <s v="USD"/>
    <n v="66783"/>
    <n v="19.100000000000001"/>
    <n v="0"/>
    <n v="0"/>
    <n v="5.3"/>
    <n v="3"/>
    <x v="1"/>
    <n v="14.2"/>
    <n v="6.9"/>
    <x v="1"/>
    <n v="0"/>
    <n v="0"/>
  </r>
  <r>
    <x v="10"/>
    <x v="2"/>
    <x v="0"/>
    <x v="2"/>
    <x v="1"/>
    <x v="1"/>
    <s v="US"/>
    <s v="United States"/>
    <x v="8"/>
    <x v="2"/>
    <n v="1"/>
    <n v="10"/>
    <x v="1"/>
    <s v="Python"/>
    <x v="1"/>
    <x v="1"/>
    <n v="9"/>
    <n v="0"/>
    <n v="45"/>
    <n v="48"/>
    <x v="0"/>
    <n v="16"/>
    <n v="48"/>
    <s v="USD"/>
    <n v="41331"/>
    <n v="12.8"/>
    <n v="7.0000000000000007E-2"/>
    <n v="7"/>
    <n v="7.7"/>
    <n v="6"/>
    <x v="0"/>
    <n v="3.7"/>
    <n v="3.5"/>
    <x v="0"/>
    <n v="7.0000000000000007E-2"/>
    <n v="7.0000000000000007E-2"/>
  </r>
  <r>
    <x v="10"/>
    <x v="3"/>
    <x v="1"/>
    <x v="1"/>
    <x v="1"/>
    <x v="1"/>
    <s v="US"/>
    <s v="United States"/>
    <x v="5"/>
    <x v="0"/>
    <n v="5"/>
    <n v="1"/>
    <x v="1"/>
    <s v="SQL"/>
    <x v="1"/>
    <x v="1"/>
    <n v="14"/>
    <n v="3"/>
    <n v="46"/>
    <n v="42"/>
    <x v="0"/>
    <n v="7"/>
    <n v="48"/>
    <s v="USD"/>
    <n v="138574"/>
    <n v="0"/>
    <n v="8.5000000000000006E-2"/>
    <n v="8.5"/>
    <n v="7.9"/>
    <n v="1"/>
    <x v="1"/>
    <n v="5.9"/>
    <n v="4.7"/>
    <x v="2"/>
    <n v="8.5000000000000006E-2"/>
    <n v="8.5000000000000006E-2"/>
  </r>
  <r>
    <x v="3"/>
    <x v="0"/>
    <x v="1"/>
    <x v="2"/>
    <x v="10"/>
    <x v="10"/>
    <s v="CA"/>
    <s v="Canada"/>
    <x v="8"/>
    <x v="2"/>
    <n v="13"/>
    <n v="10"/>
    <x v="4"/>
    <s v="Java"/>
    <x v="0"/>
    <x v="0"/>
    <n v="7"/>
    <n v="2"/>
    <n v="44"/>
    <n v="42"/>
    <x v="0"/>
    <n v="12"/>
    <n v="48"/>
    <s v="CAD"/>
    <n v="144712"/>
    <n v="0"/>
    <n v="6.3E-2"/>
    <n v="6.3"/>
    <n v="8.1"/>
    <n v="5"/>
    <x v="1"/>
    <n v="10.4"/>
    <n v="5.4"/>
    <x v="1"/>
    <n v="6.3E-2"/>
    <n v="6.3E-2"/>
  </r>
  <r>
    <x v="2"/>
    <x v="2"/>
    <x v="1"/>
    <x v="2"/>
    <x v="2"/>
    <x v="2"/>
    <s v="BR"/>
    <s v="Brazil"/>
    <x v="1"/>
    <x v="1"/>
    <n v="3"/>
    <n v="10"/>
    <x v="0"/>
    <s v="SQL"/>
    <x v="1"/>
    <x v="1"/>
    <n v="5"/>
    <n v="1"/>
    <n v="43"/>
    <n v="0"/>
    <x v="1"/>
    <n v="0"/>
    <n v="12"/>
    <s v="BRL"/>
    <n v="32256"/>
    <n v="5.4"/>
    <n v="1.6E-2"/>
    <n v="1.6"/>
    <n v="6.3"/>
    <n v="4"/>
    <x v="0"/>
    <n v="6.4"/>
    <n v="6.3"/>
    <x v="2"/>
    <n v="1.6E-2"/>
    <n v="1.6E-2"/>
  </r>
  <r>
    <x v="3"/>
    <x v="4"/>
    <x v="1"/>
    <x v="1"/>
    <x v="9"/>
    <x v="9"/>
    <s v="NL"/>
    <s v="Netherlands"/>
    <x v="0"/>
    <x v="1"/>
    <n v="19"/>
    <n v="1"/>
    <x v="2"/>
    <s v="SQL"/>
    <x v="0"/>
    <x v="0"/>
    <n v="10"/>
    <n v="4"/>
    <n v="58"/>
    <n v="48"/>
    <x v="0"/>
    <n v="7"/>
    <n v="6"/>
    <s v="EUR"/>
    <n v="176947"/>
    <n v="3.5999999999999996"/>
    <n v="0.20600000000000002"/>
    <n v="20.6"/>
    <n v="4"/>
    <n v="8"/>
    <x v="0"/>
    <n v="5.7"/>
    <n v="4"/>
    <x v="2"/>
    <n v="0.20600000000000002"/>
    <n v="0.20600000000000002"/>
  </r>
  <r>
    <x v="2"/>
    <x v="0"/>
    <x v="1"/>
    <x v="0"/>
    <x v="10"/>
    <x v="10"/>
    <s v="CA"/>
    <s v="Canada"/>
    <x v="4"/>
    <x v="1"/>
    <n v="15"/>
    <n v="0"/>
    <x v="4"/>
    <s v="Python"/>
    <x v="1"/>
    <x v="0"/>
    <n v="8"/>
    <n v="3"/>
    <n v="51"/>
    <n v="36"/>
    <x v="0"/>
    <n v="12"/>
    <n v="30"/>
    <s v="CAD"/>
    <n v="165093"/>
    <n v="15.5"/>
    <n v="0.18600000000000003"/>
    <n v="18.600000000000001"/>
    <n v="6.8"/>
    <n v="4"/>
    <x v="1"/>
    <n v="7.1"/>
    <n v="5.9"/>
    <x v="2"/>
    <n v="0.18600000000000003"/>
    <n v="0.18600000000000003"/>
  </r>
  <r>
    <x v="4"/>
    <x v="0"/>
    <x v="3"/>
    <x v="2"/>
    <x v="10"/>
    <x v="10"/>
    <s v="CA"/>
    <s v="Canada"/>
    <x v="0"/>
    <x v="0"/>
    <n v="13"/>
    <n v="1"/>
    <x v="1"/>
    <s v="SQL"/>
    <x v="0"/>
    <x v="0"/>
    <n v="11"/>
    <n v="3"/>
    <n v="50"/>
    <n v="30"/>
    <x v="1"/>
    <n v="0"/>
    <n v="12"/>
    <s v="CAD"/>
    <n v="114929"/>
    <n v="2.2999999999999998"/>
    <n v="7.2000000000000008E-2"/>
    <n v="7.2"/>
    <n v="7.8"/>
    <n v="3"/>
    <x v="1"/>
    <n v="5"/>
    <n v="2.4"/>
    <x v="2"/>
    <n v="7.2000000000000008E-2"/>
    <n v="7.2000000000000008E-2"/>
  </r>
  <r>
    <x v="1"/>
    <x v="1"/>
    <x v="2"/>
    <x v="2"/>
    <x v="6"/>
    <x v="6"/>
    <s v="FR"/>
    <s v="France"/>
    <x v="4"/>
    <x v="1"/>
    <n v="10"/>
    <n v="4"/>
    <x v="0"/>
    <s v="Scala"/>
    <x v="1"/>
    <x v="1"/>
    <n v="10"/>
    <n v="2"/>
    <n v="35"/>
    <n v="6"/>
    <x v="0"/>
    <n v="7"/>
    <n v="36"/>
    <s v="EUR"/>
    <n v="132201"/>
    <n v="9.9"/>
    <n v="9.6999999999999989E-2"/>
    <n v="9.6999999999999993"/>
    <n v="9"/>
    <n v="5"/>
    <x v="1"/>
    <n v="13.2"/>
    <n v="1.1000000000000001"/>
    <x v="1"/>
    <n v="9.6999999999999989E-2"/>
    <n v="9.6999999999999989E-2"/>
  </r>
  <r>
    <x v="2"/>
    <x v="3"/>
    <x v="1"/>
    <x v="2"/>
    <x v="0"/>
    <x v="0"/>
    <s v="GB"/>
    <s v="United Kingdom"/>
    <x v="5"/>
    <x v="2"/>
    <n v="6"/>
    <n v="10"/>
    <x v="4"/>
    <s v="Python"/>
    <x v="1"/>
    <x v="1"/>
    <n v="3"/>
    <n v="2"/>
    <n v="54"/>
    <n v="0"/>
    <x v="0"/>
    <n v="4"/>
    <n v="42"/>
    <s v="INR"/>
    <n v="41410"/>
    <n v="17.2"/>
    <n v="9.4E-2"/>
    <n v="9.4"/>
    <n v="6.9"/>
    <n v="2"/>
    <x v="0"/>
    <n v="8.9"/>
    <n v="6.5"/>
    <x v="1"/>
    <n v="9.4E-2"/>
    <n v="9.4E-2"/>
  </r>
  <r>
    <x v="0"/>
    <x v="1"/>
    <x v="3"/>
    <x v="0"/>
    <x v="1"/>
    <x v="1"/>
    <s v="US"/>
    <s v="United States"/>
    <x v="6"/>
    <x v="0"/>
    <n v="9"/>
    <n v="11"/>
    <x v="4"/>
    <s v="Python"/>
    <x v="0"/>
    <x v="1"/>
    <n v="9"/>
    <n v="0"/>
    <n v="42"/>
    <n v="30"/>
    <x v="0"/>
    <n v="10"/>
    <n v="12"/>
    <s v="USD"/>
    <n v="114338"/>
    <n v="36.9"/>
    <n v="0.16800000000000001"/>
    <n v="16.8"/>
    <n v="6.3"/>
    <n v="4"/>
    <x v="1"/>
    <n v="6.8"/>
    <n v="2.4"/>
    <x v="2"/>
    <n v="0.16800000000000001"/>
    <n v="0.16800000000000001"/>
  </r>
  <r>
    <x v="0"/>
    <x v="4"/>
    <x v="2"/>
    <x v="2"/>
    <x v="10"/>
    <x v="10"/>
    <s v="CA"/>
    <s v="Canada"/>
    <x v="2"/>
    <x v="0"/>
    <n v="19"/>
    <n v="4"/>
    <x v="4"/>
    <s v="Python"/>
    <x v="0"/>
    <x v="0"/>
    <n v="8"/>
    <n v="1"/>
    <n v="32"/>
    <n v="12"/>
    <x v="0"/>
    <n v="7"/>
    <n v="54"/>
    <s v="CAD"/>
    <n v="113701"/>
    <n v="0"/>
    <n v="0.22800000000000001"/>
    <n v="22.8"/>
    <n v="7.5"/>
    <n v="4"/>
    <x v="0"/>
    <n v="10.1"/>
    <n v="6.1"/>
    <x v="1"/>
    <n v="0.22800000000000001"/>
    <n v="0.22800000000000001"/>
  </r>
  <r>
    <x v="4"/>
    <x v="1"/>
    <x v="1"/>
    <x v="1"/>
    <x v="5"/>
    <x v="5"/>
    <s v="GB"/>
    <s v="United Kingdom"/>
    <x v="4"/>
    <x v="2"/>
    <n v="10"/>
    <n v="7"/>
    <x v="0"/>
    <s v="Python"/>
    <x v="0"/>
    <x v="1"/>
    <n v="6"/>
    <n v="2"/>
    <n v="30"/>
    <n v="48"/>
    <x v="0"/>
    <n v="7"/>
    <n v="18"/>
    <s v="GBP"/>
    <n v="118428"/>
    <n v="0"/>
    <n v="4.9000000000000002E-2"/>
    <n v="4.9000000000000004"/>
    <n v="6.8"/>
    <n v="3"/>
    <x v="0"/>
    <n v="8.5"/>
    <n v="4.5999999999999996"/>
    <x v="1"/>
    <n v="4.9000000000000002E-2"/>
    <n v="4.9000000000000002E-2"/>
  </r>
  <r>
    <x v="3"/>
    <x v="2"/>
    <x v="3"/>
    <x v="2"/>
    <x v="6"/>
    <x v="6"/>
    <s v="FR"/>
    <s v="France"/>
    <x v="7"/>
    <x v="1"/>
    <n v="5"/>
    <n v="4"/>
    <x v="1"/>
    <s v="Rust"/>
    <x v="0"/>
    <x v="1"/>
    <n v="9"/>
    <n v="2"/>
    <n v="40"/>
    <n v="54"/>
    <x v="0"/>
    <n v="14"/>
    <n v="48"/>
    <s v="EUR"/>
    <n v="40420"/>
    <n v="12.9"/>
    <n v="0.04"/>
    <n v="4"/>
    <n v="5.4"/>
    <n v="6"/>
    <x v="1"/>
    <n v="11.2"/>
    <n v="4.4000000000000004"/>
    <x v="1"/>
    <n v="0.04"/>
    <n v="0.04"/>
  </r>
  <r>
    <x v="11"/>
    <x v="3"/>
    <x v="1"/>
    <x v="0"/>
    <x v="0"/>
    <x v="0"/>
    <s v="BR"/>
    <s v="Brazil"/>
    <x v="1"/>
    <x v="2"/>
    <n v="7"/>
    <n v="10"/>
    <x v="1"/>
    <s v="SQL"/>
    <x v="0"/>
    <x v="1"/>
    <n v="11"/>
    <n v="1"/>
    <n v="47"/>
    <n v="48"/>
    <x v="0"/>
    <n v="10"/>
    <n v="48"/>
    <s v="INR"/>
    <n v="26225"/>
    <n v="56.999999999999993"/>
    <n v="0.09"/>
    <n v="9"/>
    <n v="5.4"/>
    <n v="6"/>
    <x v="1"/>
    <n v="3.1"/>
    <n v="5.9"/>
    <x v="0"/>
    <n v="0.09"/>
    <n v="0.09"/>
  </r>
  <r>
    <x v="9"/>
    <x v="0"/>
    <x v="1"/>
    <x v="0"/>
    <x v="4"/>
    <x v="4"/>
    <s v="AU"/>
    <s v="Australia"/>
    <x v="5"/>
    <x v="0"/>
    <n v="14"/>
    <n v="1"/>
    <x v="1"/>
    <s v="SQL"/>
    <x v="0"/>
    <x v="0"/>
    <n v="11"/>
    <n v="0"/>
    <n v="48"/>
    <n v="0"/>
    <x v="1"/>
    <n v="2"/>
    <n v="12"/>
    <s v="AUD"/>
    <n v="120495"/>
    <n v="39"/>
    <n v="0.127"/>
    <n v="12.7"/>
    <n v="6"/>
    <n v="4"/>
    <x v="1"/>
    <n v="10.5"/>
    <n v="5.2"/>
    <x v="1"/>
    <n v="0.127"/>
    <n v="0.127"/>
  </r>
  <r>
    <x v="9"/>
    <x v="3"/>
    <x v="1"/>
    <x v="2"/>
    <x v="0"/>
    <x v="0"/>
    <s v="IN"/>
    <s v="India"/>
    <x v="4"/>
    <x v="1"/>
    <n v="4"/>
    <n v="6"/>
    <x v="4"/>
    <s v="Python"/>
    <x v="0"/>
    <x v="1"/>
    <n v="11"/>
    <n v="0"/>
    <n v="53"/>
    <n v="0"/>
    <x v="0"/>
    <n v="14"/>
    <n v="36"/>
    <s v="INR"/>
    <n v="42254"/>
    <n v="16.100000000000001"/>
    <n v="8.199999999999999E-2"/>
    <n v="8.1999999999999993"/>
    <n v="6.5"/>
    <n v="7"/>
    <x v="0"/>
    <n v="10.5"/>
    <n v="4.2"/>
    <x v="1"/>
    <n v="8.199999999999999E-2"/>
    <n v="8.199999999999999E-2"/>
  </r>
  <r>
    <x v="8"/>
    <x v="2"/>
    <x v="1"/>
    <x v="0"/>
    <x v="1"/>
    <x v="1"/>
    <s v="US"/>
    <s v="United States"/>
    <x v="1"/>
    <x v="2"/>
    <n v="2"/>
    <n v="5"/>
    <x v="0"/>
    <s v="Python"/>
    <x v="1"/>
    <x v="1"/>
    <n v="4"/>
    <n v="0"/>
    <n v="36"/>
    <n v="6"/>
    <x v="1"/>
    <n v="5"/>
    <n v="36"/>
    <s v="USD"/>
    <n v="69591"/>
    <n v="89.600000000000009"/>
    <n v="6.0000000000000001E-3"/>
    <n v="0.6"/>
    <n v="8.1"/>
    <n v="5"/>
    <x v="1"/>
    <n v="9.6"/>
    <n v="4.5999999999999996"/>
    <x v="1"/>
    <n v="6.0000000000000001E-3"/>
    <n v="6.0000000000000001E-3"/>
  </r>
  <r>
    <x v="1"/>
    <x v="1"/>
    <x v="0"/>
    <x v="2"/>
    <x v="1"/>
    <x v="1"/>
    <s v="US"/>
    <s v="United States"/>
    <x v="5"/>
    <x v="0"/>
    <n v="12"/>
    <n v="2"/>
    <x v="1"/>
    <s v="Python"/>
    <x v="1"/>
    <x v="1"/>
    <n v="6"/>
    <n v="2"/>
    <n v="49"/>
    <n v="18"/>
    <x v="0"/>
    <n v="13"/>
    <n v="42"/>
    <s v="USD"/>
    <n v="159959"/>
    <n v="0"/>
    <n v="0.11"/>
    <n v="11"/>
    <n v="5.6"/>
    <n v="4"/>
    <x v="1"/>
    <n v="10.7"/>
    <n v="5.9"/>
    <x v="1"/>
    <n v="0.11"/>
    <n v="0.11"/>
  </r>
  <r>
    <x v="9"/>
    <x v="2"/>
    <x v="1"/>
    <x v="2"/>
    <x v="1"/>
    <x v="1"/>
    <s v="US"/>
    <s v="United States"/>
    <x v="4"/>
    <x v="2"/>
    <n v="1"/>
    <n v="10"/>
    <x v="1"/>
    <s v="Python"/>
    <x v="0"/>
    <x v="1"/>
    <n v="5"/>
    <n v="0"/>
    <n v="31"/>
    <n v="24"/>
    <x v="0"/>
    <n v="7"/>
    <n v="42"/>
    <s v="USD"/>
    <n v="82730"/>
    <n v="17"/>
    <n v="5.2999999999999999E-2"/>
    <n v="5.3"/>
    <n v="4.8"/>
    <n v="3"/>
    <x v="0"/>
    <n v="10.1"/>
    <n v="5.4"/>
    <x v="1"/>
    <n v="5.2999999999999999E-2"/>
    <n v="5.2999999999999999E-2"/>
  </r>
  <r>
    <x v="5"/>
    <x v="3"/>
    <x v="3"/>
    <x v="1"/>
    <x v="5"/>
    <x v="5"/>
    <s v="GB"/>
    <s v="United Kingdom"/>
    <x v="8"/>
    <x v="1"/>
    <n v="6"/>
    <n v="8"/>
    <x v="2"/>
    <s v="Python"/>
    <x v="0"/>
    <x v="1"/>
    <n v="7"/>
    <n v="3"/>
    <n v="57"/>
    <n v="54"/>
    <x v="0"/>
    <n v="14"/>
    <n v="18"/>
    <s v="GBP"/>
    <n v="49545"/>
    <n v="3.3000000000000003"/>
    <n v="9.6000000000000002E-2"/>
    <n v="9.6"/>
    <n v="4.9000000000000004"/>
    <n v="7"/>
    <x v="1"/>
    <n v="5.6"/>
    <n v="6.4"/>
    <x v="2"/>
    <n v="9.6000000000000002E-2"/>
    <n v="9.6000000000000002E-2"/>
  </r>
  <r>
    <x v="5"/>
    <x v="3"/>
    <x v="0"/>
    <x v="2"/>
    <x v="0"/>
    <x v="0"/>
    <s v="IN"/>
    <s v="India"/>
    <x v="3"/>
    <x v="2"/>
    <n v="6"/>
    <n v="8"/>
    <x v="0"/>
    <s v="Python"/>
    <x v="0"/>
    <x v="1"/>
    <n v="7"/>
    <n v="1"/>
    <n v="46"/>
    <n v="24"/>
    <x v="1"/>
    <n v="2"/>
    <n v="48"/>
    <s v="INR"/>
    <n v="12000"/>
    <n v="12.3"/>
    <n v="0.11900000000000001"/>
    <n v="11.9"/>
    <n v="7"/>
    <n v="9"/>
    <x v="0"/>
    <n v="8.5"/>
    <n v="7"/>
    <x v="1"/>
    <n v="0.11900000000000001"/>
    <n v="0.11900000000000001"/>
  </r>
  <r>
    <x v="10"/>
    <x v="1"/>
    <x v="1"/>
    <x v="2"/>
    <x v="1"/>
    <x v="1"/>
    <s v="US"/>
    <s v="United States"/>
    <x v="0"/>
    <x v="0"/>
    <n v="9"/>
    <n v="4"/>
    <x v="0"/>
    <s v="Python"/>
    <x v="1"/>
    <x v="0"/>
    <n v="5"/>
    <n v="4"/>
    <n v="49"/>
    <n v="36"/>
    <x v="0"/>
    <n v="6"/>
    <n v="6"/>
    <s v="USD"/>
    <n v="184577"/>
    <n v="0"/>
    <n v="0.182"/>
    <n v="18.2"/>
    <n v="5.9"/>
    <n v="5"/>
    <x v="1"/>
    <n v="3.3"/>
    <n v="4.5999999999999996"/>
    <x v="0"/>
    <n v="0.182"/>
    <n v="0.182"/>
  </r>
  <r>
    <x v="3"/>
    <x v="3"/>
    <x v="1"/>
    <x v="0"/>
    <x v="4"/>
    <x v="4"/>
    <s v="AU"/>
    <s v="Australia"/>
    <x v="7"/>
    <x v="0"/>
    <n v="1"/>
    <n v="1"/>
    <x v="2"/>
    <s v="Python"/>
    <x v="0"/>
    <x v="1"/>
    <n v="6"/>
    <n v="1"/>
    <n v="50"/>
    <n v="18"/>
    <x v="0"/>
    <n v="7"/>
    <n v="48"/>
    <s v="AUD"/>
    <n v="58411"/>
    <n v="20.399999999999999"/>
    <n v="6.8000000000000005E-2"/>
    <n v="6.8"/>
    <n v="5.3"/>
    <n v="4"/>
    <x v="1"/>
    <n v="14.1"/>
    <n v="7.8"/>
    <x v="1"/>
    <n v="6.8000000000000005E-2"/>
    <n v="6.8000000000000005E-2"/>
  </r>
  <r>
    <x v="0"/>
    <x v="1"/>
    <x v="1"/>
    <x v="1"/>
    <x v="11"/>
    <x v="11"/>
    <s v="ES"/>
    <s v="Spain"/>
    <x v="0"/>
    <x v="0"/>
    <n v="10"/>
    <n v="7"/>
    <x v="1"/>
    <s v="Python"/>
    <x v="0"/>
    <x v="1"/>
    <n v="5"/>
    <n v="3"/>
    <n v="32"/>
    <n v="0"/>
    <x v="0"/>
    <n v="14"/>
    <n v="54"/>
    <s v="EUR"/>
    <n v="88637"/>
    <n v="3.2"/>
    <n v="0.159"/>
    <n v="15.9"/>
    <n v="7.4"/>
    <n v="5"/>
    <x v="1"/>
    <n v="10.5"/>
    <n v="5.9"/>
    <x v="1"/>
    <n v="0.159"/>
    <n v="0.159"/>
  </r>
  <r>
    <x v="3"/>
    <x v="1"/>
    <x v="1"/>
    <x v="2"/>
    <x v="0"/>
    <x v="0"/>
    <s v="IN"/>
    <s v="India"/>
    <x v="7"/>
    <x v="2"/>
    <n v="11"/>
    <n v="0"/>
    <x v="3"/>
    <s v="Python"/>
    <x v="0"/>
    <x v="1"/>
    <n v="10"/>
    <n v="0"/>
    <n v="50"/>
    <n v="18"/>
    <x v="0"/>
    <n v="11"/>
    <n v="42"/>
    <s v="INR"/>
    <n v="36709"/>
    <n v="8.1"/>
    <n v="0.184"/>
    <n v="18.399999999999999"/>
    <n v="5.5"/>
    <n v="7"/>
    <x v="1"/>
    <n v="13.5"/>
    <n v="5.7"/>
    <x v="1"/>
    <n v="0.184"/>
    <n v="0.184"/>
  </r>
  <r>
    <x v="11"/>
    <x v="2"/>
    <x v="1"/>
    <x v="1"/>
    <x v="2"/>
    <x v="2"/>
    <s v="BR"/>
    <s v="Brazil"/>
    <x v="7"/>
    <x v="2"/>
    <n v="0"/>
    <n v="4"/>
    <x v="1"/>
    <s v="Python"/>
    <x v="0"/>
    <x v="1"/>
    <n v="12"/>
    <n v="0"/>
    <n v="38"/>
    <n v="30"/>
    <x v="1"/>
    <n v="1"/>
    <n v="6"/>
    <s v="BRL"/>
    <n v="27950"/>
    <n v="5.4"/>
    <n v="3.7000000000000005E-2"/>
    <n v="3.7"/>
    <n v="5.0999999999999996"/>
    <n v="3"/>
    <x v="0"/>
    <n v="8"/>
    <n v="7"/>
    <x v="2"/>
    <n v="3.7000000000000005E-2"/>
    <n v="3.7000000000000005E-2"/>
  </r>
  <r>
    <x v="0"/>
    <x v="3"/>
    <x v="1"/>
    <x v="2"/>
    <x v="0"/>
    <x v="0"/>
    <s v="IN"/>
    <s v="India"/>
    <x v="5"/>
    <x v="0"/>
    <n v="6"/>
    <n v="5"/>
    <x v="1"/>
    <s v="Julia"/>
    <x v="0"/>
    <x v="1"/>
    <n v="6"/>
    <n v="4"/>
    <n v="46"/>
    <n v="30"/>
    <x v="0"/>
    <n v="9"/>
    <n v="54"/>
    <s v="INR"/>
    <n v="34329"/>
    <n v="16.900000000000002"/>
    <n v="0.13300000000000001"/>
    <n v="13.3"/>
    <n v="4.7"/>
    <n v="6"/>
    <x v="1"/>
    <n v="6.4"/>
    <n v="5.6"/>
    <x v="2"/>
    <n v="0.13300000000000001"/>
    <n v="0.13300000000000001"/>
  </r>
  <r>
    <x v="4"/>
    <x v="2"/>
    <x v="1"/>
    <x v="0"/>
    <x v="2"/>
    <x v="2"/>
    <s v="BR"/>
    <s v="Brazil"/>
    <x v="0"/>
    <x v="1"/>
    <n v="4"/>
    <n v="6"/>
    <x v="4"/>
    <s v="SQL"/>
    <x v="0"/>
    <x v="1"/>
    <n v="7"/>
    <n v="4"/>
    <n v="38"/>
    <n v="24"/>
    <x v="0"/>
    <n v="22"/>
    <n v="36"/>
    <s v="BRL"/>
    <n v="30362"/>
    <n v="55.500000000000007"/>
    <n v="0.154"/>
    <n v="15.4"/>
    <n v="5.0999999999999996"/>
    <n v="1"/>
    <x v="1"/>
    <n v="5.2"/>
    <n v="2.9"/>
    <x v="2"/>
    <n v="0.154"/>
    <n v="0.154"/>
  </r>
  <r>
    <x v="6"/>
    <x v="4"/>
    <x v="1"/>
    <x v="2"/>
    <x v="10"/>
    <x v="10"/>
    <s v="CA"/>
    <s v="Canada"/>
    <x v="7"/>
    <x v="0"/>
    <n v="20"/>
    <n v="6"/>
    <x v="1"/>
    <s v="Python"/>
    <x v="0"/>
    <x v="0"/>
    <n v="5"/>
    <n v="3"/>
    <n v="54"/>
    <n v="6"/>
    <x v="1"/>
    <n v="2"/>
    <n v="42"/>
    <s v="CAD"/>
    <n v="214103"/>
    <n v="22.7"/>
    <n v="0.16300000000000001"/>
    <n v="16.3"/>
    <n v="6.5"/>
    <n v="7"/>
    <x v="1"/>
    <n v="10.5"/>
    <n v="2"/>
    <x v="1"/>
    <n v="0.16300000000000001"/>
    <n v="0.16300000000000001"/>
  </r>
  <r>
    <x v="11"/>
    <x v="2"/>
    <x v="1"/>
    <x v="2"/>
    <x v="1"/>
    <x v="1"/>
    <s v="US"/>
    <s v="United States"/>
    <x v="4"/>
    <x v="1"/>
    <n v="0"/>
    <n v="2"/>
    <x v="0"/>
    <s v="SQL"/>
    <x v="0"/>
    <x v="1"/>
    <n v="10"/>
    <n v="4"/>
    <n v="39"/>
    <n v="6"/>
    <x v="0"/>
    <n v="16"/>
    <n v="12"/>
    <s v="USD"/>
    <n v="106655"/>
    <n v="23.200000000000003"/>
    <n v="9.6000000000000002E-2"/>
    <n v="9.6"/>
    <n v="8.3000000000000007"/>
    <n v="4"/>
    <x v="1"/>
    <n v="10.5"/>
    <n v="6.5"/>
    <x v="1"/>
    <n v="9.6000000000000002E-2"/>
    <n v="9.6000000000000002E-2"/>
  </r>
  <r>
    <x v="9"/>
    <x v="0"/>
    <x v="1"/>
    <x v="0"/>
    <x v="1"/>
    <x v="1"/>
    <s v="US"/>
    <s v="United States"/>
    <x v="8"/>
    <x v="0"/>
    <n v="13"/>
    <n v="7"/>
    <x v="1"/>
    <s v="Python"/>
    <x v="0"/>
    <x v="0"/>
    <n v="9"/>
    <n v="1"/>
    <n v="49"/>
    <n v="48"/>
    <x v="1"/>
    <n v="1"/>
    <n v="54"/>
    <s v="USD"/>
    <n v="102830"/>
    <n v="3"/>
    <n v="0.16699999999999998"/>
    <n v="16.7"/>
    <n v="5.2"/>
    <n v="4"/>
    <x v="0"/>
    <n v="12.9"/>
    <n v="5.6"/>
    <x v="1"/>
    <n v="0.16699999999999998"/>
    <n v="0.16699999999999998"/>
  </r>
  <r>
    <x v="0"/>
    <x v="2"/>
    <x v="1"/>
    <x v="1"/>
    <x v="7"/>
    <x v="7"/>
    <s v="DE"/>
    <s v="Germany"/>
    <x v="4"/>
    <x v="1"/>
    <n v="3"/>
    <n v="8"/>
    <x v="0"/>
    <s v="Python"/>
    <x v="0"/>
    <x v="1"/>
    <n v="4"/>
    <n v="2"/>
    <n v="45"/>
    <n v="54"/>
    <x v="0"/>
    <n v="10"/>
    <n v="24"/>
    <s v="EUR"/>
    <n v="56124"/>
    <n v="4.5"/>
    <n v="7.9000000000000001E-2"/>
    <n v="7.9"/>
    <n v="6.1"/>
    <n v="9"/>
    <x v="0"/>
    <n v="0.2"/>
    <n v="4.3"/>
    <x v="0"/>
    <n v="7.9000000000000001E-2"/>
    <n v="7.9000000000000001E-2"/>
  </r>
  <r>
    <x v="9"/>
    <x v="3"/>
    <x v="1"/>
    <x v="2"/>
    <x v="1"/>
    <x v="1"/>
    <s v="DE"/>
    <s v="Germany"/>
    <x v="4"/>
    <x v="2"/>
    <n v="1"/>
    <n v="5"/>
    <x v="0"/>
    <s v="Python"/>
    <x v="0"/>
    <x v="1"/>
    <n v="13"/>
    <n v="2"/>
    <n v="34"/>
    <n v="54"/>
    <x v="1"/>
    <n v="4"/>
    <n v="18"/>
    <s v="USD"/>
    <n v="94114"/>
    <n v="12"/>
    <n v="0.16600000000000001"/>
    <n v="16.600000000000001"/>
    <n v="7.1"/>
    <n v="3"/>
    <x v="1"/>
    <n v="14.1"/>
    <n v="6.1"/>
    <x v="1"/>
    <n v="0.16600000000000001"/>
    <n v="0.16600000000000001"/>
  </r>
  <r>
    <x v="10"/>
    <x v="1"/>
    <x v="1"/>
    <x v="2"/>
    <x v="2"/>
    <x v="2"/>
    <s v="IN"/>
    <s v="India"/>
    <x v="8"/>
    <x v="0"/>
    <n v="11"/>
    <n v="8"/>
    <x v="0"/>
    <s v="Python"/>
    <x v="1"/>
    <x v="1"/>
    <n v="19"/>
    <n v="4"/>
    <n v="38"/>
    <n v="12"/>
    <x v="0"/>
    <n v="10"/>
    <n v="24"/>
    <s v="BRL"/>
    <n v="58343"/>
    <n v="17"/>
    <n v="0.11599999999999999"/>
    <n v="11.6"/>
    <n v="6.7"/>
    <n v="8"/>
    <x v="1"/>
    <n v="9.4"/>
    <n v="3.1"/>
    <x v="1"/>
    <n v="0.11599999999999999"/>
    <n v="0.11599999999999999"/>
  </r>
  <r>
    <x v="0"/>
    <x v="2"/>
    <x v="1"/>
    <x v="2"/>
    <x v="10"/>
    <x v="10"/>
    <s v="CA"/>
    <s v="Canada"/>
    <x v="7"/>
    <x v="0"/>
    <n v="2"/>
    <n v="7"/>
    <x v="2"/>
    <s v="R"/>
    <x v="0"/>
    <x v="1"/>
    <n v="6"/>
    <n v="2"/>
    <n v="31"/>
    <n v="18"/>
    <x v="1"/>
    <n v="2"/>
    <n v="6"/>
    <s v="CAD"/>
    <n v="46385"/>
    <n v="4.9000000000000004"/>
    <n v="4.4000000000000004E-2"/>
    <n v="4.4000000000000004"/>
    <n v="5.4"/>
    <n v="3"/>
    <x v="1"/>
    <n v="13.9"/>
    <n v="5.6"/>
    <x v="1"/>
    <n v="4.4000000000000004E-2"/>
    <n v="4.4000000000000004E-2"/>
  </r>
  <r>
    <x v="3"/>
    <x v="2"/>
    <x v="1"/>
    <x v="1"/>
    <x v="5"/>
    <x v="5"/>
    <s v="PL"/>
    <s v="Poland"/>
    <x v="1"/>
    <x v="2"/>
    <n v="1"/>
    <n v="2"/>
    <x v="3"/>
    <s v="SQL"/>
    <x v="0"/>
    <x v="1"/>
    <n v="7"/>
    <n v="1"/>
    <n v="29"/>
    <n v="48"/>
    <x v="0"/>
    <n v="14"/>
    <n v="42"/>
    <s v="GBP"/>
    <n v="99489"/>
    <n v="0.5"/>
    <n v="5.7999999999999996E-2"/>
    <n v="5.8"/>
    <n v="6.6"/>
    <n v="3"/>
    <x v="0"/>
    <n v="10"/>
    <n v="7.4"/>
    <x v="1"/>
    <n v="5.7999999999999996E-2"/>
    <n v="5.7999999999999996E-2"/>
  </r>
  <r>
    <x v="9"/>
    <x v="1"/>
    <x v="1"/>
    <x v="0"/>
    <x v="8"/>
    <x v="8"/>
    <s v="PL"/>
    <s v="Poland"/>
    <x v="5"/>
    <x v="0"/>
    <n v="11"/>
    <n v="7"/>
    <x v="1"/>
    <s v="Python"/>
    <x v="0"/>
    <x v="1"/>
    <n v="6"/>
    <n v="2"/>
    <n v="46"/>
    <n v="24"/>
    <x v="1"/>
    <n v="4"/>
    <n v="24"/>
    <s v="PLN"/>
    <n v="52334"/>
    <n v="20"/>
    <n v="0.14599999999999999"/>
    <n v="14.6"/>
    <n v="5.5"/>
    <n v="8"/>
    <x v="0"/>
    <n v="8.5"/>
    <n v="3.3"/>
    <x v="1"/>
    <n v="0.14599999999999999"/>
    <n v="0.14599999999999999"/>
  </r>
  <r>
    <x v="1"/>
    <x v="3"/>
    <x v="1"/>
    <x v="1"/>
    <x v="5"/>
    <x v="5"/>
    <s v="GB"/>
    <s v="United Kingdom"/>
    <x v="4"/>
    <x v="0"/>
    <n v="4"/>
    <n v="11"/>
    <x v="1"/>
    <s v="Python"/>
    <x v="1"/>
    <x v="1"/>
    <n v="7"/>
    <n v="1"/>
    <n v="45"/>
    <n v="48"/>
    <x v="0"/>
    <n v="14"/>
    <n v="24"/>
    <s v="GBP"/>
    <n v="100875"/>
    <n v="3.4000000000000004"/>
    <n v="6.4000000000000001E-2"/>
    <n v="6.4"/>
    <n v="5.7"/>
    <n v="5"/>
    <x v="1"/>
    <n v="8.8000000000000007"/>
    <n v="2.2000000000000002"/>
    <x v="1"/>
    <n v="6.4000000000000001E-2"/>
    <n v="6.4000000000000001E-2"/>
  </r>
  <r>
    <x v="11"/>
    <x v="2"/>
    <x v="1"/>
    <x v="2"/>
    <x v="9"/>
    <x v="9"/>
    <s v="NL"/>
    <s v="Netherlands"/>
    <x v="4"/>
    <x v="2"/>
    <n v="2"/>
    <n v="5"/>
    <x v="1"/>
    <s v="SQL"/>
    <x v="0"/>
    <x v="1"/>
    <n v="7"/>
    <n v="0"/>
    <n v="35"/>
    <n v="42"/>
    <x v="0"/>
    <n v="11"/>
    <n v="6"/>
    <s v="EUR"/>
    <n v="77310"/>
    <n v="10.4"/>
    <n v="4.4000000000000004E-2"/>
    <n v="4.4000000000000004"/>
    <n v="6.6"/>
    <n v="4"/>
    <x v="0"/>
    <n v="7.5"/>
    <n v="6.9"/>
    <x v="2"/>
    <n v="4.4000000000000004E-2"/>
    <n v="4.4000000000000004E-2"/>
  </r>
  <r>
    <x v="10"/>
    <x v="1"/>
    <x v="1"/>
    <x v="2"/>
    <x v="1"/>
    <x v="1"/>
    <s v="US"/>
    <s v="United States"/>
    <x v="4"/>
    <x v="0"/>
    <n v="13"/>
    <n v="7"/>
    <x v="2"/>
    <s v="SQL"/>
    <x v="1"/>
    <x v="1"/>
    <n v="6"/>
    <n v="4"/>
    <n v="39"/>
    <n v="42"/>
    <x v="1"/>
    <n v="3"/>
    <n v="18"/>
    <s v="USD"/>
    <n v="103525"/>
    <n v="5.5"/>
    <n v="0.08"/>
    <n v="8"/>
    <n v="5.8"/>
    <n v="4"/>
    <x v="1"/>
    <n v="1.3"/>
    <n v="4"/>
    <x v="0"/>
    <n v="0.08"/>
    <n v="0.08"/>
  </r>
  <r>
    <x v="9"/>
    <x v="2"/>
    <x v="2"/>
    <x v="2"/>
    <x v="0"/>
    <x v="0"/>
    <s v="IN"/>
    <s v="India"/>
    <x v="5"/>
    <x v="1"/>
    <n v="6"/>
    <n v="0"/>
    <x v="0"/>
    <s v="SQL"/>
    <x v="0"/>
    <x v="1"/>
    <n v="9"/>
    <n v="0"/>
    <n v="42"/>
    <n v="54"/>
    <x v="0"/>
    <n v="15"/>
    <n v="48"/>
    <s v="INR"/>
    <n v="20640"/>
    <n v="13.8"/>
    <n v="2.5000000000000001E-2"/>
    <n v="2.5"/>
    <n v="7.7"/>
    <n v="9"/>
    <x v="1"/>
    <n v="9.1"/>
    <n v="7.7"/>
    <x v="1"/>
    <n v="2.5000000000000001E-2"/>
    <n v="2.5000000000000001E-2"/>
  </r>
  <r>
    <x v="11"/>
    <x v="3"/>
    <x v="3"/>
    <x v="2"/>
    <x v="0"/>
    <x v="0"/>
    <s v="IN"/>
    <s v="India"/>
    <x v="4"/>
    <x v="2"/>
    <n v="6"/>
    <n v="2"/>
    <x v="0"/>
    <s v="Python"/>
    <x v="0"/>
    <x v="1"/>
    <n v="14"/>
    <n v="1"/>
    <n v="46"/>
    <n v="36"/>
    <x v="1"/>
    <n v="4"/>
    <n v="12"/>
    <s v="INR"/>
    <n v="25814"/>
    <n v="0"/>
    <n v="0.08"/>
    <n v="8"/>
    <n v="8.9"/>
    <n v="3"/>
    <x v="1"/>
    <n v="14.9"/>
    <n v="4.8"/>
    <x v="1"/>
    <n v="0.08"/>
    <n v="0.08"/>
  </r>
  <r>
    <x v="7"/>
    <x v="2"/>
    <x v="0"/>
    <x v="1"/>
    <x v="0"/>
    <x v="0"/>
    <s v="IN"/>
    <s v="India"/>
    <x v="4"/>
    <x v="0"/>
    <n v="4"/>
    <n v="8"/>
    <x v="2"/>
    <s v="Python"/>
    <x v="1"/>
    <x v="1"/>
    <n v="9"/>
    <n v="1"/>
    <n v="38"/>
    <n v="42"/>
    <x v="0"/>
    <n v="14"/>
    <n v="54"/>
    <s v="INR"/>
    <n v="18587"/>
    <n v="2.7"/>
    <n v="9.4E-2"/>
    <n v="9.4"/>
    <n v="5.7"/>
    <n v="10"/>
    <x v="1"/>
    <n v="14.7"/>
    <n v="3.8"/>
    <x v="1"/>
    <n v="9.4E-2"/>
    <n v="9.4E-2"/>
  </r>
  <r>
    <x v="5"/>
    <x v="3"/>
    <x v="3"/>
    <x v="1"/>
    <x v="1"/>
    <x v="1"/>
    <s v="US"/>
    <s v="United States"/>
    <x v="5"/>
    <x v="2"/>
    <n v="7"/>
    <n v="0"/>
    <x v="0"/>
    <s v="Python"/>
    <x v="0"/>
    <x v="1"/>
    <n v="8"/>
    <n v="3"/>
    <n v="41"/>
    <n v="54"/>
    <x v="0"/>
    <n v="6"/>
    <n v="30"/>
    <s v="USD"/>
    <n v="70326"/>
    <n v="3.2"/>
    <n v="6.2E-2"/>
    <n v="6.2"/>
    <n v="8.3000000000000007"/>
    <n v="2"/>
    <x v="1"/>
    <n v="12.4"/>
    <n v="6"/>
    <x v="1"/>
    <n v="6.2E-2"/>
    <n v="6.2E-2"/>
  </r>
  <r>
    <x v="6"/>
    <x v="0"/>
    <x v="1"/>
    <x v="0"/>
    <x v="1"/>
    <x v="1"/>
    <s v="US"/>
    <s v="United States"/>
    <x v="1"/>
    <x v="0"/>
    <n v="12"/>
    <n v="8"/>
    <x v="1"/>
    <s v="Python"/>
    <x v="0"/>
    <x v="0"/>
    <n v="5"/>
    <n v="0"/>
    <n v="42"/>
    <n v="54"/>
    <x v="1"/>
    <n v="6"/>
    <n v="0"/>
    <s v="USD"/>
    <n v="199177"/>
    <n v="0"/>
    <n v="0.11199999999999999"/>
    <n v="11.2"/>
    <n v="6.5"/>
    <n v="7"/>
    <x v="1"/>
    <n v="18.899999999999999"/>
    <n v="3"/>
    <x v="1"/>
    <n v="0.11199999999999999"/>
    <n v="0.11199999999999999"/>
  </r>
  <r>
    <x v="5"/>
    <x v="3"/>
    <x v="1"/>
    <x v="2"/>
    <x v="4"/>
    <x v="4"/>
    <s v="AU"/>
    <s v="Australia"/>
    <x v="8"/>
    <x v="2"/>
    <n v="8"/>
    <n v="1"/>
    <x v="0"/>
    <s v="Python"/>
    <x v="0"/>
    <x v="1"/>
    <n v="9"/>
    <n v="0"/>
    <n v="44"/>
    <n v="24"/>
    <x v="0"/>
    <n v="12"/>
    <n v="24"/>
    <s v="AUD"/>
    <n v="61369"/>
    <n v="2.8000000000000003"/>
    <n v="8.199999999999999E-2"/>
    <n v="8.1999999999999993"/>
    <n v="7.2"/>
    <n v="5"/>
    <x v="1"/>
    <n v="7.3"/>
    <n v="6.1"/>
    <x v="2"/>
    <n v="8.199999999999999E-2"/>
    <n v="8.199999999999999E-2"/>
  </r>
  <r>
    <x v="11"/>
    <x v="3"/>
    <x v="1"/>
    <x v="2"/>
    <x v="1"/>
    <x v="1"/>
    <s v="US"/>
    <s v="United States"/>
    <x v="4"/>
    <x v="1"/>
    <n v="5"/>
    <n v="10"/>
    <x v="0"/>
    <s v="Python"/>
    <x v="0"/>
    <x v="1"/>
    <n v="11"/>
    <n v="0"/>
    <n v="45"/>
    <n v="48"/>
    <x v="0"/>
    <n v="14"/>
    <n v="6"/>
    <s v="USD"/>
    <n v="177107"/>
    <n v="0"/>
    <n v="7.2000000000000008E-2"/>
    <n v="7.2"/>
    <n v="8.1999999999999993"/>
    <n v="6"/>
    <x v="0"/>
    <n v="3.4"/>
    <n v="4.8"/>
    <x v="0"/>
    <n v="7.2000000000000008E-2"/>
    <n v="7.2000000000000008E-2"/>
  </r>
  <r>
    <x v="0"/>
    <x v="3"/>
    <x v="1"/>
    <x v="2"/>
    <x v="0"/>
    <x v="0"/>
    <s v="IN"/>
    <s v="India"/>
    <x v="0"/>
    <x v="1"/>
    <n v="6"/>
    <n v="4"/>
    <x v="0"/>
    <s v="SQL"/>
    <x v="0"/>
    <x v="1"/>
    <n v="9"/>
    <n v="0"/>
    <n v="46"/>
    <n v="0"/>
    <x v="0"/>
    <n v="0"/>
    <n v="30"/>
    <s v="INR"/>
    <n v="36819"/>
    <n v="11.1"/>
    <n v="7.5999999999999998E-2"/>
    <n v="7.6"/>
    <n v="7.9"/>
    <n v="3"/>
    <x v="1"/>
    <n v="7.4"/>
    <n v="7.4"/>
    <x v="2"/>
    <n v="7.5999999999999998E-2"/>
    <n v="7.5999999999999998E-2"/>
  </r>
  <r>
    <x v="6"/>
    <x v="3"/>
    <x v="1"/>
    <x v="0"/>
    <x v="1"/>
    <x v="1"/>
    <s v="US"/>
    <s v="United States"/>
    <x v="6"/>
    <x v="2"/>
    <n v="5"/>
    <n v="4"/>
    <x v="3"/>
    <s v="Python"/>
    <x v="0"/>
    <x v="1"/>
    <n v="9"/>
    <n v="2"/>
    <n v="39"/>
    <n v="12"/>
    <x v="0"/>
    <n v="4"/>
    <n v="30"/>
    <s v="USD"/>
    <n v="126435"/>
    <n v="42.6"/>
    <n v="1.3000000000000001E-2"/>
    <n v="1.3"/>
    <n v="9"/>
    <n v="5"/>
    <x v="1"/>
    <n v="4.8"/>
    <n v="1.7"/>
    <x v="2"/>
    <n v="1.3000000000000001E-2"/>
    <n v="1.3000000000000001E-2"/>
  </r>
  <r>
    <x v="0"/>
    <x v="3"/>
    <x v="1"/>
    <x v="1"/>
    <x v="1"/>
    <x v="1"/>
    <s v="US"/>
    <s v="United States"/>
    <x v="4"/>
    <x v="1"/>
    <n v="8"/>
    <n v="0"/>
    <x v="0"/>
    <s v="R"/>
    <x v="0"/>
    <x v="0"/>
    <n v="5"/>
    <n v="0"/>
    <n v="37"/>
    <n v="6"/>
    <x v="0"/>
    <n v="13"/>
    <n v="0"/>
    <s v="USD"/>
    <n v="114608"/>
    <n v="2.2999999999999998"/>
    <n v="1.1000000000000001E-2"/>
    <n v="1.1000000000000001"/>
    <n v="7.7"/>
    <n v="4"/>
    <x v="1"/>
    <n v="10.3"/>
    <n v="6.4"/>
    <x v="1"/>
    <n v="1.1000000000000001E-2"/>
    <n v="1.1000000000000001E-2"/>
  </r>
  <r>
    <x v="3"/>
    <x v="0"/>
    <x v="1"/>
    <x v="2"/>
    <x v="3"/>
    <x v="3"/>
    <s v="SG"/>
    <s v="Singapore"/>
    <x v="0"/>
    <x v="0"/>
    <n v="15"/>
    <n v="7"/>
    <x v="0"/>
    <s v="Python"/>
    <x v="0"/>
    <x v="0"/>
    <n v="6"/>
    <n v="3"/>
    <n v="40"/>
    <n v="42"/>
    <x v="1"/>
    <n v="3"/>
    <n v="0"/>
    <s v="SGD"/>
    <n v="166716"/>
    <n v="17.100000000000001"/>
    <n v="0.129"/>
    <n v="12.9"/>
    <n v="7"/>
    <n v="1"/>
    <x v="1"/>
    <n v="8.8000000000000007"/>
    <n v="4.3"/>
    <x v="1"/>
    <n v="0.129"/>
    <n v="0.129"/>
  </r>
  <r>
    <x v="7"/>
    <x v="1"/>
    <x v="1"/>
    <x v="2"/>
    <x v="7"/>
    <x v="7"/>
    <s v="DE"/>
    <s v="Germany"/>
    <x v="4"/>
    <x v="1"/>
    <n v="10"/>
    <n v="5"/>
    <x v="0"/>
    <s v="Python"/>
    <x v="1"/>
    <x v="1"/>
    <n v="8"/>
    <n v="4"/>
    <n v="45"/>
    <n v="42"/>
    <x v="0"/>
    <n v="13"/>
    <n v="42"/>
    <s v="EUR"/>
    <n v="137280"/>
    <n v="3.8"/>
    <n v="0.14499999999999999"/>
    <n v="14.5"/>
    <n v="5"/>
    <n v="9"/>
    <x v="0"/>
    <n v="12.3"/>
    <n v="3.2"/>
    <x v="1"/>
    <n v="0.14499999999999999"/>
    <n v="0.14499999999999999"/>
  </r>
  <r>
    <x v="6"/>
    <x v="0"/>
    <x v="2"/>
    <x v="2"/>
    <x v="5"/>
    <x v="5"/>
    <s v="GB"/>
    <s v="United Kingdom"/>
    <x v="4"/>
    <x v="0"/>
    <n v="15"/>
    <n v="1"/>
    <x v="0"/>
    <s v="Python"/>
    <x v="0"/>
    <x v="0"/>
    <n v="9"/>
    <n v="7"/>
    <n v="46"/>
    <n v="6"/>
    <x v="0"/>
    <n v="7"/>
    <n v="42"/>
    <s v="GBP"/>
    <n v="127579"/>
    <n v="4.2"/>
    <n v="0.10199999999999999"/>
    <n v="10.199999999999999"/>
    <n v="6.8"/>
    <n v="10"/>
    <x v="0"/>
    <n v="3.1"/>
    <n v="5.9"/>
    <x v="0"/>
    <n v="0.10199999999999999"/>
    <n v="0.10199999999999999"/>
  </r>
  <r>
    <x v="3"/>
    <x v="1"/>
    <x v="1"/>
    <x v="1"/>
    <x v="10"/>
    <x v="10"/>
    <s v="GB"/>
    <s v="United Kingdom"/>
    <x v="1"/>
    <x v="1"/>
    <n v="9"/>
    <n v="11"/>
    <x v="4"/>
    <s v="Python"/>
    <x v="0"/>
    <x v="1"/>
    <n v="6"/>
    <n v="2"/>
    <n v="48"/>
    <n v="12"/>
    <x v="0"/>
    <n v="10"/>
    <n v="48"/>
    <s v="CAD"/>
    <n v="138957"/>
    <n v="1.7999999999999998"/>
    <n v="9.5000000000000001E-2"/>
    <n v="9.5"/>
    <n v="8"/>
    <n v="3"/>
    <x v="1"/>
    <n v="9.1"/>
    <n v="1"/>
    <x v="1"/>
    <n v="9.5000000000000001E-2"/>
    <n v="9.5000000000000001E-2"/>
  </r>
  <r>
    <x v="7"/>
    <x v="3"/>
    <x v="2"/>
    <x v="1"/>
    <x v="11"/>
    <x v="11"/>
    <s v="ES"/>
    <s v="Spain"/>
    <x v="7"/>
    <x v="0"/>
    <n v="5"/>
    <n v="7"/>
    <x v="0"/>
    <s v="Python"/>
    <x v="1"/>
    <x v="1"/>
    <n v="4"/>
    <n v="3"/>
    <n v="38"/>
    <n v="48"/>
    <x v="0"/>
    <n v="12"/>
    <n v="6"/>
    <s v="EUR"/>
    <n v="67283"/>
    <n v="3.3000000000000003"/>
    <n v="0.107"/>
    <n v="10.7"/>
    <n v="6.1"/>
    <n v="7"/>
    <x v="1"/>
    <n v="0.5"/>
    <n v="5.5"/>
    <x v="0"/>
    <n v="0.107"/>
    <n v="0.107"/>
  </r>
  <r>
    <x v="0"/>
    <x v="0"/>
    <x v="1"/>
    <x v="1"/>
    <x v="11"/>
    <x v="11"/>
    <s v="ES"/>
    <s v="Spain"/>
    <x v="4"/>
    <x v="0"/>
    <n v="14"/>
    <n v="6"/>
    <x v="1"/>
    <s v="Python"/>
    <x v="0"/>
    <x v="0"/>
    <n v="9"/>
    <n v="2"/>
    <n v="41"/>
    <n v="0"/>
    <x v="0"/>
    <n v="5"/>
    <n v="24"/>
    <s v="EUR"/>
    <n v="100151"/>
    <n v="2.1999999999999997"/>
    <n v="0.126"/>
    <n v="12.6"/>
    <n v="5.9"/>
    <n v="1"/>
    <x v="1"/>
    <n v="7.1"/>
    <n v="4.5999999999999996"/>
    <x v="2"/>
    <n v="0.126"/>
    <n v="0.126"/>
  </r>
  <r>
    <x v="0"/>
    <x v="3"/>
    <x v="1"/>
    <x v="0"/>
    <x v="5"/>
    <x v="5"/>
    <s v="GB"/>
    <s v="United Kingdom"/>
    <x v="0"/>
    <x v="2"/>
    <n v="5"/>
    <n v="10"/>
    <x v="3"/>
    <s v="Scala"/>
    <x v="0"/>
    <x v="1"/>
    <n v="4"/>
    <n v="1"/>
    <n v="53"/>
    <n v="6"/>
    <x v="0"/>
    <n v="16"/>
    <n v="30"/>
    <s v="GBP"/>
    <n v="61170"/>
    <n v="47.599999999999994"/>
    <n v="5.0000000000000001E-3"/>
    <n v="0.5"/>
    <n v="8.6"/>
    <n v="4"/>
    <x v="0"/>
    <n v="9.4"/>
    <n v="8.5"/>
    <x v="1"/>
    <n v="5.0000000000000001E-3"/>
    <n v="5.0000000000000001E-3"/>
  </r>
  <r>
    <x v="9"/>
    <x v="0"/>
    <x v="1"/>
    <x v="2"/>
    <x v="10"/>
    <x v="10"/>
    <s v="CA"/>
    <s v="Canada"/>
    <x v="7"/>
    <x v="0"/>
    <n v="17"/>
    <n v="11"/>
    <x v="1"/>
    <s v="Python"/>
    <x v="0"/>
    <x v="0"/>
    <n v="8"/>
    <n v="4"/>
    <n v="43"/>
    <n v="48"/>
    <x v="0"/>
    <n v="7"/>
    <n v="12"/>
    <s v="CAD"/>
    <n v="142640"/>
    <n v="0"/>
    <n v="0.13800000000000001"/>
    <n v="13.8"/>
    <n v="4.9000000000000004"/>
    <n v="5"/>
    <x v="1"/>
    <n v="9.6999999999999993"/>
    <n v="3"/>
    <x v="1"/>
    <n v="0.13800000000000001"/>
    <n v="0.13800000000000001"/>
  </r>
  <r>
    <x v="11"/>
    <x v="3"/>
    <x v="1"/>
    <x v="2"/>
    <x v="3"/>
    <x v="3"/>
    <s v="SG"/>
    <s v="Singapore"/>
    <x v="5"/>
    <x v="2"/>
    <n v="9"/>
    <n v="8"/>
    <x v="0"/>
    <s v="Python"/>
    <x v="0"/>
    <x v="1"/>
    <n v="10"/>
    <n v="1"/>
    <n v="40"/>
    <n v="42"/>
    <x v="0"/>
    <n v="13"/>
    <n v="6"/>
    <s v="SGD"/>
    <n v="66879"/>
    <n v="0"/>
    <n v="7.6999999999999999E-2"/>
    <n v="7.7"/>
    <n v="5.0999999999999996"/>
    <n v="1"/>
    <x v="1"/>
    <n v="13.1"/>
    <n v="6.7"/>
    <x v="1"/>
    <n v="7.6999999999999999E-2"/>
    <n v="7.6999999999999999E-2"/>
  </r>
  <r>
    <x v="9"/>
    <x v="0"/>
    <x v="3"/>
    <x v="2"/>
    <x v="7"/>
    <x v="7"/>
    <s v="CA"/>
    <s v="Canada"/>
    <x v="0"/>
    <x v="2"/>
    <n v="18"/>
    <n v="8"/>
    <x v="2"/>
    <s v="SQL"/>
    <x v="0"/>
    <x v="0"/>
    <n v="7"/>
    <n v="3"/>
    <n v="52"/>
    <n v="0"/>
    <x v="0"/>
    <n v="16"/>
    <n v="30"/>
    <s v="EUR"/>
    <n v="127776"/>
    <n v="5"/>
    <n v="0.13200000000000001"/>
    <n v="13.2"/>
    <n v="7.9"/>
    <n v="7"/>
    <x v="1"/>
    <n v="12"/>
    <n v="3.5"/>
    <x v="1"/>
    <n v="0.13200000000000001"/>
    <n v="0.13200000000000001"/>
  </r>
  <r>
    <x v="10"/>
    <x v="3"/>
    <x v="1"/>
    <x v="2"/>
    <x v="1"/>
    <x v="1"/>
    <s v="US"/>
    <s v="United States"/>
    <x v="6"/>
    <x v="1"/>
    <n v="6"/>
    <n v="7"/>
    <x v="3"/>
    <s v="Python"/>
    <x v="1"/>
    <x v="1"/>
    <n v="8"/>
    <n v="0"/>
    <n v="52"/>
    <n v="42"/>
    <x v="1"/>
    <n v="2"/>
    <n v="48"/>
    <s v="USD"/>
    <n v="112778"/>
    <n v="13.700000000000001"/>
    <n v="0.11"/>
    <n v="11"/>
    <n v="5.5"/>
    <n v="8"/>
    <x v="0"/>
    <n v="10.5"/>
    <n v="6.9"/>
    <x v="1"/>
    <n v="0.11"/>
    <n v="0.11"/>
  </r>
  <r>
    <x v="2"/>
    <x v="1"/>
    <x v="1"/>
    <x v="2"/>
    <x v="1"/>
    <x v="1"/>
    <s v="US"/>
    <s v="United States"/>
    <x v="4"/>
    <x v="0"/>
    <n v="14"/>
    <n v="6"/>
    <x v="3"/>
    <s v="Scala"/>
    <x v="1"/>
    <x v="1"/>
    <n v="5"/>
    <n v="0"/>
    <n v="28"/>
    <n v="24"/>
    <x v="0"/>
    <n v="9"/>
    <n v="6"/>
    <s v="USD"/>
    <n v="120136"/>
    <n v="9.5"/>
    <n v="0.11199999999999999"/>
    <n v="11.2"/>
    <n v="5.5"/>
    <n v="5"/>
    <x v="0"/>
    <n v="9.1"/>
    <n v="3"/>
    <x v="1"/>
    <n v="0.11199999999999999"/>
    <n v="0.11199999999999999"/>
  </r>
  <r>
    <x v="3"/>
    <x v="0"/>
    <x v="1"/>
    <x v="0"/>
    <x v="0"/>
    <x v="0"/>
    <s v="IN"/>
    <s v="India"/>
    <x v="4"/>
    <x v="2"/>
    <n v="14"/>
    <n v="5"/>
    <x v="0"/>
    <s v="Python"/>
    <x v="0"/>
    <x v="0"/>
    <n v="9"/>
    <n v="1"/>
    <n v="41"/>
    <n v="36"/>
    <x v="0"/>
    <n v="16"/>
    <n v="48"/>
    <s v="INR"/>
    <n v="56151"/>
    <n v="37.6"/>
    <n v="8.4000000000000005E-2"/>
    <n v="8.4"/>
    <n v="7.1"/>
    <n v="3"/>
    <x v="1"/>
    <n v="8"/>
    <n v="4.5"/>
    <x v="2"/>
    <n v="8.4000000000000005E-2"/>
    <n v="8.4000000000000005E-2"/>
  </r>
  <r>
    <x v="11"/>
    <x v="1"/>
    <x v="2"/>
    <x v="0"/>
    <x v="1"/>
    <x v="1"/>
    <s v="US"/>
    <s v="United States"/>
    <x v="7"/>
    <x v="0"/>
    <n v="13"/>
    <n v="7"/>
    <x v="0"/>
    <s v="SQL"/>
    <x v="0"/>
    <x v="1"/>
    <n v="5"/>
    <n v="4"/>
    <n v="54"/>
    <n v="30"/>
    <x v="0"/>
    <n v="7"/>
    <n v="42"/>
    <s v="USD"/>
    <n v="130438"/>
    <n v="71.3"/>
    <n v="0.17800000000000002"/>
    <n v="17.8"/>
    <n v="6.7"/>
    <n v="7"/>
    <x v="1"/>
    <n v="5.9"/>
    <n v="3.8"/>
    <x v="2"/>
    <n v="0.17800000000000002"/>
    <n v="0.17800000000000002"/>
  </r>
  <r>
    <x v="1"/>
    <x v="1"/>
    <x v="1"/>
    <x v="0"/>
    <x v="1"/>
    <x v="1"/>
    <s v="US"/>
    <s v="United States"/>
    <x v="0"/>
    <x v="0"/>
    <n v="11"/>
    <n v="11"/>
    <x v="1"/>
    <s v="Python"/>
    <x v="1"/>
    <x v="1"/>
    <n v="6"/>
    <n v="2"/>
    <n v="42"/>
    <n v="30"/>
    <x v="0"/>
    <n v="16"/>
    <n v="0"/>
    <s v="USD"/>
    <n v="173063"/>
    <n v="86.3"/>
    <n v="0.126"/>
    <n v="12.6"/>
    <n v="5.5"/>
    <n v="10"/>
    <x v="0"/>
    <n v="7.4"/>
    <n v="5.6"/>
    <x v="2"/>
    <n v="0.126"/>
    <n v="0.126"/>
  </r>
  <r>
    <x v="3"/>
    <x v="2"/>
    <x v="1"/>
    <x v="2"/>
    <x v="1"/>
    <x v="1"/>
    <s v="US"/>
    <s v="United States"/>
    <x v="4"/>
    <x v="0"/>
    <n v="2"/>
    <n v="6"/>
    <x v="0"/>
    <s v="Python"/>
    <x v="0"/>
    <x v="1"/>
    <n v="8"/>
    <n v="1"/>
    <n v="41"/>
    <n v="42"/>
    <x v="0"/>
    <n v="13"/>
    <n v="18"/>
    <s v="USD"/>
    <n v="101417"/>
    <n v="0"/>
    <n v="0.11800000000000001"/>
    <n v="11.8"/>
    <n v="9.1"/>
    <n v="4"/>
    <x v="1"/>
    <n v="12.3"/>
    <n v="6.2"/>
    <x v="1"/>
    <n v="0.11800000000000001"/>
    <n v="0.11800000000000001"/>
  </r>
  <r>
    <x v="0"/>
    <x v="3"/>
    <x v="1"/>
    <x v="2"/>
    <x v="8"/>
    <x v="8"/>
    <s v="PL"/>
    <s v="Poland"/>
    <x v="4"/>
    <x v="2"/>
    <n v="5"/>
    <n v="11"/>
    <x v="0"/>
    <s v="Python"/>
    <x v="0"/>
    <x v="1"/>
    <n v="4"/>
    <n v="0"/>
    <n v="49"/>
    <n v="24"/>
    <x v="0"/>
    <n v="5"/>
    <n v="18"/>
    <s v="PLN"/>
    <n v="41791"/>
    <n v="8.4"/>
    <n v="0.14000000000000001"/>
    <n v="14"/>
    <n v="10"/>
    <n v="1"/>
    <x v="1"/>
    <n v="8.1"/>
    <n v="7"/>
    <x v="1"/>
    <n v="0.14000000000000001"/>
    <n v="0.14000000000000001"/>
  </r>
  <r>
    <x v="8"/>
    <x v="3"/>
    <x v="1"/>
    <x v="1"/>
    <x v="1"/>
    <x v="1"/>
    <s v="US"/>
    <s v="United States"/>
    <x v="4"/>
    <x v="1"/>
    <n v="8"/>
    <n v="11"/>
    <x v="1"/>
    <s v="SQL"/>
    <x v="1"/>
    <x v="1"/>
    <n v="8"/>
    <n v="1"/>
    <n v="53"/>
    <n v="6"/>
    <x v="0"/>
    <n v="11"/>
    <n v="54"/>
    <s v="USD"/>
    <n v="152998"/>
    <n v="1.7999999999999998"/>
    <n v="5.2999999999999999E-2"/>
    <n v="5.3"/>
    <n v="5.3"/>
    <n v="6"/>
    <x v="0"/>
    <n v="7.6"/>
    <n v="4.5999999999999996"/>
    <x v="2"/>
    <n v="5.2999999999999999E-2"/>
    <n v="5.2999999999999999E-2"/>
  </r>
  <r>
    <x v="1"/>
    <x v="4"/>
    <x v="1"/>
    <x v="1"/>
    <x v="3"/>
    <x v="3"/>
    <s v="SG"/>
    <s v="Singapore"/>
    <x v="4"/>
    <x v="1"/>
    <n v="18"/>
    <n v="7"/>
    <x v="0"/>
    <s v="Python"/>
    <x v="1"/>
    <x v="0"/>
    <n v="6"/>
    <n v="4"/>
    <n v="48"/>
    <n v="18"/>
    <x v="0"/>
    <n v="9"/>
    <n v="0"/>
    <s v="SGD"/>
    <n v="196876"/>
    <n v="0.89999999999999991"/>
    <n v="0.14699999999999999"/>
    <n v="14.7"/>
    <n v="7"/>
    <n v="6"/>
    <x v="1"/>
    <n v="3.3"/>
    <n v="4.0999999999999996"/>
    <x v="0"/>
    <n v="0.14699999999999999"/>
    <n v="0.14699999999999999"/>
  </r>
  <r>
    <x v="6"/>
    <x v="1"/>
    <x v="0"/>
    <x v="2"/>
    <x v="1"/>
    <x v="1"/>
    <s v="US"/>
    <s v="United States"/>
    <x v="0"/>
    <x v="0"/>
    <n v="13"/>
    <n v="7"/>
    <x v="1"/>
    <s v="Python"/>
    <x v="0"/>
    <x v="1"/>
    <n v="9"/>
    <n v="1"/>
    <n v="47"/>
    <n v="6"/>
    <x v="0"/>
    <n v="16"/>
    <n v="24"/>
    <s v="USD"/>
    <n v="91703"/>
    <n v="7.3"/>
    <n v="0.11"/>
    <n v="11"/>
    <n v="10"/>
    <n v="6"/>
    <x v="1"/>
    <n v="8.5"/>
    <n v="4.9000000000000004"/>
    <x v="1"/>
    <n v="0.11"/>
    <n v="0.11"/>
  </r>
  <r>
    <x v="0"/>
    <x v="2"/>
    <x v="1"/>
    <x v="2"/>
    <x v="0"/>
    <x v="0"/>
    <s v="IN"/>
    <s v="India"/>
    <x v="4"/>
    <x v="0"/>
    <n v="0"/>
    <n v="2"/>
    <x v="1"/>
    <s v="SQL"/>
    <x v="0"/>
    <x v="1"/>
    <n v="10"/>
    <n v="2"/>
    <n v="50"/>
    <n v="6"/>
    <x v="0"/>
    <n v="3"/>
    <n v="54"/>
    <s v="INR"/>
    <n v="13361"/>
    <n v="8.3000000000000007"/>
    <n v="6.6000000000000003E-2"/>
    <n v="6.6"/>
    <n v="1.1000000000000001"/>
    <n v="5"/>
    <x v="0"/>
    <n v="11.4"/>
    <n v="6.4"/>
    <x v="1"/>
    <n v="6.6000000000000003E-2"/>
    <n v="6.6000000000000003E-2"/>
  </r>
  <r>
    <x v="6"/>
    <x v="1"/>
    <x v="1"/>
    <x v="1"/>
    <x v="1"/>
    <x v="1"/>
    <s v="US"/>
    <s v="United States"/>
    <x v="8"/>
    <x v="1"/>
    <n v="11"/>
    <n v="11"/>
    <x v="2"/>
    <s v="Java"/>
    <x v="0"/>
    <x v="1"/>
    <n v="10"/>
    <n v="3"/>
    <n v="36"/>
    <n v="6"/>
    <x v="0"/>
    <n v="17"/>
    <n v="0"/>
    <s v="USD"/>
    <n v="163251"/>
    <n v="1.5"/>
    <n v="0.13800000000000001"/>
    <n v="13.8"/>
    <n v="6.5"/>
    <n v="8"/>
    <x v="1"/>
    <n v="13"/>
    <n v="4.0999999999999996"/>
    <x v="1"/>
    <n v="0.13800000000000001"/>
    <n v="0.13800000000000001"/>
  </r>
  <r>
    <x v="7"/>
    <x v="2"/>
    <x v="1"/>
    <x v="1"/>
    <x v="9"/>
    <x v="9"/>
    <s v="NL"/>
    <s v="Netherlands"/>
    <x v="0"/>
    <x v="1"/>
    <n v="3"/>
    <n v="2"/>
    <x v="2"/>
    <s v="SQL"/>
    <x v="1"/>
    <x v="1"/>
    <n v="6"/>
    <n v="2"/>
    <n v="48"/>
    <n v="54"/>
    <x v="1"/>
    <n v="1"/>
    <n v="12"/>
    <s v="EUR"/>
    <n v="67945"/>
    <n v="3"/>
    <n v="6.5000000000000002E-2"/>
    <n v="6.5"/>
    <n v="6.9"/>
    <n v="8"/>
    <x v="1"/>
    <n v="10.5"/>
    <n v="5.2"/>
    <x v="1"/>
    <n v="6.5000000000000002E-2"/>
    <n v="6.5000000000000002E-2"/>
  </r>
  <r>
    <x v="7"/>
    <x v="0"/>
    <x v="3"/>
    <x v="2"/>
    <x v="10"/>
    <x v="10"/>
    <s v="BR"/>
    <s v="Brazil"/>
    <x v="4"/>
    <x v="0"/>
    <n v="17"/>
    <n v="8"/>
    <x v="0"/>
    <s v="Scala"/>
    <x v="1"/>
    <x v="0"/>
    <n v="14"/>
    <n v="3"/>
    <n v="45"/>
    <n v="48"/>
    <x v="0"/>
    <n v="11"/>
    <n v="24"/>
    <s v="CAD"/>
    <n v="140214"/>
    <n v="24.099999999999998"/>
    <n v="9.1999999999999998E-2"/>
    <n v="9.1999999999999993"/>
    <n v="7.3"/>
    <n v="9"/>
    <x v="1"/>
    <n v="9.3000000000000007"/>
    <n v="2.5"/>
    <x v="1"/>
    <n v="9.1999999999999998E-2"/>
    <n v="9.1999999999999998E-2"/>
  </r>
  <r>
    <x v="2"/>
    <x v="3"/>
    <x v="1"/>
    <x v="1"/>
    <x v="9"/>
    <x v="9"/>
    <s v="NL"/>
    <s v="Netherlands"/>
    <x v="4"/>
    <x v="0"/>
    <n v="6"/>
    <n v="7"/>
    <x v="4"/>
    <s v="Python"/>
    <x v="1"/>
    <x v="1"/>
    <n v="8"/>
    <n v="1"/>
    <n v="50"/>
    <n v="0"/>
    <x v="1"/>
    <n v="1"/>
    <n v="24"/>
    <s v="EUR"/>
    <n v="88733"/>
    <n v="0.5"/>
    <n v="9.3000000000000013E-2"/>
    <n v="9.3000000000000007"/>
    <n v="6.1"/>
    <n v="7"/>
    <x v="1"/>
    <n v="5.5"/>
    <n v="3.7"/>
    <x v="2"/>
    <n v="9.3000000000000013E-2"/>
    <n v="9.3000000000000013E-2"/>
  </r>
  <r>
    <x v="4"/>
    <x v="1"/>
    <x v="1"/>
    <x v="2"/>
    <x v="0"/>
    <x v="0"/>
    <s v="IN"/>
    <s v="India"/>
    <x v="4"/>
    <x v="0"/>
    <n v="11"/>
    <n v="0"/>
    <x v="0"/>
    <s v="Python"/>
    <x v="0"/>
    <x v="1"/>
    <n v="11"/>
    <n v="5"/>
    <n v="42"/>
    <n v="30"/>
    <x v="1"/>
    <n v="3"/>
    <n v="24"/>
    <s v="INR"/>
    <n v="40228"/>
    <n v="13.3"/>
    <n v="0.13500000000000001"/>
    <n v="13.5"/>
    <n v="6.2"/>
    <n v="7"/>
    <x v="1"/>
    <n v="10.1"/>
    <n v="1"/>
    <x v="1"/>
    <n v="0.13500000000000001"/>
    <n v="0.13500000000000001"/>
  </r>
  <r>
    <x v="2"/>
    <x v="1"/>
    <x v="1"/>
    <x v="1"/>
    <x v="7"/>
    <x v="7"/>
    <s v="DE"/>
    <s v="Germany"/>
    <x v="6"/>
    <x v="1"/>
    <n v="8"/>
    <n v="5"/>
    <x v="1"/>
    <s v="Java"/>
    <x v="1"/>
    <x v="1"/>
    <n v="8"/>
    <n v="2"/>
    <n v="49"/>
    <n v="6"/>
    <x v="0"/>
    <n v="12"/>
    <n v="48"/>
    <s v="EUR"/>
    <n v="213797"/>
    <n v="0"/>
    <n v="0.12300000000000001"/>
    <n v="12.3"/>
    <n v="6.8"/>
    <n v="5"/>
    <x v="0"/>
    <n v="14.1"/>
    <n v="4.5"/>
    <x v="1"/>
    <n v="0.12300000000000001"/>
    <n v="0.12300000000000001"/>
  </r>
  <r>
    <x v="8"/>
    <x v="1"/>
    <x v="1"/>
    <x v="0"/>
    <x v="11"/>
    <x v="11"/>
    <s v="IN"/>
    <s v="India"/>
    <x v="7"/>
    <x v="2"/>
    <n v="10"/>
    <n v="0"/>
    <x v="3"/>
    <s v="Python"/>
    <x v="1"/>
    <x v="0"/>
    <n v="3"/>
    <n v="0"/>
    <n v="47"/>
    <n v="48"/>
    <x v="0"/>
    <n v="13"/>
    <n v="54"/>
    <s v="EUR"/>
    <n v="57902"/>
    <n v="52.900000000000006"/>
    <n v="0.155"/>
    <n v="15.5"/>
    <n v="7.5"/>
    <n v="6"/>
    <x v="1"/>
    <n v="5.6"/>
    <n v="3.7"/>
    <x v="2"/>
    <n v="0.155"/>
    <n v="0.155"/>
  </r>
  <r>
    <x v="0"/>
    <x v="0"/>
    <x v="1"/>
    <x v="2"/>
    <x v="1"/>
    <x v="1"/>
    <s v="US"/>
    <s v="United States"/>
    <x v="5"/>
    <x v="1"/>
    <n v="17"/>
    <n v="10"/>
    <x v="0"/>
    <s v="Python"/>
    <x v="0"/>
    <x v="0"/>
    <n v="8"/>
    <n v="0"/>
    <n v="41"/>
    <n v="36"/>
    <x v="1"/>
    <n v="0"/>
    <n v="0"/>
    <s v="USD"/>
    <n v="112133"/>
    <n v="0"/>
    <n v="0.14300000000000002"/>
    <n v="14.3"/>
    <n v="8.4"/>
    <n v="4"/>
    <x v="1"/>
    <n v="13.7"/>
    <n v="6.2"/>
    <x v="1"/>
    <n v="0.14300000000000002"/>
    <n v="0.14300000000000002"/>
  </r>
  <r>
    <x v="4"/>
    <x v="3"/>
    <x v="1"/>
    <x v="2"/>
    <x v="5"/>
    <x v="5"/>
    <s v="GB"/>
    <s v="United Kingdom"/>
    <x v="4"/>
    <x v="2"/>
    <n v="7"/>
    <n v="8"/>
    <x v="1"/>
    <s v="Scala"/>
    <x v="0"/>
    <x v="1"/>
    <n v="11"/>
    <n v="1"/>
    <n v="39"/>
    <n v="18"/>
    <x v="1"/>
    <n v="0"/>
    <n v="6"/>
    <s v="GBP"/>
    <n v="85668"/>
    <n v="9.1"/>
    <n v="8.900000000000001E-2"/>
    <n v="8.9"/>
    <n v="4.9000000000000004"/>
    <n v="7"/>
    <x v="1"/>
    <n v="7.7"/>
    <n v="8.6"/>
    <x v="2"/>
    <n v="8.900000000000001E-2"/>
    <n v="8.900000000000001E-2"/>
  </r>
  <r>
    <x v="0"/>
    <x v="2"/>
    <x v="1"/>
    <x v="0"/>
    <x v="1"/>
    <x v="1"/>
    <s v="US"/>
    <s v="United States"/>
    <x v="0"/>
    <x v="2"/>
    <n v="2"/>
    <n v="11"/>
    <x v="0"/>
    <s v="Java"/>
    <x v="0"/>
    <x v="1"/>
    <n v="9"/>
    <n v="1"/>
    <n v="47"/>
    <n v="18"/>
    <x v="1"/>
    <n v="1"/>
    <n v="0"/>
    <s v="USD"/>
    <n v="51990"/>
    <n v="33.300000000000004"/>
    <n v="6.8000000000000005E-2"/>
    <n v="6.8"/>
    <n v="7.7"/>
    <n v="5"/>
    <x v="1"/>
    <n v="4"/>
    <n v="5.7"/>
    <x v="0"/>
    <n v="6.8000000000000005E-2"/>
    <n v="6.8000000000000005E-2"/>
  </r>
  <r>
    <x v="3"/>
    <x v="2"/>
    <x v="1"/>
    <x v="1"/>
    <x v="10"/>
    <x v="10"/>
    <s v="GB"/>
    <s v="United Kingdom"/>
    <x v="8"/>
    <x v="2"/>
    <n v="1"/>
    <n v="10"/>
    <x v="0"/>
    <s v="Python"/>
    <x v="0"/>
    <x v="1"/>
    <n v="7"/>
    <n v="1"/>
    <n v="37"/>
    <n v="42"/>
    <x v="1"/>
    <n v="4"/>
    <n v="54"/>
    <s v="CAD"/>
    <n v="77382"/>
    <n v="5.4"/>
    <n v="3.3000000000000002E-2"/>
    <n v="3.3"/>
    <n v="7.6"/>
    <n v="12"/>
    <x v="1"/>
    <n v="11.3"/>
    <n v="6.6"/>
    <x v="1"/>
    <n v="3.3000000000000002E-2"/>
    <n v="3.3000000000000002E-2"/>
  </r>
  <r>
    <x v="2"/>
    <x v="0"/>
    <x v="1"/>
    <x v="2"/>
    <x v="5"/>
    <x v="5"/>
    <s v="CA"/>
    <s v="Canada"/>
    <x v="9"/>
    <x v="0"/>
    <n v="14"/>
    <n v="2"/>
    <x v="1"/>
    <s v="Python"/>
    <x v="1"/>
    <x v="0"/>
    <n v="7"/>
    <n v="1"/>
    <n v="46"/>
    <n v="42"/>
    <x v="0"/>
    <n v="1"/>
    <n v="18"/>
    <s v="GBP"/>
    <n v="126014"/>
    <n v="13.700000000000001"/>
    <n v="0.19399999999999998"/>
    <n v="19.399999999999999"/>
    <n v="6.1"/>
    <n v="9"/>
    <x v="1"/>
    <n v="3.8"/>
    <n v="1"/>
    <x v="0"/>
    <n v="0.19399999999999998"/>
    <n v="0.19399999999999998"/>
  </r>
  <r>
    <x v="9"/>
    <x v="2"/>
    <x v="0"/>
    <x v="2"/>
    <x v="1"/>
    <x v="1"/>
    <s v="US"/>
    <s v="United States"/>
    <x v="1"/>
    <x v="1"/>
    <n v="4"/>
    <n v="6"/>
    <x v="1"/>
    <s v="Python"/>
    <x v="0"/>
    <x v="1"/>
    <n v="7"/>
    <n v="2"/>
    <n v="39"/>
    <n v="24"/>
    <x v="1"/>
    <n v="5"/>
    <n v="42"/>
    <s v="USD"/>
    <n v="28907"/>
    <n v="5.0999999999999996"/>
    <n v="3.0000000000000001E-3"/>
    <n v="0.3"/>
    <n v="5.6"/>
    <n v="4"/>
    <x v="1"/>
    <n v="11.9"/>
    <n v="4.2"/>
    <x v="1"/>
    <n v="3.0000000000000001E-3"/>
    <n v="3.0000000000000001E-3"/>
  </r>
  <r>
    <x v="0"/>
    <x v="2"/>
    <x v="1"/>
    <x v="2"/>
    <x v="10"/>
    <x v="10"/>
    <s v="CA"/>
    <s v="Canada"/>
    <x v="7"/>
    <x v="0"/>
    <n v="2"/>
    <n v="1"/>
    <x v="0"/>
    <s v="Python"/>
    <x v="0"/>
    <x v="1"/>
    <n v="4"/>
    <n v="2"/>
    <n v="48"/>
    <n v="42"/>
    <x v="1"/>
    <n v="1"/>
    <n v="42"/>
    <s v="CAD"/>
    <n v="53725"/>
    <n v="8.1"/>
    <n v="0.04"/>
    <n v="4"/>
    <n v="5.4"/>
    <n v="7"/>
    <x v="0"/>
    <n v="3.5"/>
    <n v="4.4000000000000004"/>
    <x v="0"/>
    <n v="0.04"/>
    <n v="0.04"/>
  </r>
  <r>
    <x v="11"/>
    <x v="2"/>
    <x v="2"/>
    <x v="1"/>
    <x v="11"/>
    <x v="11"/>
    <s v="ES"/>
    <s v="Spain"/>
    <x v="4"/>
    <x v="2"/>
    <n v="2"/>
    <n v="0"/>
    <x v="3"/>
    <s v="Python"/>
    <x v="0"/>
    <x v="1"/>
    <n v="8"/>
    <n v="0"/>
    <n v="29"/>
    <n v="54"/>
    <x v="0"/>
    <n v="13"/>
    <n v="18"/>
    <s v="EUR"/>
    <n v="63605"/>
    <n v="2.5"/>
    <n v="0.11599999999999999"/>
    <n v="11.6"/>
    <n v="7.9"/>
    <n v="6"/>
    <x v="1"/>
    <n v="8.9"/>
    <n v="6.4"/>
    <x v="1"/>
    <n v="0.11599999999999999"/>
    <n v="0.11599999999999999"/>
  </r>
  <r>
    <x v="11"/>
    <x v="0"/>
    <x v="1"/>
    <x v="0"/>
    <x v="1"/>
    <x v="1"/>
    <s v="US"/>
    <s v="United States"/>
    <x v="5"/>
    <x v="1"/>
    <n v="13"/>
    <n v="7"/>
    <x v="0"/>
    <s v="Python"/>
    <x v="0"/>
    <x v="0"/>
    <n v="9"/>
    <n v="4"/>
    <n v="37"/>
    <n v="6"/>
    <x v="0"/>
    <n v="12"/>
    <n v="54"/>
    <s v="USD"/>
    <n v="167944"/>
    <n v="0"/>
    <n v="0.17300000000000001"/>
    <n v="17.3"/>
    <n v="6.9"/>
    <n v="5"/>
    <x v="1"/>
    <n v="11.3"/>
    <n v="4.8"/>
    <x v="1"/>
    <n v="0.17300000000000001"/>
    <n v="0.17300000000000001"/>
  </r>
  <r>
    <x v="8"/>
    <x v="3"/>
    <x v="1"/>
    <x v="0"/>
    <x v="6"/>
    <x v="6"/>
    <s v="FR"/>
    <s v="France"/>
    <x v="4"/>
    <x v="0"/>
    <n v="7"/>
    <n v="4"/>
    <x v="2"/>
    <s v="Python"/>
    <x v="1"/>
    <x v="1"/>
    <n v="2"/>
    <n v="3"/>
    <n v="58"/>
    <n v="30"/>
    <x v="0"/>
    <n v="17"/>
    <n v="0"/>
    <s v="EUR"/>
    <n v="71736"/>
    <n v="0"/>
    <n v="3.5000000000000003E-2"/>
    <n v="3.5"/>
    <n v="8"/>
    <n v="4"/>
    <x v="1"/>
    <n v="4.7"/>
    <n v="2.9"/>
    <x v="2"/>
    <n v="3.5000000000000003E-2"/>
    <n v="3.5000000000000003E-2"/>
  </r>
  <r>
    <x v="5"/>
    <x v="2"/>
    <x v="0"/>
    <x v="0"/>
    <x v="0"/>
    <x v="0"/>
    <s v="IN"/>
    <s v="India"/>
    <x v="0"/>
    <x v="0"/>
    <n v="1"/>
    <n v="11"/>
    <x v="1"/>
    <s v="SQL"/>
    <x v="0"/>
    <x v="1"/>
    <n v="7"/>
    <n v="2"/>
    <n v="48"/>
    <n v="18"/>
    <x v="0"/>
    <n v="3"/>
    <n v="24"/>
    <s v="INR"/>
    <n v="12422"/>
    <n v="16.8"/>
    <n v="7.6999999999999999E-2"/>
    <n v="7.7"/>
    <n v="6.5"/>
    <n v="1"/>
    <x v="1"/>
    <n v="6.7"/>
    <n v="8.6999999999999993"/>
    <x v="2"/>
    <n v="7.6999999999999999E-2"/>
    <n v="7.6999999999999999E-2"/>
  </r>
  <r>
    <x v="0"/>
    <x v="2"/>
    <x v="1"/>
    <x v="1"/>
    <x v="1"/>
    <x v="1"/>
    <s v="US"/>
    <s v="United States"/>
    <x v="0"/>
    <x v="2"/>
    <n v="6"/>
    <n v="4"/>
    <x v="1"/>
    <s v="R"/>
    <x v="0"/>
    <x v="1"/>
    <n v="4"/>
    <n v="0"/>
    <n v="36"/>
    <n v="12"/>
    <x v="1"/>
    <n v="6"/>
    <n v="30"/>
    <s v="USD"/>
    <n v="104986"/>
    <n v="3.5999999999999996"/>
    <n v="2.3E-2"/>
    <n v="2.2999999999999998"/>
    <n v="9"/>
    <n v="3"/>
    <x v="1"/>
    <n v="13.2"/>
    <n v="5.9"/>
    <x v="1"/>
    <n v="2.3E-2"/>
    <n v="2.3E-2"/>
  </r>
  <r>
    <x v="4"/>
    <x v="1"/>
    <x v="2"/>
    <x v="1"/>
    <x v="1"/>
    <x v="1"/>
    <s v="US"/>
    <s v="United States"/>
    <x v="4"/>
    <x v="1"/>
    <n v="12"/>
    <n v="6"/>
    <x v="1"/>
    <s v="Python"/>
    <x v="0"/>
    <x v="1"/>
    <n v="7"/>
    <n v="3"/>
    <n v="45"/>
    <n v="12"/>
    <x v="1"/>
    <n v="4"/>
    <n v="18"/>
    <s v="USD"/>
    <n v="118084"/>
    <n v="1.2"/>
    <n v="0.10400000000000001"/>
    <n v="10.4"/>
    <n v="6.7"/>
    <n v="3"/>
    <x v="1"/>
    <n v="1.1000000000000001"/>
    <n v="4.5999999999999996"/>
    <x v="0"/>
    <n v="0.10400000000000001"/>
    <n v="0.10400000000000001"/>
  </r>
  <r>
    <x v="0"/>
    <x v="1"/>
    <x v="1"/>
    <x v="1"/>
    <x v="6"/>
    <x v="6"/>
    <s v="US"/>
    <s v="United States"/>
    <x v="4"/>
    <x v="1"/>
    <n v="11"/>
    <n v="1"/>
    <x v="1"/>
    <s v="SQL"/>
    <x v="0"/>
    <x v="1"/>
    <n v="9"/>
    <n v="3"/>
    <n v="43"/>
    <n v="6"/>
    <x v="0"/>
    <n v="5"/>
    <n v="54"/>
    <s v="EUR"/>
    <n v="81564"/>
    <n v="7.0000000000000009"/>
    <n v="9.5000000000000001E-2"/>
    <n v="9.5"/>
    <n v="3.8"/>
    <n v="8"/>
    <x v="0"/>
    <n v="5"/>
    <n v="5.8"/>
    <x v="2"/>
    <n v="9.5000000000000001E-2"/>
    <n v="9.5000000000000001E-2"/>
  </r>
  <r>
    <x v="1"/>
    <x v="3"/>
    <x v="3"/>
    <x v="2"/>
    <x v="0"/>
    <x v="0"/>
    <s v="IN"/>
    <s v="India"/>
    <x v="4"/>
    <x v="1"/>
    <n v="5"/>
    <n v="7"/>
    <x v="0"/>
    <s v="Python"/>
    <x v="1"/>
    <x v="1"/>
    <n v="10"/>
    <n v="1"/>
    <n v="39"/>
    <n v="42"/>
    <x v="0"/>
    <n v="12"/>
    <n v="36"/>
    <s v="INR"/>
    <n v="43861"/>
    <n v="0.4"/>
    <n v="7.2999999999999995E-2"/>
    <n v="7.3"/>
    <n v="7"/>
    <n v="4"/>
    <x v="1"/>
    <n v="11.2"/>
    <n v="3.4"/>
    <x v="1"/>
    <n v="7.2999999999999995E-2"/>
    <n v="7.2999999999999995E-2"/>
  </r>
  <r>
    <x v="9"/>
    <x v="3"/>
    <x v="1"/>
    <x v="2"/>
    <x v="10"/>
    <x v="10"/>
    <s v="CA"/>
    <s v="Canada"/>
    <x v="5"/>
    <x v="0"/>
    <n v="7"/>
    <n v="1"/>
    <x v="0"/>
    <s v="Julia"/>
    <x v="0"/>
    <x v="1"/>
    <n v="13"/>
    <n v="1"/>
    <n v="39"/>
    <n v="24"/>
    <x v="1"/>
    <n v="0"/>
    <n v="6"/>
    <s v="CAD"/>
    <n v="89482"/>
    <n v="8"/>
    <n v="0.16800000000000001"/>
    <n v="16.8"/>
    <n v="7"/>
    <n v="5"/>
    <x v="0"/>
    <n v="8.5"/>
    <n v="5.6"/>
    <x v="1"/>
    <n v="0.16800000000000001"/>
    <n v="0.16800000000000001"/>
  </r>
  <r>
    <x v="9"/>
    <x v="2"/>
    <x v="1"/>
    <x v="2"/>
    <x v="2"/>
    <x v="2"/>
    <s v="BR"/>
    <s v="Brazil"/>
    <x v="4"/>
    <x v="0"/>
    <n v="0"/>
    <n v="1"/>
    <x v="0"/>
    <s v="SQL"/>
    <x v="0"/>
    <x v="1"/>
    <n v="7"/>
    <n v="2"/>
    <n v="41"/>
    <n v="42"/>
    <x v="1"/>
    <n v="3"/>
    <n v="0"/>
    <s v="BRL"/>
    <n v="32476"/>
    <n v="11.700000000000001"/>
    <n v="0.105"/>
    <n v="10.5"/>
    <n v="6.8"/>
    <n v="6"/>
    <x v="1"/>
    <n v="13.8"/>
    <n v="6"/>
    <x v="1"/>
    <n v="0.105"/>
    <n v="0.105"/>
  </r>
  <r>
    <x v="8"/>
    <x v="3"/>
    <x v="1"/>
    <x v="1"/>
    <x v="5"/>
    <x v="5"/>
    <s v="GB"/>
    <s v="United Kingdom"/>
    <x v="8"/>
    <x v="1"/>
    <n v="9"/>
    <n v="11"/>
    <x v="2"/>
    <s v="Python"/>
    <x v="1"/>
    <x v="1"/>
    <n v="7"/>
    <n v="0"/>
    <n v="46"/>
    <n v="0"/>
    <x v="0"/>
    <n v="10"/>
    <n v="30"/>
    <s v="GBP"/>
    <n v="152852"/>
    <n v="4.8"/>
    <n v="6.3E-2"/>
    <n v="6.3"/>
    <n v="8.9"/>
    <n v="5"/>
    <x v="1"/>
    <n v="10.5"/>
    <n v="3.2"/>
    <x v="1"/>
    <n v="6.3E-2"/>
    <n v="6.3E-2"/>
  </r>
  <r>
    <x v="11"/>
    <x v="4"/>
    <x v="2"/>
    <x v="0"/>
    <x v="1"/>
    <x v="1"/>
    <s v="CA"/>
    <s v="Canada"/>
    <x v="4"/>
    <x v="2"/>
    <n v="18"/>
    <n v="10"/>
    <x v="4"/>
    <s v="Python"/>
    <x v="0"/>
    <x v="0"/>
    <n v="7"/>
    <n v="3"/>
    <n v="42"/>
    <n v="30"/>
    <x v="0"/>
    <n v="9"/>
    <n v="42"/>
    <s v="USD"/>
    <n v="247403"/>
    <n v="6"/>
    <n v="0.13"/>
    <n v="13"/>
    <n v="8.8000000000000007"/>
    <n v="10"/>
    <x v="1"/>
    <n v="13.2"/>
    <n v="4"/>
    <x v="1"/>
    <n v="0.13"/>
    <n v="0.13"/>
  </r>
  <r>
    <x v="3"/>
    <x v="2"/>
    <x v="1"/>
    <x v="2"/>
    <x v="2"/>
    <x v="2"/>
    <s v="BR"/>
    <s v="Brazil"/>
    <x v="1"/>
    <x v="1"/>
    <n v="3"/>
    <n v="2"/>
    <x v="1"/>
    <s v="Python"/>
    <x v="0"/>
    <x v="1"/>
    <n v="6"/>
    <n v="4"/>
    <n v="46"/>
    <n v="42"/>
    <x v="1"/>
    <n v="0"/>
    <n v="0"/>
    <s v="BRL"/>
    <n v="21522"/>
    <n v="7.7"/>
    <n v="6.3E-2"/>
    <n v="6.3"/>
    <n v="7"/>
    <n v="4"/>
    <x v="1"/>
    <n v="7.2"/>
    <n v="5.7"/>
    <x v="2"/>
    <n v="6.3E-2"/>
    <n v="6.3E-2"/>
  </r>
  <r>
    <x v="4"/>
    <x v="3"/>
    <x v="1"/>
    <x v="0"/>
    <x v="4"/>
    <x v="4"/>
    <s v="AU"/>
    <s v="Australia"/>
    <x v="4"/>
    <x v="0"/>
    <n v="9"/>
    <n v="5"/>
    <x v="0"/>
    <s v="Python"/>
    <x v="0"/>
    <x v="1"/>
    <n v="6"/>
    <n v="0"/>
    <n v="48"/>
    <n v="18"/>
    <x v="1"/>
    <n v="3"/>
    <n v="18"/>
    <s v="AUD"/>
    <n v="66663"/>
    <n v="65.7"/>
    <n v="1E-3"/>
    <n v="0.1"/>
    <n v="6.4"/>
    <n v="7"/>
    <x v="1"/>
    <n v="11.2"/>
    <n v="4.3"/>
    <x v="1"/>
    <n v="1E-3"/>
    <n v="1E-3"/>
  </r>
  <r>
    <x v="3"/>
    <x v="1"/>
    <x v="1"/>
    <x v="2"/>
    <x v="1"/>
    <x v="1"/>
    <s v="US"/>
    <s v="United States"/>
    <x v="4"/>
    <x v="0"/>
    <n v="9"/>
    <n v="11"/>
    <x v="0"/>
    <s v="Python"/>
    <x v="0"/>
    <x v="1"/>
    <n v="13"/>
    <n v="4"/>
    <n v="44"/>
    <n v="54"/>
    <x v="1"/>
    <n v="2"/>
    <n v="36"/>
    <s v="USD"/>
    <n v="129949"/>
    <n v="5.5"/>
    <n v="0.126"/>
    <n v="12.6"/>
    <n v="7"/>
    <n v="4"/>
    <x v="1"/>
    <n v="8.1999999999999993"/>
    <n v="5.4"/>
    <x v="1"/>
    <n v="0.126"/>
    <n v="0.126"/>
  </r>
  <r>
    <x v="10"/>
    <x v="1"/>
    <x v="1"/>
    <x v="0"/>
    <x v="1"/>
    <x v="1"/>
    <s v="US"/>
    <s v="United States"/>
    <x v="5"/>
    <x v="0"/>
    <n v="11"/>
    <n v="10"/>
    <x v="0"/>
    <s v="Python"/>
    <x v="1"/>
    <x v="1"/>
    <n v="7"/>
    <n v="1"/>
    <n v="52"/>
    <n v="48"/>
    <x v="1"/>
    <n v="0"/>
    <n v="0"/>
    <s v="USD"/>
    <n v="119165"/>
    <n v="31.1"/>
    <n v="0.14400000000000002"/>
    <n v="14.4"/>
    <n v="6.2"/>
    <n v="5"/>
    <x v="1"/>
    <n v="6.8"/>
    <n v="3.5"/>
    <x v="2"/>
    <n v="0.14400000000000002"/>
    <n v="0.14400000000000002"/>
  </r>
  <r>
    <x v="4"/>
    <x v="3"/>
    <x v="2"/>
    <x v="0"/>
    <x v="1"/>
    <x v="1"/>
    <s v="US"/>
    <s v="United States"/>
    <x v="0"/>
    <x v="0"/>
    <n v="6"/>
    <n v="10"/>
    <x v="0"/>
    <s v="Python"/>
    <x v="0"/>
    <x v="1"/>
    <n v="10"/>
    <n v="2"/>
    <n v="43"/>
    <n v="24"/>
    <x v="0"/>
    <n v="8"/>
    <n v="0"/>
    <s v="USD"/>
    <n v="78132"/>
    <n v="45.800000000000004"/>
    <n v="0.09"/>
    <n v="9"/>
    <n v="8.1999999999999993"/>
    <n v="4"/>
    <x v="1"/>
    <n v="11.3"/>
    <n v="4.3"/>
    <x v="1"/>
    <n v="0.09"/>
    <n v="0.09"/>
  </r>
  <r>
    <x v="0"/>
    <x v="3"/>
    <x v="1"/>
    <x v="0"/>
    <x v="2"/>
    <x v="2"/>
    <s v="BR"/>
    <s v="Brazil"/>
    <x v="4"/>
    <x v="0"/>
    <n v="7"/>
    <n v="1"/>
    <x v="0"/>
    <s v="R"/>
    <x v="0"/>
    <x v="1"/>
    <n v="8"/>
    <n v="2"/>
    <n v="51"/>
    <n v="12"/>
    <x v="0"/>
    <n v="18"/>
    <n v="54"/>
    <s v="BRL"/>
    <n v="23626"/>
    <n v="34.200000000000003"/>
    <n v="6.6000000000000003E-2"/>
    <n v="6.6"/>
    <n v="7.5"/>
    <n v="4"/>
    <x v="1"/>
    <n v="2.8"/>
    <n v="6.8"/>
    <x v="0"/>
    <n v="6.6000000000000003E-2"/>
    <n v="6.6000000000000003E-2"/>
  </r>
  <r>
    <x v="3"/>
    <x v="1"/>
    <x v="1"/>
    <x v="2"/>
    <x v="10"/>
    <x v="10"/>
    <s v="CA"/>
    <s v="Canada"/>
    <x v="0"/>
    <x v="0"/>
    <n v="8"/>
    <n v="4"/>
    <x v="3"/>
    <s v="Python"/>
    <x v="0"/>
    <x v="1"/>
    <n v="8"/>
    <n v="2"/>
    <n v="51"/>
    <n v="54"/>
    <x v="1"/>
    <n v="2"/>
    <n v="24"/>
    <s v="CAD"/>
    <n v="154435"/>
    <n v="0"/>
    <n v="0.16300000000000001"/>
    <n v="16.3"/>
    <n v="5.3"/>
    <n v="2"/>
    <x v="1"/>
    <n v="0"/>
    <n v="4.5"/>
    <x v="0"/>
    <n v="0.16300000000000001"/>
    <n v="0.16300000000000001"/>
  </r>
  <r>
    <x v="3"/>
    <x v="1"/>
    <x v="0"/>
    <x v="1"/>
    <x v="7"/>
    <x v="7"/>
    <s v="DE"/>
    <s v="Germany"/>
    <x v="4"/>
    <x v="2"/>
    <n v="11"/>
    <n v="0"/>
    <x v="3"/>
    <s v="Python"/>
    <x v="0"/>
    <x v="1"/>
    <n v="11"/>
    <n v="3"/>
    <n v="44"/>
    <n v="6"/>
    <x v="1"/>
    <n v="2"/>
    <n v="24"/>
    <s v="EUR"/>
    <n v="47267"/>
    <n v="3.1"/>
    <n v="0.14199999999999999"/>
    <n v="14.2"/>
    <n v="8"/>
    <n v="4"/>
    <x v="1"/>
    <n v="15.7"/>
    <n v="4.4000000000000004"/>
    <x v="1"/>
    <n v="0.14199999999999999"/>
    <n v="0.14199999999999999"/>
  </r>
  <r>
    <x v="1"/>
    <x v="1"/>
    <x v="1"/>
    <x v="1"/>
    <x v="2"/>
    <x v="2"/>
    <s v="BR"/>
    <s v="Brazil"/>
    <x v="1"/>
    <x v="1"/>
    <n v="10"/>
    <n v="6"/>
    <x v="0"/>
    <s v="SQL"/>
    <x v="1"/>
    <x v="0"/>
    <n v="6"/>
    <n v="2"/>
    <n v="46"/>
    <n v="18"/>
    <x v="0"/>
    <n v="10"/>
    <n v="0"/>
    <s v="BRL"/>
    <n v="60994"/>
    <n v="1.3"/>
    <n v="0.152"/>
    <n v="15.2"/>
    <n v="7.1"/>
    <n v="4"/>
    <x v="1"/>
    <n v="6.8"/>
    <n v="3.7"/>
    <x v="2"/>
    <n v="0.152"/>
    <n v="0.152"/>
  </r>
  <r>
    <x v="0"/>
    <x v="0"/>
    <x v="1"/>
    <x v="2"/>
    <x v="1"/>
    <x v="1"/>
    <s v="US"/>
    <s v="United States"/>
    <x v="4"/>
    <x v="2"/>
    <n v="18"/>
    <n v="5"/>
    <x v="1"/>
    <s v="Java"/>
    <x v="0"/>
    <x v="0"/>
    <n v="7"/>
    <n v="1"/>
    <n v="42"/>
    <n v="18"/>
    <x v="0"/>
    <n v="3"/>
    <n v="12"/>
    <s v="USD"/>
    <n v="166737"/>
    <n v="3.3000000000000003"/>
    <n v="0.22500000000000001"/>
    <n v="22.5"/>
    <n v="9.9"/>
    <n v="7"/>
    <x v="1"/>
    <n v="5.3"/>
    <n v="7"/>
    <x v="2"/>
    <n v="0.22500000000000001"/>
    <n v="0.22500000000000001"/>
  </r>
  <r>
    <x v="10"/>
    <x v="2"/>
    <x v="1"/>
    <x v="1"/>
    <x v="1"/>
    <x v="1"/>
    <s v="US"/>
    <s v="United States"/>
    <x v="4"/>
    <x v="2"/>
    <n v="4"/>
    <n v="7"/>
    <x v="2"/>
    <s v="Python"/>
    <x v="1"/>
    <x v="1"/>
    <n v="7"/>
    <n v="1"/>
    <n v="50"/>
    <n v="24"/>
    <x v="1"/>
    <n v="4"/>
    <n v="24"/>
    <s v="USD"/>
    <n v="136232"/>
    <n v="0"/>
    <n v="7.5999999999999998E-2"/>
    <n v="7.6"/>
    <n v="5.6"/>
    <n v="3"/>
    <x v="1"/>
    <n v="11.8"/>
    <n v="5.2"/>
    <x v="1"/>
    <n v="7.5999999999999998E-2"/>
    <n v="7.5999999999999998E-2"/>
  </r>
  <r>
    <x v="4"/>
    <x v="2"/>
    <x v="1"/>
    <x v="2"/>
    <x v="1"/>
    <x v="1"/>
    <s v="US"/>
    <s v="United States"/>
    <x v="4"/>
    <x v="1"/>
    <n v="6"/>
    <n v="1"/>
    <x v="1"/>
    <s v="Python"/>
    <x v="0"/>
    <x v="1"/>
    <n v="9"/>
    <n v="1"/>
    <n v="52"/>
    <n v="24"/>
    <x v="1"/>
    <n v="3"/>
    <n v="0"/>
    <s v="USD"/>
    <n v="96140"/>
    <n v="6.7"/>
    <n v="6.9000000000000006E-2"/>
    <n v="6.9"/>
    <n v="6.9"/>
    <n v="4"/>
    <x v="1"/>
    <n v="7.2"/>
    <n v="7.1"/>
    <x v="2"/>
    <n v="6.9000000000000006E-2"/>
    <n v="6.9000000000000006E-2"/>
  </r>
  <r>
    <x v="0"/>
    <x v="2"/>
    <x v="1"/>
    <x v="2"/>
    <x v="11"/>
    <x v="11"/>
    <s v="ES"/>
    <s v="Spain"/>
    <x v="6"/>
    <x v="0"/>
    <n v="4"/>
    <n v="4"/>
    <x v="1"/>
    <s v="R"/>
    <x v="0"/>
    <x v="1"/>
    <n v="8"/>
    <n v="2"/>
    <n v="43"/>
    <n v="36"/>
    <x v="1"/>
    <n v="5"/>
    <n v="0"/>
    <s v="EUR"/>
    <n v="29741"/>
    <n v="0"/>
    <n v="9.8000000000000004E-2"/>
    <n v="9.8000000000000007"/>
    <n v="5.6"/>
    <n v="4"/>
    <x v="1"/>
    <n v="4.5"/>
    <n v="3"/>
    <x v="2"/>
    <n v="9.8000000000000004E-2"/>
    <n v="9.8000000000000004E-2"/>
  </r>
  <r>
    <x v="3"/>
    <x v="3"/>
    <x v="1"/>
    <x v="1"/>
    <x v="5"/>
    <x v="5"/>
    <s v="GB"/>
    <s v="United Kingdom"/>
    <x v="6"/>
    <x v="2"/>
    <n v="8"/>
    <n v="7"/>
    <x v="3"/>
    <s v="SQL"/>
    <x v="0"/>
    <x v="1"/>
    <n v="11"/>
    <n v="2"/>
    <n v="51"/>
    <n v="0"/>
    <x v="0"/>
    <n v="22"/>
    <n v="30"/>
    <s v="GBP"/>
    <n v="82825"/>
    <n v="0"/>
    <n v="0.13400000000000001"/>
    <n v="13.4"/>
    <n v="6.5"/>
    <n v="11"/>
    <x v="1"/>
    <n v="8.3000000000000007"/>
    <n v="6"/>
    <x v="1"/>
    <n v="0.13400000000000001"/>
    <n v="0.13400000000000001"/>
  </r>
  <r>
    <x v="9"/>
    <x v="1"/>
    <x v="0"/>
    <x v="2"/>
    <x v="10"/>
    <x v="10"/>
    <s v="CA"/>
    <s v="Canada"/>
    <x v="4"/>
    <x v="1"/>
    <n v="10"/>
    <n v="8"/>
    <x v="0"/>
    <s v="Python"/>
    <x v="0"/>
    <x v="0"/>
    <n v="10"/>
    <n v="1"/>
    <n v="42"/>
    <n v="24"/>
    <x v="1"/>
    <n v="4"/>
    <n v="48"/>
    <s v="CAD"/>
    <n v="79011"/>
    <n v="15.1"/>
    <n v="0.20300000000000001"/>
    <n v="20.3"/>
    <n v="7.1"/>
    <n v="6"/>
    <x v="0"/>
    <n v="11.1"/>
    <n v="3"/>
    <x v="1"/>
    <n v="0.20300000000000001"/>
    <n v="0.20300000000000001"/>
  </r>
  <r>
    <x v="10"/>
    <x v="0"/>
    <x v="1"/>
    <x v="1"/>
    <x v="5"/>
    <x v="5"/>
    <s v="GB"/>
    <s v="United Kingdom"/>
    <x v="0"/>
    <x v="2"/>
    <n v="17"/>
    <n v="5"/>
    <x v="4"/>
    <s v="Python"/>
    <x v="1"/>
    <x v="0"/>
    <n v="10"/>
    <n v="2"/>
    <n v="46"/>
    <n v="0"/>
    <x v="1"/>
    <n v="4"/>
    <n v="18"/>
    <s v="GBP"/>
    <n v="266049"/>
    <n v="5.7"/>
    <n v="0.157"/>
    <n v="15.7"/>
    <n v="10"/>
    <n v="7"/>
    <x v="1"/>
    <n v="2.2000000000000002"/>
    <n v="2.2999999999999998"/>
    <x v="0"/>
    <n v="0.157"/>
    <n v="0.157"/>
  </r>
  <r>
    <x v="2"/>
    <x v="3"/>
    <x v="1"/>
    <x v="1"/>
    <x v="0"/>
    <x v="0"/>
    <s v="DE"/>
    <s v="Germany"/>
    <x v="4"/>
    <x v="2"/>
    <n v="10"/>
    <n v="7"/>
    <x v="1"/>
    <s v="Julia"/>
    <x v="1"/>
    <x v="1"/>
    <n v="5"/>
    <n v="2"/>
    <n v="43"/>
    <n v="24"/>
    <x v="0"/>
    <n v="3"/>
    <n v="0"/>
    <s v="INR"/>
    <n v="51733"/>
    <n v="2.5"/>
    <n v="7.400000000000001E-2"/>
    <n v="7.4"/>
    <n v="5.7"/>
    <n v="7"/>
    <x v="1"/>
    <n v="5.8"/>
    <n v="5.7"/>
    <x v="2"/>
    <n v="7.400000000000001E-2"/>
    <n v="7.400000000000001E-2"/>
  </r>
  <r>
    <x v="11"/>
    <x v="0"/>
    <x v="1"/>
    <x v="2"/>
    <x v="1"/>
    <x v="1"/>
    <s v="US"/>
    <s v="United States"/>
    <x v="5"/>
    <x v="0"/>
    <n v="17"/>
    <n v="2"/>
    <x v="1"/>
    <s v="Python"/>
    <x v="0"/>
    <x v="0"/>
    <n v="7"/>
    <n v="0"/>
    <n v="43"/>
    <n v="54"/>
    <x v="1"/>
    <n v="3"/>
    <n v="0"/>
    <s v="USD"/>
    <n v="246724"/>
    <n v="17.599999999999998"/>
    <n v="0.18"/>
    <n v="18"/>
    <n v="9"/>
    <n v="6"/>
    <x v="1"/>
    <n v="8.6"/>
    <n v="3.9"/>
    <x v="1"/>
    <n v="0.18"/>
    <n v="0.18"/>
  </r>
  <r>
    <x v="10"/>
    <x v="1"/>
    <x v="1"/>
    <x v="1"/>
    <x v="0"/>
    <x v="0"/>
    <s v="IN"/>
    <s v="India"/>
    <x v="4"/>
    <x v="1"/>
    <n v="14"/>
    <n v="2"/>
    <x v="1"/>
    <s v="SQL"/>
    <x v="1"/>
    <x v="1"/>
    <n v="7"/>
    <n v="4"/>
    <n v="42"/>
    <n v="48"/>
    <x v="1"/>
    <n v="3"/>
    <n v="18"/>
    <s v="INR"/>
    <n v="65870"/>
    <n v="5.0999999999999996"/>
    <n v="0.122"/>
    <n v="12.2"/>
    <n v="9.1"/>
    <n v="9"/>
    <x v="1"/>
    <n v="16.899999999999999"/>
    <n v="2.5"/>
    <x v="1"/>
    <n v="0.122"/>
    <n v="0.122"/>
  </r>
  <r>
    <x v="5"/>
    <x v="2"/>
    <x v="1"/>
    <x v="2"/>
    <x v="2"/>
    <x v="2"/>
    <s v="BR"/>
    <s v="Brazil"/>
    <x v="0"/>
    <x v="1"/>
    <n v="2"/>
    <n v="6"/>
    <x v="1"/>
    <s v="Python"/>
    <x v="0"/>
    <x v="1"/>
    <n v="7"/>
    <n v="2"/>
    <n v="37"/>
    <n v="6"/>
    <x v="0"/>
    <n v="6"/>
    <n v="30"/>
    <s v="BRL"/>
    <n v="23550"/>
    <n v="0"/>
    <n v="7.9000000000000001E-2"/>
    <n v="7.9"/>
    <n v="4.8"/>
    <n v="3"/>
    <x v="1"/>
    <n v="0"/>
    <n v="4.5999999999999996"/>
    <x v="0"/>
    <n v="7.9000000000000001E-2"/>
    <n v="7.9000000000000001E-2"/>
  </r>
  <r>
    <x v="8"/>
    <x v="2"/>
    <x v="1"/>
    <x v="2"/>
    <x v="4"/>
    <x v="4"/>
    <s v="AU"/>
    <s v="Australia"/>
    <x v="2"/>
    <x v="1"/>
    <n v="2"/>
    <n v="2"/>
    <x v="0"/>
    <s v="Python"/>
    <x v="1"/>
    <x v="1"/>
    <n v="5"/>
    <n v="2"/>
    <n v="34"/>
    <n v="24"/>
    <x v="1"/>
    <n v="4"/>
    <n v="24"/>
    <s v="AUD"/>
    <n v="74664"/>
    <n v="6.4"/>
    <n v="6.6000000000000003E-2"/>
    <n v="6.6"/>
    <n v="9.3000000000000007"/>
    <n v="8"/>
    <x v="1"/>
    <n v="3.9"/>
    <n v="4.2"/>
    <x v="0"/>
    <n v="6.6000000000000003E-2"/>
    <n v="6.6000000000000003E-2"/>
  </r>
  <r>
    <x v="9"/>
    <x v="2"/>
    <x v="1"/>
    <x v="2"/>
    <x v="0"/>
    <x v="0"/>
    <s v="IN"/>
    <s v="India"/>
    <x v="4"/>
    <x v="0"/>
    <n v="2"/>
    <n v="8"/>
    <x v="3"/>
    <s v="R"/>
    <x v="0"/>
    <x v="1"/>
    <n v="6"/>
    <n v="0"/>
    <n v="48"/>
    <n v="18"/>
    <x v="0"/>
    <n v="15"/>
    <n v="36"/>
    <s v="INR"/>
    <n v="19534"/>
    <n v="29.4"/>
    <n v="5.5999999999999994E-2"/>
    <n v="5.6"/>
    <n v="5.8"/>
    <n v="6"/>
    <x v="1"/>
    <n v="19.7"/>
    <n v="4.8"/>
    <x v="1"/>
    <n v="5.5999999999999994E-2"/>
    <n v="5.5999999999999994E-2"/>
  </r>
  <r>
    <x v="10"/>
    <x v="0"/>
    <x v="1"/>
    <x v="0"/>
    <x v="1"/>
    <x v="1"/>
    <s v="US"/>
    <s v="United States"/>
    <x v="6"/>
    <x v="2"/>
    <n v="16"/>
    <n v="6"/>
    <x v="1"/>
    <s v="Python"/>
    <x v="1"/>
    <x v="0"/>
    <n v="10"/>
    <n v="3"/>
    <n v="39"/>
    <n v="42"/>
    <x v="0"/>
    <n v="12"/>
    <n v="54"/>
    <s v="USD"/>
    <n v="179649"/>
    <n v="9.8000000000000007"/>
    <n v="0.161"/>
    <n v="16.100000000000001"/>
    <n v="8.1999999999999993"/>
    <n v="9"/>
    <x v="0"/>
    <n v="8.8000000000000007"/>
    <n v="3.3"/>
    <x v="1"/>
    <n v="0.161"/>
    <n v="0.161"/>
  </r>
  <r>
    <x v="11"/>
    <x v="3"/>
    <x v="1"/>
    <x v="1"/>
    <x v="4"/>
    <x v="4"/>
    <s v="AU"/>
    <s v="Australia"/>
    <x v="4"/>
    <x v="0"/>
    <n v="9"/>
    <n v="8"/>
    <x v="0"/>
    <s v="Python"/>
    <x v="0"/>
    <x v="1"/>
    <n v="9"/>
    <n v="1"/>
    <n v="37"/>
    <n v="12"/>
    <x v="0"/>
    <n v="13"/>
    <n v="0"/>
    <s v="AUD"/>
    <n v="100131"/>
    <n v="0.89999999999999991"/>
    <n v="6.4000000000000001E-2"/>
    <n v="6.4"/>
    <n v="7.2"/>
    <n v="1"/>
    <x v="0"/>
    <n v="13.9"/>
    <n v="4.7"/>
    <x v="1"/>
    <n v="6.4000000000000001E-2"/>
    <n v="6.4000000000000001E-2"/>
  </r>
  <r>
    <x v="2"/>
    <x v="3"/>
    <x v="1"/>
    <x v="0"/>
    <x v="1"/>
    <x v="1"/>
    <s v="SG"/>
    <s v="Singapore"/>
    <x v="9"/>
    <x v="2"/>
    <n v="8"/>
    <n v="5"/>
    <x v="1"/>
    <s v="Python"/>
    <x v="1"/>
    <x v="0"/>
    <n v="5"/>
    <n v="0"/>
    <n v="49"/>
    <n v="6"/>
    <x v="0"/>
    <n v="10"/>
    <n v="0"/>
    <s v="USD"/>
    <n v="149756"/>
    <n v="58.699999999999996"/>
    <n v="9.1999999999999998E-2"/>
    <n v="9.1999999999999993"/>
    <n v="7.5"/>
    <n v="3"/>
    <x v="0"/>
    <n v="14.8"/>
    <n v="4.9000000000000004"/>
    <x v="1"/>
    <n v="9.1999999999999998E-2"/>
    <n v="9.1999999999999998E-2"/>
  </r>
  <r>
    <x v="0"/>
    <x v="3"/>
    <x v="1"/>
    <x v="2"/>
    <x v="2"/>
    <x v="2"/>
    <s v="BR"/>
    <s v="Brazil"/>
    <x v="7"/>
    <x v="1"/>
    <n v="6"/>
    <n v="11"/>
    <x v="0"/>
    <s v="Scala"/>
    <x v="0"/>
    <x v="1"/>
    <n v="6"/>
    <n v="1"/>
    <n v="41"/>
    <n v="42"/>
    <x v="1"/>
    <n v="2"/>
    <n v="42"/>
    <s v="BRL"/>
    <n v="24447"/>
    <n v="17.299999999999997"/>
    <n v="5.4000000000000006E-2"/>
    <n v="5.4"/>
    <n v="7"/>
    <n v="3"/>
    <x v="0"/>
    <n v="8.1999999999999993"/>
    <n v="6.7"/>
    <x v="1"/>
    <n v="5.4000000000000006E-2"/>
    <n v="5.4000000000000006E-2"/>
  </r>
  <r>
    <x v="0"/>
    <x v="3"/>
    <x v="2"/>
    <x v="1"/>
    <x v="7"/>
    <x v="7"/>
    <s v="DE"/>
    <s v="Germany"/>
    <x v="0"/>
    <x v="0"/>
    <n v="6"/>
    <n v="6"/>
    <x v="3"/>
    <s v="Python"/>
    <x v="0"/>
    <x v="1"/>
    <n v="9"/>
    <n v="4"/>
    <n v="36"/>
    <n v="24"/>
    <x v="1"/>
    <n v="2"/>
    <n v="18"/>
    <s v="EUR"/>
    <n v="79748"/>
    <n v="3.2"/>
    <n v="0.1"/>
    <n v="10"/>
    <n v="7.1"/>
    <n v="8"/>
    <x v="1"/>
    <n v="5.0999999999999996"/>
    <n v="7.8"/>
    <x v="2"/>
    <n v="0.1"/>
    <n v="0.1"/>
  </r>
  <r>
    <x v="4"/>
    <x v="3"/>
    <x v="1"/>
    <x v="2"/>
    <x v="7"/>
    <x v="7"/>
    <s v="DE"/>
    <s v="Germany"/>
    <x v="4"/>
    <x v="0"/>
    <n v="10"/>
    <n v="7"/>
    <x v="4"/>
    <s v="Python"/>
    <x v="0"/>
    <x v="1"/>
    <n v="9"/>
    <n v="2"/>
    <n v="39"/>
    <n v="36"/>
    <x v="0"/>
    <n v="1"/>
    <n v="36"/>
    <s v="EUR"/>
    <n v="94094"/>
    <n v="9.3000000000000007"/>
    <n v="7.8E-2"/>
    <n v="7.8"/>
    <n v="8.5"/>
    <n v="6"/>
    <x v="1"/>
    <n v="6.5"/>
    <n v="5.3"/>
    <x v="2"/>
    <n v="7.8E-2"/>
    <n v="7.8E-2"/>
  </r>
  <r>
    <x v="9"/>
    <x v="2"/>
    <x v="0"/>
    <x v="0"/>
    <x v="1"/>
    <x v="1"/>
    <s v="US"/>
    <s v="United States"/>
    <x v="4"/>
    <x v="2"/>
    <n v="4"/>
    <n v="11"/>
    <x v="0"/>
    <s v="Rust"/>
    <x v="0"/>
    <x v="1"/>
    <n v="9"/>
    <n v="0"/>
    <n v="46"/>
    <n v="36"/>
    <x v="1"/>
    <n v="1"/>
    <n v="12"/>
    <s v="USD"/>
    <n v="41136"/>
    <n v="34.9"/>
    <n v="4.9000000000000002E-2"/>
    <n v="4.9000000000000004"/>
    <n v="8"/>
    <n v="4"/>
    <x v="0"/>
    <n v="16.2"/>
    <n v="4.8"/>
    <x v="1"/>
    <n v="4.9000000000000002E-2"/>
    <n v="4.9000000000000002E-2"/>
  </r>
  <r>
    <x v="2"/>
    <x v="3"/>
    <x v="1"/>
    <x v="0"/>
    <x v="2"/>
    <x v="2"/>
    <s v="BR"/>
    <s v="Brazil"/>
    <x v="6"/>
    <x v="1"/>
    <n v="7"/>
    <n v="8"/>
    <x v="2"/>
    <s v="Python"/>
    <x v="1"/>
    <x v="1"/>
    <n v="8"/>
    <n v="4"/>
    <n v="42"/>
    <n v="48"/>
    <x v="0"/>
    <n v="12"/>
    <n v="30"/>
    <s v="BRL"/>
    <n v="29681"/>
    <n v="40.5"/>
    <n v="8.900000000000001E-2"/>
    <n v="8.9"/>
    <n v="6.8"/>
    <n v="6"/>
    <x v="1"/>
    <n v="10.3"/>
    <n v="7.3"/>
    <x v="1"/>
    <n v="8.900000000000001E-2"/>
    <n v="8.900000000000001E-2"/>
  </r>
  <r>
    <x v="6"/>
    <x v="1"/>
    <x v="1"/>
    <x v="2"/>
    <x v="1"/>
    <x v="1"/>
    <s v="US"/>
    <s v="United States"/>
    <x v="5"/>
    <x v="1"/>
    <n v="10"/>
    <n v="1"/>
    <x v="1"/>
    <s v="Python"/>
    <x v="0"/>
    <x v="1"/>
    <n v="9"/>
    <n v="1"/>
    <n v="53"/>
    <n v="48"/>
    <x v="0"/>
    <n v="13"/>
    <n v="48"/>
    <s v="USD"/>
    <n v="209998"/>
    <n v="2.9000000000000004"/>
    <n v="5.2000000000000005E-2"/>
    <n v="5.2"/>
    <n v="6.3"/>
    <n v="2"/>
    <x v="1"/>
    <n v="11"/>
    <n v="6.5"/>
    <x v="1"/>
    <n v="5.2000000000000005E-2"/>
    <n v="5.2000000000000005E-2"/>
  </r>
  <r>
    <x v="11"/>
    <x v="4"/>
    <x v="1"/>
    <x v="2"/>
    <x v="10"/>
    <x v="10"/>
    <s v="CA"/>
    <s v="Canada"/>
    <x v="6"/>
    <x v="0"/>
    <n v="20"/>
    <n v="6"/>
    <x v="0"/>
    <s v="Python"/>
    <x v="0"/>
    <x v="0"/>
    <n v="5"/>
    <n v="3"/>
    <n v="51"/>
    <n v="18"/>
    <x v="0"/>
    <n v="11"/>
    <n v="48"/>
    <s v="CAD"/>
    <n v="143774"/>
    <n v="5"/>
    <n v="0.19699999999999998"/>
    <n v="19.7"/>
    <n v="6.8"/>
    <n v="12"/>
    <x v="1"/>
    <n v="5.0999999999999996"/>
    <n v="1.2"/>
    <x v="2"/>
    <n v="0.19699999999999998"/>
    <n v="0.19699999999999998"/>
  </r>
  <r>
    <x v="0"/>
    <x v="2"/>
    <x v="1"/>
    <x v="1"/>
    <x v="8"/>
    <x v="8"/>
    <s v="PL"/>
    <s v="Poland"/>
    <x v="0"/>
    <x v="0"/>
    <n v="5"/>
    <n v="0"/>
    <x v="3"/>
    <s v="Python"/>
    <x v="0"/>
    <x v="1"/>
    <n v="8"/>
    <n v="2"/>
    <n v="55"/>
    <n v="42"/>
    <x v="1"/>
    <n v="3"/>
    <n v="24"/>
    <s v="PLN"/>
    <n v="40114"/>
    <n v="3.1"/>
    <n v="5.2999999999999999E-2"/>
    <n v="5.3"/>
    <n v="5.3"/>
    <n v="7"/>
    <x v="1"/>
    <n v="0"/>
    <n v="3.4"/>
    <x v="0"/>
    <n v="5.2999999999999999E-2"/>
    <n v="5.2999999999999999E-2"/>
  </r>
  <r>
    <x v="8"/>
    <x v="3"/>
    <x v="1"/>
    <x v="0"/>
    <x v="4"/>
    <x v="4"/>
    <s v="AU"/>
    <s v="Australia"/>
    <x v="3"/>
    <x v="1"/>
    <n v="6"/>
    <n v="0"/>
    <x v="0"/>
    <s v="Rust"/>
    <x v="1"/>
    <x v="1"/>
    <n v="14"/>
    <n v="3"/>
    <n v="52"/>
    <n v="12"/>
    <x v="0"/>
    <n v="10"/>
    <n v="54"/>
    <s v="AUD"/>
    <n v="68283"/>
    <n v="52.1"/>
    <n v="0.11199999999999999"/>
    <n v="11.2"/>
    <n v="8.5"/>
    <n v="3"/>
    <x v="1"/>
    <n v="5.5"/>
    <n v="4"/>
    <x v="2"/>
    <n v="0.11199999999999999"/>
    <n v="0.11199999999999999"/>
  </r>
  <r>
    <x v="1"/>
    <x v="3"/>
    <x v="1"/>
    <x v="2"/>
    <x v="9"/>
    <x v="9"/>
    <s v="NL"/>
    <s v="Netherlands"/>
    <x v="4"/>
    <x v="0"/>
    <n v="7"/>
    <n v="10"/>
    <x v="4"/>
    <s v="Python"/>
    <x v="1"/>
    <x v="1"/>
    <n v="10"/>
    <n v="2"/>
    <n v="46"/>
    <n v="24"/>
    <x v="0"/>
    <n v="7"/>
    <n v="42"/>
    <s v="EUR"/>
    <n v="129011"/>
    <n v="17.5"/>
    <n v="0.11199999999999999"/>
    <n v="11.2"/>
    <n v="6.9"/>
    <n v="3"/>
    <x v="1"/>
    <n v="10.7"/>
    <n v="6.3"/>
    <x v="1"/>
    <n v="0.11199999999999999"/>
    <n v="0.11199999999999999"/>
  </r>
  <r>
    <x v="4"/>
    <x v="0"/>
    <x v="1"/>
    <x v="2"/>
    <x v="1"/>
    <x v="1"/>
    <s v="US"/>
    <s v="United States"/>
    <x v="4"/>
    <x v="2"/>
    <n v="15"/>
    <n v="1"/>
    <x v="0"/>
    <s v="SQL"/>
    <x v="0"/>
    <x v="0"/>
    <n v="10"/>
    <n v="5"/>
    <n v="46"/>
    <n v="42"/>
    <x v="1"/>
    <n v="3"/>
    <n v="6"/>
    <s v="USD"/>
    <n v="162716"/>
    <n v="1.6"/>
    <n v="0.10800000000000001"/>
    <n v="10.8"/>
    <n v="6.3"/>
    <n v="10"/>
    <x v="1"/>
    <n v="8.8000000000000007"/>
    <n v="3.5"/>
    <x v="1"/>
    <n v="0.10800000000000001"/>
    <n v="0.10800000000000001"/>
  </r>
  <r>
    <x v="0"/>
    <x v="3"/>
    <x v="1"/>
    <x v="0"/>
    <x v="6"/>
    <x v="6"/>
    <s v="FR"/>
    <s v="France"/>
    <x v="4"/>
    <x v="0"/>
    <n v="10"/>
    <n v="6"/>
    <x v="0"/>
    <s v="Python"/>
    <x v="0"/>
    <x v="1"/>
    <n v="7"/>
    <n v="4"/>
    <n v="45"/>
    <n v="18"/>
    <x v="0"/>
    <n v="1"/>
    <n v="48"/>
    <s v="EUR"/>
    <n v="51802"/>
    <n v="28.799999999999997"/>
    <n v="7.0999999999999994E-2"/>
    <n v="7.1"/>
    <n v="7.3"/>
    <n v="8"/>
    <x v="1"/>
    <n v="1.3"/>
    <n v="7.9"/>
    <x v="0"/>
    <n v="7.0999999999999994E-2"/>
    <n v="7.0999999999999994E-2"/>
  </r>
  <r>
    <x v="7"/>
    <x v="3"/>
    <x v="1"/>
    <x v="0"/>
    <x v="1"/>
    <x v="1"/>
    <s v="US"/>
    <s v="United States"/>
    <x v="6"/>
    <x v="1"/>
    <n v="7"/>
    <n v="7"/>
    <x v="0"/>
    <s v="Python"/>
    <x v="1"/>
    <x v="1"/>
    <n v="9"/>
    <n v="3"/>
    <n v="44"/>
    <n v="30"/>
    <x v="0"/>
    <n v="14"/>
    <n v="12"/>
    <s v="USD"/>
    <n v="92456"/>
    <n v="1.6"/>
    <n v="0.14300000000000002"/>
    <n v="14.3"/>
    <n v="6.1"/>
    <n v="6"/>
    <x v="1"/>
    <n v="8.9"/>
    <n v="3.2"/>
    <x v="1"/>
    <n v="0.14300000000000002"/>
    <n v="0.14300000000000002"/>
  </r>
  <r>
    <x v="1"/>
    <x v="3"/>
    <x v="1"/>
    <x v="2"/>
    <x v="1"/>
    <x v="1"/>
    <s v="US"/>
    <s v="United States"/>
    <x v="6"/>
    <x v="0"/>
    <n v="7"/>
    <n v="2"/>
    <x v="1"/>
    <s v="R"/>
    <x v="1"/>
    <x v="1"/>
    <n v="11"/>
    <n v="0"/>
    <n v="49"/>
    <n v="42"/>
    <x v="1"/>
    <n v="3"/>
    <n v="54"/>
    <s v="USD"/>
    <n v="115004"/>
    <n v="12.8"/>
    <n v="9.3000000000000013E-2"/>
    <n v="9.3000000000000007"/>
    <n v="8.6999999999999993"/>
    <n v="6"/>
    <x v="1"/>
    <n v="13.3"/>
    <n v="5.9"/>
    <x v="1"/>
    <n v="9.3000000000000013E-2"/>
    <n v="9.3000000000000013E-2"/>
  </r>
  <r>
    <x v="0"/>
    <x v="2"/>
    <x v="1"/>
    <x v="0"/>
    <x v="1"/>
    <x v="1"/>
    <s v="US"/>
    <s v="United States"/>
    <x v="3"/>
    <x v="2"/>
    <n v="2"/>
    <n v="1"/>
    <x v="1"/>
    <s v="SQL"/>
    <x v="0"/>
    <x v="0"/>
    <n v="9"/>
    <n v="0"/>
    <n v="41"/>
    <n v="6"/>
    <x v="1"/>
    <n v="4"/>
    <n v="0"/>
    <s v="USD"/>
    <n v="58048"/>
    <n v="45.6"/>
    <n v="0"/>
    <n v="0"/>
    <n v="5.3"/>
    <n v="7"/>
    <x v="1"/>
    <n v="5.2"/>
    <n v="5.7"/>
    <x v="2"/>
    <n v="0"/>
    <n v="0"/>
  </r>
  <r>
    <x v="3"/>
    <x v="4"/>
    <x v="1"/>
    <x v="2"/>
    <x v="2"/>
    <x v="2"/>
    <s v="BR"/>
    <s v="Brazil"/>
    <x v="0"/>
    <x v="0"/>
    <n v="20"/>
    <n v="10"/>
    <x v="0"/>
    <s v="Scala"/>
    <x v="0"/>
    <x v="0"/>
    <n v="4"/>
    <n v="2"/>
    <n v="51"/>
    <n v="12"/>
    <x v="0"/>
    <n v="7"/>
    <n v="12"/>
    <s v="BRL"/>
    <n v="74785"/>
    <n v="0"/>
    <n v="0.22500000000000001"/>
    <n v="22.5"/>
    <n v="7.6"/>
    <n v="11"/>
    <x v="1"/>
    <n v="9.4"/>
    <n v="5.8"/>
    <x v="1"/>
    <n v="0.22500000000000001"/>
    <n v="0.22500000000000001"/>
  </r>
  <r>
    <x v="0"/>
    <x v="3"/>
    <x v="1"/>
    <x v="2"/>
    <x v="1"/>
    <x v="1"/>
    <s v="US"/>
    <s v="United States"/>
    <x v="6"/>
    <x v="0"/>
    <n v="5"/>
    <n v="5"/>
    <x v="2"/>
    <s v="R"/>
    <x v="0"/>
    <x v="1"/>
    <n v="6"/>
    <n v="2"/>
    <n v="44"/>
    <n v="0"/>
    <x v="0"/>
    <n v="14"/>
    <n v="42"/>
    <s v="USD"/>
    <n v="82304"/>
    <n v="15.9"/>
    <n v="7.5999999999999998E-2"/>
    <n v="7.6"/>
    <n v="7.4"/>
    <n v="4"/>
    <x v="1"/>
    <n v="3.8"/>
    <n v="9.4"/>
    <x v="0"/>
    <n v="7.5999999999999998E-2"/>
    <n v="7.5999999999999998E-2"/>
  </r>
  <r>
    <x v="9"/>
    <x v="1"/>
    <x v="1"/>
    <x v="1"/>
    <x v="8"/>
    <x v="8"/>
    <s v="PL"/>
    <s v="Poland"/>
    <x v="0"/>
    <x v="0"/>
    <n v="10"/>
    <n v="8"/>
    <x v="3"/>
    <s v="Python"/>
    <x v="0"/>
    <x v="1"/>
    <n v="8"/>
    <n v="4"/>
    <n v="41"/>
    <n v="18"/>
    <x v="1"/>
    <n v="4"/>
    <n v="30"/>
    <s v="PLN"/>
    <n v="58696"/>
    <n v="3.8"/>
    <n v="0.16899999999999998"/>
    <n v="16.899999999999999"/>
    <n v="6.6"/>
    <n v="4"/>
    <x v="1"/>
    <n v="6.9"/>
    <n v="5.0999999999999996"/>
    <x v="2"/>
    <n v="0.16899999999999998"/>
    <n v="0.16899999999999998"/>
  </r>
  <r>
    <x v="9"/>
    <x v="3"/>
    <x v="1"/>
    <x v="2"/>
    <x v="5"/>
    <x v="5"/>
    <s v="US"/>
    <s v="United States"/>
    <x v="4"/>
    <x v="2"/>
    <n v="5"/>
    <n v="2"/>
    <x v="2"/>
    <s v="Python"/>
    <x v="0"/>
    <x v="1"/>
    <n v="9"/>
    <n v="1"/>
    <n v="33"/>
    <n v="54"/>
    <x v="0"/>
    <n v="3"/>
    <n v="54"/>
    <s v="GBP"/>
    <n v="94260"/>
    <n v="4.3999999999999995"/>
    <n v="6.7000000000000004E-2"/>
    <n v="6.7"/>
    <n v="5.2"/>
    <n v="4"/>
    <x v="1"/>
    <n v="13.6"/>
    <n v="5.4"/>
    <x v="1"/>
    <n v="6.7000000000000004E-2"/>
    <n v="6.7000000000000004E-2"/>
  </r>
  <r>
    <x v="0"/>
    <x v="2"/>
    <x v="1"/>
    <x v="0"/>
    <x v="0"/>
    <x v="0"/>
    <s v="IN"/>
    <s v="India"/>
    <x v="0"/>
    <x v="2"/>
    <n v="2"/>
    <n v="2"/>
    <x v="1"/>
    <s v="Python"/>
    <x v="0"/>
    <x v="1"/>
    <n v="3"/>
    <n v="1"/>
    <n v="35"/>
    <n v="54"/>
    <x v="0"/>
    <n v="8"/>
    <n v="24"/>
    <s v="INR"/>
    <n v="22666"/>
    <n v="35.299999999999997"/>
    <n v="0.13800000000000001"/>
    <n v="13.8"/>
    <n v="6.4"/>
    <n v="5"/>
    <x v="1"/>
    <n v="14.4"/>
    <n v="5.5"/>
    <x v="1"/>
    <n v="0.13800000000000001"/>
    <n v="0.13800000000000001"/>
  </r>
  <r>
    <x v="5"/>
    <x v="1"/>
    <x v="1"/>
    <x v="1"/>
    <x v="3"/>
    <x v="3"/>
    <s v="SG"/>
    <s v="Singapore"/>
    <x v="4"/>
    <x v="0"/>
    <n v="9"/>
    <n v="11"/>
    <x v="3"/>
    <s v="R"/>
    <x v="0"/>
    <x v="1"/>
    <n v="11"/>
    <n v="2"/>
    <n v="50"/>
    <n v="24"/>
    <x v="0"/>
    <n v="10"/>
    <n v="42"/>
    <s v="SGD"/>
    <n v="85462"/>
    <n v="8.3000000000000007"/>
    <n v="1.8000000000000002E-2"/>
    <n v="1.8"/>
    <n v="7.6"/>
    <n v="6"/>
    <x v="1"/>
    <n v="8.4"/>
    <n v="4.3"/>
    <x v="1"/>
    <n v="1.8000000000000002E-2"/>
    <n v="1.8000000000000002E-2"/>
  </r>
  <r>
    <x v="10"/>
    <x v="1"/>
    <x v="1"/>
    <x v="0"/>
    <x v="5"/>
    <x v="5"/>
    <s v="GB"/>
    <s v="United Kingdom"/>
    <x v="6"/>
    <x v="0"/>
    <n v="11"/>
    <n v="4"/>
    <x v="1"/>
    <s v="Python"/>
    <x v="1"/>
    <x v="1"/>
    <n v="9"/>
    <n v="4"/>
    <n v="55"/>
    <n v="6"/>
    <x v="0"/>
    <n v="8"/>
    <n v="30"/>
    <s v="GBP"/>
    <n v="110776"/>
    <n v="0"/>
    <n v="0.08"/>
    <n v="8"/>
    <n v="5.5"/>
    <n v="5"/>
    <x v="1"/>
    <n v="16.7"/>
    <n v="3.5"/>
    <x v="1"/>
    <n v="0.08"/>
    <n v="0.08"/>
  </r>
  <r>
    <x v="2"/>
    <x v="1"/>
    <x v="3"/>
    <x v="2"/>
    <x v="0"/>
    <x v="0"/>
    <s v="IN"/>
    <s v="India"/>
    <x v="4"/>
    <x v="0"/>
    <n v="10"/>
    <n v="1"/>
    <x v="1"/>
    <s v="SQL"/>
    <x v="1"/>
    <x v="1"/>
    <n v="9"/>
    <n v="1"/>
    <n v="39"/>
    <n v="6"/>
    <x v="0"/>
    <n v="14"/>
    <n v="30"/>
    <s v="INR"/>
    <n v="59478"/>
    <n v="8.9"/>
    <n v="0.126"/>
    <n v="12.6"/>
    <n v="8.8000000000000007"/>
    <n v="4"/>
    <x v="1"/>
    <n v="16.2"/>
    <n v="6.9"/>
    <x v="1"/>
    <n v="0.126"/>
    <n v="0.126"/>
  </r>
  <r>
    <x v="2"/>
    <x v="3"/>
    <x v="1"/>
    <x v="0"/>
    <x v="1"/>
    <x v="1"/>
    <s v="US"/>
    <s v="United States"/>
    <x v="1"/>
    <x v="1"/>
    <n v="8"/>
    <n v="7"/>
    <x v="2"/>
    <s v="Python"/>
    <x v="1"/>
    <x v="1"/>
    <n v="7"/>
    <n v="0"/>
    <n v="42"/>
    <n v="12"/>
    <x v="0"/>
    <n v="3"/>
    <n v="12"/>
    <s v="USD"/>
    <n v="135280"/>
    <n v="0"/>
    <n v="0.13200000000000001"/>
    <n v="13.2"/>
    <n v="6.2"/>
    <n v="7"/>
    <x v="1"/>
    <n v="13.4"/>
    <n v="4.7"/>
    <x v="1"/>
    <n v="0.13200000000000001"/>
    <n v="0.13200000000000001"/>
  </r>
  <r>
    <x v="7"/>
    <x v="1"/>
    <x v="1"/>
    <x v="1"/>
    <x v="1"/>
    <x v="1"/>
    <s v="US"/>
    <s v="United States"/>
    <x v="5"/>
    <x v="0"/>
    <n v="9"/>
    <n v="2"/>
    <x v="3"/>
    <s v="R"/>
    <x v="1"/>
    <x v="1"/>
    <n v="8"/>
    <n v="2"/>
    <n v="56"/>
    <n v="30"/>
    <x v="0"/>
    <n v="7"/>
    <n v="54"/>
    <s v="USD"/>
    <n v="144506"/>
    <n v="3.8"/>
    <n v="0.13699999999999998"/>
    <n v="13.7"/>
    <n v="4.9000000000000004"/>
    <n v="8"/>
    <x v="1"/>
    <n v="6.4"/>
    <n v="1.8"/>
    <x v="2"/>
    <n v="0.13699999999999998"/>
    <n v="0.13699999999999998"/>
  </r>
  <r>
    <x v="3"/>
    <x v="1"/>
    <x v="1"/>
    <x v="2"/>
    <x v="1"/>
    <x v="1"/>
    <s v="US"/>
    <s v="United States"/>
    <x v="6"/>
    <x v="2"/>
    <n v="12"/>
    <n v="10"/>
    <x v="3"/>
    <s v="Python"/>
    <x v="0"/>
    <x v="0"/>
    <n v="8"/>
    <n v="1"/>
    <n v="35"/>
    <n v="24"/>
    <x v="1"/>
    <n v="2"/>
    <n v="6"/>
    <s v="USD"/>
    <n v="195520"/>
    <n v="0"/>
    <n v="5.2999999999999999E-2"/>
    <n v="5.3"/>
    <n v="10"/>
    <n v="3"/>
    <x v="1"/>
    <n v="9.6999999999999993"/>
    <n v="3.9"/>
    <x v="1"/>
    <n v="5.2999999999999999E-2"/>
    <n v="5.2999999999999999E-2"/>
  </r>
  <r>
    <x v="3"/>
    <x v="1"/>
    <x v="1"/>
    <x v="2"/>
    <x v="10"/>
    <x v="10"/>
    <s v="CA"/>
    <s v="Canada"/>
    <x v="0"/>
    <x v="2"/>
    <n v="8"/>
    <n v="6"/>
    <x v="0"/>
    <s v="Python"/>
    <x v="0"/>
    <x v="1"/>
    <n v="6"/>
    <n v="1"/>
    <n v="49"/>
    <n v="6"/>
    <x v="0"/>
    <n v="8"/>
    <n v="18"/>
    <s v="CAD"/>
    <n v="122669"/>
    <n v="0.2"/>
    <n v="9.6999999999999989E-2"/>
    <n v="9.6999999999999993"/>
    <n v="6.2"/>
    <n v="2"/>
    <x v="0"/>
    <n v="7.4"/>
    <n v="3.8"/>
    <x v="2"/>
    <n v="9.6999999999999989E-2"/>
    <n v="9.6999999999999989E-2"/>
  </r>
  <r>
    <x v="0"/>
    <x v="0"/>
    <x v="1"/>
    <x v="2"/>
    <x v="0"/>
    <x v="0"/>
    <s v="IN"/>
    <s v="India"/>
    <x v="6"/>
    <x v="1"/>
    <n v="15"/>
    <n v="7"/>
    <x v="1"/>
    <s v="SQL"/>
    <x v="0"/>
    <x v="0"/>
    <n v="7"/>
    <n v="1"/>
    <n v="50"/>
    <n v="30"/>
    <x v="0"/>
    <n v="12"/>
    <n v="54"/>
    <s v="INR"/>
    <n v="44643"/>
    <n v="0"/>
    <n v="0.107"/>
    <n v="10.7"/>
    <n v="5.9"/>
    <n v="10"/>
    <x v="1"/>
    <n v="10.199999999999999"/>
    <n v="4.5999999999999996"/>
    <x v="1"/>
    <n v="0.107"/>
    <n v="0.107"/>
  </r>
  <r>
    <x v="9"/>
    <x v="2"/>
    <x v="1"/>
    <x v="1"/>
    <x v="1"/>
    <x v="1"/>
    <s v="IN"/>
    <s v="India"/>
    <x v="5"/>
    <x v="2"/>
    <n v="2"/>
    <n v="7"/>
    <x v="0"/>
    <s v="Python"/>
    <x v="0"/>
    <x v="0"/>
    <n v="5"/>
    <n v="2"/>
    <n v="34"/>
    <n v="54"/>
    <x v="0"/>
    <n v="17"/>
    <n v="0"/>
    <s v="USD"/>
    <n v="116088"/>
    <n v="4.7"/>
    <n v="5.2000000000000005E-2"/>
    <n v="5.2"/>
    <n v="5.7"/>
    <n v="4"/>
    <x v="1"/>
    <n v="7.3"/>
    <n v="6.5"/>
    <x v="2"/>
    <n v="5.2000000000000005E-2"/>
    <n v="5.2000000000000005E-2"/>
  </r>
  <r>
    <x v="9"/>
    <x v="1"/>
    <x v="2"/>
    <x v="2"/>
    <x v="0"/>
    <x v="0"/>
    <s v="IN"/>
    <s v="India"/>
    <x v="4"/>
    <x v="2"/>
    <n v="10"/>
    <n v="0"/>
    <x v="1"/>
    <s v="R"/>
    <x v="0"/>
    <x v="1"/>
    <n v="4"/>
    <n v="0"/>
    <n v="47"/>
    <n v="12"/>
    <x v="0"/>
    <n v="16"/>
    <n v="18"/>
    <s v="INR"/>
    <n v="56172"/>
    <n v="6.3"/>
    <n v="8.6999999999999994E-2"/>
    <n v="8.6999999999999993"/>
    <n v="8.8000000000000007"/>
    <n v="5"/>
    <x v="1"/>
    <n v="9.6999999999999993"/>
    <n v="4.0999999999999996"/>
    <x v="1"/>
    <n v="8.6999999999999994E-2"/>
    <n v="8.6999999999999994E-2"/>
  </r>
  <r>
    <x v="10"/>
    <x v="2"/>
    <x v="1"/>
    <x v="1"/>
    <x v="5"/>
    <x v="5"/>
    <s v="US"/>
    <s v="United States"/>
    <x v="7"/>
    <x v="2"/>
    <n v="2"/>
    <n v="4"/>
    <x v="3"/>
    <s v="Python"/>
    <x v="1"/>
    <x v="1"/>
    <n v="6"/>
    <n v="0"/>
    <n v="44"/>
    <n v="30"/>
    <x v="0"/>
    <n v="14"/>
    <n v="18"/>
    <s v="GBP"/>
    <n v="68104"/>
    <n v="1.3"/>
    <n v="1.3999999999999999E-2"/>
    <n v="1.4"/>
    <n v="8.6"/>
    <n v="1"/>
    <x v="1"/>
    <n v="5.0999999999999996"/>
    <n v="4.5999999999999996"/>
    <x v="2"/>
    <n v="1.3999999999999999E-2"/>
    <n v="1.3999999999999999E-2"/>
  </r>
  <r>
    <x v="10"/>
    <x v="1"/>
    <x v="1"/>
    <x v="2"/>
    <x v="1"/>
    <x v="1"/>
    <s v="US"/>
    <s v="United States"/>
    <x v="7"/>
    <x v="0"/>
    <n v="8"/>
    <n v="4"/>
    <x v="1"/>
    <s v="Python"/>
    <x v="1"/>
    <x v="1"/>
    <n v="5"/>
    <n v="2"/>
    <n v="51"/>
    <n v="42"/>
    <x v="1"/>
    <n v="2"/>
    <n v="54"/>
    <s v="USD"/>
    <n v="113010"/>
    <n v="0"/>
    <n v="0.157"/>
    <n v="15.7"/>
    <n v="6.4"/>
    <n v="8"/>
    <x v="1"/>
    <n v="11.1"/>
    <n v="2.1"/>
    <x v="1"/>
    <n v="0.157"/>
    <n v="0.157"/>
  </r>
  <r>
    <x v="2"/>
    <x v="2"/>
    <x v="1"/>
    <x v="2"/>
    <x v="1"/>
    <x v="1"/>
    <s v="US"/>
    <s v="United States"/>
    <x v="4"/>
    <x v="0"/>
    <n v="4"/>
    <n v="8"/>
    <x v="1"/>
    <s v="Scala"/>
    <x v="1"/>
    <x v="1"/>
    <n v="6"/>
    <n v="1"/>
    <n v="41"/>
    <n v="0"/>
    <x v="0"/>
    <n v="14"/>
    <n v="48"/>
    <s v="USD"/>
    <n v="129611"/>
    <n v="23"/>
    <n v="8.1000000000000003E-2"/>
    <n v="8.1"/>
    <n v="5.2"/>
    <n v="2"/>
    <x v="1"/>
    <n v="13.6"/>
    <n v="3.1"/>
    <x v="1"/>
    <n v="8.1000000000000003E-2"/>
    <n v="8.1000000000000003E-2"/>
  </r>
  <r>
    <x v="11"/>
    <x v="3"/>
    <x v="3"/>
    <x v="2"/>
    <x v="7"/>
    <x v="7"/>
    <s v="DE"/>
    <s v="Germany"/>
    <x v="9"/>
    <x v="2"/>
    <n v="7"/>
    <n v="7"/>
    <x v="2"/>
    <s v="Python"/>
    <x v="0"/>
    <x v="1"/>
    <n v="4"/>
    <n v="2"/>
    <n v="36"/>
    <n v="12"/>
    <x v="0"/>
    <n v="15"/>
    <n v="24"/>
    <s v="EUR"/>
    <n v="61379"/>
    <n v="14.399999999999999"/>
    <n v="9.6000000000000002E-2"/>
    <n v="9.6"/>
    <n v="10"/>
    <n v="6"/>
    <x v="0"/>
    <n v="7.8"/>
    <n v="5.9"/>
    <x v="2"/>
    <n v="9.6000000000000002E-2"/>
    <n v="9.6000000000000002E-2"/>
  </r>
  <r>
    <x v="9"/>
    <x v="1"/>
    <x v="2"/>
    <x v="0"/>
    <x v="9"/>
    <x v="9"/>
    <s v="NL"/>
    <s v="Netherlands"/>
    <x v="8"/>
    <x v="0"/>
    <n v="10"/>
    <n v="10"/>
    <x v="1"/>
    <s v="Python"/>
    <x v="0"/>
    <x v="0"/>
    <n v="9"/>
    <n v="2"/>
    <n v="45"/>
    <n v="24"/>
    <x v="1"/>
    <n v="6"/>
    <n v="48"/>
    <s v="EUR"/>
    <n v="129465"/>
    <n v="94.399999999999991"/>
    <n v="0.18"/>
    <n v="18"/>
    <n v="7.9"/>
    <n v="4"/>
    <x v="1"/>
    <n v="0"/>
    <n v="1.5"/>
    <x v="0"/>
    <n v="0.18"/>
    <n v="0.18"/>
  </r>
  <r>
    <x v="10"/>
    <x v="3"/>
    <x v="2"/>
    <x v="0"/>
    <x v="1"/>
    <x v="1"/>
    <s v="CA"/>
    <s v="Canada"/>
    <x v="0"/>
    <x v="2"/>
    <n v="6"/>
    <n v="1"/>
    <x v="2"/>
    <s v="Java"/>
    <x v="1"/>
    <x v="1"/>
    <n v="8"/>
    <n v="3"/>
    <n v="43"/>
    <n v="0"/>
    <x v="0"/>
    <n v="12"/>
    <n v="24"/>
    <s v="USD"/>
    <n v="105414"/>
    <n v="23.200000000000003"/>
    <n v="8.8000000000000009E-2"/>
    <n v="8.8000000000000007"/>
    <n v="5.4"/>
    <n v="5"/>
    <x v="0"/>
    <n v="12.8"/>
    <n v="4.0999999999999996"/>
    <x v="1"/>
    <n v="8.8000000000000009E-2"/>
    <n v="8.8000000000000009E-2"/>
  </r>
  <r>
    <x v="7"/>
    <x v="2"/>
    <x v="1"/>
    <x v="2"/>
    <x v="1"/>
    <x v="1"/>
    <s v="US"/>
    <s v="United States"/>
    <x v="4"/>
    <x v="0"/>
    <n v="0"/>
    <n v="0"/>
    <x v="1"/>
    <s v="Python"/>
    <x v="1"/>
    <x v="0"/>
    <n v="12"/>
    <n v="0"/>
    <n v="39"/>
    <n v="0"/>
    <x v="0"/>
    <n v="20"/>
    <n v="42"/>
    <s v="USD"/>
    <n v="117773"/>
    <n v="1.0999999999999999"/>
    <n v="8.5000000000000006E-2"/>
    <n v="8.5"/>
    <n v="5.7"/>
    <n v="3"/>
    <x v="1"/>
    <n v="10.5"/>
    <n v="5.9"/>
    <x v="1"/>
    <n v="8.5000000000000006E-2"/>
    <n v="8.5000000000000006E-2"/>
  </r>
  <r>
    <x v="10"/>
    <x v="3"/>
    <x v="1"/>
    <x v="0"/>
    <x v="0"/>
    <x v="0"/>
    <s v="IN"/>
    <s v="India"/>
    <x v="8"/>
    <x v="2"/>
    <n v="4"/>
    <n v="11"/>
    <x v="4"/>
    <s v="Python"/>
    <x v="1"/>
    <x v="1"/>
    <n v="8"/>
    <n v="0"/>
    <n v="48"/>
    <n v="30"/>
    <x v="0"/>
    <n v="10"/>
    <n v="6"/>
    <s v="INR"/>
    <n v="39771"/>
    <n v="0"/>
    <n v="0.1"/>
    <n v="10"/>
    <n v="4.5"/>
    <n v="5"/>
    <x v="1"/>
    <n v="0"/>
    <n v="3.8"/>
    <x v="0"/>
    <n v="0.1"/>
    <n v="0.1"/>
  </r>
  <r>
    <x v="4"/>
    <x v="1"/>
    <x v="2"/>
    <x v="2"/>
    <x v="1"/>
    <x v="1"/>
    <s v="US"/>
    <s v="United States"/>
    <x v="8"/>
    <x v="1"/>
    <n v="9"/>
    <n v="5"/>
    <x v="0"/>
    <s v="Python"/>
    <x v="0"/>
    <x v="1"/>
    <n v="9"/>
    <n v="3"/>
    <n v="45"/>
    <n v="0"/>
    <x v="0"/>
    <n v="12"/>
    <n v="30"/>
    <s v="USD"/>
    <n v="118810"/>
    <n v="9.8000000000000007"/>
    <n v="6.6000000000000003E-2"/>
    <n v="6.6"/>
    <n v="9.1999999999999993"/>
    <n v="9"/>
    <x v="1"/>
    <n v="6.7"/>
    <n v="7.2"/>
    <x v="2"/>
    <n v="6.6000000000000003E-2"/>
    <n v="6.6000000000000003E-2"/>
  </r>
  <r>
    <x v="2"/>
    <x v="2"/>
    <x v="3"/>
    <x v="2"/>
    <x v="5"/>
    <x v="5"/>
    <s v="GB"/>
    <s v="United Kingdom"/>
    <x v="9"/>
    <x v="0"/>
    <n v="0"/>
    <n v="5"/>
    <x v="0"/>
    <s v="Python"/>
    <x v="1"/>
    <x v="1"/>
    <n v="6"/>
    <n v="1"/>
    <n v="56"/>
    <n v="30"/>
    <x v="0"/>
    <n v="7"/>
    <n v="48"/>
    <s v="GBP"/>
    <n v="49921"/>
    <n v="13.700000000000001"/>
    <n v="0.06"/>
    <n v="6"/>
    <n v="3.2"/>
    <n v="5"/>
    <x v="0"/>
    <n v="8.4"/>
    <n v="4.3"/>
    <x v="1"/>
    <n v="0.06"/>
    <n v="0.06"/>
  </r>
  <r>
    <x v="9"/>
    <x v="1"/>
    <x v="1"/>
    <x v="2"/>
    <x v="1"/>
    <x v="1"/>
    <s v="US"/>
    <s v="United States"/>
    <x v="1"/>
    <x v="0"/>
    <n v="8"/>
    <n v="5"/>
    <x v="2"/>
    <s v="Python"/>
    <x v="0"/>
    <x v="1"/>
    <n v="7"/>
    <n v="1"/>
    <n v="36"/>
    <n v="18"/>
    <x v="0"/>
    <n v="8"/>
    <n v="6"/>
    <s v="USD"/>
    <n v="145701"/>
    <n v="17.7"/>
    <n v="0.156"/>
    <n v="15.6"/>
    <n v="8.4"/>
    <n v="5"/>
    <x v="1"/>
    <n v="19.399999999999999"/>
    <n v="3.5"/>
    <x v="1"/>
    <n v="0.156"/>
    <n v="0.156"/>
  </r>
  <r>
    <x v="6"/>
    <x v="3"/>
    <x v="1"/>
    <x v="1"/>
    <x v="7"/>
    <x v="7"/>
    <s v="DE"/>
    <s v="Germany"/>
    <x v="5"/>
    <x v="2"/>
    <n v="8"/>
    <n v="2"/>
    <x v="2"/>
    <s v="SQL"/>
    <x v="0"/>
    <x v="1"/>
    <n v="12"/>
    <n v="0"/>
    <n v="45"/>
    <n v="36"/>
    <x v="0"/>
    <n v="16"/>
    <n v="30"/>
    <s v="EUR"/>
    <n v="98347"/>
    <n v="1.2"/>
    <n v="4.2999999999999997E-2"/>
    <n v="4.3"/>
    <n v="8.1999999999999993"/>
    <n v="5"/>
    <x v="0"/>
    <n v="7.6"/>
    <n v="5.9"/>
    <x v="2"/>
    <n v="4.2999999999999997E-2"/>
    <n v="4.2999999999999997E-2"/>
  </r>
  <r>
    <x v="3"/>
    <x v="2"/>
    <x v="1"/>
    <x v="2"/>
    <x v="0"/>
    <x v="0"/>
    <s v="IN"/>
    <s v="India"/>
    <x v="5"/>
    <x v="0"/>
    <n v="4"/>
    <n v="6"/>
    <x v="1"/>
    <s v="Python"/>
    <x v="0"/>
    <x v="1"/>
    <n v="4"/>
    <n v="2"/>
    <n v="29"/>
    <n v="12"/>
    <x v="0"/>
    <n v="18"/>
    <n v="6"/>
    <s v="INR"/>
    <n v="17176"/>
    <n v="4.5"/>
    <n v="6.6000000000000003E-2"/>
    <n v="6.6"/>
    <n v="5.6"/>
    <n v="1"/>
    <x v="1"/>
    <n v="8.6"/>
    <n v="7"/>
    <x v="1"/>
    <n v="6.6000000000000003E-2"/>
    <n v="6.6000000000000003E-2"/>
  </r>
  <r>
    <x v="0"/>
    <x v="3"/>
    <x v="1"/>
    <x v="2"/>
    <x v="1"/>
    <x v="1"/>
    <s v="US"/>
    <s v="United States"/>
    <x v="5"/>
    <x v="0"/>
    <n v="5"/>
    <n v="0"/>
    <x v="1"/>
    <s v="Python"/>
    <x v="0"/>
    <x v="1"/>
    <n v="8"/>
    <n v="1"/>
    <n v="46"/>
    <n v="48"/>
    <x v="1"/>
    <n v="4"/>
    <n v="6"/>
    <s v="USD"/>
    <n v="85632"/>
    <n v="8.2000000000000011"/>
    <n v="0.13600000000000001"/>
    <n v="13.6"/>
    <n v="8.1999999999999993"/>
    <n v="6"/>
    <x v="1"/>
    <n v="7.6"/>
    <n v="5.9"/>
    <x v="2"/>
    <n v="0.13600000000000001"/>
    <n v="0.13600000000000001"/>
  </r>
  <r>
    <x v="10"/>
    <x v="2"/>
    <x v="1"/>
    <x v="0"/>
    <x v="2"/>
    <x v="2"/>
    <s v="BR"/>
    <s v="Brazil"/>
    <x v="0"/>
    <x v="0"/>
    <n v="0"/>
    <n v="2"/>
    <x v="0"/>
    <s v="Python"/>
    <x v="1"/>
    <x v="1"/>
    <n v="10"/>
    <n v="0"/>
    <n v="38"/>
    <n v="24"/>
    <x v="1"/>
    <n v="2"/>
    <n v="30"/>
    <s v="BRL"/>
    <n v="23989"/>
    <n v="69.199999999999989"/>
    <n v="5.2000000000000005E-2"/>
    <n v="5.2"/>
    <n v="6.4"/>
    <n v="3"/>
    <x v="1"/>
    <n v="6.1"/>
    <n v="3.2"/>
    <x v="2"/>
    <n v="5.2000000000000005E-2"/>
    <n v="5.2000000000000005E-2"/>
  </r>
  <r>
    <x v="9"/>
    <x v="1"/>
    <x v="1"/>
    <x v="2"/>
    <x v="1"/>
    <x v="1"/>
    <s v="US"/>
    <s v="United States"/>
    <x v="5"/>
    <x v="0"/>
    <n v="7"/>
    <n v="5"/>
    <x v="4"/>
    <s v="Python"/>
    <x v="0"/>
    <x v="1"/>
    <n v="12"/>
    <n v="0"/>
    <n v="46"/>
    <n v="36"/>
    <x v="1"/>
    <n v="3"/>
    <n v="6"/>
    <s v="USD"/>
    <n v="158782"/>
    <n v="3.5000000000000004"/>
    <n v="9.1999999999999998E-2"/>
    <n v="9.1999999999999993"/>
    <n v="6.3"/>
    <n v="3"/>
    <x v="0"/>
    <n v="12"/>
    <n v="7.9"/>
    <x v="1"/>
    <n v="9.1999999999999998E-2"/>
    <n v="9.1999999999999998E-2"/>
  </r>
  <r>
    <x v="3"/>
    <x v="3"/>
    <x v="1"/>
    <x v="1"/>
    <x v="5"/>
    <x v="5"/>
    <s v="GB"/>
    <s v="United Kingdom"/>
    <x v="0"/>
    <x v="0"/>
    <n v="1"/>
    <n v="0"/>
    <x v="1"/>
    <s v="Python"/>
    <x v="0"/>
    <x v="1"/>
    <n v="7"/>
    <n v="1"/>
    <n v="45"/>
    <n v="54"/>
    <x v="0"/>
    <n v="9"/>
    <n v="54"/>
    <s v="GBP"/>
    <n v="115266"/>
    <n v="4.1000000000000005"/>
    <n v="9.4E-2"/>
    <n v="9.4"/>
    <n v="5.3"/>
    <n v="9"/>
    <x v="1"/>
    <n v="6.5"/>
    <n v="8.8000000000000007"/>
    <x v="2"/>
    <n v="9.4E-2"/>
    <n v="9.4E-2"/>
  </r>
  <r>
    <x v="10"/>
    <x v="3"/>
    <x v="1"/>
    <x v="2"/>
    <x v="3"/>
    <x v="3"/>
    <s v="SG"/>
    <s v="Singapore"/>
    <x v="1"/>
    <x v="0"/>
    <n v="6"/>
    <n v="6"/>
    <x v="1"/>
    <s v="Python"/>
    <x v="1"/>
    <x v="1"/>
    <n v="9"/>
    <n v="2"/>
    <n v="51"/>
    <n v="36"/>
    <x v="0"/>
    <n v="14"/>
    <n v="12"/>
    <s v="SGD"/>
    <n v="80630"/>
    <n v="21.8"/>
    <n v="0.14000000000000001"/>
    <n v="14"/>
    <n v="5.0999999999999996"/>
    <n v="2"/>
    <x v="0"/>
    <n v="6"/>
    <n v="7.9"/>
    <x v="2"/>
    <n v="0.14000000000000001"/>
    <n v="0.14000000000000001"/>
  </r>
  <r>
    <x v="9"/>
    <x v="3"/>
    <x v="1"/>
    <x v="1"/>
    <x v="5"/>
    <x v="5"/>
    <s v="GB"/>
    <s v="United Kingdom"/>
    <x v="4"/>
    <x v="2"/>
    <n v="9"/>
    <n v="0"/>
    <x v="0"/>
    <s v="Python"/>
    <x v="0"/>
    <x v="1"/>
    <n v="11"/>
    <n v="1"/>
    <n v="49"/>
    <n v="12"/>
    <x v="0"/>
    <n v="6"/>
    <n v="48"/>
    <s v="GBP"/>
    <n v="147979"/>
    <n v="5.8999999999999995"/>
    <n v="0.11599999999999999"/>
    <n v="11.6"/>
    <n v="4.7"/>
    <n v="8"/>
    <x v="1"/>
    <n v="4.3"/>
    <n v="6.4"/>
    <x v="2"/>
    <n v="0.11599999999999999"/>
    <n v="0.11599999999999999"/>
  </r>
  <r>
    <x v="5"/>
    <x v="1"/>
    <x v="1"/>
    <x v="2"/>
    <x v="1"/>
    <x v="1"/>
    <s v="US"/>
    <s v="United States"/>
    <x v="5"/>
    <x v="0"/>
    <n v="10"/>
    <n v="10"/>
    <x v="1"/>
    <s v="Python"/>
    <x v="0"/>
    <x v="1"/>
    <n v="10"/>
    <n v="1"/>
    <n v="44"/>
    <n v="18"/>
    <x v="0"/>
    <n v="7"/>
    <n v="0"/>
    <s v="USD"/>
    <n v="83368"/>
    <n v="9.4"/>
    <n v="6.0999999999999999E-2"/>
    <n v="6.1"/>
    <n v="6.9"/>
    <n v="1"/>
    <x v="1"/>
    <n v="8.1999999999999993"/>
    <n v="6.6"/>
    <x v="1"/>
    <n v="6.0999999999999999E-2"/>
    <n v="6.0999999999999999E-2"/>
  </r>
  <r>
    <x v="0"/>
    <x v="2"/>
    <x v="1"/>
    <x v="2"/>
    <x v="5"/>
    <x v="5"/>
    <s v="GB"/>
    <s v="United Kingdom"/>
    <x v="7"/>
    <x v="0"/>
    <n v="1"/>
    <n v="4"/>
    <x v="0"/>
    <s v="Python"/>
    <x v="0"/>
    <x v="1"/>
    <n v="6"/>
    <n v="1"/>
    <n v="46"/>
    <n v="24"/>
    <x v="1"/>
    <n v="4"/>
    <n v="30"/>
    <s v="GBP"/>
    <n v="60092"/>
    <n v="16.2"/>
    <n v="6.5000000000000002E-2"/>
    <n v="6.5"/>
    <n v="6.5"/>
    <n v="3"/>
    <x v="1"/>
    <n v="12"/>
    <n v="3.9"/>
    <x v="1"/>
    <n v="6.5000000000000002E-2"/>
    <n v="6.5000000000000002E-2"/>
  </r>
  <r>
    <x v="10"/>
    <x v="0"/>
    <x v="1"/>
    <x v="2"/>
    <x v="6"/>
    <x v="6"/>
    <s v="FR"/>
    <s v="France"/>
    <x v="4"/>
    <x v="0"/>
    <n v="16"/>
    <n v="11"/>
    <x v="0"/>
    <s v="Java"/>
    <x v="1"/>
    <x v="0"/>
    <n v="7"/>
    <n v="1"/>
    <n v="44"/>
    <n v="30"/>
    <x v="0"/>
    <n v="9"/>
    <n v="24"/>
    <s v="EUR"/>
    <n v="127884"/>
    <n v="10.199999999999999"/>
    <n v="0.22800000000000001"/>
    <n v="22.8"/>
    <n v="7.2"/>
    <n v="7"/>
    <x v="1"/>
    <n v="1.9"/>
    <n v="1"/>
    <x v="0"/>
    <n v="0.22800000000000001"/>
    <n v="0.22800000000000001"/>
  </r>
  <r>
    <x v="1"/>
    <x v="2"/>
    <x v="1"/>
    <x v="1"/>
    <x v="0"/>
    <x v="0"/>
    <s v="IN"/>
    <s v="India"/>
    <x v="5"/>
    <x v="0"/>
    <n v="4"/>
    <n v="2"/>
    <x v="1"/>
    <s v="Python"/>
    <x v="1"/>
    <x v="1"/>
    <n v="11"/>
    <n v="1"/>
    <n v="42"/>
    <n v="48"/>
    <x v="0"/>
    <n v="13"/>
    <n v="36"/>
    <s v="INR"/>
    <n v="28533"/>
    <n v="1.6"/>
    <n v="0"/>
    <n v="0"/>
    <n v="5.9"/>
    <n v="6"/>
    <x v="0"/>
    <n v="9.1999999999999993"/>
    <n v="2.6"/>
    <x v="1"/>
    <n v="0"/>
    <n v="0"/>
  </r>
  <r>
    <x v="3"/>
    <x v="1"/>
    <x v="1"/>
    <x v="2"/>
    <x v="4"/>
    <x v="4"/>
    <s v="AU"/>
    <s v="Australia"/>
    <x v="5"/>
    <x v="0"/>
    <n v="14"/>
    <n v="7"/>
    <x v="4"/>
    <s v="Python"/>
    <x v="0"/>
    <x v="1"/>
    <n v="11"/>
    <n v="4"/>
    <n v="49"/>
    <n v="48"/>
    <x v="1"/>
    <n v="3"/>
    <n v="18"/>
    <s v="AUD"/>
    <n v="119915"/>
    <n v="15.1"/>
    <n v="8.1000000000000003E-2"/>
    <n v="8.1"/>
    <n v="4.9000000000000004"/>
    <n v="6"/>
    <x v="0"/>
    <n v="10.9"/>
    <n v="4.5999999999999996"/>
    <x v="1"/>
    <n v="8.1000000000000003E-2"/>
    <n v="8.1000000000000003E-2"/>
  </r>
  <r>
    <x v="5"/>
    <x v="3"/>
    <x v="1"/>
    <x v="2"/>
    <x v="0"/>
    <x v="0"/>
    <s v="IN"/>
    <s v="India"/>
    <x v="2"/>
    <x v="1"/>
    <n v="7"/>
    <n v="2"/>
    <x v="1"/>
    <s v="R"/>
    <x v="0"/>
    <x v="1"/>
    <n v="3"/>
    <n v="0"/>
    <n v="55"/>
    <n v="6"/>
    <x v="0"/>
    <n v="11"/>
    <n v="24"/>
    <s v="INR"/>
    <n v="29817"/>
    <n v="18.5"/>
    <n v="9.9000000000000005E-2"/>
    <n v="9.9"/>
    <n v="7"/>
    <n v="1"/>
    <x v="1"/>
    <n v="8.8000000000000007"/>
    <n v="5"/>
    <x v="1"/>
    <n v="9.9000000000000005E-2"/>
    <n v="9.9000000000000005E-2"/>
  </r>
  <r>
    <x v="4"/>
    <x v="1"/>
    <x v="1"/>
    <x v="1"/>
    <x v="1"/>
    <x v="1"/>
    <s v="US"/>
    <s v="United States"/>
    <x v="4"/>
    <x v="0"/>
    <n v="6"/>
    <n v="8"/>
    <x v="0"/>
    <s v="R"/>
    <x v="0"/>
    <x v="1"/>
    <n v="7"/>
    <n v="1"/>
    <n v="42"/>
    <n v="54"/>
    <x v="0"/>
    <n v="8"/>
    <n v="0"/>
    <s v="USD"/>
    <n v="143009"/>
    <n v="0"/>
    <n v="7.2999999999999995E-2"/>
    <n v="7.3"/>
    <n v="7.9"/>
    <n v="3"/>
    <x v="1"/>
    <n v="9.1"/>
    <n v="4.9000000000000004"/>
    <x v="1"/>
    <n v="7.2999999999999995E-2"/>
    <n v="7.2999999999999995E-2"/>
  </r>
  <r>
    <x v="1"/>
    <x v="0"/>
    <x v="1"/>
    <x v="2"/>
    <x v="0"/>
    <x v="0"/>
    <s v="IN"/>
    <s v="India"/>
    <x v="0"/>
    <x v="1"/>
    <n v="15"/>
    <n v="0"/>
    <x v="1"/>
    <s v="SQL"/>
    <x v="1"/>
    <x v="0"/>
    <n v="10"/>
    <n v="3"/>
    <n v="37"/>
    <n v="42"/>
    <x v="0"/>
    <n v="17"/>
    <n v="6"/>
    <s v="INR"/>
    <n v="74578"/>
    <n v="10.199999999999999"/>
    <n v="0.16500000000000001"/>
    <n v="16.5"/>
    <n v="5.9"/>
    <n v="2"/>
    <x v="1"/>
    <n v="5.6"/>
    <n v="2.7"/>
    <x v="2"/>
    <n v="0.16500000000000001"/>
    <n v="0.16500000000000001"/>
  </r>
  <r>
    <x v="10"/>
    <x v="2"/>
    <x v="1"/>
    <x v="2"/>
    <x v="1"/>
    <x v="1"/>
    <s v="US"/>
    <s v="United States"/>
    <x v="4"/>
    <x v="0"/>
    <n v="3"/>
    <n v="1"/>
    <x v="2"/>
    <s v="SQL"/>
    <x v="1"/>
    <x v="0"/>
    <n v="7"/>
    <n v="4"/>
    <n v="47"/>
    <n v="24"/>
    <x v="0"/>
    <n v="18"/>
    <n v="12"/>
    <s v="USD"/>
    <n v="101118"/>
    <n v="0.89999999999999991"/>
    <n v="9.0000000000000011E-3"/>
    <n v="0.9"/>
    <n v="7.3"/>
    <n v="5"/>
    <x v="1"/>
    <n v="11.7"/>
    <n v="3"/>
    <x v="1"/>
    <n v="9.0000000000000011E-3"/>
    <n v="9.0000000000000011E-3"/>
  </r>
  <r>
    <x v="4"/>
    <x v="2"/>
    <x v="1"/>
    <x v="2"/>
    <x v="5"/>
    <x v="5"/>
    <s v="GB"/>
    <s v="United Kingdom"/>
    <x v="7"/>
    <x v="0"/>
    <n v="3"/>
    <n v="5"/>
    <x v="0"/>
    <s v="Python"/>
    <x v="0"/>
    <x v="0"/>
    <n v="13"/>
    <n v="2"/>
    <n v="47"/>
    <n v="42"/>
    <x v="0"/>
    <n v="15"/>
    <n v="36"/>
    <s v="GBP"/>
    <n v="44525"/>
    <n v="18.600000000000001"/>
    <n v="9.1999999999999998E-2"/>
    <n v="9.1999999999999993"/>
    <n v="6.4"/>
    <n v="2"/>
    <x v="1"/>
    <n v="15.3"/>
    <n v="7.3"/>
    <x v="1"/>
    <n v="9.1999999999999998E-2"/>
    <n v="9.1999999999999998E-2"/>
  </r>
  <r>
    <x v="9"/>
    <x v="0"/>
    <x v="1"/>
    <x v="2"/>
    <x v="6"/>
    <x v="6"/>
    <s v="FR"/>
    <s v="France"/>
    <x v="6"/>
    <x v="0"/>
    <n v="16"/>
    <n v="6"/>
    <x v="3"/>
    <s v="Python"/>
    <x v="0"/>
    <x v="0"/>
    <n v="11"/>
    <n v="3"/>
    <n v="53"/>
    <n v="54"/>
    <x v="0"/>
    <n v="16"/>
    <n v="54"/>
    <s v="EUR"/>
    <n v="87246"/>
    <n v="4.3"/>
    <n v="0.23199999999999998"/>
    <n v="23.2"/>
    <n v="6.4"/>
    <n v="7"/>
    <x v="1"/>
    <n v="4.8"/>
    <n v="2.1"/>
    <x v="2"/>
    <n v="0.23199999999999998"/>
    <n v="0.23199999999999998"/>
  </r>
  <r>
    <x v="5"/>
    <x v="2"/>
    <x v="1"/>
    <x v="2"/>
    <x v="6"/>
    <x v="6"/>
    <s v="FR"/>
    <s v="France"/>
    <x v="4"/>
    <x v="0"/>
    <n v="5"/>
    <n v="4"/>
    <x v="1"/>
    <s v="Python"/>
    <x v="0"/>
    <x v="1"/>
    <n v="7"/>
    <n v="1"/>
    <n v="49"/>
    <n v="18"/>
    <x v="1"/>
    <n v="2"/>
    <n v="30"/>
    <s v="EUR"/>
    <n v="42620"/>
    <n v="9.7000000000000011"/>
    <n v="7.6999999999999999E-2"/>
    <n v="7.7"/>
    <n v="5.5"/>
    <n v="5"/>
    <x v="1"/>
    <n v="5.0999999999999996"/>
    <n v="8.8000000000000007"/>
    <x v="2"/>
    <n v="7.6999999999999999E-2"/>
    <n v="7.6999999999999999E-2"/>
  </r>
  <r>
    <x v="3"/>
    <x v="1"/>
    <x v="2"/>
    <x v="0"/>
    <x v="5"/>
    <x v="5"/>
    <s v="GB"/>
    <s v="United Kingdom"/>
    <x v="5"/>
    <x v="1"/>
    <n v="10"/>
    <n v="5"/>
    <x v="1"/>
    <s v="Python"/>
    <x v="0"/>
    <x v="1"/>
    <n v="8"/>
    <n v="5"/>
    <n v="43"/>
    <n v="42"/>
    <x v="0"/>
    <n v="9"/>
    <n v="48"/>
    <s v="GBP"/>
    <n v="105013"/>
    <n v="62.8"/>
    <n v="0.191"/>
    <n v="19.100000000000001"/>
    <n v="4.8"/>
    <n v="4"/>
    <x v="1"/>
    <n v="16.2"/>
    <n v="3.3"/>
    <x v="1"/>
    <n v="0.191"/>
    <n v="0.191"/>
  </r>
  <r>
    <x v="9"/>
    <x v="1"/>
    <x v="1"/>
    <x v="1"/>
    <x v="1"/>
    <x v="1"/>
    <s v="US"/>
    <s v="United States"/>
    <x v="5"/>
    <x v="2"/>
    <n v="13"/>
    <n v="10"/>
    <x v="0"/>
    <s v="SQL"/>
    <x v="0"/>
    <x v="1"/>
    <n v="6"/>
    <n v="3"/>
    <n v="51"/>
    <n v="54"/>
    <x v="1"/>
    <n v="0"/>
    <n v="0"/>
    <s v="USD"/>
    <n v="141273"/>
    <n v="3.4000000000000004"/>
    <n v="0.16699999999999998"/>
    <n v="16.7"/>
    <n v="6.4"/>
    <n v="7"/>
    <x v="1"/>
    <n v="11.6"/>
    <n v="4"/>
    <x v="1"/>
    <n v="0.16699999999999998"/>
    <n v="0.16699999999999998"/>
  </r>
  <r>
    <x v="3"/>
    <x v="1"/>
    <x v="1"/>
    <x v="0"/>
    <x v="11"/>
    <x v="11"/>
    <s v="ES"/>
    <s v="Spain"/>
    <x v="5"/>
    <x v="0"/>
    <n v="12"/>
    <n v="6"/>
    <x v="0"/>
    <s v="Scala"/>
    <x v="0"/>
    <x v="1"/>
    <n v="6"/>
    <n v="4"/>
    <n v="45"/>
    <n v="18"/>
    <x v="0"/>
    <n v="11"/>
    <n v="18"/>
    <s v="EUR"/>
    <n v="72608"/>
    <n v="46.6"/>
    <n v="0.129"/>
    <n v="12.9"/>
    <n v="8.4"/>
    <n v="1"/>
    <x v="1"/>
    <n v="8.4"/>
    <n v="1.7"/>
    <x v="1"/>
    <n v="0.129"/>
    <n v="0.129"/>
  </r>
  <r>
    <x v="3"/>
    <x v="2"/>
    <x v="1"/>
    <x v="2"/>
    <x v="1"/>
    <x v="1"/>
    <s v="US"/>
    <s v="United States"/>
    <x v="7"/>
    <x v="0"/>
    <n v="0"/>
    <n v="0"/>
    <x v="0"/>
    <s v="Python"/>
    <x v="0"/>
    <x v="1"/>
    <n v="8"/>
    <n v="1"/>
    <n v="34"/>
    <n v="18"/>
    <x v="0"/>
    <n v="6"/>
    <n v="54"/>
    <s v="USD"/>
    <n v="72396"/>
    <n v="26.6"/>
    <n v="4.7E-2"/>
    <n v="4.7"/>
    <n v="6.7"/>
    <n v="2"/>
    <x v="1"/>
    <n v="11.9"/>
    <n v="2.2000000000000002"/>
    <x v="1"/>
    <n v="4.7E-2"/>
    <n v="4.7E-2"/>
  </r>
  <r>
    <x v="6"/>
    <x v="0"/>
    <x v="1"/>
    <x v="0"/>
    <x v="5"/>
    <x v="5"/>
    <s v="GB"/>
    <s v="United Kingdom"/>
    <x v="5"/>
    <x v="2"/>
    <n v="14"/>
    <n v="0"/>
    <x v="1"/>
    <s v="Python"/>
    <x v="0"/>
    <x v="0"/>
    <n v="11"/>
    <n v="3"/>
    <n v="46"/>
    <n v="54"/>
    <x v="0"/>
    <n v="5"/>
    <n v="48"/>
    <s v="GBP"/>
    <n v="180939"/>
    <n v="53.400000000000006"/>
    <n v="0.23499999999999999"/>
    <n v="23.5"/>
    <n v="7.5"/>
    <n v="6"/>
    <x v="1"/>
    <n v="5.0999999999999996"/>
    <n v="2.7"/>
    <x v="2"/>
    <n v="0.23499999999999999"/>
    <n v="0.23499999999999999"/>
  </r>
  <r>
    <x v="3"/>
    <x v="1"/>
    <x v="1"/>
    <x v="2"/>
    <x v="7"/>
    <x v="7"/>
    <s v="DE"/>
    <s v="Germany"/>
    <x v="4"/>
    <x v="0"/>
    <n v="12"/>
    <n v="10"/>
    <x v="0"/>
    <s v="SQL"/>
    <x v="0"/>
    <x v="1"/>
    <n v="10"/>
    <n v="2"/>
    <n v="43"/>
    <n v="18"/>
    <x v="0"/>
    <n v="12"/>
    <n v="42"/>
    <s v="EUR"/>
    <n v="81910"/>
    <n v="14.899999999999999"/>
    <n v="0.18100000000000002"/>
    <n v="18.100000000000001"/>
    <n v="7.5"/>
    <n v="4"/>
    <x v="1"/>
    <n v="10.7"/>
    <n v="6.4"/>
    <x v="1"/>
    <n v="0.18100000000000002"/>
    <n v="0.18100000000000002"/>
  </r>
  <r>
    <x v="3"/>
    <x v="3"/>
    <x v="1"/>
    <x v="1"/>
    <x v="3"/>
    <x v="3"/>
    <s v="SG"/>
    <s v="Singapore"/>
    <x v="3"/>
    <x v="1"/>
    <n v="6"/>
    <n v="0"/>
    <x v="0"/>
    <s v="Python"/>
    <x v="0"/>
    <x v="1"/>
    <n v="6"/>
    <n v="3"/>
    <n v="46"/>
    <n v="12"/>
    <x v="0"/>
    <n v="15"/>
    <n v="54"/>
    <s v="SGD"/>
    <n v="69095"/>
    <n v="4.8"/>
    <n v="5.5999999999999994E-2"/>
    <n v="5.6"/>
    <n v="4.2"/>
    <n v="6"/>
    <x v="0"/>
    <n v="9.5"/>
    <n v="3.2"/>
    <x v="1"/>
    <n v="5.5999999999999994E-2"/>
    <n v="5.5999999999999994E-2"/>
  </r>
  <r>
    <x v="8"/>
    <x v="2"/>
    <x v="1"/>
    <x v="0"/>
    <x v="1"/>
    <x v="1"/>
    <s v="US"/>
    <s v="United States"/>
    <x v="4"/>
    <x v="1"/>
    <n v="0"/>
    <n v="4"/>
    <x v="1"/>
    <s v="Python"/>
    <x v="1"/>
    <x v="1"/>
    <n v="6"/>
    <n v="1"/>
    <n v="45"/>
    <n v="18"/>
    <x v="0"/>
    <n v="18"/>
    <n v="54"/>
    <s v="USD"/>
    <n v="87756"/>
    <n v="0"/>
    <n v="8.5999999999999993E-2"/>
    <n v="8.6"/>
    <n v="8.1999999999999993"/>
    <n v="4"/>
    <x v="0"/>
    <n v="7.3"/>
    <n v="3.2"/>
    <x v="2"/>
    <n v="8.5999999999999993E-2"/>
    <n v="8.5999999999999993E-2"/>
  </r>
  <r>
    <x v="8"/>
    <x v="2"/>
    <x v="1"/>
    <x v="2"/>
    <x v="5"/>
    <x v="5"/>
    <s v="GB"/>
    <s v="United Kingdom"/>
    <x v="3"/>
    <x v="0"/>
    <n v="2"/>
    <n v="6"/>
    <x v="1"/>
    <s v="SQL"/>
    <x v="1"/>
    <x v="1"/>
    <n v="12"/>
    <n v="0"/>
    <n v="28"/>
    <n v="36"/>
    <x v="0"/>
    <n v="16"/>
    <n v="42"/>
    <s v="GBP"/>
    <n v="60535"/>
    <n v="1.6"/>
    <n v="5.9000000000000004E-2"/>
    <n v="5.9"/>
    <n v="7.1"/>
    <n v="7"/>
    <x v="1"/>
    <n v="10"/>
    <n v="2"/>
    <x v="1"/>
    <n v="5.9000000000000004E-2"/>
    <n v="5.9000000000000004E-2"/>
  </r>
  <r>
    <x v="2"/>
    <x v="2"/>
    <x v="1"/>
    <x v="2"/>
    <x v="2"/>
    <x v="2"/>
    <s v="BR"/>
    <s v="Brazil"/>
    <x v="5"/>
    <x v="1"/>
    <n v="2"/>
    <n v="6"/>
    <x v="0"/>
    <s v="Scala"/>
    <x v="1"/>
    <x v="1"/>
    <n v="10"/>
    <n v="4"/>
    <n v="37"/>
    <n v="6"/>
    <x v="1"/>
    <n v="5"/>
    <n v="6"/>
    <s v="BRL"/>
    <n v="35851"/>
    <n v="7.5"/>
    <n v="0.03"/>
    <n v="3"/>
    <n v="8.3000000000000007"/>
    <n v="2"/>
    <x v="1"/>
    <n v="12.1"/>
    <n v="2.2999999999999998"/>
    <x v="1"/>
    <n v="0.03"/>
    <n v="0.03"/>
  </r>
  <r>
    <x v="5"/>
    <x v="2"/>
    <x v="1"/>
    <x v="2"/>
    <x v="6"/>
    <x v="6"/>
    <s v="FR"/>
    <s v="France"/>
    <x v="4"/>
    <x v="1"/>
    <n v="2"/>
    <n v="5"/>
    <x v="1"/>
    <s v="Java"/>
    <x v="0"/>
    <x v="1"/>
    <n v="8"/>
    <n v="1"/>
    <n v="43"/>
    <n v="54"/>
    <x v="1"/>
    <n v="2"/>
    <n v="36"/>
    <s v="EUR"/>
    <n v="43659"/>
    <n v="12.3"/>
    <n v="1.2E-2"/>
    <n v="1.2"/>
    <n v="5.9"/>
    <n v="5"/>
    <x v="1"/>
    <n v="6.4"/>
    <n v="6.7"/>
    <x v="2"/>
    <n v="1.2E-2"/>
    <n v="1.2E-2"/>
  </r>
  <r>
    <x v="9"/>
    <x v="0"/>
    <x v="1"/>
    <x v="1"/>
    <x v="1"/>
    <x v="1"/>
    <s v="US"/>
    <s v="United States"/>
    <x v="0"/>
    <x v="1"/>
    <n v="13"/>
    <n v="7"/>
    <x v="1"/>
    <s v="Java"/>
    <x v="0"/>
    <x v="0"/>
    <n v="6"/>
    <n v="0"/>
    <n v="56"/>
    <n v="42"/>
    <x v="1"/>
    <n v="4"/>
    <n v="6"/>
    <s v="USD"/>
    <n v="274607"/>
    <n v="0"/>
    <n v="0.11599999999999999"/>
    <n v="11.6"/>
    <n v="8"/>
    <n v="8"/>
    <x v="0"/>
    <n v="11.8"/>
    <n v="2.1"/>
    <x v="1"/>
    <n v="0.11599999999999999"/>
    <n v="0.11599999999999999"/>
  </r>
  <r>
    <x v="11"/>
    <x v="1"/>
    <x v="1"/>
    <x v="2"/>
    <x v="2"/>
    <x v="2"/>
    <s v="BR"/>
    <s v="Brazil"/>
    <x v="6"/>
    <x v="1"/>
    <n v="12"/>
    <n v="4"/>
    <x v="0"/>
    <s v="Python"/>
    <x v="0"/>
    <x v="1"/>
    <n v="5"/>
    <n v="2"/>
    <n v="42"/>
    <n v="54"/>
    <x v="1"/>
    <n v="6"/>
    <n v="42"/>
    <s v="BRL"/>
    <n v="40531"/>
    <n v="1.4000000000000001"/>
    <n v="7.9000000000000001E-2"/>
    <n v="7.9"/>
    <n v="6.9"/>
    <n v="5"/>
    <x v="1"/>
    <n v="9.8000000000000007"/>
    <n v="2.1"/>
    <x v="1"/>
    <n v="7.9000000000000001E-2"/>
    <n v="7.9000000000000001E-2"/>
  </r>
  <r>
    <x v="9"/>
    <x v="3"/>
    <x v="1"/>
    <x v="0"/>
    <x v="5"/>
    <x v="5"/>
    <s v="GB"/>
    <s v="United Kingdom"/>
    <x v="6"/>
    <x v="0"/>
    <n v="7"/>
    <n v="4"/>
    <x v="1"/>
    <s v="Python"/>
    <x v="0"/>
    <x v="1"/>
    <n v="10"/>
    <n v="0"/>
    <n v="46"/>
    <n v="12"/>
    <x v="1"/>
    <n v="2"/>
    <n v="12"/>
    <s v="GBP"/>
    <n v="83745"/>
    <n v="37.1"/>
    <n v="8.4000000000000005E-2"/>
    <n v="8.4"/>
    <n v="5"/>
    <n v="2"/>
    <x v="0"/>
    <n v="2.7"/>
    <n v="4.4000000000000004"/>
    <x v="0"/>
    <n v="8.4000000000000005E-2"/>
    <n v="8.4000000000000005E-2"/>
  </r>
  <r>
    <x v="0"/>
    <x v="3"/>
    <x v="1"/>
    <x v="2"/>
    <x v="1"/>
    <x v="1"/>
    <s v="US"/>
    <s v="United States"/>
    <x v="4"/>
    <x v="2"/>
    <n v="6"/>
    <n v="2"/>
    <x v="2"/>
    <s v="Python"/>
    <x v="0"/>
    <x v="1"/>
    <n v="7"/>
    <n v="2"/>
    <n v="45"/>
    <n v="54"/>
    <x v="0"/>
    <n v="10"/>
    <n v="54"/>
    <s v="USD"/>
    <n v="72052"/>
    <n v="2.9000000000000004"/>
    <n v="0.107"/>
    <n v="10.7"/>
    <n v="6.9"/>
    <n v="5"/>
    <x v="1"/>
    <n v="7.4"/>
    <n v="5.9"/>
    <x v="2"/>
    <n v="0.107"/>
    <n v="0.107"/>
  </r>
  <r>
    <x v="6"/>
    <x v="2"/>
    <x v="1"/>
    <x v="2"/>
    <x v="0"/>
    <x v="0"/>
    <s v="IN"/>
    <s v="India"/>
    <x v="1"/>
    <x v="0"/>
    <n v="5"/>
    <n v="0"/>
    <x v="0"/>
    <s v="SQL"/>
    <x v="0"/>
    <x v="1"/>
    <n v="8"/>
    <n v="0"/>
    <n v="45"/>
    <n v="42"/>
    <x v="0"/>
    <n v="5"/>
    <n v="24"/>
    <s v="INR"/>
    <n v="28014"/>
    <n v="7.9"/>
    <n v="0.05"/>
    <n v="5"/>
    <n v="6.1"/>
    <n v="5"/>
    <x v="1"/>
    <n v="7.8"/>
    <n v="3.7"/>
    <x v="2"/>
    <n v="0.05"/>
    <n v="0.05"/>
  </r>
  <r>
    <x v="6"/>
    <x v="1"/>
    <x v="1"/>
    <x v="2"/>
    <x v="0"/>
    <x v="0"/>
    <s v="IN"/>
    <s v="India"/>
    <x v="1"/>
    <x v="0"/>
    <n v="11"/>
    <n v="8"/>
    <x v="1"/>
    <s v="Python"/>
    <x v="0"/>
    <x v="1"/>
    <n v="5"/>
    <n v="0"/>
    <n v="47"/>
    <n v="0"/>
    <x v="0"/>
    <n v="6"/>
    <n v="12"/>
    <s v="INR"/>
    <n v="62425"/>
    <n v="16.3"/>
    <n v="0.16300000000000001"/>
    <n v="16.3"/>
    <n v="7.2"/>
    <n v="4"/>
    <x v="1"/>
    <n v="11.3"/>
    <n v="7.5"/>
    <x v="1"/>
    <n v="0.16300000000000001"/>
    <n v="0.16300000000000001"/>
  </r>
  <r>
    <x v="1"/>
    <x v="3"/>
    <x v="1"/>
    <x v="2"/>
    <x v="1"/>
    <x v="1"/>
    <s v="US"/>
    <s v="United States"/>
    <x v="6"/>
    <x v="1"/>
    <n v="9"/>
    <n v="7"/>
    <x v="4"/>
    <s v="SQL"/>
    <x v="1"/>
    <x v="1"/>
    <n v="8"/>
    <n v="4"/>
    <n v="38"/>
    <n v="54"/>
    <x v="0"/>
    <n v="2"/>
    <n v="36"/>
    <s v="USD"/>
    <n v="180880"/>
    <n v="11.4"/>
    <n v="0.105"/>
    <n v="10.5"/>
    <n v="6.5"/>
    <n v="2"/>
    <x v="1"/>
    <n v="11.3"/>
    <n v="4"/>
    <x v="1"/>
    <n v="0.105"/>
    <n v="0.105"/>
  </r>
  <r>
    <x v="2"/>
    <x v="3"/>
    <x v="1"/>
    <x v="0"/>
    <x v="6"/>
    <x v="6"/>
    <s v="FR"/>
    <s v="France"/>
    <x v="0"/>
    <x v="0"/>
    <n v="4"/>
    <n v="4"/>
    <x v="0"/>
    <s v="Python"/>
    <x v="1"/>
    <x v="1"/>
    <n v="12"/>
    <n v="2"/>
    <n v="40"/>
    <n v="30"/>
    <x v="0"/>
    <n v="8"/>
    <n v="36"/>
    <s v="EUR"/>
    <n v="53048"/>
    <n v="0"/>
    <n v="9.4E-2"/>
    <n v="9.4"/>
    <n v="7.4"/>
    <n v="6"/>
    <x v="1"/>
    <n v="15"/>
    <n v="5.7"/>
    <x v="1"/>
    <n v="9.4E-2"/>
    <n v="9.4E-2"/>
  </r>
  <r>
    <x v="5"/>
    <x v="3"/>
    <x v="1"/>
    <x v="2"/>
    <x v="7"/>
    <x v="7"/>
    <s v="DE"/>
    <s v="Germany"/>
    <x v="4"/>
    <x v="2"/>
    <n v="6"/>
    <n v="10"/>
    <x v="2"/>
    <s v="Python"/>
    <x v="0"/>
    <x v="0"/>
    <n v="10"/>
    <n v="1"/>
    <n v="46"/>
    <n v="24"/>
    <x v="1"/>
    <n v="0"/>
    <n v="0"/>
    <s v="EUR"/>
    <n v="71279"/>
    <n v="5.2"/>
    <n v="0.124"/>
    <n v="12.4"/>
    <n v="6.5"/>
    <n v="5"/>
    <x v="1"/>
    <n v="6.5"/>
    <n v="5.3"/>
    <x v="2"/>
    <n v="0.124"/>
    <n v="0.124"/>
  </r>
  <r>
    <x v="2"/>
    <x v="1"/>
    <x v="1"/>
    <x v="0"/>
    <x v="1"/>
    <x v="1"/>
    <s v="CA"/>
    <s v="Canada"/>
    <x v="8"/>
    <x v="2"/>
    <n v="11"/>
    <n v="8"/>
    <x v="1"/>
    <s v="Python"/>
    <x v="1"/>
    <x v="1"/>
    <n v="11"/>
    <n v="2"/>
    <n v="26"/>
    <n v="30"/>
    <x v="0"/>
    <n v="13"/>
    <n v="0"/>
    <s v="USD"/>
    <n v="179531"/>
    <n v="13.700000000000001"/>
    <n v="8.5999999999999993E-2"/>
    <n v="8.6"/>
    <n v="6.5"/>
    <n v="4"/>
    <x v="1"/>
    <n v="10.8"/>
    <n v="5.0999999999999996"/>
    <x v="1"/>
    <n v="8.5999999999999993E-2"/>
    <n v="8.5999999999999993E-2"/>
  </r>
  <r>
    <x v="10"/>
    <x v="3"/>
    <x v="1"/>
    <x v="1"/>
    <x v="1"/>
    <x v="1"/>
    <s v="DE"/>
    <s v="Germany"/>
    <x v="4"/>
    <x v="2"/>
    <n v="6"/>
    <n v="10"/>
    <x v="0"/>
    <s v="Python"/>
    <x v="1"/>
    <x v="1"/>
    <n v="6"/>
    <n v="1"/>
    <n v="28"/>
    <n v="30"/>
    <x v="1"/>
    <n v="2"/>
    <n v="18"/>
    <s v="USD"/>
    <n v="142869"/>
    <n v="3.3000000000000003"/>
    <n v="0.113"/>
    <n v="11.3"/>
    <n v="8.1999999999999993"/>
    <n v="1"/>
    <x v="1"/>
    <n v="16.600000000000001"/>
    <n v="5"/>
    <x v="1"/>
    <n v="0.113"/>
    <n v="0.113"/>
  </r>
  <r>
    <x v="9"/>
    <x v="3"/>
    <x v="3"/>
    <x v="0"/>
    <x v="1"/>
    <x v="1"/>
    <s v="US"/>
    <s v="United States"/>
    <x v="4"/>
    <x v="0"/>
    <n v="4"/>
    <n v="0"/>
    <x v="0"/>
    <s v="Python"/>
    <x v="0"/>
    <x v="1"/>
    <n v="6"/>
    <n v="0"/>
    <n v="43"/>
    <n v="6"/>
    <x v="0"/>
    <n v="10"/>
    <n v="30"/>
    <s v="USD"/>
    <n v="85720"/>
    <n v="40.300000000000004"/>
    <n v="0.10300000000000001"/>
    <n v="10.3"/>
    <n v="7.1"/>
    <n v="4"/>
    <x v="1"/>
    <n v="8.8000000000000007"/>
    <n v="7.3"/>
    <x v="1"/>
    <n v="0.10300000000000001"/>
    <n v="0.10300000000000001"/>
  </r>
  <r>
    <x v="2"/>
    <x v="3"/>
    <x v="0"/>
    <x v="1"/>
    <x v="6"/>
    <x v="6"/>
    <s v="FR"/>
    <s v="France"/>
    <x v="6"/>
    <x v="0"/>
    <n v="6"/>
    <n v="10"/>
    <x v="0"/>
    <s v="SQL"/>
    <x v="1"/>
    <x v="1"/>
    <n v="10"/>
    <n v="4"/>
    <n v="40"/>
    <n v="42"/>
    <x v="0"/>
    <n v="12"/>
    <n v="30"/>
    <s v="EUR"/>
    <n v="46901"/>
    <n v="1.7999999999999998"/>
    <n v="8.8000000000000009E-2"/>
    <n v="8.8000000000000007"/>
    <n v="7.4"/>
    <n v="4"/>
    <x v="1"/>
    <n v="8.6"/>
    <n v="1"/>
    <x v="1"/>
    <n v="8.8000000000000009E-2"/>
    <n v="8.8000000000000009E-2"/>
  </r>
  <r>
    <x v="9"/>
    <x v="2"/>
    <x v="1"/>
    <x v="2"/>
    <x v="5"/>
    <x v="5"/>
    <s v="GB"/>
    <s v="United Kingdom"/>
    <x v="4"/>
    <x v="2"/>
    <n v="2"/>
    <n v="6"/>
    <x v="1"/>
    <s v="SQL"/>
    <x v="0"/>
    <x v="1"/>
    <n v="9"/>
    <n v="0"/>
    <n v="31"/>
    <n v="54"/>
    <x v="1"/>
    <n v="3"/>
    <n v="42"/>
    <s v="GBP"/>
    <n v="79716"/>
    <n v="19.900000000000002"/>
    <n v="0.08"/>
    <n v="8"/>
    <n v="8"/>
    <n v="3"/>
    <x v="1"/>
    <n v="8.5"/>
    <n v="5"/>
    <x v="1"/>
    <n v="0.08"/>
    <n v="0.08"/>
  </r>
  <r>
    <x v="3"/>
    <x v="0"/>
    <x v="1"/>
    <x v="1"/>
    <x v="11"/>
    <x v="11"/>
    <s v="ES"/>
    <s v="Spain"/>
    <x v="2"/>
    <x v="0"/>
    <n v="12"/>
    <n v="4"/>
    <x v="1"/>
    <s v="Python"/>
    <x v="0"/>
    <x v="0"/>
    <n v="6"/>
    <n v="1"/>
    <n v="50"/>
    <n v="54"/>
    <x v="1"/>
    <n v="4"/>
    <n v="6"/>
    <s v="EUR"/>
    <n v="95311"/>
    <n v="1.5"/>
    <n v="0.152"/>
    <n v="15.2"/>
    <n v="5.2"/>
    <n v="5"/>
    <x v="1"/>
    <n v="4"/>
    <n v="3.1"/>
    <x v="0"/>
    <n v="0.152"/>
    <n v="0.152"/>
  </r>
  <r>
    <x v="0"/>
    <x v="1"/>
    <x v="1"/>
    <x v="0"/>
    <x v="4"/>
    <x v="4"/>
    <s v="AU"/>
    <s v="Australia"/>
    <x v="1"/>
    <x v="1"/>
    <n v="9"/>
    <n v="5"/>
    <x v="1"/>
    <s v="Rust"/>
    <x v="0"/>
    <x v="1"/>
    <n v="7"/>
    <n v="0"/>
    <n v="45"/>
    <n v="0"/>
    <x v="0"/>
    <n v="10"/>
    <n v="12"/>
    <s v="AUD"/>
    <n v="83239"/>
    <n v="36.199999999999996"/>
    <n v="0.13400000000000001"/>
    <n v="13.4"/>
    <n v="6.6"/>
    <n v="7"/>
    <x v="1"/>
    <n v="14.1"/>
    <n v="5.3"/>
    <x v="1"/>
    <n v="0.13400000000000001"/>
    <n v="0.13400000000000001"/>
  </r>
  <r>
    <x v="11"/>
    <x v="1"/>
    <x v="0"/>
    <x v="2"/>
    <x v="4"/>
    <x v="4"/>
    <s v="CA"/>
    <s v="Canada"/>
    <x v="4"/>
    <x v="0"/>
    <n v="10"/>
    <n v="10"/>
    <x v="1"/>
    <s v="Python"/>
    <x v="0"/>
    <x v="1"/>
    <n v="8"/>
    <n v="3"/>
    <n v="56"/>
    <n v="30"/>
    <x v="1"/>
    <n v="0"/>
    <n v="0"/>
    <s v="AUD"/>
    <n v="83930"/>
    <n v="0"/>
    <n v="0.158"/>
    <n v="15.8"/>
    <n v="5.7"/>
    <n v="6"/>
    <x v="0"/>
    <n v="3.4"/>
    <n v="4.0999999999999996"/>
    <x v="0"/>
    <n v="0.158"/>
    <n v="0.158"/>
  </r>
  <r>
    <x v="1"/>
    <x v="2"/>
    <x v="1"/>
    <x v="0"/>
    <x v="3"/>
    <x v="3"/>
    <s v="SG"/>
    <s v="Singapore"/>
    <x v="1"/>
    <x v="0"/>
    <n v="1"/>
    <n v="10"/>
    <x v="0"/>
    <s v="Python"/>
    <x v="1"/>
    <x v="1"/>
    <n v="11"/>
    <n v="3"/>
    <n v="46"/>
    <n v="30"/>
    <x v="1"/>
    <n v="1"/>
    <n v="36"/>
    <s v="SGD"/>
    <n v="48071"/>
    <n v="41.3"/>
    <n v="3.2000000000000001E-2"/>
    <n v="3.2"/>
    <n v="6.4"/>
    <n v="3"/>
    <x v="1"/>
    <n v="17.100000000000001"/>
    <n v="3.7"/>
    <x v="1"/>
    <n v="3.2000000000000001E-2"/>
    <n v="3.2000000000000001E-2"/>
  </r>
  <r>
    <x v="8"/>
    <x v="1"/>
    <x v="1"/>
    <x v="2"/>
    <x v="1"/>
    <x v="1"/>
    <s v="US"/>
    <s v="United States"/>
    <x v="4"/>
    <x v="1"/>
    <n v="9"/>
    <n v="8"/>
    <x v="2"/>
    <s v="Python"/>
    <x v="1"/>
    <x v="1"/>
    <n v="8"/>
    <n v="1"/>
    <n v="51"/>
    <n v="24"/>
    <x v="0"/>
    <n v="7"/>
    <n v="0"/>
    <s v="USD"/>
    <n v="177740"/>
    <n v="12.2"/>
    <n v="9.5000000000000001E-2"/>
    <n v="9.5"/>
    <n v="8.3000000000000007"/>
    <n v="3"/>
    <x v="1"/>
    <n v="2"/>
    <n v="1.8"/>
    <x v="0"/>
    <n v="9.5000000000000001E-2"/>
    <n v="9.5000000000000001E-2"/>
  </r>
  <r>
    <x v="5"/>
    <x v="2"/>
    <x v="1"/>
    <x v="2"/>
    <x v="5"/>
    <x v="5"/>
    <s v="GB"/>
    <s v="United Kingdom"/>
    <x v="4"/>
    <x v="0"/>
    <n v="4"/>
    <n v="4"/>
    <x v="0"/>
    <s v="Python"/>
    <x v="0"/>
    <x v="1"/>
    <n v="5"/>
    <n v="1"/>
    <n v="34"/>
    <n v="0"/>
    <x v="1"/>
    <n v="1"/>
    <n v="36"/>
    <s v="GBP"/>
    <n v="46338"/>
    <n v="11.799999999999999"/>
    <n v="0.159"/>
    <n v="15.9"/>
    <n v="6.9"/>
    <n v="4"/>
    <x v="1"/>
    <n v="9.9"/>
    <n v="7.9"/>
    <x v="1"/>
    <n v="0.159"/>
    <n v="0.159"/>
  </r>
  <r>
    <x v="9"/>
    <x v="2"/>
    <x v="1"/>
    <x v="2"/>
    <x v="1"/>
    <x v="1"/>
    <s v="US"/>
    <s v="United States"/>
    <x v="5"/>
    <x v="2"/>
    <n v="3"/>
    <n v="7"/>
    <x v="0"/>
    <s v="Python"/>
    <x v="0"/>
    <x v="1"/>
    <n v="4"/>
    <n v="1"/>
    <n v="45"/>
    <n v="6"/>
    <x v="1"/>
    <n v="3"/>
    <n v="12"/>
    <s v="USD"/>
    <n v="99539"/>
    <n v="0"/>
    <n v="3.6000000000000004E-2"/>
    <n v="3.6"/>
    <n v="6.1"/>
    <n v="4"/>
    <x v="1"/>
    <n v="4"/>
    <n v="7.1"/>
    <x v="0"/>
    <n v="3.6000000000000004E-2"/>
    <n v="3.6000000000000004E-2"/>
  </r>
  <r>
    <x v="6"/>
    <x v="2"/>
    <x v="1"/>
    <x v="2"/>
    <x v="5"/>
    <x v="5"/>
    <s v="GB"/>
    <s v="United Kingdom"/>
    <x v="0"/>
    <x v="0"/>
    <n v="3"/>
    <n v="2"/>
    <x v="2"/>
    <s v="Python"/>
    <x v="0"/>
    <x v="1"/>
    <n v="8"/>
    <n v="2"/>
    <n v="28"/>
    <n v="24"/>
    <x v="0"/>
    <n v="10"/>
    <n v="12"/>
    <s v="GBP"/>
    <n v="84220"/>
    <n v="0"/>
    <n v="8.3000000000000004E-2"/>
    <n v="8.3000000000000007"/>
    <n v="5.5"/>
    <n v="5"/>
    <x v="1"/>
    <n v="6.8"/>
    <n v="3.4"/>
    <x v="2"/>
    <n v="8.3000000000000004E-2"/>
    <n v="8.3000000000000004E-2"/>
  </r>
  <r>
    <x v="5"/>
    <x v="3"/>
    <x v="1"/>
    <x v="1"/>
    <x v="5"/>
    <x v="5"/>
    <s v="GB"/>
    <s v="United Kingdom"/>
    <x v="6"/>
    <x v="0"/>
    <n v="8"/>
    <n v="1"/>
    <x v="2"/>
    <s v="Java"/>
    <x v="0"/>
    <x v="1"/>
    <n v="7"/>
    <n v="5"/>
    <n v="43"/>
    <n v="42"/>
    <x v="1"/>
    <n v="3"/>
    <n v="6"/>
    <s v="GBP"/>
    <n v="75991"/>
    <n v="0"/>
    <n v="0.20899999999999999"/>
    <n v="20.9"/>
    <n v="7.8"/>
    <n v="6"/>
    <x v="0"/>
    <n v="20.100000000000001"/>
    <n v="7.5"/>
    <x v="1"/>
    <n v="0.20899999999999999"/>
    <n v="0.20899999999999999"/>
  </r>
  <r>
    <x v="3"/>
    <x v="0"/>
    <x v="1"/>
    <x v="2"/>
    <x v="8"/>
    <x v="8"/>
    <s v="PL"/>
    <s v="Poland"/>
    <x v="6"/>
    <x v="2"/>
    <n v="18"/>
    <n v="6"/>
    <x v="4"/>
    <s v="Python"/>
    <x v="0"/>
    <x v="0"/>
    <n v="14"/>
    <n v="2"/>
    <n v="58"/>
    <n v="30"/>
    <x v="0"/>
    <n v="15"/>
    <n v="54"/>
    <s v="PLN"/>
    <n v="75031"/>
    <n v="6.9"/>
    <n v="0.126"/>
    <n v="12.6"/>
    <n v="8.1"/>
    <n v="9"/>
    <x v="1"/>
    <n v="7.2"/>
    <n v="4.5999999999999996"/>
    <x v="2"/>
    <n v="0.126"/>
    <n v="0.126"/>
  </r>
  <r>
    <x v="10"/>
    <x v="1"/>
    <x v="1"/>
    <x v="0"/>
    <x v="8"/>
    <x v="8"/>
    <s v="PL"/>
    <s v="Poland"/>
    <x v="4"/>
    <x v="1"/>
    <n v="12"/>
    <n v="10"/>
    <x v="1"/>
    <s v="Python"/>
    <x v="1"/>
    <x v="1"/>
    <n v="8"/>
    <n v="1"/>
    <n v="39"/>
    <n v="24"/>
    <x v="0"/>
    <n v="10"/>
    <n v="48"/>
    <s v="PLN"/>
    <n v="67630"/>
    <n v="45.7"/>
    <n v="7.2000000000000008E-2"/>
    <n v="7.2"/>
    <n v="8.6999999999999993"/>
    <n v="3"/>
    <x v="1"/>
    <n v="7.3"/>
    <n v="3.9"/>
    <x v="2"/>
    <n v="7.2000000000000008E-2"/>
    <n v="7.2000000000000008E-2"/>
  </r>
  <r>
    <x v="9"/>
    <x v="3"/>
    <x v="1"/>
    <x v="0"/>
    <x v="4"/>
    <x v="4"/>
    <s v="AU"/>
    <s v="Australia"/>
    <x v="9"/>
    <x v="2"/>
    <n v="5"/>
    <n v="5"/>
    <x v="4"/>
    <s v="Julia"/>
    <x v="0"/>
    <x v="1"/>
    <n v="5"/>
    <n v="3"/>
    <n v="54"/>
    <n v="36"/>
    <x v="0"/>
    <n v="9"/>
    <n v="18"/>
    <s v="AUD"/>
    <n v="143025"/>
    <n v="90.100000000000009"/>
    <n v="4.8000000000000001E-2"/>
    <n v="4.8"/>
    <n v="4.5999999999999996"/>
    <n v="5"/>
    <x v="0"/>
    <n v="9.1"/>
    <n v="5.6"/>
    <x v="1"/>
    <n v="4.8000000000000001E-2"/>
    <n v="4.8000000000000001E-2"/>
  </r>
  <r>
    <x v="0"/>
    <x v="1"/>
    <x v="1"/>
    <x v="2"/>
    <x v="8"/>
    <x v="8"/>
    <s v="PL"/>
    <s v="Poland"/>
    <x v="0"/>
    <x v="1"/>
    <n v="12"/>
    <n v="8"/>
    <x v="0"/>
    <s v="SQL"/>
    <x v="0"/>
    <x v="1"/>
    <n v="6"/>
    <n v="0"/>
    <n v="47"/>
    <n v="0"/>
    <x v="0"/>
    <n v="8"/>
    <n v="0"/>
    <s v="PLN"/>
    <n v="71302"/>
    <n v="0"/>
    <n v="0.191"/>
    <n v="19.100000000000001"/>
    <n v="6.9"/>
    <n v="7"/>
    <x v="0"/>
    <n v="7.7"/>
    <n v="6.6"/>
    <x v="2"/>
    <n v="0.191"/>
    <n v="0.191"/>
  </r>
  <r>
    <x v="3"/>
    <x v="0"/>
    <x v="2"/>
    <x v="2"/>
    <x v="1"/>
    <x v="1"/>
    <s v="US"/>
    <s v="United States"/>
    <x v="8"/>
    <x v="1"/>
    <n v="16"/>
    <n v="4"/>
    <x v="1"/>
    <s v="R"/>
    <x v="0"/>
    <x v="0"/>
    <n v="8"/>
    <n v="1"/>
    <n v="49"/>
    <n v="54"/>
    <x v="0"/>
    <n v="12"/>
    <n v="48"/>
    <s v="USD"/>
    <n v="171312"/>
    <n v="22.5"/>
    <n v="0.185"/>
    <n v="18.5"/>
    <n v="6.7"/>
    <n v="7"/>
    <x v="1"/>
    <n v="3.2"/>
    <n v="3.4"/>
    <x v="0"/>
    <n v="0.185"/>
    <n v="0.185"/>
  </r>
  <r>
    <x v="2"/>
    <x v="2"/>
    <x v="2"/>
    <x v="2"/>
    <x v="0"/>
    <x v="0"/>
    <s v="IN"/>
    <s v="India"/>
    <x v="4"/>
    <x v="0"/>
    <n v="2"/>
    <n v="5"/>
    <x v="1"/>
    <s v="Python"/>
    <x v="1"/>
    <x v="1"/>
    <n v="10"/>
    <n v="0"/>
    <n v="34"/>
    <n v="36"/>
    <x v="0"/>
    <n v="8"/>
    <n v="54"/>
    <s v="INR"/>
    <n v="23108"/>
    <n v="3"/>
    <n v="9.5000000000000001E-2"/>
    <n v="9.5"/>
    <n v="5.3"/>
    <n v="6"/>
    <x v="0"/>
    <n v="8.1999999999999993"/>
    <n v="4"/>
    <x v="1"/>
    <n v="9.5000000000000001E-2"/>
    <n v="9.5000000000000001E-2"/>
  </r>
  <r>
    <x v="9"/>
    <x v="3"/>
    <x v="1"/>
    <x v="2"/>
    <x v="2"/>
    <x v="2"/>
    <s v="BR"/>
    <s v="Brazil"/>
    <x v="6"/>
    <x v="0"/>
    <n v="6"/>
    <n v="7"/>
    <x v="0"/>
    <s v="Python"/>
    <x v="0"/>
    <x v="1"/>
    <n v="3"/>
    <n v="2"/>
    <n v="37"/>
    <n v="54"/>
    <x v="1"/>
    <n v="1"/>
    <n v="42"/>
    <s v="BRL"/>
    <n v="30508"/>
    <n v="14.099999999999998"/>
    <n v="0.10199999999999999"/>
    <n v="10.199999999999999"/>
    <n v="5.4"/>
    <n v="4"/>
    <x v="1"/>
    <n v="9.8000000000000007"/>
    <n v="4.4000000000000004"/>
    <x v="1"/>
    <n v="0.10199999999999999"/>
    <n v="0.10199999999999999"/>
  </r>
  <r>
    <x v="6"/>
    <x v="0"/>
    <x v="1"/>
    <x v="2"/>
    <x v="1"/>
    <x v="1"/>
    <s v="US"/>
    <s v="United States"/>
    <x v="4"/>
    <x v="2"/>
    <n v="16"/>
    <n v="8"/>
    <x v="0"/>
    <s v="Python"/>
    <x v="0"/>
    <x v="0"/>
    <n v="7"/>
    <n v="0"/>
    <n v="39"/>
    <n v="48"/>
    <x v="1"/>
    <n v="1"/>
    <n v="6"/>
    <s v="USD"/>
    <n v="237407"/>
    <n v="17.599999999999998"/>
    <n v="0.17600000000000002"/>
    <n v="17.600000000000001"/>
    <n v="8"/>
    <n v="8"/>
    <x v="1"/>
    <n v="10.1"/>
    <n v="4.9000000000000004"/>
    <x v="1"/>
    <n v="0.17600000000000002"/>
    <n v="0.17600000000000002"/>
  </r>
  <r>
    <x v="5"/>
    <x v="3"/>
    <x v="2"/>
    <x v="2"/>
    <x v="7"/>
    <x v="7"/>
    <s v="US"/>
    <s v="United States"/>
    <x v="7"/>
    <x v="2"/>
    <n v="8"/>
    <n v="8"/>
    <x v="1"/>
    <s v="Python"/>
    <x v="0"/>
    <x v="1"/>
    <n v="12"/>
    <n v="1"/>
    <n v="55"/>
    <n v="54"/>
    <x v="0"/>
    <n v="9"/>
    <n v="24"/>
    <s v="EUR"/>
    <n v="70850"/>
    <n v="0"/>
    <n v="5.7999999999999996E-2"/>
    <n v="5.8"/>
    <n v="5.4"/>
    <n v="5"/>
    <x v="1"/>
    <n v="9.4"/>
    <n v="7.5"/>
    <x v="1"/>
    <n v="5.7999999999999996E-2"/>
    <n v="5.7999999999999996E-2"/>
  </r>
  <r>
    <x v="3"/>
    <x v="3"/>
    <x v="1"/>
    <x v="2"/>
    <x v="1"/>
    <x v="1"/>
    <s v="US"/>
    <s v="United States"/>
    <x v="8"/>
    <x v="1"/>
    <n v="7"/>
    <n v="5"/>
    <x v="0"/>
    <s v="Python"/>
    <x v="0"/>
    <x v="0"/>
    <n v="11"/>
    <n v="3"/>
    <n v="51"/>
    <n v="54"/>
    <x v="0"/>
    <n v="12"/>
    <n v="30"/>
    <s v="USD"/>
    <n v="121178"/>
    <n v="19.100000000000001"/>
    <n v="8.3000000000000004E-2"/>
    <n v="8.3000000000000007"/>
    <n v="5.2"/>
    <n v="5"/>
    <x v="1"/>
    <n v="12"/>
    <n v="3.6"/>
    <x v="1"/>
    <n v="8.3000000000000004E-2"/>
    <n v="8.3000000000000004E-2"/>
  </r>
  <r>
    <x v="8"/>
    <x v="3"/>
    <x v="2"/>
    <x v="2"/>
    <x v="1"/>
    <x v="1"/>
    <s v="DE"/>
    <s v="Germany"/>
    <x v="9"/>
    <x v="0"/>
    <n v="8"/>
    <n v="6"/>
    <x v="4"/>
    <s v="Python"/>
    <x v="1"/>
    <x v="1"/>
    <n v="12"/>
    <n v="2"/>
    <n v="40"/>
    <n v="48"/>
    <x v="1"/>
    <n v="0"/>
    <n v="0"/>
    <s v="USD"/>
    <n v="163108"/>
    <n v="17.599999999999998"/>
    <n v="0.13"/>
    <n v="13"/>
    <n v="10"/>
    <n v="2"/>
    <x v="1"/>
    <n v="4.0999999999999996"/>
    <n v="2.1"/>
    <x v="2"/>
    <n v="0.13"/>
    <n v="0.13"/>
  </r>
  <r>
    <x v="2"/>
    <x v="3"/>
    <x v="1"/>
    <x v="0"/>
    <x v="8"/>
    <x v="8"/>
    <s v="PL"/>
    <s v="Poland"/>
    <x v="6"/>
    <x v="2"/>
    <n v="4"/>
    <n v="10"/>
    <x v="2"/>
    <s v="Python"/>
    <x v="1"/>
    <x v="0"/>
    <n v="8"/>
    <n v="3"/>
    <n v="34"/>
    <n v="0"/>
    <x v="0"/>
    <n v="10"/>
    <n v="12"/>
    <s v="PLN"/>
    <n v="56696"/>
    <n v="65.5"/>
    <n v="9.6000000000000002E-2"/>
    <n v="9.6"/>
    <n v="6.1"/>
    <n v="6"/>
    <x v="1"/>
    <n v="6.6"/>
    <n v="4.7"/>
    <x v="2"/>
    <n v="9.6000000000000002E-2"/>
    <n v="9.6000000000000002E-2"/>
  </r>
  <r>
    <x v="0"/>
    <x v="1"/>
    <x v="1"/>
    <x v="0"/>
    <x v="1"/>
    <x v="1"/>
    <s v="US"/>
    <s v="United States"/>
    <x v="9"/>
    <x v="1"/>
    <n v="7"/>
    <n v="1"/>
    <x v="4"/>
    <s v="Python"/>
    <x v="0"/>
    <x v="1"/>
    <n v="7"/>
    <n v="3"/>
    <n v="47"/>
    <n v="36"/>
    <x v="1"/>
    <n v="4"/>
    <n v="48"/>
    <s v="USD"/>
    <n v="99578"/>
    <n v="2.1"/>
    <n v="0.12300000000000001"/>
    <n v="12.3"/>
    <n v="6.6"/>
    <n v="8"/>
    <x v="1"/>
    <n v="8.1999999999999993"/>
    <n v="4"/>
    <x v="1"/>
    <n v="0.12300000000000001"/>
    <n v="0.12300000000000001"/>
  </r>
  <r>
    <x v="10"/>
    <x v="2"/>
    <x v="1"/>
    <x v="2"/>
    <x v="0"/>
    <x v="0"/>
    <s v="US"/>
    <s v="United States"/>
    <x v="6"/>
    <x v="0"/>
    <n v="1"/>
    <n v="5"/>
    <x v="0"/>
    <s v="Python"/>
    <x v="1"/>
    <x v="1"/>
    <n v="5"/>
    <n v="2"/>
    <n v="36"/>
    <n v="42"/>
    <x v="0"/>
    <n v="20"/>
    <n v="0"/>
    <s v="INR"/>
    <n v="23960"/>
    <n v="0"/>
    <n v="2.8999999999999998E-2"/>
    <n v="2.9"/>
    <n v="8.3000000000000007"/>
    <n v="4"/>
    <x v="1"/>
    <n v="17.399999999999999"/>
    <n v="3.9"/>
    <x v="1"/>
    <n v="2.8999999999999998E-2"/>
    <n v="2.8999999999999998E-2"/>
  </r>
  <r>
    <x v="9"/>
    <x v="2"/>
    <x v="1"/>
    <x v="2"/>
    <x v="0"/>
    <x v="0"/>
    <s v="IN"/>
    <s v="India"/>
    <x v="5"/>
    <x v="1"/>
    <n v="3"/>
    <n v="11"/>
    <x v="2"/>
    <s v="Python"/>
    <x v="0"/>
    <x v="1"/>
    <n v="6"/>
    <n v="0"/>
    <n v="43"/>
    <n v="24"/>
    <x v="1"/>
    <n v="1"/>
    <n v="42"/>
    <s v="INR"/>
    <n v="22470"/>
    <n v="18.7"/>
    <n v="0.113"/>
    <n v="11.3"/>
    <n v="7.8"/>
    <n v="7"/>
    <x v="1"/>
    <n v="11.4"/>
    <n v="5.3"/>
    <x v="1"/>
    <n v="0.113"/>
    <n v="0.113"/>
  </r>
  <r>
    <x v="1"/>
    <x v="0"/>
    <x v="1"/>
    <x v="1"/>
    <x v="8"/>
    <x v="8"/>
    <s v="PL"/>
    <s v="Poland"/>
    <x v="0"/>
    <x v="0"/>
    <n v="12"/>
    <n v="1"/>
    <x v="0"/>
    <s v="Python"/>
    <x v="1"/>
    <x v="0"/>
    <n v="5"/>
    <n v="2"/>
    <n v="35"/>
    <n v="48"/>
    <x v="1"/>
    <n v="1"/>
    <n v="54"/>
    <s v="PLN"/>
    <n v="101707"/>
    <n v="4.5"/>
    <n v="0.13900000000000001"/>
    <n v="13.9"/>
    <n v="9.3000000000000007"/>
    <n v="3"/>
    <x v="1"/>
    <n v="10.4"/>
    <n v="3.2"/>
    <x v="1"/>
    <n v="0.13900000000000001"/>
    <n v="0.13900000000000001"/>
  </r>
  <r>
    <x v="8"/>
    <x v="1"/>
    <x v="1"/>
    <x v="2"/>
    <x v="0"/>
    <x v="0"/>
    <s v="IN"/>
    <s v="India"/>
    <x v="4"/>
    <x v="2"/>
    <n v="10"/>
    <n v="11"/>
    <x v="0"/>
    <s v="Java"/>
    <x v="1"/>
    <x v="1"/>
    <n v="5"/>
    <n v="1"/>
    <n v="48"/>
    <n v="30"/>
    <x v="1"/>
    <n v="2"/>
    <n v="0"/>
    <s v="INR"/>
    <n v="64318"/>
    <n v="0.8"/>
    <n v="0.11900000000000001"/>
    <n v="11.9"/>
    <n v="7.4"/>
    <n v="7"/>
    <x v="1"/>
    <n v="14.9"/>
    <n v="3.2"/>
    <x v="1"/>
    <n v="0.11900000000000001"/>
    <n v="0.11900000000000001"/>
  </r>
  <r>
    <x v="9"/>
    <x v="2"/>
    <x v="1"/>
    <x v="2"/>
    <x v="6"/>
    <x v="6"/>
    <s v="US"/>
    <s v="United States"/>
    <x v="0"/>
    <x v="2"/>
    <n v="3"/>
    <n v="5"/>
    <x v="0"/>
    <s v="SQL"/>
    <x v="0"/>
    <x v="0"/>
    <n v="10"/>
    <n v="0"/>
    <n v="47"/>
    <n v="54"/>
    <x v="1"/>
    <n v="2"/>
    <n v="6"/>
    <s v="EUR"/>
    <n v="60010"/>
    <n v="14.399999999999999"/>
    <n v="0.06"/>
    <n v="6"/>
    <n v="6.2"/>
    <n v="3"/>
    <x v="0"/>
    <n v="6.2"/>
    <n v="5.3"/>
    <x v="2"/>
    <n v="0.06"/>
    <n v="0.06"/>
  </r>
  <r>
    <x v="9"/>
    <x v="0"/>
    <x v="1"/>
    <x v="2"/>
    <x v="1"/>
    <x v="1"/>
    <s v="US"/>
    <s v="United States"/>
    <x v="7"/>
    <x v="0"/>
    <n v="13"/>
    <n v="0"/>
    <x v="0"/>
    <s v="Python"/>
    <x v="0"/>
    <x v="0"/>
    <n v="5"/>
    <n v="3"/>
    <n v="51"/>
    <n v="12"/>
    <x v="1"/>
    <n v="1"/>
    <n v="18"/>
    <s v="USD"/>
    <n v="123444"/>
    <n v="0"/>
    <n v="9.3000000000000013E-2"/>
    <n v="9.3000000000000007"/>
    <n v="7.6"/>
    <n v="10"/>
    <x v="1"/>
    <n v="10"/>
    <n v="5.8"/>
    <x v="1"/>
    <n v="9.3000000000000013E-2"/>
    <n v="9.3000000000000013E-2"/>
  </r>
  <r>
    <x v="0"/>
    <x v="3"/>
    <x v="1"/>
    <x v="2"/>
    <x v="0"/>
    <x v="0"/>
    <s v="IN"/>
    <s v="India"/>
    <x v="6"/>
    <x v="2"/>
    <n v="7"/>
    <n v="5"/>
    <x v="4"/>
    <s v="Python"/>
    <x v="0"/>
    <x v="1"/>
    <n v="8"/>
    <n v="2"/>
    <n v="50"/>
    <n v="36"/>
    <x v="0"/>
    <n v="7"/>
    <n v="54"/>
    <s v="INR"/>
    <n v="26576"/>
    <n v="8.7999999999999989"/>
    <n v="0.10400000000000001"/>
    <n v="10.4"/>
    <n v="7.6"/>
    <n v="4"/>
    <x v="1"/>
    <n v="7.8"/>
    <n v="6.3"/>
    <x v="2"/>
    <n v="0.10400000000000001"/>
    <n v="0.10400000000000001"/>
  </r>
  <r>
    <x v="0"/>
    <x v="3"/>
    <x v="1"/>
    <x v="0"/>
    <x v="10"/>
    <x v="10"/>
    <s v="CA"/>
    <s v="Canada"/>
    <x v="4"/>
    <x v="0"/>
    <n v="7"/>
    <n v="10"/>
    <x v="0"/>
    <s v="Python"/>
    <x v="0"/>
    <x v="1"/>
    <n v="10"/>
    <n v="6"/>
    <n v="43"/>
    <n v="6"/>
    <x v="1"/>
    <n v="2"/>
    <n v="48"/>
    <s v="CAD"/>
    <n v="54995"/>
    <n v="40.5"/>
    <n v="3.9E-2"/>
    <n v="3.9"/>
    <n v="5.2"/>
    <n v="3"/>
    <x v="1"/>
    <n v="9.5"/>
    <n v="9.1999999999999993"/>
    <x v="1"/>
    <n v="3.9E-2"/>
    <n v="3.9E-2"/>
  </r>
  <r>
    <x v="9"/>
    <x v="1"/>
    <x v="1"/>
    <x v="0"/>
    <x v="0"/>
    <x v="0"/>
    <s v="CA"/>
    <s v="Canada"/>
    <x v="6"/>
    <x v="0"/>
    <n v="9"/>
    <n v="7"/>
    <x v="0"/>
    <s v="SQL"/>
    <x v="0"/>
    <x v="1"/>
    <n v="9"/>
    <n v="3"/>
    <n v="54"/>
    <n v="6"/>
    <x v="0"/>
    <n v="9"/>
    <n v="18"/>
    <s v="INR"/>
    <n v="34292"/>
    <n v="67.300000000000011"/>
    <n v="4.9000000000000002E-2"/>
    <n v="4.9000000000000004"/>
    <n v="6"/>
    <n v="7"/>
    <x v="0"/>
    <n v="13.6"/>
    <n v="3.9"/>
    <x v="1"/>
    <n v="4.9000000000000002E-2"/>
    <n v="4.9000000000000002E-2"/>
  </r>
  <r>
    <x v="4"/>
    <x v="0"/>
    <x v="3"/>
    <x v="1"/>
    <x v="5"/>
    <x v="5"/>
    <s v="GB"/>
    <s v="United Kingdom"/>
    <x v="4"/>
    <x v="2"/>
    <n v="14"/>
    <n v="5"/>
    <x v="1"/>
    <s v="SQL"/>
    <x v="0"/>
    <x v="0"/>
    <n v="10"/>
    <n v="4"/>
    <n v="43"/>
    <n v="54"/>
    <x v="0"/>
    <n v="15"/>
    <n v="12"/>
    <s v="GBP"/>
    <n v="123850"/>
    <n v="1.2"/>
    <n v="0.23800000000000002"/>
    <n v="23.8"/>
    <n v="8.4"/>
    <n v="9"/>
    <x v="1"/>
    <n v="10.1"/>
    <n v="5.8"/>
    <x v="1"/>
    <n v="0.23800000000000002"/>
    <n v="0.23800000000000002"/>
  </r>
  <r>
    <x v="0"/>
    <x v="1"/>
    <x v="1"/>
    <x v="2"/>
    <x v="1"/>
    <x v="1"/>
    <s v="US"/>
    <s v="United States"/>
    <x v="0"/>
    <x v="2"/>
    <n v="11"/>
    <n v="5"/>
    <x v="0"/>
    <s v="Scala"/>
    <x v="0"/>
    <x v="1"/>
    <n v="8"/>
    <n v="1"/>
    <n v="51"/>
    <n v="42"/>
    <x v="0"/>
    <n v="6"/>
    <n v="0"/>
    <s v="USD"/>
    <n v="105684"/>
    <n v="13.5"/>
    <n v="8.4000000000000005E-2"/>
    <n v="8.4"/>
    <n v="3.9"/>
    <n v="5"/>
    <x v="1"/>
    <n v="9.5"/>
    <n v="6.3"/>
    <x v="1"/>
    <n v="8.4000000000000005E-2"/>
    <n v="8.4000000000000005E-2"/>
  </r>
  <r>
    <x v="4"/>
    <x v="1"/>
    <x v="1"/>
    <x v="1"/>
    <x v="5"/>
    <x v="5"/>
    <s v="GB"/>
    <s v="United Kingdom"/>
    <x v="4"/>
    <x v="1"/>
    <n v="10"/>
    <n v="10"/>
    <x v="2"/>
    <s v="Python"/>
    <x v="0"/>
    <x v="1"/>
    <n v="11"/>
    <n v="2"/>
    <n v="50"/>
    <n v="42"/>
    <x v="0"/>
    <n v="8"/>
    <n v="30"/>
    <s v="GBP"/>
    <n v="108378"/>
    <n v="1.6"/>
    <n v="0.115"/>
    <n v="11.5"/>
    <n v="7.5"/>
    <n v="5"/>
    <x v="0"/>
    <n v="1.6"/>
    <n v="6.6"/>
    <x v="0"/>
    <n v="0.115"/>
    <n v="0.115"/>
  </r>
  <r>
    <x v="3"/>
    <x v="3"/>
    <x v="1"/>
    <x v="2"/>
    <x v="0"/>
    <x v="0"/>
    <s v="IN"/>
    <s v="India"/>
    <x v="5"/>
    <x v="2"/>
    <n v="6"/>
    <n v="8"/>
    <x v="3"/>
    <s v="Python"/>
    <x v="0"/>
    <x v="1"/>
    <n v="10"/>
    <n v="1"/>
    <n v="34"/>
    <n v="18"/>
    <x v="0"/>
    <n v="9"/>
    <n v="48"/>
    <s v="INR"/>
    <n v="23716"/>
    <n v="13.5"/>
    <n v="0.10400000000000001"/>
    <n v="10.4"/>
    <n v="8"/>
    <n v="8"/>
    <x v="1"/>
    <n v="1.5"/>
    <n v="4.8"/>
    <x v="0"/>
    <n v="0.10400000000000001"/>
    <n v="0.10400000000000001"/>
  </r>
  <r>
    <x v="2"/>
    <x v="3"/>
    <x v="3"/>
    <x v="1"/>
    <x v="10"/>
    <x v="10"/>
    <s v="CA"/>
    <s v="Canada"/>
    <x v="3"/>
    <x v="0"/>
    <n v="5"/>
    <n v="5"/>
    <x v="4"/>
    <s v="Python"/>
    <x v="1"/>
    <x v="1"/>
    <n v="6"/>
    <n v="2"/>
    <n v="47"/>
    <n v="48"/>
    <x v="1"/>
    <n v="2"/>
    <n v="42"/>
    <s v="CAD"/>
    <n v="66855"/>
    <n v="4.5"/>
    <n v="7.400000000000001E-2"/>
    <n v="7.4"/>
    <n v="5.9"/>
    <n v="6"/>
    <x v="0"/>
    <n v="11.7"/>
    <n v="6.6"/>
    <x v="1"/>
    <n v="7.400000000000001E-2"/>
    <n v="7.400000000000001E-2"/>
  </r>
  <r>
    <x v="11"/>
    <x v="0"/>
    <x v="1"/>
    <x v="0"/>
    <x v="1"/>
    <x v="1"/>
    <s v="US"/>
    <s v="United States"/>
    <x v="6"/>
    <x v="0"/>
    <n v="17"/>
    <n v="2"/>
    <x v="1"/>
    <s v="Python"/>
    <x v="0"/>
    <x v="0"/>
    <n v="13"/>
    <n v="4"/>
    <n v="47"/>
    <n v="12"/>
    <x v="0"/>
    <n v="2"/>
    <n v="24"/>
    <s v="USD"/>
    <n v="173482"/>
    <n v="40.200000000000003"/>
    <n v="0.17499999999999999"/>
    <n v="17.5"/>
    <n v="8.3000000000000007"/>
    <n v="10"/>
    <x v="1"/>
    <n v="9"/>
    <n v="5.7"/>
    <x v="1"/>
    <n v="0.17499999999999999"/>
    <n v="0.17499999999999999"/>
  </r>
  <r>
    <x v="7"/>
    <x v="3"/>
    <x v="1"/>
    <x v="2"/>
    <x v="9"/>
    <x v="9"/>
    <s v="NL"/>
    <s v="Netherlands"/>
    <x v="4"/>
    <x v="2"/>
    <n v="7"/>
    <n v="0"/>
    <x v="1"/>
    <s v="Python"/>
    <x v="1"/>
    <x v="1"/>
    <n v="8"/>
    <n v="0"/>
    <n v="44"/>
    <n v="6"/>
    <x v="1"/>
    <n v="1"/>
    <n v="48"/>
    <s v="EUR"/>
    <n v="89131"/>
    <n v="14.7"/>
    <n v="0.05"/>
    <n v="5"/>
    <n v="7.2"/>
    <n v="5"/>
    <x v="1"/>
    <n v="11.8"/>
    <n v="2.2999999999999998"/>
    <x v="1"/>
    <n v="0.05"/>
    <n v="0.05"/>
  </r>
  <r>
    <x v="2"/>
    <x v="0"/>
    <x v="0"/>
    <x v="2"/>
    <x v="1"/>
    <x v="1"/>
    <s v="US"/>
    <s v="United States"/>
    <x v="9"/>
    <x v="1"/>
    <n v="14"/>
    <n v="2"/>
    <x v="0"/>
    <s v="Python"/>
    <x v="1"/>
    <x v="0"/>
    <n v="7"/>
    <n v="2"/>
    <n v="34"/>
    <n v="54"/>
    <x v="0"/>
    <n v="8"/>
    <n v="12"/>
    <s v="USD"/>
    <n v="114108"/>
    <n v="18.399999999999999"/>
    <n v="0.192"/>
    <n v="19.2"/>
    <n v="6.7"/>
    <n v="4"/>
    <x v="1"/>
    <n v="7.4"/>
    <n v="3.3"/>
    <x v="2"/>
    <n v="0.192"/>
    <n v="0.192"/>
  </r>
  <r>
    <x v="3"/>
    <x v="3"/>
    <x v="1"/>
    <x v="0"/>
    <x v="7"/>
    <x v="7"/>
    <s v="DE"/>
    <s v="Germany"/>
    <x v="4"/>
    <x v="1"/>
    <n v="9"/>
    <n v="0"/>
    <x v="2"/>
    <s v="Julia"/>
    <x v="0"/>
    <x v="1"/>
    <n v="5"/>
    <n v="0"/>
    <n v="43"/>
    <n v="42"/>
    <x v="0"/>
    <n v="6"/>
    <n v="0"/>
    <s v="EUR"/>
    <n v="100505"/>
    <n v="31.4"/>
    <n v="1.1000000000000001E-2"/>
    <n v="1.1000000000000001"/>
    <n v="9.1999999999999993"/>
    <n v="4"/>
    <x v="1"/>
    <n v="3.3"/>
    <n v="5.9"/>
    <x v="0"/>
    <n v="1.1000000000000001E-2"/>
    <n v="1.1000000000000001E-2"/>
  </r>
  <r>
    <x v="1"/>
    <x v="0"/>
    <x v="1"/>
    <x v="0"/>
    <x v="5"/>
    <x v="5"/>
    <s v="CA"/>
    <s v="Canada"/>
    <x v="9"/>
    <x v="2"/>
    <n v="12"/>
    <n v="5"/>
    <x v="0"/>
    <s v="Python"/>
    <x v="1"/>
    <x v="0"/>
    <n v="6"/>
    <n v="3"/>
    <n v="48"/>
    <n v="12"/>
    <x v="0"/>
    <n v="10"/>
    <n v="42"/>
    <s v="GBP"/>
    <n v="104544"/>
    <n v="34.599999999999994"/>
    <n v="0.16200000000000001"/>
    <n v="16.2"/>
    <n v="4.8"/>
    <n v="7"/>
    <x v="1"/>
    <n v="5.4"/>
    <n v="5.0999999999999996"/>
    <x v="2"/>
    <n v="0.16200000000000001"/>
    <n v="0.16200000000000001"/>
  </r>
  <r>
    <x v="0"/>
    <x v="0"/>
    <x v="1"/>
    <x v="2"/>
    <x v="11"/>
    <x v="11"/>
    <s v="ES"/>
    <s v="Spain"/>
    <x v="4"/>
    <x v="0"/>
    <n v="13"/>
    <n v="10"/>
    <x v="0"/>
    <s v="Scala"/>
    <x v="0"/>
    <x v="0"/>
    <n v="11"/>
    <n v="0"/>
    <n v="35"/>
    <n v="6"/>
    <x v="0"/>
    <n v="12"/>
    <n v="30"/>
    <s v="EUR"/>
    <n v="78826"/>
    <n v="20.7"/>
    <n v="0.114"/>
    <n v="11.4"/>
    <n v="6.1"/>
    <n v="2"/>
    <x v="1"/>
    <n v="0"/>
    <n v="6.9"/>
    <x v="0"/>
    <n v="0.114"/>
    <n v="0.114"/>
  </r>
  <r>
    <x v="0"/>
    <x v="1"/>
    <x v="1"/>
    <x v="1"/>
    <x v="11"/>
    <x v="11"/>
    <s v="ES"/>
    <s v="Spain"/>
    <x v="5"/>
    <x v="1"/>
    <n v="14"/>
    <n v="11"/>
    <x v="1"/>
    <s v="SQL"/>
    <x v="0"/>
    <x v="0"/>
    <n v="5"/>
    <n v="0"/>
    <n v="47"/>
    <n v="48"/>
    <x v="0"/>
    <n v="15"/>
    <n v="48"/>
    <s v="EUR"/>
    <n v="81326"/>
    <n v="3.6999999999999997"/>
    <n v="0.105"/>
    <n v="10.5"/>
    <n v="5.5"/>
    <n v="5"/>
    <x v="1"/>
    <n v="13"/>
    <n v="4.5999999999999996"/>
    <x v="1"/>
    <n v="0.105"/>
    <n v="0.105"/>
  </r>
  <r>
    <x v="9"/>
    <x v="2"/>
    <x v="1"/>
    <x v="1"/>
    <x v="0"/>
    <x v="0"/>
    <s v="IN"/>
    <s v="India"/>
    <x v="2"/>
    <x v="0"/>
    <n v="1"/>
    <n v="7"/>
    <x v="0"/>
    <s v="Python"/>
    <x v="0"/>
    <x v="1"/>
    <n v="7"/>
    <n v="2"/>
    <n v="43"/>
    <n v="48"/>
    <x v="1"/>
    <n v="3"/>
    <n v="0"/>
    <s v="INR"/>
    <n v="23249"/>
    <n v="2.8000000000000003"/>
    <n v="0.11699999999999999"/>
    <n v="11.7"/>
    <n v="4.0999999999999996"/>
    <n v="6"/>
    <x v="1"/>
    <n v="10"/>
    <n v="4.5"/>
    <x v="1"/>
    <n v="0.11699999999999999"/>
    <n v="0.11699999999999999"/>
  </r>
  <r>
    <x v="3"/>
    <x v="0"/>
    <x v="1"/>
    <x v="2"/>
    <x v="1"/>
    <x v="1"/>
    <s v="US"/>
    <s v="United States"/>
    <x v="5"/>
    <x v="0"/>
    <n v="15"/>
    <n v="8"/>
    <x v="3"/>
    <s v="SQL"/>
    <x v="0"/>
    <x v="0"/>
    <n v="8"/>
    <n v="1"/>
    <n v="56"/>
    <n v="54"/>
    <x v="0"/>
    <n v="8"/>
    <n v="30"/>
    <s v="USD"/>
    <n v="180540"/>
    <n v="7.3999999999999995"/>
    <n v="0.24299999999999999"/>
    <n v="24.3"/>
    <n v="7.1"/>
    <n v="7"/>
    <x v="0"/>
    <n v="0"/>
    <n v="5"/>
    <x v="0"/>
    <n v="0.24299999999999999"/>
    <n v="0.24299999999999999"/>
  </r>
  <r>
    <x v="10"/>
    <x v="1"/>
    <x v="1"/>
    <x v="2"/>
    <x v="0"/>
    <x v="0"/>
    <s v="IN"/>
    <s v="India"/>
    <x v="4"/>
    <x v="0"/>
    <n v="6"/>
    <n v="6"/>
    <x v="1"/>
    <s v="Python"/>
    <x v="1"/>
    <x v="1"/>
    <n v="3"/>
    <n v="1"/>
    <n v="45"/>
    <n v="48"/>
    <x v="0"/>
    <n v="16"/>
    <n v="0"/>
    <s v="INR"/>
    <n v="67061"/>
    <n v="0"/>
    <n v="0.153"/>
    <n v="15.3"/>
    <n v="6.4"/>
    <n v="9"/>
    <x v="1"/>
    <n v="8.1"/>
    <n v="3.6"/>
    <x v="1"/>
    <n v="0.153"/>
    <n v="0.153"/>
  </r>
  <r>
    <x v="1"/>
    <x v="2"/>
    <x v="2"/>
    <x v="2"/>
    <x v="5"/>
    <x v="5"/>
    <s v="GB"/>
    <s v="United Kingdom"/>
    <x v="3"/>
    <x v="1"/>
    <n v="3"/>
    <n v="10"/>
    <x v="0"/>
    <s v="Python"/>
    <x v="1"/>
    <x v="1"/>
    <n v="8"/>
    <n v="2"/>
    <n v="44"/>
    <n v="42"/>
    <x v="0"/>
    <n v="3"/>
    <n v="24"/>
    <s v="GBP"/>
    <n v="50758"/>
    <n v="23.5"/>
    <n v="2.1000000000000001E-2"/>
    <n v="2.1"/>
    <n v="5.8"/>
    <n v="7"/>
    <x v="1"/>
    <n v="8.9"/>
    <n v="2.9"/>
    <x v="1"/>
    <n v="2.1000000000000001E-2"/>
    <n v="2.1000000000000001E-2"/>
  </r>
  <r>
    <x v="7"/>
    <x v="2"/>
    <x v="1"/>
    <x v="2"/>
    <x v="1"/>
    <x v="1"/>
    <s v="US"/>
    <s v="United States"/>
    <x v="4"/>
    <x v="2"/>
    <n v="4"/>
    <n v="0"/>
    <x v="0"/>
    <s v="Python"/>
    <x v="1"/>
    <x v="1"/>
    <n v="9"/>
    <n v="2"/>
    <n v="35"/>
    <n v="0"/>
    <x v="0"/>
    <n v="7"/>
    <n v="48"/>
    <s v="USD"/>
    <n v="73903"/>
    <n v="0"/>
    <n v="0.06"/>
    <n v="6"/>
    <n v="7.3"/>
    <n v="3"/>
    <x v="0"/>
    <n v="11.2"/>
    <n v="5.2"/>
    <x v="1"/>
    <n v="0.06"/>
    <n v="0.06"/>
  </r>
  <r>
    <x v="3"/>
    <x v="0"/>
    <x v="1"/>
    <x v="1"/>
    <x v="5"/>
    <x v="5"/>
    <s v="GB"/>
    <s v="United Kingdom"/>
    <x v="0"/>
    <x v="0"/>
    <n v="15"/>
    <n v="5"/>
    <x v="1"/>
    <s v="Python"/>
    <x v="0"/>
    <x v="0"/>
    <n v="10"/>
    <n v="1"/>
    <n v="40"/>
    <n v="0"/>
    <x v="1"/>
    <n v="4"/>
    <n v="30"/>
    <s v="GBP"/>
    <n v="196415"/>
    <n v="6.4"/>
    <n v="0.14499999999999999"/>
    <n v="14.5"/>
    <n v="7.5"/>
    <n v="7"/>
    <x v="0"/>
    <n v="4.3"/>
    <n v="5.7"/>
    <x v="2"/>
    <n v="0.14499999999999999"/>
    <n v="0.14499999999999999"/>
  </r>
  <r>
    <x v="4"/>
    <x v="4"/>
    <x v="1"/>
    <x v="1"/>
    <x v="1"/>
    <x v="1"/>
    <s v="US"/>
    <s v="United States"/>
    <x v="8"/>
    <x v="2"/>
    <n v="20"/>
    <n v="11"/>
    <x v="1"/>
    <s v="SQL"/>
    <x v="0"/>
    <x v="0"/>
    <n v="8"/>
    <n v="1"/>
    <n v="55"/>
    <n v="42"/>
    <x v="1"/>
    <n v="1"/>
    <n v="0"/>
    <s v="USD"/>
    <n v="196763"/>
    <n v="2.1999999999999997"/>
    <n v="0.24199999999999999"/>
    <n v="24.2"/>
    <n v="9.9"/>
    <n v="8"/>
    <x v="1"/>
    <n v="12.8"/>
    <n v="2.1"/>
    <x v="1"/>
    <n v="0.24199999999999999"/>
    <n v="0.24199999999999999"/>
  </r>
  <r>
    <x v="10"/>
    <x v="2"/>
    <x v="1"/>
    <x v="0"/>
    <x v="1"/>
    <x v="1"/>
    <s v="US"/>
    <s v="United States"/>
    <x v="6"/>
    <x v="1"/>
    <n v="3"/>
    <n v="11"/>
    <x v="4"/>
    <s v="Python"/>
    <x v="1"/>
    <x v="1"/>
    <n v="12"/>
    <n v="2"/>
    <n v="37"/>
    <n v="36"/>
    <x v="0"/>
    <n v="12"/>
    <n v="42"/>
    <s v="USD"/>
    <n v="74389"/>
    <n v="29.799999999999997"/>
    <n v="9.5000000000000001E-2"/>
    <n v="9.5"/>
    <n v="7.3"/>
    <n v="3"/>
    <x v="1"/>
    <n v="9.3000000000000007"/>
    <n v="5.4"/>
    <x v="1"/>
    <n v="9.5000000000000001E-2"/>
    <n v="9.5000000000000001E-2"/>
  </r>
  <r>
    <x v="7"/>
    <x v="0"/>
    <x v="1"/>
    <x v="1"/>
    <x v="10"/>
    <x v="10"/>
    <s v="CA"/>
    <s v="Canada"/>
    <x v="4"/>
    <x v="1"/>
    <n v="16"/>
    <n v="2"/>
    <x v="1"/>
    <s v="Python"/>
    <x v="1"/>
    <x v="0"/>
    <n v="5"/>
    <n v="2"/>
    <n v="38"/>
    <n v="24"/>
    <x v="1"/>
    <n v="2"/>
    <n v="30"/>
    <s v="CAD"/>
    <n v="178296"/>
    <n v="5"/>
    <n v="0.13800000000000001"/>
    <n v="13.8"/>
    <n v="6.9"/>
    <n v="7"/>
    <x v="1"/>
    <n v="5.0999999999999996"/>
    <n v="4.5"/>
    <x v="2"/>
    <n v="0.13800000000000001"/>
    <n v="0.13800000000000001"/>
  </r>
  <r>
    <x v="6"/>
    <x v="3"/>
    <x v="1"/>
    <x v="1"/>
    <x v="1"/>
    <x v="1"/>
    <s v="US"/>
    <s v="United States"/>
    <x v="2"/>
    <x v="0"/>
    <n v="11"/>
    <n v="11"/>
    <x v="4"/>
    <s v="Scala"/>
    <x v="0"/>
    <x v="1"/>
    <n v="12"/>
    <n v="0"/>
    <n v="38"/>
    <n v="30"/>
    <x v="0"/>
    <n v="10"/>
    <n v="54"/>
    <s v="USD"/>
    <n v="120406"/>
    <n v="3"/>
    <n v="8.3000000000000004E-2"/>
    <n v="8.3000000000000007"/>
    <n v="6.7"/>
    <n v="6"/>
    <x v="0"/>
    <n v="6.4"/>
    <n v="7.5"/>
    <x v="2"/>
    <n v="8.3000000000000004E-2"/>
    <n v="8.3000000000000004E-2"/>
  </r>
  <r>
    <x v="2"/>
    <x v="0"/>
    <x v="1"/>
    <x v="2"/>
    <x v="0"/>
    <x v="0"/>
    <s v="IN"/>
    <s v="India"/>
    <x v="5"/>
    <x v="0"/>
    <n v="13"/>
    <n v="1"/>
    <x v="3"/>
    <s v="Python"/>
    <x v="1"/>
    <x v="0"/>
    <n v="5"/>
    <n v="4"/>
    <n v="49"/>
    <n v="54"/>
    <x v="0"/>
    <n v="13"/>
    <n v="48"/>
    <s v="INR"/>
    <n v="40769"/>
    <n v="5.0999999999999996"/>
    <n v="0.13300000000000001"/>
    <n v="13.3"/>
    <n v="6"/>
    <n v="7"/>
    <x v="0"/>
    <n v="4.9000000000000004"/>
    <n v="1"/>
    <x v="2"/>
    <n v="0.13300000000000001"/>
    <n v="0.13300000000000001"/>
  </r>
  <r>
    <x v="3"/>
    <x v="3"/>
    <x v="1"/>
    <x v="2"/>
    <x v="1"/>
    <x v="1"/>
    <s v="US"/>
    <s v="United States"/>
    <x v="6"/>
    <x v="1"/>
    <n v="6"/>
    <n v="6"/>
    <x v="0"/>
    <s v="Python"/>
    <x v="0"/>
    <x v="1"/>
    <n v="8"/>
    <n v="2"/>
    <n v="53"/>
    <n v="36"/>
    <x v="0"/>
    <n v="6"/>
    <n v="0"/>
    <s v="USD"/>
    <n v="140972"/>
    <n v="4.9000000000000004"/>
    <n v="5.9000000000000004E-2"/>
    <n v="5.9"/>
    <n v="7.2"/>
    <n v="10"/>
    <x v="1"/>
    <n v="9.1999999999999993"/>
    <n v="7.5"/>
    <x v="1"/>
    <n v="5.9000000000000004E-2"/>
    <n v="5.9000000000000004E-2"/>
  </r>
  <r>
    <x v="8"/>
    <x v="1"/>
    <x v="1"/>
    <x v="2"/>
    <x v="1"/>
    <x v="1"/>
    <s v="US"/>
    <s v="United States"/>
    <x v="5"/>
    <x v="2"/>
    <n v="8"/>
    <n v="6"/>
    <x v="1"/>
    <s v="SQL"/>
    <x v="1"/>
    <x v="0"/>
    <n v="5"/>
    <n v="1"/>
    <n v="44"/>
    <n v="54"/>
    <x v="0"/>
    <n v="8"/>
    <n v="6"/>
    <s v="USD"/>
    <n v="213986"/>
    <n v="2"/>
    <n v="0.06"/>
    <n v="6"/>
    <n v="8.4"/>
    <n v="11"/>
    <x v="1"/>
    <n v="9.9"/>
    <n v="4.5"/>
    <x v="1"/>
    <n v="0.06"/>
    <n v="0.06"/>
  </r>
  <r>
    <x v="9"/>
    <x v="2"/>
    <x v="1"/>
    <x v="1"/>
    <x v="1"/>
    <x v="1"/>
    <s v="US"/>
    <s v="United States"/>
    <x v="5"/>
    <x v="2"/>
    <n v="2"/>
    <n v="1"/>
    <x v="0"/>
    <s v="SQL"/>
    <x v="0"/>
    <x v="1"/>
    <n v="7"/>
    <n v="2"/>
    <n v="39"/>
    <n v="6"/>
    <x v="0"/>
    <n v="14"/>
    <n v="42"/>
    <s v="USD"/>
    <n v="95519"/>
    <n v="5.6000000000000005"/>
    <n v="6.4000000000000001E-2"/>
    <n v="6.4"/>
    <n v="9.5"/>
    <n v="3"/>
    <x v="1"/>
    <n v="6.5"/>
    <n v="5.6"/>
    <x v="2"/>
    <n v="6.4000000000000001E-2"/>
    <n v="6.4000000000000001E-2"/>
  </r>
  <r>
    <x v="11"/>
    <x v="0"/>
    <x v="1"/>
    <x v="1"/>
    <x v="7"/>
    <x v="7"/>
    <s v="DE"/>
    <s v="Germany"/>
    <x v="0"/>
    <x v="1"/>
    <n v="13"/>
    <n v="1"/>
    <x v="1"/>
    <s v="SQL"/>
    <x v="0"/>
    <x v="0"/>
    <n v="7"/>
    <n v="1"/>
    <n v="44"/>
    <n v="18"/>
    <x v="1"/>
    <n v="0"/>
    <n v="0"/>
    <s v="EUR"/>
    <n v="166968"/>
    <n v="2.7"/>
    <n v="0.22699999999999998"/>
    <n v="22.7"/>
    <n v="6.3"/>
    <n v="4"/>
    <x v="1"/>
    <n v="8.9"/>
    <n v="2.2000000000000002"/>
    <x v="1"/>
    <n v="0.22699999999999998"/>
    <n v="0.22699999999999998"/>
  </r>
  <r>
    <x v="8"/>
    <x v="1"/>
    <x v="1"/>
    <x v="2"/>
    <x v="10"/>
    <x v="10"/>
    <s v="CA"/>
    <s v="Canada"/>
    <x v="0"/>
    <x v="0"/>
    <n v="6"/>
    <n v="2"/>
    <x v="0"/>
    <s v="Python"/>
    <x v="1"/>
    <x v="1"/>
    <n v="5"/>
    <n v="0"/>
    <n v="43"/>
    <n v="12"/>
    <x v="0"/>
    <n v="15"/>
    <n v="18"/>
    <s v="CAD"/>
    <n v="115566"/>
    <n v="20.3"/>
    <n v="9.4E-2"/>
    <n v="9.4"/>
    <n v="6.6"/>
    <n v="7"/>
    <x v="1"/>
    <n v="8.6"/>
    <n v="5.6"/>
    <x v="1"/>
    <n v="9.4E-2"/>
    <n v="9.4E-2"/>
  </r>
  <r>
    <x v="5"/>
    <x v="3"/>
    <x v="0"/>
    <x v="2"/>
    <x v="0"/>
    <x v="0"/>
    <s v="IN"/>
    <s v="India"/>
    <x v="4"/>
    <x v="1"/>
    <n v="5"/>
    <n v="2"/>
    <x v="1"/>
    <s v="Python"/>
    <x v="0"/>
    <x v="1"/>
    <n v="5"/>
    <n v="1"/>
    <n v="44"/>
    <n v="30"/>
    <x v="0"/>
    <n v="15"/>
    <n v="54"/>
    <s v="INR"/>
    <n v="20679"/>
    <n v="5.2"/>
    <n v="5.5999999999999994E-2"/>
    <n v="5.6"/>
    <n v="5.9"/>
    <n v="5"/>
    <x v="0"/>
    <n v="11.6"/>
    <n v="8.8000000000000007"/>
    <x v="1"/>
    <n v="5.5999999999999994E-2"/>
    <n v="5.5999999999999994E-2"/>
  </r>
  <r>
    <x v="9"/>
    <x v="1"/>
    <x v="1"/>
    <x v="0"/>
    <x v="0"/>
    <x v="0"/>
    <s v="IN"/>
    <s v="India"/>
    <x v="7"/>
    <x v="1"/>
    <n v="12"/>
    <n v="11"/>
    <x v="1"/>
    <s v="SQL"/>
    <x v="0"/>
    <x v="1"/>
    <n v="7"/>
    <n v="2"/>
    <n v="39"/>
    <n v="24"/>
    <x v="0"/>
    <n v="5"/>
    <n v="12"/>
    <s v="INR"/>
    <n v="34553"/>
    <n v="0"/>
    <n v="0.105"/>
    <n v="10.5"/>
    <n v="6.7"/>
    <n v="5"/>
    <x v="1"/>
    <n v="11"/>
    <n v="6.5"/>
    <x v="1"/>
    <n v="0.105"/>
    <n v="0.105"/>
  </r>
  <r>
    <x v="10"/>
    <x v="4"/>
    <x v="1"/>
    <x v="2"/>
    <x v="2"/>
    <x v="2"/>
    <s v="BR"/>
    <s v="Brazil"/>
    <x v="4"/>
    <x v="1"/>
    <n v="20"/>
    <n v="2"/>
    <x v="3"/>
    <s v="Python"/>
    <x v="1"/>
    <x v="0"/>
    <n v="7"/>
    <n v="2"/>
    <n v="47"/>
    <n v="36"/>
    <x v="0"/>
    <n v="8"/>
    <n v="24"/>
    <s v="BRL"/>
    <n v="71697"/>
    <n v="0"/>
    <n v="0.18600000000000003"/>
    <n v="18.600000000000001"/>
    <n v="5.5"/>
    <n v="5"/>
    <x v="0"/>
    <n v="10.4"/>
    <n v="5"/>
    <x v="1"/>
    <n v="0.18600000000000003"/>
    <n v="0.18600000000000003"/>
  </r>
  <r>
    <x v="3"/>
    <x v="3"/>
    <x v="1"/>
    <x v="2"/>
    <x v="0"/>
    <x v="0"/>
    <s v="IN"/>
    <s v="India"/>
    <x v="4"/>
    <x v="2"/>
    <n v="6"/>
    <n v="4"/>
    <x v="1"/>
    <s v="Python"/>
    <x v="0"/>
    <x v="1"/>
    <n v="5"/>
    <n v="2"/>
    <n v="38"/>
    <n v="54"/>
    <x v="0"/>
    <n v="7"/>
    <n v="6"/>
    <s v="INR"/>
    <n v="57257"/>
    <n v="11.899999999999999"/>
    <n v="0.10300000000000001"/>
    <n v="10.3"/>
    <n v="8.6999999999999993"/>
    <n v="3"/>
    <x v="0"/>
    <n v="8.5"/>
    <n v="6"/>
    <x v="1"/>
    <n v="0.10300000000000001"/>
    <n v="0.10300000000000001"/>
  </r>
  <r>
    <x v="9"/>
    <x v="0"/>
    <x v="1"/>
    <x v="2"/>
    <x v="3"/>
    <x v="3"/>
    <s v="SG"/>
    <s v="Singapore"/>
    <x v="0"/>
    <x v="2"/>
    <n v="13"/>
    <n v="5"/>
    <x v="0"/>
    <s v="Python"/>
    <x v="0"/>
    <x v="0"/>
    <n v="7"/>
    <n v="2"/>
    <n v="35"/>
    <n v="54"/>
    <x v="0"/>
    <n v="10"/>
    <n v="6"/>
    <s v="SGD"/>
    <n v="129316"/>
    <n v="0"/>
    <n v="8.900000000000001E-2"/>
    <n v="8.9"/>
    <n v="7.6"/>
    <n v="5"/>
    <x v="0"/>
    <n v="16.100000000000001"/>
    <n v="4.2"/>
    <x v="1"/>
    <n v="8.900000000000001E-2"/>
    <n v="8.900000000000001E-2"/>
  </r>
  <r>
    <x v="4"/>
    <x v="1"/>
    <x v="1"/>
    <x v="2"/>
    <x v="2"/>
    <x v="2"/>
    <s v="US"/>
    <s v="United States"/>
    <x v="0"/>
    <x v="1"/>
    <n v="12"/>
    <n v="8"/>
    <x v="1"/>
    <s v="SQL"/>
    <x v="0"/>
    <x v="1"/>
    <n v="7"/>
    <n v="0"/>
    <n v="46"/>
    <n v="18"/>
    <x v="1"/>
    <n v="1"/>
    <n v="42"/>
    <s v="BRL"/>
    <n v="42589"/>
    <n v="11.200000000000001"/>
    <n v="0.16699999999999998"/>
    <n v="16.7"/>
    <n v="6.5"/>
    <n v="8"/>
    <x v="0"/>
    <n v="10.4"/>
    <n v="4.2"/>
    <x v="1"/>
    <n v="0.16699999999999998"/>
    <n v="0.16699999999999998"/>
  </r>
  <r>
    <x v="2"/>
    <x v="2"/>
    <x v="1"/>
    <x v="2"/>
    <x v="0"/>
    <x v="0"/>
    <s v="IN"/>
    <s v="India"/>
    <x v="4"/>
    <x v="0"/>
    <n v="3"/>
    <n v="1"/>
    <x v="1"/>
    <s v="Python"/>
    <x v="1"/>
    <x v="1"/>
    <n v="6"/>
    <n v="1"/>
    <n v="45"/>
    <n v="0"/>
    <x v="0"/>
    <n v="20"/>
    <n v="30"/>
    <s v="INR"/>
    <n v="35841"/>
    <n v="15.1"/>
    <n v="7.2999999999999995E-2"/>
    <n v="7.3"/>
    <n v="8.4"/>
    <n v="4"/>
    <x v="1"/>
    <n v="12.7"/>
    <n v="1.6"/>
    <x v="1"/>
    <n v="7.2999999999999995E-2"/>
    <n v="7.2999999999999995E-2"/>
  </r>
  <r>
    <x v="10"/>
    <x v="1"/>
    <x v="2"/>
    <x v="2"/>
    <x v="10"/>
    <x v="10"/>
    <s v="NL"/>
    <s v="Netherlands"/>
    <x v="4"/>
    <x v="1"/>
    <n v="10"/>
    <n v="4"/>
    <x v="1"/>
    <s v="Python"/>
    <x v="1"/>
    <x v="1"/>
    <n v="6"/>
    <n v="3"/>
    <n v="50"/>
    <n v="18"/>
    <x v="1"/>
    <n v="2"/>
    <n v="30"/>
    <s v="CAD"/>
    <n v="176938"/>
    <n v="0"/>
    <n v="0.114"/>
    <n v="11.4"/>
    <n v="7"/>
    <n v="6"/>
    <x v="0"/>
    <n v="8.4"/>
    <n v="3.8"/>
    <x v="1"/>
    <n v="0.114"/>
    <n v="0.114"/>
  </r>
  <r>
    <x v="3"/>
    <x v="1"/>
    <x v="1"/>
    <x v="0"/>
    <x v="8"/>
    <x v="8"/>
    <s v="PL"/>
    <s v="Poland"/>
    <x v="0"/>
    <x v="2"/>
    <n v="12"/>
    <n v="4"/>
    <x v="1"/>
    <s v="Python"/>
    <x v="0"/>
    <x v="1"/>
    <n v="10"/>
    <n v="1"/>
    <n v="60"/>
    <n v="30"/>
    <x v="0"/>
    <n v="18"/>
    <n v="12"/>
    <s v="PLN"/>
    <n v="85353"/>
    <n v="16.3"/>
    <n v="0.19899999999999998"/>
    <n v="19.899999999999999"/>
    <n v="8.6999999999999993"/>
    <n v="5"/>
    <x v="1"/>
    <n v="3.5"/>
    <n v="3.5"/>
    <x v="0"/>
    <n v="0.19899999999999998"/>
    <n v="0.19899999999999998"/>
  </r>
  <r>
    <x v="3"/>
    <x v="1"/>
    <x v="1"/>
    <x v="1"/>
    <x v="5"/>
    <x v="5"/>
    <s v="GB"/>
    <s v="United Kingdom"/>
    <x v="1"/>
    <x v="2"/>
    <n v="12"/>
    <n v="1"/>
    <x v="0"/>
    <s v="Python"/>
    <x v="0"/>
    <x v="1"/>
    <n v="6"/>
    <n v="3"/>
    <n v="45"/>
    <n v="42"/>
    <x v="1"/>
    <n v="3"/>
    <n v="36"/>
    <s v="GBP"/>
    <n v="122227"/>
    <n v="0"/>
    <n v="0.122"/>
    <n v="12.2"/>
    <n v="8.5"/>
    <n v="5"/>
    <x v="1"/>
    <n v="13.7"/>
    <n v="5.4"/>
    <x v="1"/>
    <n v="0.122"/>
    <n v="0.122"/>
  </r>
  <r>
    <x v="8"/>
    <x v="0"/>
    <x v="1"/>
    <x v="1"/>
    <x v="5"/>
    <x v="5"/>
    <s v="GB"/>
    <s v="United Kingdom"/>
    <x v="1"/>
    <x v="0"/>
    <n v="15"/>
    <n v="8"/>
    <x v="2"/>
    <s v="SQL"/>
    <x v="1"/>
    <x v="0"/>
    <n v="8"/>
    <n v="1"/>
    <n v="54"/>
    <n v="0"/>
    <x v="0"/>
    <n v="15"/>
    <n v="18"/>
    <s v="GBP"/>
    <n v="143546"/>
    <n v="0"/>
    <n v="0.14899999999999999"/>
    <n v="14.9"/>
    <n v="6"/>
    <n v="4"/>
    <x v="1"/>
    <n v="7.2"/>
    <n v="1"/>
    <x v="2"/>
    <n v="0.14899999999999999"/>
    <n v="0.14899999999999999"/>
  </r>
  <r>
    <x v="8"/>
    <x v="3"/>
    <x v="1"/>
    <x v="2"/>
    <x v="10"/>
    <x v="10"/>
    <s v="CA"/>
    <s v="Canada"/>
    <x v="0"/>
    <x v="1"/>
    <n v="7"/>
    <n v="4"/>
    <x v="4"/>
    <s v="Java"/>
    <x v="1"/>
    <x v="1"/>
    <n v="5"/>
    <n v="2"/>
    <n v="39"/>
    <n v="0"/>
    <x v="0"/>
    <n v="10"/>
    <n v="12"/>
    <s v="CAD"/>
    <n v="132169"/>
    <n v="8.3000000000000007"/>
    <n v="7.400000000000001E-2"/>
    <n v="7.4"/>
    <n v="4.7"/>
    <n v="5"/>
    <x v="1"/>
    <n v="8.8000000000000007"/>
    <n v="3.1"/>
    <x v="1"/>
    <n v="7.400000000000001E-2"/>
    <n v="7.400000000000001E-2"/>
  </r>
  <r>
    <x v="9"/>
    <x v="1"/>
    <x v="1"/>
    <x v="2"/>
    <x v="1"/>
    <x v="1"/>
    <s v="US"/>
    <s v="United States"/>
    <x v="4"/>
    <x v="1"/>
    <n v="10"/>
    <n v="6"/>
    <x v="1"/>
    <s v="Python"/>
    <x v="0"/>
    <x v="1"/>
    <n v="5"/>
    <n v="0"/>
    <n v="55"/>
    <n v="42"/>
    <x v="0"/>
    <n v="4"/>
    <n v="48"/>
    <s v="USD"/>
    <n v="169132"/>
    <n v="2.8000000000000003"/>
    <n v="0"/>
    <n v="0"/>
    <n v="8.4"/>
    <n v="5"/>
    <x v="0"/>
    <n v="2.7"/>
    <n v="4.0999999999999996"/>
    <x v="0"/>
    <n v="0"/>
    <n v="0"/>
  </r>
  <r>
    <x v="2"/>
    <x v="0"/>
    <x v="1"/>
    <x v="1"/>
    <x v="5"/>
    <x v="5"/>
    <s v="GB"/>
    <s v="United Kingdom"/>
    <x v="0"/>
    <x v="0"/>
    <n v="16"/>
    <n v="11"/>
    <x v="0"/>
    <s v="SQL"/>
    <x v="1"/>
    <x v="0"/>
    <n v="7"/>
    <n v="1"/>
    <n v="48"/>
    <n v="6"/>
    <x v="0"/>
    <n v="10"/>
    <n v="30"/>
    <s v="GBP"/>
    <n v="171709"/>
    <n v="4.8"/>
    <n v="0.193"/>
    <n v="19.3"/>
    <n v="6.6"/>
    <n v="7"/>
    <x v="1"/>
    <n v="3.4"/>
    <n v="4.5"/>
    <x v="0"/>
    <n v="0.193"/>
    <n v="0.193"/>
  </r>
  <r>
    <x v="9"/>
    <x v="3"/>
    <x v="3"/>
    <x v="0"/>
    <x v="1"/>
    <x v="1"/>
    <s v="US"/>
    <s v="United States"/>
    <x v="1"/>
    <x v="0"/>
    <n v="5"/>
    <n v="4"/>
    <x v="1"/>
    <s v="Python"/>
    <x v="0"/>
    <x v="1"/>
    <n v="9"/>
    <n v="2"/>
    <n v="49"/>
    <n v="0"/>
    <x v="1"/>
    <n v="0"/>
    <n v="0"/>
    <s v="USD"/>
    <n v="72780"/>
    <n v="40.799999999999997"/>
    <n v="7.2999999999999995E-2"/>
    <n v="7.3"/>
    <n v="6.7"/>
    <n v="2"/>
    <x v="1"/>
    <n v="5.5"/>
    <n v="3.3"/>
    <x v="2"/>
    <n v="7.2999999999999995E-2"/>
    <n v="7.2999999999999995E-2"/>
  </r>
  <r>
    <x v="9"/>
    <x v="2"/>
    <x v="2"/>
    <x v="0"/>
    <x v="1"/>
    <x v="1"/>
    <s v="US"/>
    <s v="United States"/>
    <x v="9"/>
    <x v="0"/>
    <n v="6"/>
    <n v="6"/>
    <x v="1"/>
    <s v="Python"/>
    <x v="0"/>
    <x v="1"/>
    <n v="8"/>
    <n v="1"/>
    <n v="38"/>
    <n v="0"/>
    <x v="0"/>
    <n v="14"/>
    <n v="24"/>
    <s v="USD"/>
    <n v="79230"/>
    <n v="55.7"/>
    <n v="0.03"/>
    <n v="3"/>
    <n v="5.5"/>
    <n v="6"/>
    <x v="1"/>
    <n v="9.9"/>
    <n v="5.6"/>
    <x v="1"/>
    <n v="0.03"/>
    <n v="0.03"/>
  </r>
  <r>
    <x v="9"/>
    <x v="1"/>
    <x v="1"/>
    <x v="1"/>
    <x v="4"/>
    <x v="4"/>
    <s v="US"/>
    <s v="United States"/>
    <x v="4"/>
    <x v="2"/>
    <n v="8"/>
    <n v="8"/>
    <x v="1"/>
    <s v="SQL"/>
    <x v="0"/>
    <x v="1"/>
    <n v="5"/>
    <n v="1"/>
    <n v="44"/>
    <n v="24"/>
    <x v="0"/>
    <n v="8"/>
    <n v="0"/>
    <s v="AUD"/>
    <n v="188039"/>
    <n v="5.0999999999999996"/>
    <n v="7.4999999999999997E-2"/>
    <n v="7.5"/>
    <n v="8.8000000000000007"/>
    <n v="10"/>
    <x v="1"/>
    <n v="7.1"/>
    <n v="2.2000000000000002"/>
    <x v="2"/>
    <n v="7.4999999999999997E-2"/>
    <n v="7.4999999999999997E-2"/>
  </r>
  <r>
    <x v="4"/>
    <x v="0"/>
    <x v="1"/>
    <x v="0"/>
    <x v="7"/>
    <x v="7"/>
    <s v="DE"/>
    <s v="Germany"/>
    <x v="4"/>
    <x v="2"/>
    <n v="17"/>
    <n v="1"/>
    <x v="2"/>
    <s v="Scala"/>
    <x v="0"/>
    <x v="0"/>
    <n v="6"/>
    <n v="5"/>
    <n v="43"/>
    <n v="12"/>
    <x v="0"/>
    <n v="14"/>
    <n v="30"/>
    <s v="EUR"/>
    <n v="97053"/>
    <n v="88"/>
    <n v="0.20600000000000002"/>
    <n v="20.6"/>
    <n v="7.6"/>
    <n v="6"/>
    <x v="1"/>
    <n v="16.600000000000001"/>
    <n v="3.3"/>
    <x v="1"/>
    <n v="0.20600000000000002"/>
    <n v="0.20600000000000002"/>
  </r>
  <r>
    <x v="4"/>
    <x v="3"/>
    <x v="1"/>
    <x v="1"/>
    <x v="1"/>
    <x v="1"/>
    <s v="US"/>
    <s v="United States"/>
    <x v="0"/>
    <x v="0"/>
    <n v="5"/>
    <n v="8"/>
    <x v="1"/>
    <s v="Scala"/>
    <x v="0"/>
    <x v="1"/>
    <n v="5"/>
    <n v="0"/>
    <n v="54"/>
    <n v="54"/>
    <x v="0"/>
    <n v="8"/>
    <n v="24"/>
    <s v="USD"/>
    <n v="167873"/>
    <n v="4.1000000000000005"/>
    <n v="0.14499999999999999"/>
    <n v="14.5"/>
    <n v="5"/>
    <n v="6"/>
    <x v="1"/>
    <n v="9.1999999999999993"/>
    <n v="3.7"/>
    <x v="1"/>
    <n v="0.14499999999999999"/>
    <n v="0.14499999999999999"/>
  </r>
  <r>
    <x v="2"/>
    <x v="0"/>
    <x v="1"/>
    <x v="0"/>
    <x v="1"/>
    <x v="1"/>
    <s v="US"/>
    <s v="United States"/>
    <x v="0"/>
    <x v="0"/>
    <n v="17"/>
    <n v="2"/>
    <x v="0"/>
    <s v="Python"/>
    <x v="1"/>
    <x v="0"/>
    <n v="5"/>
    <n v="1"/>
    <n v="45"/>
    <n v="24"/>
    <x v="0"/>
    <n v="13"/>
    <n v="42"/>
    <s v="USD"/>
    <n v="252451"/>
    <n v="37.5"/>
    <n v="0.19600000000000001"/>
    <n v="19.600000000000001"/>
    <n v="7.8"/>
    <n v="4"/>
    <x v="0"/>
    <n v="6.8"/>
    <n v="2.9"/>
    <x v="2"/>
    <n v="0.19600000000000001"/>
    <n v="0.19600000000000001"/>
  </r>
  <r>
    <x v="0"/>
    <x v="1"/>
    <x v="1"/>
    <x v="2"/>
    <x v="1"/>
    <x v="1"/>
    <s v="US"/>
    <s v="United States"/>
    <x v="5"/>
    <x v="0"/>
    <n v="10"/>
    <n v="1"/>
    <x v="1"/>
    <s v="Python"/>
    <x v="0"/>
    <x v="1"/>
    <n v="4"/>
    <n v="1"/>
    <n v="50"/>
    <n v="42"/>
    <x v="1"/>
    <n v="0"/>
    <n v="0"/>
    <s v="USD"/>
    <n v="123167"/>
    <n v="12.1"/>
    <n v="0.10199999999999999"/>
    <n v="10.199999999999999"/>
    <n v="6.7"/>
    <n v="1"/>
    <x v="0"/>
    <n v="7.6"/>
    <n v="6.5"/>
    <x v="2"/>
    <n v="0.10199999999999999"/>
    <n v="0.10199999999999999"/>
  </r>
  <r>
    <x v="9"/>
    <x v="1"/>
    <x v="2"/>
    <x v="0"/>
    <x v="6"/>
    <x v="6"/>
    <s v="FR"/>
    <s v="France"/>
    <x v="6"/>
    <x v="1"/>
    <n v="11"/>
    <n v="7"/>
    <x v="1"/>
    <s v="Python"/>
    <x v="0"/>
    <x v="1"/>
    <n v="8"/>
    <n v="0"/>
    <n v="53"/>
    <n v="48"/>
    <x v="0"/>
    <n v="6"/>
    <n v="48"/>
    <s v="EUR"/>
    <n v="59032"/>
    <n v="12.3"/>
    <n v="0.157"/>
    <n v="15.7"/>
    <n v="5.7"/>
    <n v="3"/>
    <x v="0"/>
    <n v="8"/>
    <n v="2.5"/>
    <x v="2"/>
    <n v="0.157"/>
    <n v="0.157"/>
  </r>
  <r>
    <x v="9"/>
    <x v="0"/>
    <x v="1"/>
    <x v="2"/>
    <x v="2"/>
    <x v="2"/>
    <s v="GB"/>
    <s v="United Kingdom"/>
    <x v="1"/>
    <x v="2"/>
    <n v="14"/>
    <n v="6"/>
    <x v="0"/>
    <s v="Python"/>
    <x v="0"/>
    <x v="0"/>
    <n v="10"/>
    <n v="6"/>
    <n v="48"/>
    <n v="0"/>
    <x v="0"/>
    <n v="14"/>
    <n v="0"/>
    <s v="BRL"/>
    <n v="55589"/>
    <n v="4.5"/>
    <n v="0.18"/>
    <n v="18"/>
    <n v="3.7"/>
    <n v="6"/>
    <x v="0"/>
    <n v="11.5"/>
    <n v="1.2"/>
    <x v="1"/>
    <n v="0.18"/>
    <n v="0.18"/>
  </r>
  <r>
    <x v="7"/>
    <x v="4"/>
    <x v="1"/>
    <x v="2"/>
    <x v="0"/>
    <x v="0"/>
    <s v="IN"/>
    <s v="India"/>
    <x v="1"/>
    <x v="2"/>
    <n v="18"/>
    <n v="8"/>
    <x v="1"/>
    <s v="Python"/>
    <x v="1"/>
    <x v="0"/>
    <n v="6"/>
    <n v="1"/>
    <n v="36"/>
    <n v="42"/>
    <x v="0"/>
    <n v="3"/>
    <n v="0"/>
    <s v="INR"/>
    <n v="69316"/>
    <n v="17.599999999999998"/>
    <n v="0.17800000000000002"/>
    <n v="17.8"/>
    <n v="6.4"/>
    <n v="9"/>
    <x v="1"/>
    <n v="4.4000000000000004"/>
    <n v="2.4"/>
    <x v="2"/>
    <n v="0.17800000000000002"/>
    <n v="0.17800000000000002"/>
  </r>
  <r>
    <x v="3"/>
    <x v="2"/>
    <x v="1"/>
    <x v="1"/>
    <x v="4"/>
    <x v="4"/>
    <s v="AU"/>
    <s v="Australia"/>
    <x v="6"/>
    <x v="1"/>
    <n v="3"/>
    <n v="7"/>
    <x v="0"/>
    <s v="Java"/>
    <x v="0"/>
    <x v="1"/>
    <n v="12"/>
    <n v="2"/>
    <n v="48"/>
    <n v="24"/>
    <x v="0"/>
    <n v="8"/>
    <n v="18"/>
    <s v="AUD"/>
    <n v="79518"/>
    <n v="0.6"/>
    <n v="0.105"/>
    <n v="10.5"/>
    <n v="6"/>
    <n v="5"/>
    <x v="1"/>
    <n v="15.7"/>
    <n v="5.7"/>
    <x v="1"/>
    <n v="0.105"/>
    <n v="0.105"/>
  </r>
  <r>
    <x v="9"/>
    <x v="0"/>
    <x v="1"/>
    <x v="1"/>
    <x v="1"/>
    <x v="1"/>
    <s v="US"/>
    <s v="United States"/>
    <x v="4"/>
    <x v="1"/>
    <n v="18"/>
    <n v="7"/>
    <x v="0"/>
    <s v="Python"/>
    <x v="0"/>
    <x v="0"/>
    <n v="9"/>
    <n v="2"/>
    <n v="45"/>
    <n v="54"/>
    <x v="0"/>
    <n v="6"/>
    <n v="36"/>
    <s v="USD"/>
    <n v="194061"/>
    <n v="0"/>
    <n v="0.17300000000000001"/>
    <n v="17.3"/>
    <n v="7.4"/>
    <n v="12"/>
    <x v="0"/>
    <n v="7.2"/>
    <n v="5.3"/>
    <x v="2"/>
    <n v="0.17300000000000001"/>
    <n v="0.17300000000000001"/>
  </r>
  <r>
    <x v="7"/>
    <x v="1"/>
    <x v="1"/>
    <x v="2"/>
    <x v="7"/>
    <x v="7"/>
    <s v="DE"/>
    <s v="Germany"/>
    <x v="0"/>
    <x v="2"/>
    <n v="9"/>
    <n v="4"/>
    <x v="0"/>
    <s v="Python"/>
    <x v="1"/>
    <x v="1"/>
    <n v="5"/>
    <n v="1"/>
    <n v="36"/>
    <n v="6"/>
    <x v="0"/>
    <n v="11"/>
    <n v="0"/>
    <s v="EUR"/>
    <n v="132148"/>
    <n v="0"/>
    <n v="0.185"/>
    <n v="18.5"/>
    <n v="6.9"/>
    <n v="3"/>
    <x v="1"/>
    <n v="11.9"/>
    <n v="1.5"/>
    <x v="1"/>
    <n v="0.185"/>
    <n v="0.185"/>
  </r>
  <r>
    <x v="7"/>
    <x v="0"/>
    <x v="3"/>
    <x v="1"/>
    <x v="5"/>
    <x v="5"/>
    <s v="GB"/>
    <s v="United Kingdom"/>
    <x v="5"/>
    <x v="1"/>
    <n v="13"/>
    <n v="8"/>
    <x v="0"/>
    <s v="Python"/>
    <x v="1"/>
    <x v="0"/>
    <n v="7"/>
    <n v="3"/>
    <n v="45"/>
    <n v="24"/>
    <x v="0"/>
    <n v="9"/>
    <n v="42"/>
    <s v="GBP"/>
    <n v="143594"/>
    <n v="1.5"/>
    <n v="0.157"/>
    <n v="15.7"/>
    <n v="6.4"/>
    <n v="5"/>
    <x v="0"/>
    <n v="4.8"/>
    <n v="1.7"/>
    <x v="2"/>
    <n v="0.157"/>
    <n v="0.157"/>
  </r>
  <r>
    <x v="2"/>
    <x v="2"/>
    <x v="3"/>
    <x v="2"/>
    <x v="1"/>
    <x v="1"/>
    <s v="US"/>
    <s v="United States"/>
    <x v="5"/>
    <x v="0"/>
    <n v="1"/>
    <n v="8"/>
    <x v="0"/>
    <s v="Python"/>
    <x v="1"/>
    <x v="1"/>
    <n v="4"/>
    <n v="2"/>
    <n v="52"/>
    <n v="6"/>
    <x v="0"/>
    <n v="10"/>
    <n v="48"/>
    <s v="USD"/>
    <n v="107130"/>
    <n v="9.7000000000000011"/>
    <n v="7.2000000000000008E-2"/>
    <n v="7.2"/>
    <n v="6.4"/>
    <n v="4"/>
    <x v="1"/>
    <n v="7.2"/>
    <n v="4.0999999999999996"/>
    <x v="2"/>
    <n v="7.2000000000000008E-2"/>
    <n v="7.2000000000000008E-2"/>
  </r>
  <r>
    <x v="3"/>
    <x v="0"/>
    <x v="0"/>
    <x v="2"/>
    <x v="2"/>
    <x v="2"/>
    <s v="BR"/>
    <s v="Brazil"/>
    <x v="4"/>
    <x v="0"/>
    <n v="16"/>
    <n v="6"/>
    <x v="2"/>
    <s v="Python"/>
    <x v="0"/>
    <x v="0"/>
    <n v="9"/>
    <n v="2"/>
    <n v="43"/>
    <n v="42"/>
    <x v="0"/>
    <n v="10"/>
    <n v="42"/>
    <s v="BRL"/>
    <n v="25723"/>
    <n v="19.900000000000002"/>
    <n v="0.17199999999999999"/>
    <n v="17.2"/>
    <n v="6"/>
    <n v="7"/>
    <x v="1"/>
    <n v="2.7"/>
    <n v="6.4"/>
    <x v="0"/>
    <n v="0.17199999999999999"/>
    <n v="0.17199999999999999"/>
  </r>
  <r>
    <x v="0"/>
    <x v="3"/>
    <x v="1"/>
    <x v="0"/>
    <x v="2"/>
    <x v="2"/>
    <s v="BR"/>
    <s v="Brazil"/>
    <x v="9"/>
    <x v="1"/>
    <n v="5"/>
    <n v="11"/>
    <x v="1"/>
    <s v="Python"/>
    <x v="0"/>
    <x v="1"/>
    <n v="5"/>
    <n v="1"/>
    <n v="43"/>
    <n v="24"/>
    <x v="0"/>
    <n v="12"/>
    <n v="24"/>
    <s v="BRL"/>
    <n v="23764"/>
    <n v="36.1"/>
    <n v="0.107"/>
    <n v="10.7"/>
    <n v="8.1999999999999993"/>
    <n v="4"/>
    <x v="0"/>
    <n v="10.5"/>
    <n v="8.1"/>
    <x v="1"/>
    <n v="0.107"/>
    <n v="0.107"/>
  </r>
  <r>
    <x v="10"/>
    <x v="2"/>
    <x v="1"/>
    <x v="1"/>
    <x v="1"/>
    <x v="1"/>
    <s v="US"/>
    <s v="United States"/>
    <x v="1"/>
    <x v="1"/>
    <n v="1"/>
    <n v="0"/>
    <x v="0"/>
    <s v="Python"/>
    <x v="1"/>
    <x v="1"/>
    <n v="5"/>
    <n v="1"/>
    <n v="46"/>
    <n v="18"/>
    <x v="0"/>
    <n v="14"/>
    <n v="42"/>
    <s v="USD"/>
    <n v="76050"/>
    <n v="0"/>
    <n v="7.0999999999999994E-2"/>
    <n v="7.1"/>
    <n v="9.1999999999999993"/>
    <n v="5"/>
    <x v="1"/>
    <n v="11.7"/>
    <n v="5.9"/>
    <x v="1"/>
    <n v="7.0999999999999994E-2"/>
    <n v="7.0999999999999994E-2"/>
  </r>
  <r>
    <x v="0"/>
    <x v="0"/>
    <x v="1"/>
    <x v="2"/>
    <x v="4"/>
    <x v="4"/>
    <s v="DE"/>
    <s v="Germany"/>
    <x v="1"/>
    <x v="2"/>
    <n v="16"/>
    <n v="8"/>
    <x v="0"/>
    <s v="Python"/>
    <x v="0"/>
    <x v="0"/>
    <n v="7"/>
    <n v="5"/>
    <n v="49"/>
    <n v="18"/>
    <x v="0"/>
    <n v="7"/>
    <n v="54"/>
    <s v="AUD"/>
    <n v="92639"/>
    <n v="4.9000000000000004"/>
    <n v="0.16200000000000001"/>
    <n v="16.2"/>
    <n v="7.6"/>
    <n v="8"/>
    <x v="0"/>
    <n v="4.5"/>
    <n v="7.8"/>
    <x v="2"/>
    <n v="0.16200000000000001"/>
    <n v="0.16200000000000001"/>
  </r>
  <r>
    <x v="0"/>
    <x v="2"/>
    <x v="1"/>
    <x v="1"/>
    <x v="1"/>
    <x v="1"/>
    <s v="US"/>
    <s v="United States"/>
    <x v="0"/>
    <x v="0"/>
    <n v="7"/>
    <n v="7"/>
    <x v="0"/>
    <s v="Python"/>
    <x v="0"/>
    <x v="1"/>
    <n v="11"/>
    <n v="2"/>
    <n v="54"/>
    <n v="54"/>
    <x v="0"/>
    <n v="5"/>
    <n v="0"/>
    <s v="USD"/>
    <n v="81096"/>
    <n v="4.7"/>
    <n v="5.4000000000000006E-2"/>
    <n v="5.4"/>
    <n v="4.0999999999999996"/>
    <n v="5"/>
    <x v="0"/>
    <n v="12.3"/>
    <n v="5.9"/>
    <x v="1"/>
    <n v="5.4000000000000006E-2"/>
    <n v="5.4000000000000006E-2"/>
  </r>
  <r>
    <x v="7"/>
    <x v="1"/>
    <x v="1"/>
    <x v="0"/>
    <x v="7"/>
    <x v="7"/>
    <s v="DE"/>
    <s v="Germany"/>
    <x v="0"/>
    <x v="0"/>
    <n v="11"/>
    <n v="0"/>
    <x v="1"/>
    <s v="Python"/>
    <x v="1"/>
    <x v="1"/>
    <n v="9"/>
    <n v="1"/>
    <n v="45"/>
    <n v="42"/>
    <x v="0"/>
    <n v="15"/>
    <n v="54"/>
    <s v="EUR"/>
    <n v="118914"/>
    <n v="46.400000000000006"/>
    <n v="9.9000000000000005E-2"/>
    <n v="9.9"/>
    <n v="6.9"/>
    <n v="8"/>
    <x v="1"/>
    <n v="4.0999999999999996"/>
    <n v="4.7"/>
    <x v="2"/>
    <n v="9.9000000000000005E-2"/>
    <n v="9.9000000000000005E-2"/>
  </r>
  <r>
    <x v="9"/>
    <x v="1"/>
    <x v="1"/>
    <x v="1"/>
    <x v="1"/>
    <x v="1"/>
    <s v="US"/>
    <s v="United States"/>
    <x v="0"/>
    <x v="1"/>
    <n v="6"/>
    <n v="1"/>
    <x v="3"/>
    <s v="Python"/>
    <x v="0"/>
    <x v="1"/>
    <n v="5"/>
    <n v="0"/>
    <n v="42"/>
    <n v="0"/>
    <x v="1"/>
    <n v="1"/>
    <n v="6"/>
    <s v="USD"/>
    <n v="145945"/>
    <n v="2.6"/>
    <n v="0.122"/>
    <n v="12.2"/>
    <n v="7.9"/>
    <n v="12"/>
    <x v="1"/>
    <n v="7.9"/>
    <n v="2.9"/>
    <x v="2"/>
    <n v="0.122"/>
    <n v="0.122"/>
  </r>
  <r>
    <x v="0"/>
    <x v="3"/>
    <x v="1"/>
    <x v="1"/>
    <x v="0"/>
    <x v="0"/>
    <s v="IN"/>
    <s v="India"/>
    <x v="8"/>
    <x v="1"/>
    <n v="8"/>
    <n v="11"/>
    <x v="0"/>
    <s v="Python"/>
    <x v="0"/>
    <x v="0"/>
    <n v="9"/>
    <n v="1"/>
    <n v="51"/>
    <n v="0"/>
    <x v="0"/>
    <n v="14"/>
    <n v="24"/>
    <s v="INR"/>
    <n v="20182"/>
    <n v="0"/>
    <n v="0.12"/>
    <n v="12"/>
    <n v="3.9"/>
    <n v="5"/>
    <x v="1"/>
    <n v="11.4"/>
    <n v="6.6"/>
    <x v="1"/>
    <n v="0.12"/>
    <n v="0.12"/>
  </r>
  <r>
    <x v="9"/>
    <x v="3"/>
    <x v="1"/>
    <x v="0"/>
    <x v="7"/>
    <x v="7"/>
    <s v="DE"/>
    <s v="Germany"/>
    <x v="4"/>
    <x v="0"/>
    <n v="6"/>
    <n v="2"/>
    <x v="0"/>
    <s v="Java"/>
    <x v="0"/>
    <x v="1"/>
    <n v="7"/>
    <n v="3"/>
    <n v="49"/>
    <n v="12"/>
    <x v="0"/>
    <n v="14"/>
    <n v="36"/>
    <s v="EUR"/>
    <n v="80026"/>
    <n v="7.9"/>
    <n v="0.115"/>
    <n v="11.5"/>
    <n v="5.0999999999999996"/>
    <n v="3"/>
    <x v="0"/>
    <n v="7.1"/>
    <n v="7"/>
    <x v="2"/>
    <n v="0.115"/>
    <n v="0.115"/>
  </r>
  <r>
    <x v="9"/>
    <x v="3"/>
    <x v="1"/>
    <x v="1"/>
    <x v="1"/>
    <x v="1"/>
    <s v="US"/>
    <s v="United States"/>
    <x v="4"/>
    <x v="2"/>
    <n v="9"/>
    <n v="2"/>
    <x v="0"/>
    <s v="Python"/>
    <x v="0"/>
    <x v="1"/>
    <n v="8"/>
    <n v="2"/>
    <n v="52"/>
    <n v="42"/>
    <x v="1"/>
    <n v="2"/>
    <n v="12"/>
    <s v="USD"/>
    <n v="117448"/>
    <n v="2"/>
    <n v="5.7999999999999996E-2"/>
    <n v="5.8"/>
    <n v="4.7"/>
    <n v="3"/>
    <x v="0"/>
    <n v="4.2"/>
    <n v="7.9"/>
    <x v="2"/>
    <n v="5.7999999999999996E-2"/>
    <n v="5.7999999999999996E-2"/>
  </r>
  <r>
    <x v="9"/>
    <x v="1"/>
    <x v="1"/>
    <x v="2"/>
    <x v="7"/>
    <x v="7"/>
    <s v="DE"/>
    <s v="Germany"/>
    <x v="9"/>
    <x v="1"/>
    <n v="9"/>
    <n v="11"/>
    <x v="0"/>
    <s v="Python"/>
    <x v="0"/>
    <x v="1"/>
    <n v="6"/>
    <n v="2"/>
    <n v="46"/>
    <n v="6"/>
    <x v="0"/>
    <n v="9"/>
    <n v="18"/>
    <s v="EUR"/>
    <n v="91534"/>
    <n v="12.1"/>
    <n v="0.10400000000000001"/>
    <n v="10.4"/>
    <n v="9.1"/>
    <n v="6"/>
    <x v="0"/>
    <n v="9.5"/>
    <n v="6.8"/>
    <x v="1"/>
    <n v="0.10400000000000001"/>
    <n v="0.10400000000000001"/>
  </r>
  <r>
    <x v="7"/>
    <x v="1"/>
    <x v="1"/>
    <x v="2"/>
    <x v="1"/>
    <x v="1"/>
    <s v="US"/>
    <s v="United States"/>
    <x v="4"/>
    <x v="1"/>
    <n v="11"/>
    <n v="7"/>
    <x v="0"/>
    <s v="Rust"/>
    <x v="1"/>
    <x v="1"/>
    <n v="4"/>
    <n v="4"/>
    <n v="32"/>
    <n v="0"/>
    <x v="1"/>
    <n v="2"/>
    <n v="30"/>
    <s v="USD"/>
    <n v="151458"/>
    <n v="7.9"/>
    <n v="0.13699999999999998"/>
    <n v="13.7"/>
    <n v="8.9"/>
    <n v="5"/>
    <x v="1"/>
    <n v="7.9"/>
    <n v="4.2"/>
    <x v="2"/>
    <n v="0.13699999999999998"/>
    <n v="0.13699999999999998"/>
  </r>
  <r>
    <x v="7"/>
    <x v="2"/>
    <x v="1"/>
    <x v="0"/>
    <x v="1"/>
    <x v="1"/>
    <s v="US"/>
    <s v="United States"/>
    <x v="0"/>
    <x v="0"/>
    <n v="1"/>
    <n v="7"/>
    <x v="2"/>
    <s v="Python"/>
    <x v="1"/>
    <x v="1"/>
    <n v="11"/>
    <n v="1"/>
    <n v="35"/>
    <n v="54"/>
    <x v="0"/>
    <n v="12"/>
    <n v="36"/>
    <s v="USD"/>
    <n v="107044"/>
    <n v="56.3"/>
    <n v="8.8000000000000009E-2"/>
    <n v="8.8000000000000007"/>
    <n v="7.6"/>
    <n v="1"/>
    <x v="1"/>
    <n v="8.6"/>
    <n v="2.2999999999999998"/>
    <x v="1"/>
    <n v="8.8000000000000009E-2"/>
    <n v="8.8000000000000009E-2"/>
  </r>
  <r>
    <x v="6"/>
    <x v="3"/>
    <x v="1"/>
    <x v="2"/>
    <x v="0"/>
    <x v="0"/>
    <s v="IN"/>
    <s v="India"/>
    <x v="4"/>
    <x v="1"/>
    <n v="4"/>
    <n v="5"/>
    <x v="2"/>
    <s v="Python"/>
    <x v="0"/>
    <x v="1"/>
    <n v="3"/>
    <n v="4"/>
    <n v="38"/>
    <n v="54"/>
    <x v="0"/>
    <n v="11"/>
    <n v="18"/>
    <s v="INR"/>
    <n v="30949"/>
    <n v="21.5"/>
    <n v="0.126"/>
    <n v="12.6"/>
    <n v="6.5"/>
    <n v="5"/>
    <x v="1"/>
    <n v="11.4"/>
    <n v="3.8"/>
    <x v="1"/>
    <n v="0.126"/>
    <n v="0.126"/>
  </r>
  <r>
    <x v="3"/>
    <x v="3"/>
    <x v="1"/>
    <x v="1"/>
    <x v="0"/>
    <x v="0"/>
    <s v="IN"/>
    <s v="India"/>
    <x v="0"/>
    <x v="2"/>
    <n v="5"/>
    <n v="1"/>
    <x v="1"/>
    <s v="Scala"/>
    <x v="0"/>
    <x v="1"/>
    <n v="9"/>
    <n v="2"/>
    <n v="42"/>
    <n v="42"/>
    <x v="1"/>
    <n v="2"/>
    <n v="0"/>
    <s v="INR"/>
    <n v="29093"/>
    <n v="0"/>
    <n v="2.3E-2"/>
    <n v="2.2999999999999998"/>
    <n v="4.5999999999999996"/>
    <n v="3"/>
    <x v="1"/>
    <n v="10.1"/>
    <n v="6.1"/>
    <x v="1"/>
    <n v="2.3E-2"/>
    <n v="2.3E-2"/>
  </r>
  <r>
    <x v="6"/>
    <x v="1"/>
    <x v="1"/>
    <x v="1"/>
    <x v="1"/>
    <x v="1"/>
    <s v="US"/>
    <s v="United States"/>
    <x v="5"/>
    <x v="1"/>
    <n v="11"/>
    <n v="4"/>
    <x v="3"/>
    <s v="R"/>
    <x v="0"/>
    <x v="1"/>
    <n v="7"/>
    <n v="2"/>
    <n v="56"/>
    <n v="18"/>
    <x v="0"/>
    <n v="13"/>
    <n v="12"/>
    <s v="USD"/>
    <n v="133035"/>
    <n v="5.0999999999999996"/>
    <n v="0.18"/>
    <n v="18"/>
    <n v="6.2"/>
    <n v="8"/>
    <x v="1"/>
    <n v="13.3"/>
    <n v="4.9000000000000004"/>
    <x v="1"/>
    <n v="0.18"/>
    <n v="0.18"/>
  </r>
  <r>
    <x v="7"/>
    <x v="0"/>
    <x v="1"/>
    <x v="1"/>
    <x v="7"/>
    <x v="7"/>
    <s v="DE"/>
    <s v="Germany"/>
    <x v="5"/>
    <x v="1"/>
    <n v="14"/>
    <n v="8"/>
    <x v="1"/>
    <s v="SQL"/>
    <x v="1"/>
    <x v="0"/>
    <n v="6"/>
    <n v="1"/>
    <n v="36"/>
    <n v="12"/>
    <x v="0"/>
    <n v="10"/>
    <n v="42"/>
    <s v="EUR"/>
    <n v="146393"/>
    <n v="2.4"/>
    <n v="0.114"/>
    <n v="11.4"/>
    <n v="8.8000000000000007"/>
    <n v="8"/>
    <x v="1"/>
    <n v="5"/>
    <n v="3.3"/>
    <x v="2"/>
    <n v="0.114"/>
    <n v="0.114"/>
  </r>
  <r>
    <x v="3"/>
    <x v="1"/>
    <x v="1"/>
    <x v="2"/>
    <x v="0"/>
    <x v="0"/>
    <s v="IN"/>
    <s v="India"/>
    <x v="2"/>
    <x v="1"/>
    <n v="7"/>
    <n v="4"/>
    <x v="1"/>
    <s v="Python"/>
    <x v="0"/>
    <x v="1"/>
    <n v="6"/>
    <n v="2"/>
    <n v="37"/>
    <n v="42"/>
    <x v="0"/>
    <n v="16"/>
    <n v="30"/>
    <s v="INR"/>
    <n v="35999"/>
    <n v="6.1"/>
    <n v="0.16699999999999998"/>
    <n v="16.7"/>
    <n v="6.6"/>
    <n v="6"/>
    <x v="0"/>
    <n v="8.1"/>
    <n v="5.8"/>
    <x v="1"/>
    <n v="0.16699999999999998"/>
    <n v="0.16699999999999998"/>
  </r>
  <r>
    <x v="10"/>
    <x v="3"/>
    <x v="1"/>
    <x v="2"/>
    <x v="0"/>
    <x v="0"/>
    <s v="IN"/>
    <s v="India"/>
    <x v="0"/>
    <x v="0"/>
    <n v="6"/>
    <n v="0"/>
    <x v="1"/>
    <s v="SQL"/>
    <x v="1"/>
    <x v="1"/>
    <n v="8"/>
    <n v="2"/>
    <n v="30"/>
    <n v="0"/>
    <x v="1"/>
    <n v="3"/>
    <n v="36"/>
    <s v="INR"/>
    <n v="44601"/>
    <n v="5.8000000000000007"/>
    <n v="0.10199999999999999"/>
    <n v="10.199999999999999"/>
    <n v="7.3"/>
    <n v="4"/>
    <x v="0"/>
    <n v="12.1"/>
    <n v="1.9"/>
    <x v="1"/>
    <n v="0.10199999999999999"/>
    <n v="0.10199999999999999"/>
  </r>
  <r>
    <x v="1"/>
    <x v="1"/>
    <x v="1"/>
    <x v="1"/>
    <x v="1"/>
    <x v="1"/>
    <s v="US"/>
    <s v="United States"/>
    <x v="8"/>
    <x v="2"/>
    <n v="12"/>
    <n v="1"/>
    <x v="0"/>
    <s v="Python"/>
    <x v="1"/>
    <x v="1"/>
    <n v="10"/>
    <n v="2"/>
    <n v="44"/>
    <n v="12"/>
    <x v="0"/>
    <n v="20"/>
    <n v="24"/>
    <s v="USD"/>
    <n v="148712"/>
    <n v="0"/>
    <n v="4.9000000000000002E-2"/>
    <n v="4.9000000000000004"/>
    <n v="7.1"/>
    <n v="7"/>
    <x v="1"/>
    <n v="5.0999999999999996"/>
    <n v="3"/>
    <x v="2"/>
    <n v="4.9000000000000002E-2"/>
    <n v="4.9000000000000002E-2"/>
  </r>
  <r>
    <x v="0"/>
    <x v="3"/>
    <x v="1"/>
    <x v="0"/>
    <x v="5"/>
    <x v="5"/>
    <s v="GB"/>
    <s v="United Kingdom"/>
    <x v="7"/>
    <x v="1"/>
    <n v="7"/>
    <n v="1"/>
    <x v="1"/>
    <s v="Python"/>
    <x v="0"/>
    <x v="1"/>
    <n v="9"/>
    <n v="5"/>
    <n v="50"/>
    <n v="42"/>
    <x v="1"/>
    <n v="4"/>
    <n v="54"/>
    <s v="GBP"/>
    <n v="70582"/>
    <n v="54.7"/>
    <n v="0.08"/>
    <n v="8"/>
    <n v="8.5"/>
    <n v="4"/>
    <x v="1"/>
    <n v="13.1"/>
    <n v="5.9"/>
    <x v="1"/>
    <n v="0.08"/>
    <n v="0.08"/>
  </r>
  <r>
    <x v="4"/>
    <x v="0"/>
    <x v="3"/>
    <x v="1"/>
    <x v="1"/>
    <x v="1"/>
    <s v="US"/>
    <s v="United States"/>
    <x v="4"/>
    <x v="2"/>
    <n v="14"/>
    <n v="11"/>
    <x v="0"/>
    <s v="SQL"/>
    <x v="0"/>
    <x v="0"/>
    <n v="13"/>
    <n v="4"/>
    <n v="31"/>
    <n v="48"/>
    <x v="0"/>
    <n v="10"/>
    <n v="18"/>
    <s v="USD"/>
    <n v="208508"/>
    <n v="1.5"/>
    <n v="0.127"/>
    <n v="12.7"/>
    <n v="8.6"/>
    <n v="3"/>
    <x v="0"/>
    <n v="4.4000000000000004"/>
    <n v="3.3"/>
    <x v="2"/>
    <n v="0.127"/>
    <n v="0.127"/>
  </r>
  <r>
    <x v="10"/>
    <x v="3"/>
    <x v="0"/>
    <x v="2"/>
    <x v="1"/>
    <x v="1"/>
    <s v="US"/>
    <s v="United States"/>
    <x v="0"/>
    <x v="1"/>
    <n v="4"/>
    <n v="10"/>
    <x v="0"/>
    <s v="Python"/>
    <x v="1"/>
    <x v="1"/>
    <n v="4"/>
    <n v="1"/>
    <n v="31"/>
    <n v="48"/>
    <x v="0"/>
    <n v="10"/>
    <n v="36"/>
    <s v="USD"/>
    <n v="96355"/>
    <n v="0.5"/>
    <n v="0.10300000000000001"/>
    <n v="10.3"/>
    <n v="8.6999999999999993"/>
    <n v="7"/>
    <x v="1"/>
    <n v="13.9"/>
    <n v="5.3"/>
    <x v="1"/>
    <n v="0.10300000000000001"/>
    <n v="0.10300000000000001"/>
  </r>
  <r>
    <x v="3"/>
    <x v="3"/>
    <x v="1"/>
    <x v="0"/>
    <x v="8"/>
    <x v="8"/>
    <s v="PL"/>
    <s v="Poland"/>
    <x v="1"/>
    <x v="2"/>
    <n v="6"/>
    <n v="2"/>
    <x v="0"/>
    <s v="Java"/>
    <x v="0"/>
    <x v="1"/>
    <n v="13"/>
    <n v="2"/>
    <n v="41"/>
    <n v="18"/>
    <x v="0"/>
    <n v="7"/>
    <n v="36"/>
    <s v="PLN"/>
    <n v="43156"/>
    <n v="10.4"/>
    <n v="9.0999999999999998E-2"/>
    <n v="9.1"/>
    <n v="6.4"/>
    <n v="2"/>
    <x v="1"/>
    <n v="22.2"/>
    <n v="7.6"/>
    <x v="1"/>
    <n v="9.0999999999999998E-2"/>
    <n v="9.0999999999999998E-2"/>
  </r>
  <r>
    <x v="11"/>
    <x v="2"/>
    <x v="2"/>
    <x v="2"/>
    <x v="0"/>
    <x v="0"/>
    <s v="IN"/>
    <s v="India"/>
    <x v="4"/>
    <x v="0"/>
    <n v="5"/>
    <n v="8"/>
    <x v="1"/>
    <s v="Java"/>
    <x v="0"/>
    <x v="1"/>
    <n v="7"/>
    <n v="0"/>
    <n v="51"/>
    <n v="0"/>
    <x v="1"/>
    <n v="1"/>
    <n v="54"/>
    <s v="INR"/>
    <n v="20377"/>
    <n v="13.200000000000001"/>
    <n v="5.0999999999999997E-2"/>
    <n v="5.0999999999999996"/>
    <n v="7.1"/>
    <n v="2"/>
    <x v="1"/>
    <n v="7.2"/>
    <n v="7"/>
    <x v="2"/>
    <n v="5.0999999999999997E-2"/>
    <n v="5.0999999999999997E-2"/>
  </r>
  <r>
    <x v="2"/>
    <x v="3"/>
    <x v="1"/>
    <x v="1"/>
    <x v="1"/>
    <x v="1"/>
    <s v="US"/>
    <s v="United States"/>
    <x v="9"/>
    <x v="0"/>
    <n v="9"/>
    <n v="7"/>
    <x v="1"/>
    <s v="R"/>
    <x v="1"/>
    <x v="1"/>
    <n v="11"/>
    <n v="1"/>
    <n v="36"/>
    <n v="0"/>
    <x v="0"/>
    <n v="7"/>
    <n v="6"/>
    <s v="USD"/>
    <n v="108716"/>
    <n v="5.7"/>
    <n v="3.1E-2"/>
    <n v="3.1"/>
    <n v="9.6999999999999993"/>
    <n v="2"/>
    <x v="1"/>
    <n v="1.6"/>
    <n v="4.9000000000000004"/>
    <x v="0"/>
    <n v="3.1E-2"/>
    <n v="3.1E-2"/>
  </r>
  <r>
    <x v="9"/>
    <x v="1"/>
    <x v="1"/>
    <x v="1"/>
    <x v="4"/>
    <x v="4"/>
    <s v="AU"/>
    <s v="Australia"/>
    <x v="4"/>
    <x v="1"/>
    <n v="9"/>
    <n v="0"/>
    <x v="1"/>
    <s v="Python"/>
    <x v="0"/>
    <x v="1"/>
    <n v="7"/>
    <n v="3"/>
    <n v="45"/>
    <n v="24"/>
    <x v="1"/>
    <n v="1"/>
    <n v="18"/>
    <s v="AUD"/>
    <n v="123910"/>
    <n v="2.9000000000000004"/>
    <n v="0.114"/>
    <n v="11.4"/>
    <n v="6"/>
    <n v="3"/>
    <x v="0"/>
    <n v="6.9"/>
    <n v="7.3"/>
    <x v="2"/>
    <n v="0.114"/>
    <n v="0.114"/>
  </r>
  <r>
    <x v="2"/>
    <x v="1"/>
    <x v="1"/>
    <x v="0"/>
    <x v="2"/>
    <x v="2"/>
    <s v="BR"/>
    <s v="Brazil"/>
    <x v="9"/>
    <x v="0"/>
    <n v="7"/>
    <n v="2"/>
    <x v="3"/>
    <s v="Python"/>
    <x v="1"/>
    <x v="1"/>
    <n v="9"/>
    <n v="4"/>
    <n v="50"/>
    <n v="30"/>
    <x v="0"/>
    <n v="12"/>
    <n v="30"/>
    <s v="BRL"/>
    <n v="37821"/>
    <n v="28.299999999999997"/>
    <n v="9.6999999999999989E-2"/>
    <n v="9.6999999999999993"/>
    <n v="4.8"/>
    <n v="7"/>
    <x v="0"/>
    <n v="8.3000000000000007"/>
    <n v="4.5"/>
    <x v="1"/>
    <n v="9.6999999999999989E-2"/>
    <n v="9.6999999999999989E-2"/>
  </r>
  <r>
    <x v="9"/>
    <x v="3"/>
    <x v="1"/>
    <x v="2"/>
    <x v="0"/>
    <x v="0"/>
    <s v="IN"/>
    <s v="India"/>
    <x v="4"/>
    <x v="0"/>
    <n v="5"/>
    <n v="8"/>
    <x v="0"/>
    <s v="Python"/>
    <x v="0"/>
    <x v="1"/>
    <n v="8"/>
    <n v="0"/>
    <n v="49"/>
    <n v="12"/>
    <x v="1"/>
    <n v="2"/>
    <n v="54"/>
    <s v="INR"/>
    <n v="28196"/>
    <n v="5.7"/>
    <n v="0.125"/>
    <n v="12.5"/>
    <n v="4"/>
    <n v="7"/>
    <x v="1"/>
    <n v="11.3"/>
    <n v="6.6"/>
    <x v="1"/>
    <n v="0.125"/>
    <n v="0.125"/>
  </r>
  <r>
    <x v="3"/>
    <x v="1"/>
    <x v="1"/>
    <x v="2"/>
    <x v="10"/>
    <x v="10"/>
    <s v="CA"/>
    <s v="Canada"/>
    <x v="4"/>
    <x v="0"/>
    <n v="11"/>
    <n v="11"/>
    <x v="0"/>
    <s v="Python"/>
    <x v="0"/>
    <x v="1"/>
    <n v="9"/>
    <n v="2"/>
    <n v="45"/>
    <n v="36"/>
    <x v="1"/>
    <n v="2"/>
    <n v="48"/>
    <s v="CAD"/>
    <n v="109925"/>
    <n v="19"/>
    <n v="0.11800000000000001"/>
    <n v="11.8"/>
    <n v="7.9"/>
    <n v="6"/>
    <x v="0"/>
    <n v="11.6"/>
    <n v="6.9"/>
    <x v="1"/>
    <n v="0.11800000000000001"/>
    <n v="0.11800000000000001"/>
  </r>
  <r>
    <x v="0"/>
    <x v="4"/>
    <x v="2"/>
    <x v="2"/>
    <x v="8"/>
    <x v="8"/>
    <s v="PL"/>
    <s v="Poland"/>
    <x v="5"/>
    <x v="1"/>
    <n v="18"/>
    <n v="2"/>
    <x v="0"/>
    <s v="Python"/>
    <x v="0"/>
    <x v="0"/>
    <n v="6"/>
    <n v="5"/>
    <n v="51"/>
    <n v="54"/>
    <x v="0"/>
    <n v="13"/>
    <n v="24"/>
    <s v="PLN"/>
    <n v="89744"/>
    <n v="29.299999999999997"/>
    <n v="0.13200000000000001"/>
    <n v="13.2"/>
    <n v="7"/>
    <n v="10"/>
    <x v="1"/>
    <n v="3.8"/>
    <n v="4"/>
    <x v="0"/>
    <n v="0.13200000000000001"/>
    <n v="0.13200000000000001"/>
  </r>
  <r>
    <x v="9"/>
    <x v="1"/>
    <x v="1"/>
    <x v="0"/>
    <x v="1"/>
    <x v="1"/>
    <s v="US"/>
    <s v="United States"/>
    <x v="8"/>
    <x v="0"/>
    <n v="15"/>
    <n v="5"/>
    <x v="1"/>
    <s v="Python"/>
    <x v="0"/>
    <x v="0"/>
    <n v="10"/>
    <n v="0"/>
    <n v="53"/>
    <n v="48"/>
    <x v="0"/>
    <n v="12"/>
    <n v="36"/>
    <s v="USD"/>
    <n v="133789"/>
    <n v="67.7"/>
    <n v="0.121"/>
    <n v="12.1"/>
    <n v="3.8"/>
    <n v="8"/>
    <x v="1"/>
    <n v="9.5"/>
    <n v="4.3"/>
    <x v="1"/>
    <n v="0.121"/>
    <n v="0.121"/>
  </r>
  <r>
    <x v="9"/>
    <x v="3"/>
    <x v="1"/>
    <x v="0"/>
    <x v="0"/>
    <x v="0"/>
    <s v="IN"/>
    <s v="India"/>
    <x v="0"/>
    <x v="0"/>
    <n v="7"/>
    <n v="11"/>
    <x v="1"/>
    <s v="Python"/>
    <x v="0"/>
    <x v="1"/>
    <n v="9"/>
    <n v="2"/>
    <n v="55"/>
    <n v="24"/>
    <x v="1"/>
    <n v="4"/>
    <n v="30"/>
    <s v="INR"/>
    <n v="31210"/>
    <n v="4.1000000000000005"/>
    <n v="8.5999999999999993E-2"/>
    <n v="8.6"/>
    <n v="6.1"/>
    <n v="7"/>
    <x v="1"/>
    <n v="7.7"/>
    <n v="7.2"/>
    <x v="2"/>
    <n v="8.5999999999999993E-2"/>
    <n v="8.5999999999999993E-2"/>
  </r>
  <r>
    <x v="9"/>
    <x v="1"/>
    <x v="1"/>
    <x v="2"/>
    <x v="1"/>
    <x v="1"/>
    <s v="US"/>
    <s v="United States"/>
    <x v="4"/>
    <x v="0"/>
    <n v="13"/>
    <n v="2"/>
    <x v="4"/>
    <s v="SQL"/>
    <x v="0"/>
    <x v="1"/>
    <n v="7"/>
    <n v="4"/>
    <n v="33"/>
    <n v="24"/>
    <x v="0"/>
    <n v="11"/>
    <n v="6"/>
    <s v="USD"/>
    <n v="183185"/>
    <n v="13.600000000000001"/>
    <n v="0.122"/>
    <n v="12.2"/>
    <n v="7.4"/>
    <n v="5"/>
    <x v="1"/>
    <n v="10.4"/>
    <n v="3.4"/>
    <x v="1"/>
    <n v="0.122"/>
    <n v="0.122"/>
  </r>
  <r>
    <x v="4"/>
    <x v="3"/>
    <x v="1"/>
    <x v="0"/>
    <x v="3"/>
    <x v="3"/>
    <s v="US"/>
    <s v="United States"/>
    <x v="4"/>
    <x v="2"/>
    <n v="6"/>
    <n v="11"/>
    <x v="1"/>
    <s v="SQL"/>
    <x v="0"/>
    <x v="1"/>
    <n v="8"/>
    <n v="1"/>
    <n v="48"/>
    <n v="36"/>
    <x v="0"/>
    <n v="6"/>
    <n v="6"/>
    <s v="SGD"/>
    <n v="81015"/>
    <n v="36.6"/>
    <n v="6.7000000000000004E-2"/>
    <n v="6.7"/>
    <n v="6.8"/>
    <n v="4"/>
    <x v="1"/>
    <n v="10"/>
    <n v="2.6"/>
    <x v="1"/>
    <n v="6.7000000000000004E-2"/>
    <n v="6.7000000000000004E-2"/>
  </r>
  <r>
    <x v="5"/>
    <x v="1"/>
    <x v="1"/>
    <x v="2"/>
    <x v="7"/>
    <x v="7"/>
    <s v="DE"/>
    <s v="Germany"/>
    <x v="5"/>
    <x v="1"/>
    <n v="11"/>
    <n v="4"/>
    <x v="4"/>
    <s v="SQL"/>
    <x v="0"/>
    <x v="1"/>
    <n v="7"/>
    <n v="3"/>
    <n v="45"/>
    <n v="42"/>
    <x v="0"/>
    <n v="13"/>
    <n v="48"/>
    <s v="EUR"/>
    <n v="107117"/>
    <n v="17.8"/>
    <n v="0.18"/>
    <n v="18"/>
    <n v="7.6"/>
    <n v="9"/>
    <x v="1"/>
    <n v="13.7"/>
    <n v="5.9"/>
    <x v="1"/>
    <n v="0.18"/>
    <n v="0.18"/>
  </r>
  <r>
    <x v="0"/>
    <x v="2"/>
    <x v="1"/>
    <x v="2"/>
    <x v="0"/>
    <x v="0"/>
    <s v="IN"/>
    <s v="India"/>
    <x v="5"/>
    <x v="1"/>
    <n v="2"/>
    <n v="7"/>
    <x v="4"/>
    <s v="SQL"/>
    <x v="0"/>
    <x v="1"/>
    <n v="11"/>
    <n v="3"/>
    <n v="46"/>
    <n v="6"/>
    <x v="1"/>
    <n v="1"/>
    <n v="36"/>
    <s v="INR"/>
    <n v="18908"/>
    <n v="6.9"/>
    <n v="3.5000000000000003E-2"/>
    <n v="3.5"/>
    <n v="4.0999999999999996"/>
    <n v="5"/>
    <x v="0"/>
    <n v="8.6999999999999993"/>
    <n v="9"/>
    <x v="1"/>
    <n v="3.5000000000000003E-2"/>
    <n v="3.5000000000000003E-2"/>
  </r>
  <r>
    <x v="2"/>
    <x v="3"/>
    <x v="1"/>
    <x v="1"/>
    <x v="1"/>
    <x v="1"/>
    <s v="US"/>
    <s v="United States"/>
    <x v="6"/>
    <x v="1"/>
    <n v="5"/>
    <n v="11"/>
    <x v="1"/>
    <s v="SQL"/>
    <x v="1"/>
    <x v="1"/>
    <n v="7"/>
    <n v="1"/>
    <n v="46"/>
    <n v="36"/>
    <x v="0"/>
    <n v="3"/>
    <n v="36"/>
    <s v="USD"/>
    <n v="123151"/>
    <n v="0"/>
    <n v="8.199999999999999E-2"/>
    <n v="8.1999999999999993"/>
    <n v="7"/>
    <n v="5"/>
    <x v="1"/>
    <n v="4.5"/>
    <n v="3.6"/>
    <x v="2"/>
    <n v="8.199999999999999E-2"/>
    <n v="8.199999999999999E-2"/>
  </r>
  <r>
    <x v="5"/>
    <x v="3"/>
    <x v="1"/>
    <x v="2"/>
    <x v="4"/>
    <x v="4"/>
    <s v="AU"/>
    <s v="Australia"/>
    <x v="4"/>
    <x v="2"/>
    <n v="4"/>
    <n v="5"/>
    <x v="0"/>
    <s v="Python"/>
    <x v="0"/>
    <x v="1"/>
    <n v="6"/>
    <n v="2"/>
    <n v="43"/>
    <n v="36"/>
    <x v="1"/>
    <n v="3"/>
    <n v="36"/>
    <s v="AUD"/>
    <n v="88781"/>
    <n v="4.2"/>
    <n v="0.09"/>
    <n v="9"/>
    <n v="8.4"/>
    <n v="12"/>
    <x v="1"/>
    <n v="8.8000000000000007"/>
    <n v="5.4"/>
    <x v="1"/>
    <n v="0.09"/>
    <n v="0.09"/>
  </r>
  <r>
    <x v="3"/>
    <x v="3"/>
    <x v="1"/>
    <x v="2"/>
    <x v="1"/>
    <x v="1"/>
    <s v="US"/>
    <s v="United States"/>
    <x v="7"/>
    <x v="1"/>
    <n v="4"/>
    <n v="6"/>
    <x v="1"/>
    <s v="Python"/>
    <x v="0"/>
    <x v="1"/>
    <n v="4"/>
    <n v="1"/>
    <n v="40"/>
    <n v="30"/>
    <x v="0"/>
    <n v="5"/>
    <n v="42"/>
    <s v="USD"/>
    <n v="96630"/>
    <n v="0"/>
    <n v="8.900000000000001E-2"/>
    <n v="8.9"/>
    <n v="9.6"/>
    <n v="3"/>
    <x v="1"/>
    <n v="5.3"/>
    <n v="6.3"/>
    <x v="2"/>
    <n v="8.900000000000001E-2"/>
    <n v="8.900000000000001E-2"/>
  </r>
  <r>
    <x v="10"/>
    <x v="1"/>
    <x v="1"/>
    <x v="2"/>
    <x v="7"/>
    <x v="7"/>
    <s v="DE"/>
    <s v="Germany"/>
    <x v="0"/>
    <x v="1"/>
    <n v="11"/>
    <n v="8"/>
    <x v="0"/>
    <s v="Python"/>
    <x v="1"/>
    <x v="1"/>
    <n v="6"/>
    <n v="2"/>
    <n v="46"/>
    <n v="6"/>
    <x v="0"/>
    <n v="14"/>
    <n v="6"/>
    <s v="EUR"/>
    <n v="127365"/>
    <n v="13.200000000000001"/>
    <n v="0.14599999999999999"/>
    <n v="14.6"/>
    <n v="7.1"/>
    <n v="5"/>
    <x v="1"/>
    <n v="5.7"/>
    <n v="3.5"/>
    <x v="2"/>
    <n v="0.14599999999999999"/>
    <n v="0.14599999999999999"/>
  </r>
  <r>
    <x v="11"/>
    <x v="3"/>
    <x v="1"/>
    <x v="1"/>
    <x v="1"/>
    <x v="1"/>
    <s v="US"/>
    <s v="United States"/>
    <x v="5"/>
    <x v="1"/>
    <n v="9"/>
    <n v="7"/>
    <x v="3"/>
    <s v="Python"/>
    <x v="0"/>
    <x v="1"/>
    <n v="4"/>
    <n v="1"/>
    <n v="45"/>
    <n v="54"/>
    <x v="0"/>
    <n v="15"/>
    <n v="18"/>
    <s v="USD"/>
    <n v="157442"/>
    <n v="4.7"/>
    <n v="5.5E-2"/>
    <n v="5.5"/>
    <n v="7.3"/>
    <n v="7"/>
    <x v="1"/>
    <n v="6.6"/>
    <n v="6.1"/>
    <x v="2"/>
    <n v="5.5E-2"/>
    <n v="5.5E-2"/>
  </r>
  <r>
    <x v="10"/>
    <x v="1"/>
    <x v="1"/>
    <x v="0"/>
    <x v="1"/>
    <x v="1"/>
    <s v="US"/>
    <s v="United States"/>
    <x v="8"/>
    <x v="0"/>
    <n v="11"/>
    <n v="11"/>
    <x v="0"/>
    <s v="Python"/>
    <x v="1"/>
    <x v="1"/>
    <n v="16"/>
    <n v="0"/>
    <n v="45"/>
    <n v="48"/>
    <x v="0"/>
    <n v="11"/>
    <n v="36"/>
    <s v="USD"/>
    <n v="176114"/>
    <n v="62.8"/>
    <n v="0.13600000000000001"/>
    <n v="13.6"/>
    <n v="4.4000000000000004"/>
    <n v="8"/>
    <x v="0"/>
    <n v="9.5"/>
    <n v="2.2000000000000002"/>
    <x v="1"/>
    <n v="0.13600000000000001"/>
    <n v="0.13600000000000001"/>
  </r>
  <r>
    <x v="6"/>
    <x v="3"/>
    <x v="1"/>
    <x v="2"/>
    <x v="1"/>
    <x v="1"/>
    <s v="US"/>
    <s v="United States"/>
    <x v="4"/>
    <x v="0"/>
    <n v="7"/>
    <n v="7"/>
    <x v="0"/>
    <s v="Python"/>
    <x v="0"/>
    <x v="1"/>
    <n v="11"/>
    <n v="2"/>
    <n v="47"/>
    <n v="24"/>
    <x v="0"/>
    <n v="4"/>
    <n v="0"/>
    <s v="USD"/>
    <n v="128748"/>
    <n v="0"/>
    <n v="3.6000000000000004E-2"/>
    <n v="3.6"/>
    <n v="6.2"/>
    <n v="8"/>
    <x v="1"/>
    <n v="8.1999999999999993"/>
    <n v="6.6"/>
    <x v="1"/>
    <n v="3.6000000000000004E-2"/>
    <n v="3.6000000000000004E-2"/>
  </r>
  <r>
    <x v="9"/>
    <x v="1"/>
    <x v="1"/>
    <x v="2"/>
    <x v="0"/>
    <x v="0"/>
    <s v="IN"/>
    <s v="India"/>
    <x v="4"/>
    <x v="1"/>
    <n v="8"/>
    <n v="1"/>
    <x v="0"/>
    <s v="Python"/>
    <x v="0"/>
    <x v="1"/>
    <n v="10"/>
    <n v="4"/>
    <n v="55"/>
    <n v="54"/>
    <x v="1"/>
    <n v="2"/>
    <n v="6"/>
    <s v="INR"/>
    <n v="58052"/>
    <n v="2.5"/>
    <n v="0.12"/>
    <n v="12"/>
    <n v="6.8"/>
    <n v="6"/>
    <x v="1"/>
    <n v="10.5"/>
    <n v="5.4"/>
    <x v="1"/>
    <n v="0.12"/>
    <n v="0.12"/>
  </r>
  <r>
    <x v="9"/>
    <x v="1"/>
    <x v="1"/>
    <x v="1"/>
    <x v="5"/>
    <x v="5"/>
    <s v="GB"/>
    <s v="United Kingdom"/>
    <x v="4"/>
    <x v="0"/>
    <n v="12"/>
    <n v="5"/>
    <x v="1"/>
    <s v="Python"/>
    <x v="0"/>
    <x v="1"/>
    <n v="7"/>
    <n v="1"/>
    <n v="44"/>
    <n v="36"/>
    <x v="0"/>
    <n v="10"/>
    <n v="54"/>
    <s v="GBP"/>
    <n v="126938"/>
    <n v="5.2"/>
    <n v="0.14000000000000001"/>
    <n v="14"/>
    <n v="9.3000000000000007"/>
    <n v="2"/>
    <x v="1"/>
    <n v="0.8"/>
    <n v="5.2"/>
    <x v="0"/>
    <n v="0.14000000000000001"/>
    <n v="0.14000000000000001"/>
  </r>
  <r>
    <x v="6"/>
    <x v="4"/>
    <x v="1"/>
    <x v="2"/>
    <x v="0"/>
    <x v="0"/>
    <s v="IN"/>
    <s v="India"/>
    <x v="0"/>
    <x v="0"/>
    <n v="18"/>
    <n v="4"/>
    <x v="0"/>
    <s v="Python"/>
    <x v="0"/>
    <x v="0"/>
    <n v="11"/>
    <n v="1"/>
    <n v="57"/>
    <n v="24"/>
    <x v="0"/>
    <n v="18"/>
    <n v="54"/>
    <s v="INR"/>
    <n v="111192"/>
    <n v="0"/>
    <n v="0.157"/>
    <n v="15.7"/>
    <n v="6.9"/>
    <n v="8"/>
    <x v="1"/>
    <n v="0.6"/>
    <n v="3.7"/>
    <x v="0"/>
    <n v="0.157"/>
    <n v="0.157"/>
  </r>
  <r>
    <x v="10"/>
    <x v="3"/>
    <x v="1"/>
    <x v="2"/>
    <x v="8"/>
    <x v="8"/>
    <s v="PL"/>
    <s v="Poland"/>
    <x v="3"/>
    <x v="0"/>
    <n v="8"/>
    <n v="6"/>
    <x v="2"/>
    <s v="Python"/>
    <x v="1"/>
    <x v="1"/>
    <n v="10"/>
    <n v="0"/>
    <n v="48"/>
    <n v="0"/>
    <x v="0"/>
    <n v="16"/>
    <n v="6"/>
    <s v="PLN"/>
    <n v="44764"/>
    <n v="1"/>
    <n v="0.106"/>
    <n v="10.6"/>
    <n v="6.1"/>
    <n v="7"/>
    <x v="0"/>
    <n v="3.8"/>
    <n v="6.4"/>
    <x v="0"/>
    <n v="0.106"/>
    <n v="0.106"/>
  </r>
  <r>
    <x v="3"/>
    <x v="2"/>
    <x v="1"/>
    <x v="0"/>
    <x v="9"/>
    <x v="9"/>
    <s v="NL"/>
    <s v="Netherlands"/>
    <x v="0"/>
    <x v="0"/>
    <n v="3"/>
    <n v="10"/>
    <x v="0"/>
    <s v="SQL"/>
    <x v="0"/>
    <x v="1"/>
    <n v="8"/>
    <n v="0"/>
    <n v="46"/>
    <n v="42"/>
    <x v="0"/>
    <n v="15"/>
    <n v="0"/>
    <s v="EUR"/>
    <n v="57692"/>
    <n v="55.300000000000004"/>
    <n v="9.4E-2"/>
    <n v="9.4"/>
    <n v="4.0999999999999996"/>
    <n v="7"/>
    <x v="1"/>
    <n v="5.5"/>
    <n v="3"/>
    <x v="2"/>
    <n v="9.4E-2"/>
    <n v="9.4E-2"/>
  </r>
  <r>
    <x v="7"/>
    <x v="1"/>
    <x v="1"/>
    <x v="2"/>
    <x v="5"/>
    <x v="5"/>
    <s v="US"/>
    <s v="United States"/>
    <x v="0"/>
    <x v="2"/>
    <n v="11"/>
    <n v="7"/>
    <x v="1"/>
    <s v="Python"/>
    <x v="1"/>
    <x v="1"/>
    <n v="10"/>
    <n v="1"/>
    <n v="48"/>
    <n v="48"/>
    <x v="0"/>
    <n v="12"/>
    <n v="48"/>
    <s v="GBP"/>
    <n v="168818"/>
    <n v="16.100000000000001"/>
    <n v="0.13200000000000001"/>
    <n v="13.2"/>
    <n v="8.5"/>
    <n v="3"/>
    <x v="1"/>
    <n v="11.7"/>
    <n v="3.2"/>
    <x v="1"/>
    <n v="0.13200000000000001"/>
    <n v="0.13200000000000001"/>
  </r>
  <r>
    <x v="5"/>
    <x v="3"/>
    <x v="2"/>
    <x v="2"/>
    <x v="1"/>
    <x v="1"/>
    <s v="US"/>
    <s v="United States"/>
    <x v="0"/>
    <x v="1"/>
    <n v="7"/>
    <n v="7"/>
    <x v="1"/>
    <s v="Python"/>
    <x v="0"/>
    <x v="1"/>
    <n v="5"/>
    <n v="1"/>
    <n v="47"/>
    <n v="48"/>
    <x v="0"/>
    <n v="5"/>
    <n v="0"/>
    <s v="USD"/>
    <n v="135989"/>
    <n v="0"/>
    <n v="8.1000000000000003E-2"/>
    <n v="8.1"/>
    <n v="6.4"/>
    <n v="8"/>
    <x v="1"/>
    <n v="6.3"/>
    <n v="6.2"/>
    <x v="2"/>
    <n v="8.1000000000000003E-2"/>
    <n v="8.1000000000000003E-2"/>
  </r>
  <r>
    <x v="5"/>
    <x v="3"/>
    <x v="1"/>
    <x v="2"/>
    <x v="4"/>
    <x v="4"/>
    <s v="AU"/>
    <s v="Australia"/>
    <x v="4"/>
    <x v="0"/>
    <n v="7"/>
    <n v="1"/>
    <x v="0"/>
    <s v="Python"/>
    <x v="0"/>
    <x v="1"/>
    <n v="4"/>
    <n v="4"/>
    <n v="45"/>
    <n v="18"/>
    <x v="1"/>
    <n v="3"/>
    <n v="48"/>
    <s v="AUD"/>
    <n v="75454"/>
    <n v="17.7"/>
    <n v="0.16300000000000001"/>
    <n v="16.3"/>
    <n v="5.7"/>
    <n v="6"/>
    <x v="1"/>
    <n v="15.5"/>
    <n v="6.5"/>
    <x v="1"/>
    <n v="0.16300000000000001"/>
    <n v="0.16300000000000001"/>
  </r>
  <r>
    <x v="9"/>
    <x v="0"/>
    <x v="1"/>
    <x v="0"/>
    <x v="1"/>
    <x v="1"/>
    <s v="US"/>
    <s v="United States"/>
    <x v="4"/>
    <x v="0"/>
    <n v="13"/>
    <n v="8"/>
    <x v="0"/>
    <s v="Python"/>
    <x v="0"/>
    <x v="0"/>
    <n v="8"/>
    <n v="3"/>
    <n v="54"/>
    <n v="30"/>
    <x v="0"/>
    <n v="13"/>
    <n v="36"/>
    <s v="USD"/>
    <n v="164263"/>
    <n v="0"/>
    <n v="0.20699999999999999"/>
    <n v="20.7"/>
    <n v="6.7"/>
    <n v="2"/>
    <x v="1"/>
    <n v="12.8"/>
    <n v="4.4000000000000004"/>
    <x v="1"/>
    <n v="0.20699999999999999"/>
    <n v="0.20699999999999999"/>
  </r>
  <r>
    <x v="3"/>
    <x v="2"/>
    <x v="1"/>
    <x v="0"/>
    <x v="6"/>
    <x v="6"/>
    <s v="FR"/>
    <s v="France"/>
    <x v="1"/>
    <x v="0"/>
    <n v="5"/>
    <n v="0"/>
    <x v="0"/>
    <s v="Python"/>
    <x v="0"/>
    <x v="1"/>
    <n v="6"/>
    <n v="1"/>
    <n v="42"/>
    <n v="36"/>
    <x v="1"/>
    <n v="1"/>
    <n v="48"/>
    <s v="EUR"/>
    <n v="50779"/>
    <n v="0"/>
    <n v="6.5000000000000002E-2"/>
    <n v="6.5"/>
    <n v="5.9"/>
    <n v="6"/>
    <x v="1"/>
    <n v="4.5999999999999996"/>
    <n v="7.5"/>
    <x v="2"/>
    <n v="6.5000000000000002E-2"/>
    <n v="6.5000000000000002E-2"/>
  </r>
  <r>
    <x v="8"/>
    <x v="1"/>
    <x v="2"/>
    <x v="0"/>
    <x v="1"/>
    <x v="1"/>
    <s v="US"/>
    <s v="United States"/>
    <x v="4"/>
    <x v="1"/>
    <n v="11"/>
    <n v="7"/>
    <x v="1"/>
    <s v="Python"/>
    <x v="1"/>
    <x v="1"/>
    <n v="6"/>
    <n v="3"/>
    <n v="43"/>
    <n v="18"/>
    <x v="0"/>
    <n v="8"/>
    <n v="48"/>
    <s v="USD"/>
    <n v="184813"/>
    <n v="115.39999999999999"/>
    <n v="0.13400000000000001"/>
    <n v="13.4"/>
    <n v="7.5"/>
    <n v="6"/>
    <x v="1"/>
    <n v="11"/>
    <n v="4.9000000000000004"/>
    <x v="1"/>
    <n v="0.13400000000000001"/>
    <n v="0.13400000000000001"/>
  </r>
  <r>
    <x v="2"/>
    <x v="2"/>
    <x v="1"/>
    <x v="1"/>
    <x v="6"/>
    <x v="6"/>
    <s v="FR"/>
    <s v="France"/>
    <x v="0"/>
    <x v="0"/>
    <n v="2"/>
    <n v="2"/>
    <x v="0"/>
    <s v="Python"/>
    <x v="1"/>
    <x v="0"/>
    <n v="9"/>
    <n v="4"/>
    <n v="48"/>
    <n v="30"/>
    <x v="0"/>
    <n v="7"/>
    <n v="24"/>
    <s v="EUR"/>
    <n v="72582"/>
    <n v="5.8000000000000007"/>
    <n v="1.2E-2"/>
    <n v="1.2"/>
    <n v="8.6"/>
    <n v="6"/>
    <x v="1"/>
    <n v="11.7"/>
    <n v="5.9"/>
    <x v="1"/>
    <n v="1.2E-2"/>
    <n v="1.2E-2"/>
  </r>
  <r>
    <x v="11"/>
    <x v="1"/>
    <x v="1"/>
    <x v="2"/>
    <x v="1"/>
    <x v="1"/>
    <s v="US"/>
    <s v="United States"/>
    <x v="4"/>
    <x v="1"/>
    <n v="10"/>
    <n v="1"/>
    <x v="3"/>
    <s v="R"/>
    <x v="0"/>
    <x v="1"/>
    <n v="8"/>
    <n v="3"/>
    <n v="39"/>
    <n v="18"/>
    <x v="0"/>
    <n v="8"/>
    <n v="36"/>
    <s v="USD"/>
    <n v="261949"/>
    <n v="1.3"/>
    <n v="7.8E-2"/>
    <n v="7.8"/>
    <n v="6.8"/>
    <n v="5"/>
    <x v="1"/>
    <n v="0"/>
    <n v="4.2"/>
    <x v="0"/>
    <n v="7.8E-2"/>
    <n v="7.8E-2"/>
  </r>
  <r>
    <x v="8"/>
    <x v="2"/>
    <x v="1"/>
    <x v="2"/>
    <x v="0"/>
    <x v="0"/>
    <s v="DE"/>
    <s v="Germany"/>
    <x v="0"/>
    <x v="2"/>
    <n v="5"/>
    <n v="11"/>
    <x v="1"/>
    <s v="Python"/>
    <x v="1"/>
    <x v="1"/>
    <n v="13"/>
    <n v="1"/>
    <n v="42"/>
    <n v="48"/>
    <x v="0"/>
    <n v="9"/>
    <n v="12"/>
    <s v="INR"/>
    <n v="31077"/>
    <n v="9.4"/>
    <n v="5.7000000000000002E-2"/>
    <n v="5.7"/>
    <n v="6.7"/>
    <n v="10"/>
    <x v="1"/>
    <n v="8.8000000000000007"/>
    <n v="3"/>
    <x v="1"/>
    <n v="5.7000000000000002E-2"/>
    <n v="5.7000000000000002E-2"/>
  </r>
  <r>
    <x v="1"/>
    <x v="0"/>
    <x v="1"/>
    <x v="0"/>
    <x v="0"/>
    <x v="0"/>
    <s v="IN"/>
    <s v="India"/>
    <x v="2"/>
    <x v="1"/>
    <n v="17"/>
    <n v="10"/>
    <x v="1"/>
    <s v="Python"/>
    <x v="1"/>
    <x v="0"/>
    <n v="10"/>
    <n v="3"/>
    <n v="46"/>
    <n v="24"/>
    <x v="0"/>
    <n v="9"/>
    <n v="36"/>
    <s v="INR"/>
    <n v="40242"/>
    <n v="24.8"/>
    <n v="0.156"/>
    <n v="15.6"/>
    <n v="5.7"/>
    <n v="10"/>
    <x v="0"/>
    <n v="17.100000000000001"/>
    <n v="4.0999999999999996"/>
    <x v="1"/>
    <n v="0.156"/>
    <n v="0.156"/>
  </r>
  <r>
    <x v="3"/>
    <x v="1"/>
    <x v="1"/>
    <x v="0"/>
    <x v="6"/>
    <x v="6"/>
    <s v="FR"/>
    <s v="France"/>
    <x v="3"/>
    <x v="0"/>
    <n v="10"/>
    <n v="6"/>
    <x v="1"/>
    <s v="Python"/>
    <x v="0"/>
    <x v="1"/>
    <n v="8"/>
    <n v="1"/>
    <n v="48"/>
    <n v="0"/>
    <x v="0"/>
    <n v="16"/>
    <n v="30"/>
    <s v="EUR"/>
    <n v="60920"/>
    <n v="33.300000000000004"/>
    <n v="2.8999999999999998E-2"/>
    <n v="2.9"/>
    <n v="5.2"/>
    <n v="6"/>
    <x v="1"/>
    <n v="10.6"/>
    <n v="5.6"/>
    <x v="1"/>
    <n v="2.8999999999999998E-2"/>
    <n v="2.8999999999999998E-2"/>
  </r>
  <r>
    <x v="11"/>
    <x v="1"/>
    <x v="1"/>
    <x v="0"/>
    <x v="4"/>
    <x v="4"/>
    <s v="US"/>
    <s v="United States"/>
    <x v="0"/>
    <x v="2"/>
    <n v="10"/>
    <n v="2"/>
    <x v="0"/>
    <s v="Python"/>
    <x v="0"/>
    <x v="0"/>
    <n v="7"/>
    <n v="1"/>
    <n v="40"/>
    <n v="42"/>
    <x v="1"/>
    <n v="4"/>
    <n v="30"/>
    <s v="AUD"/>
    <n v="88158"/>
    <n v="100.29999999999998"/>
    <n v="0.16399999999999998"/>
    <n v="16.399999999999999"/>
    <n v="9.1"/>
    <n v="9"/>
    <x v="1"/>
    <n v="5.8"/>
    <n v="4.3"/>
    <x v="2"/>
    <n v="0.16399999999999998"/>
    <n v="0.16399999999999998"/>
  </r>
  <r>
    <x v="7"/>
    <x v="1"/>
    <x v="1"/>
    <x v="0"/>
    <x v="1"/>
    <x v="1"/>
    <s v="US"/>
    <s v="United States"/>
    <x v="1"/>
    <x v="0"/>
    <n v="8"/>
    <n v="6"/>
    <x v="0"/>
    <s v="SQL"/>
    <x v="1"/>
    <x v="1"/>
    <n v="6"/>
    <n v="2"/>
    <n v="58"/>
    <n v="6"/>
    <x v="0"/>
    <n v="9"/>
    <n v="24"/>
    <s v="USD"/>
    <n v="158020"/>
    <n v="63.6"/>
    <n v="6.2E-2"/>
    <n v="6.2"/>
    <n v="8.6"/>
    <n v="7"/>
    <x v="1"/>
    <n v="15.7"/>
    <n v="4.5999999999999996"/>
    <x v="1"/>
    <n v="6.2E-2"/>
    <n v="6.2E-2"/>
  </r>
  <r>
    <x v="2"/>
    <x v="0"/>
    <x v="1"/>
    <x v="0"/>
    <x v="1"/>
    <x v="1"/>
    <s v="US"/>
    <s v="United States"/>
    <x v="4"/>
    <x v="2"/>
    <n v="14"/>
    <n v="8"/>
    <x v="0"/>
    <s v="Python"/>
    <x v="1"/>
    <x v="0"/>
    <n v="10"/>
    <n v="6"/>
    <n v="46"/>
    <n v="30"/>
    <x v="0"/>
    <n v="17"/>
    <n v="54"/>
    <s v="USD"/>
    <n v="258042"/>
    <n v="39.700000000000003"/>
    <n v="0.154"/>
    <n v="15.4"/>
    <n v="6.6"/>
    <n v="10"/>
    <x v="1"/>
    <n v="0.7"/>
    <n v="5.0999999999999996"/>
    <x v="0"/>
    <n v="0.154"/>
    <n v="0.154"/>
  </r>
  <r>
    <x v="3"/>
    <x v="2"/>
    <x v="1"/>
    <x v="1"/>
    <x v="5"/>
    <x v="5"/>
    <s v="GB"/>
    <s v="United Kingdom"/>
    <x v="1"/>
    <x v="0"/>
    <n v="2"/>
    <n v="0"/>
    <x v="0"/>
    <s v="Python"/>
    <x v="0"/>
    <x v="1"/>
    <n v="9"/>
    <n v="2"/>
    <n v="42"/>
    <n v="0"/>
    <x v="1"/>
    <n v="1"/>
    <n v="12"/>
    <s v="GBP"/>
    <n v="61737"/>
    <n v="0.8"/>
    <n v="4.4999999999999998E-2"/>
    <n v="4.5"/>
    <n v="7"/>
    <n v="3"/>
    <x v="1"/>
    <n v="16"/>
    <n v="6"/>
    <x v="1"/>
    <n v="4.4999999999999998E-2"/>
    <n v="4.4999999999999998E-2"/>
  </r>
  <r>
    <x v="1"/>
    <x v="1"/>
    <x v="1"/>
    <x v="2"/>
    <x v="1"/>
    <x v="1"/>
    <s v="US"/>
    <s v="United States"/>
    <x v="0"/>
    <x v="0"/>
    <n v="13"/>
    <n v="11"/>
    <x v="1"/>
    <s v="SQL"/>
    <x v="1"/>
    <x v="1"/>
    <n v="8"/>
    <n v="0"/>
    <n v="45"/>
    <n v="54"/>
    <x v="0"/>
    <n v="6"/>
    <n v="30"/>
    <s v="USD"/>
    <n v="170214"/>
    <n v="23.7"/>
    <n v="0.14000000000000001"/>
    <n v="14"/>
    <n v="6.5"/>
    <n v="8"/>
    <x v="1"/>
    <n v="12.2"/>
    <n v="5.7"/>
    <x v="1"/>
    <n v="0.14000000000000001"/>
    <n v="0.14000000000000001"/>
  </r>
  <r>
    <x v="0"/>
    <x v="2"/>
    <x v="1"/>
    <x v="2"/>
    <x v="5"/>
    <x v="5"/>
    <s v="GB"/>
    <s v="United Kingdom"/>
    <x v="7"/>
    <x v="0"/>
    <n v="5"/>
    <n v="11"/>
    <x v="0"/>
    <s v="Python"/>
    <x v="0"/>
    <x v="1"/>
    <n v="4"/>
    <n v="1"/>
    <n v="48"/>
    <n v="30"/>
    <x v="1"/>
    <n v="3"/>
    <n v="48"/>
    <s v="GBP"/>
    <n v="44713"/>
    <n v="4.2"/>
    <n v="6.2E-2"/>
    <n v="6.2"/>
    <n v="7.9"/>
    <n v="1"/>
    <x v="1"/>
    <n v="18.100000000000001"/>
    <n v="5.9"/>
    <x v="1"/>
    <n v="6.2E-2"/>
    <n v="6.2E-2"/>
  </r>
  <r>
    <x v="3"/>
    <x v="2"/>
    <x v="3"/>
    <x v="2"/>
    <x v="0"/>
    <x v="0"/>
    <s v="US"/>
    <s v="United States"/>
    <x v="0"/>
    <x v="0"/>
    <n v="4"/>
    <n v="6"/>
    <x v="0"/>
    <s v="Python"/>
    <x v="0"/>
    <x v="1"/>
    <n v="13"/>
    <n v="0"/>
    <n v="38"/>
    <n v="18"/>
    <x v="1"/>
    <n v="4"/>
    <n v="0"/>
    <s v="INR"/>
    <n v="22911"/>
    <n v="0"/>
    <n v="9.4E-2"/>
    <n v="9.4"/>
    <n v="5.2"/>
    <n v="4"/>
    <x v="1"/>
    <n v="7.5"/>
    <n v="4.9000000000000004"/>
    <x v="2"/>
    <n v="9.4E-2"/>
    <n v="9.4E-2"/>
  </r>
  <r>
    <x v="3"/>
    <x v="1"/>
    <x v="1"/>
    <x v="1"/>
    <x v="2"/>
    <x v="2"/>
    <s v="BR"/>
    <s v="Brazil"/>
    <x v="2"/>
    <x v="0"/>
    <n v="11"/>
    <n v="7"/>
    <x v="0"/>
    <s v="SQL"/>
    <x v="0"/>
    <x v="1"/>
    <n v="3"/>
    <n v="0"/>
    <n v="44"/>
    <n v="18"/>
    <x v="0"/>
    <n v="7"/>
    <n v="24"/>
    <s v="BRL"/>
    <n v="38778"/>
    <n v="8.2000000000000011"/>
    <n v="0.08"/>
    <n v="8"/>
    <n v="4.8"/>
    <n v="3"/>
    <x v="1"/>
    <n v="6.5"/>
    <n v="3.8"/>
    <x v="2"/>
    <n v="0.08"/>
    <n v="0.08"/>
  </r>
  <r>
    <x v="8"/>
    <x v="2"/>
    <x v="1"/>
    <x v="2"/>
    <x v="8"/>
    <x v="8"/>
    <s v="PL"/>
    <s v="Poland"/>
    <x v="8"/>
    <x v="2"/>
    <n v="4"/>
    <n v="6"/>
    <x v="4"/>
    <s v="Rust"/>
    <x v="1"/>
    <x v="1"/>
    <n v="8"/>
    <n v="3"/>
    <n v="41"/>
    <n v="18"/>
    <x v="0"/>
    <n v="14"/>
    <n v="30"/>
    <s v="PLN"/>
    <n v="48550"/>
    <n v="21.6"/>
    <n v="1.1000000000000001E-2"/>
    <n v="1.1000000000000001"/>
    <n v="7.3"/>
    <n v="3"/>
    <x v="1"/>
    <n v="4.9000000000000004"/>
    <n v="5.6"/>
    <x v="2"/>
    <n v="1.1000000000000001E-2"/>
    <n v="1.1000000000000001E-2"/>
  </r>
  <r>
    <x v="4"/>
    <x v="2"/>
    <x v="1"/>
    <x v="2"/>
    <x v="1"/>
    <x v="1"/>
    <s v="GB"/>
    <s v="United Kingdom"/>
    <x v="0"/>
    <x v="0"/>
    <n v="0"/>
    <n v="2"/>
    <x v="1"/>
    <s v="Python"/>
    <x v="0"/>
    <x v="1"/>
    <n v="10"/>
    <n v="2"/>
    <n v="51"/>
    <n v="18"/>
    <x v="1"/>
    <n v="2"/>
    <n v="24"/>
    <s v="USD"/>
    <n v="87617"/>
    <n v="24.3"/>
    <n v="0.105"/>
    <n v="10.5"/>
    <n v="4.9000000000000004"/>
    <n v="2"/>
    <x v="0"/>
    <n v="7.6"/>
    <n v="7.3"/>
    <x v="2"/>
    <n v="0.105"/>
    <n v="0.105"/>
  </r>
  <r>
    <x v="5"/>
    <x v="0"/>
    <x v="1"/>
    <x v="2"/>
    <x v="0"/>
    <x v="0"/>
    <s v="IN"/>
    <s v="India"/>
    <x v="4"/>
    <x v="2"/>
    <n v="14"/>
    <n v="10"/>
    <x v="2"/>
    <s v="SQL"/>
    <x v="0"/>
    <x v="0"/>
    <n v="9"/>
    <n v="3"/>
    <n v="45"/>
    <n v="54"/>
    <x v="0"/>
    <n v="18"/>
    <n v="12"/>
    <s v="INR"/>
    <n v="35534"/>
    <n v="11.4"/>
    <n v="0.193"/>
    <n v="19.3"/>
    <n v="6.9"/>
    <n v="5"/>
    <x v="1"/>
    <n v="5.8"/>
    <n v="5.0999999999999996"/>
    <x v="2"/>
    <n v="0.193"/>
    <n v="0.193"/>
  </r>
  <r>
    <x v="9"/>
    <x v="3"/>
    <x v="1"/>
    <x v="1"/>
    <x v="1"/>
    <x v="1"/>
    <s v="US"/>
    <s v="United States"/>
    <x v="4"/>
    <x v="0"/>
    <n v="9"/>
    <n v="7"/>
    <x v="1"/>
    <s v="Python"/>
    <x v="0"/>
    <x v="1"/>
    <n v="5"/>
    <n v="1"/>
    <n v="42"/>
    <n v="12"/>
    <x v="0"/>
    <n v="16"/>
    <n v="18"/>
    <s v="USD"/>
    <n v="128188"/>
    <n v="0"/>
    <n v="7.2000000000000008E-2"/>
    <n v="7.2"/>
    <n v="5.4"/>
    <n v="4"/>
    <x v="1"/>
    <n v="2.9"/>
    <n v="2.1"/>
    <x v="0"/>
    <n v="7.2000000000000008E-2"/>
    <n v="7.2000000000000008E-2"/>
  </r>
  <r>
    <x v="0"/>
    <x v="3"/>
    <x v="1"/>
    <x v="0"/>
    <x v="1"/>
    <x v="1"/>
    <s v="US"/>
    <s v="United States"/>
    <x v="7"/>
    <x v="0"/>
    <n v="6"/>
    <n v="2"/>
    <x v="0"/>
    <s v="Rust"/>
    <x v="0"/>
    <x v="1"/>
    <n v="8"/>
    <n v="1"/>
    <n v="32"/>
    <n v="0"/>
    <x v="0"/>
    <n v="9"/>
    <n v="18"/>
    <s v="USD"/>
    <n v="60495"/>
    <n v="33.700000000000003"/>
    <n v="7.9000000000000001E-2"/>
    <n v="7.9"/>
    <n v="5.9"/>
    <n v="6"/>
    <x v="1"/>
    <n v="13.4"/>
    <n v="7.7"/>
    <x v="1"/>
    <n v="7.9000000000000001E-2"/>
    <n v="7.9000000000000001E-2"/>
  </r>
  <r>
    <x v="7"/>
    <x v="0"/>
    <x v="1"/>
    <x v="0"/>
    <x v="0"/>
    <x v="0"/>
    <s v="IN"/>
    <s v="India"/>
    <x v="2"/>
    <x v="2"/>
    <n v="15"/>
    <n v="2"/>
    <x v="0"/>
    <s v="Python"/>
    <x v="1"/>
    <x v="0"/>
    <n v="11"/>
    <n v="0"/>
    <n v="46"/>
    <n v="30"/>
    <x v="0"/>
    <n v="12"/>
    <n v="18"/>
    <s v="INR"/>
    <n v="41972"/>
    <n v="23"/>
    <n v="0.17600000000000002"/>
    <n v="17.600000000000001"/>
    <n v="4.2"/>
    <n v="9"/>
    <x v="1"/>
    <n v="7.1"/>
    <n v="3.3"/>
    <x v="2"/>
    <n v="0.17600000000000002"/>
    <n v="0.17600000000000002"/>
  </r>
  <r>
    <x v="10"/>
    <x v="1"/>
    <x v="1"/>
    <x v="2"/>
    <x v="5"/>
    <x v="5"/>
    <s v="GB"/>
    <s v="United Kingdom"/>
    <x v="2"/>
    <x v="0"/>
    <n v="12"/>
    <n v="4"/>
    <x v="2"/>
    <s v="Python"/>
    <x v="1"/>
    <x v="1"/>
    <n v="7"/>
    <n v="4"/>
    <n v="40"/>
    <n v="24"/>
    <x v="0"/>
    <n v="12"/>
    <n v="18"/>
    <s v="GBP"/>
    <n v="90901"/>
    <n v="9.6"/>
    <n v="0.125"/>
    <n v="12.5"/>
    <n v="5.0999999999999996"/>
    <n v="5"/>
    <x v="1"/>
    <n v="2.2000000000000002"/>
    <n v="4.3"/>
    <x v="0"/>
    <n v="0.125"/>
    <n v="0.125"/>
  </r>
  <r>
    <x v="7"/>
    <x v="3"/>
    <x v="1"/>
    <x v="1"/>
    <x v="10"/>
    <x v="10"/>
    <s v="CA"/>
    <s v="Canada"/>
    <x v="9"/>
    <x v="1"/>
    <n v="6"/>
    <n v="11"/>
    <x v="0"/>
    <s v="Python"/>
    <x v="1"/>
    <x v="1"/>
    <n v="12"/>
    <n v="1"/>
    <n v="38"/>
    <n v="48"/>
    <x v="0"/>
    <n v="13"/>
    <n v="42"/>
    <s v="CAD"/>
    <n v="81819"/>
    <n v="0"/>
    <n v="0.13"/>
    <n v="13"/>
    <n v="6.6"/>
    <n v="6"/>
    <x v="1"/>
    <n v="13.2"/>
    <n v="3"/>
    <x v="1"/>
    <n v="0.13"/>
    <n v="0.13"/>
  </r>
  <r>
    <x v="3"/>
    <x v="1"/>
    <x v="1"/>
    <x v="1"/>
    <x v="1"/>
    <x v="1"/>
    <s v="US"/>
    <s v="United States"/>
    <x v="4"/>
    <x v="2"/>
    <n v="10"/>
    <n v="0"/>
    <x v="0"/>
    <s v="Python"/>
    <x v="0"/>
    <x v="1"/>
    <n v="10"/>
    <n v="2"/>
    <n v="51"/>
    <n v="24"/>
    <x v="0"/>
    <n v="11"/>
    <n v="48"/>
    <s v="USD"/>
    <n v="266328"/>
    <n v="2.6"/>
    <n v="0.13800000000000001"/>
    <n v="13.8"/>
    <n v="7.9"/>
    <n v="12"/>
    <x v="1"/>
    <n v="6.4"/>
    <n v="3.7"/>
    <x v="2"/>
    <n v="0.13800000000000001"/>
    <n v="0.13800000000000001"/>
  </r>
  <r>
    <x v="0"/>
    <x v="1"/>
    <x v="1"/>
    <x v="2"/>
    <x v="10"/>
    <x v="10"/>
    <s v="CA"/>
    <s v="Canada"/>
    <x v="5"/>
    <x v="2"/>
    <n v="10"/>
    <n v="4"/>
    <x v="0"/>
    <s v="Julia"/>
    <x v="0"/>
    <x v="1"/>
    <n v="5"/>
    <n v="2"/>
    <n v="46"/>
    <n v="36"/>
    <x v="0"/>
    <n v="13"/>
    <n v="42"/>
    <s v="CAD"/>
    <n v="65835"/>
    <n v="0"/>
    <n v="0.13400000000000001"/>
    <n v="13.4"/>
    <n v="7.1"/>
    <n v="6"/>
    <x v="0"/>
    <n v="13.1"/>
    <n v="3.8"/>
    <x v="1"/>
    <n v="0.13400000000000001"/>
    <n v="0.13400000000000001"/>
  </r>
  <r>
    <x v="1"/>
    <x v="0"/>
    <x v="1"/>
    <x v="2"/>
    <x v="1"/>
    <x v="1"/>
    <s v="US"/>
    <s v="United States"/>
    <x v="4"/>
    <x v="1"/>
    <n v="15"/>
    <n v="8"/>
    <x v="2"/>
    <s v="SQL"/>
    <x v="1"/>
    <x v="0"/>
    <n v="7"/>
    <n v="4"/>
    <n v="48"/>
    <n v="48"/>
    <x v="0"/>
    <n v="13"/>
    <n v="12"/>
    <s v="USD"/>
    <n v="189944"/>
    <n v="11.5"/>
    <n v="0.124"/>
    <n v="12.4"/>
    <n v="8.1"/>
    <n v="9"/>
    <x v="1"/>
    <n v="9.8000000000000007"/>
    <n v="3.6"/>
    <x v="1"/>
    <n v="0.124"/>
    <n v="0.124"/>
  </r>
  <r>
    <x v="0"/>
    <x v="1"/>
    <x v="1"/>
    <x v="1"/>
    <x v="1"/>
    <x v="1"/>
    <s v="US"/>
    <s v="United States"/>
    <x v="0"/>
    <x v="0"/>
    <n v="10"/>
    <n v="6"/>
    <x v="1"/>
    <s v="Python"/>
    <x v="0"/>
    <x v="1"/>
    <n v="9"/>
    <n v="4"/>
    <n v="53"/>
    <n v="0"/>
    <x v="0"/>
    <n v="8"/>
    <n v="36"/>
    <s v="USD"/>
    <n v="190195"/>
    <n v="4"/>
    <n v="7.0000000000000007E-2"/>
    <n v="7"/>
    <n v="5.6"/>
    <n v="3"/>
    <x v="1"/>
    <n v="7.8"/>
    <n v="7"/>
    <x v="2"/>
    <n v="7.0000000000000007E-2"/>
    <n v="7.0000000000000007E-2"/>
  </r>
  <r>
    <x v="3"/>
    <x v="3"/>
    <x v="1"/>
    <x v="1"/>
    <x v="1"/>
    <x v="1"/>
    <s v="US"/>
    <s v="United States"/>
    <x v="0"/>
    <x v="2"/>
    <n v="5"/>
    <n v="8"/>
    <x v="1"/>
    <s v="Python"/>
    <x v="0"/>
    <x v="1"/>
    <n v="9"/>
    <n v="0"/>
    <n v="37"/>
    <n v="36"/>
    <x v="1"/>
    <n v="2"/>
    <n v="30"/>
    <s v="USD"/>
    <n v="182488"/>
    <n v="0.8"/>
    <n v="0.1"/>
    <n v="10"/>
    <n v="8.1"/>
    <n v="2"/>
    <x v="1"/>
    <n v="0.9"/>
    <n v="5.3"/>
    <x v="0"/>
    <n v="0.1"/>
    <n v="0.1"/>
  </r>
  <r>
    <x v="2"/>
    <x v="0"/>
    <x v="1"/>
    <x v="1"/>
    <x v="5"/>
    <x v="5"/>
    <s v="GB"/>
    <s v="United Kingdom"/>
    <x v="8"/>
    <x v="2"/>
    <n v="14"/>
    <n v="5"/>
    <x v="3"/>
    <s v="Python"/>
    <x v="1"/>
    <x v="0"/>
    <n v="7"/>
    <n v="5"/>
    <n v="54"/>
    <n v="54"/>
    <x v="0"/>
    <n v="10"/>
    <n v="30"/>
    <s v="GBP"/>
    <n v="117975"/>
    <n v="3.3000000000000003"/>
    <n v="0.153"/>
    <n v="15.3"/>
    <n v="6.4"/>
    <n v="5"/>
    <x v="1"/>
    <n v="1.8"/>
    <n v="4.5999999999999996"/>
    <x v="0"/>
    <n v="0.153"/>
    <n v="0.153"/>
  </r>
  <r>
    <x v="4"/>
    <x v="3"/>
    <x v="1"/>
    <x v="1"/>
    <x v="1"/>
    <x v="1"/>
    <s v="US"/>
    <s v="United States"/>
    <x v="9"/>
    <x v="0"/>
    <n v="7"/>
    <n v="5"/>
    <x v="0"/>
    <s v="Python"/>
    <x v="0"/>
    <x v="0"/>
    <n v="8"/>
    <n v="0"/>
    <n v="48"/>
    <n v="0"/>
    <x v="1"/>
    <n v="4"/>
    <n v="54"/>
    <s v="USD"/>
    <n v="105902"/>
    <n v="8.3000000000000007"/>
    <n v="6.0999999999999999E-2"/>
    <n v="6.1"/>
    <n v="7.7"/>
    <n v="3"/>
    <x v="1"/>
    <n v="15.2"/>
    <n v="3.5"/>
    <x v="1"/>
    <n v="6.0999999999999999E-2"/>
    <n v="6.0999999999999999E-2"/>
  </r>
  <r>
    <x v="10"/>
    <x v="3"/>
    <x v="1"/>
    <x v="2"/>
    <x v="7"/>
    <x v="7"/>
    <s v="DE"/>
    <s v="Germany"/>
    <x v="0"/>
    <x v="1"/>
    <n v="8"/>
    <n v="7"/>
    <x v="0"/>
    <s v="Python"/>
    <x v="1"/>
    <x v="1"/>
    <n v="7"/>
    <n v="0"/>
    <n v="48"/>
    <n v="54"/>
    <x v="0"/>
    <n v="7"/>
    <n v="54"/>
    <s v="EUR"/>
    <n v="99607"/>
    <n v="2.1999999999999997"/>
    <n v="0.13300000000000001"/>
    <n v="13.3"/>
    <n v="7.3"/>
    <n v="5"/>
    <x v="1"/>
    <n v="6.5"/>
    <n v="3"/>
    <x v="2"/>
    <n v="0.13300000000000001"/>
    <n v="0.13300000000000001"/>
  </r>
  <r>
    <x v="10"/>
    <x v="3"/>
    <x v="1"/>
    <x v="1"/>
    <x v="1"/>
    <x v="1"/>
    <s v="US"/>
    <s v="United States"/>
    <x v="0"/>
    <x v="2"/>
    <n v="3"/>
    <n v="4"/>
    <x v="0"/>
    <s v="SQL"/>
    <x v="1"/>
    <x v="1"/>
    <n v="14"/>
    <n v="0"/>
    <n v="54"/>
    <n v="42"/>
    <x v="0"/>
    <n v="8"/>
    <n v="42"/>
    <s v="USD"/>
    <n v="207076"/>
    <n v="0"/>
    <n v="0.06"/>
    <n v="6"/>
    <n v="6.4"/>
    <n v="10"/>
    <x v="1"/>
    <n v="6.9"/>
    <n v="4.2"/>
    <x v="2"/>
    <n v="0.06"/>
    <n v="0.06"/>
  </r>
  <r>
    <x v="2"/>
    <x v="3"/>
    <x v="1"/>
    <x v="0"/>
    <x v="5"/>
    <x v="5"/>
    <s v="GB"/>
    <s v="United Kingdom"/>
    <x v="3"/>
    <x v="2"/>
    <n v="6"/>
    <n v="6"/>
    <x v="4"/>
    <s v="SQL"/>
    <x v="1"/>
    <x v="1"/>
    <n v="6"/>
    <n v="1"/>
    <n v="40"/>
    <n v="54"/>
    <x v="1"/>
    <n v="2"/>
    <n v="54"/>
    <s v="GBP"/>
    <n v="64458"/>
    <n v="13.600000000000001"/>
    <n v="0.13100000000000001"/>
    <n v="13.1"/>
    <n v="4.2"/>
    <n v="6"/>
    <x v="1"/>
    <n v="17.2"/>
    <n v="4.7"/>
    <x v="1"/>
    <n v="0.13100000000000001"/>
    <n v="0.13100000000000001"/>
  </r>
  <r>
    <x v="7"/>
    <x v="3"/>
    <x v="3"/>
    <x v="1"/>
    <x v="0"/>
    <x v="0"/>
    <s v="IN"/>
    <s v="India"/>
    <x v="9"/>
    <x v="0"/>
    <n v="4"/>
    <n v="7"/>
    <x v="0"/>
    <s v="SQL"/>
    <x v="1"/>
    <x v="1"/>
    <n v="5"/>
    <n v="0"/>
    <n v="50"/>
    <n v="18"/>
    <x v="1"/>
    <n v="2"/>
    <n v="42"/>
    <s v="INR"/>
    <n v="30348"/>
    <n v="5.2"/>
    <n v="9.3000000000000013E-2"/>
    <n v="9.3000000000000007"/>
    <n v="5.7"/>
    <n v="8"/>
    <x v="1"/>
    <n v="13.5"/>
    <n v="5.9"/>
    <x v="1"/>
    <n v="9.3000000000000013E-2"/>
    <n v="9.3000000000000013E-2"/>
  </r>
  <r>
    <x v="6"/>
    <x v="1"/>
    <x v="1"/>
    <x v="2"/>
    <x v="0"/>
    <x v="0"/>
    <s v="IN"/>
    <s v="India"/>
    <x v="4"/>
    <x v="2"/>
    <n v="10"/>
    <n v="8"/>
    <x v="0"/>
    <s v="R"/>
    <x v="0"/>
    <x v="1"/>
    <n v="11"/>
    <n v="1"/>
    <n v="50"/>
    <n v="6"/>
    <x v="1"/>
    <n v="0"/>
    <n v="0"/>
    <s v="INR"/>
    <n v="46736"/>
    <n v="25.5"/>
    <n v="0.125"/>
    <n v="12.5"/>
    <n v="4.8"/>
    <n v="4"/>
    <x v="1"/>
    <n v="0"/>
    <n v="7.4"/>
    <x v="0"/>
    <n v="0.125"/>
    <n v="0.125"/>
  </r>
  <r>
    <x v="2"/>
    <x v="2"/>
    <x v="1"/>
    <x v="2"/>
    <x v="1"/>
    <x v="1"/>
    <s v="SG"/>
    <s v="Singapore"/>
    <x v="2"/>
    <x v="2"/>
    <n v="2"/>
    <n v="11"/>
    <x v="1"/>
    <s v="Python"/>
    <x v="1"/>
    <x v="1"/>
    <n v="10"/>
    <n v="0"/>
    <n v="42"/>
    <n v="30"/>
    <x v="0"/>
    <n v="13"/>
    <n v="24"/>
    <s v="USD"/>
    <n v="66637"/>
    <n v="19.2"/>
    <n v="4.7E-2"/>
    <n v="4.7"/>
    <n v="5.5"/>
    <n v="2"/>
    <x v="0"/>
    <n v="12.2"/>
    <n v="6.1"/>
    <x v="1"/>
    <n v="4.7E-2"/>
    <n v="4.7E-2"/>
  </r>
  <r>
    <x v="10"/>
    <x v="4"/>
    <x v="1"/>
    <x v="2"/>
    <x v="7"/>
    <x v="7"/>
    <s v="DE"/>
    <s v="Germany"/>
    <x v="5"/>
    <x v="0"/>
    <n v="19"/>
    <n v="1"/>
    <x v="1"/>
    <s v="Python"/>
    <x v="1"/>
    <x v="0"/>
    <n v="8"/>
    <n v="2"/>
    <n v="44"/>
    <n v="0"/>
    <x v="0"/>
    <n v="13"/>
    <n v="12"/>
    <s v="EUR"/>
    <n v="241036"/>
    <n v="0"/>
    <n v="0.21299999999999999"/>
    <n v="21.3"/>
    <n v="8.1"/>
    <n v="9"/>
    <x v="1"/>
    <n v="8"/>
    <n v="3.9"/>
    <x v="2"/>
    <n v="0.21299999999999999"/>
    <n v="0.21299999999999999"/>
  </r>
  <r>
    <x v="9"/>
    <x v="2"/>
    <x v="1"/>
    <x v="1"/>
    <x v="1"/>
    <x v="1"/>
    <s v="US"/>
    <s v="United States"/>
    <x v="6"/>
    <x v="0"/>
    <n v="0"/>
    <n v="0"/>
    <x v="0"/>
    <s v="R"/>
    <x v="0"/>
    <x v="1"/>
    <n v="6"/>
    <n v="1"/>
    <n v="43"/>
    <n v="18"/>
    <x v="0"/>
    <n v="4"/>
    <n v="42"/>
    <s v="USD"/>
    <n v="90366"/>
    <n v="5.3"/>
    <n v="5.0999999999999997E-2"/>
    <n v="5.0999999999999996"/>
    <n v="5.7"/>
    <n v="4"/>
    <x v="0"/>
    <n v="3.7"/>
    <n v="5.4"/>
    <x v="0"/>
    <n v="5.0999999999999997E-2"/>
    <n v="5.0999999999999997E-2"/>
  </r>
  <r>
    <x v="4"/>
    <x v="3"/>
    <x v="1"/>
    <x v="2"/>
    <x v="7"/>
    <x v="7"/>
    <s v="DE"/>
    <s v="Germany"/>
    <x v="3"/>
    <x v="1"/>
    <n v="7"/>
    <n v="10"/>
    <x v="0"/>
    <s v="Python"/>
    <x v="0"/>
    <x v="1"/>
    <n v="8"/>
    <n v="1"/>
    <n v="33"/>
    <n v="6"/>
    <x v="1"/>
    <n v="3"/>
    <n v="24"/>
    <s v="EUR"/>
    <n v="57635"/>
    <n v="0"/>
    <n v="0.1"/>
    <n v="10"/>
    <n v="7.8"/>
    <n v="3"/>
    <x v="1"/>
    <n v="4.9000000000000004"/>
    <n v="7.2"/>
    <x v="2"/>
    <n v="0.1"/>
    <n v="0.1"/>
  </r>
  <r>
    <x v="11"/>
    <x v="2"/>
    <x v="0"/>
    <x v="2"/>
    <x v="2"/>
    <x v="2"/>
    <s v="BR"/>
    <s v="Brazil"/>
    <x v="1"/>
    <x v="2"/>
    <n v="4"/>
    <n v="10"/>
    <x v="2"/>
    <s v="Python"/>
    <x v="0"/>
    <x v="1"/>
    <n v="7"/>
    <n v="2"/>
    <n v="43"/>
    <n v="6"/>
    <x v="1"/>
    <n v="4"/>
    <n v="24"/>
    <s v="BRL"/>
    <n v="13421"/>
    <n v="16.400000000000002"/>
    <n v="6.8000000000000005E-2"/>
    <n v="6.8"/>
    <n v="6.5"/>
    <n v="2"/>
    <x v="0"/>
    <n v="4.2"/>
    <n v="3.3"/>
    <x v="2"/>
    <n v="6.8000000000000005E-2"/>
    <n v="6.8000000000000005E-2"/>
  </r>
  <r>
    <x v="9"/>
    <x v="4"/>
    <x v="1"/>
    <x v="2"/>
    <x v="2"/>
    <x v="2"/>
    <s v="BR"/>
    <s v="Brazil"/>
    <x v="4"/>
    <x v="0"/>
    <n v="17"/>
    <n v="8"/>
    <x v="0"/>
    <s v="Python"/>
    <x v="0"/>
    <x v="0"/>
    <n v="8"/>
    <n v="3"/>
    <n v="43"/>
    <n v="0"/>
    <x v="1"/>
    <n v="2"/>
    <n v="30"/>
    <s v="BRL"/>
    <n v="68508"/>
    <n v="6.9"/>
    <n v="0.19"/>
    <n v="19"/>
    <n v="5.3"/>
    <n v="14"/>
    <x v="1"/>
    <n v="11"/>
    <n v="2.8"/>
    <x v="1"/>
    <n v="0.19"/>
    <n v="0.19"/>
  </r>
  <r>
    <x v="9"/>
    <x v="1"/>
    <x v="2"/>
    <x v="2"/>
    <x v="8"/>
    <x v="8"/>
    <s v="PL"/>
    <s v="Poland"/>
    <x v="9"/>
    <x v="2"/>
    <n v="12"/>
    <n v="6"/>
    <x v="1"/>
    <s v="Python"/>
    <x v="0"/>
    <x v="1"/>
    <n v="5"/>
    <n v="1"/>
    <n v="44"/>
    <n v="30"/>
    <x v="0"/>
    <n v="13"/>
    <n v="18"/>
    <s v="PLN"/>
    <n v="66717"/>
    <n v="0"/>
    <n v="0.129"/>
    <n v="12.9"/>
    <n v="7"/>
    <n v="5"/>
    <x v="1"/>
    <n v="11.4"/>
    <n v="6.7"/>
    <x v="1"/>
    <n v="0.129"/>
    <n v="0.129"/>
  </r>
  <r>
    <x v="9"/>
    <x v="2"/>
    <x v="1"/>
    <x v="0"/>
    <x v="7"/>
    <x v="7"/>
    <s v="DE"/>
    <s v="Germany"/>
    <x v="4"/>
    <x v="2"/>
    <n v="2"/>
    <n v="4"/>
    <x v="2"/>
    <s v="SQL"/>
    <x v="0"/>
    <x v="1"/>
    <n v="15"/>
    <n v="0"/>
    <n v="58"/>
    <n v="36"/>
    <x v="1"/>
    <n v="2"/>
    <n v="30"/>
    <s v="EUR"/>
    <n v="48582"/>
    <n v="22.1"/>
    <n v="8.4000000000000005E-2"/>
    <n v="8.4"/>
    <n v="6.1"/>
    <n v="4"/>
    <x v="1"/>
    <n v="10.9"/>
    <n v="5"/>
    <x v="1"/>
    <n v="8.4000000000000005E-2"/>
    <n v="8.4000000000000005E-2"/>
  </r>
  <r>
    <x v="2"/>
    <x v="3"/>
    <x v="3"/>
    <x v="2"/>
    <x v="3"/>
    <x v="3"/>
    <s v="US"/>
    <s v="United States"/>
    <x v="1"/>
    <x v="0"/>
    <n v="7"/>
    <n v="11"/>
    <x v="0"/>
    <s v="Python"/>
    <x v="1"/>
    <x v="1"/>
    <n v="9"/>
    <n v="2"/>
    <n v="47"/>
    <n v="42"/>
    <x v="0"/>
    <n v="9"/>
    <n v="24"/>
    <s v="SGD"/>
    <n v="54551"/>
    <n v="5.8000000000000007"/>
    <n v="0.01"/>
    <n v="1"/>
    <n v="7.8"/>
    <n v="3"/>
    <x v="0"/>
    <n v="12.1"/>
    <n v="2.7"/>
    <x v="1"/>
    <n v="0.01"/>
    <n v="0.01"/>
  </r>
  <r>
    <x v="10"/>
    <x v="1"/>
    <x v="1"/>
    <x v="0"/>
    <x v="1"/>
    <x v="1"/>
    <s v="US"/>
    <s v="United States"/>
    <x v="2"/>
    <x v="0"/>
    <n v="8"/>
    <n v="0"/>
    <x v="1"/>
    <s v="Python"/>
    <x v="1"/>
    <x v="1"/>
    <n v="4"/>
    <n v="1"/>
    <n v="38"/>
    <n v="6"/>
    <x v="0"/>
    <n v="7"/>
    <n v="36"/>
    <s v="USD"/>
    <n v="146061"/>
    <n v="43.9"/>
    <n v="0.14599999999999999"/>
    <n v="14.6"/>
    <n v="6.6"/>
    <n v="7"/>
    <x v="1"/>
    <n v="2.1"/>
    <n v="3.6"/>
    <x v="0"/>
    <n v="0.14599999999999999"/>
    <n v="0.14599999999999999"/>
  </r>
  <r>
    <x v="9"/>
    <x v="0"/>
    <x v="1"/>
    <x v="1"/>
    <x v="5"/>
    <x v="5"/>
    <s v="GB"/>
    <s v="United Kingdom"/>
    <x v="1"/>
    <x v="0"/>
    <n v="12"/>
    <n v="6"/>
    <x v="0"/>
    <s v="Python"/>
    <x v="0"/>
    <x v="0"/>
    <n v="6"/>
    <n v="0"/>
    <n v="43"/>
    <n v="18"/>
    <x v="1"/>
    <n v="5"/>
    <n v="36"/>
    <s v="GBP"/>
    <n v="126211"/>
    <n v="5"/>
    <n v="0.14899999999999999"/>
    <n v="14.9"/>
    <n v="6.3"/>
    <n v="5"/>
    <x v="1"/>
    <n v="11.5"/>
    <n v="6.2"/>
    <x v="1"/>
    <n v="0.14899999999999999"/>
    <n v="0.14899999999999999"/>
  </r>
  <r>
    <x v="6"/>
    <x v="2"/>
    <x v="1"/>
    <x v="1"/>
    <x v="11"/>
    <x v="11"/>
    <s v="ES"/>
    <s v="Spain"/>
    <x v="4"/>
    <x v="1"/>
    <n v="3"/>
    <n v="0"/>
    <x v="0"/>
    <s v="Rust"/>
    <x v="0"/>
    <x v="1"/>
    <n v="10"/>
    <n v="4"/>
    <n v="46"/>
    <n v="30"/>
    <x v="0"/>
    <n v="6"/>
    <n v="42"/>
    <s v="EUR"/>
    <n v="75732"/>
    <n v="3.5999999999999996"/>
    <n v="0.11800000000000001"/>
    <n v="11.8"/>
    <n v="6.8"/>
    <n v="2"/>
    <x v="1"/>
    <n v="13.3"/>
    <n v="3.7"/>
    <x v="1"/>
    <n v="0.11800000000000001"/>
    <n v="0.11800000000000001"/>
  </r>
  <r>
    <x v="9"/>
    <x v="1"/>
    <x v="2"/>
    <x v="2"/>
    <x v="10"/>
    <x v="10"/>
    <s v="CA"/>
    <s v="Canada"/>
    <x v="4"/>
    <x v="0"/>
    <n v="10"/>
    <n v="4"/>
    <x v="1"/>
    <s v="Python"/>
    <x v="0"/>
    <x v="1"/>
    <n v="6"/>
    <n v="0"/>
    <n v="54"/>
    <n v="54"/>
    <x v="0"/>
    <n v="7"/>
    <n v="6"/>
    <s v="CAD"/>
    <n v="134667"/>
    <n v="3.1"/>
    <n v="0.156"/>
    <n v="15.6"/>
    <n v="5.4"/>
    <n v="3"/>
    <x v="1"/>
    <n v="7.6"/>
    <n v="6.2"/>
    <x v="2"/>
    <n v="0.156"/>
    <n v="0.156"/>
  </r>
  <r>
    <x v="0"/>
    <x v="3"/>
    <x v="1"/>
    <x v="0"/>
    <x v="1"/>
    <x v="1"/>
    <s v="US"/>
    <s v="United States"/>
    <x v="8"/>
    <x v="1"/>
    <n v="9"/>
    <n v="5"/>
    <x v="0"/>
    <s v="Python"/>
    <x v="0"/>
    <x v="0"/>
    <n v="13"/>
    <n v="5"/>
    <n v="41"/>
    <n v="18"/>
    <x v="0"/>
    <n v="19"/>
    <n v="48"/>
    <s v="USD"/>
    <n v="61617"/>
    <n v="87.5"/>
    <n v="3.7000000000000005E-2"/>
    <n v="3.7"/>
    <n v="6.5"/>
    <n v="2"/>
    <x v="1"/>
    <n v="5.5"/>
    <n v="4.9000000000000004"/>
    <x v="2"/>
    <n v="3.7000000000000005E-2"/>
    <n v="3.7000000000000005E-2"/>
  </r>
  <r>
    <x v="4"/>
    <x v="3"/>
    <x v="1"/>
    <x v="2"/>
    <x v="1"/>
    <x v="1"/>
    <s v="US"/>
    <s v="United States"/>
    <x v="0"/>
    <x v="0"/>
    <n v="6"/>
    <n v="2"/>
    <x v="1"/>
    <s v="Scala"/>
    <x v="0"/>
    <x v="1"/>
    <n v="6"/>
    <n v="1"/>
    <n v="48"/>
    <n v="0"/>
    <x v="1"/>
    <n v="4"/>
    <n v="24"/>
    <s v="USD"/>
    <n v="95704"/>
    <n v="2.4"/>
    <n v="0.16"/>
    <n v="16"/>
    <n v="7.8"/>
    <n v="5"/>
    <x v="1"/>
    <n v="4.7"/>
    <n v="4.7"/>
    <x v="2"/>
    <n v="0.16"/>
    <n v="0.16"/>
  </r>
  <r>
    <x v="1"/>
    <x v="1"/>
    <x v="1"/>
    <x v="0"/>
    <x v="11"/>
    <x v="11"/>
    <s v="ES"/>
    <s v="Spain"/>
    <x v="0"/>
    <x v="1"/>
    <n v="8"/>
    <n v="0"/>
    <x v="4"/>
    <s v="Java"/>
    <x v="1"/>
    <x v="1"/>
    <n v="9"/>
    <n v="1"/>
    <n v="47"/>
    <n v="6"/>
    <x v="0"/>
    <n v="9"/>
    <n v="12"/>
    <s v="EUR"/>
    <n v="87450"/>
    <n v="74.599999999999994"/>
    <n v="0.10300000000000001"/>
    <n v="10.3"/>
    <n v="5.2"/>
    <n v="5"/>
    <x v="1"/>
    <n v="12"/>
    <n v="3.7"/>
    <x v="1"/>
    <n v="0.10300000000000001"/>
    <n v="0.10300000000000001"/>
  </r>
  <r>
    <x v="8"/>
    <x v="0"/>
    <x v="1"/>
    <x v="1"/>
    <x v="10"/>
    <x v="10"/>
    <s v="CA"/>
    <s v="Canada"/>
    <x v="0"/>
    <x v="2"/>
    <n v="14"/>
    <n v="0"/>
    <x v="4"/>
    <s v="Java"/>
    <x v="1"/>
    <x v="0"/>
    <n v="13"/>
    <n v="0"/>
    <n v="54"/>
    <n v="24"/>
    <x v="0"/>
    <n v="3"/>
    <n v="24"/>
    <s v="CAD"/>
    <n v="241066"/>
    <n v="0.70000000000000007"/>
    <n v="0.156"/>
    <n v="15.6"/>
    <n v="7.6"/>
    <n v="5"/>
    <x v="1"/>
    <n v="6.1"/>
    <n v="3.2"/>
    <x v="2"/>
    <n v="0.156"/>
    <n v="0.156"/>
  </r>
  <r>
    <x v="5"/>
    <x v="1"/>
    <x v="1"/>
    <x v="0"/>
    <x v="5"/>
    <x v="5"/>
    <s v="GB"/>
    <s v="United Kingdom"/>
    <x v="7"/>
    <x v="2"/>
    <n v="8"/>
    <n v="4"/>
    <x v="4"/>
    <s v="Python"/>
    <x v="0"/>
    <x v="1"/>
    <n v="12"/>
    <n v="0"/>
    <n v="52"/>
    <n v="30"/>
    <x v="1"/>
    <n v="0"/>
    <n v="0"/>
    <s v="GBP"/>
    <n v="70051"/>
    <n v="77"/>
    <n v="0.14599999999999999"/>
    <n v="14.6"/>
    <n v="6.8"/>
    <n v="4"/>
    <x v="1"/>
    <n v="14.2"/>
    <n v="7.2"/>
    <x v="1"/>
    <n v="0.14599999999999999"/>
    <n v="0.14599999999999999"/>
  </r>
  <r>
    <x v="6"/>
    <x v="3"/>
    <x v="1"/>
    <x v="1"/>
    <x v="1"/>
    <x v="1"/>
    <s v="US"/>
    <s v="United States"/>
    <x v="7"/>
    <x v="0"/>
    <n v="6"/>
    <n v="4"/>
    <x v="3"/>
    <s v="SQL"/>
    <x v="0"/>
    <x v="1"/>
    <n v="10"/>
    <n v="1"/>
    <n v="50"/>
    <n v="36"/>
    <x v="0"/>
    <n v="6"/>
    <n v="48"/>
    <s v="USD"/>
    <n v="175091"/>
    <n v="0.8"/>
    <n v="8.1000000000000003E-2"/>
    <n v="8.1"/>
    <n v="6.3"/>
    <n v="4"/>
    <x v="1"/>
    <n v="11.6"/>
    <n v="5.7"/>
    <x v="1"/>
    <n v="8.1000000000000003E-2"/>
    <n v="8.1000000000000003E-2"/>
  </r>
  <r>
    <x v="10"/>
    <x v="2"/>
    <x v="1"/>
    <x v="0"/>
    <x v="1"/>
    <x v="1"/>
    <s v="US"/>
    <s v="United States"/>
    <x v="4"/>
    <x v="2"/>
    <n v="2"/>
    <n v="5"/>
    <x v="1"/>
    <s v="Python"/>
    <x v="1"/>
    <x v="1"/>
    <n v="11"/>
    <n v="1"/>
    <n v="39"/>
    <n v="24"/>
    <x v="0"/>
    <n v="14"/>
    <n v="6"/>
    <s v="USD"/>
    <n v="107981"/>
    <n v="0"/>
    <n v="1.3999999999999999E-2"/>
    <n v="1.4"/>
    <n v="4"/>
    <n v="1"/>
    <x v="0"/>
    <n v="9"/>
    <n v="3.7"/>
    <x v="1"/>
    <n v="1.3999999999999999E-2"/>
    <n v="1.3999999999999999E-2"/>
  </r>
  <r>
    <x v="10"/>
    <x v="3"/>
    <x v="1"/>
    <x v="1"/>
    <x v="9"/>
    <x v="9"/>
    <s v="NL"/>
    <s v="Netherlands"/>
    <x v="7"/>
    <x v="1"/>
    <n v="9"/>
    <n v="8"/>
    <x v="2"/>
    <s v="SQL"/>
    <x v="1"/>
    <x v="1"/>
    <n v="4"/>
    <n v="1"/>
    <n v="50"/>
    <n v="24"/>
    <x v="0"/>
    <n v="14"/>
    <n v="48"/>
    <s v="EUR"/>
    <n v="106127"/>
    <n v="2.9000000000000004"/>
    <n v="0.11"/>
    <n v="11"/>
    <n v="7.7"/>
    <n v="4"/>
    <x v="1"/>
    <n v="7.1"/>
    <n v="3"/>
    <x v="2"/>
    <n v="0.11"/>
    <n v="0.11"/>
  </r>
  <r>
    <x v="9"/>
    <x v="1"/>
    <x v="1"/>
    <x v="2"/>
    <x v="1"/>
    <x v="1"/>
    <s v="US"/>
    <s v="United States"/>
    <x v="0"/>
    <x v="2"/>
    <n v="12"/>
    <n v="2"/>
    <x v="1"/>
    <s v="Scala"/>
    <x v="0"/>
    <x v="0"/>
    <n v="11"/>
    <n v="1"/>
    <n v="60"/>
    <n v="30"/>
    <x v="0"/>
    <n v="14"/>
    <n v="0"/>
    <s v="USD"/>
    <n v="177267"/>
    <n v="21"/>
    <n v="3.9E-2"/>
    <n v="3.9"/>
    <n v="6.2"/>
    <n v="4"/>
    <x v="1"/>
    <n v="11.5"/>
    <n v="3"/>
    <x v="1"/>
    <n v="3.9E-2"/>
    <n v="3.9E-2"/>
  </r>
  <r>
    <x v="2"/>
    <x v="3"/>
    <x v="1"/>
    <x v="1"/>
    <x v="1"/>
    <x v="1"/>
    <s v="US"/>
    <s v="United States"/>
    <x v="4"/>
    <x v="2"/>
    <n v="4"/>
    <n v="5"/>
    <x v="4"/>
    <s v="Python"/>
    <x v="1"/>
    <x v="1"/>
    <n v="14"/>
    <n v="1"/>
    <n v="38"/>
    <n v="42"/>
    <x v="1"/>
    <n v="1"/>
    <n v="42"/>
    <s v="USD"/>
    <n v="209315"/>
    <n v="0"/>
    <n v="6.0999999999999999E-2"/>
    <n v="6.1"/>
    <n v="7.2"/>
    <n v="2"/>
    <x v="1"/>
    <n v="5.2"/>
    <n v="3.4"/>
    <x v="2"/>
    <n v="6.0999999999999999E-2"/>
    <n v="6.0999999999999999E-2"/>
  </r>
  <r>
    <x v="3"/>
    <x v="0"/>
    <x v="1"/>
    <x v="2"/>
    <x v="1"/>
    <x v="1"/>
    <s v="US"/>
    <s v="United States"/>
    <x v="5"/>
    <x v="1"/>
    <n v="13"/>
    <n v="1"/>
    <x v="0"/>
    <s v="Python"/>
    <x v="0"/>
    <x v="0"/>
    <n v="12"/>
    <n v="1"/>
    <n v="51"/>
    <n v="24"/>
    <x v="1"/>
    <n v="6"/>
    <n v="36"/>
    <s v="USD"/>
    <n v="180157"/>
    <n v="0"/>
    <n v="0.156"/>
    <n v="15.6"/>
    <n v="7.8"/>
    <n v="6"/>
    <x v="1"/>
    <n v="6.2"/>
    <n v="2.7"/>
    <x v="2"/>
    <n v="0.156"/>
    <n v="0.156"/>
  </r>
  <r>
    <x v="9"/>
    <x v="1"/>
    <x v="1"/>
    <x v="2"/>
    <x v="2"/>
    <x v="2"/>
    <s v="NL"/>
    <s v="Netherlands"/>
    <x v="1"/>
    <x v="2"/>
    <n v="7"/>
    <n v="10"/>
    <x v="1"/>
    <s v="Python"/>
    <x v="0"/>
    <x v="1"/>
    <n v="7"/>
    <n v="4"/>
    <n v="50"/>
    <n v="48"/>
    <x v="0"/>
    <n v="1"/>
    <n v="6"/>
    <s v="BRL"/>
    <n v="37558"/>
    <n v="9.4"/>
    <n v="0.12300000000000001"/>
    <n v="12.3"/>
    <n v="7.1"/>
    <n v="6"/>
    <x v="1"/>
    <n v="9.1"/>
    <n v="4.8"/>
    <x v="1"/>
    <n v="0.12300000000000001"/>
    <n v="0.12300000000000001"/>
  </r>
  <r>
    <x v="10"/>
    <x v="3"/>
    <x v="1"/>
    <x v="2"/>
    <x v="3"/>
    <x v="3"/>
    <s v="SG"/>
    <s v="Singapore"/>
    <x v="2"/>
    <x v="1"/>
    <n v="6"/>
    <n v="2"/>
    <x v="1"/>
    <s v="Java"/>
    <x v="1"/>
    <x v="1"/>
    <n v="4"/>
    <n v="2"/>
    <n v="37"/>
    <n v="36"/>
    <x v="0"/>
    <n v="3"/>
    <n v="6"/>
    <s v="SGD"/>
    <n v="54224"/>
    <n v="14.6"/>
    <n v="0.11699999999999999"/>
    <n v="11.7"/>
    <n v="5.8"/>
    <n v="4"/>
    <x v="1"/>
    <n v="12.9"/>
    <n v="2.5"/>
    <x v="1"/>
    <n v="0.11699999999999999"/>
    <n v="0.11699999999999999"/>
  </r>
  <r>
    <x v="9"/>
    <x v="1"/>
    <x v="1"/>
    <x v="2"/>
    <x v="1"/>
    <x v="1"/>
    <s v="US"/>
    <s v="United States"/>
    <x v="4"/>
    <x v="0"/>
    <n v="14"/>
    <n v="2"/>
    <x v="0"/>
    <s v="SQL"/>
    <x v="0"/>
    <x v="1"/>
    <n v="9"/>
    <n v="0"/>
    <n v="38"/>
    <n v="36"/>
    <x v="0"/>
    <n v="20"/>
    <n v="12"/>
    <s v="USD"/>
    <n v="169400"/>
    <n v="9.8000000000000007"/>
    <n v="0.10400000000000001"/>
    <n v="10.4"/>
    <n v="6.4"/>
    <n v="3"/>
    <x v="1"/>
    <n v="12.6"/>
    <n v="4.9000000000000004"/>
    <x v="1"/>
    <n v="0.10400000000000001"/>
    <n v="0.10400000000000001"/>
  </r>
  <r>
    <x v="1"/>
    <x v="3"/>
    <x v="1"/>
    <x v="0"/>
    <x v="0"/>
    <x v="0"/>
    <s v="IN"/>
    <s v="India"/>
    <x v="0"/>
    <x v="0"/>
    <n v="8"/>
    <n v="6"/>
    <x v="1"/>
    <s v="Python"/>
    <x v="1"/>
    <x v="1"/>
    <n v="10"/>
    <n v="3"/>
    <n v="45"/>
    <n v="18"/>
    <x v="0"/>
    <n v="9"/>
    <n v="18"/>
    <s v="INR"/>
    <n v="37504"/>
    <n v="82"/>
    <n v="8.5000000000000006E-2"/>
    <n v="8.5"/>
    <n v="5.4"/>
    <n v="4"/>
    <x v="1"/>
    <n v="9.6"/>
    <n v="1"/>
    <x v="1"/>
    <n v="8.5000000000000006E-2"/>
    <n v="8.5000000000000006E-2"/>
  </r>
  <r>
    <x v="6"/>
    <x v="3"/>
    <x v="1"/>
    <x v="2"/>
    <x v="10"/>
    <x v="10"/>
    <s v="CA"/>
    <s v="Canada"/>
    <x v="1"/>
    <x v="0"/>
    <n v="6"/>
    <n v="11"/>
    <x v="0"/>
    <s v="Python"/>
    <x v="0"/>
    <x v="1"/>
    <n v="4"/>
    <n v="1"/>
    <n v="37"/>
    <n v="24"/>
    <x v="0"/>
    <n v="15"/>
    <n v="18"/>
    <s v="CAD"/>
    <n v="94905"/>
    <n v="0"/>
    <n v="5.7000000000000002E-2"/>
    <n v="5.7"/>
    <n v="7.1"/>
    <n v="11"/>
    <x v="1"/>
    <n v="7.9"/>
    <n v="5.5"/>
    <x v="2"/>
    <n v="5.7000000000000002E-2"/>
    <n v="5.7000000000000002E-2"/>
  </r>
  <r>
    <x v="2"/>
    <x v="2"/>
    <x v="1"/>
    <x v="2"/>
    <x v="11"/>
    <x v="11"/>
    <s v="ES"/>
    <s v="Spain"/>
    <x v="0"/>
    <x v="2"/>
    <n v="3"/>
    <n v="10"/>
    <x v="0"/>
    <s v="Python"/>
    <x v="1"/>
    <x v="1"/>
    <n v="8"/>
    <n v="1"/>
    <n v="42"/>
    <n v="24"/>
    <x v="0"/>
    <n v="9"/>
    <n v="0"/>
    <s v="EUR"/>
    <n v="66165"/>
    <n v="7.6"/>
    <n v="5.7999999999999996E-2"/>
    <n v="5.8"/>
    <n v="7.4"/>
    <n v="4"/>
    <x v="1"/>
    <n v="5.8"/>
    <n v="2.5"/>
    <x v="2"/>
    <n v="5.7999999999999996E-2"/>
    <n v="5.7999999999999996E-2"/>
  </r>
  <r>
    <x v="1"/>
    <x v="3"/>
    <x v="1"/>
    <x v="1"/>
    <x v="7"/>
    <x v="7"/>
    <s v="DE"/>
    <s v="Germany"/>
    <x v="8"/>
    <x v="2"/>
    <n v="7"/>
    <n v="8"/>
    <x v="0"/>
    <s v="Python"/>
    <x v="1"/>
    <x v="1"/>
    <n v="9"/>
    <n v="0"/>
    <n v="46"/>
    <n v="54"/>
    <x v="0"/>
    <n v="5"/>
    <n v="48"/>
    <s v="EUR"/>
    <n v="78826"/>
    <n v="0"/>
    <n v="6.6000000000000003E-2"/>
    <n v="6.6"/>
    <n v="6.8"/>
    <n v="4"/>
    <x v="1"/>
    <n v="4.7"/>
    <n v="5.6"/>
    <x v="2"/>
    <n v="6.6000000000000003E-2"/>
    <n v="6.6000000000000003E-2"/>
  </r>
  <r>
    <x v="9"/>
    <x v="2"/>
    <x v="1"/>
    <x v="0"/>
    <x v="6"/>
    <x v="6"/>
    <s v="FR"/>
    <s v="France"/>
    <x v="4"/>
    <x v="0"/>
    <n v="0"/>
    <n v="0"/>
    <x v="4"/>
    <s v="Python"/>
    <x v="0"/>
    <x v="1"/>
    <n v="7"/>
    <n v="1"/>
    <n v="40"/>
    <n v="30"/>
    <x v="1"/>
    <n v="5"/>
    <n v="36"/>
    <s v="EUR"/>
    <n v="56820"/>
    <n v="0"/>
    <n v="5.4000000000000006E-2"/>
    <n v="5.4"/>
    <n v="6"/>
    <n v="2"/>
    <x v="0"/>
    <n v="6.7"/>
    <n v="5.9"/>
    <x v="2"/>
    <n v="5.4000000000000006E-2"/>
    <n v="5.4000000000000006E-2"/>
  </r>
  <r>
    <x v="3"/>
    <x v="4"/>
    <x v="1"/>
    <x v="2"/>
    <x v="1"/>
    <x v="1"/>
    <s v="ES"/>
    <s v="Spain"/>
    <x v="6"/>
    <x v="2"/>
    <n v="22"/>
    <n v="7"/>
    <x v="1"/>
    <s v="Python"/>
    <x v="0"/>
    <x v="0"/>
    <n v="10"/>
    <n v="3"/>
    <n v="50"/>
    <n v="24"/>
    <x v="0"/>
    <n v="4"/>
    <n v="30"/>
    <s v="USD"/>
    <n v="236767"/>
    <n v="9.6"/>
    <n v="0.128"/>
    <n v="12.8"/>
    <n v="8.5"/>
    <n v="7"/>
    <x v="1"/>
    <n v="6.6"/>
    <n v="4"/>
    <x v="2"/>
    <n v="0.128"/>
    <n v="0.128"/>
  </r>
  <r>
    <x v="9"/>
    <x v="3"/>
    <x v="1"/>
    <x v="2"/>
    <x v="1"/>
    <x v="1"/>
    <s v="US"/>
    <s v="United States"/>
    <x v="7"/>
    <x v="1"/>
    <n v="7"/>
    <n v="11"/>
    <x v="1"/>
    <s v="R"/>
    <x v="0"/>
    <x v="1"/>
    <n v="4"/>
    <n v="2"/>
    <n v="41"/>
    <n v="24"/>
    <x v="0"/>
    <n v="10"/>
    <n v="54"/>
    <s v="USD"/>
    <n v="102812"/>
    <n v="6.4"/>
    <n v="0.16800000000000001"/>
    <n v="16.8"/>
    <n v="5.0999999999999996"/>
    <n v="6"/>
    <x v="1"/>
    <n v="4.0999999999999996"/>
    <n v="6.9"/>
    <x v="2"/>
    <n v="0.16800000000000001"/>
    <n v="0.16800000000000001"/>
  </r>
  <r>
    <x v="0"/>
    <x v="3"/>
    <x v="1"/>
    <x v="0"/>
    <x v="1"/>
    <x v="1"/>
    <s v="US"/>
    <s v="United States"/>
    <x v="6"/>
    <x v="1"/>
    <n v="5"/>
    <n v="7"/>
    <x v="0"/>
    <s v="R"/>
    <x v="0"/>
    <x v="1"/>
    <n v="8"/>
    <n v="2"/>
    <n v="36"/>
    <n v="54"/>
    <x v="1"/>
    <n v="2"/>
    <n v="24"/>
    <s v="USD"/>
    <n v="68538"/>
    <n v="67.100000000000009"/>
    <n v="6.5000000000000002E-2"/>
    <n v="6.5"/>
    <n v="8.6999999999999993"/>
    <n v="8"/>
    <x v="1"/>
    <n v="6.7"/>
    <n v="6.5"/>
    <x v="2"/>
    <n v="6.5000000000000002E-2"/>
    <n v="6.5000000000000002E-2"/>
  </r>
  <r>
    <x v="9"/>
    <x v="3"/>
    <x v="2"/>
    <x v="0"/>
    <x v="1"/>
    <x v="1"/>
    <s v="US"/>
    <s v="United States"/>
    <x v="4"/>
    <x v="2"/>
    <n v="7"/>
    <n v="11"/>
    <x v="0"/>
    <s v="Python"/>
    <x v="0"/>
    <x v="1"/>
    <n v="8"/>
    <n v="1"/>
    <n v="48"/>
    <n v="12"/>
    <x v="0"/>
    <n v="12"/>
    <n v="24"/>
    <s v="USD"/>
    <n v="112077"/>
    <n v="26.900000000000002"/>
    <n v="1.6E-2"/>
    <n v="1.6"/>
    <n v="4.9000000000000004"/>
    <n v="4"/>
    <x v="1"/>
    <n v="9.1999999999999993"/>
    <n v="6.6"/>
    <x v="1"/>
    <n v="1.6E-2"/>
    <n v="1.6E-2"/>
  </r>
  <r>
    <x v="2"/>
    <x v="3"/>
    <x v="2"/>
    <x v="2"/>
    <x v="0"/>
    <x v="0"/>
    <s v="IN"/>
    <s v="India"/>
    <x v="4"/>
    <x v="0"/>
    <n v="5"/>
    <n v="10"/>
    <x v="1"/>
    <s v="Python"/>
    <x v="1"/>
    <x v="1"/>
    <n v="9"/>
    <n v="1"/>
    <n v="41"/>
    <n v="36"/>
    <x v="0"/>
    <n v="8"/>
    <n v="48"/>
    <s v="INR"/>
    <n v="35436"/>
    <n v="13.8"/>
    <n v="0.01"/>
    <n v="1"/>
    <n v="6"/>
    <n v="3"/>
    <x v="1"/>
    <n v="15.2"/>
    <n v="5.4"/>
    <x v="1"/>
    <n v="0.01"/>
    <n v="0.01"/>
  </r>
  <r>
    <x v="4"/>
    <x v="3"/>
    <x v="1"/>
    <x v="0"/>
    <x v="7"/>
    <x v="7"/>
    <s v="DE"/>
    <s v="Germany"/>
    <x v="4"/>
    <x v="1"/>
    <n v="5"/>
    <n v="8"/>
    <x v="3"/>
    <s v="Scala"/>
    <x v="0"/>
    <x v="1"/>
    <n v="11"/>
    <n v="0"/>
    <n v="43"/>
    <n v="24"/>
    <x v="1"/>
    <n v="3"/>
    <n v="0"/>
    <s v="EUR"/>
    <n v="71654"/>
    <n v="2.1999999999999997"/>
    <n v="9.6999999999999989E-2"/>
    <n v="9.6999999999999993"/>
    <n v="5.4"/>
    <n v="5"/>
    <x v="1"/>
    <n v="15.4"/>
    <n v="5.4"/>
    <x v="1"/>
    <n v="9.6999999999999989E-2"/>
    <n v="9.6999999999999989E-2"/>
  </r>
  <r>
    <x v="11"/>
    <x v="4"/>
    <x v="1"/>
    <x v="2"/>
    <x v="4"/>
    <x v="4"/>
    <s v="AU"/>
    <s v="Australia"/>
    <x v="3"/>
    <x v="2"/>
    <n v="18"/>
    <n v="8"/>
    <x v="1"/>
    <s v="Python"/>
    <x v="0"/>
    <x v="0"/>
    <n v="6"/>
    <n v="3"/>
    <n v="60"/>
    <n v="18"/>
    <x v="0"/>
    <n v="20"/>
    <n v="18"/>
    <s v="AUD"/>
    <n v="180024"/>
    <n v="7.3"/>
    <n v="0.214"/>
    <n v="21.4"/>
    <n v="6.8"/>
    <n v="3"/>
    <x v="1"/>
    <n v="0"/>
    <n v="3.2"/>
    <x v="0"/>
    <n v="0.214"/>
    <n v="0.214"/>
  </r>
  <r>
    <x v="6"/>
    <x v="1"/>
    <x v="1"/>
    <x v="1"/>
    <x v="9"/>
    <x v="9"/>
    <s v="NL"/>
    <s v="Netherlands"/>
    <x v="1"/>
    <x v="1"/>
    <n v="12"/>
    <n v="4"/>
    <x v="1"/>
    <s v="Python"/>
    <x v="0"/>
    <x v="0"/>
    <n v="5"/>
    <n v="3"/>
    <n v="38"/>
    <n v="12"/>
    <x v="0"/>
    <n v="9"/>
    <n v="6"/>
    <s v="EUR"/>
    <n v="129031"/>
    <n v="1.5"/>
    <n v="0.152"/>
    <n v="15.2"/>
    <n v="7.1"/>
    <n v="8"/>
    <x v="0"/>
    <n v="9.4"/>
    <n v="3.2"/>
    <x v="1"/>
    <n v="0.152"/>
    <n v="0.152"/>
  </r>
  <r>
    <x v="5"/>
    <x v="3"/>
    <x v="1"/>
    <x v="1"/>
    <x v="5"/>
    <x v="5"/>
    <s v="GB"/>
    <s v="United Kingdom"/>
    <x v="1"/>
    <x v="0"/>
    <n v="10"/>
    <n v="6"/>
    <x v="4"/>
    <s v="Python"/>
    <x v="0"/>
    <x v="1"/>
    <n v="10"/>
    <n v="3"/>
    <n v="46"/>
    <n v="54"/>
    <x v="0"/>
    <n v="11"/>
    <n v="18"/>
    <s v="GBP"/>
    <n v="110240"/>
    <n v="0"/>
    <n v="9.8000000000000004E-2"/>
    <n v="9.8000000000000007"/>
    <n v="4.7"/>
    <n v="6"/>
    <x v="1"/>
    <n v="10.3"/>
    <n v="6.3"/>
    <x v="1"/>
    <n v="9.8000000000000004E-2"/>
    <n v="9.8000000000000004E-2"/>
  </r>
  <r>
    <x v="11"/>
    <x v="2"/>
    <x v="2"/>
    <x v="1"/>
    <x v="9"/>
    <x v="9"/>
    <s v="NL"/>
    <s v="Netherlands"/>
    <x v="5"/>
    <x v="0"/>
    <n v="2"/>
    <n v="8"/>
    <x v="1"/>
    <s v="Python"/>
    <x v="0"/>
    <x v="1"/>
    <n v="9"/>
    <n v="2"/>
    <n v="31"/>
    <n v="6"/>
    <x v="1"/>
    <n v="5"/>
    <n v="42"/>
    <s v="EUR"/>
    <n v="71324"/>
    <n v="3.5999999999999996"/>
    <n v="1.2E-2"/>
    <n v="1.2"/>
    <n v="8.3000000000000007"/>
    <n v="5"/>
    <x v="0"/>
    <n v="14.8"/>
    <n v="3"/>
    <x v="1"/>
    <n v="1.2E-2"/>
    <n v="1.2E-2"/>
  </r>
  <r>
    <x v="4"/>
    <x v="2"/>
    <x v="1"/>
    <x v="1"/>
    <x v="7"/>
    <x v="7"/>
    <s v="DE"/>
    <s v="Germany"/>
    <x v="1"/>
    <x v="2"/>
    <n v="3"/>
    <n v="7"/>
    <x v="1"/>
    <s v="Rust"/>
    <x v="0"/>
    <x v="1"/>
    <n v="6"/>
    <n v="1"/>
    <n v="49"/>
    <n v="42"/>
    <x v="0"/>
    <n v="8"/>
    <n v="54"/>
    <s v="EUR"/>
    <n v="61901"/>
    <n v="1.2"/>
    <n v="4.2000000000000003E-2"/>
    <n v="4.2"/>
    <n v="4.7"/>
    <n v="3"/>
    <x v="0"/>
    <n v="12.2"/>
    <n v="4.8"/>
    <x v="1"/>
    <n v="4.2000000000000003E-2"/>
    <n v="4.2000000000000003E-2"/>
  </r>
  <r>
    <x v="10"/>
    <x v="2"/>
    <x v="1"/>
    <x v="2"/>
    <x v="8"/>
    <x v="8"/>
    <s v="PL"/>
    <s v="Poland"/>
    <x v="5"/>
    <x v="0"/>
    <n v="3"/>
    <n v="8"/>
    <x v="1"/>
    <s v="SQL"/>
    <x v="1"/>
    <x v="1"/>
    <n v="6"/>
    <n v="0"/>
    <n v="38"/>
    <n v="48"/>
    <x v="0"/>
    <n v="16"/>
    <n v="6"/>
    <s v="PLN"/>
    <n v="43411"/>
    <n v="4.7"/>
    <n v="5.5999999999999994E-2"/>
    <n v="5.6"/>
    <n v="3.9"/>
    <n v="3"/>
    <x v="0"/>
    <n v="20.8"/>
    <n v="6.2"/>
    <x v="1"/>
    <n v="5.5999999999999994E-2"/>
    <n v="5.5999999999999994E-2"/>
  </r>
  <r>
    <x v="9"/>
    <x v="3"/>
    <x v="1"/>
    <x v="0"/>
    <x v="1"/>
    <x v="1"/>
    <s v="US"/>
    <s v="United States"/>
    <x v="4"/>
    <x v="0"/>
    <n v="5"/>
    <n v="7"/>
    <x v="0"/>
    <s v="Python"/>
    <x v="0"/>
    <x v="1"/>
    <n v="6"/>
    <n v="2"/>
    <n v="46"/>
    <n v="24"/>
    <x v="0"/>
    <n v="12"/>
    <n v="24"/>
    <s v="USD"/>
    <n v="79836"/>
    <n v="10.8"/>
    <n v="2.4E-2"/>
    <n v="2.4"/>
    <n v="6.8"/>
    <n v="3"/>
    <x v="1"/>
    <n v="11.1"/>
    <n v="5.5"/>
    <x v="1"/>
    <n v="2.4E-2"/>
    <n v="2.4E-2"/>
  </r>
  <r>
    <x v="4"/>
    <x v="3"/>
    <x v="1"/>
    <x v="2"/>
    <x v="1"/>
    <x v="1"/>
    <s v="GB"/>
    <s v="United Kingdom"/>
    <x v="4"/>
    <x v="2"/>
    <n v="6"/>
    <n v="2"/>
    <x v="4"/>
    <s v="Python"/>
    <x v="0"/>
    <x v="1"/>
    <n v="5"/>
    <n v="0"/>
    <n v="37"/>
    <n v="0"/>
    <x v="1"/>
    <n v="3"/>
    <n v="24"/>
    <s v="USD"/>
    <n v="120271"/>
    <n v="0"/>
    <n v="0.109"/>
    <n v="10.9"/>
    <n v="8.3000000000000007"/>
    <n v="6"/>
    <x v="1"/>
    <n v="9.5"/>
    <n v="5.3"/>
    <x v="1"/>
    <n v="0.109"/>
    <n v="0.109"/>
  </r>
  <r>
    <x v="10"/>
    <x v="1"/>
    <x v="1"/>
    <x v="2"/>
    <x v="0"/>
    <x v="0"/>
    <s v="IN"/>
    <s v="India"/>
    <x v="9"/>
    <x v="1"/>
    <n v="10"/>
    <n v="1"/>
    <x v="0"/>
    <s v="Python"/>
    <x v="1"/>
    <x v="1"/>
    <n v="6"/>
    <n v="3"/>
    <n v="51"/>
    <n v="18"/>
    <x v="0"/>
    <n v="9"/>
    <n v="48"/>
    <s v="INR"/>
    <n v="42072"/>
    <n v="4.8"/>
    <n v="0.09"/>
    <n v="9"/>
    <n v="4.7"/>
    <n v="7"/>
    <x v="1"/>
    <n v="9.3000000000000007"/>
    <n v="3.6"/>
    <x v="1"/>
    <n v="0.09"/>
    <n v="0.09"/>
  </r>
  <r>
    <x v="7"/>
    <x v="0"/>
    <x v="1"/>
    <x v="1"/>
    <x v="10"/>
    <x v="10"/>
    <s v="GB"/>
    <s v="United Kingdom"/>
    <x v="7"/>
    <x v="2"/>
    <n v="12"/>
    <n v="6"/>
    <x v="1"/>
    <s v="Python"/>
    <x v="1"/>
    <x v="0"/>
    <n v="4"/>
    <n v="1"/>
    <n v="52"/>
    <n v="54"/>
    <x v="0"/>
    <n v="11"/>
    <n v="24"/>
    <s v="CAD"/>
    <n v="227110"/>
    <n v="3.4000000000000004"/>
    <n v="0.183"/>
    <n v="18.3"/>
    <n v="8.1999999999999993"/>
    <n v="8"/>
    <x v="0"/>
    <n v="13.1"/>
    <n v="4.5999999999999996"/>
    <x v="1"/>
    <n v="0.183"/>
    <n v="0.183"/>
  </r>
  <r>
    <x v="0"/>
    <x v="3"/>
    <x v="1"/>
    <x v="1"/>
    <x v="1"/>
    <x v="1"/>
    <s v="US"/>
    <s v="United States"/>
    <x v="0"/>
    <x v="1"/>
    <n v="5"/>
    <n v="10"/>
    <x v="1"/>
    <s v="SQL"/>
    <x v="0"/>
    <x v="1"/>
    <n v="3"/>
    <n v="1"/>
    <n v="38"/>
    <n v="0"/>
    <x v="0"/>
    <n v="9"/>
    <n v="6"/>
    <s v="USD"/>
    <n v="124228"/>
    <n v="0.1"/>
    <n v="9.1999999999999998E-2"/>
    <n v="9.1999999999999993"/>
    <n v="5.3"/>
    <n v="6"/>
    <x v="1"/>
    <n v="8.9"/>
    <n v="3.9"/>
    <x v="1"/>
    <n v="9.1999999999999998E-2"/>
    <n v="9.1999999999999998E-2"/>
  </r>
  <r>
    <x v="7"/>
    <x v="3"/>
    <x v="1"/>
    <x v="0"/>
    <x v="4"/>
    <x v="4"/>
    <s v="AU"/>
    <s v="Australia"/>
    <x v="0"/>
    <x v="0"/>
    <n v="6"/>
    <n v="8"/>
    <x v="0"/>
    <s v="Python"/>
    <x v="1"/>
    <x v="1"/>
    <n v="13"/>
    <n v="3"/>
    <n v="37"/>
    <n v="18"/>
    <x v="0"/>
    <n v="13"/>
    <n v="36"/>
    <s v="AUD"/>
    <n v="104900"/>
    <n v="89.5"/>
    <n v="0.10099999999999999"/>
    <n v="10.1"/>
    <n v="7.5"/>
    <n v="2"/>
    <x v="1"/>
    <n v="8.6999999999999993"/>
    <n v="1.7"/>
    <x v="1"/>
    <n v="0.10099999999999999"/>
    <n v="0.10099999999999999"/>
  </r>
  <r>
    <x v="0"/>
    <x v="2"/>
    <x v="1"/>
    <x v="0"/>
    <x v="7"/>
    <x v="7"/>
    <s v="DE"/>
    <s v="Germany"/>
    <x v="5"/>
    <x v="2"/>
    <n v="3"/>
    <n v="4"/>
    <x v="1"/>
    <s v="Python"/>
    <x v="0"/>
    <x v="1"/>
    <n v="4"/>
    <n v="1"/>
    <n v="43"/>
    <n v="24"/>
    <x v="0"/>
    <n v="16"/>
    <n v="48"/>
    <s v="EUR"/>
    <n v="48541"/>
    <n v="23.5"/>
    <n v="0.14099999999999999"/>
    <n v="14.1"/>
    <n v="8.9"/>
    <n v="6"/>
    <x v="1"/>
    <n v="9.8000000000000007"/>
    <n v="9"/>
    <x v="1"/>
    <n v="0.14099999999999999"/>
    <n v="0.14099999999999999"/>
  </r>
  <r>
    <x v="9"/>
    <x v="0"/>
    <x v="1"/>
    <x v="0"/>
    <x v="5"/>
    <x v="5"/>
    <s v="GB"/>
    <s v="United Kingdom"/>
    <x v="7"/>
    <x v="0"/>
    <n v="14"/>
    <n v="1"/>
    <x v="0"/>
    <s v="Python"/>
    <x v="0"/>
    <x v="0"/>
    <n v="10"/>
    <n v="1"/>
    <n v="52"/>
    <n v="30"/>
    <x v="0"/>
    <n v="17"/>
    <n v="36"/>
    <s v="GBP"/>
    <n v="110987"/>
    <n v="55.400000000000006"/>
    <n v="0.13"/>
    <n v="13"/>
    <n v="6.4"/>
    <n v="11"/>
    <x v="0"/>
    <n v="0.9"/>
    <n v="4.2"/>
    <x v="0"/>
    <n v="0.13"/>
    <n v="0.13"/>
  </r>
  <r>
    <x v="1"/>
    <x v="3"/>
    <x v="2"/>
    <x v="2"/>
    <x v="10"/>
    <x v="10"/>
    <s v="CA"/>
    <s v="Canada"/>
    <x v="6"/>
    <x v="2"/>
    <n v="3"/>
    <n v="5"/>
    <x v="4"/>
    <s v="SQL"/>
    <x v="1"/>
    <x v="1"/>
    <n v="7"/>
    <n v="1"/>
    <n v="36"/>
    <n v="18"/>
    <x v="0"/>
    <n v="14"/>
    <n v="0"/>
    <s v="CAD"/>
    <n v="100809"/>
    <n v="23.400000000000002"/>
    <n v="6.3E-2"/>
    <n v="6.3"/>
    <n v="8.1"/>
    <n v="8"/>
    <x v="1"/>
    <n v="15.8"/>
    <n v="6.8"/>
    <x v="1"/>
    <n v="6.3E-2"/>
    <n v="6.3E-2"/>
  </r>
  <r>
    <x v="3"/>
    <x v="3"/>
    <x v="2"/>
    <x v="2"/>
    <x v="5"/>
    <x v="5"/>
    <s v="GB"/>
    <s v="United Kingdom"/>
    <x v="4"/>
    <x v="2"/>
    <n v="5"/>
    <n v="4"/>
    <x v="0"/>
    <s v="SQL"/>
    <x v="0"/>
    <x v="1"/>
    <n v="7"/>
    <n v="1"/>
    <n v="40"/>
    <n v="18"/>
    <x v="0"/>
    <n v="11"/>
    <n v="36"/>
    <s v="GBP"/>
    <n v="92552"/>
    <n v="6.3"/>
    <n v="0.11599999999999999"/>
    <n v="11.6"/>
    <n v="7.7"/>
    <n v="3"/>
    <x v="1"/>
    <n v="4.2"/>
    <n v="5.5"/>
    <x v="2"/>
    <n v="0.11599999999999999"/>
    <n v="0.11599999999999999"/>
  </r>
  <r>
    <x v="10"/>
    <x v="2"/>
    <x v="1"/>
    <x v="2"/>
    <x v="0"/>
    <x v="0"/>
    <s v="US"/>
    <s v="United States"/>
    <x v="7"/>
    <x v="2"/>
    <n v="1"/>
    <n v="5"/>
    <x v="1"/>
    <s v="SQL"/>
    <x v="1"/>
    <x v="1"/>
    <n v="7"/>
    <n v="2"/>
    <n v="50"/>
    <n v="6"/>
    <x v="0"/>
    <n v="11"/>
    <n v="54"/>
    <s v="INR"/>
    <n v="27981"/>
    <n v="6.7"/>
    <n v="9.0999999999999998E-2"/>
    <n v="9.1"/>
    <n v="4.3"/>
    <n v="4"/>
    <x v="1"/>
    <n v="16.2"/>
    <n v="6.3"/>
    <x v="1"/>
    <n v="9.0999999999999998E-2"/>
    <n v="9.0999999999999998E-2"/>
  </r>
  <r>
    <x v="3"/>
    <x v="1"/>
    <x v="1"/>
    <x v="2"/>
    <x v="1"/>
    <x v="1"/>
    <s v="US"/>
    <s v="United States"/>
    <x v="6"/>
    <x v="2"/>
    <n v="11"/>
    <n v="10"/>
    <x v="1"/>
    <s v="Scala"/>
    <x v="0"/>
    <x v="1"/>
    <n v="6"/>
    <n v="3"/>
    <n v="39"/>
    <n v="18"/>
    <x v="0"/>
    <n v="12"/>
    <n v="36"/>
    <s v="USD"/>
    <n v="112851"/>
    <n v="20.3"/>
    <n v="0.121"/>
    <n v="12.1"/>
    <n v="5.9"/>
    <n v="7"/>
    <x v="0"/>
    <n v="0"/>
    <n v="5.2"/>
    <x v="0"/>
    <n v="0.121"/>
    <n v="0.121"/>
  </r>
  <r>
    <x v="0"/>
    <x v="3"/>
    <x v="1"/>
    <x v="0"/>
    <x v="4"/>
    <x v="4"/>
    <s v="AU"/>
    <s v="Australia"/>
    <x v="5"/>
    <x v="2"/>
    <n v="9"/>
    <n v="2"/>
    <x v="1"/>
    <s v="Python"/>
    <x v="0"/>
    <x v="1"/>
    <n v="5"/>
    <n v="1"/>
    <n v="48"/>
    <n v="24"/>
    <x v="1"/>
    <n v="4"/>
    <n v="6"/>
    <s v="AUD"/>
    <n v="78248"/>
    <n v="14.2"/>
    <n v="4.2000000000000003E-2"/>
    <n v="4.2"/>
    <n v="6.7"/>
    <n v="4"/>
    <x v="1"/>
    <n v="11.9"/>
    <n v="5.5"/>
    <x v="1"/>
    <n v="4.2000000000000003E-2"/>
    <n v="4.2000000000000003E-2"/>
  </r>
  <r>
    <x v="5"/>
    <x v="3"/>
    <x v="1"/>
    <x v="2"/>
    <x v="9"/>
    <x v="9"/>
    <s v="NL"/>
    <s v="Netherlands"/>
    <x v="4"/>
    <x v="2"/>
    <n v="7"/>
    <n v="1"/>
    <x v="1"/>
    <s v="Python"/>
    <x v="0"/>
    <x v="0"/>
    <n v="9"/>
    <n v="0"/>
    <n v="43"/>
    <n v="42"/>
    <x v="0"/>
    <n v="15"/>
    <n v="18"/>
    <s v="EUR"/>
    <n v="47433"/>
    <n v="16.100000000000001"/>
    <n v="5.5E-2"/>
    <n v="5.5"/>
    <n v="6"/>
    <n v="5"/>
    <x v="0"/>
    <n v="6"/>
    <n v="6.4"/>
    <x v="2"/>
    <n v="5.5E-2"/>
    <n v="5.5E-2"/>
  </r>
  <r>
    <x v="8"/>
    <x v="1"/>
    <x v="1"/>
    <x v="2"/>
    <x v="0"/>
    <x v="0"/>
    <s v="CA"/>
    <s v="Canada"/>
    <x v="0"/>
    <x v="2"/>
    <n v="15"/>
    <n v="11"/>
    <x v="0"/>
    <s v="SQL"/>
    <x v="1"/>
    <x v="1"/>
    <n v="9"/>
    <n v="2"/>
    <n v="45"/>
    <n v="12"/>
    <x v="0"/>
    <n v="4"/>
    <n v="30"/>
    <s v="INR"/>
    <n v="59255"/>
    <n v="0"/>
    <n v="0.125"/>
    <n v="12.5"/>
    <n v="6.3"/>
    <n v="3"/>
    <x v="0"/>
    <n v="12.6"/>
    <n v="3.9"/>
    <x v="1"/>
    <n v="0.125"/>
    <n v="0.125"/>
  </r>
  <r>
    <x v="3"/>
    <x v="3"/>
    <x v="0"/>
    <x v="2"/>
    <x v="4"/>
    <x v="4"/>
    <s v="AU"/>
    <s v="Australia"/>
    <x v="1"/>
    <x v="1"/>
    <n v="3"/>
    <n v="4"/>
    <x v="4"/>
    <s v="SQL"/>
    <x v="0"/>
    <x v="0"/>
    <n v="6"/>
    <n v="2"/>
    <n v="47"/>
    <n v="12"/>
    <x v="0"/>
    <n v="7"/>
    <n v="12"/>
    <s v="AUD"/>
    <n v="67581"/>
    <n v="17.299999999999997"/>
    <n v="8.5999999999999993E-2"/>
    <n v="8.6"/>
    <n v="6.6"/>
    <n v="4"/>
    <x v="1"/>
    <n v="9.6"/>
    <n v="5.3"/>
    <x v="1"/>
    <n v="8.5999999999999993E-2"/>
    <n v="8.5999999999999993E-2"/>
  </r>
  <r>
    <x v="3"/>
    <x v="0"/>
    <x v="1"/>
    <x v="2"/>
    <x v="11"/>
    <x v="11"/>
    <s v="ES"/>
    <s v="Spain"/>
    <x v="4"/>
    <x v="0"/>
    <n v="15"/>
    <n v="1"/>
    <x v="2"/>
    <s v="R"/>
    <x v="0"/>
    <x v="0"/>
    <n v="8"/>
    <n v="2"/>
    <n v="43"/>
    <n v="24"/>
    <x v="0"/>
    <n v="10"/>
    <n v="36"/>
    <s v="EUR"/>
    <n v="81780"/>
    <n v="22.2"/>
    <n v="0.12"/>
    <n v="12"/>
    <n v="4.8"/>
    <n v="6"/>
    <x v="1"/>
    <n v="7.6"/>
    <n v="6.2"/>
    <x v="2"/>
    <n v="0.12"/>
    <n v="0.12"/>
  </r>
  <r>
    <x v="4"/>
    <x v="2"/>
    <x v="1"/>
    <x v="2"/>
    <x v="1"/>
    <x v="1"/>
    <s v="US"/>
    <s v="United States"/>
    <x v="1"/>
    <x v="1"/>
    <n v="3"/>
    <n v="10"/>
    <x v="0"/>
    <s v="Python"/>
    <x v="0"/>
    <x v="1"/>
    <n v="10"/>
    <n v="0"/>
    <n v="42"/>
    <n v="54"/>
    <x v="0"/>
    <n v="13"/>
    <n v="48"/>
    <s v="USD"/>
    <n v="84892"/>
    <n v="5.3"/>
    <n v="0"/>
    <n v="0"/>
    <n v="7.4"/>
    <n v="5"/>
    <x v="1"/>
    <n v="4.5"/>
    <n v="5.3"/>
    <x v="2"/>
    <n v="0"/>
    <n v="0"/>
  </r>
  <r>
    <x v="2"/>
    <x v="3"/>
    <x v="1"/>
    <x v="1"/>
    <x v="3"/>
    <x v="3"/>
    <s v="SG"/>
    <s v="Singapore"/>
    <x v="4"/>
    <x v="1"/>
    <n v="7"/>
    <n v="11"/>
    <x v="4"/>
    <s v="Scala"/>
    <x v="1"/>
    <x v="1"/>
    <n v="11"/>
    <n v="0"/>
    <n v="38"/>
    <n v="30"/>
    <x v="0"/>
    <n v="2"/>
    <n v="6"/>
    <s v="SGD"/>
    <n v="99721"/>
    <n v="1.3"/>
    <n v="0.10199999999999999"/>
    <n v="10.199999999999999"/>
    <n v="6.9"/>
    <n v="3"/>
    <x v="1"/>
    <n v="8.9"/>
    <n v="3.6"/>
    <x v="1"/>
    <n v="0.10199999999999999"/>
    <n v="0.10199999999999999"/>
  </r>
  <r>
    <x v="11"/>
    <x v="1"/>
    <x v="1"/>
    <x v="2"/>
    <x v="0"/>
    <x v="0"/>
    <s v="IN"/>
    <s v="India"/>
    <x v="8"/>
    <x v="0"/>
    <n v="6"/>
    <n v="4"/>
    <x v="4"/>
    <s v="Java"/>
    <x v="0"/>
    <x v="0"/>
    <n v="10"/>
    <n v="1"/>
    <n v="49"/>
    <n v="42"/>
    <x v="1"/>
    <n v="1"/>
    <n v="18"/>
    <s v="INR"/>
    <n v="46738"/>
    <n v="13.100000000000001"/>
    <n v="0.11699999999999999"/>
    <n v="11.7"/>
    <n v="5.0999999999999996"/>
    <n v="5"/>
    <x v="1"/>
    <n v="6.2"/>
    <n v="2.9"/>
    <x v="2"/>
    <n v="0.11699999999999999"/>
    <n v="0.11699999999999999"/>
  </r>
  <r>
    <x v="7"/>
    <x v="2"/>
    <x v="1"/>
    <x v="1"/>
    <x v="1"/>
    <x v="1"/>
    <s v="US"/>
    <s v="United States"/>
    <x v="4"/>
    <x v="0"/>
    <n v="3"/>
    <n v="0"/>
    <x v="0"/>
    <s v="Python"/>
    <x v="1"/>
    <x v="0"/>
    <n v="8"/>
    <n v="0"/>
    <n v="49"/>
    <n v="48"/>
    <x v="0"/>
    <n v="13"/>
    <n v="36"/>
    <s v="USD"/>
    <n v="96163"/>
    <n v="0.1"/>
    <n v="0.124"/>
    <n v="12.4"/>
    <n v="5.6"/>
    <n v="4"/>
    <x v="0"/>
    <n v="8"/>
    <n v="4.9000000000000004"/>
    <x v="2"/>
    <n v="0.124"/>
    <n v="0.124"/>
  </r>
  <r>
    <x v="8"/>
    <x v="0"/>
    <x v="3"/>
    <x v="2"/>
    <x v="7"/>
    <x v="7"/>
    <s v="DE"/>
    <s v="Germany"/>
    <x v="4"/>
    <x v="1"/>
    <n v="15"/>
    <n v="10"/>
    <x v="0"/>
    <s v="R"/>
    <x v="1"/>
    <x v="0"/>
    <n v="9"/>
    <n v="3"/>
    <n v="46"/>
    <n v="24"/>
    <x v="0"/>
    <n v="21"/>
    <n v="36"/>
    <s v="EUR"/>
    <n v="109074"/>
    <n v="16.100000000000001"/>
    <n v="0.111"/>
    <n v="11.1"/>
    <n v="9.6"/>
    <n v="7"/>
    <x v="1"/>
    <n v="13.2"/>
    <n v="5.3"/>
    <x v="1"/>
    <n v="0.111"/>
    <n v="0.111"/>
  </r>
  <r>
    <x v="10"/>
    <x v="0"/>
    <x v="0"/>
    <x v="2"/>
    <x v="4"/>
    <x v="4"/>
    <s v="AU"/>
    <s v="Australia"/>
    <x v="0"/>
    <x v="1"/>
    <n v="15"/>
    <n v="11"/>
    <x v="4"/>
    <s v="Python"/>
    <x v="1"/>
    <x v="0"/>
    <n v="8"/>
    <n v="0"/>
    <n v="50"/>
    <n v="48"/>
    <x v="0"/>
    <n v="13"/>
    <n v="6"/>
    <s v="AUD"/>
    <n v="115713"/>
    <n v="21"/>
    <n v="0.20399999999999999"/>
    <n v="20.399999999999999"/>
    <n v="6.2"/>
    <n v="2"/>
    <x v="1"/>
    <n v="7.7"/>
    <n v="3.6"/>
    <x v="2"/>
    <n v="0.20399999999999999"/>
    <n v="0.20399999999999999"/>
  </r>
  <r>
    <x v="4"/>
    <x v="3"/>
    <x v="1"/>
    <x v="1"/>
    <x v="5"/>
    <x v="5"/>
    <s v="GB"/>
    <s v="United Kingdom"/>
    <x v="6"/>
    <x v="0"/>
    <n v="5"/>
    <n v="4"/>
    <x v="1"/>
    <s v="SQL"/>
    <x v="0"/>
    <x v="1"/>
    <n v="8"/>
    <n v="1"/>
    <n v="49"/>
    <n v="42"/>
    <x v="0"/>
    <n v="10"/>
    <n v="12"/>
    <s v="GBP"/>
    <n v="85859"/>
    <n v="6.5"/>
    <n v="0.10800000000000001"/>
    <n v="10.8"/>
    <n v="7"/>
    <n v="7"/>
    <x v="1"/>
    <n v="15.8"/>
    <n v="4.8"/>
    <x v="1"/>
    <n v="0.10800000000000001"/>
    <n v="0.10800000000000001"/>
  </r>
  <r>
    <x v="0"/>
    <x v="3"/>
    <x v="3"/>
    <x v="0"/>
    <x v="1"/>
    <x v="1"/>
    <s v="US"/>
    <s v="United States"/>
    <x v="6"/>
    <x v="1"/>
    <n v="7"/>
    <n v="0"/>
    <x v="0"/>
    <s v="Python"/>
    <x v="0"/>
    <x v="1"/>
    <n v="9"/>
    <n v="2"/>
    <n v="46"/>
    <n v="12"/>
    <x v="1"/>
    <n v="1"/>
    <n v="12"/>
    <s v="USD"/>
    <n v="62620"/>
    <n v="0"/>
    <n v="8.8000000000000009E-2"/>
    <n v="8.8000000000000007"/>
    <n v="7.9"/>
    <n v="5"/>
    <x v="1"/>
    <n v="7.3"/>
    <n v="6"/>
    <x v="2"/>
    <n v="8.8000000000000009E-2"/>
    <n v="8.8000000000000009E-2"/>
  </r>
  <r>
    <x v="8"/>
    <x v="3"/>
    <x v="1"/>
    <x v="0"/>
    <x v="9"/>
    <x v="9"/>
    <s v="NL"/>
    <s v="Netherlands"/>
    <x v="1"/>
    <x v="0"/>
    <n v="4"/>
    <n v="7"/>
    <x v="0"/>
    <s v="Python"/>
    <x v="1"/>
    <x v="1"/>
    <n v="8"/>
    <n v="1"/>
    <n v="40"/>
    <n v="0"/>
    <x v="0"/>
    <n v="14"/>
    <n v="6"/>
    <s v="EUR"/>
    <n v="85637"/>
    <n v="0"/>
    <n v="0.17"/>
    <n v="17"/>
    <n v="6.8"/>
    <n v="5"/>
    <x v="1"/>
    <n v="4.2"/>
    <n v="5.7"/>
    <x v="2"/>
    <n v="0.17"/>
    <n v="0.17"/>
  </r>
  <r>
    <x v="0"/>
    <x v="3"/>
    <x v="1"/>
    <x v="2"/>
    <x v="6"/>
    <x v="6"/>
    <s v="FR"/>
    <s v="France"/>
    <x v="4"/>
    <x v="1"/>
    <n v="4"/>
    <n v="0"/>
    <x v="1"/>
    <s v="Python"/>
    <x v="0"/>
    <x v="1"/>
    <n v="6"/>
    <n v="2"/>
    <n v="55"/>
    <n v="18"/>
    <x v="0"/>
    <n v="14"/>
    <n v="6"/>
    <s v="EUR"/>
    <n v="60639"/>
    <n v="3.8"/>
    <n v="4.5999999999999999E-2"/>
    <n v="4.5999999999999996"/>
    <n v="6.3"/>
    <n v="6"/>
    <x v="1"/>
    <n v="14.1"/>
    <n v="4.0999999999999996"/>
    <x v="1"/>
    <n v="4.5999999999999999E-2"/>
    <n v="4.5999999999999999E-2"/>
  </r>
  <r>
    <x v="2"/>
    <x v="3"/>
    <x v="2"/>
    <x v="1"/>
    <x v="7"/>
    <x v="7"/>
    <s v="DE"/>
    <s v="Germany"/>
    <x v="4"/>
    <x v="0"/>
    <n v="6"/>
    <n v="5"/>
    <x v="0"/>
    <s v="Python"/>
    <x v="1"/>
    <x v="1"/>
    <n v="9"/>
    <n v="1"/>
    <n v="46"/>
    <n v="0"/>
    <x v="1"/>
    <n v="2"/>
    <n v="42"/>
    <s v="EUR"/>
    <n v="91087"/>
    <n v="0"/>
    <n v="0.12"/>
    <n v="12"/>
    <n v="5.7"/>
    <n v="2"/>
    <x v="0"/>
    <n v="19.899999999999999"/>
    <n v="5.2"/>
    <x v="1"/>
    <n v="0.12"/>
    <n v="0.12"/>
  </r>
  <r>
    <x v="10"/>
    <x v="3"/>
    <x v="1"/>
    <x v="2"/>
    <x v="6"/>
    <x v="6"/>
    <s v="FR"/>
    <s v="France"/>
    <x v="0"/>
    <x v="1"/>
    <n v="6"/>
    <n v="8"/>
    <x v="1"/>
    <s v="R"/>
    <x v="1"/>
    <x v="1"/>
    <n v="8"/>
    <n v="2"/>
    <n v="50"/>
    <n v="12"/>
    <x v="0"/>
    <n v="7"/>
    <n v="36"/>
    <s v="EUR"/>
    <n v="117724"/>
    <n v="20.100000000000001"/>
    <n v="0.128"/>
    <n v="12.8"/>
    <n v="6.8"/>
    <n v="3"/>
    <x v="1"/>
    <n v="9.5"/>
    <n v="2.7"/>
    <x v="1"/>
    <n v="0.128"/>
    <n v="0.128"/>
  </r>
  <r>
    <x v="3"/>
    <x v="2"/>
    <x v="1"/>
    <x v="1"/>
    <x v="10"/>
    <x v="10"/>
    <s v="CA"/>
    <s v="Canada"/>
    <x v="4"/>
    <x v="0"/>
    <n v="1"/>
    <n v="8"/>
    <x v="0"/>
    <s v="R"/>
    <x v="0"/>
    <x v="1"/>
    <n v="7"/>
    <n v="3"/>
    <n v="40"/>
    <n v="24"/>
    <x v="1"/>
    <n v="1"/>
    <n v="48"/>
    <s v="CAD"/>
    <n v="102895"/>
    <n v="4.5999999999999996"/>
    <n v="7.0999999999999994E-2"/>
    <n v="7.1"/>
    <n v="7.3"/>
    <n v="5"/>
    <x v="1"/>
    <n v="8.6"/>
    <n v="5.7"/>
    <x v="1"/>
    <n v="7.0999999999999994E-2"/>
    <n v="7.0999999999999994E-2"/>
  </r>
  <r>
    <x v="8"/>
    <x v="0"/>
    <x v="1"/>
    <x v="2"/>
    <x v="10"/>
    <x v="10"/>
    <s v="CA"/>
    <s v="Canada"/>
    <x v="4"/>
    <x v="1"/>
    <n v="12"/>
    <n v="8"/>
    <x v="3"/>
    <s v="SQL"/>
    <x v="1"/>
    <x v="0"/>
    <n v="4"/>
    <n v="4"/>
    <n v="43"/>
    <n v="18"/>
    <x v="0"/>
    <n v="7"/>
    <n v="0"/>
    <s v="CAD"/>
    <n v="135603"/>
    <n v="0"/>
    <n v="0.191"/>
    <n v="19.100000000000001"/>
    <n v="6.2"/>
    <n v="6"/>
    <x v="0"/>
    <n v="4.8"/>
    <n v="3.6"/>
    <x v="2"/>
    <n v="0.191"/>
    <n v="0.191"/>
  </r>
  <r>
    <x v="10"/>
    <x v="1"/>
    <x v="3"/>
    <x v="2"/>
    <x v="7"/>
    <x v="7"/>
    <s v="DE"/>
    <s v="Germany"/>
    <x v="0"/>
    <x v="0"/>
    <n v="11"/>
    <n v="11"/>
    <x v="4"/>
    <s v="Python"/>
    <x v="1"/>
    <x v="1"/>
    <n v="4"/>
    <n v="0"/>
    <n v="43"/>
    <n v="6"/>
    <x v="0"/>
    <n v="13"/>
    <n v="42"/>
    <s v="EUR"/>
    <n v="93032"/>
    <n v="18.099999999999998"/>
    <n v="8.900000000000001E-2"/>
    <n v="8.9"/>
    <n v="6.6"/>
    <n v="4"/>
    <x v="1"/>
    <n v="5.4"/>
    <n v="5.0999999999999996"/>
    <x v="2"/>
    <n v="8.900000000000001E-2"/>
    <n v="8.900000000000001E-2"/>
  </r>
  <r>
    <x v="7"/>
    <x v="3"/>
    <x v="0"/>
    <x v="0"/>
    <x v="4"/>
    <x v="4"/>
    <s v="AU"/>
    <s v="Australia"/>
    <x v="0"/>
    <x v="2"/>
    <n v="8"/>
    <n v="1"/>
    <x v="2"/>
    <s v="Java"/>
    <x v="1"/>
    <x v="1"/>
    <n v="4"/>
    <n v="1"/>
    <n v="53"/>
    <n v="18"/>
    <x v="0"/>
    <n v="8"/>
    <n v="6"/>
    <s v="AUD"/>
    <n v="57978"/>
    <n v="21.7"/>
    <n v="7.2000000000000008E-2"/>
    <n v="7.2"/>
    <n v="5.8"/>
    <n v="2"/>
    <x v="0"/>
    <n v="2.5"/>
    <n v="4"/>
    <x v="0"/>
    <n v="7.2000000000000008E-2"/>
    <n v="7.2000000000000008E-2"/>
  </r>
  <r>
    <x v="0"/>
    <x v="1"/>
    <x v="1"/>
    <x v="2"/>
    <x v="4"/>
    <x v="4"/>
    <s v="AU"/>
    <s v="Australia"/>
    <x v="5"/>
    <x v="1"/>
    <n v="10"/>
    <n v="2"/>
    <x v="4"/>
    <s v="SQL"/>
    <x v="0"/>
    <x v="1"/>
    <n v="7"/>
    <n v="0"/>
    <n v="48"/>
    <n v="36"/>
    <x v="1"/>
    <n v="2"/>
    <n v="54"/>
    <s v="AUD"/>
    <n v="105014"/>
    <n v="3.6999999999999997"/>
    <n v="0.13500000000000001"/>
    <n v="13.5"/>
    <n v="8.6"/>
    <n v="1"/>
    <x v="1"/>
    <n v="4.4000000000000004"/>
    <n v="5"/>
    <x v="2"/>
    <n v="0.13500000000000001"/>
    <n v="0.13500000000000001"/>
  </r>
  <r>
    <x v="11"/>
    <x v="2"/>
    <x v="1"/>
    <x v="2"/>
    <x v="1"/>
    <x v="1"/>
    <s v="GB"/>
    <s v="United Kingdom"/>
    <x v="7"/>
    <x v="1"/>
    <n v="0"/>
    <n v="4"/>
    <x v="0"/>
    <s v="Python"/>
    <x v="0"/>
    <x v="1"/>
    <n v="8"/>
    <n v="1"/>
    <n v="34"/>
    <n v="30"/>
    <x v="0"/>
    <n v="22"/>
    <n v="12"/>
    <s v="USD"/>
    <n v="67419"/>
    <n v="0"/>
    <n v="0.111"/>
    <n v="11.1"/>
    <n v="7.3"/>
    <n v="7"/>
    <x v="0"/>
    <n v="9.4"/>
    <n v="6"/>
    <x v="1"/>
    <n v="0.111"/>
    <n v="0.111"/>
  </r>
  <r>
    <x v="0"/>
    <x v="2"/>
    <x v="1"/>
    <x v="2"/>
    <x v="1"/>
    <x v="1"/>
    <s v="US"/>
    <s v="United States"/>
    <x v="4"/>
    <x v="2"/>
    <n v="3"/>
    <n v="2"/>
    <x v="1"/>
    <s v="Python"/>
    <x v="0"/>
    <x v="1"/>
    <n v="9"/>
    <n v="0"/>
    <n v="34"/>
    <n v="18"/>
    <x v="0"/>
    <n v="9"/>
    <n v="36"/>
    <s v="USD"/>
    <n v="67833"/>
    <n v="4"/>
    <n v="6.4000000000000001E-2"/>
    <n v="6.4"/>
    <n v="10"/>
    <n v="4"/>
    <x v="1"/>
    <n v="7.4"/>
    <n v="5.5"/>
    <x v="2"/>
    <n v="6.4000000000000001E-2"/>
    <n v="6.4000000000000001E-2"/>
  </r>
  <r>
    <x v="0"/>
    <x v="1"/>
    <x v="1"/>
    <x v="2"/>
    <x v="1"/>
    <x v="1"/>
    <s v="US"/>
    <s v="United States"/>
    <x v="0"/>
    <x v="2"/>
    <n v="10"/>
    <n v="6"/>
    <x v="2"/>
    <s v="Java"/>
    <x v="0"/>
    <x v="1"/>
    <n v="6"/>
    <n v="3"/>
    <n v="47"/>
    <n v="36"/>
    <x v="1"/>
    <n v="3"/>
    <n v="48"/>
    <s v="USD"/>
    <n v="107804"/>
    <n v="16.7"/>
    <n v="0.13100000000000001"/>
    <n v="13.1"/>
    <n v="5.5"/>
    <n v="8"/>
    <x v="0"/>
    <n v="14.8"/>
    <n v="7.5"/>
    <x v="1"/>
    <n v="0.13100000000000001"/>
    <n v="0.13100000000000001"/>
  </r>
  <r>
    <x v="2"/>
    <x v="1"/>
    <x v="1"/>
    <x v="2"/>
    <x v="2"/>
    <x v="2"/>
    <s v="BR"/>
    <s v="Brazil"/>
    <x v="2"/>
    <x v="1"/>
    <n v="12"/>
    <n v="8"/>
    <x v="0"/>
    <s v="Python"/>
    <x v="1"/>
    <x v="1"/>
    <n v="9"/>
    <n v="1"/>
    <n v="44"/>
    <n v="48"/>
    <x v="1"/>
    <n v="3"/>
    <n v="54"/>
    <s v="BRL"/>
    <n v="38757"/>
    <n v="6.4"/>
    <n v="0.13600000000000001"/>
    <n v="13.6"/>
    <n v="5.2"/>
    <n v="7"/>
    <x v="0"/>
    <n v="2.8"/>
    <n v="4.2"/>
    <x v="0"/>
    <n v="0.13600000000000001"/>
    <n v="0.13600000000000001"/>
  </r>
  <r>
    <x v="5"/>
    <x v="3"/>
    <x v="1"/>
    <x v="2"/>
    <x v="11"/>
    <x v="11"/>
    <s v="ES"/>
    <s v="Spain"/>
    <x v="4"/>
    <x v="0"/>
    <n v="8"/>
    <n v="8"/>
    <x v="2"/>
    <s v="Python"/>
    <x v="0"/>
    <x v="1"/>
    <n v="9"/>
    <n v="1"/>
    <n v="39"/>
    <n v="18"/>
    <x v="0"/>
    <n v="13"/>
    <n v="6"/>
    <s v="EUR"/>
    <n v="35541"/>
    <n v="0"/>
    <n v="0.02"/>
    <n v="2"/>
    <n v="6"/>
    <n v="5"/>
    <x v="1"/>
    <n v="15.6"/>
    <n v="6.7"/>
    <x v="1"/>
    <n v="0.02"/>
    <n v="0.02"/>
  </r>
  <r>
    <x v="2"/>
    <x v="1"/>
    <x v="1"/>
    <x v="0"/>
    <x v="1"/>
    <x v="1"/>
    <s v="US"/>
    <s v="United States"/>
    <x v="4"/>
    <x v="0"/>
    <n v="11"/>
    <n v="1"/>
    <x v="1"/>
    <s v="R"/>
    <x v="1"/>
    <x v="1"/>
    <n v="12"/>
    <n v="1"/>
    <n v="36"/>
    <n v="42"/>
    <x v="0"/>
    <n v="12"/>
    <n v="42"/>
    <s v="USD"/>
    <n v="213816"/>
    <n v="36.5"/>
    <n v="0.11900000000000001"/>
    <n v="11.9"/>
    <n v="6.8"/>
    <n v="5"/>
    <x v="1"/>
    <n v="8.1"/>
    <n v="1.9"/>
    <x v="1"/>
    <n v="0.11900000000000001"/>
    <n v="0.11900000000000001"/>
  </r>
  <r>
    <x v="10"/>
    <x v="1"/>
    <x v="2"/>
    <x v="2"/>
    <x v="5"/>
    <x v="5"/>
    <s v="GB"/>
    <s v="United Kingdom"/>
    <x v="9"/>
    <x v="1"/>
    <n v="11"/>
    <n v="2"/>
    <x v="1"/>
    <s v="Python"/>
    <x v="1"/>
    <x v="1"/>
    <n v="9"/>
    <n v="0"/>
    <n v="46"/>
    <n v="30"/>
    <x v="1"/>
    <n v="1"/>
    <n v="6"/>
    <s v="GBP"/>
    <n v="117511"/>
    <n v="12.3"/>
    <n v="0.16600000000000001"/>
    <n v="16.600000000000001"/>
    <n v="7.2"/>
    <n v="6"/>
    <x v="1"/>
    <n v="8.8000000000000007"/>
    <n v="3"/>
    <x v="1"/>
    <n v="0.16600000000000001"/>
    <n v="0.16600000000000001"/>
  </r>
  <r>
    <x v="6"/>
    <x v="1"/>
    <x v="1"/>
    <x v="0"/>
    <x v="1"/>
    <x v="1"/>
    <s v="US"/>
    <s v="United States"/>
    <x v="1"/>
    <x v="0"/>
    <n v="9"/>
    <n v="0"/>
    <x v="0"/>
    <s v="Python"/>
    <x v="0"/>
    <x v="1"/>
    <n v="8"/>
    <n v="1"/>
    <n v="40"/>
    <n v="12"/>
    <x v="0"/>
    <n v="17"/>
    <n v="54"/>
    <s v="USD"/>
    <n v="103983"/>
    <n v="57.099999999999994"/>
    <n v="0.184"/>
    <n v="18.399999999999999"/>
    <n v="5.2"/>
    <n v="4"/>
    <x v="1"/>
    <n v="0"/>
    <n v="3.8"/>
    <x v="0"/>
    <n v="0.184"/>
    <n v="0.184"/>
  </r>
  <r>
    <x v="0"/>
    <x v="4"/>
    <x v="1"/>
    <x v="2"/>
    <x v="5"/>
    <x v="5"/>
    <s v="GB"/>
    <s v="United Kingdom"/>
    <x v="5"/>
    <x v="0"/>
    <n v="19"/>
    <n v="2"/>
    <x v="0"/>
    <s v="SQL"/>
    <x v="0"/>
    <x v="0"/>
    <n v="8"/>
    <n v="4"/>
    <n v="65"/>
    <n v="0"/>
    <x v="0"/>
    <n v="11"/>
    <n v="36"/>
    <s v="GBP"/>
    <n v="87109"/>
    <n v="4.5999999999999996"/>
    <n v="0.17699999999999999"/>
    <n v="17.7"/>
    <n v="4.9000000000000004"/>
    <n v="9"/>
    <x v="0"/>
    <n v="1.1000000000000001"/>
    <n v="6.3"/>
    <x v="0"/>
    <n v="0.17699999999999999"/>
    <n v="0.17699999999999999"/>
  </r>
  <r>
    <x v="8"/>
    <x v="2"/>
    <x v="1"/>
    <x v="0"/>
    <x v="1"/>
    <x v="1"/>
    <s v="US"/>
    <s v="United States"/>
    <x v="4"/>
    <x v="1"/>
    <n v="4"/>
    <n v="4"/>
    <x v="0"/>
    <s v="SQL"/>
    <x v="1"/>
    <x v="1"/>
    <n v="10"/>
    <n v="2"/>
    <n v="30"/>
    <n v="36"/>
    <x v="1"/>
    <n v="4"/>
    <n v="24"/>
    <s v="USD"/>
    <n v="118289"/>
    <n v="75.099999999999994"/>
    <n v="0.04"/>
    <n v="4"/>
    <n v="7.8"/>
    <n v="6"/>
    <x v="1"/>
    <n v="0"/>
    <n v="7.9"/>
    <x v="0"/>
    <n v="0.04"/>
    <n v="0.04"/>
  </r>
  <r>
    <x v="4"/>
    <x v="1"/>
    <x v="1"/>
    <x v="2"/>
    <x v="1"/>
    <x v="1"/>
    <s v="US"/>
    <s v="United States"/>
    <x v="8"/>
    <x v="2"/>
    <n v="12"/>
    <n v="7"/>
    <x v="1"/>
    <s v="Python"/>
    <x v="0"/>
    <x v="1"/>
    <n v="9"/>
    <n v="2"/>
    <n v="43"/>
    <n v="0"/>
    <x v="0"/>
    <n v="10"/>
    <n v="36"/>
    <s v="USD"/>
    <n v="128794"/>
    <n v="0"/>
    <n v="7.9000000000000001E-2"/>
    <n v="7.9"/>
    <n v="8.1999999999999993"/>
    <n v="3"/>
    <x v="0"/>
    <n v="0"/>
    <n v="2.4"/>
    <x v="0"/>
    <n v="7.9000000000000001E-2"/>
    <n v="7.9000000000000001E-2"/>
  </r>
  <r>
    <x v="1"/>
    <x v="3"/>
    <x v="1"/>
    <x v="2"/>
    <x v="1"/>
    <x v="1"/>
    <s v="US"/>
    <s v="United States"/>
    <x v="0"/>
    <x v="0"/>
    <n v="9"/>
    <n v="7"/>
    <x v="1"/>
    <s v="SQL"/>
    <x v="1"/>
    <x v="1"/>
    <n v="14"/>
    <n v="4"/>
    <n v="43"/>
    <n v="0"/>
    <x v="0"/>
    <n v="14"/>
    <n v="12"/>
    <s v="USD"/>
    <n v="101676"/>
    <n v="8.4"/>
    <n v="9.1999999999999998E-2"/>
    <n v="9.1999999999999993"/>
    <n v="6.2"/>
    <n v="5"/>
    <x v="0"/>
    <n v="13.8"/>
    <n v="4.5"/>
    <x v="1"/>
    <n v="9.1999999999999998E-2"/>
    <n v="9.1999999999999998E-2"/>
  </r>
  <r>
    <x v="3"/>
    <x v="3"/>
    <x v="0"/>
    <x v="1"/>
    <x v="1"/>
    <x v="1"/>
    <s v="US"/>
    <s v="United States"/>
    <x v="0"/>
    <x v="1"/>
    <n v="9"/>
    <n v="1"/>
    <x v="0"/>
    <s v="SQL"/>
    <x v="0"/>
    <x v="1"/>
    <n v="9"/>
    <n v="2"/>
    <n v="44"/>
    <n v="0"/>
    <x v="1"/>
    <n v="2"/>
    <n v="30"/>
    <s v="USD"/>
    <n v="64622"/>
    <n v="1.0999999999999999"/>
    <n v="6.4000000000000001E-2"/>
    <n v="6.4"/>
    <n v="8.5"/>
    <n v="5"/>
    <x v="1"/>
    <n v="5.9"/>
    <n v="8.3000000000000007"/>
    <x v="2"/>
    <n v="6.4000000000000001E-2"/>
    <n v="6.4000000000000001E-2"/>
  </r>
  <r>
    <x v="5"/>
    <x v="1"/>
    <x v="1"/>
    <x v="1"/>
    <x v="5"/>
    <x v="5"/>
    <s v="GB"/>
    <s v="United Kingdom"/>
    <x v="5"/>
    <x v="2"/>
    <n v="14"/>
    <n v="11"/>
    <x v="1"/>
    <s v="Python"/>
    <x v="0"/>
    <x v="1"/>
    <n v="2"/>
    <n v="2"/>
    <n v="43"/>
    <n v="48"/>
    <x v="0"/>
    <n v="6"/>
    <n v="0"/>
    <s v="GBP"/>
    <n v="126066"/>
    <n v="6.3"/>
    <n v="0.125"/>
    <n v="12.5"/>
    <n v="6.9"/>
    <n v="3"/>
    <x v="1"/>
    <n v="11.3"/>
    <n v="5.6"/>
    <x v="1"/>
    <n v="0.125"/>
    <n v="0.125"/>
  </r>
  <r>
    <x v="6"/>
    <x v="4"/>
    <x v="2"/>
    <x v="2"/>
    <x v="5"/>
    <x v="5"/>
    <s v="GB"/>
    <s v="United Kingdom"/>
    <x v="6"/>
    <x v="1"/>
    <n v="15"/>
    <n v="4"/>
    <x v="4"/>
    <s v="Python"/>
    <x v="0"/>
    <x v="0"/>
    <n v="5"/>
    <n v="2"/>
    <n v="37"/>
    <n v="24"/>
    <x v="1"/>
    <n v="0"/>
    <n v="12"/>
    <s v="GBP"/>
    <n v="181836"/>
    <n v="5.4"/>
    <n v="0.2"/>
    <n v="20"/>
    <n v="7.4"/>
    <n v="12"/>
    <x v="1"/>
    <n v="13"/>
    <n v="3.9"/>
    <x v="1"/>
    <n v="0.2"/>
    <n v="0.2"/>
  </r>
  <r>
    <x v="3"/>
    <x v="3"/>
    <x v="1"/>
    <x v="0"/>
    <x v="11"/>
    <x v="11"/>
    <s v="ES"/>
    <s v="Spain"/>
    <x v="1"/>
    <x v="2"/>
    <n v="4"/>
    <n v="2"/>
    <x v="1"/>
    <s v="Rust"/>
    <x v="0"/>
    <x v="1"/>
    <n v="7"/>
    <n v="2"/>
    <n v="47"/>
    <n v="36"/>
    <x v="0"/>
    <n v="6"/>
    <n v="12"/>
    <s v="EUR"/>
    <n v="52572"/>
    <n v="36.1"/>
    <n v="5.7000000000000002E-2"/>
    <n v="5.7"/>
    <n v="8"/>
    <n v="4"/>
    <x v="1"/>
    <n v="4"/>
    <n v="7.5"/>
    <x v="0"/>
    <n v="5.7000000000000002E-2"/>
    <n v="5.7000000000000002E-2"/>
  </r>
  <r>
    <x v="2"/>
    <x v="2"/>
    <x v="2"/>
    <x v="2"/>
    <x v="2"/>
    <x v="2"/>
    <s v="BR"/>
    <s v="Brazil"/>
    <x v="7"/>
    <x v="2"/>
    <n v="5"/>
    <n v="10"/>
    <x v="2"/>
    <s v="Python"/>
    <x v="1"/>
    <x v="1"/>
    <n v="8"/>
    <n v="3"/>
    <n v="40"/>
    <n v="12"/>
    <x v="1"/>
    <n v="4"/>
    <n v="54"/>
    <s v="BRL"/>
    <n v="14786"/>
    <n v="0"/>
    <n v="5.2999999999999999E-2"/>
    <n v="5.3"/>
    <n v="6.3"/>
    <n v="2"/>
    <x v="0"/>
    <n v="14.4"/>
    <n v="3.1"/>
    <x v="1"/>
    <n v="5.2999999999999999E-2"/>
    <n v="5.2999999999999999E-2"/>
  </r>
  <r>
    <x v="11"/>
    <x v="0"/>
    <x v="1"/>
    <x v="0"/>
    <x v="1"/>
    <x v="1"/>
    <s v="US"/>
    <s v="United States"/>
    <x v="1"/>
    <x v="1"/>
    <n v="16"/>
    <n v="11"/>
    <x v="1"/>
    <s v="Python"/>
    <x v="0"/>
    <x v="0"/>
    <n v="6"/>
    <n v="0"/>
    <n v="30"/>
    <n v="30"/>
    <x v="1"/>
    <n v="1"/>
    <n v="6"/>
    <s v="USD"/>
    <n v="177537"/>
    <n v="25.8"/>
    <n v="0.17199999999999999"/>
    <n v="17.2"/>
    <n v="8.9"/>
    <n v="4"/>
    <x v="1"/>
    <n v="5.3"/>
    <n v="5.8"/>
    <x v="2"/>
    <n v="0.17199999999999999"/>
    <n v="0.17199999999999999"/>
  </r>
  <r>
    <x v="2"/>
    <x v="3"/>
    <x v="1"/>
    <x v="0"/>
    <x v="1"/>
    <x v="1"/>
    <s v="US"/>
    <s v="United States"/>
    <x v="4"/>
    <x v="2"/>
    <n v="7"/>
    <n v="2"/>
    <x v="0"/>
    <s v="Python"/>
    <x v="1"/>
    <x v="1"/>
    <n v="7"/>
    <n v="1"/>
    <n v="39"/>
    <n v="6"/>
    <x v="1"/>
    <n v="2"/>
    <n v="48"/>
    <s v="USD"/>
    <n v="109416"/>
    <n v="17.299999999999997"/>
    <n v="4.8000000000000001E-2"/>
    <n v="4.8"/>
    <n v="8"/>
    <n v="3"/>
    <x v="1"/>
    <n v="17.899999999999999"/>
    <n v="5.6"/>
    <x v="1"/>
    <n v="4.8000000000000001E-2"/>
    <n v="4.8000000000000001E-2"/>
  </r>
  <r>
    <x v="0"/>
    <x v="3"/>
    <x v="1"/>
    <x v="1"/>
    <x v="5"/>
    <x v="5"/>
    <s v="GB"/>
    <s v="United Kingdom"/>
    <x v="5"/>
    <x v="0"/>
    <n v="5"/>
    <n v="1"/>
    <x v="0"/>
    <s v="Python"/>
    <x v="0"/>
    <x v="1"/>
    <n v="6"/>
    <n v="1"/>
    <n v="45"/>
    <n v="18"/>
    <x v="0"/>
    <n v="11"/>
    <n v="36"/>
    <s v="GBP"/>
    <n v="69595"/>
    <n v="2"/>
    <n v="6.8000000000000005E-2"/>
    <n v="6.8"/>
    <n v="8"/>
    <n v="5"/>
    <x v="1"/>
    <n v="11.9"/>
    <n v="6.6"/>
    <x v="1"/>
    <n v="6.8000000000000005E-2"/>
    <n v="6.8000000000000005E-2"/>
  </r>
  <r>
    <x v="5"/>
    <x v="3"/>
    <x v="1"/>
    <x v="1"/>
    <x v="5"/>
    <x v="5"/>
    <s v="GB"/>
    <s v="United Kingdom"/>
    <x v="8"/>
    <x v="2"/>
    <n v="4"/>
    <n v="6"/>
    <x v="0"/>
    <s v="Python"/>
    <x v="0"/>
    <x v="1"/>
    <n v="7"/>
    <n v="1"/>
    <n v="42"/>
    <n v="30"/>
    <x v="0"/>
    <n v="9"/>
    <n v="54"/>
    <s v="GBP"/>
    <n v="58551"/>
    <n v="5.4"/>
    <n v="0.157"/>
    <n v="15.7"/>
    <n v="5.7"/>
    <n v="2"/>
    <x v="1"/>
    <n v="11.6"/>
    <n v="6.6"/>
    <x v="1"/>
    <n v="0.157"/>
    <n v="0.157"/>
  </r>
  <r>
    <x v="1"/>
    <x v="2"/>
    <x v="1"/>
    <x v="0"/>
    <x v="1"/>
    <x v="1"/>
    <s v="US"/>
    <s v="United States"/>
    <x v="7"/>
    <x v="0"/>
    <n v="2"/>
    <n v="1"/>
    <x v="2"/>
    <s v="Python"/>
    <x v="1"/>
    <x v="1"/>
    <n v="14"/>
    <n v="1"/>
    <n v="45"/>
    <n v="42"/>
    <x v="1"/>
    <n v="2"/>
    <n v="30"/>
    <s v="USD"/>
    <n v="73556"/>
    <n v="39.300000000000004"/>
    <n v="2.7999999999999997E-2"/>
    <n v="2.8"/>
    <n v="7.2"/>
    <n v="5"/>
    <x v="1"/>
    <n v="9.6999999999999993"/>
    <n v="6.2"/>
    <x v="1"/>
    <n v="2.7999999999999997E-2"/>
    <n v="2.7999999999999997E-2"/>
  </r>
  <r>
    <x v="2"/>
    <x v="2"/>
    <x v="1"/>
    <x v="2"/>
    <x v="8"/>
    <x v="8"/>
    <s v="PL"/>
    <s v="Poland"/>
    <x v="8"/>
    <x v="1"/>
    <n v="1"/>
    <n v="8"/>
    <x v="4"/>
    <s v="Python"/>
    <x v="1"/>
    <x v="1"/>
    <n v="6"/>
    <n v="0"/>
    <n v="42"/>
    <n v="48"/>
    <x v="0"/>
    <n v="9"/>
    <n v="0"/>
    <s v="PLN"/>
    <n v="47722"/>
    <n v="0"/>
    <n v="0"/>
    <n v="0"/>
    <n v="4.5"/>
    <n v="4"/>
    <x v="1"/>
    <n v="8.9"/>
    <n v="6.1"/>
    <x v="1"/>
    <n v="0"/>
    <n v="0"/>
  </r>
  <r>
    <x v="2"/>
    <x v="2"/>
    <x v="1"/>
    <x v="1"/>
    <x v="0"/>
    <x v="0"/>
    <s v="IN"/>
    <s v="India"/>
    <x v="4"/>
    <x v="0"/>
    <n v="4"/>
    <n v="5"/>
    <x v="0"/>
    <s v="Rust"/>
    <x v="1"/>
    <x v="1"/>
    <n v="8"/>
    <n v="0"/>
    <n v="42"/>
    <n v="12"/>
    <x v="1"/>
    <n v="1"/>
    <n v="36"/>
    <s v="INR"/>
    <n v="41201"/>
    <n v="1.3"/>
    <n v="8.4000000000000005E-2"/>
    <n v="8.4"/>
    <n v="4.4000000000000004"/>
    <n v="4"/>
    <x v="1"/>
    <n v="6.5"/>
    <n v="5.9"/>
    <x v="2"/>
    <n v="8.4000000000000005E-2"/>
    <n v="8.4000000000000005E-2"/>
  </r>
  <r>
    <x v="1"/>
    <x v="2"/>
    <x v="3"/>
    <x v="2"/>
    <x v="1"/>
    <x v="1"/>
    <s v="US"/>
    <s v="United States"/>
    <x v="1"/>
    <x v="2"/>
    <n v="0"/>
    <n v="4"/>
    <x v="0"/>
    <s v="Python"/>
    <x v="1"/>
    <x v="1"/>
    <n v="7"/>
    <n v="3"/>
    <n v="41"/>
    <n v="24"/>
    <x v="0"/>
    <n v="18"/>
    <n v="30"/>
    <s v="USD"/>
    <n v="75899"/>
    <n v="5.6000000000000005"/>
    <n v="7.0000000000000007E-2"/>
    <n v="7"/>
    <n v="5.6"/>
    <n v="2"/>
    <x v="1"/>
    <n v="5.0999999999999996"/>
    <n v="5.4"/>
    <x v="2"/>
    <n v="7.0000000000000007E-2"/>
    <n v="7.0000000000000007E-2"/>
  </r>
  <r>
    <x v="3"/>
    <x v="2"/>
    <x v="1"/>
    <x v="2"/>
    <x v="5"/>
    <x v="5"/>
    <s v="GB"/>
    <s v="United Kingdom"/>
    <x v="4"/>
    <x v="1"/>
    <n v="3"/>
    <n v="10"/>
    <x v="4"/>
    <s v="Python"/>
    <x v="0"/>
    <x v="1"/>
    <n v="9"/>
    <n v="2"/>
    <n v="48"/>
    <n v="54"/>
    <x v="1"/>
    <n v="2"/>
    <n v="12"/>
    <s v="GBP"/>
    <n v="71281"/>
    <n v="0"/>
    <n v="7.5999999999999998E-2"/>
    <n v="7.6"/>
    <n v="6.2"/>
    <n v="9"/>
    <x v="1"/>
    <n v="10.7"/>
    <n v="7.4"/>
    <x v="1"/>
    <n v="7.5999999999999998E-2"/>
    <n v="7.5999999999999998E-2"/>
  </r>
  <r>
    <x v="10"/>
    <x v="1"/>
    <x v="1"/>
    <x v="0"/>
    <x v="1"/>
    <x v="1"/>
    <s v="US"/>
    <s v="United States"/>
    <x v="1"/>
    <x v="1"/>
    <n v="10"/>
    <n v="2"/>
    <x v="4"/>
    <s v="Python"/>
    <x v="1"/>
    <x v="1"/>
    <n v="4"/>
    <n v="4"/>
    <n v="46"/>
    <n v="6"/>
    <x v="1"/>
    <n v="2"/>
    <n v="18"/>
    <s v="USD"/>
    <n v="168759"/>
    <n v="16.5"/>
    <n v="0.13"/>
    <n v="13"/>
    <n v="6.6"/>
    <n v="3"/>
    <x v="1"/>
    <n v="13.3"/>
    <n v="2.8"/>
    <x v="1"/>
    <n v="0.13"/>
    <n v="0.13"/>
  </r>
  <r>
    <x v="9"/>
    <x v="3"/>
    <x v="1"/>
    <x v="2"/>
    <x v="1"/>
    <x v="1"/>
    <s v="CA"/>
    <s v="Canada"/>
    <x v="4"/>
    <x v="2"/>
    <n v="7"/>
    <n v="8"/>
    <x v="0"/>
    <s v="Python"/>
    <x v="0"/>
    <x v="1"/>
    <n v="7"/>
    <n v="3"/>
    <n v="50"/>
    <n v="0"/>
    <x v="0"/>
    <n v="8"/>
    <n v="6"/>
    <s v="USD"/>
    <n v="118646"/>
    <n v="7.0000000000000009"/>
    <n v="9.6999999999999989E-2"/>
    <n v="9.6999999999999993"/>
    <n v="6"/>
    <n v="7"/>
    <x v="1"/>
    <n v="3.3"/>
    <n v="4.3"/>
    <x v="0"/>
    <n v="9.6999999999999989E-2"/>
    <n v="9.6999999999999989E-2"/>
  </r>
  <r>
    <x v="3"/>
    <x v="2"/>
    <x v="1"/>
    <x v="2"/>
    <x v="2"/>
    <x v="2"/>
    <s v="US"/>
    <s v="United States"/>
    <x v="2"/>
    <x v="2"/>
    <n v="3"/>
    <n v="11"/>
    <x v="2"/>
    <s v="Python"/>
    <x v="0"/>
    <x v="1"/>
    <n v="14"/>
    <n v="2"/>
    <n v="34"/>
    <n v="0"/>
    <x v="1"/>
    <n v="1"/>
    <n v="42"/>
    <s v="BRL"/>
    <n v="17368"/>
    <n v="8.2000000000000011"/>
    <n v="7.6999999999999999E-2"/>
    <n v="7.7"/>
    <n v="6"/>
    <n v="3"/>
    <x v="1"/>
    <n v="11.4"/>
    <n v="5.5"/>
    <x v="1"/>
    <n v="7.6999999999999999E-2"/>
    <n v="7.6999999999999999E-2"/>
  </r>
  <r>
    <x v="8"/>
    <x v="0"/>
    <x v="1"/>
    <x v="2"/>
    <x v="7"/>
    <x v="7"/>
    <s v="DE"/>
    <s v="Germany"/>
    <x v="0"/>
    <x v="0"/>
    <n v="15"/>
    <n v="8"/>
    <x v="1"/>
    <s v="SQL"/>
    <x v="1"/>
    <x v="0"/>
    <n v="7"/>
    <n v="2"/>
    <n v="41"/>
    <n v="0"/>
    <x v="0"/>
    <n v="10"/>
    <n v="48"/>
    <s v="EUR"/>
    <n v="149822"/>
    <n v="3.2"/>
    <n v="0.157"/>
    <n v="15.7"/>
    <n v="6.8"/>
    <n v="5"/>
    <x v="1"/>
    <n v="18.899999999999999"/>
    <n v="2.5"/>
    <x v="1"/>
    <n v="0.157"/>
    <n v="0.157"/>
  </r>
  <r>
    <x v="9"/>
    <x v="4"/>
    <x v="3"/>
    <x v="2"/>
    <x v="1"/>
    <x v="1"/>
    <s v="US"/>
    <s v="United States"/>
    <x v="5"/>
    <x v="0"/>
    <n v="20"/>
    <n v="6"/>
    <x v="0"/>
    <s v="Python"/>
    <x v="0"/>
    <x v="0"/>
    <n v="5"/>
    <n v="2"/>
    <n v="51"/>
    <n v="42"/>
    <x v="0"/>
    <n v="0"/>
    <n v="30"/>
    <s v="USD"/>
    <n v="154355"/>
    <n v="4.2"/>
    <n v="0.20499999999999999"/>
    <n v="20.5"/>
    <n v="6.2"/>
    <n v="6"/>
    <x v="1"/>
    <n v="5.5"/>
    <n v="3.7"/>
    <x v="2"/>
    <n v="0.20499999999999999"/>
    <n v="0.20499999999999999"/>
  </r>
  <r>
    <x v="11"/>
    <x v="0"/>
    <x v="1"/>
    <x v="1"/>
    <x v="1"/>
    <x v="1"/>
    <s v="US"/>
    <s v="United States"/>
    <x v="8"/>
    <x v="2"/>
    <n v="14"/>
    <n v="1"/>
    <x v="0"/>
    <s v="Python"/>
    <x v="0"/>
    <x v="0"/>
    <n v="8"/>
    <n v="5"/>
    <n v="51"/>
    <n v="42"/>
    <x v="0"/>
    <n v="6"/>
    <n v="36"/>
    <s v="USD"/>
    <n v="230471"/>
    <n v="2"/>
    <n v="0.18"/>
    <n v="18"/>
    <n v="7.9"/>
    <n v="5"/>
    <x v="1"/>
    <n v="6.1"/>
    <n v="2.1"/>
    <x v="2"/>
    <n v="0.18"/>
    <n v="0.18"/>
  </r>
  <r>
    <x v="11"/>
    <x v="3"/>
    <x v="3"/>
    <x v="0"/>
    <x v="9"/>
    <x v="9"/>
    <s v="NL"/>
    <s v="Netherlands"/>
    <x v="7"/>
    <x v="1"/>
    <n v="6"/>
    <n v="11"/>
    <x v="3"/>
    <s v="Scala"/>
    <x v="0"/>
    <x v="1"/>
    <n v="8"/>
    <n v="0"/>
    <n v="44"/>
    <n v="24"/>
    <x v="1"/>
    <n v="4"/>
    <n v="30"/>
    <s v="EUR"/>
    <n v="47062"/>
    <n v="80.400000000000006"/>
    <n v="0.11599999999999999"/>
    <n v="11.6"/>
    <n v="6"/>
    <n v="6"/>
    <x v="1"/>
    <n v="9.1"/>
    <n v="4.5999999999999996"/>
    <x v="1"/>
    <n v="0.11599999999999999"/>
    <n v="0.11599999999999999"/>
  </r>
  <r>
    <x v="4"/>
    <x v="3"/>
    <x v="2"/>
    <x v="2"/>
    <x v="1"/>
    <x v="1"/>
    <s v="US"/>
    <s v="United States"/>
    <x v="6"/>
    <x v="0"/>
    <n v="6"/>
    <n v="5"/>
    <x v="0"/>
    <s v="Python"/>
    <x v="0"/>
    <x v="1"/>
    <n v="4"/>
    <n v="2"/>
    <n v="52"/>
    <n v="48"/>
    <x v="1"/>
    <n v="3"/>
    <n v="24"/>
    <s v="USD"/>
    <n v="95038"/>
    <n v="17.299999999999997"/>
    <n v="0.11"/>
    <n v="11"/>
    <n v="6.6"/>
    <n v="2"/>
    <x v="1"/>
    <n v="4.7"/>
    <n v="1"/>
    <x v="2"/>
    <n v="0.11"/>
    <n v="0.11"/>
  </r>
  <r>
    <x v="9"/>
    <x v="1"/>
    <x v="2"/>
    <x v="2"/>
    <x v="0"/>
    <x v="0"/>
    <s v="IN"/>
    <s v="India"/>
    <x v="0"/>
    <x v="2"/>
    <n v="14"/>
    <n v="7"/>
    <x v="3"/>
    <s v="SQL"/>
    <x v="0"/>
    <x v="1"/>
    <n v="9"/>
    <n v="4"/>
    <n v="45"/>
    <n v="24"/>
    <x v="0"/>
    <n v="9"/>
    <n v="24"/>
    <s v="INR"/>
    <n v="35863"/>
    <n v="13.5"/>
    <n v="0.221"/>
    <n v="22.1"/>
    <n v="5.9"/>
    <n v="3"/>
    <x v="1"/>
    <n v="3.8"/>
    <n v="4.9000000000000004"/>
    <x v="0"/>
    <n v="0.221"/>
    <n v="0.221"/>
  </r>
  <r>
    <x v="8"/>
    <x v="1"/>
    <x v="1"/>
    <x v="1"/>
    <x v="5"/>
    <x v="5"/>
    <s v="GB"/>
    <s v="United Kingdom"/>
    <x v="9"/>
    <x v="0"/>
    <n v="12"/>
    <n v="4"/>
    <x v="4"/>
    <s v="Python"/>
    <x v="1"/>
    <x v="1"/>
    <n v="11"/>
    <n v="5"/>
    <n v="48"/>
    <n v="54"/>
    <x v="1"/>
    <n v="6"/>
    <n v="36"/>
    <s v="GBP"/>
    <n v="140567"/>
    <n v="0"/>
    <n v="9.0999999999999998E-2"/>
    <n v="9.1"/>
    <n v="6.9"/>
    <n v="7"/>
    <x v="1"/>
    <n v="2"/>
    <n v="5.5"/>
    <x v="0"/>
    <n v="9.0999999999999998E-2"/>
    <n v="9.0999999999999998E-2"/>
  </r>
  <r>
    <x v="0"/>
    <x v="1"/>
    <x v="1"/>
    <x v="0"/>
    <x v="9"/>
    <x v="9"/>
    <s v="NL"/>
    <s v="Netherlands"/>
    <x v="4"/>
    <x v="0"/>
    <n v="9"/>
    <n v="4"/>
    <x v="0"/>
    <s v="Python"/>
    <x v="0"/>
    <x v="1"/>
    <n v="10"/>
    <n v="1"/>
    <n v="34"/>
    <n v="12"/>
    <x v="0"/>
    <n v="8"/>
    <n v="48"/>
    <s v="EUR"/>
    <n v="61922"/>
    <n v="8.7999999999999989"/>
    <n v="0.11900000000000001"/>
    <n v="11.9"/>
    <n v="7.4"/>
    <n v="7"/>
    <x v="0"/>
    <n v="0"/>
    <n v="7.4"/>
    <x v="0"/>
    <n v="0.11900000000000001"/>
    <n v="0.11900000000000001"/>
  </r>
  <r>
    <x v="0"/>
    <x v="3"/>
    <x v="1"/>
    <x v="2"/>
    <x v="1"/>
    <x v="1"/>
    <s v="GB"/>
    <s v="United Kingdom"/>
    <x v="1"/>
    <x v="1"/>
    <n v="4"/>
    <n v="6"/>
    <x v="0"/>
    <s v="Python"/>
    <x v="0"/>
    <x v="1"/>
    <n v="6"/>
    <n v="3"/>
    <n v="50"/>
    <n v="54"/>
    <x v="0"/>
    <n v="12"/>
    <n v="42"/>
    <s v="USD"/>
    <n v="73523"/>
    <n v="7.9"/>
    <n v="7.2999999999999995E-2"/>
    <n v="7.3"/>
    <n v="7.3"/>
    <n v="3"/>
    <x v="0"/>
    <n v="13.2"/>
    <n v="4.9000000000000004"/>
    <x v="1"/>
    <n v="7.2999999999999995E-2"/>
    <n v="7.2999999999999995E-2"/>
  </r>
  <r>
    <x v="9"/>
    <x v="0"/>
    <x v="1"/>
    <x v="2"/>
    <x v="1"/>
    <x v="1"/>
    <s v="IN"/>
    <s v="India"/>
    <x v="4"/>
    <x v="2"/>
    <n v="17"/>
    <n v="4"/>
    <x v="1"/>
    <s v="Python"/>
    <x v="0"/>
    <x v="0"/>
    <n v="6"/>
    <n v="2"/>
    <n v="34"/>
    <n v="30"/>
    <x v="0"/>
    <n v="9"/>
    <n v="12"/>
    <s v="USD"/>
    <n v="194810"/>
    <n v="0"/>
    <n v="0.14199999999999999"/>
    <n v="14.2"/>
    <n v="7.4"/>
    <n v="3"/>
    <x v="1"/>
    <n v="13.2"/>
    <n v="4.9000000000000004"/>
    <x v="1"/>
    <n v="0.14199999999999999"/>
    <n v="0.14199999999999999"/>
  </r>
  <r>
    <x v="10"/>
    <x v="1"/>
    <x v="1"/>
    <x v="2"/>
    <x v="0"/>
    <x v="0"/>
    <s v="IN"/>
    <s v="India"/>
    <x v="9"/>
    <x v="0"/>
    <n v="12"/>
    <n v="2"/>
    <x v="4"/>
    <s v="SQL"/>
    <x v="1"/>
    <x v="0"/>
    <n v="9"/>
    <n v="3"/>
    <n v="42"/>
    <n v="36"/>
    <x v="0"/>
    <n v="10"/>
    <n v="0"/>
    <s v="INR"/>
    <n v="48633"/>
    <n v="28.9"/>
    <n v="6.5000000000000002E-2"/>
    <n v="6.5"/>
    <n v="5.0999999999999996"/>
    <n v="5"/>
    <x v="1"/>
    <n v="9.1"/>
    <n v="5.2"/>
    <x v="1"/>
    <n v="6.5000000000000002E-2"/>
    <n v="6.5000000000000002E-2"/>
  </r>
  <r>
    <x v="11"/>
    <x v="1"/>
    <x v="1"/>
    <x v="2"/>
    <x v="7"/>
    <x v="7"/>
    <s v="DE"/>
    <s v="Germany"/>
    <x v="4"/>
    <x v="0"/>
    <n v="8"/>
    <n v="8"/>
    <x v="1"/>
    <s v="SQL"/>
    <x v="0"/>
    <x v="1"/>
    <n v="10"/>
    <n v="1"/>
    <n v="46"/>
    <n v="0"/>
    <x v="1"/>
    <n v="3"/>
    <n v="24"/>
    <s v="EUR"/>
    <n v="106719"/>
    <n v="0"/>
    <n v="0.124"/>
    <n v="12.4"/>
    <n v="8.1999999999999993"/>
    <n v="3"/>
    <x v="1"/>
    <n v="4"/>
    <n v="6"/>
    <x v="0"/>
    <n v="0.124"/>
    <n v="0.124"/>
  </r>
  <r>
    <x v="1"/>
    <x v="3"/>
    <x v="1"/>
    <x v="2"/>
    <x v="0"/>
    <x v="0"/>
    <s v="IN"/>
    <s v="India"/>
    <x v="4"/>
    <x v="0"/>
    <n v="7"/>
    <n v="4"/>
    <x v="0"/>
    <s v="Python"/>
    <x v="1"/>
    <x v="1"/>
    <n v="10"/>
    <n v="0"/>
    <n v="41"/>
    <n v="36"/>
    <x v="0"/>
    <n v="11"/>
    <n v="18"/>
    <s v="INR"/>
    <n v="41570"/>
    <n v="17.299999999999997"/>
    <n v="0.13300000000000001"/>
    <n v="13.3"/>
    <n v="6.6"/>
    <n v="1"/>
    <x v="0"/>
    <n v="0"/>
    <n v="7.6"/>
    <x v="0"/>
    <n v="0.13300000000000001"/>
    <n v="0.13300000000000001"/>
  </r>
  <r>
    <x v="7"/>
    <x v="3"/>
    <x v="1"/>
    <x v="2"/>
    <x v="4"/>
    <x v="4"/>
    <s v="AU"/>
    <s v="Australia"/>
    <x v="4"/>
    <x v="0"/>
    <n v="8"/>
    <n v="10"/>
    <x v="0"/>
    <s v="Python"/>
    <x v="1"/>
    <x v="1"/>
    <n v="8"/>
    <n v="1"/>
    <n v="39"/>
    <n v="24"/>
    <x v="0"/>
    <n v="12"/>
    <n v="54"/>
    <s v="AUD"/>
    <n v="104683"/>
    <n v="4.7"/>
    <n v="8.5999999999999993E-2"/>
    <n v="8.6"/>
    <n v="4.5"/>
    <n v="3"/>
    <x v="1"/>
    <n v="9.4"/>
    <n v="4"/>
    <x v="1"/>
    <n v="8.5999999999999993E-2"/>
    <n v="8.5999999999999993E-2"/>
  </r>
  <r>
    <x v="3"/>
    <x v="1"/>
    <x v="1"/>
    <x v="2"/>
    <x v="10"/>
    <x v="10"/>
    <s v="CA"/>
    <s v="Canada"/>
    <x v="4"/>
    <x v="2"/>
    <n v="9"/>
    <n v="10"/>
    <x v="4"/>
    <s v="Python"/>
    <x v="0"/>
    <x v="1"/>
    <n v="8"/>
    <n v="0"/>
    <n v="38"/>
    <n v="30"/>
    <x v="0"/>
    <n v="13"/>
    <n v="48"/>
    <s v="CAD"/>
    <n v="141491"/>
    <n v="0"/>
    <n v="0.15"/>
    <n v="15"/>
    <n v="6.9"/>
    <n v="8"/>
    <x v="1"/>
    <n v="17"/>
    <n v="3.8"/>
    <x v="1"/>
    <n v="0.15"/>
    <n v="0.15"/>
  </r>
  <r>
    <x v="9"/>
    <x v="2"/>
    <x v="1"/>
    <x v="2"/>
    <x v="10"/>
    <x v="10"/>
    <s v="CA"/>
    <s v="Canada"/>
    <x v="7"/>
    <x v="0"/>
    <n v="7"/>
    <n v="10"/>
    <x v="1"/>
    <s v="Python"/>
    <x v="0"/>
    <x v="1"/>
    <n v="9"/>
    <n v="0"/>
    <n v="39"/>
    <n v="42"/>
    <x v="0"/>
    <n v="12"/>
    <n v="30"/>
    <s v="CAD"/>
    <n v="53807"/>
    <n v="11.1"/>
    <n v="6.8000000000000005E-2"/>
    <n v="6.8"/>
    <n v="4.3"/>
    <n v="2"/>
    <x v="1"/>
    <n v="4.5999999999999996"/>
    <n v="4.8"/>
    <x v="2"/>
    <n v="6.8000000000000005E-2"/>
    <n v="6.8000000000000005E-2"/>
  </r>
  <r>
    <x v="3"/>
    <x v="3"/>
    <x v="1"/>
    <x v="2"/>
    <x v="1"/>
    <x v="1"/>
    <s v="US"/>
    <s v="United States"/>
    <x v="4"/>
    <x v="2"/>
    <n v="7"/>
    <n v="8"/>
    <x v="1"/>
    <s v="Python"/>
    <x v="0"/>
    <x v="1"/>
    <n v="5"/>
    <n v="2"/>
    <n v="48"/>
    <n v="24"/>
    <x v="1"/>
    <n v="4"/>
    <n v="30"/>
    <s v="USD"/>
    <n v="118442"/>
    <n v="4"/>
    <n v="4.7E-2"/>
    <n v="4.7"/>
    <n v="6.4"/>
    <n v="6"/>
    <x v="1"/>
    <n v="0"/>
    <n v="7"/>
    <x v="0"/>
    <n v="4.7E-2"/>
    <n v="4.7E-2"/>
  </r>
  <r>
    <x v="0"/>
    <x v="2"/>
    <x v="1"/>
    <x v="2"/>
    <x v="1"/>
    <x v="1"/>
    <s v="US"/>
    <s v="United States"/>
    <x v="3"/>
    <x v="0"/>
    <n v="3"/>
    <n v="4"/>
    <x v="1"/>
    <s v="Python"/>
    <x v="0"/>
    <x v="1"/>
    <n v="9"/>
    <n v="0"/>
    <n v="47"/>
    <n v="0"/>
    <x v="1"/>
    <n v="4"/>
    <n v="42"/>
    <s v="USD"/>
    <n v="48150"/>
    <n v="5.4"/>
    <n v="6.7000000000000004E-2"/>
    <n v="6.7"/>
    <n v="8"/>
    <n v="4"/>
    <x v="1"/>
    <n v="10.6"/>
    <n v="5"/>
    <x v="1"/>
    <n v="6.7000000000000004E-2"/>
    <n v="6.7000000000000004E-2"/>
  </r>
  <r>
    <x v="11"/>
    <x v="2"/>
    <x v="1"/>
    <x v="1"/>
    <x v="1"/>
    <x v="1"/>
    <s v="US"/>
    <s v="United States"/>
    <x v="6"/>
    <x v="0"/>
    <n v="1"/>
    <n v="4"/>
    <x v="1"/>
    <s v="Python"/>
    <x v="0"/>
    <x v="1"/>
    <n v="11"/>
    <n v="3"/>
    <n v="38"/>
    <n v="18"/>
    <x v="1"/>
    <n v="2"/>
    <n v="54"/>
    <s v="USD"/>
    <n v="139348"/>
    <n v="2.5"/>
    <n v="6.0999999999999999E-2"/>
    <n v="6.1"/>
    <n v="9.4"/>
    <n v="2"/>
    <x v="1"/>
    <n v="7.6"/>
    <n v="6.1"/>
    <x v="2"/>
    <n v="6.0999999999999999E-2"/>
    <n v="6.0999999999999999E-2"/>
  </r>
  <r>
    <x v="4"/>
    <x v="0"/>
    <x v="1"/>
    <x v="0"/>
    <x v="1"/>
    <x v="1"/>
    <s v="US"/>
    <s v="United States"/>
    <x v="6"/>
    <x v="2"/>
    <n v="16"/>
    <n v="8"/>
    <x v="1"/>
    <s v="R"/>
    <x v="0"/>
    <x v="0"/>
    <n v="9"/>
    <n v="2"/>
    <n v="32"/>
    <n v="30"/>
    <x v="0"/>
    <n v="20"/>
    <n v="12"/>
    <s v="USD"/>
    <n v="241164"/>
    <n v="16.900000000000002"/>
    <n v="9.6999999999999989E-2"/>
    <n v="9.6999999999999993"/>
    <n v="7.8"/>
    <n v="7"/>
    <x v="1"/>
    <n v="10.4"/>
    <n v="4.4000000000000004"/>
    <x v="1"/>
    <n v="9.6999999999999989E-2"/>
    <n v="9.6999999999999989E-2"/>
  </r>
  <r>
    <x v="2"/>
    <x v="0"/>
    <x v="1"/>
    <x v="1"/>
    <x v="1"/>
    <x v="1"/>
    <s v="US"/>
    <s v="United States"/>
    <x v="0"/>
    <x v="0"/>
    <n v="18"/>
    <n v="10"/>
    <x v="1"/>
    <s v="SQL"/>
    <x v="1"/>
    <x v="0"/>
    <n v="4"/>
    <n v="2"/>
    <n v="51"/>
    <n v="18"/>
    <x v="0"/>
    <n v="6"/>
    <n v="18"/>
    <s v="USD"/>
    <n v="217905"/>
    <n v="4.5999999999999996"/>
    <n v="0.113"/>
    <n v="11.3"/>
    <n v="5.5"/>
    <n v="3"/>
    <x v="1"/>
    <n v="8.1"/>
    <n v="5.0999999999999996"/>
    <x v="1"/>
    <n v="0.113"/>
    <n v="0.113"/>
  </r>
  <r>
    <x v="0"/>
    <x v="2"/>
    <x v="1"/>
    <x v="2"/>
    <x v="0"/>
    <x v="0"/>
    <s v="US"/>
    <s v="United States"/>
    <x v="6"/>
    <x v="2"/>
    <n v="0"/>
    <n v="0"/>
    <x v="0"/>
    <s v="R"/>
    <x v="0"/>
    <x v="1"/>
    <n v="13"/>
    <n v="1"/>
    <n v="42"/>
    <n v="12"/>
    <x v="1"/>
    <n v="2"/>
    <n v="42"/>
    <s v="INR"/>
    <n v="15504"/>
    <n v="0"/>
    <n v="3.4000000000000002E-2"/>
    <n v="3.4"/>
    <n v="6"/>
    <n v="2"/>
    <x v="1"/>
    <n v="8.4"/>
    <n v="7"/>
    <x v="1"/>
    <n v="3.4000000000000002E-2"/>
    <n v="3.4000000000000002E-2"/>
  </r>
  <r>
    <x v="2"/>
    <x v="3"/>
    <x v="1"/>
    <x v="1"/>
    <x v="1"/>
    <x v="1"/>
    <s v="US"/>
    <s v="United States"/>
    <x v="8"/>
    <x v="2"/>
    <n v="7"/>
    <n v="7"/>
    <x v="0"/>
    <s v="Python"/>
    <x v="1"/>
    <x v="1"/>
    <n v="12"/>
    <n v="3"/>
    <n v="43"/>
    <n v="12"/>
    <x v="0"/>
    <n v="15"/>
    <n v="24"/>
    <s v="USD"/>
    <n v="106277"/>
    <n v="2.4"/>
    <n v="5.0999999999999997E-2"/>
    <n v="5.0999999999999996"/>
    <n v="8.4"/>
    <n v="1"/>
    <x v="1"/>
    <n v="4.2"/>
    <n v="4"/>
    <x v="2"/>
    <n v="5.0999999999999997E-2"/>
    <n v="5.0999999999999997E-2"/>
  </r>
  <r>
    <x v="1"/>
    <x v="3"/>
    <x v="1"/>
    <x v="2"/>
    <x v="1"/>
    <x v="1"/>
    <s v="US"/>
    <s v="United States"/>
    <x v="4"/>
    <x v="2"/>
    <n v="8"/>
    <n v="1"/>
    <x v="1"/>
    <s v="Rust"/>
    <x v="1"/>
    <x v="1"/>
    <n v="3"/>
    <n v="4"/>
    <n v="42"/>
    <n v="42"/>
    <x v="0"/>
    <n v="14"/>
    <n v="42"/>
    <s v="USD"/>
    <n v="150981"/>
    <n v="12.2"/>
    <n v="7.400000000000001E-2"/>
    <n v="7.4"/>
    <n v="8.8000000000000007"/>
    <n v="4"/>
    <x v="1"/>
    <n v="10.7"/>
    <n v="3.8"/>
    <x v="1"/>
    <n v="7.400000000000001E-2"/>
    <n v="7.400000000000001E-2"/>
  </r>
  <r>
    <x v="0"/>
    <x v="2"/>
    <x v="1"/>
    <x v="1"/>
    <x v="5"/>
    <x v="5"/>
    <s v="GB"/>
    <s v="United Kingdom"/>
    <x v="5"/>
    <x v="2"/>
    <n v="5"/>
    <n v="7"/>
    <x v="1"/>
    <s v="Java"/>
    <x v="0"/>
    <x v="1"/>
    <n v="5"/>
    <n v="0"/>
    <n v="40"/>
    <n v="12"/>
    <x v="0"/>
    <n v="17"/>
    <n v="12"/>
    <s v="GBP"/>
    <n v="48751"/>
    <n v="3"/>
    <n v="4.7E-2"/>
    <n v="4.7"/>
    <n v="6.7"/>
    <n v="4"/>
    <x v="1"/>
    <n v="11.4"/>
    <n v="6.9"/>
    <x v="1"/>
    <n v="4.7E-2"/>
    <n v="4.7E-2"/>
  </r>
  <r>
    <x v="2"/>
    <x v="3"/>
    <x v="1"/>
    <x v="2"/>
    <x v="1"/>
    <x v="1"/>
    <s v="US"/>
    <s v="United States"/>
    <x v="7"/>
    <x v="0"/>
    <n v="5"/>
    <n v="2"/>
    <x v="2"/>
    <s v="Python"/>
    <x v="1"/>
    <x v="1"/>
    <n v="7"/>
    <n v="1"/>
    <n v="40"/>
    <n v="48"/>
    <x v="1"/>
    <n v="1"/>
    <n v="6"/>
    <s v="USD"/>
    <n v="94711"/>
    <n v="6.9"/>
    <n v="9.8000000000000004E-2"/>
    <n v="9.8000000000000007"/>
    <n v="6.2"/>
    <n v="5"/>
    <x v="1"/>
    <n v="3.8"/>
    <n v="4.4000000000000004"/>
    <x v="0"/>
    <n v="9.8000000000000004E-2"/>
    <n v="9.8000000000000004E-2"/>
  </r>
  <r>
    <x v="0"/>
    <x v="2"/>
    <x v="1"/>
    <x v="2"/>
    <x v="4"/>
    <x v="4"/>
    <s v="AU"/>
    <s v="Australia"/>
    <x v="4"/>
    <x v="0"/>
    <n v="0"/>
    <n v="0"/>
    <x v="1"/>
    <s v="Python"/>
    <x v="0"/>
    <x v="1"/>
    <n v="8"/>
    <n v="3"/>
    <n v="40"/>
    <n v="30"/>
    <x v="0"/>
    <n v="14"/>
    <n v="6"/>
    <s v="AUD"/>
    <n v="66700"/>
    <n v="11.4"/>
    <n v="7.6999999999999999E-2"/>
    <n v="7.7"/>
    <n v="8"/>
    <n v="2"/>
    <x v="1"/>
    <n v="11.4"/>
    <n v="5.9"/>
    <x v="1"/>
    <n v="7.6999999999999999E-2"/>
    <n v="7.6999999999999999E-2"/>
  </r>
  <r>
    <x v="4"/>
    <x v="3"/>
    <x v="1"/>
    <x v="0"/>
    <x v="0"/>
    <x v="0"/>
    <s v="IN"/>
    <s v="India"/>
    <x v="0"/>
    <x v="1"/>
    <n v="10"/>
    <n v="7"/>
    <x v="0"/>
    <s v="Python"/>
    <x v="0"/>
    <x v="1"/>
    <n v="7"/>
    <n v="0"/>
    <n v="49"/>
    <n v="0"/>
    <x v="1"/>
    <n v="1"/>
    <n v="42"/>
    <s v="INR"/>
    <n v="24507"/>
    <n v="39.800000000000004"/>
    <n v="0.11800000000000001"/>
    <n v="11.8"/>
    <n v="6.4"/>
    <n v="4"/>
    <x v="1"/>
    <n v="6.4"/>
    <n v="5.3"/>
    <x v="2"/>
    <n v="0.11800000000000001"/>
    <n v="0.11800000000000001"/>
  </r>
  <r>
    <x v="2"/>
    <x v="3"/>
    <x v="3"/>
    <x v="1"/>
    <x v="7"/>
    <x v="7"/>
    <s v="DE"/>
    <s v="Germany"/>
    <x v="4"/>
    <x v="2"/>
    <n v="9"/>
    <n v="10"/>
    <x v="1"/>
    <s v="SQL"/>
    <x v="1"/>
    <x v="1"/>
    <n v="9"/>
    <n v="6"/>
    <n v="41"/>
    <n v="36"/>
    <x v="0"/>
    <n v="7"/>
    <n v="6"/>
    <s v="EUR"/>
    <n v="98891"/>
    <n v="0.5"/>
    <n v="2.4E-2"/>
    <n v="2.4"/>
    <n v="8.6999999999999993"/>
    <n v="5"/>
    <x v="0"/>
    <n v="5.3"/>
    <n v="4.2"/>
    <x v="2"/>
    <n v="2.4E-2"/>
    <n v="2.4E-2"/>
  </r>
  <r>
    <x v="2"/>
    <x v="0"/>
    <x v="1"/>
    <x v="0"/>
    <x v="2"/>
    <x v="2"/>
    <s v="US"/>
    <s v="United States"/>
    <x v="3"/>
    <x v="2"/>
    <n v="11"/>
    <n v="0"/>
    <x v="1"/>
    <s v="Python"/>
    <x v="1"/>
    <x v="0"/>
    <n v="6"/>
    <n v="4"/>
    <n v="46"/>
    <n v="12"/>
    <x v="1"/>
    <n v="2"/>
    <n v="48"/>
    <s v="BRL"/>
    <n v="45783"/>
    <n v="80.800000000000011"/>
    <n v="0.11199999999999999"/>
    <n v="11.2"/>
    <n v="8.3000000000000007"/>
    <n v="8"/>
    <x v="1"/>
    <n v="16"/>
    <n v="6.5"/>
    <x v="1"/>
    <n v="0.11199999999999999"/>
    <n v="0.11199999999999999"/>
  </r>
  <r>
    <x v="2"/>
    <x v="3"/>
    <x v="1"/>
    <x v="2"/>
    <x v="1"/>
    <x v="1"/>
    <s v="US"/>
    <s v="United States"/>
    <x v="4"/>
    <x v="0"/>
    <n v="6"/>
    <n v="10"/>
    <x v="1"/>
    <s v="SQL"/>
    <x v="1"/>
    <x v="1"/>
    <n v="12"/>
    <n v="0"/>
    <n v="45"/>
    <n v="42"/>
    <x v="0"/>
    <n v="12"/>
    <n v="0"/>
    <s v="USD"/>
    <n v="195571"/>
    <n v="11"/>
    <n v="9.3000000000000013E-2"/>
    <n v="9.3000000000000007"/>
    <n v="6.9"/>
    <n v="5"/>
    <x v="1"/>
    <n v="15.2"/>
    <n v="3.7"/>
    <x v="1"/>
    <n v="9.3000000000000013E-2"/>
    <n v="9.3000000000000013E-2"/>
  </r>
  <r>
    <x v="3"/>
    <x v="3"/>
    <x v="1"/>
    <x v="2"/>
    <x v="9"/>
    <x v="9"/>
    <s v="NL"/>
    <s v="Netherlands"/>
    <x v="4"/>
    <x v="0"/>
    <n v="8"/>
    <n v="11"/>
    <x v="1"/>
    <s v="Python"/>
    <x v="0"/>
    <x v="1"/>
    <n v="7"/>
    <n v="0"/>
    <n v="42"/>
    <n v="54"/>
    <x v="1"/>
    <n v="0"/>
    <n v="0"/>
    <s v="EUR"/>
    <n v="92398"/>
    <n v="0"/>
    <n v="0.128"/>
    <n v="12.8"/>
    <n v="5.3"/>
    <n v="5"/>
    <x v="0"/>
    <n v="12"/>
    <n v="4.9000000000000004"/>
    <x v="1"/>
    <n v="0.128"/>
    <n v="0.128"/>
  </r>
  <r>
    <x v="5"/>
    <x v="3"/>
    <x v="1"/>
    <x v="2"/>
    <x v="10"/>
    <x v="10"/>
    <s v="CA"/>
    <s v="Canada"/>
    <x v="4"/>
    <x v="1"/>
    <n v="8"/>
    <n v="11"/>
    <x v="0"/>
    <s v="Python"/>
    <x v="0"/>
    <x v="1"/>
    <n v="10"/>
    <n v="5"/>
    <n v="48"/>
    <n v="18"/>
    <x v="1"/>
    <n v="2"/>
    <n v="12"/>
    <s v="CAD"/>
    <n v="86395"/>
    <n v="0"/>
    <n v="2.6000000000000002E-2"/>
    <n v="2.6"/>
    <n v="4.8"/>
    <n v="3"/>
    <x v="0"/>
    <n v="9.4"/>
    <n v="7"/>
    <x v="1"/>
    <n v="2.6000000000000002E-2"/>
    <n v="2.6000000000000002E-2"/>
  </r>
  <r>
    <x v="9"/>
    <x v="1"/>
    <x v="1"/>
    <x v="2"/>
    <x v="0"/>
    <x v="0"/>
    <s v="IN"/>
    <s v="India"/>
    <x v="4"/>
    <x v="2"/>
    <n v="10"/>
    <n v="8"/>
    <x v="1"/>
    <s v="SQL"/>
    <x v="0"/>
    <x v="1"/>
    <n v="4"/>
    <n v="3"/>
    <n v="43"/>
    <n v="54"/>
    <x v="0"/>
    <n v="7"/>
    <n v="6"/>
    <s v="INR"/>
    <n v="33088"/>
    <n v="4.3999999999999995"/>
    <n v="5.0000000000000001E-3"/>
    <n v="0.5"/>
    <n v="6.5"/>
    <n v="3"/>
    <x v="1"/>
    <n v="5.2"/>
    <n v="6.3"/>
    <x v="2"/>
    <n v="5.0000000000000001E-3"/>
    <n v="5.0000000000000001E-3"/>
  </r>
  <r>
    <x v="0"/>
    <x v="3"/>
    <x v="0"/>
    <x v="0"/>
    <x v="1"/>
    <x v="1"/>
    <s v="US"/>
    <s v="United States"/>
    <x v="4"/>
    <x v="1"/>
    <n v="7"/>
    <n v="11"/>
    <x v="0"/>
    <s v="Python"/>
    <x v="0"/>
    <x v="1"/>
    <n v="9"/>
    <n v="2"/>
    <n v="44"/>
    <n v="30"/>
    <x v="1"/>
    <n v="0"/>
    <n v="30"/>
    <s v="USD"/>
    <n v="55483"/>
    <n v="44.7"/>
    <n v="8.8000000000000009E-2"/>
    <n v="8.8000000000000007"/>
    <n v="6.8"/>
    <n v="1"/>
    <x v="1"/>
    <n v="12.2"/>
    <n v="4.8"/>
    <x v="1"/>
    <n v="8.8000000000000009E-2"/>
    <n v="8.8000000000000009E-2"/>
  </r>
  <r>
    <x v="3"/>
    <x v="3"/>
    <x v="1"/>
    <x v="2"/>
    <x v="1"/>
    <x v="1"/>
    <s v="US"/>
    <s v="United States"/>
    <x v="4"/>
    <x v="2"/>
    <n v="7"/>
    <n v="5"/>
    <x v="1"/>
    <s v="SQL"/>
    <x v="0"/>
    <x v="1"/>
    <n v="9"/>
    <n v="3"/>
    <n v="48"/>
    <n v="42"/>
    <x v="0"/>
    <n v="14"/>
    <n v="6"/>
    <s v="USD"/>
    <n v="181305"/>
    <n v="6.9"/>
    <n v="6.2E-2"/>
    <n v="6.2"/>
    <n v="5.4"/>
    <n v="4"/>
    <x v="1"/>
    <n v="3.4"/>
    <n v="6.9"/>
    <x v="0"/>
    <n v="6.2E-2"/>
    <n v="6.2E-2"/>
  </r>
  <r>
    <x v="0"/>
    <x v="3"/>
    <x v="1"/>
    <x v="2"/>
    <x v="1"/>
    <x v="1"/>
    <s v="US"/>
    <s v="United States"/>
    <x v="4"/>
    <x v="0"/>
    <n v="5"/>
    <n v="1"/>
    <x v="4"/>
    <s v="Python"/>
    <x v="0"/>
    <x v="1"/>
    <n v="4"/>
    <n v="0"/>
    <n v="62"/>
    <n v="18"/>
    <x v="1"/>
    <n v="4"/>
    <n v="30"/>
    <s v="USD"/>
    <n v="113942"/>
    <n v="14.000000000000002"/>
    <n v="3.4000000000000002E-2"/>
    <n v="3.4"/>
    <n v="6.1"/>
    <n v="6"/>
    <x v="1"/>
    <n v="8.6999999999999993"/>
    <n v="7.1"/>
    <x v="1"/>
    <n v="3.4000000000000002E-2"/>
    <n v="3.4000000000000002E-2"/>
  </r>
  <r>
    <x v="11"/>
    <x v="2"/>
    <x v="1"/>
    <x v="1"/>
    <x v="0"/>
    <x v="0"/>
    <s v="IN"/>
    <s v="India"/>
    <x v="5"/>
    <x v="1"/>
    <n v="2"/>
    <n v="7"/>
    <x v="1"/>
    <s v="Python"/>
    <x v="0"/>
    <x v="1"/>
    <n v="13"/>
    <n v="1"/>
    <n v="40"/>
    <n v="6"/>
    <x v="0"/>
    <n v="20"/>
    <n v="36"/>
    <s v="INR"/>
    <n v="31292"/>
    <n v="0"/>
    <n v="0.107"/>
    <n v="10.7"/>
    <n v="6.7"/>
    <n v="2"/>
    <x v="1"/>
    <n v="12.9"/>
    <n v="3.5"/>
    <x v="1"/>
    <n v="0.107"/>
    <n v="0.107"/>
  </r>
  <r>
    <x v="9"/>
    <x v="1"/>
    <x v="1"/>
    <x v="2"/>
    <x v="1"/>
    <x v="1"/>
    <s v="US"/>
    <s v="United States"/>
    <x v="5"/>
    <x v="2"/>
    <n v="12"/>
    <n v="8"/>
    <x v="1"/>
    <s v="Python"/>
    <x v="0"/>
    <x v="1"/>
    <n v="11"/>
    <n v="3"/>
    <n v="52"/>
    <n v="6"/>
    <x v="1"/>
    <n v="2"/>
    <n v="30"/>
    <s v="USD"/>
    <n v="186850"/>
    <n v="0"/>
    <n v="0.188"/>
    <n v="18.8"/>
    <n v="6.9"/>
    <n v="11"/>
    <x v="0"/>
    <n v="3.3"/>
    <n v="4.5"/>
    <x v="0"/>
    <n v="0.188"/>
    <n v="0.188"/>
  </r>
  <r>
    <x v="10"/>
    <x v="1"/>
    <x v="1"/>
    <x v="2"/>
    <x v="1"/>
    <x v="1"/>
    <s v="US"/>
    <s v="United States"/>
    <x v="0"/>
    <x v="0"/>
    <n v="9"/>
    <n v="8"/>
    <x v="0"/>
    <s v="SQL"/>
    <x v="1"/>
    <x v="1"/>
    <n v="13"/>
    <n v="4"/>
    <n v="39"/>
    <n v="12"/>
    <x v="0"/>
    <n v="11"/>
    <n v="48"/>
    <s v="USD"/>
    <n v="164410"/>
    <n v="7.0000000000000009"/>
    <n v="3.3000000000000002E-2"/>
    <n v="3.3"/>
    <n v="6"/>
    <n v="4"/>
    <x v="1"/>
    <n v="6.4"/>
    <n v="1.5"/>
    <x v="2"/>
    <n v="3.3000000000000002E-2"/>
    <n v="3.3000000000000002E-2"/>
  </r>
  <r>
    <x v="4"/>
    <x v="3"/>
    <x v="1"/>
    <x v="2"/>
    <x v="0"/>
    <x v="0"/>
    <s v="IN"/>
    <s v="India"/>
    <x v="0"/>
    <x v="0"/>
    <n v="5"/>
    <n v="5"/>
    <x v="0"/>
    <s v="Python"/>
    <x v="0"/>
    <x v="1"/>
    <n v="9"/>
    <n v="1"/>
    <n v="37"/>
    <n v="36"/>
    <x v="0"/>
    <n v="8"/>
    <n v="30"/>
    <s v="INR"/>
    <n v="34934"/>
    <n v="3.6999999999999997"/>
    <n v="0"/>
    <n v="0"/>
    <n v="5.3"/>
    <n v="5"/>
    <x v="1"/>
    <n v="4.0999999999999996"/>
    <n v="5.4"/>
    <x v="2"/>
    <n v="0"/>
    <n v="0"/>
  </r>
  <r>
    <x v="0"/>
    <x v="4"/>
    <x v="1"/>
    <x v="2"/>
    <x v="5"/>
    <x v="5"/>
    <s v="GB"/>
    <s v="United Kingdom"/>
    <x v="6"/>
    <x v="0"/>
    <n v="20"/>
    <n v="2"/>
    <x v="1"/>
    <s v="Python"/>
    <x v="0"/>
    <x v="0"/>
    <n v="4"/>
    <n v="1"/>
    <n v="45"/>
    <n v="18"/>
    <x v="0"/>
    <n v="11"/>
    <n v="0"/>
    <s v="GBP"/>
    <n v="115289"/>
    <n v="0"/>
    <n v="0.2"/>
    <n v="20"/>
    <n v="6.4"/>
    <n v="10"/>
    <x v="1"/>
    <n v="10.8"/>
    <n v="8.6999999999999993"/>
    <x v="1"/>
    <n v="0.2"/>
    <n v="0.2"/>
  </r>
  <r>
    <x v="0"/>
    <x v="4"/>
    <x v="1"/>
    <x v="1"/>
    <x v="1"/>
    <x v="1"/>
    <s v="US"/>
    <s v="United States"/>
    <x v="6"/>
    <x v="0"/>
    <n v="19"/>
    <n v="5"/>
    <x v="1"/>
    <s v="Python"/>
    <x v="0"/>
    <x v="0"/>
    <n v="12"/>
    <n v="2"/>
    <n v="52"/>
    <n v="42"/>
    <x v="1"/>
    <n v="2"/>
    <n v="12"/>
    <s v="USD"/>
    <n v="181876"/>
    <n v="3.3000000000000003"/>
    <n v="0.16200000000000001"/>
    <n v="16.2"/>
    <n v="6.6"/>
    <n v="11"/>
    <x v="0"/>
    <n v="4"/>
    <n v="5.9"/>
    <x v="0"/>
    <n v="0.16200000000000001"/>
    <n v="0.16200000000000001"/>
  </r>
  <r>
    <x v="2"/>
    <x v="2"/>
    <x v="1"/>
    <x v="1"/>
    <x v="1"/>
    <x v="1"/>
    <s v="US"/>
    <s v="United States"/>
    <x v="4"/>
    <x v="0"/>
    <n v="5"/>
    <n v="11"/>
    <x v="0"/>
    <s v="Python"/>
    <x v="1"/>
    <x v="1"/>
    <n v="14"/>
    <n v="1"/>
    <n v="42"/>
    <n v="48"/>
    <x v="0"/>
    <n v="12"/>
    <n v="30"/>
    <s v="USD"/>
    <n v="101574"/>
    <n v="0.89999999999999991"/>
    <n v="0.06"/>
    <n v="6"/>
    <n v="6.4"/>
    <n v="5"/>
    <x v="1"/>
    <n v="10.8"/>
    <n v="5.4"/>
    <x v="1"/>
    <n v="0.06"/>
    <n v="0.06"/>
  </r>
  <r>
    <x v="3"/>
    <x v="3"/>
    <x v="1"/>
    <x v="2"/>
    <x v="9"/>
    <x v="9"/>
    <s v="NL"/>
    <s v="Netherlands"/>
    <x v="6"/>
    <x v="0"/>
    <n v="7"/>
    <n v="10"/>
    <x v="4"/>
    <s v="SQL"/>
    <x v="0"/>
    <x v="1"/>
    <n v="7"/>
    <n v="1"/>
    <n v="32"/>
    <n v="30"/>
    <x v="1"/>
    <n v="5"/>
    <n v="6"/>
    <s v="EUR"/>
    <n v="77233"/>
    <n v="23.3"/>
    <n v="9.6999999999999989E-2"/>
    <n v="9.6999999999999993"/>
    <n v="6"/>
    <n v="5"/>
    <x v="1"/>
    <n v="14.7"/>
    <n v="4.9000000000000004"/>
    <x v="1"/>
    <n v="9.6999999999999989E-2"/>
    <n v="9.6999999999999989E-2"/>
  </r>
  <r>
    <x v="0"/>
    <x v="4"/>
    <x v="1"/>
    <x v="1"/>
    <x v="5"/>
    <x v="5"/>
    <s v="GB"/>
    <s v="United Kingdom"/>
    <x v="4"/>
    <x v="1"/>
    <n v="21"/>
    <n v="10"/>
    <x v="2"/>
    <s v="Python"/>
    <x v="0"/>
    <x v="0"/>
    <n v="7"/>
    <n v="1"/>
    <n v="48"/>
    <n v="36"/>
    <x v="0"/>
    <n v="17"/>
    <n v="24"/>
    <s v="GBP"/>
    <n v="129256"/>
    <n v="6.3"/>
    <n v="0.16800000000000001"/>
    <n v="16.8"/>
    <n v="8.8000000000000007"/>
    <n v="9"/>
    <x v="1"/>
    <n v="0"/>
    <n v="6.7"/>
    <x v="0"/>
    <n v="0.16800000000000001"/>
    <n v="0.16800000000000001"/>
  </r>
  <r>
    <x v="1"/>
    <x v="3"/>
    <x v="1"/>
    <x v="0"/>
    <x v="9"/>
    <x v="9"/>
    <s v="NL"/>
    <s v="Netherlands"/>
    <x v="4"/>
    <x v="0"/>
    <n v="8"/>
    <n v="5"/>
    <x v="0"/>
    <s v="Python"/>
    <x v="1"/>
    <x v="1"/>
    <n v="3"/>
    <n v="0"/>
    <n v="47"/>
    <n v="12"/>
    <x v="1"/>
    <n v="4"/>
    <n v="54"/>
    <s v="EUR"/>
    <n v="118983"/>
    <n v="56.100000000000009"/>
    <n v="7.2000000000000008E-2"/>
    <n v="7.2"/>
    <n v="7"/>
    <n v="2"/>
    <x v="1"/>
    <n v="14.6"/>
    <n v="4.4000000000000004"/>
    <x v="1"/>
    <n v="7.2000000000000008E-2"/>
    <n v="7.2000000000000008E-2"/>
  </r>
  <r>
    <x v="0"/>
    <x v="1"/>
    <x v="1"/>
    <x v="2"/>
    <x v="0"/>
    <x v="0"/>
    <s v="IN"/>
    <s v="India"/>
    <x v="5"/>
    <x v="0"/>
    <n v="12"/>
    <n v="5"/>
    <x v="1"/>
    <s v="Python"/>
    <x v="0"/>
    <x v="1"/>
    <n v="9"/>
    <n v="2"/>
    <n v="62"/>
    <n v="0"/>
    <x v="0"/>
    <n v="16"/>
    <n v="30"/>
    <s v="INR"/>
    <n v="28976"/>
    <n v="0.4"/>
    <n v="7.2000000000000008E-2"/>
    <n v="7.2"/>
    <n v="2.2999999999999998"/>
    <n v="10"/>
    <x v="0"/>
    <n v="1.8"/>
    <n v="5.4"/>
    <x v="0"/>
    <n v="7.2000000000000008E-2"/>
    <n v="7.2000000000000008E-2"/>
  </r>
  <r>
    <x v="11"/>
    <x v="3"/>
    <x v="1"/>
    <x v="2"/>
    <x v="4"/>
    <x v="4"/>
    <s v="AU"/>
    <s v="Australia"/>
    <x v="2"/>
    <x v="0"/>
    <n v="6"/>
    <n v="6"/>
    <x v="0"/>
    <s v="SQL"/>
    <x v="0"/>
    <x v="1"/>
    <n v="9"/>
    <n v="1"/>
    <n v="41"/>
    <n v="12"/>
    <x v="0"/>
    <n v="13"/>
    <n v="18"/>
    <s v="AUD"/>
    <n v="89715"/>
    <n v="9.8000000000000007"/>
    <n v="0.09"/>
    <n v="9"/>
    <n v="3"/>
    <n v="5"/>
    <x v="1"/>
    <n v="11.1"/>
    <n v="5.7"/>
    <x v="1"/>
    <n v="0.09"/>
    <n v="0.09"/>
  </r>
  <r>
    <x v="3"/>
    <x v="3"/>
    <x v="1"/>
    <x v="0"/>
    <x v="2"/>
    <x v="2"/>
    <s v="BR"/>
    <s v="Brazil"/>
    <x v="3"/>
    <x v="1"/>
    <n v="7"/>
    <n v="10"/>
    <x v="1"/>
    <s v="Python"/>
    <x v="0"/>
    <x v="1"/>
    <n v="10"/>
    <n v="1"/>
    <n v="44"/>
    <n v="54"/>
    <x v="1"/>
    <n v="0"/>
    <n v="0"/>
    <s v="BRL"/>
    <n v="20644"/>
    <n v="6.5"/>
    <n v="3.3000000000000002E-2"/>
    <n v="3.3"/>
    <n v="5.0999999999999996"/>
    <n v="2"/>
    <x v="1"/>
    <n v="16.2"/>
    <n v="1"/>
    <x v="1"/>
    <n v="3.3000000000000002E-2"/>
    <n v="3.3000000000000002E-2"/>
  </r>
  <r>
    <x v="8"/>
    <x v="1"/>
    <x v="1"/>
    <x v="1"/>
    <x v="2"/>
    <x v="2"/>
    <s v="BR"/>
    <s v="Brazil"/>
    <x v="7"/>
    <x v="2"/>
    <n v="10"/>
    <n v="10"/>
    <x v="4"/>
    <s v="Python"/>
    <x v="1"/>
    <x v="1"/>
    <n v="5"/>
    <n v="1"/>
    <n v="42"/>
    <n v="18"/>
    <x v="0"/>
    <n v="12"/>
    <n v="30"/>
    <s v="BRL"/>
    <n v="64618"/>
    <n v="3.2"/>
    <n v="0.14300000000000002"/>
    <n v="14.3"/>
    <n v="7.1"/>
    <n v="3"/>
    <x v="1"/>
    <n v="8.5"/>
    <n v="2.9"/>
    <x v="1"/>
    <n v="0.14300000000000002"/>
    <n v="0.14300000000000002"/>
  </r>
  <r>
    <x v="7"/>
    <x v="3"/>
    <x v="1"/>
    <x v="2"/>
    <x v="0"/>
    <x v="0"/>
    <s v="IN"/>
    <s v="India"/>
    <x v="7"/>
    <x v="1"/>
    <n v="5"/>
    <n v="10"/>
    <x v="3"/>
    <s v="Python"/>
    <x v="1"/>
    <x v="1"/>
    <n v="9"/>
    <n v="3"/>
    <n v="44"/>
    <n v="12"/>
    <x v="1"/>
    <n v="2"/>
    <n v="42"/>
    <s v="INR"/>
    <n v="29660"/>
    <n v="0"/>
    <n v="0.11599999999999999"/>
    <n v="11.6"/>
    <n v="7.4"/>
    <n v="4"/>
    <x v="1"/>
    <n v="4.5999999999999996"/>
    <n v="6.4"/>
    <x v="2"/>
    <n v="0.11599999999999999"/>
    <n v="0.11599999999999999"/>
  </r>
  <r>
    <x v="11"/>
    <x v="3"/>
    <x v="1"/>
    <x v="2"/>
    <x v="0"/>
    <x v="0"/>
    <s v="IN"/>
    <s v="India"/>
    <x v="5"/>
    <x v="1"/>
    <n v="6"/>
    <n v="7"/>
    <x v="2"/>
    <s v="SQL"/>
    <x v="0"/>
    <x v="1"/>
    <n v="7"/>
    <n v="6"/>
    <n v="38"/>
    <n v="30"/>
    <x v="1"/>
    <n v="0"/>
    <n v="0"/>
    <s v="INR"/>
    <n v="33172"/>
    <n v="20.5"/>
    <n v="0.06"/>
    <n v="6"/>
    <n v="7.8"/>
    <n v="3"/>
    <x v="1"/>
    <n v="9.1"/>
    <n v="7.1"/>
    <x v="1"/>
    <n v="0.06"/>
    <n v="0.06"/>
  </r>
  <r>
    <x v="3"/>
    <x v="3"/>
    <x v="1"/>
    <x v="2"/>
    <x v="10"/>
    <x v="10"/>
    <s v="CA"/>
    <s v="Canada"/>
    <x v="0"/>
    <x v="1"/>
    <n v="9"/>
    <n v="0"/>
    <x v="3"/>
    <s v="SQL"/>
    <x v="0"/>
    <x v="1"/>
    <n v="9"/>
    <n v="2"/>
    <n v="37"/>
    <n v="54"/>
    <x v="0"/>
    <n v="18"/>
    <n v="36"/>
    <s v="CAD"/>
    <n v="102617"/>
    <n v="6.9"/>
    <n v="0.1"/>
    <n v="10"/>
    <n v="7"/>
    <n v="5"/>
    <x v="0"/>
    <n v="0"/>
    <n v="7.7"/>
    <x v="0"/>
    <n v="0.1"/>
    <n v="0.1"/>
  </r>
  <r>
    <x v="10"/>
    <x v="2"/>
    <x v="1"/>
    <x v="1"/>
    <x v="1"/>
    <x v="1"/>
    <s v="US"/>
    <s v="United States"/>
    <x v="6"/>
    <x v="0"/>
    <n v="3"/>
    <n v="8"/>
    <x v="0"/>
    <s v="SQL"/>
    <x v="1"/>
    <x v="1"/>
    <n v="4"/>
    <n v="1"/>
    <n v="41"/>
    <n v="36"/>
    <x v="1"/>
    <n v="1"/>
    <n v="24"/>
    <s v="USD"/>
    <n v="100002"/>
    <n v="0.5"/>
    <n v="0.125"/>
    <n v="12.5"/>
    <n v="6.9"/>
    <n v="8"/>
    <x v="0"/>
    <n v="15.3"/>
    <n v="4.5"/>
    <x v="1"/>
    <n v="0.125"/>
    <n v="0.125"/>
  </r>
  <r>
    <x v="4"/>
    <x v="1"/>
    <x v="2"/>
    <x v="2"/>
    <x v="0"/>
    <x v="0"/>
    <s v="IN"/>
    <s v="India"/>
    <x v="4"/>
    <x v="0"/>
    <n v="7"/>
    <n v="0"/>
    <x v="0"/>
    <s v="Python"/>
    <x v="0"/>
    <x v="1"/>
    <n v="4"/>
    <n v="1"/>
    <n v="43"/>
    <n v="0"/>
    <x v="1"/>
    <n v="2"/>
    <n v="30"/>
    <s v="INR"/>
    <n v="42958"/>
    <n v="15.299999999999999"/>
    <n v="6.4000000000000001E-2"/>
    <n v="6.4"/>
    <n v="6.3"/>
    <n v="3"/>
    <x v="1"/>
    <n v="2.2999999999999998"/>
    <n v="4.3"/>
    <x v="0"/>
    <n v="6.4000000000000001E-2"/>
    <n v="6.4000000000000001E-2"/>
  </r>
  <r>
    <x v="3"/>
    <x v="3"/>
    <x v="1"/>
    <x v="2"/>
    <x v="4"/>
    <x v="4"/>
    <s v="AU"/>
    <s v="Australia"/>
    <x v="6"/>
    <x v="0"/>
    <n v="6"/>
    <n v="5"/>
    <x v="1"/>
    <s v="Python"/>
    <x v="0"/>
    <x v="1"/>
    <n v="7"/>
    <n v="1"/>
    <n v="39"/>
    <n v="42"/>
    <x v="0"/>
    <n v="10"/>
    <n v="36"/>
    <s v="AUD"/>
    <n v="65923"/>
    <n v="0"/>
    <n v="4.9000000000000002E-2"/>
    <n v="4.9000000000000004"/>
    <n v="4.2"/>
    <n v="5"/>
    <x v="1"/>
    <n v="11.7"/>
    <n v="3.8"/>
    <x v="1"/>
    <n v="4.9000000000000002E-2"/>
    <n v="4.9000000000000002E-2"/>
  </r>
  <r>
    <x v="10"/>
    <x v="2"/>
    <x v="2"/>
    <x v="2"/>
    <x v="1"/>
    <x v="1"/>
    <s v="US"/>
    <s v="United States"/>
    <x v="7"/>
    <x v="2"/>
    <n v="1"/>
    <n v="8"/>
    <x v="0"/>
    <s v="SQL"/>
    <x v="1"/>
    <x v="1"/>
    <n v="10"/>
    <n v="3"/>
    <n v="48"/>
    <n v="36"/>
    <x v="0"/>
    <n v="8"/>
    <n v="6"/>
    <s v="USD"/>
    <n v="66413"/>
    <n v="0"/>
    <n v="5.9000000000000004E-2"/>
    <n v="5.9"/>
    <n v="6"/>
    <n v="3"/>
    <x v="1"/>
    <n v="16.600000000000001"/>
    <n v="5.5"/>
    <x v="1"/>
    <n v="5.9000000000000004E-2"/>
    <n v="5.9000000000000004E-2"/>
  </r>
  <r>
    <x v="9"/>
    <x v="0"/>
    <x v="1"/>
    <x v="0"/>
    <x v="1"/>
    <x v="1"/>
    <s v="US"/>
    <s v="United States"/>
    <x v="0"/>
    <x v="0"/>
    <n v="17"/>
    <n v="8"/>
    <x v="0"/>
    <s v="Python"/>
    <x v="0"/>
    <x v="0"/>
    <n v="6"/>
    <n v="1"/>
    <n v="47"/>
    <n v="12"/>
    <x v="0"/>
    <n v="11"/>
    <n v="54"/>
    <s v="USD"/>
    <n v="140344"/>
    <n v="56.699999999999996"/>
    <n v="0.12"/>
    <n v="12"/>
    <n v="5.3"/>
    <n v="3"/>
    <x v="1"/>
    <n v="4.8"/>
    <n v="5.0999999999999996"/>
    <x v="2"/>
    <n v="0.12"/>
    <n v="0.12"/>
  </r>
  <r>
    <x v="2"/>
    <x v="2"/>
    <x v="1"/>
    <x v="2"/>
    <x v="1"/>
    <x v="1"/>
    <s v="US"/>
    <s v="United States"/>
    <x v="8"/>
    <x v="1"/>
    <n v="3"/>
    <n v="10"/>
    <x v="2"/>
    <s v="Python"/>
    <x v="1"/>
    <x v="1"/>
    <n v="6"/>
    <n v="2"/>
    <n v="34"/>
    <n v="12"/>
    <x v="0"/>
    <n v="15"/>
    <n v="12"/>
    <s v="USD"/>
    <n v="85682"/>
    <n v="18.899999999999999"/>
    <n v="0.111"/>
    <n v="11.1"/>
    <n v="7.8"/>
    <n v="8"/>
    <x v="1"/>
    <n v="3.5"/>
    <n v="7.1"/>
    <x v="0"/>
    <n v="0.111"/>
    <n v="0.111"/>
  </r>
  <r>
    <x v="2"/>
    <x v="1"/>
    <x v="1"/>
    <x v="0"/>
    <x v="10"/>
    <x v="10"/>
    <s v="CA"/>
    <s v="Canada"/>
    <x v="2"/>
    <x v="1"/>
    <n v="11"/>
    <n v="4"/>
    <x v="1"/>
    <s v="SQL"/>
    <x v="1"/>
    <x v="1"/>
    <n v="3"/>
    <n v="0"/>
    <n v="54"/>
    <n v="12"/>
    <x v="1"/>
    <n v="4"/>
    <n v="54"/>
    <s v="CAD"/>
    <n v="101415"/>
    <n v="56.499999999999993"/>
    <n v="8.5999999999999993E-2"/>
    <n v="8.6"/>
    <n v="5.8"/>
    <n v="6"/>
    <x v="1"/>
    <n v="6.9"/>
    <n v="2.8"/>
    <x v="2"/>
    <n v="8.5999999999999993E-2"/>
    <n v="8.5999999999999993E-2"/>
  </r>
  <r>
    <x v="0"/>
    <x v="3"/>
    <x v="1"/>
    <x v="2"/>
    <x v="1"/>
    <x v="1"/>
    <s v="US"/>
    <s v="United States"/>
    <x v="8"/>
    <x v="0"/>
    <n v="9"/>
    <n v="4"/>
    <x v="1"/>
    <s v="Scala"/>
    <x v="0"/>
    <x v="1"/>
    <n v="15"/>
    <n v="2"/>
    <n v="43"/>
    <n v="24"/>
    <x v="1"/>
    <n v="0"/>
    <n v="0"/>
    <s v="USD"/>
    <n v="112478"/>
    <n v="13.3"/>
    <n v="7.8E-2"/>
    <n v="7.8"/>
    <n v="5.4"/>
    <n v="5"/>
    <x v="1"/>
    <n v="3.3"/>
    <n v="7.3"/>
    <x v="0"/>
    <n v="7.8E-2"/>
    <n v="7.8E-2"/>
  </r>
  <r>
    <x v="0"/>
    <x v="0"/>
    <x v="1"/>
    <x v="2"/>
    <x v="5"/>
    <x v="5"/>
    <s v="GB"/>
    <s v="United Kingdom"/>
    <x v="0"/>
    <x v="2"/>
    <n v="14"/>
    <n v="1"/>
    <x v="0"/>
    <s v="Julia"/>
    <x v="0"/>
    <x v="0"/>
    <n v="11"/>
    <n v="1"/>
    <n v="48"/>
    <n v="30"/>
    <x v="0"/>
    <n v="15"/>
    <n v="54"/>
    <s v="GBP"/>
    <n v="104410"/>
    <n v="0"/>
    <n v="0.13300000000000001"/>
    <n v="13.3"/>
    <n v="5.3"/>
    <n v="10"/>
    <x v="1"/>
    <n v="1"/>
    <n v="3.9"/>
    <x v="0"/>
    <n v="0.13300000000000001"/>
    <n v="0.13300000000000001"/>
  </r>
  <r>
    <x v="9"/>
    <x v="1"/>
    <x v="1"/>
    <x v="0"/>
    <x v="5"/>
    <x v="5"/>
    <s v="GB"/>
    <s v="United Kingdom"/>
    <x v="5"/>
    <x v="0"/>
    <n v="12"/>
    <n v="2"/>
    <x v="1"/>
    <s v="Python"/>
    <x v="0"/>
    <x v="1"/>
    <n v="10"/>
    <n v="2"/>
    <n v="40"/>
    <n v="30"/>
    <x v="0"/>
    <n v="4"/>
    <n v="6"/>
    <s v="GBP"/>
    <n v="125342"/>
    <n v="26.8"/>
    <n v="6.7000000000000004E-2"/>
    <n v="6.7"/>
    <n v="4.3"/>
    <n v="5"/>
    <x v="1"/>
    <n v="9.8000000000000007"/>
    <n v="6.3"/>
    <x v="1"/>
    <n v="6.7000000000000004E-2"/>
    <n v="6.7000000000000004E-2"/>
  </r>
  <r>
    <x v="9"/>
    <x v="2"/>
    <x v="0"/>
    <x v="2"/>
    <x v="9"/>
    <x v="9"/>
    <s v="NL"/>
    <s v="Netherlands"/>
    <x v="0"/>
    <x v="1"/>
    <n v="2"/>
    <n v="0"/>
    <x v="2"/>
    <s v="Python"/>
    <x v="0"/>
    <x v="1"/>
    <n v="9"/>
    <n v="2"/>
    <n v="38"/>
    <n v="0"/>
    <x v="1"/>
    <n v="2"/>
    <n v="30"/>
    <s v="EUR"/>
    <n v="40223"/>
    <n v="0"/>
    <n v="0.14300000000000002"/>
    <n v="14.3"/>
    <n v="7.6"/>
    <n v="3"/>
    <x v="0"/>
    <n v="12.2"/>
    <n v="3.1"/>
    <x v="1"/>
    <n v="0.14300000000000002"/>
    <n v="0.14300000000000002"/>
  </r>
  <r>
    <x v="9"/>
    <x v="4"/>
    <x v="1"/>
    <x v="2"/>
    <x v="0"/>
    <x v="0"/>
    <s v="IN"/>
    <s v="India"/>
    <x v="4"/>
    <x v="1"/>
    <n v="18"/>
    <n v="6"/>
    <x v="1"/>
    <s v="Python"/>
    <x v="0"/>
    <x v="0"/>
    <n v="7"/>
    <n v="6"/>
    <n v="53"/>
    <n v="12"/>
    <x v="0"/>
    <n v="4"/>
    <n v="30"/>
    <s v="INR"/>
    <n v="51479"/>
    <n v="10.4"/>
    <n v="0.22"/>
    <n v="22"/>
    <n v="5.9"/>
    <n v="10"/>
    <x v="1"/>
    <n v="0"/>
    <n v="2.7"/>
    <x v="0"/>
    <n v="0.22"/>
    <n v="0.22"/>
  </r>
  <r>
    <x v="9"/>
    <x v="3"/>
    <x v="1"/>
    <x v="2"/>
    <x v="0"/>
    <x v="0"/>
    <s v="IN"/>
    <s v="India"/>
    <x v="4"/>
    <x v="0"/>
    <n v="7"/>
    <n v="7"/>
    <x v="0"/>
    <s v="Python"/>
    <x v="0"/>
    <x v="1"/>
    <n v="12"/>
    <n v="1"/>
    <n v="39"/>
    <n v="42"/>
    <x v="1"/>
    <n v="2"/>
    <n v="18"/>
    <s v="INR"/>
    <n v="29237"/>
    <n v="10.6"/>
    <n v="7.2000000000000008E-2"/>
    <n v="7.2"/>
    <n v="8"/>
    <n v="2"/>
    <x v="0"/>
    <n v="5.8"/>
    <n v="4.5999999999999996"/>
    <x v="2"/>
    <n v="7.2000000000000008E-2"/>
    <n v="7.2000000000000008E-2"/>
  </r>
  <r>
    <x v="6"/>
    <x v="2"/>
    <x v="2"/>
    <x v="1"/>
    <x v="1"/>
    <x v="1"/>
    <s v="US"/>
    <s v="United States"/>
    <x v="2"/>
    <x v="0"/>
    <n v="3"/>
    <n v="10"/>
    <x v="1"/>
    <s v="Python"/>
    <x v="0"/>
    <x v="1"/>
    <n v="9"/>
    <n v="6"/>
    <n v="40"/>
    <n v="0"/>
    <x v="1"/>
    <n v="2"/>
    <n v="18"/>
    <s v="USD"/>
    <n v="70112"/>
    <n v="3"/>
    <n v="2.4E-2"/>
    <n v="2.4"/>
    <n v="9.1"/>
    <n v="5"/>
    <x v="1"/>
    <n v="11.9"/>
    <n v="5"/>
    <x v="1"/>
    <n v="2.4E-2"/>
    <n v="2.4E-2"/>
  </r>
  <r>
    <x v="0"/>
    <x v="2"/>
    <x v="1"/>
    <x v="2"/>
    <x v="5"/>
    <x v="5"/>
    <s v="GB"/>
    <s v="United Kingdom"/>
    <x v="6"/>
    <x v="2"/>
    <n v="2"/>
    <n v="10"/>
    <x v="0"/>
    <s v="Python"/>
    <x v="0"/>
    <x v="1"/>
    <n v="8"/>
    <n v="2"/>
    <n v="40"/>
    <n v="12"/>
    <x v="0"/>
    <n v="1"/>
    <n v="42"/>
    <s v="GBP"/>
    <n v="67564"/>
    <n v="23.3"/>
    <n v="0.114"/>
    <n v="11.4"/>
    <n v="7.1"/>
    <n v="4"/>
    <x v="0"/>
    <n v="4.8"/>
    <n v="7.2"/>
    <x v="2"/>
    <n v="0.114"/>
    <n v="0.114"/>
  </r>
  <r>
    <x v="3"/>
    <x v="3"/>
    <x v="1"/>
    <x v="0"/>
    <x v="10"/>
    <x v="10"/>
    <s v="CA"/>
    <s v="Canada"/>
    <x v="4"/>
    <x v="1"/>
    <n v="6"/>
    <n v="10"/>
    <x v="0"/>
    <s v="Java"/>
    <x v="0"/>
    <x v="1"/>
    <n v="11"/>
    <n v="2"/>
    <n v="43"/>
    <n v="42"/>
    <x v="1"/>
    <n v="2"/>
    <n v="36"/>
    <s v="CAD"/>
    <n v="77871"/>
    <n v="62.3"/>
    <n v="3.9E-2"/>
    <n v="3.9"/>
    <n v="7.8"/>
    <n v="3"/>
    <x v="1"/>
    <n v="11.8"/>
    <n v="1.4"/>
    <x v="1"/>
    <n v="3.9E-2"/>
    <n v="3.9E-2"/>
  </r>
  <r>
    <x v="6"/>
    <x v="1"/>
    <x v="1"/>
    <x v="2"/>
    <x v="3"/>
    <x v="3"/>
    <s v="SG"/>
    <s v="Singapore"/>
    <x v="4"/>
    <x v="1"/>
    <n v="12"/>
    <n v="6"/>
    <x v="1"/>
    <s v="Python"/>
    <x v="0"/>
    <x v="1"/>
    <n v="4"/>
    <n v="3"/>
    <n v="52"/>
    <n v="30"/>
    <x v="1"/>
    <n v="3"/>
    <n v="18"/>
    <s v="SGD"/>
    <n v="126209"/>
    <n v="16"/>
    <n v="8.3000000000000004E-2"/>
    <n v="8.3000000000000007"/>
    <n v="5.6"/>
    <n v="3"/>
    <x v="1"/>
    <n v="7.5"/>
    <n v="5.2"/>
    <x v="2"/>
    <n v="8.3000000000000004E-2"/>
    <n v="8.3000000000000004E-2"/>
  </r>
  <r>
    <x v="3"/>
    <x v="3"/>
    <x v="1"/>
    <x v="2"/>
    <x v="0"/>
    <x v="0"/>
    <s v="IN"/>
    <s v="India"/>
    <x v="1"/>
    <x v="0"/>
    <n v="6"/>
    <n v="7"/>
    <x v="2"/>
    <s v="Python"/>
    <x v="0"/>
    <x v="1"/>
    <n v="6"/>
    <n v="2"/>
    <n v="44"/>
    <n v="54"/>
    <x v="0"/>
    <n v="16"/>
    <n v="54"/>
    <s v="INR"/>
    <n v="28710"/>
    <n v="0"/>
    <n v="7.5999999999999998E-2"/>
    <n v="7.6"/>
    <n v="4.0999999999999996"/>
    <n v="2"/>
    <x v="1"/>
    <n v="11.2"/>
    <n v="7.2"/>
    <x v="1"/>
    <n v="7.5999999999999998E-2"/>
    <n v="7.5999999999999998E-2"/>
  </r>
  <r>
    <x v="5"/>
    <x v="3"/>
    <x v="1"/>
    <x v="0"/>
    <x v="5"/>
    <x v="5"/>
    <s v="GB"/>
    <s v="United Kingdom"/>
    <x v="9"/>
    <x v="0"/>
    <n v="5"/>
    <n v="8"/>
    <x v="4"/>
    <s v="Python"/>
    <x v="0"/>
    <x v="1"/>
    <n v="10"/>
    <n v="4"/>
    <n v="28"/>
    <n v="24"/>
    <x v="0"/>
    <n v="7"/>
    <n v="18"/>
    <s v="GBP"/>
    <n v="57643"/>
    <n v="43.3"/>
    <n v="0.109"/>
    <n v="10.9"/>
    <n v="8.6"/>
    <n v="6"/>
    <x v="1"/>
    <n v="11.7"/>
    <n v="6.5"/>
    <x v="1"/>
    <n v="0.109"/>
    <n v="0.109"/>
  </r>
  <r>
    <x v="0"/>
    <x v="2"/>
    <x v="1"/>
    <x v="0"/>
    <x v="1"/>
    <x v="1"/>
    <s v="GB"/>
    <s v="United Kingdom"/>
    <x v="5"/>
    <x v="2"/>
    <n v="3"/>
    <n v="0"/>
    <x v="1"/>
    <s v="Python"/>
    <x v="0"/>
    <x v="1"/>
    <n v="4"/>
    <n v="3"/>
    <n v="38"/>
    <n v="0"/>
    <x v="1"/>
    <n v="2"/>
    <n v="18"/>
    <s v="USD"/>
    <n v="70616"/>
    <n v="69.199999999999989"/>
    <n v="0.14199999999999999"/>
    <n v="14.2"/>
    <n v="8.1999999999999993"/>
    <n v="7"/>
    <x v="1"/>
    <n v="6.2"/>
    <n v="7.1"/>
    <x v="2"/>
    <n v="0.14199999999999999"/>
    <n v="0.14199999999999999"/>
  </r>
  <r>
    <x v="6"/>
    <x v="0"/>
    <x v="0"/>
    <x v="1"/>
    <x v="0"/>
    <x v="0"/>
    <s v="IN"/>
    <s v="India"/>
    <x v="0"/>
    <x v="1"/>
    <n v="13"/>
    <n v="5"/>
    <x v="1"/>
    <s v="Python"/>
    <x v="0"/>
    <x v="0"/>
    <n v="13"/>
    <n v="3"/>
    <n v="38"/>
    <n v="6"/>
    <x v="0"/>
    <n v="8"/>
    <n v="36"/>
    <s v="INR"/>
    <n v="46553"/>
    <n v="4.3999999999999995"/>
    <n v="0.17199999999999999"/>
    <n v="17.2"/>
    <n v="7.1"/>
    <n v="8"/>
    <x v="1"/>
    <n v="0"/>
    <n v="4.7"/>
    <x v="0"/>
    <n v="0.17199999999999999"/>
    <n v="0.17199999999999999"/>
  </r>
  <r>
    <x v="2"/>
    <x v="3"/>
    <x v="1"/>
    <x v="1"/>
    <x v="6"/>
    <x v="6"/>
    <s v="FR"/>
    <s v="France"/>
    <x v="6"/>
    <x v="0"/>
    <n v="4"/>
    <n v="10"/>
    <x v="0"/>
    <s v="Python"/>
    <x v="1"/>
    <x v="1"/>
    <n v="1"/>
    <n v="1"/>
    <n v="39"/>
    <n v="12"/>
    <x v="0"/>
    <n v="17"/>
    <n v="6"/>
    <s v="EUR"/>
    <n v="104769"/>
    <n v="2.4"/>
    <n v="0.11800000000000001"/>
    <n v="11.8"/>
    <n v="8"/>
    <n v="5"/>
    <x v="1"/>
    <n v="7.6"/>
    <n v="6.1"/>
    <x v="2"/>
    <n v="0.11800000000000001"/>
    <n v="0.11800000000000001"/>
  </r>
  <r>
    <x v="1"/>
    <x v="3"/>
    <x v="1"/>
    <x v="0"/>
    <x v="9"/>
    <x v="9"/>
    <s v="NL"/>
    <s v="Netherlands"/>
    <x v="4"/>
    <x v="1"/>
    <n v="5"/>
    <n v="10"/>
    <x v="1"/>
    <s v="Python"/>
    <x v="1"/>
    <x v="1"/>
    <n v="9"/>
    <n v="1"/>
    <n v="44"/>
    <n v="36"/>
    <x v="0"/>
    <n v="14"/>
    <n v="36"/>
    <s v="EUR"/>
    <n v="96378"/>
    <n v="56.8"/>
    <n v="0.125"/>
    <n v="12.5"/>
    <n v="5.5"/>
    <n v="3"/>
    <x v="1"/>
    <n v="8"/>
    <n v="4.3"/>
    <x v="2"/>
    <n v="0.125"/>
    <n v="0.125"/>
  </r>
  <r>
    <x v="3"/>
    <x v="1"/>
    <x v="2"/>
    <x v="1"/>
    <x v="9"/>
    <x v="9"/>
    <s v="NL"/>
    <s v="Netherlands"/>
    <x v="8"/>
    <x v="0"/>
    <n v="11"/>
    <n v="10"/>
    <x v="3"/>
    <s v="R"/>
    <x v="0"/>
    <x v="1"/>
    <n v="4"/>
    <n v="0"/>
    <n v="36"/>
    <n v="0"/>
    <x v="1"/>
    <n v="2"/>
    <n v="48"/>
    <s v="EUR"/>
    <n v="85121"/>
    <n v="0"/>
    <n v="7.9000000000000001E-2"/>
    <n v="7.9"/>
    <n v="4.4000000000000004"/>
    <n v="4"/>
    <x v="1"/>
    <n v="1.1000000000000001"/>
    <n v="1"/>
    <x v="0"/>
    <n v="7.9000000000000001E-2"/>
    <n v="7.9000000000000001E-2"/>
  </r>
  <r>
    <x v="0"/>
    <x v="1"/>
    <x v="1"/>
    <x v="2"/>
    <x v="1"/>
    <x v="1"/>
    <s v="US"/>
    <s v="United States"/>
    <x v="3"/>
    <x v="0"/>
    <n v="14"/>
    <n v="1"/>
    <x v="0"/>
    <s v="Scala"/>
    <x v="0"/>
    <x v="0"/>
    <n v="10"/>
    <n v="2"/>
    <n v="52"/>
    <n v="42"/>
    <x v="1"/>
    <n v="2"/>
    <n v="6"/>
    <s v="USD"/>
    <n v="67317"/>
    <n v="1.4000000000000001"/>
    <n v="0.20300000000000001"/>
    <n v="20.3"/>
    <n v="5.2"/>
    <n v="5"/>
    <x v="1"/>
    <n v="11.9"/>
    <n v="5.9"/>
    <x v="1"/>
    <n v="0.20300000000000001"/>
    <n v="0.20300000000000001"/>
  </r>
  <r>
    <x v="0"/>
    <x v="3"/>
    <x v="1"/>
    <x v="0"/>
    <x v="1"/>
    <x v="1"/>
    <s v="US"/>
    <s v="United States"/>
    <x v="6"/>
    <x v="1"/>
    <n v="4"/>
    <n v="2"/>
    <x v="0"/>
    <s v="Python"/>
    <x v="0"/>
    <x v="1"/>
    <n v="7"/>
    <n v="0"/>
    <n v="39"/>
    <n v="36"/>
    <x v="1"/>
    <n v="3"/>
    <n v="48"/>
    <s v="USD"/>
    <n v="64417"/>
    <n v="0"/>
    <n v="0.16300000000000001"/>
    <n v="16.3"/>
    <n v="6.9"/>
    <n v="7"/>
    <x v="1"/>
    <n v="0.8"/>
    <n v="3.7"/>
    <x v="0"/>
    <n v="0.16300000000000001"/>
    <n v="0.16300000000000001"/>
  </r>
  <r>
    <x v="0"/>
    <x v="3"/>
    <x v="1"/>
    <x v="0"/>
    <x v="6"/>
    <x v="6"/>
    <s v="FR"/>
    <s v="France"/>
    <x v="7"/>
    <x v="0"/>
    <n v="6"/>
    <n v="6"/>
    <x v="0"/>
    <s v="Java"/>
    <x v="0"/>
    <x v="1"/>
    <n v="9"/>
    <n v="1"/>
    <n v="52"/>
    <n v="12"/>
    <x v="0"/>
    <n v="14"/>
    <n v="54"/>
    <s v="EUR"/>
    <n v="54765"/>
    <n v="6.5"/>
    <n v="6.6000000000000003E-2"/>
    <n v="6.6"/>
    <n v="6.6"/>
    <n v="8"/>
    <x v="1"/>
    <n v="6"/>
    <n v="5.4"/>
    <x v="2"/>
    <n v="6.6000000000000003E-2"/>
    <n v="6.6000000000000003E-2"/>
  </r>
  <r>
    <x v="10"/>
    <x v="1"/>
    <x v="1"/>
    <x v="1"/>
    <x v="1"/>
    <x v="1"/>
    <s v="US"/>
    <s v="United States"/>
    <x v="5"/>
    <x v="2"/>
    <n v="10"/>
    <n v="10"/>
    <x v="1"/>
    <s v="Python"/>
    <x v="1"/>
    <x v="1"/>
    <n v="6"/>
    <n v="3"/>
    <n v="50"/>
    <n v="42"/>
    <x v="1"/>
    <n v="1"/>
    <n v="12"/>
    <s v="USD"/>
    <n v="195213"/>
    <n v="1"/>
    <n v="0.10400000000000001"/>
    <n v="10.4"/>
    <n v="6.3"/>
    <n v="7"/>
    <x v="1"/>
    <n v="6.1"/>
    <n v="4.4000000000000004"/>
    <x v="2"/>
    <n v="0.10400000000000001"/>
    <n v="0.10400000000000001"/>
  </r>
  <r>
    <x v="10"/>
    <x v="1"/>
    <x v="1"/>
    <x v="2"/>
    <x v="3"/>
    <x v="3"/>
    <s v="SG"/>
    <s v="Singapore"/>
    <x v="5"/>
    <x v="1"/>
    <n v="11"/>
    <n v="2"/>
    <x v="1"/>
    <s v="SQL"/>
    <x v="1"/>
    <x v="1"/>
    <n v="8"/>
    <n v="1"/>
    <n v="49"/>
    <n v="6"/>
    <x v="1"/>
    <n v="2"/>
    <n v="6"/>
    <s v="SGD"/>
    <n v="119247"/>
    <n v="8.2000000000000011"/>
    <n v="0.10800000000000001"/>
    <n v="10.8"/>
    <n v="7.3"/>
    <n v="6"/>
    <x v="1"/>
    <n v="6.8"/>
    <n v="2.5"/>
    <x v="2"/>
    <n v="0.10800000000000001"/>
    <n v="0.10800000000000001"/>
  </r>
  <r>
    <x v="11"/>
    <x v="0"/>
    <x v="1"/>
    <x v="1"/>
    <x v="1"/>
    <x v="1"/>
    <s v="US"/>
    <s v="United States"/>
    <x v="3"/>
    <x v="1"/>
    <n v="16"/>
    <n v="6"/>
    <x v="0"/>
    <s v="Python"/>
    <x v="0"/>
    <x v="0"/>
    <n v="12"/>
    <n v="3"/>
    <n v="52"/>
    <n v="36"/>
    <x v="0"/>
    <n v="3"/>
    <n v="18"/>
    <s v="USD"/>
    <n v="176721"/>
    <n v="4.3"/>
    <n v="0.158"/>
    <n v="15.8"/>
    <n v="7"/>
    <n v="4"/>
    <x v="1"/>
    <n v="5.6"/>
    <n v="5.8"/>
    <x v="2"/>
    <n v="0.158"/>
    <n v="0.158"/>
  </r>
  <r>
    <x v="3"/>
    <x v="3"/>
    <x v="1"/>
    <x v="2"/>
    <x v="0"/>
    <x v="0"/>
    <s v="IN"/>
    <s v="India"/>
    <x v="8"/>
    <x v="2"/>
    <n v="8"/>
    <n v="10"/>
    <x v="3"/>
    <s v="Python"/>
    <x v="0"/>
    <x v="1"/>
    <n v="13"/>
    <n v="2"/>
    <n v="48"/>
    <n v="30"/>
    <x v="0"/>
    <n v="7"/>
    <n v="36"/>
    <s v="INR"/>
    <n v="42820"/>
    <n v="17.8"/>
    <n v="7.9000000000000001E-2"/>
    <n v="7.9"/>
    <n v="9"/>
    <n v="4"/>
    <x v="1"/>
    <n v="9.6"/>
    <n v="4.2"/>
    <x v="1"/>
    <n v="7.9000000000000001E-2"/>
    <n v="7.9000000000000001E-2"/>
  </r>
  <r>
    <x v="9"/>
    <x v="3"/>
    <x v="3"/>
    <x v="2"/>
    <x v="1"/>
    <x v="1"/>
    <s v="US"/>
    <s v="United States"/>
    <x v="4"/>
    <x v="1"/>
    <n v="9"/>
    <n v="2"/>
    <x v="2"/>
    <s v="Python"/>
    <x v="0"/>
    <x v="1"/>
    <n v="6"/>
    <n v="1"/>
    <n v="44"/>
    <n v="18"/>
    <x v="0"/>
    <n v="7"/>
    <n v="24"/>
    <s v="USD"/>
    <n v="88190"/>
    <n v="9.1999999999999993"/>
    <n v="9.4E-2"/>
    <n v="9.4"/>
    <n v="8.4"/>
    <n v="10"/>
    <x v="1"/>
    <n v="2.6"/>
    <n v="3.3"/>
    <x v="0"/>
    <n v="9.4E-2"/>
    <n v="9.4E-2"/>
  </r>
  <r>
    <x v="10"/>
    <x v="1"/>
    <x v="1"/>
    <x v="0"/>
    <x v="1"/>
    <x v="1"/>
    <s v="US"/>
    <s v="United States"/>
    <x v="6"/>
    <x v="1"/>
    <n v="13"/>
    <n v="11"/>
    <x v="0"/>
    <s v="Python"/>
    <x v="1"/>
    <x v="1"/>
    <n v="7"/>
    <n v="2"/>
    <n v="32"/>
    <n v="6"/>
    <x v="0"/>
    <n v="10"/>
    <n v="0"/>
    <s v="USD"/>
    <n v="137928"/>
    <n v="63.3"/>
    <n v="0.151"/>
    <n v="15.1"/>
    <n v="8.1"/>
    <n v="4"/>
    <x v="1"/>
    <n v="8.3000000000000007"/>
    <n v="2"/>
    <x v="1"/>
    <n v="0.151"/>
    <n v="0.151"/>
  </r>
  <r>
    <x v="9"/>
    <x v="1"/>
    <x v="1"/>
    <x v="2"/>
    <x v="10"/>
    <x v="10"/>
    <s v="CA"/>
    <s v="Canada"/>
    <x v="4"/>
    <x v="2"/>
    <n v="7"/>
    <n v="2"/>
    <x v="4"/>
    <s v="Julia"/>
    <x v="0"/>
    <x v="1"/>
    <n v="6"/>
    <n v="2"/>
    <n v="49"/>
    <n v="42"/>
    <x v="0"/>
    <n v="9"/>
    <n v="0"/>
    <s v="CAD"/>
    <n v="192686"/>
    <n v="8.7999999999999989"/>
    <n v="0.13500000000000001"/>
    <n v="13.5"/>
    <n v="5.9"/>
    <n v="5"/>
    <x v="1"/>
    <n v="11.2"/>
    <n v="4.7"/>
    <x v="1"/>
    <n v="0.13500000000000001"/>
    <n v="0.13500000000000001"/>
  </r>
  <r>
    <x v="7"/>
    <x v="3"/>
    <x v="1"/>
    <x v="2"/>
    <x v="2"/>
    <x v="2"/>
    <s v="BR"/>
    <s v="Brazil"/>
    <x v="4"/>
    <x v="0"/>
    <n v="6"/>
    <n v="6"/>
    <x v="0"/>
    <s v="Scala"/>
    <x v="1"/>
    <x v="1"/>
    <n v="10"/>
    <n v="2"/>
    <n v="46"/>
    <n v="24"/>
    <x v="0"/>
    <n v="5"/>
    <n v="36"/>
    <s v="BRL"/>
    <n v="44487"/>
    <n v="6.9"/>
    <n v="0.127"/>
    <n v="12.7"/>
    <n v="7"/>
    <n v="6"/>
    <x v="1"/>
    <n v="7.1"/>
    <n v="4.7"/>
    <x v="2"/>
    <n v="0.127"/>
    <n v="0.127"/>
  </r>
  <r>
    <x v="4"/>
    <x v="0"/>
    <x v="2"/>
    <x v="1"/>
    <x v="1"/>
    <x v="1"/>
    <s v="US"/>
    <s v="United States"/>
    <x v="9"/>
    <x v="1"/>
    <n v="14"/>
    <n v="11"/>
    <x v="0"/>
    <s v="Java"/>
    <x v="0"/>
    <x v="0"/>
    <n v="5"/>
    <n v="6"/>
    <n v="37"/>
    <n v="12"/>
    <x v="0"/>
    <n v="18"/>
    <n v="42"/>
    <s v="USD"/>
    <n v="201746"/>
    <n v="2.8000000000000003"/>
    <n v="0.2"/>
    <n v="20"/>
    <n v="6.3"/>
    <n v="9"/>
    <x v="1"/>
    <n v="4"/>
    <n v="3.4"/>
    <x v="0"/>
    <n v="0.2"/>
    <n v="0.2"/>
  </r>
  <r>
    <x v="10"/>
    <x v="2"/>
    <x v="1"/>
    <x v="0"/>
    <x v="1"/>
    <x v="1"/>
    <s v="US"/>
    <s v="United States"/>
    <x v="4"/>
    <x v="2"/>
    <n v="4"/>
    <n v="4"/>
    <x v="2"/>
    <s v="Python"/>
    <x v="1"/>
    <x v="1"/>
    <n v="8"/>
    <n v="2"/>
    <n v="41"/>
    <n v="6"/>
    <x v="0"/>
    <n v="14"/>
    <n v="24"/>
    <s v="USD"/>
    <n v="71776"/>
    <n v="24.099999999999998"/>
    <n v="3.7999999999999999E-2"/>
    <n v="3.8"/>
    <n v="6"/>
    <n v="3"/>
    <x v="1"/>
    <n v="9.1999999999999993"/>
    <n v="4.5999999999999996"/>
    <x v="1"/>
    <n v="3.7999999999999999E-2"/>
    <n v="3.7999999999999999E-2"/>
  </r>
  <r>
    <x v="9"/>
    <x v="3"/>
    <x v="1"/>
    <x v="2"/>
    <x v="1"/>
    <x v="1"/>
    <s v="US"/>
    <s v="United States"/>
    <x v="4"/>
    <x v="2"/>
    <n v="7"/>
    <n v="5"/>
    <x v="0"/>
    <s v="Java"/>
    <x v="0"/>
    <x v="1"/>
    <n v="6"/>
    <n v="4"/>
    <n v="54"/>
    <n v="36"/>
    <x v="1"/>
    <n v="1"/>
    <n v="48"/>
    <s v="USD"/>
    <n v="159591"/>
    <n v="2.5"/>
    <n v="0.11800000000000001"/>
    <n v="11.8"/>
    <n v="6.9"/>
    <n v="3"/>
    <x v="1"/>
    <n v="12.9"/>
    <n v="4.5999999999999996"/>
    <x v="1"/>
    <n v="0.11800000000000001"/>
    <n v="0.11800000000000001"/>
  </r>
  <r>
    <x v="2"/>
    <x v="1"/>
    <x v="1"/>
    <x v="0"/>
    <x v="1"/>
    <x v="1"/>
    <s v="US"/>
    <s v="United States"/>
    <x v="1"/>
    <x v="0"/>
    <n v="8"/>
    <n v="1"/>
    <x v="1"/>
    <s v="Python"/>
    <x v="1"/>
    <x v="1"/>
    <n v="13"/>
    <n v="1"/>
    <n v="53"/>
    <n v="54"/>
    <x v="0"/>
    <n v="7"/>
    <n v="48"/>
    <s v="USD"/>
    <n v="134247"/>
    <n v="0"/>
    <n v="0.11599999999999999"/>
    <n v="11.6"/>
    <n v="6.8"/>
    <n v="2"/>
    <x v="1"/>
    <n v="15.5"/>
    <n v="3.4"/>
    <x v="1"/>
    <n v="0.11599999999999999"/>
    <n v="0.11599999999999999"/>
  </r>
  <r>
    <x v="0"/>
    <x v="3"/>
    <x v="1"/>
    <x v="0"/>
    <x v="0"/>
    <x v="0"/>
    <s v="IN"/>
    <s v="India"/>
    <x v="5"/>
    <x v="1"/>
    <n v="9"/>
    <n v="1"/>
    <x v="1"/>
    <s v="Python"/>
    <x v="0"/>
    <x v="1"/>
    <n v="9"/>
    <n v="0"/>
    <n v="36"/>
    <n v="6"/>
    <x v="0"/>
    <n v="13"/>
    <n v="24"/>
    <s v="INR"/>
    <n v="22780"/>
    <n v="24.099999999999998"/>
    <n v="6.7000000000000004E-2"/>
    <n v="6.7"/>
    <n v="6.5"/>
    <n v="7"/>
    <x v="1"/>
    <n v="1.6"/>
    <n v="6"/>
    <x v="0"/>
    <n v="6.7000000000000004E-2"/>
    <n v="6.7000000000000004E-2"/>
  </r>
  <r>
    <x v="6"/>
    <x v="0"/>
    <x v="1"/>
    <x v="2"/>
    <x v="3"/>
    <x v="3"/>
    <s v="US"/>
    <s v="United States"/>
    <x v="0"/>
    <x v="0"/>
    <n v="13"/>
    <n v="1"/>
    <x v="2"/>
    <s v="Java"/>
    <x v="0"/>
    <x v="0"/>
    <n v="9"/>
    <n v="1"/>
    <n v="42"/>
    <n v="6"/>
    <x v="1"/>
    <n v="5"/>
    <n v="42"/>
    <s v="SGD"/>
    <n v="122627"/>
    <n v="14.000000000000002"/>
    <n v="0.17699999999999999"/>
    <n v="17.7"/>
    <n v="7.4"/>
    <n v="5"/>
    <x v="1"/>
    <n v="0"/>
    <n v="3.8"/>
    <x v="0"/>
    <n v="0.17699999999999999"/>
    <n v="0.17699999999999999"/>
  </r>
  <r>
    <x v="2"/>
    <x v="3"/>
    <x v="1"/>
    <x v="0"/>
    <x v="0"/>
    <x v="0"/>
    <s v="IN"/>
    <s v="India"/>
    <x v="7"/>
    <x v="1"/>
    <n v="7"/>
    <n v="4"/>
    <x v="3"/>
    <s v="SQL"/>
    <x v="1"/>
    <x v="1"/>
    <n v="7"/>
    <n v="0"/>
    <n v="43"/>
    <n v="48"/>
    <x v="0"/>
    <n v="7"/>
    <n v="6"/>
    <s v="INR"/>
    <n v="25628"/>
    <n v="38.5"/>
    <n v="0.05"/>
    <n v="5"/>
    <n v="6"/>
    <n v="3"/>
    <x v="1"/>
    <n v="11.7"/>
    <n v="2.2999999999999998"/>
    <x v="1"/>
    <n v="0.05"/>
    <n v="0.05"/>
  </r>
  <r>
    <x v="1"/>
    <x v="2"/>
    <x v="0"/>
    <x v="0"/>
    <x v="1"/>
    <x v="1"/>
    <s v="US"/>
    <s v="United States"/>
    <x v="2"/>
    <x v="0"/>
    <n v="5"/>
    <n v="4"/>
    <x v="0"/>
    <s v="SQL"/>
    <x v="1"/>
    <x v="1"/>
    <n v="3"/>
    <n v="3"/>
    <n v="46"/>
    <n v="54"/>
    <x v="0"/>
    <n v="12"/>
    <n v="48"/>
    <s v="USD"/>
    <n v="38092"/>
    <n v="73.099999999999994"/>
    <n v="9.1999999999999998E-2"/>
    <n v="9.1999999999999993"/>
    <n v="8.6"/>
    <n v="3"/>
    <x v="1"/>
    <n v="12.9"/>
    <n v="4.2"/>
    <x v="1"/>
    <n v="9.1999999999999998E-2"/>
    <n v="9.1999999999999998E-2"/>
  </r>
  <r>
    <x v="9"/>
    <x v="3"/>
    <x v="2"/>
    <x v="0"/>
    <x v="4"/>
    <x v="4"/>
    <s v="AU"/>
    <s v="Australia"/>
    <x v="5"/>
    <x v="0"/>
    <n v="6"/>
    <n v="0"/>
    <x v="4"/>
    <s v="Python"/>
    <x v="0"/>
    <x v="1"/>
    <n v="9"/>
    <n v="1"/>
    <n v="45"/>
    <n v="24"/>
    <x v="1"/>
    <n v="0"/>
    <n v="0"/>
    <s v="AUD"/>
    <n v="78240"/>
    <n v="45.5"/>
    <n v="6.0999999999999999E-2"/>
    <n v="6.1"/>
    <n v="6.8"/>
    <n v="1"/>
    <x v="1"/>
    <n v="15.9"/>
    <n v="5"/>
    <x v="1"/>
    <n v="6.0999999999999999E-2"/>
    <n v="6.0999999999999999E-2"/>
  </r>
  <r>
    <x v="2"/>
    <x v="1"/>
    <x v="1"/>
    <x v="2"/>
    <x v="4"/>
    <x v="4"/>
    <s v="US"/>
    <s v="United States"/>
    <x v="0"/>
    <x v="1"/>
    <n v="9"/>
    <n v="1"/>
    <x v="0"/>
    <s v="Python"/>
    <x v="1"/>
    <x v="1"/>
    <n v="9"/>
    <n v="2"/>
    <n v="54"/>
    <n v="18"/>
    <x v="0"/>
    <n v="14"/>
    <n v="54"/>
    <s v="AUD"/>
    <n v="104171"/>
    <n v="1.7000000000000002"/>
    <n v="0.124"/>
    <n v="12.4"/>
    <n v="4.0999999999999996"/>
    <n v="3"/>
    <x v="0"/>
    <n v="6.9"/>
    <n v="3.3"/>
    <x v="2"/>
    <n v="0.124"/>
    <n v="0.124"/>
  </r>
  <r>
    <x v="0"/>
    <x v="0"/>
    <x v="2"/>
    <x v="0"/>
    <x v="0"/>
    <x v="0"/>
    <s v="IN"/>
    <s v="India"/>
    <x v="2"/>
    <x v="2"/>
    <n v="13"/>
    <n v="4"/>
    <x v="3"/>
    <s v="R"/>
    <x v="0"/>
    <x v="0"/>
    <n v="7"/>
    <n v="1"/>
    <n v="40"/>
    <n v="0"/>
    <x v="0"/>
    <n v="8"/>
    <n v="30"/>
    <s v="INR"/>
    <n v="26171"/>
    <n v="52.7"/>
    <n v="0.17600000000000002"/>
    <n v="17.600000000000001"/>
    <n v="7"/>
    <n v="4"/>
    <x v="1"/>
    <n v="7.4"/>
    <n v="1.2"/>
    <x v="2"/>
    <n v="0.17600000000000002"/>
    <n v="0.17600000000000002"/>
  </r>
  <r>
    <x v="10"/>
    <x v="4"/>
    <x v="2"/>
    <x v="2"/>
    <x v="10"/>
    <x v="10"/>
    <s v="CA"/>
    <s v="Canada"/>
    <x v="6"/>
    <x v="1"/>
    <n v="17"/>
    <n v="0"/>
    <x v="0"/>
    <s v="Python"/>
    <x v="1"/>
    <x v="0"/>
    <n v="8"/>
    <n v="3"/>
    <n v="41"/>
    <n v="54"/>
    <x v="0"/>
    <n v="13"/>
    <n v="18"/>
    <s v="CAD"/>
    <n v="161961"/>
    <n v="18"/>
    <n v="0.13800000000000001"/>
    <n v="13.8"/>
    <n v="9.4"/>
    <n v="5"/>
    <x v="1"/>
    <n v="11"/>
    <n v="2.4"/>
    <x v="1"/>
    <n v="0.13800000000000001"/>
    <n v="0.13800000000000001"/>
  </r>
  <r>
    <x v="6"/>
    <x v="1"/>
    <x v="2"/>
    <x v="2"/>
    <x v="10"/>
    <x v="10"/>
    <s v="CA"/>
    <s v="Canada"/>
    <x v="0"/>
    <x v="0"/>
    <n v="10"/>
    <n v="10"/>
    <x v="0"/>
    <s v="Python"/>
    <x v="0"/>
    <x v="1"/>
    <n v="9"/>
    <n v="6"/>
    <n v="48"/>
    <n v="30"/>
    <x v="0"/>
    <n v="0"/>
    <n v="30"/>
    <s v="CAD"/>
    <n v="110181"/>
    <n v="17.8"/>
    <n v="0.114"/>
    <n v="11.4"/>
    <n v="5.9"/>
    <n v="4"/>
    <x v="1"/>
    <n v="16.399999999999999"/>
    <n v="4.5"/>
    <x v="1"/>
    <n v="0.114"/>
    <n v="0.114"/>
  </r>
  <r>
    <x v="2"/>
    <x v="1"/>
    <x v="1"/>
    <x v="1"/>
    <x v="0"/>
    <x v="0"/>
    <s v="IN"/>
    <s v="India"/>
    <x v="4"/>
    <x v="1"/>
    <n v="6"/>
    <n v="8"/>
    <x v="0"/>
    <s v="R"/>
    <x v="1"/>
    <x v="1"/>
    <n v="11"/>
    <n v="5"/>
    <n v="51"/>
    <n v="0"/>
    <x v="0"/>
    <n v="11"/>
    <n v="18"/>
    <s v="INR"/>
    <n v="59241"/>
    <n v="7.3999999999999995"/>
    <n v="0.10099999999999999"/>
    <n v="10.1"/>
    <n v="5"/>
    <n v="4"/>
    <x v="1"/>
    <n v="4.5999999999999996"/>
    <n v="5.9"/>
    <x v="2"/>
    <n v="0.10099999999999999"/>
    <n v="0.10099999999999999"/>
  </r>
  <r>
    <x v="11"/>
    <x v="3"/>
    <x v="0"/>
    <x v="2"/>
    <x v="1"/>
    <x v="1"/>
    <s v="US"/>
    <s v="United States"/>
    <x v="5"/>
    <x v="0"/>
    <n v="8"/>
    <n v="6"/>
    <x v="1"/>
    <s v="Python"/>
    <x v="0"/>
    <x v="1"/>
    <n v="1"/>
    <n v="0"/>
    <n v="28"/>
    <n v="12"/>
    <x v="1"/>
    <n v="0"/>
    <n v="6"/>
    <s v="USD"/>
    <n v="63867"/>
    <n v="4"/>
    <n v="5.2999999999999999E-2"/>
    <n v="5.3"/>
    <n v="9.6999999999999993"/>
    <n v="9"/>
    <x v="1"/>
    <n v="1.8"/>
    <n v="5"/>
    <x v="0"/>
    <n v="5.2999999999999999E-2"/>
    <n v="5.2999999999999999E-2"/>
  </r>
  <r>
    <x v="9"/>
    <x v="2"/>
    <x v="1"/>
    <x v="1"/>
    <x v="10"/>
    <x v="10"/>
    <s v="CA"/>
    <s v="Canada"/>
    <x v="4"/>
    <x v="1"/>
    <n v="1"/>
    <n v="1"/>
    <x v="0"/>
    <s v="Python"/>
    <x v="0"/>
    <x v="1"/>
    <n v="7"/>
    <n v="0"/>
    <n v="38"/>
    <n v="24"/>
    <x v="0"/>
    <n v="9"/>
    <n v="0"/>
    <s v="CAD"/>
    <n v="80003"/>
    <n v="5.0999999999999996"/>
    <n v="0.115"/>
    <n v="11.5"/>
    <n v="6.9"/>
    <n v="5"/>
    <x v="1"/>
    <n v="2.1"/>
    <n v="2.2000000000000002"/>
    <x v="0"/>
    <n v="0.115"/>
    <n v="0.115"/>
  </r>
  <r>
    <x v="0"/>
    <x v="3"/>
    <x v="1"/>
    <x v="1"/>
    <x v="4"/>
    <x v="4"/>
    <s v="AU"/>
    <s v="Australia"/>
    <x v="4"/>
    <x v="0"/>
    <n v="6"/>
    <n v="7"/>
    <x v="0"/>
    <s v="SQL"/>
    <x v="0"/>
    <x v="1"/>
    <n v="8"/>
    <n v="1"/>
    <n v="45"/>
    <n v="12"/>
    <x v="0"/>
    <n v="11"/>
    <n v="54"/>
    <s v="AUD"/>
    <n v="96275"/>
    <n v="1.4000000000000001"/>
    <n v="7.9000000000000001E-2"/>
    <n v="7.9"/>
    <n v="6.5"/>
    <n v="2"/>
    <x v="0"/>
    <n v="1.8"/>
    <n v="5.4"/>
    <x v="0"/>
    <n v="7.9000000000000001E-2"/>
    <n v="7.9000000000000001E-2"/>
  </r>
  <r>
    <x v="9"/>
    <x v="3"/>
    <x v="1"/>
    <x v="1"/>
    <x v="1"/>
    <x v="1"/>
    <s v="US"/>
    <s v="United States"/>
    <x v="4"/>
    <x v="1"/>
    <n v="6"/>
    <n v="6"/>
    <x v="0"/>
    <s v="Python"/>
    <x v="0"/>
    <x v="0"/>
    <n v="6"/>
    <n v="1"/>
    <n v="50"/>
    <n v="18"/>
    <x v="0"/>
    <n v="13"/>
    <n v="54"/>
    <s v="USD"/>
    <n v="122472"/>
    <n v="1.0999999999999999"/>
    <n v="0.111"/>
    <n v="11.1"/>
    <n v="6.1"/>
    <n v="2"/>
    <x v="1"/>
    <n v="9.6"/>
    <n v="4"/>
    <x v="1"/>
    <n v="0.111"/>
    <n v="0.111"/>
  </r>
  <r>
    <x v="0"/>
    <x v="2"/>
    <x v="1"/>
    <x v="2"/>
    <x v="1"/>
    <x v="1"/>
    <s v="US"/>
    <s v="United States"/>
    <x v="8"/>
    <x v="1"/>
    <n v="6"/>
    <n v="6"/>
    <x v="1"/>
    <s v="SQL"/>
    <x v="0"/>
    <x v="1"/>
    <n v="5"/>
    <n v="0"/>
    <n v="34"/>
    <n v="0"/>
    <x v="1"/>
    <n v="2"/>
    <n v="48"/>
    <s v="USD"/>
    <n v="46987"/>
    <n v="0"/>
    <n v="0"/>
    <n v="0"/>
    <n v="6.4"/>
    <n v="4"/>
    <x v="1"/>
    <n v="18.3"/>
    <n v="8.3000000000000007"/>
    <x v="1"/>
    <n v="0"/>
    <n v="0"/>
  </r>
  <r>
    <x v="0"/>
    <x v="3"/>
    <x v="1"/>
    <x v="1"/>
    <x v="0"/>
    <x v="0"/>
    <s v="IN"/>
    <s v="India"/>
    <x v="3"/>
    <x v="2"/>
    <n v="7"/>
    <n v="1"/>
    <x v="0"/>
    <s v="Python"/>
    <x v="0"/>
    <x v="1"/>
    <n v="10"/>
    <n v="2"/>
    <n v="48"/>
    <n v="6"/>
    <x v="1"/>
    <n v="2"/>
    <n v="48"/>
    <s v="INR"/>
    <n v="22040"/>
    <n v="1.7000000000000002"/>
    <n v="8.5999999999999993E-2"/>
    <n v="8.6"/>
    <n v="6.3"/>
    <n v="10"/>
    <x v="1"/>
    <n v="10.4"/>
    <n v="5.5"/>
    <x v="1"/>
    <n v="8.5999999999999993E-2"/>
    <n v="8.5999999999999993E-2"/>
  </r>
  <r>
    <x v="1"/>
    <x v="4"/>
    <x v="1"/>
    <x v="0"/>
    <x v="11"/>
    <x v="11"/>
    <s v="ES"/>
    <s v="Spain"/>
    <x v="4"/>
    <x v="1"/>
    <n v="14"/>
    <n v="5"/>
    <x v="1"/>
    <s v="Python"/>
    <x v="1"/>
    <x v="0"/>
    <n v="10"/>
    <n v="5"/>
    <n v="41"/>
    <n v="48"/>
    <x v="0"/>
    <n v="9"/>
    <n v="12"/>
    <s v="EUR"/>
    <n v="146763"/>
    <n v="35.799999999999997"/>
    <n v="0.15"/>
    <n v="15"/>
    <n v="6.4"/>
    <n v="7"/>
    <x v="1"/>
    <n v="8.1999999999999993"/>
    <n v="2.2999999999999998"/>
    <x v="1"/>
    <n v="0.15"/>
    <n v="0.15"/>
  </r>
  <r>
    <x v="2"/>
    <x v="3"/>
    <x v="1"/>
    <x v="2"/>
    <x v="10"/>
    <x v="10"/>
    <s v="CA"/>
    <s v="Canada"/>
    <x v="7"/>
    <x v="2"/>
    <n v="4"/>
    <n v="8"/>
    <x v="0"/>
    <s v="Python"/>
    <x v="1"/>
    <x v="1"/>
    <n v="8"/>
    <n v="1"/>
    <n v="31"/>
    <n v="36"/>
    <x v="1"/>
    <n v="3"/>
    <n v="18"/>
    <s v="CAD"/>
    <n v="87416"/>
    <n v="0.5"/>
    <n v="0.157"/>
    <n v="15.7"/>
    <n v="9.4"/>
    <n v="2"/>
    <x v="1"/>
    <n v="5.2"/>
    <n v="1"/>
    <x v="2"/>
    <n v="0.157"/>
    <n v="0.157"/>
  </r>
  <r>
    <x v="10"/>
    <x v="2"/>
    <x v="1"/>
    <x v="2"/>
    <x v="1"/>
    <x v="1"/>
    <s v="US"/>
    <s v="United States"/>
    <x v="5"/>
    <x v="0"/>
    <n v="2"/>
    <n v="1"/>
    <x v="1"/>
    <s v="SQL"/>
    <x v="1"/>
    <x v="1"/>
    <n v="4"/>
    <n v="1"/>
    <n v="38"/>
    <n v="30"/>
    <x v="0"/>
    <n v="8"/>
    <n v="18"/>
    <s v="USD"/>
    <n v="92530"/>
    <n v="0"/>
    <n v="0.11900000000000001"/>
    <n v="11.9"/>
    <n v="6.3"/>
    <n v="8"/>
    <x v="1"/>
    <n v="13.3"/>
    <n v="4.2"/>
    <x v="1"/>
    <n v="0.11900000000000001"/>
    <n v="0.11900000000000001"/>
  </r>
  <r>
    <x v="10"/>
    <x v="2"/>
    <x v="1"/>
    <x v="0"/>
    <x v="1"/>
    <x v="1"/>
    <s v="NL"/>
    <s v="Netherlands"/>
    <x v="5"/>
    <x v="2"/>
    <n v="2"/>
    <n v="6"/>
    <x v="4"/>
    <s v="Python"/>
    <x v="1"/>
    <x v="1"/>
    <n v="6"/>
    <n v="3"/>
    <n v="45"/>
    <n v="18"/>
    <x v="1"/>
    <n v="2"/>
    <n v="0"/>
    <s v="USD"/>
    <n v="87278"/>
    <n v="28.4"/>
    <n v="2.2000000000000002E-2"/>
    <n v="2.2000000000000002"/>
    <n v="6"/>
    <n v="3"/>
    <x v="0"/>
    <n v="13"/>
    <n v="5.8"/>
    <x v="1"/>
    <n v="2.2000000000000002E-2"/>
    <n v="2.2000000000000002E-2"/>
  </r>
  <r>
    <x v="3"/>
    <x v="1"/>
    <x v="1"/>
    <x v="2"/>
    <x v="0"/>
    <x v="0"/>
    <s v="IN"/>
    <s v="India"/>
    <x v="0"/>
    <x v="1"/>
    <n v="10"/>
    <n v="10"/>
    <x v="1"/>
    <s v="Python"/>
    <x v="0"/>
    <x v="1"/>
    <n v="5"/>
    <n v="4"/>
    <n v="35"/>
    <n v="6"/>
    <x v="0"/>
    <n v="10"/>
    <n v="36"/>
    <s v="INR"/>
    <n v="54307"/>
    <n v="17.7"/>
    <n v="0.154"/>
    <n v="15.4"/>
    <n v="5.6"/>
    <n v="7"/>
    <x v="1"/>
    <n v="13.1"/>
    <n v="5.0999999999999996"/>
    <x v="1"/>
    <n v="0.154"/>
    <n v="0.154"/>
  </r>
  <r>
    <x v="5"/>
    <x v="2"/>
    <x v="1"/>
    <x v="1"/>
    <x v="1"/>
    <x v="1"/>
    <s v="US"/>
    <s v="United States"/>
    <x v="3"/>
    <x v="0"/>
    <n v="1"/>
    <n v="0"/>
    <x v="1"/>
    <s v="Python"/>
    <x v="0"/>
    <x v="1"/>
    <n v="7"/>
    <n v="1"/>
    <n v="40"/>
    <n v="36"/>
    <x v="0"/>
    <n v="0"/>
    <n v="30"/>
    <s v="USD"/>
    <n v="75618"/>
    <n v="3.1"/>
    <n v="3.0000000000000001E-3"/>
    <n v="0.3"/>
    <n v="8.1"/>
    <n v="4"/>
    <x v="1"/>
    <n v="14.3"/>
    <n v="6.2"/>
    <x v="1"/>
    <n v="3.0000000000000001E-3"/>
    <n v="3.0000000000000001E-3"/>
  </r>
  <r>
    <x v="2"/>
    <x v="1"/>
    <x v="3"/>
    <x v="2"/>
    <x v="1"/>
    <x v="1"/>
    <s v="US"/>
    <s v="United States"/>
    <x v="6"/>
    <x v="0"/>
    <n v="11"/>
    <n v="8"/>
    <x v="1"/>
    <s v="R"/>
    <x v="1"/>
    <x v="1"/>
    <n v="6"/>
    <n v="1"/>
    <n v="43"/>
    <n v="0"/>
    <x v="0"/>
    <n v="12"/>
    <n v="6"/>
    <s v="USD"/>
    <n v="159955"/>
    <n v="0"/>
    <n v="0.14199999999999999"/>
    <n v="14.2"/>
    <n v="7.4"/>
    <n v="5"/>
    <x v="0"/>
    <n v="1.7"/>
    <n v="5"/>
    <x v="0"/>
    <n v="0.14199999999999999"/>
    <n v="0.14199999999999999"/>
  </r>
  <r>
    <x v="5"/>
    <x v="4"/>
    <x v="1"/>
    <x v="2"/>
    <x v="1"/>
    <x v="1"/>
    <s v="US"/>
    <s v="United States"/>
    <x v="0"/>
    <x v="0"/>
    <n v="15"/>
    <n v="4"/>
    <x v="0"/>
    <s v="Python"/>
    <x v="0"/>
    <x v="0"/>
    <n v="8"/>
    <n v="2"/>
    <n v="41"/>
    <n v="18"/>
    <x v="1"/>
    <n v="3"/>
    <n v="48"/>
    <s v="USD"/>
    <n v="201087"/>
    <n v="21.3"/>
    <n v="0.19399999999999998"/>
    <n v="19.399999999999999"/>
    <n v="6.4"/>
    <n v="9"/>
    <x v="1"/>
    <n v="1.5"/>
    <n v="4.7"/>
    <x v="0"/>
    <n v="0.19399999999999998"/>
    <n v="0.19399999999999998"/>
  </r>
  <r>
    <x v="4"/>
    <x v="1"/>
    <x v="1"/>
    <x v="2"/>
    <x v="4"/>
    <x v="4"/>
    <s v="AU"/>
    <s v="Australia"/>
    <x v="6"/>
    <x v="0"/>
    <n v="10"/>
    <n v="2"/>
    <x v="1"/>
    <s v="Python"/>
    <x v="0"/>
    <x v="1"/>
    <n v="5"/>
    <n v="1"/>
    <n v="50"/>
    <n v="30"/>
    <x v="0"/>
    <n v="12"/>
    <n v="36"/>
    <s v="AUD"/>
    <n v="105077"/>
    <n v="8.7999999999999989"/>
    <n v="0.13400000000000001"/>
    <n v="13.4"/>
    <n v="3.7"/>
    <n v="6"/>
    <x v="1"/>
    <n v="5.7"/>
    <n v="3.7"/>
    <x v="2"/>
    <n v="0.13400000000000001"/>
    <n v="0.13400000000000001"/>
  </r>
  <r>
    <x v="11"/>
    <x v="1"/>
    <x v="1"/>
    <x v="0"/>
    <x v="0"/>
    <x v="0"/>
    <s v="IN"/>
    <s v="India"/>
    <x v="5"/>
    <x v="0"/>
    <n v="6"/>
    <n v="5"/>
    <x v="4"/>
    <s v="Python"/>
    <x v="0"/>
    <x v="1"/>
    <n v="6"/>
    <n v="1"/>
    <n v="42"/>
    <n v="48"/>
    <x v="0"/>
    <n v="9"/>
    <n v="54"/>
    <s v="INR"/>
    <n v="38210"/>
    <n v="55.7"/>
    <n v="6.0999999999999999E-2"/>
    <n v="6.1"/>
    <n v="6.6"/>
    <n v="5"/>
    <x v="1"/>
    <n v="10.4"/>
    <n v="6.5"/>
    <x v="1"/>
    <n v="6.0999999999999999E-2"/>
    <n v="6.0999999999999999E-2"/>
  </r>
  <r>
    <x v="2"/>
    <x v="4"/>
    <x v="1"/>
    <x v="1"/>
    <x v="1"/>
    <x v="1"/>
    <s v="US"/>
    <s v="United States"/>
    <x v="6"/>
    <x v="0"/>
    <n v="21"/>
    <n v="7"/>
    <x v="0"/>
    <s v="Scala"/>
    <x v="1"/>
    <x v="0"/>
    <n v="5"/>
    <n v="2"/>
    <n v="42"/>
    <n v="42"/>
    <x v="0"/>
    <n v="13"/>
    <n v="6"/>
    <s v="USD"/>
    <n v="281948"/>
    <n v="1.3"/>
    <n v="0.17899999999999999"/>
    <n v="17.899999999999999"/>
    <n v="6.8"/>
    <n v="9"/>
    <x v="1"/>
    <n v="9.9"/>
    <n v="4"/>
    <x v="1"/>
    <n v="0.17899999999999999"/>
    <n v="0.17899999999999999"/>
  </r>
  <r>
    <x v="8"/>
    <x v="3"/>
    <x v="1"/>
    <x v="1"/>
    <x v="10"/>
    <x v="10"/>
    <s v="CA"/>
    <s v="Canada"/>
    <x v="5"/>
    <x v="1"/>
    <n v="4"/>
    <n v="11"/>
    <x v="2"/>
    <s v="Python"/>
    <x v="1"/>
    <x v="1"/>
    <n v="8"/>
    <n v="0"/>
    <n v="44"/>
    <n v="36"/>
    <x v="0"/>
    <n v="14"/>
    <n v="30"/>
    <s v="CAD"/>
    <n v="109045"/>
    <n v="3"/>
    <n v="0.01"/>
    <n v="1"/>
    <n v="6.7"/>
    <n v="4"/>
    <x v="1"/>
    <n v="0"/>
    <n v="4.9000000000000004"/>
    <x v="0"/>
    <n v="0.01"/>
    <n v="0.01"/>
  </r>
  <r>
    <x v="11"/>
    <x v="3"/>
    <x v="3"/>
    <x v="1"/>
    <x v="5"/>
    <x v="5"/>
    <s v="GB"/>
    <s v="United Kingdom"/>
    <x v="1"/>
    <x v="1"/>
    <n v="5"/>
    <n v="5"/>
    <x v="1"/>
    <s v="SQL"/>
    <x v="0"/>
    <x v="1"/>
    <n v="9"/>
    <n v="2"/>
    <n v="51"/>
    <n v="42"/>
    <x v="1"/>
    <n v="2"/>
    <n v="12"/>
    <s v="GBP"/>
    <n v="88559"/>
    <n v="5.6000000000000005"/>
    <n v="6.8000000000000005E-2"/>
    <n v="6.8"/>
    <n v="2.2000000000000002"/>
    <n v="7"/>
    <x v="1"/>
    <n v="6.6"/>
    <n v="8"/>
    <x v="2"/>
    <n v="6.8000000000000005E-2"/>
    <n v="6.8000000000000005E-2"/>
  </r>
  <r>
    <x v="4"/>
    <x v="1"/>
    <x v="2"/>
    <x v="0"/>
    <x v="1"/>
    <x v="1"/>
    <s v="US"/>
    <s v="United States"/>
    <x v="4"/>
    <x v="2"/>
    <n v="12"/>
    <n v="7"/>
    <x v="2"/>
    <s v="Python"/>
    <x v="0"/>
    <x v="1"/>
    <n v="5"/>
    <n v="2"/>
    <n v="36"/>
    <n v="48"/>
    <x v="0"/>
    <n v="8"/>
    <n v="54"/>
    <s v="USD"/>
    <n v="120814"/>
    <n v="34.4"/>
    <n v="0.11599999999999999"/>
    <n v="11.6"/>
    <n v="7.4"/>
    <n v="4"/>
    <x v="0"/>
    <n v="7.8"/>
    <n v="5.5"/>
    <x v="2"/>
    <n v="0.11599999999999999"/>
    <n v="0.11599999999999999"/>
  </r>
  <r>
    <x v="9"/>
    <x v="0"/>
    <x v="1"/>
    <x v="1"/>
    <x v="5"/>
    <x v="5"/>
    <s v="GB"/>
    <s v="United Kingdom"/>
    <x v="1"/>
    <x v="2"/>
    <n v="11"/>
    <n v="2"/>
    <x v="2"/>
    <s v="Python"/>
    <x v="0"/>
    <x v="0"/>
    <n v="8"/>
    <n v="6"/>
    <n v="55"/>
    <n v="6"/>
    <x v="0"/>
    <n v="14"/>
    <n v="12"/>
    <s v="GBP"/>
    <n v="114590"/>
    <n v="4.7"/>
    <n v="0.155"/>
    <n v="15.5"/>
    <n v="7.1"/>
    <n v="2"/>
    <x v="1"/>
    <n v="13.3"/>
    <n v="2"/>
    <x v="1"/>
    <n v="0.155"/>
    <n v="0.155"/>
  </r>
  <r>
    <x v="3"/>
    <x v="1"/>
    <x v="1"/>
    <x v="1"/>
    <x v="11"/>
    <x v="11"/>
    <s v="ES"/>
    <s v="Spain"/>
    <x v="9"/>
    <x v="0"/>
    <n v="10"/>
    <n v="6"/>
    <x v="0"/>
    <s v="Python"/>
    <x v="0"/>
    <x v="0"/>
    <n v="8"/>
    <n v="2"/>
    <n v="36"/>
    <n v="18"/>
    <x v="0"/>
    <n v="5"/>
    <n v="42"/>
    <s v="EUR"/>
    <n v="80353"/>
    <n v="3.2"/>
    <n v="0.10800000000000001"/>
    <n v="10.8"/>
    <n v="7.5"/>
    <n v="6"/>
    <x v="1"/>
    <n v="4.3"/>
    <n v="5.4"/>
    <x v="2"/>
    <n v="0.10800000000000001"/>
    <n v="0.10800000000000001"/>
  </r>
  <r>
    <x v="1"/>
    <x v="3"/>
    <x v="3"/>
    <x v="1"/>
    <x v="0"/>
    <x v="0"/>
    <s v="IN"/>
    <s v="India"/>
    <x v="6"/>
    <x v="0"/>
    <n v="9"/>
    <n v="1"/>
    <x v="0"/>
    <s v="SQL"/>
    <x v="1"/>
    <x v="1"/>
    <n v="15"/>
    <n v="3"/>
    <n v="46"/>
    <n v="24"/>
    <x v="0"/>
    <n v="7"/>
    <n v="12"/>
    <s v="INR"/>
    <n v="27855"/>
    <n v="6.7"/>
    <n v="0.121"/>
    <n v="12.1"/>
    <n v="5.7"/>
    <n v="4"/>
    <x v="1"/>
    <n v="8.1"/>
    <n v="5.2"/>
    <x v="1"/>
    <n v="0.121"/>
    <n v="0.121"/>
  </r>
  <r>
    <x v="9"/>
    <x v="3"/>
    <x v="1"/>
    <x v="0"/>
    <x v="9"/>
    <x v="9"/>
    <s v="NL"/>
    <s v="Netherlands"/>
    <x v="2"/>
    <x v="0"/>
    <n v="3"/>
    <n v="1"/>
    <x v="0"/>
    <s v="Python"/>
    <x v="0"/>
    <x v="1"/>
    <n v="9"/>
    <n v="2"/>
    <n v="30"/>
    <n v="24"/>
    <x v="1"/>
    <n v="4"/>
    <n v="36"/>
    <s v="EUR"/>
    <n v="51432"/>
    <n v="26.3"/>
    <n v="0.14000000000000001"/>
    <n v="14"/>
    <n v="9.4"/>
    <n v="3"/>
    <x v="1"/>
    <n v="14.1"/>
    <n v="7.7"/>
    <x v="1"/>
    <n v="0.14000000000000001"/>
    <n v="0.14000000000000001"/>
  </r>
  <r>
    <x v="2"/>
    <x v="1"/>
    <x v="2"/>
    <x v="0"/>
    <x v="0"/>
    <x v="0"/>
    <s v="IN"/>
    <s v="India"/>
    <x v="0"/>
    <x v="0"/>
    <n v="9"/>
    <n v="7"/>
    <x v="3"/>
    <s v="SQL"/>
    <x v="1"/>
    <x v="1"/>
    <n v="6"/>
    <n v="0"/>
    <n v="49"/>
    <n v="54"/>
    <x v="1"/>
    <n v="3"/>
    <n v="48"/>
    <s v="INR"/>
    <n v="29035"/>
    <n v="62.4"/>
    <n v="0.11699999999999999"/>
    <n v="11.7"/>
    <n v="3.6"/>
    <n v="7"/>
    <x v="0"/>
    <n v="10.5"/>
    <n v="5.3"/>
    <x v="1"/>
    <n v="0.11699999999999999"/>
    <n v="0.11699999999999999"/>
  </r>
  <r>
    <x v="10"/>
    <x v="0"/>
    <x v="1"/>
    <x v="0"/>
    <x v="1"/>
    <x v="1"/>
    <s v="US"/>
    <s v="United States"/>
    <x v="4"/>
    <x v="2"/>
    <n v="10"/>
    <n v="7"/>
    <x v="0"/>
    <s v="Python"/>
    <x v="1"/>
    <x v="0"/>
    <n v="8"/>
    <n v="2"/>
    <n v="53"/>
    <n v="42"/>
    <x v="0"/>
    <n v="12"/>
    <n v="24"/>
    <s v="USD"/>
    <n v="276550"/>
    <n v="45.1"/>
    <n v="0.155"/>
    <n v="15.5"/>
    <n v="6.6"/>
    <n v="6"/>
    <x v="0"/>
    <n v="9.3000000000000007"/>
    <n v="3.3"/>
    <x v="1"/>
    <n v="0.155"/>
    <n v="0.155"/>
  </r>
  <r>
    <x v="0"/>
    <x v="2"/>
    <x v="1"/>
    <x v="1"/>
    <x v="1"/>
    <x v="1"/>
    <s v="US"/>
    <s v="United States"/>
    <x v="3"/>
    <x v="1"/>
    <n v="5"/>
    <n v="11"/>
    <x v="0"/>
    <s v="SQL"/>
    <x v="0"/>
    <x v="1"/>
    <n v="6"/>
    <n v="2"/>
    <n v="40"/>
    <n v="42"/>
    <x v="0"/>
    <n v="8"/>
    <n v="12"/>
    <s v="USD"/>
    <n v="59053"/>
    <n v="1.7000000000000002"/>
    <n v="0.14199999999999999"/>
    <n v="14.2"/>
    <n v="7.1"/>
    <n v="6"/>
    <x v="1"/>
    <n v="7.1"/>
    <n v="5.5"/>
    <x v="2"/>
    <n v="0.14199999999999999"/>
    <n v="0.14199999999999999"/>
  </r>
  <r>
    <x v="3"/>
    <x v="0"/>
    <x v="1"/>
    <x v="1"/>
    <x v="5"/>
    <x v="5"/>
    <s v="GB"/>
    <s v="United Kingdom"/>
    <x v="0"/>
    <x v="0"/>
    <n v="14"/>
    <n v="6"/>
    <x v="0"/>
    <s v="SQL"/>
    <x v="0"/>
    <x v="0"/>
    <n v="9"/>
    <n v="1"/>
    <n v="45"/>
    <n v="36"/>
    <x v="0"/>
    <n v="13"/>
    <n v="48"/>
    <s v="GBP"/>
    <n v="156152"/>
    <n v="5.5"/>
    <n v="0.19800000000000001"/>
    <n v="19.8"/>
    <n v="7.8"/>
    <n v="9"/>
    <x v="1"/>
    <n v="6.9"/>
    <n v="2.9"/>
    <x v="2"/>
    <n v="0.19800000000000001"/>
    <n v="0.19800000000000001"/>
  </r>
  <r>
    <x v="11"/>
    <x v="2"/>
    <x v="1"/>
    <x v="2"/>
    <x v="1"/>
    <x v="1"/>
    <s v="US"/>
    <s v="United States"/>
    <x v="4"/>
    <x v="1"/>
    <n v="1"/>
    <n v="8"/>
    <x v="0"/>
    <s v="SQL"/>
    <x v="0"/>
    <x v="1"/>
    <n v="9"/>
    <n v="0"/>
    <n v="45"/>
    <n v="24"/>
    <x v="0"/>
    <n v="14"/>
    <n v="18"/>
    <s v="USD"/>
    <n v="69774"/>
    <n v="13.600000000000001"/>
    <n v="6.0999999999999999E-2"/>
    <n v="6.1"/>
    <n v="6.1"/>
    <n v="1"/>
    <x v="1"/>
    <n v="17.3"/>
    <n v="5"/>
    <x v="1"/>
    <n v="6.0999999999999999E-2"/>
    <n v="6.0999999999999999E-2"/>
  </r>
  <r>
    <x v="9"/>
    <x v="2"/>
    <x v="1"/>
    <x v="0"/>
    <x v="7"/>
    <x v="7"/>
    <s v="DE"/>
    <s v="Germany"/>
    <x v="5"/>
    <x v="2"/>
    <n v="2"/>
    <n v="6"/>
    <x v="4"/>
    <s v="R"/>
    <x v="0"/>
    <x v="1"/>
    <n v="8"/>
    <n v="3"/>
    <n v="43"/>
    <n v="48"/>
    <x v="1"/>
    <n v="1"/>
    <n v="12"/>
    <s v="EUR"/>
    <n v="38828"/>
    <n v="9.9"/>
    <n v="3.7000000000000005E-2"/>
    <n v="3.7"/>
    <n v="5.5"/>
    <n v="5"/>
    <x v="1"/>
    <n v="4.9000000000000004"/>
    <n v="6.2"/>
    <x v="2"/>
    <n v="3.7000000000000005E-2"/>
    <n v="3.7000000000000005E-2"/>
  </r>
  <r>
    <x v="9"/>
    <x v="3"/>
    <x v="2"/>
    <x v="1"/>
    <x v="10"/>
    <x v="10"/>
    <s v="CA"/>
    <s v="Canada"/>
    <x v="4"/>
    <x v="2"/>
    <n v="6"/>
    <n v="4"/>
    <x v="0"/>
    <s v="Python"/>
    <x v="0"/>
    <x v="1"/>
    <n v="10"/>
    <n v="1"/>
    <n v="35"/>
    <n v="6"/>
    <x v="0"/>
    <n v="7"/>
    <n v="42"/>
    <s v="CAD"/>
    <n v="110186"/>
    <n v="5.2"/>
    <n v="0.14099999999999999"/>
    <n v="14.1"/>
    <n v="10"/>
    <n v="5"/>
    <x v="1"/>
    <n v="12.1"/>
    <n v="4.3"/>
    <x v="1"/>
    <n v="0.14099999999999999"/>
    <n v="0.14099999999999999"/>
  </r>
  <r>
    <x v="7"/>
    <x v="2"/>
    <x v="1"/>
    <x v="1"/>
    <x v="2"/>
    <x v="2"/>
    <s v="US"/>
    <s v="United States"/>
    <x v="0"/>
    <x v="2"/>
    <n v="0"/>
    <n v="4"/>
    <x v="1"/>
    <s v="Python"/>
    <x v="1"/>
    <x v="1"/>
    <n v="8"/>
    <n v="2"/>
    <n v="50"/>
    <n v="18"/>
    <x v="1"/>
    <n v="0"/>
    <n v="0"/>
    <s v="BRL"/>
    <n v="33444"/>
    <n v="0.4"/>
    <n v="0.121"/>
    <n v="12.1"/>
    <n v="6.2"/>
    <n v="5"/>
    <x v="0"/>
    <n v="9.1"/>
    <n v="5.6"/>
    <x v="1"/>
    <n v="0.121"/>
    <n v="0.121"/>
  </r>
  <r>
    <x v="11"/>
    <x v="1"/>
    <x v="1"/>
    <x v="0"/>
    <x v="9"/>
    <x v="9"/>
    <s v="NL"/>
    <s v="Netherlands"/>
    <x v="5"/>
    <x v="0"/>
    <n v="9"/>
    <n v="10"/>
    <x v="2"/>
    <s v="Python"/>
    <x v="0"/>
    <x v="1"/>
    <n v="14"/>
    <n v="1"/>
    <n v="50"/>
    <n v="12"/>
    <x v="1"/>
    <n v="0"/>
    <n v="12"/>
    <s v="EUR"/>
    <n v="85372"/>
    <n v="0"/>
    <n v="0.113"/>
    <n v="11.3"/>
    <n v="5.6"/>
    <n v="2"/>
    <x v="1"/>
    <n v="0"/>
    <n v="2.8"/>
    <x v="0"/>
    <n v="0.113"/>
    <n v="0.113"/>
  </r>
  <r>
    <x v="10"/>
    <x v="3"/>
    <x v="1"/>
    <x v="2"/>
    <x v="0"/>
    <x v="0"/>
    <s v="IN"/>
    <s v="India"/>
    <x v="6"/>
    <x v="1"/>
    <n v="6"/>
    <n v="7"/>
    <x v="0"/>
    <s v="Python"/>
    <x v="1"/>
    <x v="1"/>
    <n v="11"/>
    <n v="2"/>
    <n v="49"/>
    <n v="18"/>
    <x v="1"/>
    <n v="4"/>
    <n v="0"/>
    <s v="INR"/>
    <n v="27566"/>
    <n v="4.5999999999999996"/>
    <n v="7.0999999999999994E-2"/>
    <n v="7.1"/>
    <n v="7.8"/>
    <n v="6"/>
    <x v="1"/>
    <n v="9.5"/>
    <n v="4.5"/>
    <x v="1"/>
    <n v="7.0999999999999994E-2"/>
    <n v="7.0999999999999994E-2"/>
  </r>
  <r>
    <x v="4"/>
    <x v="3"/>
    <x v="1"/>
    <x v="2"/>
    <x v="7"/>
    <x v="7"/>
    <s v="DE"/>
    <s v="Germany"/>
    <x v="6"/>
    <x v="2"/>
    <n v="6"/>
    <n v="7"/>
    <x v="0"/>
    <s v="SQL"/>
    <x v="0"/>
    <x v="1"/>
    <n v="5"/>
    <n v="2"/>
    <n v="31"/>
    <n v="6"/>
    <x v="0"/>
    <n v="18"/>
    <n v="24"/>
    <s v="EUR"/>
    <n v="66216"/>
    <n v="9.5"/>
    <n v="8.1000000000000003E-2"/>
    <n v="8.1"/>
    <n v="8.6"/>
    <n v="3"/>
    <x v="1"/>
    <n v="2"/>
    <n v="4.3"/>
    <x v="0"/>
    <n v="8.1000000000000003E-2"/>
    <n v="8.1000000000000003E-2"/>
  </r>
  <r>
    <x v="0"/>
    <x v="0"/>
    <x v="1"/>
    <x v="0"/>
    <x v="0"/>
    <x v="0"/>
    <s v="IN"/>
    <s v="India"/>
    <x v="1"/>
    <x v="0"/>
    <n v="17"/>
    <n v="10"/>
    <x v="1"/>
    <s v="Python"/>
    <x v="0"/>
    <x v="0"/>
    <n v="9"/>
    <n v="1"/>
    <n v="39"/>
    <n v="12"/>
    <x v="0"/>
    <n v="8"/>
    <n v="36"/>
    <s v="INR"/>
    <n v="31396"/>
    <n v="0"/>
    <n v="0.10199999999999999"/>
    <n v="10.199999999999999"/>
    <n v="5"/>
    <n v="7"/>
    <x v="0"/>
    <n v="3.2"/>
    <n v="6"/>
    <x v="0"/>
    <n v="0.10199999999999999"/>
    <n v="0.10199999999999999"/>
  </r>
  <r>
    <x v="11"/>
    <x v="3"/>
    <x v="1"/>
    <x v="0"/>
    <x v="0"/>
    <x v="0"/>
    <s v="IN"/>
    <s v="India"/>
    <x v="4"/>
    <x v="2"/>
    <n v="8"/>
    <n v="4"/>
    <x v="0"/>
    <s v="Python"/>
    <x v="0"/>
    <x v="1"/>
    <n v="5"/>
    <n v="3"/>
    <n v="46"/>
    <n v="12"/>
    <x v="0"/>
    <n v="6"/>
    <n v="30"/>
    <s v="INR"/>
    <n v="36148"/>
    <n v="0"/>
    <n v="6.2E-2"/>
    <n v="6.2"/>
    <n v="5.6"/>
    <n v="4"/>
    <x v="1"/>
    <n v="10.1"/>
    <n v="8"/>
    <x v="1"/>
    <n v="6.2E-2"/>
    <n v="6.2E-2"/>
  </r>
  <r>
    <x v="10"/>
    <x v="1"/>
    <x v="1"/>
    <x v="2"/>
    <x v="0"/>
    <x v="0"/>
    <s v="IN"/>
    <s v="India"/>
    <x v="6"/>
    <x v="0"/>
    <n v="8"/>
    <n v="1"/>
    <x v="1"/>
    <s v="SQL"/>
    <x v="1"/>
    <x v="1"/>
    <n v="13"/>
    <n v="1"/>
    <n v="50"/>
    <n v="18"/>
    <x v="0"/>
    <n v="6"/>
    <n v="42"/>
    <s v="INR"/>
    <n v="51831"/>
    <n v="11.700000000000001"/>
    <n v="0.113"/>
    <n v="11.3"/>
    <n v="6"/>
    <n v="7"/>
    <x v="1"/>
    <n v="20.3"/>
    <n v="1.9"/>
    <x v="1"/>
    <n v="0.113"/>
    <n v="0.113"/>
  </r>
  <r>
    <x v="3"/>
    <x v="3"/>
    <x v="1"/>
    <x v="2"/>
    <x v="5"/>
    <x v="5"/>
    <s v="GB"/>
    <s v="United Kingdom"/>
    <x v="2"/>
    <x v="0"/>
    <n v="6"/>
    <n v="1"/>
    <x v="1"/>
    <s v="Python"/>
    <x v="0"/>
    <x v="0"/>
    <n v="5"/>
    <n v="2"/>
    <n v="48"/>
    <n v="30"/>
    <x v="1"/>
    <n v="1"/>
    <n v="0"/>
    <s v="GBP"/>
    <n v="57387"/>
    <n v="0"/>
    <n v="6.2E-2"/>
    <n v="6.2"/>
    <n v="4.2"/>
    <n v="4"/>
    <x v="0"/>
    <n v="17"/>
    <n v="7"/>
    <x v="1"/>
    <n v="6.2E-2"/>
    <n v="6.2E-2"/>
  </r>
  <r>
    <x v="3"/>
    <x v="1"/>
    <x v="1"/>
    <x v="1"/>
    <x v="1"/>
    <x v="1"/>
    <s v="US"/>
    <s v="United States"/>
    <x v="8"/>
    <x v="1"/>
    <n v="11"/>
    <n v="11"/>
    <x v="0"/>
    <s v="Python"/>
    <x v="0"/>
    <x v="1"/>
    <n v="6"/>
    <n v="0"/>
    <n v="38"/>
    <n v="24"/>
    <x v="0"/>
    <n v="8"/>
    <n v="42"/>
    <s v="USD"/>
    <n v="121187"/>
    <n v="0"/>
    <n v="0.16399999999999998"/>
    <n v="16.399999999999999"/>
    <n v="7.5"/>
    <n v="4"/>
    <x v="1"/>
    <n v="0"/>
    <n v="4.5999999999999996"/>
    <x v="0"/>
    <n v="0.16399999999999998"/>
    <n v="0.16399999999999998"/>
  </r>
  <r>
    <x v="2"/>
    <x v="2"/>
    <x v="1"/>
    <x v="1"/>
    <x v="0"/>
    <x v="0"/>
    <s v="IN"/>
    <s v="India"/>
    <x v="4"/>
    <x v="0"/>
    <n v="2"/>
    <n v="4"/>
    <x v="0"/>
    <s v="Python"/>
    <x v="1"/>
    <x v="1"/>
    <n v="5"/>
    <n v="2"/>
    <n v="43"/>
    <n v="48"/>
    <x v="0"/>
    <n v="13"/>
    <n v="6"/>
    <s v="INR"/>
    <n v="25875"/>
    <n v="9.9"/>
    <n v="0.11900000000000001"/>
    <n v="11.9"/>
    <n v="7.6"/>
    <n v="3"/>
    <x v="1"/>
    <n v="4.5"/>
    <n v="4.5999999999999996"/>
    <x v="2"/>
    <n v="0.11900000000000001"/>
    <n v="0.11900000000000001"/>
  </r>
  <r>
    <x v="9"/>
    <x v="1"/>
    <x v="1"/>
    <x v="2"/>
    <x v="7"/>
    <x v="7"/>
    <s v="DE"/>
    <s v="Germany"/>
    <x v="8"/>
    <x v="0"/>
    <n v="11"/>
    <n v="8"/>
    <x v="1"/>
    <s v="SQL"/>
    <x v="0"/>
    <x v="1"/>
    <n v="4"/>
    <n v="3"/>
    <n v="46"/>
    <n v="30"/>
    <x v="0"/>
    <n v="7"/>
    <n v="54"/>
    <s v="EUR"/>
    <n v="159412"/>
    <n v="3.6999999999999997"/>
    <n v="0.129"/>
    <n v="12.9"/>
    <n v="7.8"/>
    <n v="8"/>
    <x v="0"/>
    <n v="8.6"/>
    <n v="4"/>
    <x v="1"/>
    <n v="0.129"/>
    <n v="0.129"/>
  </r>
  <r>
    <x v="11"/>
    <x v="1"/>
    <x v="1"/>
    <x v="2"/>
    <x v="8"/>
    <x v="8"/>
    <s v="AU"/>
    <s v="Australia"/>
    <x v="2"/>
    <x v="2"/>
    <n v="11"/>
    <n v="11"/>
    <x v="3"/>
    <s v="Python"/>
    <x v="0"/>
    <x v="1"/>
    <n v="8"/>
    <n v="3"/>
    <n v="38"/>
    <n v="42"/>
    <x v="0"/>
    <n v="8"/>
    <n v="24"/>
    <s v="PLN"/>
    <n v="52841"/>
    <n v="5.6000000000000005"/>
    <n v="0.106"/>
    <n v="10.6"/>
    <n v="8.1999999999999993"/>
    <n v="10"/>
    <x v="0"/>
    <n v="2.7"/>
    <n v="5.4"/>
    <x v="0"/>
    <n v="0.106"/>
    <n v="0.106"/>
  </r>
  <r>
    <x v="7"/>
    <x v="3"/>
    <x v="2"/>
    <x v="2"/>
    <x v="10"/>
    <x v="10"/>
    <s v="CA"/>
    <s v="Canada"/>
    <x v="4"/>
    <x v="0"/>
    <n v="2"/>
    <n v="1"/>
    <x v="0"/>
    <s v="Python"/>
    <x v="1"/>
    <x v="1"/>
    <n v="9"/>
    <n v="1"/>
    <n v="40"/>
    <n v="54"/>
    <x v="1"/>
    <n v="3"/>
    <n v="42"/>
    <s v="CAD"/>
    <n v="89556"/>
    <n v="0.2"/>
    <n v="1.9E-2"/>
    <n v="1.9"/>
    <n v="8.3000000000000007"/>
    <n v="2"/>
    <x v="1"/>
    <n v="9.1"/>
    <n v="3.2"/>
    <x v="1"/>
    <n v="1.9E-2"/>
    <n v="1.9E-2"/>
  </r>
  <r>
    <x v="5"/>
    <x v="0"/>
    <x v="1"/>
    <x v="2"/>
    <x v="1"/>
    <x v="1"/>
    <s v="IN"/>
    <s v="India"/>
    <x v="7"/>
    <x v="0"/>
    <n v="16"/>
    <n v="11"/>
    <x v="1"/>
    <s v="Scala"/>
    <x v="0"/>
    <x v="0"/>
    <n v="13"/>
    <n v="2"/>
    <n v="52"/>
    <n v="30"/>
    <x v="0"/>
    <n v="9"/>
    <n v="6"/>
    <s v="USD"/>
    <n v="143638"/>
    <n v="0"/>
    <n v="0.16800000000000001"/>
    <n v="16.8"/>
    <n v="6.6"/>
    <n v="10"/>
    <x v="1"/>
    <n v="7.1"/>
    <n v="6.5"/>
    <x v="2"/>
    <n v="0.16800000000000001"/>
    <n v="0.16800000000000001"/>
  </r>
  <r>
    <x v="10"/>
    <x v="1"/>
    <x v="3"/>
    <x v="1"/>
    <x v="0"/>
    <x v="0"/>
    <s v="IN"/>
    <s v="India"/>
    <x v="5"/>
    <x v="2"/>
    <n v="12"/>
    <n v="6"/>
    <x v="4"/>
    <s v="Python"/>
    <x v="1"/>
    <x v="1"/>
    <n v="7"/>
    <n v="1"/>
    <n v="52"/>
    <n v="48"/>
    <x v="0"/>
    <n v="3"/>
    <n v="24"/>
    <s v="INR"/>
    <n v="43371"/>
    <n v="0"/>
    <n v="0.13300000000000001"/>
    <n v="13.3"/>
    <n v="6.9"/>
    <n v="6"/>
    <x v="0"/>
    <n v="0.7"/>
    <n v="3"/>
    <x v="0"/>
    <n v="0.13300000000000001"/>
    <n v="0.13300000000000001"/>
  </r>
  <r>
    <x v="0"/>
    <x v="3"/>
    <x v="1"/>
    <x v="0"/>
    <x v="1"/>
    <x v="1"/>
    <s v="ES"/>
    <s v="Spain"/>
    <x v="4"/>
    <x v="1"/>
    <n v="8"/>
    <n v="7"/>
    <x v="0"/>
    <s v="R"/>
    <x v="0"/>
    <x v="1"/>
    <n v="9"/>
    <n v="3"/>
    <n v="53"/>
    <n v="36"/>
    <x v="0"/>
    <n v="10"/>
    <n v="30"/>
    <s v="USD"/>
    <n v="100986"/>
    <n v="23.200000000000003"/>
    <n v="7.8E-2"/>
    <n v="7.8"/>
    <n v="4.3"/>
    <n v="1"/>
    <x v="1"/>
    <n v="0.2"/>
    <n v="5.8"/>
    <x v="0"/>
    <n v="7.8E-2"/>
    <n v="7.8E-2"/>
  </r>
  <r>
    <x v="9"/>
    <x v="1"/>
    <x v="1"/>
    <x v="2"/>
    <x v="11"/>
    <x v="11"/>
    <s v="ES"/>
    <s v="Spain"/>
    <x v="4"/>
    <x v="0"/>
    <n v="11"/>
    <n v="0"/>
    <x v="0"/>
    <s v="Scala"/>
    <x v="0"/>
    <x v="1"/>
    <n v="12"/>
    <n v="2"/>
    <n v="48"/>
    <n v="48"/>
    <x v="1"/>
    <n v="6"/>
    <n v="30"/>
    <s v="EUR"/>
    <n v="57938"/>
    <n v="14.399999999999999"/>
    <n v="8.900000000000001E-2"/>
    <n v="8.9"/>
    <n v="6"/>
    <n v="8"/>
    <x v="1"/>
    <n v="8.3000000000000007"/>
    <n v="6.7"/>
    <x v="1"/>
    <n v="8.900000000000001E-2"/>
    <n v="8.900000000000001E-2"/>
  </r>
  <r>
    <x v="10"/>
    <x v="3"/>
    <x v="1"/>
    <x v="1"/>
    <x v="5"/>
    <x v="5"/>
    <s v="GB"/>
    <s v="United Kingdom"/>
    <x v="6"/>
    <x v="0"/>
    <n v="6"/>
    <n v="7"/>
    <x v="0"/>
    <s v="Rust"/>
    <x v="1"/>
    <x v="1"/>
    <n v="3"/>
    <n v="0"/>
    <n v="40"/>
    <n v="0"/>
    <x v="1"/>
    <n v="3"/>
    <n v="48"/>
    <s v="GBP"/>
    <n v="96511"/>
    <n v="1.6"/>
    <n v="5.7999999999999996E-2"/>
    <n v="5.8"/>
    <n v="5.5"/>
    <n v="4"/>
    <x v="0"/>
    <n v="10.8"/>
    <n v="3.8"/>
    <x v="1"/>
    <n v="5.7999999999999996E-2"/>
    <n v="5.7999999999999996E-2"/>
  </r>
  <r>
    <x v="0"/>
    <x v="3"/>
    <x v="2"/>
    <x v="0"/>
    <x v="7"/>
    <x v="7"/>
    <s v="DE"/>
    <s v="Germany"/>
    <x v="0"/>
    <x v="0"/>
    <n v="11"/>
    <n v="0"/>
    <x v="2"/>
    <s v="Python"/>
    <x v="0"/>
    <x v="1"/>
    <n v="6"/>
    <n v="0"/>
    <n v="46"/>
    <n v="54"/>
    <x v="0"/>
    <n v="12"/>
    <n v="48"/>
    <s v="EUR"/>
    <n v="70197"/>
    <n v="0"/>
    <n v="7.8E-2"/>
    <n v="7.8"/>
    <n v="7.4"/>
    <n v="4"/>
    <x v="1"/>
    <n v="13.4"/>
    <n v="6.1"/>
    <x v="1"/>
    <n v="7.8E-2"/>
    <n v="7.8E-2"/>
  </r>
  <r>
    <x v="3"/>
    <x v="3"/>
    <x v="1"/>
    <x v="2"/>
    <x v="0"/>
    <x v="0"/>
    <s v="IN"/>
    <s v="India"/>
    <x v="8"/>
    <x v="1"/>
    <n v="5"/>
    <n v="4"/>
    <x v="1"/>
    <s v="Python"/>
    <x v="0"/>
    <x v="1"/>
    <n v="8"/>
    <n v="1"/>
    <n v="56"/>
    <n v="12"/>
    <x v="0"/>
    <n v="9"/>
    <n v="0"/>
    <s v="INR"/>
    <n v="29576"/>
    <n v="1.6"/>
    <n v="8.5000000000000006E-2"/>
    <n v="8.5"/>
    <n v="2.4"/>
    <n v="7"/>
    <x v="1"/>
    <n v="7.4"/>
    <n v="4.5"/>
    <x v="2"/>
    <n v="8.5000000000000006E-2"/>
    <n v="8.5000000000000006E-2"/>
  </r>
  <r>
    <x v="1"/>
    <x v="1"/>
    <x v="1"/>
    <x v="2"/>
    <x v="4"/>
    <x v="4"/>
    <s v="AU"/>
    <s v="Australia"/>
    <x v="4"/>
    <x v="0"/>
    <n v="11"/>
    <n v="8"/>
    <x v="0"/>
    <s v="Python"/>
    <x v="1"/>
    <x v="1"/>
    <n v="6"/>
    <n v="3"/>
    <n v="36"/>
    <n v="42"/>
    <x v="0"/>
    <n v="3"/>
    <n v="6"/>
    <s v="AUD"/>
    <n v="177926"/>
    <n v="1.2"/>
    <n v="9.4E-2"/>
    <n v="9.4"/>
    <n v="8.6999999999999993"/>
    <n v="3"/>
    <x v="1"/>
    <n v="9.9"/>
    <n v="5.3"/>
    <x v="1"/>
    <n v="9.4E-2"/>
    <n v="9.4E-2"/>
  </r>
  <r>
    <x v="9"/>
    <x v="1"/>
    <x v="1"/>
    <x v="2"/>
    <x v="1"/>
    <x v="1"/>
    <s v="US"/>
    <s v="United States"/>
    <x v="6"/>
    <x v="1"/>
    <n v="9"/>
    <n v="5"/>
    <x v="1"/>
    <s v="Python"/>
    <x v="0"/>
    <x v="1"/>
    <n v="13"/>
    <n v="1"/>
    <n v="37"/>
    <n v="0"/>
    <x v="0"/>
    <n v="4"/>
    <n v="18"/>
    <s v="USD"/>
    <n v="157530"/>
    <n v="10"/>
    <n v="0.16300000000000001"/>
    <n v="16.3"/>
    <n v="5.7"/>
    <n v="4"/>
    <x v="0"/>
    <n v="0.2"/>
    <n v="6.7"/>
    <x v="0"/>
    <n v="0.16300000000000001"/>
    <n v="0.16300000000000001"/>
  </r>
  <r>
    <x v="10"/>
    <x v="1"/>
    <x v="1"/>
    <x v="1"/>
    <x v="1"/>
    <x v="1"/>
    <s v="US"/>
    <s v="United States"/>
    <x v="4"/>
    <x v="0"/>
    <n v="12"/>
    <n v="11"/>
    <x v="0"/>
    <s v="Python"/>
    <x v="1"/>
    <x v="1"/>
    <n v="4"/>
    <n v="2"/>
    <n v="44"/>
    <n v="0"/>
    <x v="0"/>
    <n v="8"/>
    <n v="18"/>
    <s v="USD"/>
    <n v="175687"/>
    <n v="0"/>
    <n v="0.22"/>
    <n v="22"/>
    <n v="6.3"/>
    <n v="9"/>
    <x v="1"/>
    <n v="4.5"/>
    <n v="4.9000000000000004"/>
    <x v="2"/>
    <n v="0.22"/>
    <n v="0.22"/>
  </r>
  <r>
    <x v="4"/>
    <x v="4"/>
    <x v="1"/>
    <x v="1"/>
    <x v="5"/>
    <x v="5"/>
    <s v="GB"/>
    <s v="United Kingdom"/>
    <x v="6"/>
    <x v="2"/>
    <n v="19"/>
    <n v="0"/>
    <x v="1"/>
    <s v="SQL"/>
    <x v="0"/>
    <x v="0"/>
    <n v="7"/>
    <n v="1"/>
    <n v="53"/>
    <n v="18"/>
    <x v="0"/>
    <n v="11"/>
    <n v="18"/>
    <s v="GBP"/>
    <n v="196852"/>
    <n v="5.6000000000000005"/>
    <n v="0.128"/>
    <n v="12.8"/>
    <n v="6.3"/>
    <n v="8"/>
    <x v="1"/>
    <n v="17.3"/>
    <n v="2.2000000000000002"/>
    <x v="1"/>
    <n v="0.128"/>
    <n v="0.128"/>
  </r>
  <r>
    <x v="9"/>
    <x v="1"/>
    <x v="1"/>
    <x v="2"/>
    <x v="5"/>
    <x v="5"/>
    <s v="GB"/>
    <s v="United Kingdom"/>
    <x v="5"/>
    <x v="0"/>
    <n v="12"/>
    <n v="6"/>
    <x v="1"/>
    <s v="R"/>
    <x v="0"/>
    <x v="1"/>
    <n v="5"/>
    <n v="2"/>
    <n v="43"/>
    <n v="18"/>
    <x v="0"/>
    <n v="7"/>
    <n v="0"/>
    <s v="GBP"/>
    <n v="102699"/>
    <n v="11.600000000000001"/>
    <n v="0.17"/>
    <n v="17"/>
    <n v="5"/>
    <n v="4"/>
    <x v="1"/>
    <n v="11.1"/>
    <n v="4"/>
    <x v="1"/>
    <n v="0.17"/>
    <n v="0.17"/>
  </r>
  <r>
    <x v="10"/>
    <x v="3"/>
    <x v="1"/>
    <x v="1"/>
    <x v="3"/>
    <x v="3"/>
    <s v="SG"/>
    <s v="Singapore"/>
    <x v="0"/>
    <x v="0"/>
    <n v="7"/>
    <n v="0"/>
    <x v="2"/>
    <s v="Python"/>
    <x v="1"/>
    <x v="1"/>
    <n v="9"/>
    <n v="1"/>
    <n v="51"/>
    <n v="24"/>
    <x v="0"/>
    <n v="16"/>
    <n v="30"/>
    <s v="SGD"/>
    <n v="74926"/>
    <n v="0"/>
    <n v="8.5000000000000006E-2"/>
    <n v="8.5"/>
    <n v="7.4"/>
    <n v="8"/>
    <x v="1"/>
    <n v="12"/>
    <n v="6.3"/>
    <x v="1"/>
    <n v="8.5000000000000006E-2"/>
    <n v="8.5000000000000006E-2"/>
  </r>
  <r>
    <x v="11"/>
    <x v="1"/>
    <x v="1"/>
    <x v="0"/>
    <x v="1"/>
    <x v="1"/>
    <s v="US"/>
    <s v="United States"/>
    <x v="4"/>
    <x v="0"/>
    <n v="9"/>
    <n v="1"/>
    <x v="0"/>
    <s v="Python"/>
    <x v="0"/>
    <x v="1"/>
    <n v="6"/>
    <n v="5"/>
    <n v="33"/>
    <n v="12"/>
    <x v="0"/>
    <n v="12"/>
    <n v="30"/>
    <s v="USD"/>
    <n v="138058"/>
    <n v="0"/>
    <n v="0.10300000000000001"/>
    <n v="10.3"/>
    <n v="6.7"/>
    <n v="5"/>
    <x v="1"/>
    <n v="12.1"/>
    <n v="6"/>
    <x v="1"/>
    <n v="0.10300000000000001"/>
    <n v="0.10300000000000001"/>
  </r>
  <r>
    <x v="2"/>
    <x v="1"/>
    <x v="1"/>
    <x v="0"/>
    <x v="1"/>
    <x v="1"/>
    <s v="US"/>
    <s v="United States"/>
    <x v="2"/>
    <x v="2"/>
    <n v="13"/>
    <n v="11"/>
    <x v="4"/>
    <s v="Python"/>
    <x v="1"/>
    <x v="0"/>
    <n v="9"/>
    <n v="1"/>
    <n v="44"/>
    <n v="24"/>
    <x v="0"/>
    <n v="14"/>
    <n v="24"/>
    <s v="USD"/>
    <n v="179658"/>
    <n v="36.5"/>
    <n v="0.152"/>
    <n v="15.2"/>
    <n v="7.6"/>
    <n v="4"/>
    <x v="0"/>
    <n v="8.5"/>
    <n v="2"/>
    <x v="1"/>
    <n v="0.152"/>
    <n v="0.152"/>
  </r>
  <r>
    <x v="3"/>
    <x v="1"/>
    <x v="1"/>
    <x v="2"/>
    <x v="6"/>
    <x v="6"/>
    <s v="FR"/>
    <s v="France"/>
    <x v="0"/>
    <x v="1"/>
    <n v="10"/>
    <n v="0"/>
    <x v="0"/>
    <s v="Python"/>
    <x v="0"/>
    <x v="1"/>
    <n v="8"/>
    <n v="2"/>
    <n v="50"/>
    <n v="6"/>
    <x v="1"/>
    <n v="0"/>
    <n v="0"/>
    <s v="EUR"/>
    <n v="151318"/>
    <n v="14.399999999999999"/>
    <n v="0.13200000000000001"/>
    <n v="13.2"/>
    <n v="6.8"/>
    <n v="9"/>
    <x v="1"/>
    <n v="2.2999999999999998"/>
    <n v="5.3"/>
    <x v="0"/>
    <n v="0.13200000000000001"/>
    <n v="0.13200000000000001"/>
  </r>
  <r>
    <x v="0"/>
    <x v="1"/>
    <x v="1"/>
    <x v="2"/>
    <x v="7"/>
    <x v="7"/>
    <s v="DE"/>
    <s v="Germany"/>
    <x v="4"/>
    <x v="1"/>
    <n v="8"/>
    <n v="4"/>
    <x v="0"/>
    <s v="Rust"/>
    <x v="0"/>
    <x v="1"/>
    <n v="9"/>
    <n v="1"/>
    <n v="49"/>
    <n v="36"/>
    <x v="1"/>
    <n v="0"/>
    <n v="0"/>
    <s v="EUR"/>
    <n v="65737"/>
    <n v="0"/>
    <n v="0.10199999999999999"/>
    <n v="10.199999999999999"/>
    <n v="6"/>
    <n v="3"/>
    <x v="0"/>
    <n v="3.9"/>
    <n v="4"/>
    <x v="0"/>
    <n v="0.10199999999999999"/>
    <n v="0.10199999999999999"/>
  </r>
  <r>
    <x v="6"/>
    <x v="0"/>
    <x v="1"/>
    <x v="2"/>
    <x v="6"/>
    <x v="6"/>
    <s v="CA"/>
    <s v="Canada"/>
    <x v="5"/>
    <x v="2"/>
    <n v="11"/>
    <n v="1"/>
    <x v="0"/>
    <s v="Python"/>
    <x v="0"/>
    <x v="0"/>
    <n v="8"/>
    <n v="3"/>
    <n v="45"/>
    <n v="6"/>
    <x v="1"/>
    <n v="3"/>
    <n v="36"/>
    <s v="EUR"/>
    <n v="98896"/>
    <n v="0"/>
    <n v="0.17300000000000001"/>
    <n v="17.3"/>
    <n v="8.3000000000000007"/>
    <n v="7"/>
    <x v="1"/>
    <n v="8.1"/>
    <n v="3.7"/>
    <x v="1"/>
    <n v="0.17300000000000001"/>
    <n v="0.17300000000000001"/>
  </r>
  <r>
    <x v="3"/>
    <x v="0"/>
    <x v="1"/>
    <x v="1"/>
    <x v="1"/>
    <x v="1"/>
    <s v="US"/>
    <s v="United States"/>
    <x v="5"/>
    <x v="0"/>
    <n v="17"/>
    <n v="2"/>
    <x v="1"/>
    <s v="Python"/>
    <x v="0"/>
    <x v="0"/>
    <n v="7"/>
    <n v="4"/>
    <n v="40"/>
    <n v="24"/>
    <x v="0"/>
    <n v="7"/>
    <n v="12"/>
    <s v="USD"/>
    <n v="230953"/>
    <n v="0"/>
    <n v="0.158"/>
    <n v="15.8"/>
    <n v="6.4"/>
    <n v="12"/>
    <x v="1"/>
    <n v="15.6"/>
    <n v="5"/>
    <x v="1"/>
    <n v="0.158"/>
    <n v="0.158"/>
  </r>
  <r>
    <x v="0"/>
    <x v="4"/>
    <x v="1"/>
    <x v="2"/>
    <x v="1"/>
    <x v="1"/>
    <s v="US"/>
    <s v="United States"/>
    <x v="5"/>
    <x v="2"/>
    <n v="20"/>
    <n v="0"/>
    <x v="0"/>
    <s v="Scala"/>
    <x v="0"/>
    <x v="0"/>
    <n v="3"/>
    <n v="3"/>
    <n v="44"/>
    <n v="0"/>
    <x v="0"/>
    <n v="14"/>
    <n v="30"/>
    <s v="USD"/>
    <n v="184821"/>
    <n v="0"/>
    <n v="0.14899999999999999"/>
    <n v="14.9"/>
    <n v="9.4"/>
    <n v="5"/>
    <x v="1"/>
    <n v="0"/>
    <n v="7.3"/>
    <x v="0"/>
    <n v="0.14899999999999999"/>
    <n v="0.14899999999999999"/>
  </r>
  <r>
    <x v="9"/>
    <x v="1"/>
    <x v="1"/>
    <x v="2"/>
    <x v="1"/>
    <x v="1"/>
    <s v="US"/>
    <s v="United States"/>
    <x v="7"/>
    <x v="0"/>
    <n v="12"/>
    <n v="8"/>
    <x v="1"/>
    <s v="Python"/>
    <x v="0"/>
    <x v="1"/>
    <n v="8"/>
    <n v="2"/>
    <n v="48"/>
    <n v="18"/>
    <x v="1"/>
    <n v="4"/>
    <n v="24"/>
    <s v="USD"/>
    <n v="146722"/>
    <n v="11.200000000000001"/>
    <n v="0.155"/>
    <n v="15.5"/>
    <n v="5.7"/>
    <n v="6"/>
    <x v="0"/>
    <n v="4.0999999999999996"/>
    <n v="3.9"/>
    <x v="2"/>
    <n v="0.155"/>
    <n v="0.155"/>
  </r>
  <r>
    <x v="0"/>
    <x v="0"/>
    <x v="1"/>
    <x v="1"/>
    <x v="1"/>
    <x v="1"/>
    <s v="US"/>
    <s v="United States"/>
    <x v="4"/>
    <x v="0"/>
    <n v="14"/>
    <n v="10"/>
    <x v="0"/>
    <s v="Python"/>
    <x v="0"/>
    <x v="0"/>
    <n v="10"/>
    <n v="3"/>
    <n v="45"/>
    <n v="42"/>
    <x v="0"/>
    <n v="12"/>
    <n v="36"/>
    <s v="USD"/>
    <n v="162358"/>
    <n v="0"/>
    <n v="0.13600000000000001"/>
    <n v="13.6"/>
    <n v="7"/>
    <n v="5"/>
    <x v="1"/>
    <n v="8.1"/>
    <n v="6.6"/>
    <x v="1"/>
    <n v="0.13600000000000001"/>
    <n v="0.13600000000000001"/>
  </r>
  <r>
    <x v="8"/>
    <x v="3"/>
    <x v="1"/>
    <x v="0"/>
    <x v="0"/>
    <x v="0"/>
    <s v="IN"/>
    <s v="India"/>
    <x v="4"/>
    <x v="1"/>
    <n v="8"/>
    <n v="8"/>
    <x v="0"/>
    <s v="SQL"/>
    <x v="1"/>
    <x v="1"/>
    <n v="7"/>
    <n v="1"/>
    <n v="47"/>
    <n v="42"/>
    <x v="0"/>
    <n v="7"/>
    <n v="6"/>
    <s v="INR"/>
    <n v="51506"/>
    <n v="68.600000000000009"/>
    <n v="6.5000000000000002E-2"/>
    <n v="6.5"/>
    <n v="6.8"/>
    <n v="6"/>
    <x v="1"/>
    <n v="6.5"/>
    <n v="4.9000000000000004"/>
    <x v="2"/>
    <n v="6.5000000000000002E-2"/>
    <n v="6.5000000000000002E-2"/>
  </r>
  <r>
    <x v="0"/>
    <x v="1"/>
    <x v="2"/>
    <x v="2"/>
    <x v="5"/>
    <x v="5"/>
    <s v="GB"/>
    <s v="United Kingdom"/>
    <x v="0"/>
    <x v="1"/>
    <n v="11"/>
    <n v="0"/>
    <x v="1"/>
    <s v="Python"/>
    <x v="0"/>
    <x v="1"/>
    <n v="6"/>
    <n v="3"/>
    <n v="44"/>
    <n v="18"/>
    <x v="0"/>
    <n v="20"/>
    <n v="48"/>
    <s v="GBP"/>
    <n v="76991"/>
    <n v="0"/>
    <n v="9.6000000000000002E-2"/>
    <n v="9.6"/>
    <n v="5.8"/>
    <n v="6"/>
    <x v="0"/>
    <n v="1.5"/>
    <n v="6.5"/>
    <x v="0"/>
    <n v="9.6000000000000002E-2"/>
    <n v="9.6000000000000002E-2"/>
  </r>
  <r>
    <x v="1"/>
    <x v="0"/>
    <x v="1"/>
    <x v="2"/>
    <x v="10"/>
    <x v="10"/>
    <s v="US"/>
    <s v="United States"/>
    <x v="4"/>
    <x v="2"/>
    <n v="12"/>
    <n v="2"/>
    <x v="0"/>
    <s v="Python"/>
    <x v="1"/>
    <x v="0"/>
    <n v="8"/>
    <n v="2"/>
    <n v="44"/>
    <n v="30"/>
    <x v="0"/>
    <n v="18"/>
    <n v="42"/>
    <s v="CAD"/>
    <n v="130595"/>
    <n v="16.3"/>
    <n v="0.187"/>
    <n v="18.7"/>
    <n v="7.5"/>
    <n v="7"/>
    <x v="0"/>
    <n v="0"/>
    <n v="4.5"/>
    <x v="0"/>
    <n v="0.187"/>
    <n v="0.187"/>
  </r>
  <r>
    <x v="7"/>
    <x v="3"/>
    <x v="1"/>
    <x v="1"/>
    <x v="1"/>
    <x v="1"/>
    <s v="US"/>
    <s v="United States"/>
    <x v="0"/>
    <x v="0"/>
    <n v="8"/>
    <n v="2"/>
    <x v="1"/>
    <s v="Python"/>
    <x v="1"/>
    <x v="1"/>
    <n v="11"/>
    <n v="2"/>
    <n v="38"/>
    <n v="18"/>
    <x v="0"/>
    <n v="13"/>
    <n v="0"/>
    <s v="USD"/>
    <n v="188628"/>
    <n v="5.4"/>
    <n v="3.7000000000000005E-2"/>
    <n v="3.7"/>
    <n v="8.1999999999999993"/>
    <n v="3"/>
    <x v="1"/>
    <n v="10.1"/>
    <n v="4.4000000000000004"/>
    <x v="1"/>
    <n v="3.7000000000000005E-2"/>
    <n v="3.7000000000000005E-2"/>
  </r>
  <r>
    <x v="3"/>
    <x v="2"/>
    <x v="2"/>
    <x v="2"/>
    <x v="6"/>
    <x v="6"/>
    <s v="FR"/>
    <s v="France"/>
    <x v="9"/>
    <x v="2"/>
    <n v="1"/>
    <n v="11"/>
    <x v="2"/>
    <s v="Python"/>
    <x v="0"/>
    <x v="0"/>
    <n v="1"/>
    <n v="1"/>
    <n v="30"/>
    <n v="6"/>
    <x v="0"/>
    <n v="15"/>
    <n v="18"/>
    <s v="EUR"/>
    <n v="40015"/>
    <n v="0.5"/>
    <n v="6.4000000000000001E-2"/>
    <n v="6.4"/>
    <n v="8.8000000000000007"/>
    <n v="3"/>
    <x v="1"/>
    <n v="13.4"/>
    <n v="4.7"/>
    <x v="1"/>
    <n v="6.4000000000000001E-2"/>
    <n v="6.4000000000000001E-2"/>
  </r>
  <r>
    <x v="10"/>
    <x v="3"/>
    <x v="1"/>
    <x v="0"/>
    <x v="10"/>
    <x v="10"/>
    <s v="CA"/>
    <s v="Canada"/>
    <x v="4"/>
    <x v="0"/>
    <n v="5"/>
    <n v="0"/>
    <x v="4"/>
    <s v="R"/>
    <x v="1"/>
    <x v="1"/>
    <n v="6"/>
    <n v="3"/>
    <n v="45"/>
    <n v="18"/>
    <x v="0"/>
    <n v="10"/>
    <n v="48"/>
    <s v="CAD"/>
    <n v="109850"/>
    <n v="16"/>
    <n v="8.5000000000000006E-2"/>
    <n v="8.5"/>
    <n v="10"/>
    <n v="4"/>
    <x v="1"/>
    <n v="6.3"/>
    <n v="1"/>
    <x v="2"/>
    <n v="8.5000000000000006E-2"/>
    <n v="8.5000000000000006E-2"/>
  </r>
  <r>
    <x v="0"/>
    <x v="3"/>
    <x v="1"/>
    <x v="2"/>
    <x v="4"/>
    <x v="4"/>
    <s v="AU"/>
    <s v="Australia"/>
    <x v="0"/>
    <x v="0"/>
    <n v="8"/>
    <n v="1"/>
    <x v="1"/>
    <s v="Python"/>
    <x v="0"/>
    <x v="1"/>
    <n v="9"/>
    <n v="3"/>
    <n v="40"/>
    <n v="42"/>
    <x v="1"/>
    <n v="1"/>
    <n v="12"/>
    <s v="AUD"/>
    <n v="75669"/>
    <n v="0"/>
    <n v="9.6000000000000002E-2"/>
    <n v="9.6"/>
    <n v="6.4"/>
    <n v="5"/>
    <x v="1"/>
    <n v="9.4"/>
    <n v="6.2"/>
    <x v="1"/>
    <n v="9.6000000000000002E-2"/>
    <n v="9.6000000000000002E-2"/>
  </r>
  <r>
    <x v="0"/>
    <x v="2"/>
    <x v="1"/>
    <x v="0"/>
    <x v="0"/>
    <x v="0"/>
    <s v="IN"/>
    <s v="India"/>
    <x v="4"/>
    <x v="0"/>
    <n v="1"/>
    <n v="7"/>
    <x v="0"/>
    <s v="Julia"/>
    <x v="0"/>
    <x v="1"/>
    <n v="7"/>
    <n v="1"/>
    <n v="46"/>
    <n v="30"/>
    <x v="1"/>
    <n v="1"/>
    <n v="18"/>
    <s v="INR"/>
    <n v="16085"/>
    <n v="0"/>
    <n v="9.4E-2"/>
    <n v="9.4"/>
    <n v="6.4"/>
    <n v="5"/>
    <x v="0"/>
    <n v="15.5"/>
    <n v="8.5"/>
    <x v="1"/>
    <n v="9.4E-2"/>
    <n v="9.4E-2"/>
  </r>
  <r>
    <x v="3"/>
    <x v="1"/>
    <x v="1"/>
    <x v="2"/>
    <x v="1"/>
    <x v="1"/>
    <s v="US"/>
    <s v="United States"/>
    <x v="4"/>
    <x v="0"/>
    <n v="7"/>
    <n v="10"/>
    <x v="0"/>
    <s v="Python"/>
    <x v="0"/>
    <x v="1"/>
    <n v="2"/>
    <n v="1"/>
    <n v="46"/>
    <n v="54"/>
    <x v="0"/>
    <n v="18"/>
    <n v="42"/>
    <s v="USD"/>
    <n v="148427"/>
    <n v="10.299999999999999"/>
    <n v="0.11599999999999999"/>
    <n v="11.6"/>
    <n v="4.9000000000000004"/>
    <n v="6"/>
    <x v="1"/>
    <n v="19.399999999999999"/>
    <n v="6.6"/>
    <x v="1"/>
    <n v="0.11599999999999999"/>
    <n v="0.11599999999999999"/>
  </r>
  <r>
    <x v="11"/>
    <x v="3"/>
    <x v="1"/>
    <x v="2"/>
    <x v="1"/>
    <x v="1"/>
    <s v="US"/>
    <s v="United States"/>
    <x v="4"/>
    <x v="1"/>
    <n v="6"/>
    <n v="5"/>
    <x v="1"/>
    <s v="SQL"/>
    <x v="0"/>
    <x v="1"/>
    <n v="7"/>
    <n v="1"/>
    <n v="47"/>
    <n v="54"/>
    <x v="1"/>
    <n v="0"/>
    <n v="0"/>
    <s v="USD"/>
    <n v="107369"/>
    <n v="13"/>
    <n v="0.17300000000000001"/>
    <n v="17.3"/>
    <n v="5.9"/>
    <n v="6"/>
    <x v="0"/>
    <n v="10.6"/>
    <n v="4.4000000000000004"/>
    <x v="1"/>
    <n v="0.17300000000000001"/>
    <n v="0.17300000000000001"/>
  </r>
  <r>
    <x v="2"/>
    <x v="2"/>
    <x v="1"/>
    <x v="0"/>
    <x v="2"/>
    <x v="2"/>
    <s v="BR"/>
    <s v="Brazil"/>
    <x v="6"/>
    <x v="2"/>
    <n v="1"/>
    <n v="7"/>
    <x v="1"/>
    <s v="Python"/>
    <x v="1"/>
    <x v="1"/>
    <n v="8"/>
    <n v="2"/>
    <n v="46"/>
    <n v="30"/>
    <x v="0"/>
    <n v="10"/>
    <n v="30"/>
    <s v="BRL"/>
    <n v="31370"/>
    <n v="20.5"/>
    <n v="2.8999999999999998E-2"/>
    <n v="2.9"/>
    <n v="7"/>
    <n v="4"/>
    <x v="1"/>
    <n v="10.7"/>
    <n v="2.8"/>
    <x v="1"/>
    <n v="2.8999999999999998E-2"/>
    <n v="2.8999999999999998E-2"/>
  </r>
  <r>
    <x v="8"/>
    <x v="3"/>
    <x v="2"/>
    <x v="1"/>
    <x v="1"/>
    <x v="1"/>
    <s v="US"/>
    <s v="United States"/>
    <x v="0"/>
    <x v="0"/>
    <n v="7"/>
    <n v="10"/>
    <x v="4"/>
    <s v="SQL"/>
    <x v="1"/>
    <x v="1"/>
    <n v="9"/>
    <n v="1"/>
    <n v="49"/>
    <n v="48"/>
    <x v="1"/>
    <n v="4"/>
    <n v="36"/>
    <s v="USD"/>
    <n v="220040"/>
    <n v="0"/>
    <n v="6.3E-2"/>
    <n v="6.3"/>
    <n v="5.5"/>
    <n v="4"/>
    <x v="1"/>
    <n v="13.4"/>
    <n v="5"/>
    <x v="1"/>
    <n v="6.3E-2"/>
    <n v="6.3E-2"/>
  </r>
  <r>
    <x v="4"/>
    <x v="3"/>
    <x v="1"/>
    <x v="2"/>
    <x v="1"/>
    <x v="1"/>
    <s v="US"/>
    <s v="United States"/>
    <x v="0"/>
    <x v="2"/>
    <n v="7"/>
    <n v="5"/>
    <x v="1"/>
    <s v="Python"/>
    <x v="0"/>
    <x v="1"/>
    <n v="12"/>
    <n v="4"/>
    <n v="34"/>
    <n v="0"/>
    <x v="1"/>
    <n v="1"/>
    <n v="6"/>
    <s v="USD"/>
    <n v="124490"/>
    <n v="16.900000000000002"/>
    <n v="8.3000000000000004E-2"/>
    <n v="8.3000000000000007"/>
    <n v="8.6999999999999993"/>
    <n v="7"/>
    <x v="1"/>
    <n v="15.2"/>
    <n v="6.5"/>
    <x v="1"/>
    <n v="8.3000000000000004E-2"/>
    <n v="8.3000000000000004E-2"/>
  </r>
  <r>
    <x v="10"/>
    <x v="2"/>
    <x v="1"/>
    <x v="2"/>
    <x v="1"/>
    <x v="1"/>
    <s v="US"/>
    <s v="United States"/>
    <x v="7"/>
    <x v="2"/>
    <n v="3"/>
    <n v="2"/>
    <x v="1"/>
    <s v="SQL"/>
    <x v="1"/>
    <x v="1"/>
    <n v="7"/>
    <n v="0"/>
    <n v="42"/>
    <n v="6"/>
    <x v="0"/>
    <n v="6"/>
    <n v="0"/>
    <s v="USD"/>
    <n v="119651"/>
    <n v="0"/>
    <n v="0.02"/>
    <n v="2"/>
    <n v="7.6"/>
    <n v="3"/>
    <x v="1"/>
    <n v="16.2"/>
    <n v="4.2"/>
    <x v="1"/>
    <n v="0.02"/>
    <n v="0.02"/>
  </r>
  <r>
    <x v="2"/>
    <x v="3"/>
    <x v="1"/>
    <x v="1"/>
    <x v="4"/>
    <x v="4"/>
    <s v="AU"/>
    <s v="Australia"/>
    <x v="4"/>
    <x v="2"/>
    <n v="7"/>
    <n v="8"/>
    <x v="1"/>
    <s v="Python"/>
    <x v="1"/>
    <x v="0"/>
    <n v="12"/>
    <n v="2"/>
    <n v="52"/>
    <n v="48"/>
    <x v="0"/>
    <n v="6"/>
    <n v="48"/>
    <s v="AUD"/>
    <n v="117970"/>
    <n v="3.5999999999999996"/>
    <n v="9.9000000000000005E-2"/>
    <n v="9.9"/>
    <n v="6.2"/>
    <n v="3"/>
    <x v="1"/>
    <n v="13.5"/>
    <n v="6"/>
    <x v="1"/>
    <n v="9.9000000000000005E-2"/>
    <n v="9.9000000000000005E-2"/>
  </r>
  <r>
    <x v="10"/>
    <x v="3"/>
    <x v="1"/>
    <x v="1"/>
    <x v="10"/>
    <x v="10"/>
    <s v="CA"/>
    <s v="Canada"/>
    <x v="4"/>
    <x v="0"/>
    <n v="8"/>
    <n v="1"/>
    <x v="2"/>
    <s v="Python"/>
    <x v="1"/>
    <x v="1"/>
    <n v="6"/>
    <n v="3"/>
    <n v="58"/>
    <n v="36"/>
    <x v="0"/>
    <n v="17"/>
    <n v="24"/>
    <s v="CAD"/>
    <n v="108407"/>
    <n v="1.0999999999999999"/>
    <n v="0.124"/>
    <n v="12.4"/>
    <n v="6.9"/>
    <n v="2"/>
    <x v="1"/>
    <n v="7.3"/>
    <n v="5.0999999999999996"/>
    <x v="2"/>
    <n v="0.124"/>
    <n v="0.124"/>
  </r>
  <r>
    <x v="2"/>
    <x v="2"/>
    <x v="1"/>
    <x v="2"/>
    <x v="7"/>
    <x v="7"/>
    <s v="DE"/>
    <s v="Germany"/>
    <x v="5"/>
    <x v="0"/>
    <n v="3"/>
    <n v="11"/>
    <x v="0"/>
    <s v="Python"/>
    <x v="1"/>
    <x v="1"/>
    <n v="6"/>
    <n v="0"/>
    <n v="41"/>
    <n v="36"/>
    <x v="0"/>
    <n v="8"/>
    <n v="12"/>
    <s v="EUR"/>
    <n v="69606"/>
    <n v="2.1"/>
    <n v="8.1000000000000003E-2"/>
    <n v="8.1"/>
    <n v="5.5"/>
    <n v="4"/>
    <x v="1"/>
    <n v="2.6"/>
    <n v="4.0999999999999996"/>
    <x v="0"/>
    <n v="8.1000000000000003E-2"/>
    <n v="8.1000000000000003E-2"/>
  </r>
  <r>
    <x v="2"/>
    <x v="2"/>
    <x v="1"/>
    <x v="2"/>
    <x v="5"/>
    <x v="5"/>
    <s v="GB"/>
    <s v="United Kingdom"/>
    <x v="4"/>
    <x v="1"/>
    <n v="0"/>
    <n v="0"/>
    <x v="1"/>
    <s v="SQL"/>
    <x v="1"/>
    <x v="1"/>
    <n v="11"/>
    <n v="2"/>
    <n v="35"/>
    <n v="48"/>
    <x v="0"/>
    <n v="15"/>
    <n v="6"/>
    <s v="GBP"/>
    <n v="68788"/>
    <n v="10.9"/>
    <n v="0.09"/>
    <n v="9"/>
    <n v="8.1999999999999993"/>
    <n v="6"/>
    <x v="1"/>
    <n v="13.2"/>
    <n v="5.6"/>
    <x v="1"/>
    <n v="0.09"/>
    <n v="0.09"/>
  </r>
  <r>
    <x v="3"/>
    <x v="1"/>
    <x v="1"/>
    <x v="2"/>
    <x v="10"/>
    <x v="10"/>
    <s v="CA"/>
    <s v="Canada"/>
    <x v="4"/>
    <x v="2"/>
    <n v="14"/>
    <n v="10"/>
    <x v="0"/>
    <s v="R"/>
    <x v="0"/>
    <x v="1"/>
    <n v="9"/>
    <n v="0"/>
    <n v="52"/>
    <n v="18"/>
    <x v="0"/>
    <n v="14"/>
    <n v="6"/>
    <s v="CAD"/>
    <n v="140958"/>
    <n v="7.6"/>
    <n v="7.400000000000001E-2"/>
    <n v="7.4"/>
    <n v="10"/>
    <n v="4"/>
    <x v="0"/>
    <n v="8.1999999999999993"/>
    <n v="2"/>
    <x v="1"/>
    <n v="7.400000000000001E-2"/>
    <n v="7.400000000000001E-2"/>
  </r>
  <r>
    <x v="0"/>
    <x v="1"/>
    <x v="1"/>
    <x v="2"/>
    <x v="7"/>
    <x v="7"/>
    <s v="DE"/>
    <s v="Germany"/>
    <x v="5"/>
    <x v="0"/>
    <n v="10"/>
    <n v="0"/>
    <x v="2"/>
    <s v="SQL"/>
    <x v="0"/>
    <x v="1"/>
    <n v="9"/>
    <n v="0"/>
    <n v="47"/>
    <n v="18"/>
    <x v="1"/>
    <n v="5"/>
    <n v="54"/>
    <s v="EUR"/>
    <n v="61501"/>
    <n v="14.499999999999998"/>
    <n v="8.5000000000000006E-2"/>
    <n v="8.5"/>
    <n v="5.2"/>
    <n v="6"/>
    <x v="0"/>
    <n v="3.3"/>
    <n v="6.7"/>
    <x v="0"/>
    <n v="8.5000000000000006E-2"/>
    <n v="8.5000000000000006E-2"/>
  </r>
  <r>
    <x v="6"/>
    <x v="2"/>
    <x v="1"/>
    <x v="0"/>
    <x v="7"/>
    <x v="7"/>
    <s v="DE"/>
    <s v="Germany"/>
    <x v="7"/>
    <x v="2"/>
    <n v="3"/>
    <n v="1"/>
    <x v="0"/>
    <s v="Python"/>
    <x v="0"/>
    <x v="1"/>
    <n v="6"/>
    <n v="1"/>
    <n v="41"/>
    <n v="12"/>
    <x v="0"/>
    <n v="10"/>
    <n v="30"/>
    <s v="EUR"/>
    <n v="59018"/>
    <n v="77.8"/>
    <n v="1.8000000000000002E-2"/>
    <n v="1.8"/>
    <n v="6.5"/>
    <n v="3"/>
    <x v="1"/>
    <n v="6.6"/>
    <n v="4.7"/>
    <x v="2"/>
    <n v="1.8000000000000002E-2"/>
    <n v="1.8000000000000002E-2"/>
  </r>
  <r>
    <x v="9"/>
    <x v="1"/>
    <x v="1"/>
    <x v="1"/>
    <x v="1"/>
    <x v="1"/>
    <s v="US"/>
    <s v="United States"/>
    <x v="9"/>
    <x v="2"/>
    <n v="7"/>
    <n v="2"/>
    <x v="1"/>
    <s v="Python"/>
    <x v="0"/>
    <x v="0"/>
    <n v="6"/>
    <n v="1"/>
    <n v="38"/>
    <n v="36"/>
    <x v="0"/>
    <n v="14"/>
    <n v="30"/>
    <s v="USD"/>
    <n v="208392"/>
    <n v="2.8000000000000003"/>
    <n v="0.17399999999999999"/>
    <n v="17.399999999999999"/>
    <n v="9.4"/>
    <n v="5"/>
    <x v="1"/>
    <n v="6.4"/>
    <n v="6.2"/>
    <x v="2"/>
    <n v="0.17399999999999999"/>
    <n v="0.17399999999999999"/>
  </r>
  <r>
    <x v="9"/>
    <x v="1"/>
    <x v="1"/>
    <x v="0"/>
    <x v="1"/>
    <x v="1"/>
    <s v="US"/>
    <s v="United States"/>
    <x v="3"/>
    <x v="2"/>
    <n v="12"/>
    <n v="2"/>
    <x v="1"/>
    <s v="Python"/>
    <x v="0"/>
    <x v="1"/>
    <n v="9"/>
    <n v="0"/>
    <n v="54"/>
    <n v="48"/>
    <x v="0"/>
    <n v="14"/>
    <n v="30"/>
    <s v="USD"/>
    <n v="108778"/>
    <n v="21.5"/>
    <n v="9.5000000000000001E-2"/>
    <n v="9.5"/>
    <n v="6.7"/>
    <n v="5"/>
    <x v="1"/>
    <n v="6.4"/>
    <n v="4.7"/>
    <x v="2"/>
    <n v="9.5000000000000001E-2"/>
    <n v="9.5000000000000001E-2"/>
  </r>
  <r>
    <x v="9"/>
    <x v="1"/>
    <x v="1"/>
    <x v="0"/>
    <x v="1"/>
    <x v="1"/>
    <s v="US"/>
    <s v="United States"/>
    <x v="9"/>
    <x v="1"/>
    <n v="10"/>
    <n v="11"/>
    <x v="4"/>
    <s v="Python"/>
    <x v="0"/>
    <x v="1"/>
    <n v="13"/>
    <n v="2"/>
    <n v="49"/>
    <n v="36"/>
    <x v="0"/>
    <n v="12"/>
    <n v="42"/>
    <s v="USD"/>
    <n v="136373"/>
    <n v="24.3"/>
    <n v="0.14899999999999999"/>
    <n v="14.9"/>
    <n v="6.8"/>
    <n v="10"/>
    <x v="1"/>
    <n v="7.1"/>
    <n v="6.7"/>
    <x v="2"/>
    <n v="0.14899999999999999"/>
    <n v="0.14899999999999999"/>
  </r>
  <r>
    <x v="3"/>
    <x v="1"/>
    <x v="1"/>
    <x v="2"/>
    <x v="1"/>
    <x v="1"/>
    <s v="US"/>
    <s v="United States"/>
    <x v="4"/>
    <x v="1"/>
    <n v="10"/>
    <n v="11"/>
    <x v="2"/>
    <s v="R"/>
    <x v="0"/>
    <x v="1"/>
    <n v="9"/>
    <n v="1"/>
    <n v="42"/>
    <n v="24"/>
    <x v="0"/>
    <n v="9"/>
    <n v="42"/>
    <s v="USD"/>
    <n v="181156"/>
    <n v="5.6000000000000005"/>
    <n v="0.14699999999999999"/>
    <n v="14.7"/>
    <n v="8.5"/>
    <n v="5"/>
    <x v="1"/>
    <n v="6.8"/>
    <n v="5.9"/>
    <x v="2"/>
    <n v="0.14699999999999999"/>
    <n v="0.14699999999999999"/>
  </r>
  <r>
    <x v="2"/>
    <x v="1"/>
    <x v="3"/>
    <x v="2"/>
    <x v="1"/>
    <x v="1"/>
    <s v="US"/>
    <s v="United States"/>
    <x v="4"/>
    <x v="0"/>
    <n v="13"/>
    <n v="11"/>
    <x v="0"/>
    <s v="Python"/>
    <x v="1"/>
    <x v="1"/>
    <n v="8"/>
    <n v="2"/>
    <n v="39"/>
    <n v="12"/>
    <x v="0"/>
    <n v="13"/>
    <n v="6"/>
    <s v="USD"/>
    <n v="137499"/>
    <n v="7.5"/>
    <n v="0.13600000000000001"/>
    <n v="13.6"/>
    <n v="6.9"/>
    <n v="4"/>
    <x v="1"/>
    <n v="6.1"/>
    <n v="1.6"/>
    <x v="2"/>
    <n v="0.13600000000000001"/>
    <n v="0.13600000000000001"/>
  </r>
  <r>
    <x v="3"/>
    <x v="3"/>
    <x v="1"/>
    <x v="2"/>
    <x v="9"/>
    <x v="9"/>
    <s v="NL"/>
    <s v="Netherlands"/>
    <x v="5"/>
    <x v="0"/>
    <n v="7"/>
    <n v="2"/>
    <x v="4"/>
    <s v="Python"/>
    <x v="0"/>
    <x v="1"/>
    <n v="13"/>
    <n v="3"/>
    <n v="41"/>
    <n v="12"/>
    <x v="0"/>
    <n v="8"/>
    <n v="24"/>
    <s v="EUR"/>
    <n v="101462"/>
    <n v="6.6000000000000005"/>
    <n v="3.9E-2"/>
    <n v="3.9"/>
    <n v="8.1999999999999993"/>
    <n v="8"/>
    <x v="1"/>
    <n v="2.5"/>
    <n v="4.4000000000000004"/>
    <x v="0"/>
    <n v="3.9E-2"/>
    <n v="3.9E-2"/>
  </r>
  <r>
    <x v="4"/>
    <x v="3"/>
    <x v="1"/>
    <x v="2"/>
    <x v="1"/>
    <x v="1"/>
    <s v="US"/>
    <s v="United States"/>
    <x v="1"/>
    <x v="1"/>
    <n v="9"/>
    <n v="5"/>
    <x v="0"/>
    <s v="Python"/>
    <x v="0"/>
    <x v="1"/>
    <n v="8"/>
    <n v="2"/>
    <n v="40"/>
    <n v="12"/>
    <x v="1"/>
    <n v="4"/>
    <n v="6"/>
    <s v="USD"/>
    <n v="100294"/>
    <n v="14.899999999999999"/>
    <n v="0.14699999999999999"/>
    <n v="14.7"/>
    <n v="3.4"/>
    <n v="4"/>
    <x v="1"/>
    <n v="3.5"/>
    <n v="3.1"/>
    <x v="0"/>
    <n v="0.14699999999999999"/>
    <n v="0.14699999999999999"/>
  </r>
  <r>
    <x v="3"/>
    <x v="3"/>
    <x v="1"/>
    <x v="2"/>
    <x v="9"/>
    <x v="9"/>
    <s v="NL"/>
    <s v="Netherlands"/>
    <x v="8"/>
    <x v="2"/>
    <n v="5"/>
    <n v="2"/>
    <x v="1"/>
    <s v="Julia"/>
    <x v="0"/>
    <x v="1"/>
    <n v="9"/>
    <n v="1"/>
    <n v="47"/>
    <n v="6"/>
    <x v="0"/>
    <n v="16"/>
    <n v="42"/>
    <s v="EUR"/>
    <n v="92543"/>
    <n v="6"/>
    <n v="0.128"/>
    <n v="12.8"/>
    <n v="8.5"/>
    <n v="5"/>
    <x v="0"/>
    <n v="8.6999999999999993"/>
    <n v="6.9"/>
    <x v="1"/>
    <n v="0.128"/>
    <n v="0.128"/>
  </r>
  <r>
    <x v="9"/>
    <x v="1"/>
    <x v="1"/>
    <x v="2"/>
    <x v="0"/>
    <x v="0"/>
    <s v="IN"/>
    <s v="India"/>
    <x v="5"/>
    <x v="0"/>
    <n v="12"/>
    <n v="2"/>
    <x v="0"/>
    <s v="Python"/>
    <x v="0"/>
    <x v="1"/>
    <n v="9"/>
    <n v="2"/>
    <n v="46"/>
    <n v="12"/>
    <x v="0"/>
    <n v="9"/>
    <n v="12"/>
    <s v="INR"/>
    <n v="40763"/>
    <n v="13.8"/>
    <n v="0.106"/>
    <n v="10.6"/>
    <n v="6.1"/>
    <n v="4"/>
    <x v="1"/>
    <n v="2.5"/>
    <n v="3.2"/>
    <x v="0"/>
    <n v="0.106"/>
    <n v="0.106"/>
  </r>
  <r>
    <x v="2"/>
    <x v="3"/>
    <x v="1"/>
    <x v="2"/>
    <x v="1"/>
    <x v="1"/>
    <s v="US"/>
    <s v="United States"/>
    <x v="3"/>
    <x v="0"/>
    <n v="5"/>
    <n v="11"/>
    <x v="4"/>
    <s v="Scala"/>
    <x v="1"/>
    <x v="1"/>
    <n v="9"/>
    <n v="1"/>
    <n v="46"/>
    <n v="24"/>
    <x v="1"/>
    <n v="1"/>
    <n v="6"/>
    <s v="USD"/>
    <n v="110694"/>
    <n v="4.7"/>
    <n v="3.6000000000000004E-2"/>
    <n v="3.6"/>
    <n v="4.5"/>
    <n v="7"/>
    <x v="1"/>
    <n v="0.8"/>
    <n v="3.6"/>
    <x v="0"/>
    <n v="3.6000000000000004E-2"/>
    <n v="3.6000000000000004E-2"/>
  </r>
  <r>
    <x v="2"/>
    <x v="3"/>
    <x v="1"/>
    <x v="1"/>
    <x v="1"/>
    <x v="1"/>
    <s v="US"/>
    <s v="United States"/>
    <x v="4"/>
    <x v="1"/>
    <n v="3"/>
    <n v="5"/>
    <x v="3"/>
    <s v="Python"/>
    <x v="1"/>
    <x v="1"/>
    <n v="8"/>
    <n v="4"/>
    <n v="33"/>
    <n v="54"/>
    <x v="0"/>
    <n v="8"/>
    <n v="6"/>
    <s v="USD"/>
    <n v="111726"/>
    <n v="2.1999999999999997"/>
    <n v="7.6999999999999999E-2"/>
    <n v="7.7"/>
    <n v="10"/>
    <n v="3"/>
    <x v="0"/>
    <n v="11.8"/>
    <n v="6.5"/>
    <x v="1"/>
    <n v="7.6999999999999999E-2"/>
    <n v="7.6999999999999999E-2"/>
  </r>
  <r>
    <x v="2"/>
    <x v="3"/>
    <x v="3"/>
    <x v="2"/>
    <x v="5"/>
    <x v="5"/>
    <s v="GB"/>
    <s v="United Kingdom"/>
    <x v="6"/>
    <x v="0"/>
    <n v="5"/>
    <n v="1"/>
    <x v="3"/>
    <s v="Python"/>
    <x v="1"/>
    <x v="1"/>
    <n v="11"/>
    <n v="2"/>
    <n v="40"/>
    <n v="30"/>
    <x v="0"/>
    <n v="10"/>
    <n v="36"/>
    <s v="GBP"/>
    <n v="73554"/>
    <n v="0"/>
    <n v="3.4000000000000002E-2"/>
    <n v="3.4"/>
    <n v="4.7"/>
    <n v="4"/>
    <x v="1"/>
    <n v="10.7"/>
    <n v="7.2"/>
    <x v="1"/>
    <n v="3.4000000000000002E-2"/>
    <n v="3.4000000000000002E-2"/>
  </r>
  <r>
    <x v="3"/>
    <x v="3"/>
    <x v="1"/>
    <x v="1"/>
    <x v="9"/>
    <x v="9"/>
    <s v="NL"/>
    <s v="Netherlands"/>
    <x v="3"/>
    <x v="0"/>
    <n v="4"/>
    <n v="8"/>
    <x v="1"/>
    <s v="Python"/>
    <x v="0"/>
    <x v="1"/>
    <n v="8"/>
    <n v="1"/>
    <n v="37"/>
    <n v="6"/>
    <x v="0"/>
    <n v="8"/>
    <n v="36"/>
    <s v="EUR"/>
    <n v="78195"/>
    <n v="0"/>
    <n v="8.1000000000000003E-2"/>
    <n v="8.1"/>
    <n v="5.8"/>
    <n v="7"/>
    <x v="1"/>
    <n v="4.5"/>
    <n v="8.9"/>
    <x v="2"/>
    <n v="8.1000000000000003E-2"/>
    <n v="8.1000000000000003E-2"/>
  </r>
  <r>
    <x v="2"/>
    <x v="4"/>
    <x v="1"/>
    <x v="1"/>
    <x v="9"/>
    <x v="9"/>
    <s v="GB"/>
    <s v="United Kingdom"/>
    <x v="4"/>
    <x v="2"/>
    <n v="18"/>
    <n v="6"/>
    <x v="0"/>
    <s v="Python"/>
    <x v="1"/>
    <x v="0"/>
    <n v="10"/>
    <n v="1"/>
    <n v="47"/>
    <n v="42"/>
    <x v="0"/>
    <n v="14"/>
    <n v="30"/>
    <s v="EUR"/>
    <n v="254929"/>
    <n v="0.3"/>
    <n v="0.193"/>
    <n v="19.3"/>
    <n v="6.8"/>
    <n v="6"/>
    <x v="1"/>
    <n v="5.9"/>
    <n v="1"/>
    <x v="2"/>
    <n v="0.193"/>
    <n v="0.193"/>
  </r>
  <r>
    <x v="3"/>
    <x v="3"/>
    <x v="1"/>
    <x v="2"/>
    <x v="1"/>
    <x v="1"/>
    <s v="US"/>
    <s v="United States"/>
    <x v="4"/>
    <x v="1"/>
    <n v="3"/>
    <n v="0"/>
    <x v="0"/>
    <s v="Scala"/>
    <x v="0"/>
    <x v="1"/>
    <n v="6"/>
    <n v="1"/>
    <n v="46"/>
    <n v="30"/>
    <x v="0"/>
    <n v="12"/>
    <n v="42"/>
    <s v="USD"/>
    <n v="127316"/>
    <n v="0"/>
    <n v="0.09"/>
    <n v="9"/>
    <n v="9.1999999999999993"/>
    <n v="5"/>
    <x v="1"/>
    <n v="6.8"/>
    <n v="6.5"/>
    <x v="2"/>
    <n v="0.09"/>
    <n v="0.09"/>
  </r>
  <r>
    <x v="0"/>
    <x v="1"/>
    <x v="1"/>
    <x v="0"/>
    <x v="1"/>
    <x v="1"/>
    <s v="US"/>
    <s v="United States"/>
    <x v="0"/>
    <x v="2"/>
    <n v="7"/>
    <n v="7"/>
    <x v="0"/>
    <s v="Julia"/>
    <x v="0"/>
    <x v="1"/>
    <n v="6"/>
    <n v="0"/>
    <n v="57"/>
    <n v="36"/>
    <x v="0"/>
    <n v="10"/>
    <n v="54"/>
    <s v="USD"/>
    <n v="96214"/>
    <n v="20.5"/>
    <n v="0.16899999999999998"/>
    <n v="16.899999999999999"/>
    <n v="7"/>
    <n v="2"/>
    <x v="1"/>
    <n v="7.1"/>
    <n v="4.8"/>
    <x v="2"/>
    <n v="0.16899999999999998"/>
    <n v="0.16899999999999998"/>
  </r>
  <r>
    <x v="3"/>
    <x v="2"/>
    <x v="1"/>
    <x v="1"/>
    <x v="1"/>
    <x v="1"/>
    <s v="US"/>
    <s v="United States"/>
    <x v="1"/>
    <x v="1"/>
    <n v="1"/>
    <n v="7"/>
    <x v="1"/>
    <s v="Python"/>
    <x v="0"/>
    <x v="1"/>
    <n v="9"/>
    <n v="1"/>
    <n v="35"/>
    <n v="18"/>
    <x v="1"/>
    <n v="2"/>
    <n v="54"/>
    <s v="USD"/>
    <n v="76434"/>
    <n v="6.1"/>
    <n v="0.10300000000000001"/>
    <n v="10.3"/>
    <n v="7.4"/>
    <n v="3"/>
    <x v="1"/>
    <n v="6.1"/>
    <n v="5.2"/>
    <x v="2"/>
    <n v="0.10300000000000001"/>
    <n v="0.10300000000000001"/>
  </r>
  <r>
    <x v="1"/>
    <x v="3"/>
    <x v="1"/>
    <x v="2"/>
    <x v="10"/>
    <x v="10"/>
    <s v="CA"/>
    <s v="Canada"/>
    <x v="7"/>
    <x v="0"/>
    <n v="6"/>
    <n v="2"/>
    <x v="0"/>
    <s v="Python"/>
    <x v="1"/>
    <x v="1"/>
    <n v="7"/>
    <n v="0"/>
    <n v="46"/>
    <n v="36"/>
    <x v="0"/>
    <n v="9"/>
    <n v="54"/>
    <s v="CAD"/>
    <n v="74877"/>
    <n v="2.8000000000000003"/>
    <n v="0.125"/>
    <n v="12.5"/>
    <n v="7.4"/>
    <n v="2"/>
    <x v="1"/>
    <n v="2.2000000000000002"/>
    <n v="5.5"/>
    <x v="0"/>
    <n v="0.125"/>
    <n v="0.125"/>
  </r>
  <r>
    <x v="6"/>
    <x v="4"/>
    <x v="1"/>
    <x v="2"/>
    <x v="0"/>
    <x v="0"/>
    <s v="IN"/>
    <s v="India"/>
    <x v="4"/>
    <x v="0"/>
    <n v="20"/>
    <n v="4"/>
    <x v="3"/>
    <s v="Python"/>
    <x v="0"/>
    <x v="0"/>
    <n v="7"/>
    <n v="1"/>
    <n v="37"/>
    <n v="36"/>
    <x v="0"/>
    <n v="11"/>
    <n v="48"/>
    <s v="INR"/>
    <n v="55672"/>
    <n v="0"/>
    <n v="0.17399999999999999"/>
    <n v="17.399999999999999"/>
    <n v="8.4"/>
    <n v="9"/>
    <x v="1"/>
    <n v="11.3"/>
    <n v="1.4"/>
    <x v="1"/>
    <n v="0.17399999999999999"/>
    <n v="0.17399999999999999"/>
  </r>
  <r>
    <x v="2"/>
    <x v="1"/>
    <x v="1"/>
    <x v="2"/>
    <x v="6"/>
    <x v="6"/>
    <s v="FR"/>
    <s v="France"/>
    <x v="0"/>
    <x v="0"/>
    <n v="9"/>
    <n v="2"/>
    <x v="2"/>
    <s v="Python"/>
    <x v="1"/>
    <x v="1"/>
    <n v="9"/>
    <n v="3"/>
    <n v="49"/>
    <n v="42"/>
    <x v="0"/>
    <n v="6"/>
    <n v="0"/>
    <s v="EUR"/>
    <n v="116622"/>
    <n v="0.6"/>
    <n v="0.14099999999999999"/>
    <n v="14.1"/>
    <n v="6.5"/>
    <n v="11"/>
    <x v="1"/>
    <n v="1.1000000000000001"/>
    <n v="1.8"/>
    <x v="0"/>
    <n v="0.14099999999999999"/>
    <n v="0.14099999999999999"/>
  </r>
  <r>
    <x v="2"/>
    <x v="1"/>
    <x v="1"/>
    <x v="2"/>
    <x v="5"/>
    <x v="5"/>
    <s v="GB"/>
    <s v="United Kingdom"/>
    <x v="3"/>
    <x v="1"/>
    <n v="10"/>
    <n v="5"/>
    <x v="1"/>
    <s v="Julia"/>
    <x v="1"/>
    <x v="1"/>
    <n v="4"/>
    <n v="0"/>
    <n v="40"/>
    <n v="48"/>
    <x v="0"/>
    <n v="10"/>
    <n v="48"/>
    <s v="GBP"/>
    <n v="89856"/>
    <n v="0"/>
    <n v="0.13600000000000001"/>
    <n v="13.6"/>
    <n v="6.6"/>
    <n v="6"/>
    <x v="1"/>
    <n v="11.3"/>
    <n v="2.7"/>
    <x v="1"/>
    <n v="0.13600000000000001"/>
    <n v="0.13600000000000001"/>
  </r>
  <r>
    <x v="0"/>
    <x v="2"/>
    <x v="1"/>
    <x v="1"/>
    <x v="0"/>
    <x v="0"/>
    <s v="IN"/>
    <s v="India"/>
    <x v="9"/>
    <x v="0"/>
    <n v="4"/>
    <n v="4"/>
    <x v="2"/>
    <s v="SQL"/>
    <x v="0"/>
    <x v="1"/>
    <n v="10"/>
    <n v="0"/>
    <n v="43"/>
    <n v="42"/>
    <x v="0"/>
    <n v="13"/>
    <n v="36"/>
    <s v="INR"/>
    <n v="19836"/>
    <n v="0.4"/>
    <n v="9.3000000000000013E-2"/>
    <n v="9.3000000000000007"/>
    <n v="6.8"/>
    <n v="1"/>
    <x v="0"/>
    <n v="7.1"/>
    <n v="5.3"/>
    <x v="2"/>
    <n v="9.3000000000000013E-2"/>
    <n v="9.3000000000000013E-2"/>
  </r>
  <r>
    <x v="3"/>
    <x v="1"/>
    <x v="1"/>
    <x v="0"/>
    <x v="0"/>
    <x v="0"/>
    <s v="IN"/>
    <s v="India"/>
    <x v="3"/>
    <x v="1"/>
    <n v="11"/>
    <n v="2"/>
    <x v="1"/>
    <s v="Python"/>
    <x v="0"/>
    <x v="1"/>
    <n v="7"/>
    <n v="1"/>
    <n v="48"/>
    <n v="24"/>
    <x v="0"/>
    <n v="7"/>
    <n v="12"/>
    <s v="INR"/>
    <n v="36213"/>
    <n v="4.7"/>
    <n v="0.14400000000000002"/>
    <n v="14.4"/>
    <n v="5.8"/>
    <n v="2"/>
    <x v="1"/>
    <n v="4.4000000000000004"/>
    <n v="3.4"/>
    <x v="2"/>
    <n v="0.14400000000000002"/>
    <n v="0.14400000000000002"/>
  </r>
  <r>
    <x v="5"/>
    <x v="3"/>
    <x v="1"/>
    <x v="1"/>
    <x v="1"/>
    <x v="1"/>
    <s v="US"/>
    <s v="United States"/>
    <x v="0"/>
    <x v="2"/>
    <n v="8"/>
    <n v="2"/>
    <x v="4"/>
    <s v="Python"/>
    <x v="0"/>
    <x v="1"/>
    <n v="5"/>
    <n v="3"/>
    <n v="45"/>
    <n v="24"/>
    <x v="0"/>
    <n v="10"/>
    <n v="18"/>
    <s v="USD"/>
    <n v="132660"/>
    <n v="1.0999999999999999"/>
    <n v="9.0999999999999998E-2"/>
    <n v="9.1"/>
    <n v="7.3"/>
    <n v="5"/>
    <x v="1"/>
    <n v="10.9"/>
    <n v="5.2"/>
    <x v="1"/>
    <n v="9.0999999999999998E-2"/>
    <n v="9.0999999999999998E-2"/>
  </r>
  <r>
    <x v="0"/>
    <x v="2"/>
    <x v="3"/>
    <x v="1"/>
    <x v="5"/>
    <x v="5"/>
    <s v="US"/>
    <s v="United States"/>
    <x v="7"/>
    <x v="2"/>
    <n v="3"/>
    <n v="10"/>
    <x v="0"/>
    <s v="SQL"/>
    <x v="0"/>
    <x v="1"/>
    <n v="4"/>
    <n v="2"/>
    <n v="55"/>
    <n v="48"/>
    <x v="1"/>
    <n v="3"/>
    <n v="0"/>
    <s v="GBP"/>
    <n v="45864"/>
    <n v="10"/>
    <n v="6.8000000000000005E-2"/>
    <n v="6.8"/>
    <n v="5.2"/>
    <n v="2"/>
    <x v="0"/>
    <n v="5"/>
    <n v="8"/>
    <x v="2"/>
    <n v="6.8000000000000005E-2"/>
    <n v="6.8000000000000005E-2"/>
  </r>
  <r>
    <x v="2"/>
    <x v="3"/>
    <x v="2"/>
    <x v="2"/>
    <x v="7"/>
    <x v="7"/>
    <s v="DE"/>
    <s v="Germany"/>
    <x v="5"/>
    <x v="1"/>
    <n v="6"/>
    <n v="10"/>
    <x v="0"/>
    <s v="Python"/>
    <x v="1"/>
    <x v="1"/>
    <n v="9"/>
    <n v="2"/>
    <n v="39"/>
    <n v="6"/>
    <x v="0"/>
    <n v="8"/>
    <n v="6"/>
    <s v="EUR"/>
    <n v="85518"/>
    <n v="4.3"/>
    <n v="0.13200000000000001"/>
    <n v="13.2"/>
    <n v="5"/>
    <n v="3"/>
    <x v="1"/>
    <n v="12.5"/>
    <n v="4.3"/>
    <x v="1"/>
    <n v="0.13200000000000001"/>
    <n v="0.13200000000000001"/>
  </r>
  <r>
    <x v="7"/>
    <x v="1"/>
    <x v="1"/>
    <x v="2"/>
    <x v="0"/>
    <x v="0"/>
    <s v="IN"/>
    <s v="India"/>
    <x v="0"/>
    <x v="2"/>
    <n v="8"/>
    <n v="6"/>
    <x v="1"/>
    <s v="Python"/>
    <x v="1"/>
    <x v="1"/>
    <n v="4"/>
    <n v="2"/>
    <n v="49"/>
    <n v="42"/>
    <x v="0"/>
    <n v="12"/>
    <n v="0"/>
    <s v="INR"/>
    <n v="61989"/>
    <n v="0"/>
    <n v="0.16200000000000001"/>
    <n v="16.2"/>
    <n v="6.3"/>
    <n v="3"/>
    <x v="1"/>
    <n v="7"/>
    <n v="4.2"/>
    <x v="2"/>
    <n v="0.16200000000000001"/>
    <n v="0.16200000000000001"/>
  </r>
  <r>
    <x v="11"/>
    <x v="3"/>
    <x v="1"/>
    <x v="0"/>
    <x v="1"/>
    <x v="1"/>
    <s v="US"/>
    <s v="United States"/>
    <x v="4"/>
    <x v="2"/>
    <n v="3"/>
    <n v="2"/>
    <x v="0"/>
    <s v="Julia"/>
    <x v="0"/>
    <x v="1"/>
    <n v="11"/>
    <n v="2"/>
    <n v="42"/>
    <n v="24"/>
    <x v="0"/>
    <n v="6"/>
    <n v="30"/>
    <s v="USD"/>
    <n v="132973"/>
    <n v="42.199999999999996"/>
    <n v="0.12"/>
    <n v="12"/>
    <n v="6.3"/>
    <n v="7"/>
    <x v="0"/>
    <n v="6.5"/>
    <n v="5.0999999999999996"/>
    <x v="2"/>
    <n v="0.12"/>
    <n v="0.12"/>
  </r>
  <r>
    <x v="10"/>
    <x v="1"/>
    <x v="1"/>
    <x v="0"/>
    <x v="0"/>
    <x v="0"/>
    <s v="IN"/>
    <s v="India"/>
    <x v="5"/>
    <x v="0"/>
    <n v="9"/>
    <n v="2"/>
    <x v="4"/>
    <s v="Rust"/>
    <x v="1"/>
    <x v="1"/>
    <n v="5"/>
    <n v="0"/>
    <n v="49"/>
    <n v="54"/>
    <x v="0"/>
    <n v="13"/>
    <n v="42"/>
    <s v="INR"/>
    <n v="42493"/>
    <n v="26.8"/>
    <n v="3.7000000000000005E-2"/>
    <n v="3.7"/>
    <n v="5.0999999999999996"/>
    <n v="1"/>
    <x v="1"/>
    <n v="4.2"/>
    <n v="5.4"/>
    <x v="2"/>
    <n v="3.7000000000000005E-2"/>
    <n v="3.7000000000000005E-2"/>
  </r>
  <r>
    <x v="10"/>
    <x v="0"/>
    <x v="1"/>
    <x v="2"/>
    <x v="9"/>
    <x v="9"/>
    <s v="NL"/>
    <s v="Netherlands"/>
    <x v="5"/>
    <x v="2"/>
    <n v="11"/>
    <n v="4"/>
    <x v="0"/>
    <s v="Python"/>
    <x v="1"/>
    <x v="0"/>
    <n v="3"/>
    <n v="4"/>
    <n v="44"/>
    <n v="42"/>
    <x v="0"/>
    <n v="9"/>
    <n v="36"/>
    <s v="EUR"/>
    <n v="129827"/>
    <n v="27"/>
    <n v="0.20600000000000002"/>
    <n v="20.6"/>
    <n v="6.5"/>
    <n v="3"/>
    <x v="0"/>
    <n v="3.3"/>
    <n v="5.4"/>
    <x v="0"/>
    <n v="0.20600000000000002"/>
    <n v="0.20600000000000002"/>
  </r>
  <r>
    <x v="9"/>
    <x v="2"/>
    <x v="1"/>
    <x v="2"/>
    <x v="1"/>
    <x v="1"/>
    <s v="US"/>
    <s v="United States"/>
    <x v="4"/>
    <x v="2"/>
    <n v="5"/>
    <n v="2"/>
    <x v="2"/>
    <s v="R"/>
    <x v="0"/>
    <x v="0"/>
    <n v="4"/>
    <n v="0"/>
    <n v="50"/>
    <n v="30"/>
    <x v="0"/>
    <n v="9"/>
    <n v="6"/>
    <s v="USD"/>
    <n v="99997"/>
    <n v="0"/>
    <n v="2.3E-2"/>
    <n v="2.2999999999999998"/>
    <n v="6.7"/>
    <n v="2"/>
    <x v="1"/>
    <n v="11"/>
    <n v="5.0999999999999996"/>
    <x v="1"/>
    <n v="2.3E-2"/>
    <n v="2.3E-2"/>
  </r>
  <r>
    <x v="10"/>
    <x v="1"/>
    <x v="1"/>
    <x v="2"/>
    <x v="9"/>
    <x v="9"/>
    <s v="NL"/>
    <s v="Netherlands"/>
    <x v="4"/>
    <x v="0"/>
    <n v="12"/>
    <n v="8"/>
    <x v="4"/>
    <s v="Python"/>
    <x v="1"/>
    <x v="1"/>
    <n v="9"/>
    <n v="1"/>
    <n v="41"/>
    <n v="18"/>
    <x v="0"/>
    <n v="18"/>
    <n v="0"/>
    <s v="EUR"/>
    <n v="207507"/>
    <n v="0"/>
    <n v="0.121"/>
    <n v="12.1"/>
    <n v="6.4"/>
    <n v="8"/>
    <x v="1"/>
    <n v="4.2"/>
    <n v="4.2"/>
    <x v="2"/>
    <n v="0.121"/>
    <n v="0.121"/>
  </r>
  <r>
    <x v="3"/>
    <x v="2"/>
    <x v="1"/>
    <x v="1"/>
    <x v="3"/>
    <x v="3"/>
    <s v="SG"/>
    <s v="Singapore"/>
    <x v="6"/>
    <x v="2"/>
    <n v="3"/>
    <n v="1"/>
    <x v="1"/>
    <s v="SQL"/>
    <x v="0"/>
    <x v="0"/>
    <n v="7"/>
    <n v="1"/>
    <n v="46"/>
    <n v="30"/>
    <x v="0"/>
    <n v="4"/>
    <n v="12"/>
    <s v="SGD"/>
    <n v="91937"/>
    <n v="0.4"/>
    <n v="8.4000000000000005E-2"/>
    <n v="8.4"/>
    <n v="5.2"/>
    <n v="8"/>
    <x v="1"/>
    <n v="5.8"/>
    <n v="6.2"/>
    <x v="2"/>
    <n v="8.4000000000000005E-2"/>
    <n v="8.4000000000000005E-2"/>
  </r>
  <r>
    <x v="0"/>
    <x v="1"/>
    <x v="3"/>
    <x v="1"/>
    <x v="2"/>
    <x v="2"/>
    <s v="BR"/>
    <s v="Brazil"/>
    <x v="4"/>
    <x v="0"/>
    <n v="12"/>
    <n v="6"/>
    <x v="2"/>
    <s v="SQL"/>
    <x v="0"/>
    <x v="1"/>
    <n v="8"/>
    <n v="0"/>
    <n v="44"/>
    <n v="30"/>
    <x v="0"/>
    <n v="8"/>
    <n v="24"/>
    <s v="BRL"/>
    <n v="28555"/>
    <n v="0.6"/>
    <n v="0.19500000000000001"/>
    <n v="19.5"/>
    <n v="3.6"/>
    <n v="10"/>
    <x v="1"/>
    <n v="9.1"/>
    <n v="3.8"/>
    <x v="1"/>
    <n v="0.19500000000000001"/>
    <n v="0.19500000000000001"/>
  </r>
  <r>
    <x v="3"/>
    <x v="3"/>
    <x v="1"/>
    <x v="1"/>
    <x v="0"/>
    <x v="0"/>
    <s v="IN"/>
    <s v="India"/>
    <x v="3"/>
    <x v="2"/>
    <n v="9"/>
    <n v="1"/>
    <x v="0"/>
    <s v="Python"/>
    <x v="0"/>
    <x v="1"/>
    <n v="5"/>
    <n v="2"/>
    <n v="43"/>
    <n v="48"/>
    <x v="1"/>
    <n v="2"/>
    <n v="30"/>
    <s v="INR"/>
    <n v="32867"/>
    <n v="3.3000000000000003"/>
    <n v="6.0999999999999999E-2"/>
    <n v="6.1"/>
    <n v="6.5"/>
    <n v="8"/>
    <x v="1"/>
    <n v="5"/>
    <n v="7.9"/>
    <x v="2"/>
    <n v="6.0999999999999999E-2"/>
    <n v="6.0999999999999999E-2"/>
  </r>
  <r>
    <x v="2"/>
    <x v="0"/>
    <x v="1"/>
    <x v="2"/>
    <x v="1"/>
    <x v="1"/>
    <s v="US"/>
    <s v="United States"/>
    <x v="4"/>
    <x v="2"/>
    <n v="16"/>
    <n v="4"/>
    <x v="1"/>
    <s v="Python"/>
    <x v="1"/>
    <x v="0"/>
    <n v="9"/>
    <n v="5"/>
    <n v="44"/>
    <n v="6"/>
    <x v="0"/>
    <n v="10"/>
    <n v="30"/>
    <s v="USD"/>
    <n v="232937"/>
    <n v="9.6"/>
    <n v="9.6000000000000002E-2"/>
    <n v="9.6"/>
    <n v="8.1"/>
    <n v="5"/>
    <x v="0"/>
    <n v="13"/>
    <n v="1"/>
    <x v="1"/>
    <n v="9.6000000000000002E-2"/>
    <n v="9.6000000000000002E-2"/>
  </r>
  <r>
    <x v="11"/>
    <x v="1"/>
    <x v="1"/>
    <x v="2"/>
    <x v="1"/>
    <x v="1"/>
    <s v="US"/>
    <s v="United States"/>
    <x v="5"/>
    <x v="1"/>
    <n v="10"/>
    <n v="10"/>
    <x v="0"/>
    <s v="Java"/>
    <x v="0"/>
    <x v="1"/>
    <n v="5"/>
    <n v="2"/>
    <n v="50"/>
    <n v="30"/>
    <x v="1"/>
    <n v="2"/>
    <n v="24"/>
    <s v="USD"/>
    <n v="141085"/>
    <n v="25.4"/>
    <n v="8.199999999999999E-2"/>
    <n v="8.1999999999999993"/>
    <n v="8.1"/>
    <n v="6"/>
    <x v="1"/>
    <n v="0"/>
    <n v="6"/>
    <x v="0"/>
    <n v="8.199999999999999E-2"/>
    <n v="8.199999999999999E-2"/>
  </r>
  <r>
    <x v="10"/>
    <x v="1"/>
    <x v="1"/>
    <x v="2"/>
    <x v="4"/>
    <x v="4"/>
    <s v="AU"/>
    <s v="Australia"/>
    <x v="1"/>
    <x v="0"/>
    <n v="9"/>
    <n v="10"/>
    <x v="1"/>
    <s v="Python"/>
    <x v="1"/>
    <x v="0"/>
    <n v="11"/>
    <n v="3"/>
    <n v="40"/>
    <n v="48"/>
    <x v="0"/>
    <n v="12"/>
    <n v="30"/>
    <s v="AUD"/>
    <n v="119546"/>
    <n v="6"/>
    <n v="3.3000000000000002E-2"/>
    <n v="3.3"/>
    <n v="5.5"/>
    <n v="6"/>
    <x v="1"/>
    <n v="7.9"/>
    <n v="5.6"/>
    <x v="2"/>
    <n v="3.3000000000000002E-2"/>
    <n v="3.3000000000000002E-2"/>
  </r>
  <r>
    <x v="0"/>
    <x v="0"/>
    <x v="1"/>
    <x v="1"/>
    <x v="5"/>
    <x v="5"/>
    <s v="GB"/>
    <s v="United Kingdom"/>
    <x v="9"/>
    <x v="1"/>
    <n v="13"/>
    <n v="4"/>
    <x v="3"/>
    <s v="Python"/>
    <x v="0"/>
    <x v="0"/>
    <n v="5"/>
    <n v="1"/>
    <n v="52"/>
    <n v="24"/>
    <x v="0"/>
    <n v="16"/>
    <n v="36"/>
    <s v="GBP"/>
    <n v="75227"/>
    <n v="3.3000000000000003"/>
    <n v="0.20499999999999999"/>
    <n v="20.5"/>
    <n v="7.4"/>
    <n v="8"/>
    <x v="0"/>
    <n v="12.1"/>
    <n v="4.8"/>
    <x v="1"/>
    <n v="0.20499999999999999"/>
    <n v="0.20499999999999999"/>
  </r>
  <r>
    <x v="10"/>
    <x v="1"/>
    <x v="1"/>
    <x v="2"/>
    <x v="11"/>
    <x v="11"/>
    <s v="ES"/>
    <s v="Spain"/>
    <x v="5"/>
    <x v="2"/>
    <n v="14"/>
    <n v="1"/>
    <x v="3"/>
    <s v="Python"/>
    <x v="1"/>
    <x v="1"/>
    <n v="12"/>
    <n v="3"/>
    <n v="57"/>
    <n v="6"/>
    <x v="1"/>
    <n v="2"/>
    <n v="36"/>
    <s v="EUR"/>
    <n v="75434"/>
    <n v="2.6"/>
    <n v="7.6999999999999999E-2"/>
    <n v="7.7"/>
    <n v="5.6"/>
    <n v="3"/>
    <x v="0"/>
    <n v="10.199999999999999"/>
    <n v="4.9000000000000004"/>
    <x v="1"/>
    <n v="7.6999999999999999E-2"/>
    <n v="7.6999999999999999E-2"/>
  </r>
  <r>
    <x v="2"/>
    <x v="3"/>
    <x v="0"/>
    <x v="2"/>
    <x v="7"/>
    <x v="7"/>
    <s v="DE"/>
    <s v="Germany"/>
    <x v="3"/>
    <x v="0"/>
    <n v="6"/>
    <n v="0"/>
    <x v="2"/>
    <s v="Python"/>
    <x v="1"/>
    <x v="0"/>
    <n v="7"/>
    <n v="2"/>
    <n v="40"/>
    <n v="36"/>
    <x v="0"/>
    <n v="15"/>
    <n v="0"/>
    <s v="EUR"/>
    <n v="31555"/>
    <n v="0"/>
    <n v="2.6000000000000002E-2"/>
    <n v="2.6"/>
    <n v="9.4"/>
    <n v="5"/>
    <x v="1"/>
    <n v="7.6"/>
    <n v="3.9"/>
    <x v="2"/>
    <n v="2.6000000000000002E-2"/>
    <n v="2.6000000000000002E-2"/>
  </r>
  <r>
    <x v="2"/>
    <x v="0"/>
    <x v="1"/>
    <x v="2"/>
    <x v="2"/>
    <x v="2"/>
    <s v="GB"/>
    <s v="United Kingdom"/>
    <x v="4"/>
    <x v="2"/>
    <n v="15"/>
    <n v="10"/>
    <x v="1"/>
    <s v="Python"/>
    <x v="1"/>
    <x v="0"/>
    <n v="11"/>
    <n v="1"/>
    <n v="47"/>
    <n v="42"/>
    <x v="0"/>
    <n v="16"/>
    <n v="0"/>
    <s v="BRL"/>
    <n v="73552"/>
    <n v="0"/>
    <n v="0.11800000000000001"/>
    <n v="11.8"/>
    <n v="6.5"/>
    <n v="8"/>
    <x v="0"/>
    <n v="14.9"/>
    <n v="3.4"/>
    <x v="1"/>
    <n v="0.11800000000000001"/>
    <n v="0.11800000000000001"/>
  </r>
  <r>
    <x v="10"/>
    <x v="3"/>
    <x v="1"/>
    <x v="2"/>
    <x v="7"/>
    <x v="7"/>
    <s v="DE"/>
    <s v="Germany"/>
    <x v="6"/>
    <x v="1"/>
    <n v="5"/>
    <n v="4"/>
    <x v="2"/>
    <s v="Python"/>
    <x v="1"/>
    <x v="1"/>
    <n v="7"/>
    <n v="1"/>
    <n v="51"/>
    <n v="24"/>
    <x v="0"/>
    <n v="16"/>
    <n v="36"/>
    <s v="EUR"/>
    <n v="82248"/>
    <n v="23.5"/>
    <n v="0.153"/>
    <n v="15.3"/>
    <n v="5.3"/>
    <n v="4"/>
    <x v="1"/>
    <n v="6.2"/>
    <n v="6"/>
    <x v="2"/>
    <n v="0.153"/>
    <n v="0.153"/>
  </r>
  <r>
    <x v="2"/>
    <x v="3"/>
    <x v="1"/>
    <x v="2"/>
    <x v="6"/>
    <x v="6"/>
    <s v="FR"/>
    <s v="France"/>
    <x v="5"/>
    <x v="2"/>
    <n v="4"/>
    <n v="0"/>
    <x v="4"/>
    <s v="Java"/>
    <x v="1"/>
    <x v="1"/>
    <n v="9"/>
    <n v="3"/>
    <n v="41"/>
    <n v="48"/>
    <x v="1"/>
    <n v="4"/>
    <n v="48"/>
    <s v="EUR"/>
    <n v="82343"/>
    <n v="20.399999999999999"/>
    <n v="0.106"/>
    <n v="10.6"/>
    <n v="10"/>
    <n v="4"/>
    <x v="1"/>
    <n v="5.8"/>
    <n v="5.4"/>
    <x v="2"/>
    <n v="0.106"/>
    <n v="0.106"/>
  </r>
  <r>
    <x v="1"/>
    <x v="3"/>
    <x v="1"/>
    <x v="2"/>
    <x v="7"/>
    <x v="7"/>
    <s v="US"/>
    <s v="United States"/>
    <x v="6"/>
    <x v="2"/>
    <n v="8"/>
    <n v="10"/>
    <x v="0"/>
    <s v="SQL"/>
    <x v="1"/>
    <x v="1"/>
    <n v="5"/>
    <n v="1"/>
    <n v="42"/>
    <n v="0"/>
    <x v="0"/>
    <n v="6"/>
    <n v="6"/>
    <s v="EUR"/>
    <n v="93689"/>
    <n v="0"/>
    <n v="0.10099999999999999"/>
    <n v="10.1"/>
    <n v="6.5"/>
    <n v="3"/>
    <x v="1"/>
    <n v="5.9"/>
    <n v="4.2"/>
    <x v="2"/>
    <n v="0.10099999999999999"/>
    <n v="0.10099999999999999"/>
  </r>
  <r>
    <x v="7"/>
    <x v="3"/>
    <x v="1"/>
    <x v="2"/>
    <x v="5"/>
    <x v="5"/>
    <s v="GB"/>
    <s v="United Kingdom"/>
    <x v="3"/>
    <x v="0"/>
    <n v="7"/>
    <n v="11"/>
    <x v="4"/>
    <s v="Python"/>
    <x v="1"/>
    <x v="0"/>
    <n v="14"/>
    <n v="0"/>
    <n v="41"/>
    <n v="12"/>
    <x v="1"/>
    <n v="2"/>
    <n v="30"/>
    <s v="GBP"/>
    <n v="77762"/>
    <n v="12.9"/>
    <n v="4.4000000000000004E-2"/>
    <n v="4.4000000000000004"/>
    <n v="4.9000000000000004"/>
    <n v="9"/>
    <x v="1"/>
    <n v="22"/>
    <n v="3.7"/>
    <x v="1"/>
    <n v="4.4000000000000004E-2"/>
    <n v="4.4000000000000004E-2"/>
  </r>
  <r>
    <x v="10"/>
    <x v="2"/>
    <x v="1"/>
    <x v="0"/>
    <x v="10"/>
    <x v="10"/>
    <s v="CA"/>
    <s v="Canada"/>
    <x v="5"/>
    <x v="2"/>
    <n v="2"/>
    <n v="6"/>
    <x v="1"/>
    <s v="Python"/>
    <x v="1"/>
    <x v="1"/>
    <n v="12"/>
    <n v="1"/>
    <n v="38"/>
    <n v="36"/>
    <x v="0"/>
    <n v="10"/>
    <n v="24"/>
    <s v="CAD"/>
    <n v="83320"/>
    <n v="3.5999999999999996"/>
    <n v="0.11800000000000001"/>
    <n v="11.8"/>
    <n v="6.5"/>
    <n v="6"/>
    <x v="1"/>
    <n v="13"/>
    <n v="3.9"/>
    <x v="1"/>
    <n v="0.11800000000000001"/>
    <n v="0.11800000000000001"/>
  </r>
  <r>
    <x v="1"/>
    <x v="1"/>
    <x v="1"/>
    <x v="2"/>
    <x v="6"/>
    <x v="6"/>
    <s v="AU"/>
    <s v="Australia"/>
    <x v="0"/>
    <x v="2"/>
    <n v="12"/>
    <n v="2"/>
    <x v="2"/>
    <s v="SQL"/>
    <x v="1"/>
    <x v="1"/>
    <n v="13"/>
    <n v="2"/>
    <n v="46"/>
    <n v="30"/>
    <x v="0"/>
    <n v="13"/>
    <n v="6"/>
    <s v="EUR"/>
    <n v="124467"/>
    <n v="11"/>
    <n v="0.109"/>
    <n v="10.9"/>
    <n v="7"/>
    <n v="6"/>
    <x v="1"/>
    <n v="8.1999999999999993"/>
    <n v="5.9"/>
    <x v="1"/>
    <n v="0.109"/>
    <n v="0.109"/>
  </r>
  <r>
    <x v="0"/>
    <x v="4"/>
    <x v="1"/>
    <x v="0"/>
    <x v="1"/>
    <x v="1"/>
    <s v="US"/>
    <s v="United States"/>
    <x v="4"/>
    <x v="0"/>
    <n v="19"/>
    <n v="4"/>
    <x v="2"/>
    <s v="Python"/>
    <x v="0"/>
    <x v="0"/>
    <n v="9"/>
    <n v="3"/>
    <n v="40"/>
    <n v="30"/>
    <x v="0"/>
    <n v="11"/>
    <n v="0"/>
    <s v="USD"/>
    <n v="126002"/>
    <n v="45.7"/>
    <n v="0.115"/>
    <n v="11.5"/>
    <n v="8.9"/>
    <n v="10"/>
    <x v="1"/>
    <n v="4.5"/>
    <n v="2.2000000000000002"/>
    <x v="2"/>
    <n v="0.115"/>
    <n v="0.115"/>
  </r>
  <r>
    <x v="3"/>
    <x v="1"/>
    <x v="1"/>
    <x v="1"/>
    <x v="8"/>
    <x v="8"/>
    <s v="PL"/>
    <s v="Poland"/>
    <x v="5"/>
    <x v="0"/>
    <n v="9"/>
    <n v="10"/>
    <x v="1"/>
    <s v="Python"/>
    <x v="0"/>
    <x v="1"/>
    <n v="11"/>
    <n v="2"/>
    <n v="53"/>
    <n v="12"/>
    <x v="0"/>
    <n v="4"/>
    <n v="6"/>
    <s v="PLN"/>
    <n v="80688"/>
    <n v="0.4"/>
    <n v="0.12"/>
    <n v="12"/>
    <n v="6"/>
    <n v="5"/>
    <x v="1"/>
    <n v="11.9"/>
    <n v="6.2"/>
    <x v="1"/>
    <n v="0.12"/>
    <n v="0.12"/>
  </r>
  <r>
    <x v="9"/>
    <x v="3"/>
    <x v="1"/>
    <x v="2"/>
    <x v="0"/>
    <x v="0"/>
    <s v="IN"/>
    <s v="India"/>
    <x v="8"/>
    <x v="1"/>
    <n v="6"/>
    <n v="0"/>
    <x v="0"/>
    <s v="Python"/>
    <x v="0"/>
    <x v="1"/>
    <n v="10"/>
    <n v="3"/>
    <n v="35"/>
    <n v="24"/>
    <x v="0"/>
    <n v="6"/>
    <n v="30"/>
    <s v="INR"/>
    <n v="27937"/>
    <n v="13.600000000000001"/>
    <n v="9.0999999999999998E-2"/>
    <n v="9.1"/>
    <n v="6"/>
    <n v="6"/>
    <x v="0"/>
    <n v="3.5"/>
    <n v="6.1"/>
    <x v="0"/>
    <n v="9.0999999999999998E-2"/>
    <n v="9.0999999999999998E-2"/>
  </r>
  <r>
    <x v="10"/>
    <x v="1"/>
    <x v="1"/>
    <x v="0"/>
    <x v="1"/>
    <x v="1"/>
    <s v="US"/>
    <s v="United States"/>
    <x v="4"/>
    <x v="0"/>
    <n v="10"/>
    <n v="5"/>
    <x v="0"/>
    <s v="Python"/>
    <x v="1"/>
    <x v="1"/>
    <n v="9"/>
    <n v="3"/>
    <n v="47"/>
    <n v="36"/>
    <x v="1"/>
    <n v="2"/>
    <n v="54"/>
    <s v="USD"/>
    <n v="114658"/>
    <n v="79.600000000000009"/>
    <n v="7.9000000000000001E-2"/>
    <n v="7.9"/>
    <n v="6.1"/>
    <n v="4"/>
    <x v="1"/>
    <n v="13.6"/>
    <n v="4.8"/>
    <x v="1"/>
    <n v="7.9000000000000001E-2"/>
    <n v="7.9000000000000001E-2"/>
  </r>
  <r>
    <x v="3"/>
    <x v="3"/>
    <x v="1"/>
    <x v="0"/>
    <x v="0"/>
    <x v="0"/>
    <s v="IN"/>
    <s v="India"/>
    <x v="4"/>
    <x v="1"/>
    <n v="5"/>
    <n v="1"/>
    <x v="0"/>
    <s v="SQL"/>
    <x v="0"/>
    <x v="1"/>
    <n v="5"/>
    <n v="0"/>
    <n v="42"/>
    <n v="36"/>
    <x v="1"/>
    <n v="3"/>
    <n v="6"/>
    <s v="INR"/>
    <n v="29187"/>
    <n v="72.399999999999991"/>
    <n v="0.105"/>
    <n v="10.5"/>
    <n v="7.2"/>
    <n v="5"/>
    <x v="1"/>
    <n v="15.6"/>
    <n v="6.3"/>
    <x v="1"/>
    <n v="0.105"/>
    <n v="0.105"/>
  </r>
  <r>
    <x v="0"/>
    <x v="3"/>
    <x v="1"/>
    <x v="0"/>
    <x v="0"/>
    <x v="0"/>
    <s v="IN"/>
    <s v="India"/>
    <x v="4"/>
    <x v="2"/>
    <n v="6"/>
    <n v="11"/>
    <x v="3"/>
    <s v="Python"/>
    <x v="0"/>
    <x v="1"/>
    <n v="8"/>
    <n v="3"/>
    <n v="41"/>
    <n v="0"/>
    <x v="1"/>
    <n v="3"/>
    <n v="42"/>
    <s v="INR"/>
    <n v="20017"/>
    <n v="12.9"/>
    <n v="8.5000000000000006E-2"/>
    <n v="8.5"/>
    <n v="7.1"/>
    <n v="5"/>
    <x v="1"/>
    <n v="8.4"/>
    <n v="6"/>
    <x v="1"/>
    <n v="8.5000000000000006E-2"/>
    <n v="8.5000000000000006E-2"/>
  </r>
  <r>
    <x v="7"/>
    <x v="1"/>
    <x v="1"/>
    <x v="0"/>
    <x v="2"/>
    <x v="2"/>
    <s v="BR"/>
    <s v="Brazil"/>
    <x v="4"/>
    <x v="1"/>
    <n v="9"/>
    <n v="5"/>
    <x v="0"/>
    <s v="SQL"/>
    <x v="1"/>
    <x v="1"/>
    <n v="8"/>
    <n v="3"/>
    <n v="40"/>
    <n v="0"/>
    <x v="0"/>
    <n v="7"/>
    <n v="12"/>
    <s v="BRL"/>
    <n v="44892"/>
    <n v="38.200000000000003"/>
    <n v="0.105"/>
    <n v="10.5"/>
    <n v="5.9"/>
    <n v="8"/>
    <x v="1"/>
    <n v="4.2"/>
    <n v="5.8"/>
    <x v="2"/>
    <n v="0.105"/>
    <n v="0.105"/>
  </r>
  <r>
    <x v="3"/>
    <x v="0"/>
    <x v="1"/>
    <x v="2"/>
    <x v="7"/>
    <x v="7"/>
    <s v="DE"/>
    <s v="Germany"/>
    <x v="0"/>
    <x v="0"/>
    <n v="13"/>
    <n v="5"/>
    <x v="1"/>
    <s v="Python"/>
    <x v="0"/>
    <x v="0"/>
    <n v="13"/>
    <n v="1"/>
    <n v="49"/>
    <n v="54"/>
    <x v="0"/>
    <n v="11"/>
    <n v="42"/>
    <s v="EUR"/>
    <n v="155717"/>
    <n v="15.4"/>
    <n v="0.17199999999999999"/>
    <n v="17.2"/>
    <n v="4.2"/>
    <n v="5"/>
    <x v="1"/>
    <n v="3.8"/>
    <n v="2.7"/>
    <x v="0"/>
    <n v="0.17199999999999999"/>
    <n v="0.17199999999999999"/>
  </r>
  <r>
    <x v="0"/>
    <x v="2"/>
    <x v="1"/>
    <x v="2"/>
    <x v="1"/>
    <x v="1"/>
    <s v="US"/>
    <s v="United States"/>
    <x v="3"/>
    <x v="1"/>
    <n v="0"/>
    <n v="0"/>
    <x v="1"/>
    <s v="Python"/>
    <x v="0"/>
    <x v="1"/>
    <n v="9"/>
    <n v="1"/>
    <n v="39"/>
    <n v="6"/>
    <x v="0"/>
    <n v="8"/>
    <n v="42"/>
    <s v="USD"/>
    <n v="45240"/>
    <n v="12.9"/>
    <n v="3.2000000000000001E-2"/>
    <n v="3.2"/>
    <n v="6.9"/>
    <n v="2"/>
    <x v="1"/>
    <n v="13.9"/>
    <n v="9.9"/>
    <x v="1"/>
    <n v="3.2000000000000001E-2"/>
    <n v="3.2000000000000001E-2"/>
  </r>
  <r>
    <x v="0"/>
    <x v="1"/>
    <x v="1"/>
    <x v="1"/>
    <x v="7"/>
    <x v="7"/>
    <s v="DE"/>
    <s v="Germany"/>
    <x v="6"/>
    <x v="0"/>
    <n v="10"/>
    <n v="2"/>
    <x v="1"/>
    <s v="Python"/>
    <x v="0"/>
    <x v="1"/>
    <n v="2"/>
    <n v="1"/>
    <n v="49"/>
    <n v="36"/>
    <x v="0"/>
    <n v="7"/>
    <n v="18"/>
    <s v="EUR"/>
    <n v="98172"/>
    <n v="3.9"/>
    <n v="0.14499999999999999"/>
    <n v="14.5"/>
    <n v="5.3"/>
    <n v="4"/>
    <x v="1"/>
    <n v="2.2999999999999998"/>
    <n v="5.0999999999999996"/>
    <x v="0"/>
    <n v="0.14499999999999999"/>
    <n v="0.14499999999999999"/>
  </r>
  <r>
    <x v="1"/>
    <x v="3"/>
    <x v="1"/>
    <x v="2"/>
    <x v="10"/>
    <x v="10"/>
    <s v="CA"/>
    <s v="Canada"/>
    <x v="4"/>
    <x v="1"/>
    <n v="6"/>
    <n v="10"/>
    <x v="1"/>
    <s v="Python"/>
    <x v="1"/>
    <x v="1"/>
    <n v="7"/>
    <n v="0"/>
    <n v="33"/>
    <n v="42"/>
    <x v="0"/>
    <n v="8"/>
    <n v="24"/>
    <s v="CAD"/>
    <n v="141486"/>
    <n v="7.0000000000000009"/>
    <n v="2.8999999999999998E-2"/>
    <n v="2.9"/>
    <n v="7.8"/>
    <n v="6"/>
    <x v="0"/>
    <n v="6.6"/>
    <n v="2"/>
    <x v="2"/>
    <n v="2.8999999999999998E-2"/>
    <n v="2.8999999999999998E-2"/>
  </r>
  <r>
    <x v="2"/>
    <x v="3"/>
    <x v="2"/>
    <x v="0"/>
    <x v="1"/>
    <x v="1"/>
    <s v="US"/>
    <s v="United States"/>
    <x v="4"/>
    <x v="0"/>
    <n v="4"/>
    <n v="11"/>
    <x v="4"/>
    <s v="Python"/>
    <x v="1"/>
    <x v="1"/>
    <n v="10"/>
    <n v="2"/>
    <n v="41"/>
    <n v="36"/>
    <x v="1"/>
    <n v="1"/>
    <n v="0"/>
    <s v="USD"/>
    <n v="111800"/>
    <n v="21.8"/>
    <n v="0.122"/>
    <n v="12.2"/>
    <n v="7.4"/>
    <n v="3"/>
    <x v="0"/>
    <n v="7.9"/>
    <n v="5.5"/>
    <x v="2"/>
    <n v="0.122"/>
    <n v="0.122"/>
  </r>
  <r>
    <x v="10"/>
    <x v="4"/>
    <x v="1"/>
    <x v="2"/>
    <x v="3"/>
    <x v="3"/>
    <s v="SG"/>
    <s v="Singapore"/>
    <x v="0"/>
    <x v="0"/>
    <n v="17"/>
    <n v="11"/>
    <x v="1"/>
    <s v="Java"/>
    <x v="1"/>
    <x v="0"/>
    <n v="8"/>
    <n v="3"/>
    <n v="51"/>
    <n v="42"/>
    <x v="0"/>
    <n v="18"/>
    <n v="30"/>
    <s v="SGD"/>
    <n v="218417"/>
    <n v="12.4"/>
    <n v="8.3000000000000004E-2"/>
    <n v="8.3000000000000007"/>
    <n v="5.9"/>
    <n v="8"/>
    <x v="0"/>
    <n v="7.3"/>
    <n v="3.7"/>
    <x v="2"/>
    <n v="8.3000000000000004E-2"/>
    <n v="8.3000000000000004E-2"/>
  </r>
  <r>
    <x v="3"/>
    <x v="3"/>
    <x v="1"/>
    <x v="2"/>
    <x v="1"/>
    <x v="1"/>
    <s v="US"/>
    <s v="United States"/>
    <x v="2"/>
    <x v="0"/>
    <n v="9"/>
    <n v="7"/>
    <x v="2"/>
    <s v="Rust"/>
    <x v="0"/>
    <x v="1"/>
    <n v="7"/>
    <n v="2"/>
    <n v="56"/>
    <n v="30"/>
    <x v="1"/>
    <n v="2"/>
    <n v="54"/>
    <s v="USD"/>
    <n v="71797"/>
    <n v="10.8"/>
    <n v="0.14899999999999999"/>
    <n v="14.9"/>
    <n v="4.0999999999999996"/>
    <n v="5"/>
    <x v="0"/>
    <n v="5.9"/>
    <n v="5.4"/>
    <x v="2"/>
    <n v="0.14899999999999999"/>
    <n v="0.14899999999999999"/>
  </r>
  <r>
    <x v="6"/>
    <x v="3"/>
    <x v="1"/>
    <x v="2"/>
    <x v="9"/>
    <x v="9"/>
    <s v="NL"/>
    <s v="Netherlands"/>
    <x v="2"/>
    <x v="1"/>
    <n v="7"/>
    <n v="8"/>
    <x v="0"/>
    <s v="SQL"/>
    <x v="0"/>
    <x v="1"/>
    <n v="9"/>
    <n v="1"/>
    <n v="38"/>
    <n v="12"/>
    <x v="0"/>
    <n v="7"/>
    <n v="24"/>
    <s v="EUR"/>
    <n v="93379"/>
    <n v="1"/>
    <n v="0.159"/>
    <n v="15.9"/>
    <n v="7.9"/>
    <n v="9"/>
    <x v="1"/>
    <n v="14.5"/>
    <n v="7.1"/>
    <x v="1"/>
    <n v="0.159"/>
    <n v="0.159"/>
  </r>
  <r>
    <x v="3"/>
    <x v="1"/>
    <x v="1"/>
    <x v="0"/>
    <x v="1"/>
    <x v="1"/>
    <s v="US"/>
    <s v="United States"/>
    <x v="0"/>
    <x v="0"/>
    <n v="6"/>
    <n v="6"/>
    <x v="0"/>
    <s v="Python"/>
    <x v="0"/>
    <x v="1"/>
    <n v="7"/>
    <n v="1"/>
    <n v="43"/>
    <n v="54"/>
    <x v="0"/>
    <n v="9"/>
    <n v="24"/>
    <s v="USD"/>
    <n v="141433"/>
    <n v="65"/>
    <n v="0.19"/>
    <n v="19"/>
    <n v="8.1"/>
    <n v="3"/>
    <x v="1"/>
    <n v="11.9"/>
    <n v="3.9"/>
    <x v="1"/>
    <n v="0.19"/>
    <n v="0.19"/>
  </r>
  <r>
    <x v="9"/>
    <x v="1"/>
    <x v="1"/>
    <x v="0"/>
    <x v="7"/>
    <x v="7"/>
    <s v="DE"/>
    <s v="Germany"/>
    <x v="9"/>
    <x v="0"/>
    <n v="11"/>
    <n v="5"/>
    <x v="0"/>
    <s v="Python"/>
    <x v="0"/>
    <x v="1"/>
    <n v="7"/>
    <n v="0"/>
    <n v="49"/>
    <n v="24"/>
    <x v="1"/>
    <n v="0"/>
    <n v="0"/>
    <s v="EUR"/>
    <n v="58799"/>
    <n v="0"/>
    <n v="0.18100000000000002"/>
    <n v="18.100000000000001"/>
    <n v="8.5"/>
    <n v="3"/>
    <x v="1"/>
    <n v="11.1"/>
    <n v="4.5"/>
    <x v="1"/>
    <n v="0.18100000000000002"/>
    <n v="0.18100000000000002"/>
  </r>
  <r>
    <x v="10"/>
    <x v="3"/>
    <x v="1"/>
    <x v="0"/>
    <x v="0"/>
    <x v="0"/>
    <s v="CA"/>
    <s v="Canada"/>
    <x v="4"/>
    <x v="2"/>
    <n v="8"/>
    <n v="6"/>
    <x v="1"/>
    <s v="Python"/>
    <x v="1"/>
    <x v="1"/>
    <n v="10"/>
    <n v="2"/>
    <n v="37"/>
    <n v="18"/>
    <x v="1"/>
    <n v="1"/>
    <n v="36"/>
    <s v="INR"/>
    <n v="29655"/>
    <n v="28.799999999999997"/>
    <n v="0.10099999999999999"/>
    <n v="10.1"/>
    <n v="6.3"/>
    <n v="1"/>
    <x v="0"/>
    <n v="5.5"/>
    <n v="4.3"/>
    <x v="2"/>
    <n v="0.10099999999999999"/>
    <n v="0.10099999999999999"/>
  </r>
  <r>
    <x v="7"/>
    <x v="1"/>
    <x v="1"/>
    <x v="0"/>
    <x v="7"/>
    <x v="7"/>
    <s v="DE"/>
    <s v="Germany"/>
    <x v="0"/>
    <x v="1"/>
    <n v="8"/>
    <n v="6"/>
    <x v="1"/>
    <s v="Python"/>
    <x v="1"/>
    <x v="1"/>
    <n v="7"/>
    <n v="1"/>
    <n v="43"/>
    <n v="0"/>
    <x v="0"/>
    <n v="13"/>
    <n v="36"/>
    <s v="EUR"/>
    <n v="113899"/>
    <n v="0"/>
    <n v="0.1"/>
    <n v="10"/>
    <n v="6"/>
    <n v="5"/>
    <x v="0"/>
    <n v="0"/>
    <n v="5"/>
    <x v="0"/>
    <n v="0.1"/>
    <n v="0.1"/>
  </r>
  <r>
    <x v="0"/>
    <x v="3"/>
    <x v="1"/>
    <x v="0"/>
    <x v="1"/>
    <x v="1"/>
    <s v="US"/>
    <s v="United States"/>
    <x v="9"/>
    <x v="0"/>
    <n v="8"/>
    <n v="6"/>
    <x v="1"/>
    <s v="Python"/>
    <x v="0"/>
    <x v="1"/>
    <n v="8"/>
    <n v="1"/>
    <n v="40"/>
    <n v="0"/>
    <x v="0"/>
    <n v="6"/>
    <n v="48"/>
    <s v="USD"/>
    <n v="58249"/>
    <n v="35.799999999999997"/>
    <n v="3.7000000000000005E-2"/>
    <n v="3.7"/>
    <n v="7.8"/>
    <n v="7"/>
    <x v="0"/>
    <n v="9.3000000000000007"/>
    <n v="5.4"/>
    <x v="1"/>
    <n v="3.7000000000000005E-2"/>
    <n v="3.7000000000000005E-2"/>
  </r>
  <r>
    <x v="0"/>
    <x v="4"/>
    <x v="1"/>
    <x v="2"/>
    <x v="1"/>
    <x v="1"/>
    <s v="US"/>
    <s v="United States"/>
    <x v="6"/>
    <x v="2"/>
    <n v="19"/>
    <n v="11"/>
    <x v="1"/>
    <s v="Python"/>
    <x v="0"/>
    <x v="0"/>
    <n v="7"/>
    <n v="1"/>
    <n v="45"/>
    <n v="36"/>
    <x v="0"/>
    <n v="11"/>
    <n v="36"/>
    <s v="USD"/>
    <n v="163082"/>
    <n v="9.4"/>
    <n v="0.19899999999999998"/>
    <n v="19.899999999999999"/>
    <n v="5.7"/>
    <n v="7"/>
    <x v="0"/>
    <n v="9.1"/>
    <n v="4.0999999999999996"/>
    <x v="1"/>
    <n v="0.19899999999999998"/>
    <n v="0.19899999999999998"/>
  </r>
  <r>
    <x v="9"/>
    <x v="3"/>
    <x v="1"/>
    <x v="0"/>
    <x v="1"/>
    <x v="1"/>
    <s v="US"/>
    <s v="United States"/>
    <x v="9"/>
    <x v="0"/>
    <n v="6"/>
    <n v="0"/>
    <x v="1"/>
    <s v="SQL"/>
    <x v="0"/>
    <x v="1"/>
    <n v="9"/>
    <n v="3"/>
    <n v="39"/>
    <n v="42"/>
    <x v="0"/>
    <n v="8"/>
    <n v="6"/>
    <s v="USD"/>
    <n v="95928"/>
    <n v="65.2"/>
    <n v="0.14300000000000002"/>
    <n v="14.3"/>
    <n v="4.8"/>
    <n v="3"/>
    <x v="0"/>
    <n v="14.8"/>
    <n v="1.6"/>
    <x v="1"/>
    <n v="0.14300000000000002"/>
    <n v="0.14300000000000002"/>
  </r>
  <r>
    <x v="5"/>
    <x v="2"/>
    <x v="2"/>
    <x v="2"/>
    <x v="1"/>
    <x v="1"/>
    <s v="US"/>
    <s v="United States"/>
    <x v="8"/>
    <x v="1"/>
    <n v="1"/>
    <n v="2"/>
    <x v="1"/>
    <s v="R"/>
    <x v="0"/>
    <x v="1"/>
    <n v="10"/>
    <n v="1"/>
    <n v="43"/>
    <n v="6"/>
    <x v="1"/>
    <n v="2"/>
    <n v="48"/>
    <s v="USD"/>
    <n v="56299"/>
    <n v="22.400000000000002"/>
    <n v="1.1000000000000001E-2"/>
    <n v="1.1000000000000001"/>
    <n v="5.4"/>
    <n v="3"/>
    <x v="1"/>
    <n v="3.5"/>
    <n v="5.7"/>
    <x v="0"/>
    <n v="1.1000000000000001E-2"/>
    <n v="1.1000000000000001E-2"/>
  </r>
  <r>
    <x v="10"/>
    <x v="4"/>
    <x v="2"/>
    <x v="1"/>
    <x v="3"/>
    <x v="3"/>
    <s v="SG"/>
    <s v="Singapore"/>
    <x v="4"/>
    <x v="2"/>
    <n v="20"/>
    <n v="10"/>
    <x v="0"/>
    <s v="SQL"/>
    <x v="1"/>
    <x v="0"/>
    <n v="7"/>
    <n v="0"/>
    <n v="46"/>
    <n v="0"/>
    <x v="0"/>
    <n v="17"/>
    <n v="12"/>
    <s v="SGD"/>
    <n v="224804"/>
    <n v="0"/>
    <n v="0.185"/>
    <n v="18.5"/>
    <n v="7.5"/>
    <n v="15"/>
    <x v="1"/>
    <n v="9.6"/>
    <n v="1"/>
    <x v="1"/>
    <n v="0.185"/>
    <n v="0.185"/>
  </r>
  <r>
    <x v="4"/>
    <x v="1"/>
    <x v="3"/>
    <x v="0"/>
    <x v="4"/>
    <x v="4"/>
    <s v="AU"/>
    <s v="Australia"/>
    <x v="6"/>
    <x v="0"/>
    <n v="10"/>
    <n v="4"/>
    <x v="0"/>
    <s v="Python"/>
    <x v="0"/>
    <x v="1"/>
    <n v="4"/>
    <n v="3"/>
    <n v="53"/>
    <n v="54"/>
    <x v="0"/>
    <n v="11"/>
    <n v="18"/>
    <s v="AUD"/>
    <n v="80155"/>
    <n v="7.0000000000000009"/>
    <n v="0.16500000000000001"/>
    <n v="16.5"/>
    <n v="5.7"/>
    <n v="4"/>
    <x v="1"/>
    <n v="0"/>
    <n v="4"/>
    <x v="0"/>
    <n v="0.16500000000000001"/>
    <n v="0.16500000000000001"/>
  </r>
  <r>
    <x v="6"/>
    <x v="1"/>
    <x v="1"/>
    <x v="2"/>
    <x v="7"/>
    <x v="7"/>
    <s v="DE"/>
    <s v="Germany"/>
    <x v="4"/>
    <x v="0"/>
    <n v="10"/>
    <n v="8"/>
    <x v="4"/>
    <s v="Python"/>
    <x v="0"/>
    <x v="1"/>
    <n v="8"/>
    <n v="1"/>
    <n v="42"/>
    <n v="48"/>
    <x v="0"/>
    <n v="8"/>
    <n v="42"/>
    <s v="EUR"/>
    <n v="133056"/>
    <n v="10.6"/>
    <n v="0.109"/>
    <n v="10.9"/>
    <n v="5.6"/>
    <n v="8"/>
    <x v="1"/>
    <n v="3.1"/>
    <n v="6"/>
    <x v="0"/>
    <n v="0.109"/>
    <n v="0.109"/>
  </r>
  <r>
    <x v="4"/>
    <x v="1"/>
    <x v="1"/>
    <x v="2"/>
    <x v="7"/>
    <x v="7"/>
    <s v="DE"/>
    <s v="Germany"/>
    <x v="4"/>
    <x v="1"/>
    <n v="10"/>
    <n v="7"/>
    <x v="3"/>
    <s v="SQL"/>
    <x v="0"/>
    <x v="1"/>
    <n v="5"/>
    <n v="0"/>
    <n v="45"/>
    <n v="0"/>
    <x v="1"/>
    <n v="4"/>
    <n v="54"/>
    <s v="EUR"/>
    <n v="86436"/>
    <n v="9.4"/>
    <n v="0.20800000000000002"/>
    <n v="20.8"/>
    <n v="5.9"/>
    <n v="1"/>
    <x v="1"/>
    <n v="5.8"/>
    <n v="4.0999999999999996"/>
    <x v="2"/>
    <n v="0.20800000000000002"/>
    <n v="0.20800000000000002"/>
  </r>
  <r>
    <x v="1"/>
    <x v="1"/>
    <x v="1"/>
    <x v="0"/>
    <x v="11"/>
    <x v="11"/>
    <s v="ES"/>
    <s v="Spain"/>
    <x v="8"/>
    <x v="0"/>
    <n v="9"/>
    <n v="2"/>
    <x v="4"/>
    <s v="Python"/>
    <x v="1"/>
    <x v="1"/>
    <n v="6"/>
    <n v="2"/>
    <n v="47"/>
    <n v="48"/>
    <x v="0"/>
    <n v="11"/>
    <n v="18"/>
    <s v="EUR"/>
    <n v="67965"/>
    <n v="29.799999999999997"/>
    <n v="0.13200000000000001"/>
    <n v="13.2"/>
    <n v="5.6"/>
    <n v="5"/>
    <x v="1"/>
    <n v="11.5"/>
    <n v="5.3"/>
    <x v="1"/>
    <n v="0.13200000000000001"/>
    <n v="0.13200000000000001"/>
  </r>
  <r>
    <x v="3"/>
    <x v="2"/>
    <x v="1"/>
    <x v="0"/>
    <x v="0"/>
    <x v="0"/>
    <s v="IN"/>
    <s v="India"/>
    <x v="6"/>
    <x v="1"/>
    <n v="3"/>
    <n v="1"/>
    <x v="0"/>
    <s v="SQL"/>
    <x v="0"/>
    <x v="1"/>
    <n v="5"/>
    <n v="2"/>
    <n v="56"/>
    <n v="18"/>
    <x v="0"/>
    <n v="18"/>
    <n v="18"/>
    <s v="INR"/>
    <n v="18714"/>
    <n v="59.3"/>
    <n v="4.4000000000000004E-2"/>
    <n v="4.4000000000000004"/>
    <n v="5"/>
    <n v="2"/>
    <x v="1"/>
    <n v="11.8"/>
    <n v="7.3"/>
    <x v="1"/>
    <n v="4.4000000000000004E-2"/>
    <n v="4.4000000000000004E-2"/>
  </r>
  <r>
    <x v="9"/>
    <x v="0"/>
    <x v="3"/>
    <x v="2"/>
    <x v="7"/>
    <x v="7"/>
    <s v="DE"/>
    <s v="Germany"/>
    <x v="0"/>
    <x v="2"/>
    <n v="16"/>
    <n v="7"/>
    <x v="0"/>
    <s v="Python"/>
    <x v="0"/>
    <x v="0"/>
    <n v="7"/>
    <n v="2"/>
    <n v="47"/>
    <n v="54"/>
    <x v="1"/>
    <n v="1"/>
    <n v="18"/>
    <s v="EUR"/>
    <n v="104580"/>
    <n v="6.2"/>
    <n v="0.128"/>
    <n v="12.8"/>
    <n v="5.6"/>
    <n v="8"/>
    <x v="1"/>
    <n v="14.7"/>
    <n v="6.4"/>
    <x v="1"/>
    <n v="0.128"/>
    <n v="0.128"/>
  </r>
  <r>
    <x v="3"/>
    <x v="2"/>
    <x v="1"/>
    <x v="1"/>
    <x v="1"/>
    <x v="1"/>
    <s v="US"/>
    <s v="United States"/>
    <x v="4"/>
    <x v="1"/>
    <n v="0"/>
    <n v="0"/>
    <x v="1"/>
    <s v="Python"/>
    <x v="0"/>
    <x v="1"/>
    <n v="5"/>
    <n v="0"/>
    <n v="54"/>
    <n v="6"/>
    <x v="1"/>
    <n v="2"/>
    <n v="36"/>
    <s v="USD"/>
    <n v="89757"/>
    <n v="7.8"/>
    <n v="1.9E-2"/>
    <n v="1.9"/>
    <n v="6.1"/>
    <n v="1"/>
    <x v="1"/>
    <n v="9"/>
    <n v="6.3"/>
    <x v="1"/>
    <n v="1.9E-2"/>
    <n v="1.9E-2"/>
  </r>
  <r>
    <x v="9"/>
    <x v="2"/>
    <x v="1"/>
    <x v="1"/>
    <x v="1"/>
    <x v="1"/>
    <s v="US"/>
    <s v="United States"/>
    <x v="5"/>
    <x v="2"/>
    <n v="4"/>
    <n v="7"/>
    <x v="0"/>
    <s v="Python"/>
    <x v="0"/>
    <x v="0"/>
    <n v="10"/>
    <n v="3"/>
    <n v="51"/>
    <n v="6"/>
    <x v="0"/>
    <n v="10"/>
    <n v="24"/>
    <s v="USD"/>
    <n v="69985"/>
    <n v="3.2"/>
    <n v="9.4E-2"/>
    <n v="9.4"/>
    <n v="4.9000000000000004"/>
    <n v="3"/>
    <x v="0"/>
    <n v="9.9"/>
    <n v="5.6"/>
    <x v="1"/>
    <n v="9.4E-2"/>
    <n v="9.4E-2"/>
  </r>
  <r>
    <x v="8"/>
    <x v="2"/>
    <x v="0"/>
    <x v="2"/>
    <x v="9"/>
    <x v="9"/>
    <s v="NL"/>
    <s v="Netherlands"/>
    <x v="8"/>
    <x v="2"/>
    <n v="0"/>
    <n v="0"/>
    <x v="2"/>
    <s v="Python"/>
    <x v="1"/>
    <x v="1"/>
    <n v="11"/>
    <n v="0"/>
    <n v="33"/>
    <n v="54"/>
    <x v="0"/>
    <n v="25"/>
    <n v="42"/>
    <s v="EUR"/>
    <n v="39455"/>
    <n v="6.4"/>
    <n v="8.8000000000000009E-2"/>
    <n v="8.8000000000000007"/>
    <n v="6.2"/>
    <n v="1"/>
    <x v="1"/>
    <n v="3.4"/>
    <n v="5.5"/>
    <x v="0"/>
    <n v="8.8000000000000009E-2"/>
    <n v="8.8000000000000009E-2"/>
  </r>
  <r>
    <x v="4"/>
    <x v="4"/>
    <x v="1"/>
    <x v="0"/>
    <x v="4"/>
    <x v="4"/>
    <s v="AU"/>
    <s v="Australia"/>
    <x v="9"/>
    <x v="1"/>
    <n v="18"/>
    <n v="11"/>
    <x v="4"/>
    <s v="Python"/>
    <x v="0"/>
    <x v="0"/>
    <n v="11"/>
    <n v="1"/>
    <n v="44"/>
    <n v="24"/>
    <x v="0"/>
    <n v="12"/>
    <n v="48"/>
    <s v="AUD"/>
    <n v="125653"/>
    <n v="40.9"/>
    <n v="0.11900000000000001"/>
    <n v="11.9"/>
    <n v="6.5"/>
    <n v="6"/>
    <x v="1"/>
    <n v="10.8"/>
    <n v="2.6"/>
    <x v="1"/>
    <n v="0.11900000000000001"/>
    <n v="0.11900000000000001"/>
  </r>
  <r>
    <x v="1"/>
    <x v="2"/>
    <x v="1"/>
    <x v="2"/>
    <x v="10"/>
    <x v="10"/>
    <s v="CA"/>
    <s v="Canada"/>
    <x v="4"/>
    <x v="0"/>
    <n v="2"/>
    <n v="6"/>
    <x v="4"/>
    <s v="Python"/>
    <x v="1"/>
    <x v="1"/>
    <n v="9"/>
    <n v="2"/>
    <n v="43"/>
    <n v="54"/>
    <x v="0"/>
    <n v="6"/>
    <n v="24"/>
    <s v="CAD"/>
    <n v="80596"/>
    <n v="0"/>
    <n v="3.2000000000000001E-2"/>
    <n v="3.2"/>
    <n v="5.7"/>
    <n v="6"/>
    <x v="0"/>
    <n v="3.7"/>
    <n v="5.5"/>
    <x v="0"/>
    <n v="3.2000000000000001E-2"/>
    <n v="3.2000000000000001E-2"/>
  </r>
  <r>
    <x v="10"/>
    <x v="3"/>
    <x v="2"/>
    <x v="0"/>
    <x v="1"/>
    <x v="1"/>
    <s v="US"/>
    <s v="United States"/>
    <x v="6"/>
    <x v="0"/>
    <n v="2"/>
    <n v="4"/>
    <x v="0"/>
    <s v="Python"/>
    <x v="1"/>
    <x v="1"/>
    <n v="13"/>
    <n v="4"/>
    <n v="46"/>
    <n v="30"/>
    <x v="0"/>
    <n v="10"/>
    <n v="36"/>
    <s v="USD"/>
    <n v="81890"/>
    <n v="38.6"/>
    <n v="4.9000000000000002E-2"/>
    <n v="4.9000000000000004"/>
    <n v="6.7"/>
    <n v="5"/>
    <x v="1"/>
    <n v="9.1"/>
    <n v="7.3"/>
    <x v="1"/>
    <n v="4.9000000000000002E-2"/>
    <n v="4.9000000000000002E-2"/>
  </r>
  <r>
    <x v="10"/>
    <x v="3"/>
    <x v="1"/>
    <x v="2"/>
    <x v="1"/>
    <x v="1"/>
    <s v="US"/>
    <s v="United States"/>
    <x v="8"/>
    <x v="1"/>
    <n v="6"/>
    <n v="6"/>
    <x v="0"/>
    <s v="SQL"/>
    <x v="1"/>
    <x v="1"/>
    <n v="14"/>
    <n v="2"/>
    <n v="35"/>
    <n v="6"/>
    <x v="0"/>
    <n v="8"/>
    <n v="36"/>
    <s v="USD"/>
    <n v="127699"/>
    <n v="18.8"/>
    <n v="0.106"/>
    <n v="10.6"/>
    <n v="7.5"/>
    <n v="4"/>
    <x v="1"/>
    <n v="16.5"/>
    <n v="3.8"/>
    <x v="1"/>
    <n v="0.106"/>
    <n v="0.106"/>
  </r>
  <r>
    <x v="2"/>
    <x v="1"/>
    <x v="1"/>
    <x v="2"/>
    <x v="1"/>
    <x v="1"/>
    <s v="US"/>
    <s v="United States"/>
    <x v="6"/>
    <x v="0"/>
    <n v="6"/>
    <n v="6"/>
    <x v="1"/>
    <s v="Python"/>
    <x v="1"/>
    <x v="1"/>
    <n v="10"/>
    <n v="3"/>
    <n v="48"/>
    <n v="18"/>
    <x v="1"/>
    <n v="4"/>
    <n v="6"/>
    <s v="USD"/>
    <n v="192744"/>
    <n v="19.900000000000002"/>
    <n v="0.11699999999999999"/>
    <n v="11.7"/>
    <n v="5.9"/>
    <n v="7"/>
    <x v="1"/>
    <n v="5.3"/>
    <n v="2.7"/>
    <x v="2"/>
    <n v="0.11699999999999999"/>
    <n v="0.11699999999999999"/>
  </r>
  <r>
    <x v="9"/>
    <x v="1"/>
    <x v="1"/>
    <x v="2"/>
    <x v="1"/>
    <x v="1"/>
    <s v="US"/>
    <s v="United States"/>
    <x v="5"/>
    <x v="1"/>
    <n v="11"/>
    <n v="0"/>
    <x v="2"/>
    <s v="Python"/>
    <x v="0"/>
    <x v="0"/>
    <n v="10"/>
    <n v="1"/>
    <n v="34"/>
    <n v="18"/>
    <x v="1"/>
    <n v="3"/>
    <n v="42"/>
    <s v="USD"/>
    <n v="148162"/>
    <n v="13.4"/>
    <n v="0.122"/>
    <n v="12.2"/>
    <n v="5.6"/>
    <n v="10"/>
    <x v="1"/>
    <n v="5"/>
    <n v="5.5"/>
    <x v="2"/>
    <n v="0.122"/>
    <n v="0.122"/>
  </r>
  <r>
    <x v="6"/>
    <x v="1"/>
    <x v="1"/>
    <x v="2"/>
    <x v="0"/>
    <x v="0"/>
    <s v="IN"/>
    <s v="India"/>
    <x v="4"/>
    <x v="2"/>
    <n v="7"/>
    <n v="10"/>
    <x v="2"/>
    <s v="Python"/>
    <x v="0"/>
    <x v="1"/>
    <n v="16"/>
    <n v="1"/>
    <n v="44"/>
    <n v="48"/>
    <x v="0"/>
    <n v="14"/>
    <n v="36"/>
    <s v="INR"/>
    <n v="66490"/>
    <n v="4.5999999999999996"/>
    <n v="0.111"/>
    <n v="11.1"/>
    <n v="6.3"/>
    <n v="6"/>
    <x v="1"/>
    <n v="5.8"/>
    <n v="2.1"/>
    <x v="2"/>
    <n v="0.111"/>
    <n v="0.111"/>
  </r>
  <r>
    <x v="0"/>
    <x v="1"/>
    <x v="1"/>
    <x v="2"/>
    <x v="1"/>
    <x v="1"/>
    <s v="US"/>
    <s v="United States"/>
    <x v="4"/>
    <x v="2"/>
    <n v="10"/>
    <n v="5"/>
    <x v="4"/>
    <s v="Python"/>
    <x v="0"/>
    <x v="1"/>
    <n v="4"/>
    <n v="2"/>
    <n v="45"/>
    <n v="36"/>
    <x v="1"/>
    <n v="2"/>
    <n v="6"/>
    <s v="USD"/>
    <n v="128053"/>
    <n v="8.1"/>
    <n v="0.16899999999999998"/>
    <n v="16.899999999999999"/>
    <n v="6.6"/>
    <n v="1"/>
    <x v="0"/>
    <n v="4.9000000000000004"/>
    <n v="4.5999999999999996"/>
    <x v="2"/>
    <n v="0.16899999999999998"/>
    <n v="0.16899999999999998"/>
  </r>
  <r>
    <x v="9"/>
    <x v="0"/>
    <x v="1"/>
    <x v="2"/>
    <x v="1"/>
    <x v="1"/>
    <s v="US"/>
    <s v="United States"/>
    <x v="1"/>
    <x v="0"/>
    <n v="14"/>
    <n v="4"/>
    <x v="4"/>
    <s v="Python"/>
    <x v="0"/>
    <x v="0"/>
    <n v="8"/>
    <n v="1"/>
    <n v="48"/>
    <n v="48"/>
    <x v="0"/>
    <n v="14"/>
    <n v="24"/>
    <s v="USD"/>
    <n v="202173"/>
    <n v="18"/>
    <n v="0.18100000000000002"/>
    <n v="18.100000000000001"/>
    <n v="7.7"/>
    <n v="3"/>
    <x v="1"/>
    <n v="8"/>
    <n v="5.6"/>
    <x v="2"/>
    <n v="0.18100000000000002"/>
    <n v="0.18100000000000002"/>
  </r>
  <r>
    <x v="2"/>
    <x v="2"/>
    <x v="1"/>
    <x v="0"/>
    <x v="10"/>
    <x v="10"/>
    <s v="CA"/>
    <s v="Canada"/>
    <x v="8"/>
    <x v="0"/>
    <n v="0"/>
    <n v="0"/>
    <x v="2"/>
    <s v="Julia"/>
    <x v="1"/>
    <x v="1"/>
    <n v="1"/>
    <n v="0"/>
    <n v="42"/>
    <n v="6"/>
    <x v="0"/>
    <n v="12"/>
    <n v="48"/>
    <s v="CAD"/>
    <n v="52016"/>
    <n v="74.5"/>
    <n v="8.900000000000001E-2"/>
    <n v="8.9"/>
    <n v="5.8"/>
    <n v="5"/>
    <x v="0"/>
    <n v="7.6"/>
    <n v="2.7"/>
    <x v="2"/>
    <n v="8.900000000000001E-2"/>
    <n v="8.900000000000001E-2"/>
  </r>
  <r>
    <x v="9"/>
    <x v="0"/>
    <x v="1"/>
    <x v="2"/>
    <x v="1"/>
    <x v="1"/>
    <s v="US"/>
    <s v="United States"/>
    <x v="4"/>
    <x v="2"/>
    <n v="16"/>
    <n v="10"/>
    <x v="4"/>
    <s v="Python"/>
    <x v="0"/>
    <x v="0"/>
    <n v="7"/>
    <n v="1"/>
    <n v="48"/>
    <n v="54"/>
    <x v="1"/>
    <n v="1"/>
    <n v="54"/>
    <s v="USD"/>
    <n v="178767"/>
    <n v="19.900000000000002"/>
    <n v="0.14099999999999999"/>
    <n v="14.1"/>
    <n v="7.1"/>
    <n v="5"/>
    <x v="1"/>
    <n v="11.8"/>
    <n v="6.2"/>
    <x v="1"/>
    <n v="0.14099999999999999"/>
    <n v="0.14099999999999999"/>
  </r>
  <r>
    <x v="3"/>
    <x v="3"/>
    <x v="1"/>
    <x v="2"/>
    <x v="1"/>
    <x v="1"/>
    <s v="US"/>
    <s v="United States"/>
    <x v="4"/>
    <x v="1"/>
    <n v="7"/>
    <n v="5"/>
    <x v="3"/>
    <s v="Python"/>
    <x v="0"/>
    <x v="0"/>
    <n v="10"/>
    <n v="0"/>
    <n v="38"/>
    <n v="0"/>
    <x v="1"/>
    <n v="3"/>
    <n v="0"/>
    <s v="USD"/>
    <n v="123825"/>
    <n v="0"/>
    <n v="1.2E-2"/>
    <n v="1.2"/>
    <n v="7.2"/>
    <n v="3"/>
    <x v="1"/>
    <n v="8.1"/>
    <n v="5.4"/>
    <x v="1"/>
    <n v="1.2E-2"/>
    <n v="1.2E-2"/>
  </r>
  <r>
    <x v="8"/>
    <x v="1"/>
    <x v="1"/>
    <x v="1"/>
    <x v="1"/>
    <x v="1"/>
    <s v="NL"/>
    <s v="Netherlands"/>
    <x v="1"/>
    <x v="2"/>
    <n v="11"/>
    <n v="7"/>
    <x v="1"/>
    <s v="Python"/>
    <x v="1"/>
    <x v="1"/>
    <n v="9"/>
    <n v="2"/>
    <n v="35"/>
    <n v="24"/>
    <x v="0"/>
    <n v="5"/>
    <n v="12"/>
    <s v="USD"/>
    <n v="176990"/>
    <n v="2.1"/>
    <n v="0.13300000000000001"/>
    <n v="13.3"/>
    <n v="9.9"/>
    <n v="9"/>
    <x v="1"/>
    <n v="10.5"/>
    <n v="3.5"/>
    <x v="1"/>
    <n v="0.13300000000000001"/>
    <n v="0.13300000000000001"/>
  </r>
  <r>
    <x v="2"/>
    <x v="2"/>
    <x v="1"/>
    <x v="2"/>
    <x v="1"/>
    <x v="1"/>
    <s v="US"/>
    <s v="United States"/>
    <x v="6"/>
    <x v="0"/>
    <n v="2"/>
    <n v="8"/>
    <x v="0"/>
    <s v="R"/>
    <x v="1"/>
    <x v="1"/>
    <n v="10"/>
    <n v="1"/>
    <n v="42"/>
    <n v="0"/>
    <x v="0"/>
    <n v="10"/>
    <n v="24"/>
    <s v="USD"/>
    <n v="102132"/>
    <n v="17.399999999999999"/>
    <n v="3.0000000000000001E-3"/>
    <n v="0.3"/>
    <n v="7.9"/>
    <n v="2"/>
    <x v="1"/>
    <n v="12.8"/>
    <n v="7.7"/>
    <x v="1"/>
    <n v="3.0000000000000001E-3"/>
    <n v="3.0000000000000001E-3"/>
  </r>
  <r>
    <x v="0"/>
    <x v="3"/>
    <x v="1"/>
    <x v="1"/>
    <x v="9"/>
    <x v="9"/>
    <s v="NL"/>
    <s v="Netherlands"/>
    <x v="8"/>
    <x v="0"/>
    <n v="8"/>
    <n v="4"/>
    <x v="2"/>
    <s v="Python"/>
    <x v="0"/>
    <x v="1"/>
    <n v="10"/>
    <n v="3"/>
    <n v="46"/>
    <n v="54"/>
    <x v="0"/>
    <n v="6"/>
    <n v="6"/>
    <s v="EUR"/>
    <n v="58254"/>
    <n v="0"/>
    <n v="9.0999999999999998E-2"/>
    <n v="9.1"/>
    <n v="4.9000000000000004"/>
    <n v="8"/>
    <x v="1"/>
    <n v="13"/>
    <n v="5"/>
    <x v="1"/>
    <n v="9.0999999999999998E-2"/>
    <n v="9.0999999999999998E-2"/>
  </r>
  <r>
    <x v="2"/>
    <x v="0"/>
    <x v="1"/>
    <x v="2"/>
    <x v="5"/>
    <x v="5"/>
    <s v="GB"/>
    <s v="United Kingdom"/>
    <x v="4"/>
    <x v="1"/>
    <n v="14"/>
    <n v="0"/>
    <x v="0"/>
    <s v="Python"/>
    <x v="1"/>
    <x v="0"/>
    <n v="9"/>
    <n v="4"/>
    <n v="43"/>
    <n v="48"/>
    <x v="0"/>
    <n v="9"/>
    <n v="12"/>
    <s v="GBP"/>
    <n v="149411"/>
    <n v="5"/>
    <n v="0.107"/>
    <n v="10.7"/>
    <n v="7.3"/>
    <n v="9"/>
    <x v="1"/>
    <n v="11"/>
    <n v="5.3"/>
    <x v="1"/>
    <n v="0.107"/>
    <n v="0.107"/>
  </r>
  <r>
    <x v="0"/>
    <x v="3"/>
    <x v="1"/>
    <x v="2"/>
    <x v="0"/>
    <x v="0"/>
    <s v="IN"/>
    <s v="India"/>
    <x v="4"/>
    <x v="1"/>
    <n v="4"/>
    <n v="6"/>
    <x v="0"/>
    <s v="Python"/>
    <x v="0"/>
    <x v="1"/>
    <n v="8"/>
    <n v="0"/>
    <n v="53"/>
    <n v="24"/>
    <x v="0"/>
    <n v="7"/>
    <n v="36"/>
    <s v="INR"/>
    <n v="25349"/>
    <n v="8.6999999999999993"/>
    <n v="7.8E-2"/>
    <n v="7.8"/>
    <n v="6.1"/>
    <n v="3"/>
    <x v="1"/>
    <n v="7.3"/>
    <n v="6.5"/>
    <x v="2"/>
    <n v="7.8E-2"/>
    <n v="7.8E-2"/>
  </r>
  <r>
    <x v="3"/>
    <x v="3"/>
    <x v="1"/>
    <x v="2"/>
    <x v="11"/>
    <x v="11"/>
    <s v="ES"/>
    <s v="Spain"/>
    <x v="0"/>
    <x v="0"/>
    <n v="6"/>
    <n v="8"/>
    <x v="4"/>
    <s v="Python"/>
    <x v="0"/>
    <x v="1"/>
    <n v="10"/>
    <n v="6"/>
    <n v="51"/>
    <n v="24"/>
    <x v="0"/>
    <n v="13"/>
    <n v="42"/>
    <s v="EUR"/>
    <n v="88369"/>
    <n v="0"/>
    <n v="5.5E-2"/>
    <n v="5.5"/>
    <n v="5.8"/>
    <n v="3"/>
    <x v="1"/>
    <n v="9"/>
    <n v="5.4"/>
    <x v="1"/>
    <n v="5.5E-2"/>
    <n v="5.5E-2"/>
  </r>
  <r>
    <x v="6"/>
    <x v="4"/>
    <x v="1"/>
    <x v="1"/>
    <x v="6"/>
    <x v="6"/>
    <s v="FR"/>
    <s v="France"/>
    <x v="1"/>
    <x v="1"/>
    <n v="15"/>
    <n v="4"/>
    <x v="1"/>
    <s v="R"/>
    <x v="0"/>
    <x v="0"/>
    <n v="6"/>
    <n v="1"/>
    <n v="49"/>
    <n v="12"/>
    <x v="0"/>
    <n v="0"/>
    <n v="30"/>
    <s v="EUR"/>
    <n v="209812"/>
    <n v="1.4000000000000001"/>
    <n v="0.214"/>
    <n v="21.4"/>
    <n v="7.4"/>
    <n v="5"/>
    <x v="1"/>
    <n v="1.4"/>
    <n v="6.3"/>
    <x v="0"/>
    <n v="0.214"/>
    <n v="0.214"/>
  </r>
  <r>
    <x v="0"/>
    <x v="0"/>
    <x v="1"/>
    <x v="2"/>
    <x v="8"/>
    <x v="8"/>
    <s v="PL"/>
    <s v="Poland"/>
    <x v="4"/>
    <x v="2"/>
    <n v="14"/>
    <n v="10"/>
    <x v="1"/>
    <s v="Java"/>
    <x v="0"/>
    <x v="0"/>
    <n v="11"/>
    <n v="3"/>
    <n v="50"/>
    <n v="0"/>
    <x v="0"/>
    <n v="10"/>
    <n v="54"/>
    <s v="PLN"/>
    <n v="97504"/>
    <n v="4"/>
    <n v="0.121"/>
    <n v="12.1"/>
    <n v="6.6"/>
    <n v="5"/>
    <x v="1"/>
    <n v="9.6999999999999993"/>
    <n v="4.9000000000000004"/>
    <x v="1"/>
    <n v="0.121"/>
    <n v="0.121"/>
  </r>
  <r>
    <x v="8"/>
    <x v="2"/>
    <x v="1"/>
    <x v="0"/>
    <x v="7"/>
    <x v="7"/>
    <s v="DE"/>
    <s v="Germany"/>
    <x v="4"/>
    <x v="2"/>
    <n v="7"/>
    <n v="11"/>
    <x v="1"/>
    <s v="Python"/>
    <x v="1"/>
    <x v="1"/>
    <n v="6"/>
    <n v="2"/>
    <n v="36"/>
    <n v="30"/>
    <x v="0"/>
    <n v="2"/>
    <n v="6"/>
    <s v="EUR"/>
    <n v="88271"/>
    <n v="95.6"/>
    <n v="0.17399999999999999"/>
    <n v="17.399999999999999"/>
    <n v="6.8"/>
    <n v="5"/>
    <x v="1"/>
    <n v="10.199999999999999"/>
    <n v="5.9"/>
    <x v="1"/>
    <n v="0.17399999999999999"/>
    <n v="0.17399999999999999"/>
  </r>
  <r>
    <x v="7"/>
    <x v="3"/>
    <x v="1"/>
    <x v="2"/>
    <x v="6"/>
    <x v="6"/>
    <s v="FR"/>
    <s v="France"/>
    <x v="0"/>
    <x v="0"/>
    <n v="9"/>
    <n v="4"/>
    <x v="4"/>
    <s v="Julia"/>
    <x v="1"/>
    <x v="1"/>
    <n v="6"/>
    <n v="1"/>
    <n v="42"/>
    <n v="36"/>
    <x v="0"/>
    <n v="11"/>
    <n v="0"/>
    <s v="EUR"/>
    <n v="115557"/>
    <n v="0"/>
    <n v="9.3000000000000013E-2"/>
    <n v="9.3000000000000007"/>
    <n v="5"/>
    <n v="4"/>
    <x v="1"/>
    <n v="16"/>
    <n v="6.1"/>
    <x v="1"/>
    <n v="9.3000000000000013E-2"/>
    <n v="9.3000000000000013E-2"/>
  </r>
  <r>
    <x v="6"/>
    <x v="2"/>
    <x v="1"/>
    <x v="0"/>
    <x v="1"/>
    <x v="1"/>
    <s v="US"/>
    <s v="United States"/>
    <x v="7"/>
    <x v="0"/>
    <n v="4"/>
    <n v="6"/>
    <x v="1"/>
    <s v="Python"/>
    <x v="0"/>
    <x v="1"/>
    <n v="7"/>
    <n v="1"/>
    <n v="43"/>
    <n v="18"/>
    <x v="0"/>
    <n v="8"/>
    <n v="36"/>
    <s v="USD"/>
    <n v="77746"/>
    <n v="3.5000000000000004"/>
    <n v="1.6E-2"/>
    <n v="1.6"/>
    <n v="5.4"/>
    <n v="3"/>
    <x v="1"/>
    <n v="14.4"/>
    <n v="6.1"/>
    <x v="1"/>
    <n v="1.6E-2"/>
    <n v="1.6E-2"/>
  </r>
  <r>
    <x v="9"/>
    <x v="2"/>
    <x v="0"/>
    <x v="1"/>
    <x v="1"/>
    <x v="1"/>
    <s v="US"/>
    <s v="United States"/>
    <x v="4"/>
    <x v="1"/>
    <n v="1"/>
    <n v="4"/>
    <x v="1"/>
    <s v="Python"/>
    <x v="0"/>
    <x v="1"/>
    <n v="6"/>
    <n v="1"/>
    <n v="41"/>
    <n v="42"/>
    <x v="1"/>
    <n v="1"/>
    <n v="0"/>
    <s v="USD"/>
    <n v="59340"/>
    <n v="7.9"/>
    <n v="1.9E-2"/>
    <n v="1.9"/>
    <n v="6.2"/>
    <n v="2"/>
    <x v="1"/>
    <n v="13.1"/>
    <n v="3.8"/>
    <x v="1"/>
    <n v="1.9E-2"/>
    <n v="1.9E-2"/>
  </r>
  <r>
    <x v="9"/>
    <x v="2"/>
    <x v="0"/>
    <x v="1"/>
    <x v="8"/>
    <x v="8"/>
    <s v="US"/>
    <s v="United States"/>
    <x v="8"/>
    <x v="0"/>
    <n v="5"/>
    <n v="7"/>
    <x v="0"/>
    <s v="R"/>
    <x v="0"/>
    <x v="0"/>
    <n v="7"/>
    <n v="3"/>
    <n v="35"/>
    <n v="54"/>
    <x v="0"/>
    <n v="16"/>
    <n v="48"/>
    <s v="PLN"/>
    <n v="17711"/>
    <n v="4.3999999999999995"/>
    <n v="8.900000000000001E-2"/>
    <n v="8.9"/>
    <n v="6.4"/>
    <n v="6"/>
    <x v="0"/>
    <n v="12.5"/>
    <n v="5.4"/>
    <x v="1"/>
    <n v="8.900000000000001E-2"/>
    <n v="8.900000000000001E-2"/>
  </r>
  <r>
    <x v="9"/>
    <x v="1"/>
    <x v="1"/>
    <x v="0"/>
    <x v="0"/>
    <x v="0"/>
    <s v="IN"/>
    <s v="India"/>
    <x v="5"/>
    <x v="0"/>
    <n v="11"/>
    <n v="2"/>
    <x v="1"/>
    <s v="SQL"/>
    <x v="0"/>
    <x v="1"/>
    <n v="7"/>
    <n v="1"/>
    <n v="54"/>
    <n v="18"/>
    <x v="0"/>
    <n v="16"/>
    <n v="12"/>
    <s v="INR"/>
    <n v="32060"/>
    <n v="31.900000000000002"/>
    <n v="0.17199999999999999"/>
    <n v="17.2"/>
    <n v="3.1"/>
    <n v="8"/>
    <x v="1"/>
    <n v="7.1"/>
    <n v="3.8"/>
    <x v="2"/>
    <n v="0.17199999999999999"/>
    <n v="0.17199999999999999"/>
  </r>
  <r>
    <x v="10"/>
    <x v="1"/>
    <x v="3"/>
    <x v="2"/>
    <x v="9"/>
    <x v="9"/>
    <s v="NL"/>
    <s v="Netherlands"/>
    <x v="9"/>
    <x v="2"/>
    <n v="13"/>
    <n v="7"/>
    <x v="2"/>
    <s v="Scala"/>
    <x v="1"/>
    <x v="1"/>
    <n v="11"/>
    <n v="3"/>
    <n v="41"/>
    <n v="6"/>
    <x v="0"/>
    <n v="14"/>
    <n v="30"/>
    <s v="EUR"/>
    <n v="107812"/>
    <n v="2.5"/>
    <n v="0.10199999999999999"/>
    <n v="10.199999999999999"/>
    <n v="7.8"/>
    <n v="5"/>
    <x v="0"/>
    <n v="12.2"/>
    <n v="2.1"/>
    <x v="1"/>
    <n v="0.10199999999999999"/>
    <n v="0.10199999999999999"/>
  </r>
  <r>
    <x v="2"/>
    <x v="3"/>
    <x v="2"/>
    <x v="2"/>
    <x v="9"/>
    <x v="9"/>
    <s v="NL"/>
    <s v="Netherlands"/>
    <x v="0"/>
    <x v="0"/>
    <n v="6"/>
    <n v="2"/>
    <x v="1"/>
    <s v="Python"/>
    <x v="1"/>
    <x v="1"/>
    <n v="5"/>
    <n v="4"/>
    <n v="40"/>
    <n v="6"/>
    <x v="1"/>
    <n v="4"/>
    <n v="18"/>
    <s v="EUR"/>
    <n v="51020"/>
    <n v="17.8"/>
    <n v="0.121"/>
    <n v="12.1"/>
    <n v="6.9"/>
    <n v="5"/>
    <x v="1"/>
    <n v="12.8"/>
    <n v="1.4"/>
    <x v="1"/>
    <n v="0.121"/>
    <n v="0.121"/>
  </r>
  <r>
    <x v="8"/>
    <x v="2"/>
    <x v="1"/>
    <x v="2"/>
    <x v="1"/>
    <x v="1"/>
    <s v="US"/>
    <s v="United States"/>
    <x v="5"/>
    <x v="0"/>
    <n v="2"/>
    <n v="0"/>
    <x v="1"/>
    <s v="R"/>
    <x v="1"/>
    <x v="1"/>
    <n v="13"/>
    <n v="3"/>
    <n v="44"/>
    <n v="30"/>
    <x v="0"/>
    <n v="14"/>
    <n v="18"/>
    <s v="USD"/>
    <n v="100530"/>
    <n v="11.600000000000001"/>
    <n v="0"/>
    <n v="0"/>
    <n v="6.7"/>
    <n v="2"/>
    <x v="1"/>
    <n v="10.3"/>
    <n v="4.8"/>
    <x v="1"/>
    <n v="0"/>
    <n v="0"/>
  </r>
  <r>
    <x v="9"/>
    <x v="3"/>
    <x v="3"/>
    <x v="0"/>
    <x v="1"/>
    <x v="1"/>
    <s v="US"/>
    <s v="United States"/>
    <x v="0"/>
    <x v="1"/>
    <n v="7"/>
    <n v="0"/>
    <x v="0"/>
    <s v="Python"/>
    <x v="0"/>
    <x v="1"/>
    <n v="5"/>
    <n v="1"/>
    <n v="42"/>
    <n v="36"/>
    <x v="1"/>
    <n v="5"/>
    <n v="42"/>
    <s v="USD"/>
    <n v="103643"/>
    <n v="16.3"/>
    <n v="0.14000000000000001"/>
    <n v="14"/>
    <n v="5.5"/>
    <n v="5"/>
    <x v="1"/>
    <n v="5.5"/>
    <n v="4.8"/>
    <x v="2"/>
    <n v="0.14000000000000001"/>
    <n v="0.14000000000000001"/>
  </r>
  <r>
    <x v="2"/>
    <x v="3"/>
    <x v="1"/>
    <x v="1"/>
    <x v="1"/>
    <x v="1"/>
    <s v="US"/>
    <s v="United States"/>
    <x v="4"/>
    <x v="1"/>
    <n v="6"/>
    <n v="4"/>
    <x v="1"/>
    <s v="SQL"/>
    <x v="1"/>
    <x v="1"/>
    <n v="7"/>
    <n v="1"/>
    <n v="43"/>
    <n v="0"/>
    <x v="1"/>
    <n v="3"/>
    <n v="0"/>
    <s v="USD"/>
    <n v="119609"/>
    <n v="0"/>
    <n v="0.17399999999999999"/>
    <n v="17.399999999999999"/>
    <n v="6.9"/>
    <n v="9"/>
    <x v="1"/>
    <n v="6.2"/>
    <n v="4.9000000000000004"/>
    <x v="2"/>
    <n v="0.17399999999999999"/>
    <n v="0.17399999999999999"/>
  </r>
  <r>
    <x v="4"/>
    <x v="3"/>
    <x v="1"/>
    <x v="1"/>
    <x v="1"/>
    <x v="1"/>
    <s v="US"/>
    <s v="United States"/>
    <x v="4"/>
    <x v="1"/>
    <n v="6"/>
    <n v="1"/>
    <x v="3"/>
    <s v="Python"/>
    <x v="0"/>
    <x v="1"/>
    <n v="12"/>
    <n v="0"/>
    <n v="42"/>
    <n v="30"/>
    <x v="0"/>
    <n v="8"/>
    <n v="0"/>
    <s v="USD"/>
    <n v="147330"/>
    <n v="4.2"/>
    <n v="6.8000000000000005E-2"/>
    <n v="6.8"/>
    <n v="8.3000000000000007"/>
    <n v="3"/>
    <x v="1"/>
    <n v="3.5"/>
    <n v="6.2"/>
    <x v="0"/>
    <n v="6.8000000000000005E-2"/>
    <n v="6.8000000000000005E-2"/>
  </r>
  <r>
    <x v="1"/>
    <x v="3"/>
    <x v="1"/>
    <x v="0"/>
    <x v="1"/>
    <x v="1"/>
    <s v="US"/>
    <s v="United States"/>
    <x v="0"/>
    <x v="1"/>
    <n v="7"/>
    <n v="1"/>
    <x v="0"/>
    <s v="Python"/>
    <x v="1"/>
    <x v="1"/>
    <n v="5"/>
    <n v="3"/>
    <n v="31"/>
    <n v="18"/>
    <x v="0"/>
    <n v="14"/>
    <n v="42"/>
    <s v="USD"/>
    <n v="120219"/>
    <n v="47.199999999999996"/>
    <n v="0.09"/>
    <n v="9"/>
    <n v="8"/>
    <n v="6"/>
    <x v="1"/>
    <n v="3"/>
    <n v="5.7"/>
    <x v="0"/>
    <n v="0.09"/>
    <n v="0.09"/>
  </r>
  <r>
    <x v="3"/>
    <x v="4"/>
    <x v="1"/>
    <x v="0"/>
    <x v="1"/>
    <x v="1"/>
    <s v="US"/>
    <s v="United States"/>
    <x v="0"/>
    <x v="0"/>
    <n v="19"/>
    <n v="10"/>
    <x v="1"/>
    <s v="Python"/>
    <x v="0"/>
    <x v="0"/>
    <n v="11"/>
    <n v="2"/>
    <n v="48"/>
    <n v="18"/>
    <x v="1"/>
    <n v="1"/>
    <n v="48"/>
    <s v="USD"/>
    <n v="166798"/>
    <n v="8.6999999999999993"/>
    <n v="0.19600000000000001"/>
    <n v="19.600000000000001"/>
    <n v="6.7"/>
    <n v="6"/>
    <x v="1"/>
    <n v="8.8000000000000007"/>
    <n v="3.2"/>
    <x v="1"/>
    <n v="0.19600000000000001"/>
    <n v="0.19600000000000001"/>
  </r>
  <r>
    <x v="0"/>
    <x v="2"/>
    <x v="1"/>
    <x v="2"/>
    <x v="5"/>
    <x v="5"/>
    <s v="ES"/>
    <s v="Spain"/>
    <x v="9"/>
    <x v="0"/>
    <n v="0"/>
    <n v="0"/>
    <x v="1"/>
    <s v="Python"/>
    <x v="0"/>
    <x v="1"/>
    <n v="6"/>
    <n v="1"/>
    <n v="32"/>
    <n v="12"/>
    <x v="0"/>
    <n v="10"/>
    <n v="30"/>
    <s v="GBP"/>
    <n v="63810"/>
    <n v="2.8000000000000003"/>
    <n v="6.5000000000000002E-2"/>
    <n v="6.5"/>
    <n v="8"/>
    <n v="2"/>
    <x v="1"/>
    <n v="14.8"/>
    <n v="9.5"/>
    <x v="1"/>
    <n v="6.5000000000000002E-2"/>
    <n v="6.5000000000000002E-2"/>
  </r>
  <r>
    <x v="2"/>
    <x v="2"/>
    <x v="1"/>
    <x v="2"/>
    <x v="5"/>
    <x v="5"/>
    <s v="GB"/>
    <s v="United Kingdom"/>
    <x v="4"/>
    <x v="0"/>
    <n v="1"/>
    <n v="4"/>
    <x v="0"/>
    <s v="Python"/>
    <x v="1"/>
    <x v="1"/>
    <n v="10"/>
    <n v="0"/>
    <n v="41"/>
    <n v="18"/>
    <x v="1"/>
    <n v="3"/>
    <n v="6"/>
    <s v="GBP"/>
    <n v="69842"/>
    <n v="12.2"/>
    <n v="5.7999999999999996E-2"/>
    <n v="5.8"/>
    <n v="5.5"/>
    <n v="3"/>
    <x v="1"/>
    <n v="2.8"/>
    <n v="4.2"/>
    <x v="0"/>
    <n v="5.7999999999999996E-2"/>
    <n v="5.7999999999999996E-2"/>
  </r>
  <r>
    <x v="0"/>
    <x v="1"/>
    <x v="1"/>
    <x v="2"/>
    <x v="10"/>
    <x v="10"/>
    <s v="CA"/>
    <s v="Canada"/>
    <x v="6"/>
    <x v="0"/>
    <n v="11"/>
    <n v="10"/>
    <x v="1"/>
    <s v="Python"/>
    <x v="0"/>
    <x v="1"/>
    <n v="2"/>
    <n v="0"/>
    <n v="38"/>
    <n v="0"/>
    <x v="0"/>
    <n v="10"/>
    <n v="42"/>
    <s v="CAD"/>
    <n v="86196"/>
    <n v="18.3"/>
    <n v="4.2000000000000003E-2"/>
    <n v="4.2"/>
    <n v="8.1"/>
    <n v="4"/>
    <x v="1"/>
    <n v="8.5"/>
    <n v="5.0999999999999996"/>
    <x v="1"/>
    <n v="4.2000000000000003E-2"/>
    <n v="4.2000000000000003E-2"/>
  </r>
  <r>
    <x v="0"/>
    <x v="2"/>
    <x v="3"/>
    <x v="2"/>
    <x v="0"/>
    <x v="0"/>
    <s v="IN"/>
    <s v="India"/>
    <x v="1"/>
    <x v="1"/>
    <n v="2"/>
    <n v="11"/>
    <x v="1"/>
    <s v="Python"/>
    <x v="0"/>
    <x v="1"/>
    <n v="12"/>
    <n v="2"/>
    <n v="42"/>
    <n v="24"/>
    <x v="0"/>
    <n v="10"/>
    <n v="36"/>
    <s v="INR"/>
    <n v="12749"/>
    <n v="7.3999999999999995"/>
    <n v="9.0000000000000011E-3"/>
    <n v="0.9"/>
    <n v="5.9"/>
    <n v="4"/>
    <x v="1"/>
    <n v="7.6"/>
    <n v="7.3"/>
    <x v="2"/>
    <n v="9.0000000000000011E-3"/>
    <n v="9.0000000000000011E-3"/>
  </r>
  <r>
    <x v="8"/>
    <x v="2"/>
    <x v="1"/>
    <x v="0"/>
    <x v="1"/>
    <x v="1"/>
    <s v="US"/>
    <s v="United States"/>
    <x v="1"/>
    <x v="0"/>
    <n v="3"/>
    <n v="0"/>
    <x v="1"/>
    <s v="Scala"/>
    <x v="1"/>
    <x v="1"/>
    <n v="9"/>
    <n v="2"/>
    <n v="48"/>
    <n v="12"/>
    <x v="0"/>
    <n v="16"/>
    <n v="6"/>
    <s v="USD"/>
    <n v="101358"/>
    <n v="14.299999999999999"/>
    <n v="3.6000000000000004E-2"/>
    <n v="3.6"/>
    <n v="8.9"/>
    <n v="5"/>
    <x v="1"/>
    <n v="1.6"/>
    <n v="2.9"/>
    <x v="0"/>
    <n v="3.6000000000000004E-2"/>
    <n v="3.6000000000000004E-2"/>
  </r>
  <r>
    <x v="9"/>
    <x v="2"/>
    <x v="1"/>
    <x v="1"/>
    <x v="5"/>
    <x v="5"/>
    <s v="CA"/>
    <s v="Canada"/>
    <x v="1"/>
    <x v="2"/>
    <n v="0"/>
    <n v="0"/>
    <x v="4"/>
    <s v="Python"/>
    <x v="0"/>
    <x v="1"/>
    <n v="4"/>
    <n v="2"/>
    <n v="30"/>
    <n v="30"/>
    <x v="1"/>
    <n v="0"/>
    <n v="0"/>
    <s v="GBP"/>
    <n v="75414"/>
    <n v="1.7000000000000002"/>
    <n v="8.5000000000000006E-2"/>
    <n v="8.5"/>
    <n v="6.8"/>
    <n v="4"/>
    <x v="0"/>
    <n v="3.9"/>
    <n v="6"/>
    <x v="0"/>
    <n v="8.5000000000000006E-2"/>
    <n v="8.5000000000000006E-2"/>
  </r>
  <r>
    <x v="8"/>
    <x v="1"/>
    <x v="1"/>
    <x v="1"/>
    <x v="1"/>
    <x v="1"/>
    <s v="US"/>
    <s v="United States"/>
    <x v="4"/>
    <x v="0"/>
    <n v="14"/>
    <n v="10"/>
    <x v="1"/>
    <s v="Julia"/>
    <x v="1"/>
    <x v="1"/>
    <n v="6"/>
    <n v="0"/>
    <n v="30"/>
    <n v="48"/>
    <x v="0"/>
    <n v="18"/>
    <n v="36"/>
    <s v="USD"/>
    <n v="275740"/>
    <n v="0"/>
    <n v="0.13600000000000001"/>
    <n v="13.6"/>
    <n v="7"/>
    <n v="2"/>
    <x v="1"/>
    <n v="12.3"/>
    <n v="4.3"/>
    <x v="1"/>
    <n v="0.13600000000000001"/>
    <n v="0.13600000000000001"/>
  </r>
  <r>
    <x v="9"/>
    <x v="2"/>
    <x v="1"/>
    <x v="0"/>
    <x v="0"/>
    <x v="0"/>
    <s v="IN"/>
    <s v="India"/>
    <x v="4"/>
    <x v="2"/>
    <n v="0"/>
    <n v="0"/>
    <x v="0"/>
    <s v="Python"/>
    <x v="0"/>
    <x v="1"/>
    <n v="6"/>
    <n v="4"/>
    <n v="34"/>
    <n v="6"/>
    <x v="1"/>
    <n v="3"/>
    <n v="6"/>
    <s v="INR"/>
    <n v="19745"/>
    <n v="33.5"/>
    <n v="4.8000000000000001E-2"/>
    <n v="4.8"/>
    <n v="4.2"/>
    <n v="1"/>
    <x v="1"/>
    <n v="6.5"/>
    <n v="4.2"/>
    <x v="2"/>
    <n v="4.8000000000000001E-2"/>
    <n v="4.8000000000000001E-2"/>
  </r>
  <r>
    <x v="0"/>
    <x v="1"/>
    <x v="1"/>
    <x v="1"/>
    <x v="1"/>
    <x v="1"/>
    <s v="US"/>
    <s v="United States"/>
    <x v="1"/>
    <x v="1"/>
    <n v="10"/>
    <n v="2"/>
    <x v="2"/>
    <s v="Julia"/>
    <x v="0"/>
    <x v="0"/>
    <n v="15"/>
    <n v="3"/>
    <n v="45"/>
    <n v="18"/>
    <x v="1"/>
    <n v="0"/>
    <n v="0"/>
    <s v="USD"/>
    <n v="92681"/>
    <n v="0.6"/>
    <n v="0.10099999999999999"/>
    <n v="10.1"/>
    <n v="7.6"/>
    <n v="4"/>
    <x v="1"/>
    <n v="4"/>
    <n v="2.8"/>
    <x v="0"/>
    <n v="0.10099999999999999"/>
    <n v="0.10099999999999999"/>
  </r>
  <r>
    <x v="9"/>
    <x v="3"/>
    <x v="1"/>
    <x v="0"/>
    <x v="0"/>
    <x v="0"/>
    <s v="IN"/>
    <s v="India"/>
    <x v="4"/>
    <x v="2"/>
    <n v="7"/>
    <n v="11"/>
    <x v="0"/>
    <s v="Python"/>
    <x v="0"/>
    <x v="1"/>
    <n v="12"/>
    <n v="2"/>
    <n v="44"/>
    <n v="24"/>
    <x v="1"/>
    <n v="2"/>
    <n v="36"/>
    <s v="INR"/>
    <n v="30657"/>
    <n v="42.1"/>
    <n v="9.9000000000000005E-2"/>
    <n v="9.9"/>
    <n v="6.2"/>
    <n v="7"/>
    <x v="0"/>
    <n v="18.8"/>
    <n v="8.1"/>
    <x v="1"/>
    <n v="9.9000000000000005E-2"/>
    <n v="9.9000000000000005E-2"/>
  </r>
  <r>
    <x v="3"/>
    <x v="3"/>
    <x v="1"/>
    <x v="1"/>
    <x v="3"/>
    <x v="3"/>
    <s v="US"/>
    <s v="United States"/>
    <x v="5"/>
    <x v="2"/>
    <n v="9"/>
    <n v="4"/>
    <x v="2"/>
    <s v="Python"/>
    <x v="0"/>
    <x v="1"/>
    <n v="11"/>
    <n v="4"/>
    <n v="40"/>
    <n v="18"/>
    <x v="0"/>
    <n v="6"/>
    <n v="24"/>
    <s v="SGD"/>
    <n v="94071"/>
    <n v="2.7"/>
    <n v="8.6999999999999994E-2"/>
    <n v="8.6999999999999993"/>
    <n v="7.1"/>
    <n v="9"/>
    <x v="1"/>
    <n v="15.9"/>
    <n v="4.9000000000000004"/>
    <x v="1"/>
    <n v="8.6999999999999994E-2"/>
    <n v="8.6999999999999994E-2"/>
  </r>
  <r>
    <x v="10"/>
    <x v="2"/>
    <x v="1"/>
    <x v="1"/>
    <x v="1"/>
    <x v="1"/>
    <s v="US"/>
    <s v="United States"/>
    <x v="5"/>
    <x v="0"/>
    <n v="2"/>
    <n v="8"/>
    <x v="1"/>
    <s v="Java"/>
    <x v="1"/>
    <x v="1"/>
    <n v="8"/>
    <n v="2"/>
    <n v="49"/>
    <n v="18"/>
    <x v="0"/>
    <n v="15"/>
    <n v="36"/>
    <s v="USD"/>
    <n v="139442"/>
    <n v="4"/>
    <n v="8.8000000000000009E-2"/>
    <n v="8.8000000000000007"/>
    <n v="6.1"/>
    <n v="1"/>
    <x v="1"/>
    <n v="5.3"/>
    <n v="6"/>
    <x v="2"/>
    <n v="8.8000000000000009E-2"/>
    <n v="8.8000000000000009E-2"/>
  </r>
  <r>
    <x v="2"/>
    <x v="3"/>
    <x v="1"/>
    <x v="2"/>
    <x v="1"/>
    <x v="1"/>
    <s v="US"/>
    <s v="United States"/>
    <x v="1"/>
    <x v="1"/>
    <n v="4"/>
    <n v="4"/>
    <x v="1"/>
    <s v="Python"/>
    <x v="1"/>
    <x v="1"/>
    <n v="9"/>
    <n v="0"/>
    <n v="35"/>
    <n v="24"/>
    <x v="0"/>
    <n v="10"/>
    <n v="54"/>
    <s v="USD"/>
    <n v="144164"/>
    <n v="8.6"/>
    <n v="0.10099999999999999"/>
    <n v="10.1"/>
    <n v="7.6"/>
    <n v="4"/>
    <x v="0"/>
    <n v="3.7"/>
    <n v="3.6"/>
    <x v="0"/>
    <n v="0.10099999999999999"/>
    <n v="0.10099999999999999"/>
  </r>
  <r>
    <x v="5"/>
    <x v="1"/>
    <x v="1"/>
    <x v="1"/>
    <x v="1"/>
    <x v="1"/>
    <s v="US"/>
    <s v="United States"/>
    <x v="7"/>
    <x v="0"/>
    <n v="9"/>
    <n v="11"/>
    <x v="0"/>
    <s v="Python"/>
    <x v="0"/>
    <x v="1"/>
    <n v="7"/>
    <n v="4"/>
    <n v="36"/>
    <n v="18"/>
    <x v="1"/>
    <n v="1"/>
    <n v="36"/>
    <s v="USD"/>
    <n v="130174"/>
    <n v="0.6"/>
    <n v="0.14000000000000001"/>
    <n v="14"/>
    <n v="6.6"/>
    <n v="5"/>
    <x v="1"/>
    <n v="10.199999999999999"/>
    <n v="5.5"/>
    <x v="1"/>
    <n v="0.14000000000000001"/>
    <n v="0.14000000000000001"/>
  </r>
  <r>
    <x v="1"/>
    <x v="4"/>
    <x v="1"/>
    <x v="2"/>
    <x v="1"/>
    <x v="1"/>
    <s v="US"/>
    <s v="United States"/>
    <x v="0"/>
    <x v="2"/>
    <n v="19"/>
    <n v="4"/>
    <x v="0"/>
    <s v="Python"/>
    <x v="1"/>
    <x v="0"/>
    <n v="10"/>
    <n v="3"/>
    <n v="48"/>
    <n v="0"/>
    <x v="0"/>
    <n v="10"/>
    <n v="54"/>
    <s v="USD"/>
    <n v="273212"/>
    <n v="0.89999999999999991"/>
    <n v="0.16800000000000001"/>
    <n v="16.8"/>
    <n v="7.3"/>
    <n v="11"/>
    <x v="1"/>
    <n v="2.7"/>
    <n v="2.6"/>
    <x v="0"/>
    <n v="0.16800000000000001"/>
    <n v="0.16800000000000001"/>
  </r>
  <r>
    <x v="3"/>
    <x v="2"/>
    <x v="1"/>
    <x v="2"/>
    <x v="0"/>
    <x v="0"/>
    <s v="IN"/>
    <s v="India"/>
    <x v="0"/>
    <x v="0"/>
    <n v="2"/>
    <n v="0"/>
    <x v="0"/>
    <s v="Python"/>
    <x v="0"/>
    <x v="1"/>
    <n v="13"/>
    <n v="0"/>
    <n v="44"/>
    <n v="12"/>
    <x v="0"/>
    <n v="11"/>
    <n v="48"/>
    <s v="INR"/>
    <n v="32271"/>
    <n v="10"/>
    <n v="3.4000000000000002E-2"/>
    <n v="3.4"/>
    <n v="4.7"/>
    <n v="8"/>
    <x v="1"/>
    <n v="9.5"/>
    <n v="5.2"/>
    <x v="1"/>
    <n v="3.4000000000000002E-2"/>
    <n v="3.4000000000000002E-2"/>
  </r>
  <r>
    <x v="2"/>
    <x v="1"/>
    <x v="0"/>
    <x v="0"/>
    <x v="0"/>
    <x v="0"/>
    <s v="DE"/>
    <s v="Germany"/>
    <x v="4"/>
    <x v="2"/>
    <n v="9"/>
    <n v="1"/>
    <x v="3"/>
    <s v="Julia"/>
    <x v="1"/>
    <x v="1"/>
    <n v="5"/>
    <n v="1"/>
    <n v="50"/>
    <n v="42"/>
    <x v="1"/>
    <n v="1"/>
    <n v="48"/>
    <s v="INR"/>
    <n v="24470"/>
    <n v="61"/>
    <n v="0.125"/>
    <n v="12.5"/>
    <n v="6.4"/>
    <n v="2"/>
    <x v="1"/>
    <n v="8.3000000000000007"/>
    <n v="3.8"/>
    <x v="1"/>
    <n v="0.125"/>
    <n v="0.125"/>
  </r>
  <r>
    <x v="0"/>
    <x v="1"/>
    <x v="1"/>
    <x v="0"/>
    <x v="1"/>
    <x v="1"/>
    <s v="US"/>
    <s v="United States"/>
    <x v="1"/>
    <x v="1"/>
    <n v="8"/>
    <n v="1"/>
    <x v="1"/>
    <s v="Python"/>
    <x v="0"/>
    <x v="1"/>
    <n v="15"/>
    <n v="4"/>
    <n v="44"/>
    <n v="0"/>
    <x v="0"/>
    <n v="7"/>
    <n v="24"/>
    <s v="USD"/>
    <n v="118264"/>
    <n v="39.900000000000006"/>
    <n v="0.121"/>
    <n v="12.1"/>
    <n v="6.4"/>
    <n v="7"/>
    <x v="1"/>
    <n v="7.6"/>
    <n v="5.8"/>
    <x v="2"/>
    <n v="0.121"/>
    <n v="0.121"/>
  </r>
  <r>
    <x v="11"/>
    <x v="0"/>
    <x v="0"/>
    <x v="1"/>
    <x v="10"/>
    <x v="10"/>
    <s v="DE"/>
    <s v="Germany"/>
    <x v="9"/>
    <x v="0"/>
    <n v="13"/>
    <n v="0"/>
    <x v="1"/>
    <s v="SQL"/>
    <x v="0"/>
    <x v="0"/>
    <n v="6"/>
    <n v="2"/>
    <n v="56"/>
    <n v="0"/>
    <x v="0"/>
    <n v="4"/>
    <n v="42"/>
    <s v="CAD"/>
    <n v="137678"/>
    <n v="2.6"/>
    <n v="0.16800000000000001"/>
    <n v="16.8"/>
    <n v="7.2"/>
    <n v="2"/>
    <x v="1"/>
    <n v="0"/>
    <n v="7"/>
    <x v="0"/>
    <n v="0.16800000000000001"/>
    <n v="0.16800000000000001"/>
  </r>
  <r>
    <x v="2"/>
    <x v="1"/>
    <x v="1"/>
    <x v="2"/>
    <x v="1"/>
    <x v="1"/>
    <s v="US"/>
    <s v="United States"/>
    <x v="6"/>
    <x v="2"/>
    <n v="11"/>
    <n v="7"/>
    <x v="1"/>
    <s v="Python"/>
    <x v="1"/>
    <x v="1"/>
    <n v="7"/>
    <n v="0"/>
    <n v="48"/>
    <n v="48"/>
    <x v="0"/>
    <n v="9"/>
    <n v="36"/>
    <s v="USD"/>
    <n v="127206"/>
    <n v="12.6"/>
    <n v="0.14199999999999999"/>
    <n v="14.2"/>
    <n v="5.8"/>
    <n v="2"/>
    <x v="1"/>
    <n v="11.7"/>
    <n v="5.4"/>
    <x v="1"/>
    <n v="0.14199999999999999"/>
    <n v="0.14199999999999999"/>
  </r>
  <r>
    <x v="10"/>
    <x v="1"/>
    <x v="1"/>
    <x v="1"/>
    <x v="11"/>
    <x v="11"/>
    <s v="ES"/>
    <s v="Spain"/>
    <x v="6"/>
    <x v="2"/>
    <n v="9"/>
    <n v="10"/>
    <x v="1"/>
    <s v="Python"/>
    <x v="1"/>
    <x v="1"/>
    <n v="6"/>
    <n v="3"/>
    <n v="49"/>
    <n v="24"/>
    <x v="0"/>
    <n v="16"/>
    <n v="12"/>
    <s v="EUR"/>
    <n v="99812"/>
    <n v="6.2"/>
    <n v="0.109"/>
    <n v="10.9"/>
    <n v="6.5"/>
    <n v="6"/>
    <x v="1"/>
    <n v="5.5"/>
    <n v="5.0999999999999996"/>
    <x v="2"/>
    <n v="0.109"/>
    <n v="0.109"/>
  </r>
  <r>
    <x v="9"/>
    <x v="3"/>
    <x v="1"/>
    <x v="2"/>
    <x v="7"/>
    <x v="7"/>
    <s v="DE"/>
    <s v="Germany"/>
    <x v="2"/>
    <x v="0"/>
    <n v="5"/>
    <n v="5"/>
    <x v="4"/>
    <s v="Python"/>
    <x v="0"/>
    <x v="1"/>
    <n v="15"/>
    <n v="1"/>
    <n v="45"/>
    <n v="48"/>
    <x v="1"/>
    <n v="3"/>
    <n v="54"/>
    <s v="EUR"/>
    <n v="90217"/>
    <n v="9.4"/>
    <n v="5.0999999999999997E-2"/>
    <n v="5.0999999999999996"/>
    <n v="6.5"/>
    <n v="8"/>
    <x v="1"/>
    <n v="6.3"/>
    <n v="3.5"/>
    <x v="2"/>
    <n v="5.0999999999999997E-2"/>
    <n v="5.0999999999999997E-2"/>
  </r>
  <r>
    <x v="5"/>
    <x v="3"/>
    <x v="1"/>
    <x v="1"/>
    <x v="1"/>
    <x v="1"/>
    <s v="US"/>
    <s v="United States"/>
    <x v="4"/>
    <x v="0"/>
    <n v="9"/>
    <n v="0"/>
    <x v="4"/>
    <s v="R"/>
    <x v="0"/>
    <x v="1"/>
    <n v="10"/>
    <n v="0"/>
    <n v="42"/>
    <n v="24"/>
    <x v="1"/>
    <n v="2"/>
    <n v="42"/>
    <s v="USD"/>
    <n v="123410"/>
    <n v="0.4"/>
    <n v="7.9000000000000001E-2"/>
    <n v="7.9"/>
    <n v="6.4"/>
    <n v="6"/>
    <x v="1"/>
    <n v="11.2"/>
    <n v="4.9000000000000004"/>
    <x v="1"/>
    <n v="7.9000000000000001E-2"/>
    <n v="7.9000000000000001E-2"/>
  </r>
  <r>
    <x v="5"/>
    <x v="1"/>
    <x v="1"/>
    <x v="0"/>
    <x v="7"/>
    <x v="7"/>
    <s v="DE"/>
    <s v="Germany"/>
    <x v="1"/>
    <x v="1"/>
    <n v="16"/>
    <n v="8"/>
    <x v="1"/>
    <s v="Python"/>
    <x v="0"/>
    <x v="1"/>
    <n v="11"/>
    <n v="1"/>
    <n v="55"/>
    <n v="18"/>
    <x v="0"/>
    <n v="15"/>
    <n v="6"/>
    <s v="EUR"/>
    <n v="62899"/>
    <n v="55.500000000000007"/>
    <n v="0.16399999999999998"/>
    <n v="16.399999999999999"/>
    <n v="5.0999999999999996"/>
    <n v="3"/>
    <x v="0"/>
    <n v="17"/>
    <n v="7"/>
    <x v="1"/>
    <n v="0.16399999999999998"/>
    <n v="0.16399999999999998"/>
  </r>
  <r>
    <x v="11"/>
    <x v="2"/>
    <x v="1"/>
    <x v="2"/>
    <x v="4"/>
    <x v="4"/>
    <s v="AU"/>
    <s v="Australia"/>
    <x v="5"/>
    <x v="2"/>
    <n v="5"/>
    <n v="1"/>
    <x v="1"/>
    <s v="SQL"/>
    <x v="0"/>
    <x v="1"/>
    <n v="7"/>
    <n v="2"/>
    <n v="40"/>
    <n v="24"/>
    <x v="0"/>
    <n v="16"/>
    <n v="42"/>
    <s v="AUD"/>
    <n v="64288"/>
    <n v="4.7"/>
    <n v="5.2999999999999999E-2"/>
    <n v="5.3"/>
    <n v="8.5"/>
    <n v="3"/>
    <x v="1"/>
    <n v="26.2"/>
    <n v="6.5"/>
    <x v="1"/>
    <n v="5.2999999999999999E-2"/>
    <n v="5.2999999999999999E-2"/>
  </r>
  <r>
    <x v="9"/>
    <x v="0"/>
    <x v="1"/>
    <x v="0"/>
    <x v="9"/>
    <x v="9"/>
    <s v="NL"/>
    <s v="Netherlands"/>
    <x v="5"/>
    <x v="0"/>
    <n v="19"/>
    <n v="10"/>
    <x v="0"/>
    <s v="Python"/>
    <x v="0"/>
    <x v="0"/>
    <n v="4"/>
    <n v="1"/>
    <n v="53"/>
    <n v="24"/>
    <x v="1"/>
    <n v="2"/>
    <n v="18"/>
    <s v="EUR"/>
    <n v="121176"/>
    <n v="55.500000000000007"/>
    <n v="0.19"/>
    <n v="19"/>
    <n v="4.9000000000000004"/>
    <n v="3"/>
    <x v="1"/>
    <n v="7.5"/>
    <n v="4.5999999999999996"/>
    <x v="2"/>
    <n v="0.19"/>
    <n v="0.19"/>
  </r>
  <r>
    <x v="3"/>
    <x v="3"/>
    <x v="1"/>
    <x v="2"/>
    <x v="1"/>
    <x v="1"/>
    <s v="US"/>
    <s v="United States"/>
    <x v="3"/>
    <x v="0"/>
    <n v="5"/>
    <n v="0"/>
    <x v="0"/>
    <s v="Python"/>
    <x v="0"/>
    <x v="1"/>
    <n v="10"/>
    <n v="1"/>
    <n v="43"/>
    <n v="12"/>
    <x v="1"/>
    <n v="3"/>
    <n v="6"/>
    <s v="USD"/>
    <n v="119704"/>
    <n v="17.899999999999999"/>
    <n v="0.06"/>
    <n v="6"/>
    <n v="9.1999999999999993"/>
    <n v="3"/>
    <x v="1"/>
    <n v="9.8000000000000007"/>
    <n v="6.3"/>
    <x v="1"/>
    <n v="0.06"/>
    <n v="0.06"/>
  </r>
  <r>
    <x v="0"/>
    <x v="3"/>
    <x v="1"/>
    <x v="2"/>
    <x v="1"/>
    <x v="1"/>
    <s v="US"/>
    <s v="United States"/>
    <x v="4"/>
    <x v="0"/>
    <n v="6"/>
    <n v="10"/>
    <x v="4"/>
    <s v="Python"/>
    <x v="0"/>
    <x v="1"/>
    <n v="3"/>
    <n v="5"/>
    <n v="56"/>
    <n v="42"/>
    <x v="0"/>
    <n v="13"/>
    <n v="0"/>
    <s v="USD"/>
    <n v="122662"/>
    <n v="1.4000000000000001"/>
    <n v="0.13400000000000001"/>
    <n v="13.4"/>
    <n v="6.8"/>
    <n v="3"/>
    <x v="1"/>
    <n v="6.8"/>
    <n v="3.7"/>
    <x v="2"/>
    <n v="0.13400000000000001"/>
    <n v="0.13400000000000001"/>
  </r>
  <r>
    <x v="2"/>
    <x v="4"/>
    <x v="1"/>
    <x v="1"/>
    <x v="1"/>
    <x v="1"/>
    <s v="US"/>
    <s v="United States"/>
    <x v="1"/>
    <x v="1"/>
    <n v="17"/>
    <n v="10"/>
    <x v="0"/>
    <s v="Python"/>
    <x v="1"/>
    <x v="0"/>
    <n v="4"/>
    <n v="2"/>
    <n v="50"/>
    <n v="30"/>
    <x v="0"/>
    <n v="11"/>
    <n v="54"/>
    <s v="USD"/>
    <n v="213850"/>
    <n v="0"/>
    <n v="0.156"/>
    <n v="15.6"/>
    <n v="5.5"/>
    <n v="10"/>
    <x v="0"/>
    <n v="11"/>
    <n v="1"/>
    <x v="1"/>
    <n v="0.156"/>
    <n v="0.156"/>
  </r>
  <r>
    <x v="9"/>
    <x v="1"/>
    <x v="1"/>
    <x v="2"/>
    <x v="6"/>
    <x v="6"/>
    <s v="FR"/>
    <s v="France"/>
    <x v="4"/>
    <x v="1"/>
    <n v="10"/>
    <n v="7"/>
    <x v="1"/>
    <s v="R"/>
    <x v="0"/>
    <x v="1"/>
    <n v="8"/>
    <n v="0"/>
    <n v="38"/>
    <n v="0"/>
    <x v="1"/>
    <n v="2"/>
    <n v="30"/>
    <s v="EUR"/>
    <n v="116915"/>
    <n v="22"/>
    <n v="0.21"/>
    <n v="21"/>
    <n v="8.4"/>
    <n v="6"/>
    <x v="1"/>
    <n v="13.7"/>
    <n v="5.0999999999999996"/>
    <x v="1"/>
    <n v="0.21"/>
    <n v="0.21"/>
  </r>
  <r>
    <x v="0"/>
    <x v="2"/>
    <x v="1"/>
    <x v="0"/>
    <x v="0"/>
    <x v="0"/>
    <s v="IN"/>
    <s v="India"/>
    <x v="4"/>
    <x v="1"/>
    <n v="3"/>
    <n v="8"/>
    <x v="1"/>
    <s v="R"/>
    <x v="0"/>
    <x v="1"/>
    <n v="15"/>
    <n v="1"/>
    <n v="38"/>
    <n v="18"/>
    <x v="0"/>
    <n v="17"/>
    <n v="0"/>
    <s v="INR"/>
    <n v="18062"/>
    <n v="40.1"/>
    <n v="7.9000000000000001E-2"/>
    <n v="7.9"/>
    <n v="4.8"/>
    <n v="9"/>
    <x v="1"/>
    <n v="7.7"/>
    <n v="8.8000000000000007"/>
    <x v="2"/>
    <n v="7.9000000000000001E-2"/>
    <n v="7.9000000000000001E-2"/>
  </r>
  <r>
    <x v="2"/>
    <x v="3"/>
    <x v="1"/>
    <x v="2"/>
    <x v="0"/>
    <x v="0"/>
    <s v="IN"/>
    <s v="India"/>
    <x v="4"/>
    <x v="0"/>
    <n v="6"/>
    <n v="5"/>
    <x v="4"/>
    <s v="Python"/>
    <x v="1"/>
    <x v="1"/>
    <n v="8"/>
    <n v="1"/>
    <n v="48"/>
    <n v="36"/>
    <x v="0"/>
    <n v="5"/>
    <n v="42"/>
    <s v="INR"/>
    <n v="45667"/>
    <n v="17.399999999999999"/>
    <n v="7.0999999999999994E-2"/>
    <n v="7.1"/>
    <n v="6"/>
    <n v="3"/>
    <x v="1"/>
    <n v="5.9"/>
    <n v="5.4"/>
    <x v="2"/>
    <n v="7.0999999999999994E-2"/>
    <n v="7.0999999999999994E-2"/>
  </r>
  <r>
    <x v="5"/>
    <x v="2"/>
    <x v="1"/>
    <x v="2"/>
    <x v="0"/>
    <x v="0"/>
    <s v="IN"/>
    <s v="India"/>
    <x v="1"/>
    <x v="0"/>
    <n v="5"/>
    <n v="1"/>
    <x v="1"/>
    <s v="Python"/>
    <x v="0"/>
    <x v="1"/>
    <n v="5"/>
    <n v="4"/>
    <n v="42"/>
    <n v="12"/>
    <x v="0"/>
    <n v="12"/>
    <n v="12"/>
    <s v="INR"/>
    <n v="20037"/>
    <n v="5.7"/>
    <n v="8.4000000000000005E-2"/>
    <n v="8.4"/>
    <n v="5.5"/>
    <n v="9"/>
    <x v="1"/>
    <n v="10.6"/>
    <n v="5.6"/>
    <x v="1"/>
    <n v="8.4000000000000005E-2"/>
    <n v="8.4000000000000005E-2"/>
  </r>
  <r>
    <x v="8"/>
    <x v="0"/>
    <x v="1"/>
    <x v="2"/>
    <x v="0"/>
    <x v="0"/>
    <s v="IN"/>
    <s v="India"/>
    <x v="1"/>
    <x v="0"/>
    <n v="16"/>
    <n v="6"/>
    <x v="0"/>
    <s v="Python"/>
    <x v="1"/>
    <x v="0"/>
    <n v="10"/>
    <n v="2"/>
    <n v="29"/>
    <n v="6"/>
    <x v="0"/>
    <n v="11"/>
    <n v="0"/>
    <s v="INR"/>
    <n v="49518"/>
    <n v="0"/>
    <n v="0.13500000000000001"/>
    <n v="13.5"/>
    <n v="4.7"/>
    <n v="5"/>
    <x v="1"/>
    <n v="7.4"/>
    <n v="3.7"/>
    <x v="2"/>
    <n v="0.13500000000000001"/>
    <n v="0.13500000000000001"/>
  </r>
  <r>
    <x v="1"/>
    <x v="3"/>
    <x v="1"/>
    <x v="1"/>
    <x v="8"/>
    <x v="8"/>
    <s v="PL"/>
    <s v="Poland"/>
    <x v="5"/>
    <x v="0"/>
    <n v="9"/>
    <n v="10"/>
    <x v="4"/>
    <s v="Python"/>
    <x v="1"/>
    <x v="1"/>
    <n v="8"/>
    <n v="2"/>
    <n v="44"/>
    <n v="24"/>
    <x v="0"/>
    <n v="9"/>
    <n v="54"/>
    <s v="PLN"/>
    <n v="76203"/>
    <n v="0"/>
    <n v="0.12"/>
    <n v="12"/>
    <n v="5.8"/>
    <n v="5"/>
    <x v="0"/>
    <n v="8.8000000000000007"/>
    <n v="4.4000000000000004"/>
    <x v="1"/>
    <n v="0.12"/>
    <n v="0.12"/>
  </r>
  <r>
    <x v="9"/>
    <x v="0"/>
    <x v="1"/>
    <x v="1"/>
    <x v="1"/>
    <x v="1"/>
    <s v="US"/>
    <s v="United States"/>
    <x v="2"/>
    <x v="0"/>
    <n v="13"/>
    <n v="5"/>
    <x v="1"/>
    <s v="SQL"/>
    <x v="0"/>
    <x v="0"/>
    <n v="6"/>
    <n v="5"/>
    <n v="51"/>
    <n v="36"/>
    <x v="0"/>
    <n v="9"/>
    <n v="54"/>
    <s v="USD"/>
    <n v="126480"/>
    <n v="4.7"/>
    <n v="0.122"/>
    <n v="12.2"/>
    <n v="7.3"/>
    <n v="4"/>
    <x v="1"/>
    <n v="5.0999999999999996"/>
    <n v="5.4"/>
    <x v="2"/>
    <n v="0.122"/>
    <n v="0.122"/>
  </r>
  <r>
    <x v="2"/>
    <x v="1"/>
    <x v="2"/>
    <x v="1"/>
    <x v="10"/>
    <x v="10"/>
    <s v="CA"/>
    <s v="Canada"/>
    <x v="4"/>
    <x v="1"/>
    <n v="9"/>
    <n v="0"/>
    <x v="0"/>
    <s v="Python"/>
    <x v="1"/>
    <x v="1"/>
    <n v="12"/>
    <n v="5"/>
    <n v="48"/>
    <n v="54"/>
    <x v="0"/>
    <n v="8"/>
    <n v="30"/>
    <s v="CAD"/>
    <n v="115031"/>
    <n v="2.1"/>
    <n v="0.115"/>
    <n v="11.5"/>
    <n v="8.1"/>
    <n v="5"/>
    <x v="1"/>
    <n v="7.5"/>
    <n v="4.4000000000000004"/>
    <x v="2"/>
    <n v="0.115"/>
    <n v="0.115"/>
  </r>
  <r>
    <x v="7"/>
    <x v="3"/>
    <x v="1"/>
    <x v="2"/>
    <x v="1"/>
    <x v="1"/>
    <s v="US"/>
    <s v="United States"/>
    <x v="0"/>
    <x v="0"/>
    <n v="4"/>
    <n v="0"/>
    <x v="1"/>
    <s v="Python"/>
    <x v="1"/>
    <x v="1"/>
    <n v="11"/>
    <n v="2"/>
    <n v="48"/>
    <n v="54"/>
    <x v="0"/>
    <n v="16"/>
    <n v="6"/>
    <s v="USD"/>
    <n v="148398"/>
    <n v="7.1"/>
    <n v="8.1000000000000003E-2"/>
    <n v="8.1"/>
    <n v="9.4"/>
    <n v="5"/>
    <x v="1"/>
    <n v="13"/>
    <n v="3"/>
    <x v="1"/>
    <n v="8.1000000000000003E-2"/>
    <n v="8.1000000000000003E-2"/>
  </r>
  <r>
    <x v="0"/>
    <x v="1"/>
    <x v="1"/>
    <x v="0"/>
    <x v="0"/>
    <x v="0"/>
    <s v="IN"/>
    <s v="India"/>
    <x v="4"/>
    <x v="2"/>
    <n v="11"/>
    <n v="0"/>
    <x v="0"/>
    <s v="R"/>
    <x v="0"/>
    <x v="1"/>
    <n v="7"/>
    <n v="1"/>
    <n v="37"/>
    <n v="48"/>
    <x v="0"/>
    <n v="18"/>
    <n v="6"/>
    <s v="INR"/>
    <n v="40535"/>
    <n v="46.7"/>
    <n v="0.08"/>
    <n v="8"/>
    <n v="6.2"/>
    <n v="7"/>
    <x v="1"/>
    <n v="0"/>
    <n v="6"/>
    <x v="0"/>
    <n v="0.08"/>
    <n v="0.08"/>
  </r>
  <r>
    <x v="9"/>
    <x v="2"/>
    <x v="1"/>
    <x v="1"/>
    <x v="0"/>
    <x v="0"/>
    <s v="IN"/>
    <s v="India"/>
    <x v="5"/>
    <x v="1"/>
    <n v="3"/>
    <n v="10"/>
    <x v="4"/>
    <s v="Python"/>
    <x v="0"/>
    <x v="1"/>
    <n v="9"/>
    <n v="1"/>
    <n v="40"/>
    <n v="24"/>
    <x v="1"/>
    <n v="5"/>
    <n v="48"/>
    <s v="INR"/>
    <n v="37558"/>
    <n v="1"/>
    <n v="2.4E-2"/>
    <n v="2.4"/>
    <n v="5.8"/>
    <n v="7"/>
    <x v="0"/>
    <n v="6.6"/>
    <n v="6.2"/>
    <x v="2"/>
    <n v="2.4E-2"/>
    <n v="2.4E-2"/>
  </r>
  <r>
    <x v="3"/>
    <x v="0"/>
    <x v="1"/>
    <x v="1"/>
    <x v="1"/>
    <x v="1"/>
    <s v="US"/>
    <s v="United States"/>
    <x v="4"/>
    <x v="1"/>
    <n v="13"/>
    <n v="0"/>
    <x v="1"/>
    <s v="Python"/>
    <x v="0"/>
    <x v="0"/>
    <n v="7"/>
    <n v="0"/>
    <n v="40"/>
    <n v="12"/>
    <x v="0"/>
    <n v="19"/>
    <n v="48"/>
    <s v="USD"/>
    <n v="230131"/>
    <n v="0"/>
    <n v="0.222"/>
    <n v="22.2"/>
    <n v="9.9"/>
    <n v="8"/>
    <x v="1"/>
    <n v="12.4"/>
    <n v="4.9000000000000004"/>
    <x v="1"/>
    <n v="0.222"/>
    <n v="0.222"/>
  </r>
  <r>
    <x v="2"/>
    <x v="3"/>
    <x v="1"/>
    <x v="2"/>
    <x v="1"/>
    <x v="1"/>
    <s v="US"/>
    <s v="United States"/>
    <x v="4"/>
    <x v="0"/>
    <n v="6"/>
    <n v="10"/>
    <x v="0"/>
    <s v="SQL"/>
    <x v="1"/>
    <x v="1"/>
    <n v="9"/>
    <n v="2"/>
    <n v="53"/>
    <n v="36"/>
    <x v="0"/>
    <n v="13"/>
    <n v="36"/>
    <s v="USD"/>
    <n v="167490"/>
    <n v="9.7000000000000011"/>
    <n v="0.155"/>
    <n v="15.5"/>
    <n v="6.6"/>
    <n v="7"/>
    <x v="1"/>
    <n v="6.1"/>
    <n v="5.2"/>
    <x v="2"/>
    <n v="0.155"/>
    <n v="0.155"/>
  </r>
  <r>
    <x v="6"/>
    <x v="3"/>
    <x v="0"/>
    <x v="2"/>
    <x v="6"/>
    <x v="6"/>
    <s v="FR"/>
    <s v="France"/>
    <x v="9"/>
    <x v="0"/>
    <n v="8"/>
    <n v="11"/>
    <x v="0"/>
    <s v="Python"/>
    <x v="0"/>
    <x v="1"/>
    <n v="11"/>
    <n v="3"/>
    <n v="52"/>
    <n v="54"/>
    <x v="0"/>
    <n v="0"/>
    <n v="30"/>
    <s v="EUR"/>
    <n v="41589"/>
    <n v="9"/>
    <n v="9.6000000000000002E-2"/>
    <n v="9.6"/>
    <n v="7.1"/>
    <n v="4"/>
    <x v="1"/>
    <n v="5.3"/>
    <n v="5.8"/>
    <x v="2"/>
    <n v="9.6000000000000002E-2"/>
    <n v="9.6000000000000002E-2"/>
  </r>
  <r>
    <x v="6"/>
    <x v="1"/>
    <x v="1"/>
    <x v="0"/>
    <x v="9"/>
    <x v="9"/>
    <s v="NL"/>
    <s v="Netherlands"/>
    <x v="0"/>
    <x v="0"/>
    <n v="10"/>
    <n v="6"/>
    <x v="0"/>
    <s v="SQL"/>
    <x v="0"/>
    <x v="0"/>
    <n v="8"/>
    <n v="1"/>
    <n v="38"/>
    <n v="36"/>
    <x v="0"/>
    <n v="11"/>
    <n v="54"/>
    <s v="EUR"/>
    <n v="165422"/>
    <n v="27"/>
    <n v="0.14400000000000002"/>
    <n v="14.4"/>
    <n v="5"/>
    <n v="7"/>
    <x v="1"/>
    <n v="5.2"/>
    <n v="4.9000000000000004"/>
    <x v="2"/>
    <n v="0.14400000000000002"/>
    <n v="0.14400000000000002"/>
  </r>
  <r>
    <x v="9"/>
    <x v="3"/>
    <x v="1"/>
    <x v="1"/>
    <x v="10"/>
    <x v="10"/>
    <s v="CA"/>
    <s v="Canada"/>
    <x v="5"/>
    <x v="2"/>
    <n v="10"/>
    <n v="6"/>
    <x v="1"/>
    <s v="SQL"/>
    <x v="0"/>
    <x v="1"/>
    <n v="8"/>
    <n v="2"/>
    <n v="35"/>
    <n v="18"/>
    <x v="1"/>
    <n v="1"/>
    <n v="42"/>
    <s v="CAD"/>
    <n v="122869"/>
    <n v="4.5999999999999996"/>
    <n v="0.107"/>
    <n v="10.7"/>
    <n v="7.7"/>
    <n v="4"/>
    <x v="0"/>
    <n v="5.5"/>
    <n v="7"/>
    <x v="2"/>
    <n v="0.107"/>
    <n v="0.107"/>
  </r>
  <r>
    <x v="10"/>
    <x v="1"/>
    <x v="1"/>
    <x v="1"/>
    <x v="6"/>
    <x v="6"/>
    <s v="FR"/>
    <s v="France"/>
    <x v="4"/>
    <x v="1"/>
    <n v="8"/>
    <n v="6"/>
    <x v="1"/>
    <s v="Python"/>
    <x v="1"/>
    <x v="1"/>
    <n v="9"/>
    <n v="1"/>
    <n v="52"/>
    <n v="30"/>
    <x v="0"/>
    <n v="11"/>
    <n v="42"/>
    <s v="EUR"/>
    <n v="102966"/>
    <n v="6.8000000000000007"/>
    <n v="0.06"/>
    <n v="6"/>
    <n v="6.6"/>
    <n v="11"/>
    <x v="1"/>
    <n v="12.1"/>
    <n v="6"/>
    <x v="1"/>
    <n v="0.06"/>
    <n v="0.06"/>
  </r>
  <r>
    <x v="3"/>
    <x v="4"/>
    <x v="1"/>
    <x v="0"/>
    <x v="0"/>
    <x v="0"/>
    <s v="IN"/>
    <s v="India"/>
    <x v="7"/>
    <x v="0"/>
    <n v="20"/>
    <n v="0"/>
    <x v="0"/>
    <s v="Python"/>
    <x v="0"/>
    <x v="0"/>
    <n v="8"/>
    <n v="0"/>
    <n v="42"/>
    <n v="0"/>
    <x v="0"/>
    <n v="7"/>
    <n v="24"/>
    <s v="INR"/>
    <n v="54476"/>
    <n v="5"/>
    <n v="0.13300000000000001"/>
    <n v="13.3"/>
    <n v="3.7"/>
    <n v="4"/>
    <x v="0"/>
    <n v="1.1000000000000001"/>
    <n v="3.1"/>
    <x v="0"/>
    <n v="0.13300000000000001"/>
    <n v="0.13300000000000001"/>
  </r>
  <r>
    <x v="11"/>
    <x v="1"/>
    <x v="1"/>
    <x v="0"/>
    <x v="1"/>
    <x v="1"/>
    <s v="US"/>
    <s v="United States"/>
    <x v="4"/>
    <x v="1"/>
    <n v="10"/>
    <n v="11"/>
    <x v="0"/>
    <s v="Python"/>
    <x v="0"/>
    <x v="1"/>
    <n v="10"/>
    <n v="3"/>
    <n v="48"/>
    <n v="12"/>
    <x v="0"/>
    <n v="14"/>
    <n v="36"/>
    <s v="USD"/>
    <n v="145416"/>
    <n v="18.600000000000001"/>
    <n v="9.4E-2"/>
    <n v="9.4"/>
    <n v="4.5"/>
    <n v="8"/>
    <x v="1"/>
    <n v="0.3"/>
    <n v="3.6"/>
    <x v="0"/>
    <n v="9.4E-2"/>
    <n v="9.4E-2"/>
  </r>
  <r>
    <x v="5"/>
    <x v="2"/>
    <x v="1"/>
    <x v="2"/>
    <x v="1"/>
    <x v="1"/>
    <s v="IN"/>
    <s v="India"/>
    <x v="4"/>
    <x v="2"/>
    <n v="2"/>
    <n v="8"/>
    <x v="1"/>
    <s v="SQL"/>
    <x v="0"/>
    <x v="1"/>
    <n v="7"/>
    <n v="0"/>
    <n v="46"/>
    <n v="18"/>
    <x v="1"/>
    <n v="2"/>
    <n v="6"/>
    <s v="USD"/>
    <n v="53530"/>
    <n v="5.6000000000000005"/>
    <n v="3.5000000000000003E-2"/>
    <n v="3.5"/>
    <n v="6.3"/>
    <n v="4"/>
    <x v="1"/>
    <n v="15.1"/>
    <n v="9.4"/>
    <x v="1"/>
    <n v="3.5000000000000003E-2"/>
    <n v="3.5000000000000003E-2"/>
  </r>
  <r>
    <x v="4"/>
    <x v="3"/>
    <x v="2"/>
    <x v="2"/>
    <x v="0"/>
    <x v="0"/>
    <s v="BR"/>
    <s v="Brazil"/>
    <x v="0"/>
    <x v="1"/>
    <n v="10"/>
    <n v="6"/>
    <x v="4"/>
    <s v="Python"/>
    <x v="0"/>
    <x v="1"/>
    <n v="6"/>
    <n v="1"/>
    <n v="41"/>
    <n v="48"/>
    <x v="1"/>
    <n v="1"/>
    <n v="54"/>
    <s v="INR"/>
    <n v="36230"/>
    <n v="13.700000000000001"/>
    <n v="0.09"/>
    <n v="9"/>
    <n v="6.7"/>
    <n v="3"/>
    <x v="1"/>
    <n v="7"/>
    <n v="4.8"/>
    <x v="2"/>
    <n v="0.09"/>
    <n v="0.09"/>
  </r>
  <r>
    <x v="2"/>
    <x v="1"/>
    <x v="2"/>
    <x v="2"/>
    <x v="1"/>
    <x v="1"/>
    <s v="US"/>
    <s v="United States"/>
    <x v="4"/>
    <x v="1"/>
    <n v="12"/>
    <n v="5"/>
    <x v="2"/>
    <s v="Python"/>
    <x v="1"/>
    <x v="1"/>
    <n v="9"/>
    <n v="3"/>
    <n v="40"/>
    <n v="30"/>
    <x v="1"/>
    <n v="1"/>
    <n v="36"/>
    <s v="USD"/>
    <n v="179894"/>
    <n v="17.100000000000001"/>
    <n v="0.13500000000000001"/>
    <n v="13.5"/>
    <n v="9.6"/>
    <n v="6"/>
    <x v="1"/>
    <n v="10.8"/>
    <n v="3.6"/>
    <x v="1"/>
    <n v="0.13500000000000001"/>
    <n v="0.13500000000000001"/>
  </r>
  <r>
    <x v="9"/>
    <x v="1"/>
    <x v="3"/>
    <x v="2"/>
    <x v="1"/>
    <x v="1"/>
    <s v="US"/>
    <s v="United States"/>
    <x v="1"/>
    <x v="0"/>
    <n v="12"/>
    <n v="11"/>
    <x v="1"/>
    <s v="SQL"/>
    <x v="0"/>
    <x v="1"/>
    <n v="12"/>
    <n v="1"/>
    <n v="39"/>
    <n v="54"/>
    <x v="0"/>
    <n v="12"/>
    <n v="0"/>
    <s v="USD"/>
    <n v="88646"/>
    <n v="6.6000000000000005"/>
    <n v="0.127"/>
    <n v="12.7"/>
    <n v="7.7"/>
    <n v="2"/>
    <x v="0"/>
    <n v="12.9"/>
    <n v="1"/>
    <x v="1"/>
    <n v="0.127"/>
    <n v="0.127"/>
  </r>
  <r>
    <x v="7"/>
    <x v="2"/>
    <x v="1"/>
    <x v="1"/>
    <x v="2"/>
    <x v="2"/>
    <s v="BR"/>
    <s v="Brazil"/>
    <x v="1"/>
    <x v="2"/>
    <n v="2"/>
    <n v="6"/>
    <x v="0"/>
    <s v="Python"/>
    <x v="1"/>
    <x v="1"/>
    <n v="8"/>
    <n v="2"/>
    <n v="42"/>
    <n v="42"/>
    <x v="0"/>
    <n v="13"/>
    <n v="54"/>
    <s v="BRL"/>
    <n v="35994"/>
    <n v="2"/>
    <n v="5.7999999999999996E-2"/>
    <n v="5.8"/>
    <n v="6.5"/>
    <n v="3"/>
    <x v="1"/>
    <n v="0.3"/>
    <n v="7.3"/>
    <x v="0"/>
    <n v="5.7999999999999996E-2"/>
    <n v="5.7999999999999996E-2"/>
  </r>
  <r>
    <x v="7"/>
    <x v="3"/>
    <x v="1"/>
    <x v="1"/>
    <x v="0"/>
    <x v="0"/>
    <s v="IN"/>
    <s v="India"/>
    <x v="0"/>
    <x v="0"/>
    <n v="7"/>
    <n v="8"/>
    <x v="4"/>
    <s v="Python"/>
    <x v="1"/>
    <x v="1"/>
    <n v="5"/>
    <n v="2"/>
    <n v="51"/>
    <n v="18"/>
    <x v="1"/>
    <n v="3"/>
    <n v="54"/>
    <s v="INR"/>
    <n v="66476"/>
    <n v="1.9"/>
    <n v="0"/>
    <n v="0"/>
    <n v="5.7"/>
    <n v="1"/>
    <x v="0"/>
    <n v="7.2"/>
    <n v="2.9"/>
    <x v="2"/>
    <n v="0"/>
    <n v="0"/>
  </r>
  <r>
    <x v="1"/>
    <x v="3"/>
    <x v="1"/>
    <x v="0"/>
    <x v="10"/>
    <x v="10"/>
    <s v="US"/>
    <s v="United States"/>
    <x v="1"/>
    <x v="2"/>
    <n v="11"/>
    <n v="10"/>
    <x v="0"/>
    <s v="Scala"/>
    <x v="1"/>
    <x v="1"/>
    <n v="7"/>
    <n v="1"/>
    <n v="48"/>
    <n v="48"/>
    <x v="0"/>
    <n v="8"/>
    <n v="18"/>
    <s v="CAD"/>
    <n v="89291"/>
    <n v="51.6"/>
    <n v="0.16500000000000001"/>
    <n v="16.5"/>
    <n v="6.5"/>
    <n v="5"/>
    <x v="1"/>
    <n v="12.2"/>
    <n v="4.7"/>
    <x v="1"/>
    <n v="0.16500000000000001"/>
    <n v="0.16500000000000001"/>
  </r>
  <r>
    <x v="5"/>
    <x v="3"/>
    <x v="1"/>
    <x v="2"/>
    <x v="0"/>
    <x v="0"/>
    <s v="IN"/>
    <s v="India"/>
    <x v="4"/>
    <x v="2"/>
    <n v="5"/>
    <n v="1"/>
    <x v="1"/>
    <s v="SQL"/>
    <x v="0"/>
    <x v="1"/>
    <n v="8"/>
    <n v="4"/>
    <n v="50"/>
    <n v="36"/>
    <x v="0"/>
    <n v="10"/>
    <n v="0"/>
    <s v="INR"/>
    <n v="29254"/>
    <n v="7.3999999999999995"/>
    <n v="4.2000000000000003E-2"/>
    <n v="4.2"/>
    <n v="4.5"/>
    <n v="5"/>
    <x v="1"/>
    <n v="8.6"/>
    <n v="7.5"/>
    <x v="1"/>
    <n v="4.2000000000000003E-2"/>
    <n v="4.2000000000000003E-2"/>
  </r>
  <r>
    <x v="3"/>
    <x v="3"/>
    <x v="1"/>
    <x v="2"/>
    <x v="0"/>
    <x v="0"/>
    <s v="IN"/>
    <s v="India"/>
    <x v="1"/>
    <x v="0"/>
    <n v="10"/>
    <n v="6"/>
    <x v="1"/>
    <s v="Python"/>
    <x v="0"/>
    <x v="0"/>
    <n v="10"/>
    <n v="1"/>
    <n v="46"/>
    <n v="36"/>
    <x v="0"/>
    <n v="10"/>
    <n v="30"/>
    <s v="INR"/>
    <n v="37664"/>
    <n v="12.2"/>
    <n v="9.6999999999999989E-2"/>
    <n v="9.6999999999999993"/>
    <n v="6.1"/>
    <n v="3"/>
    <x v="1"/>
    <n v="7.8"/>
    <n v="4.0999999999999996"/>
    <x v="2"/>
    <n v="9.6999999999999989E-2"/>
    <n v="9.6999999999999989E-2"/>
  </r>
  <r>
    <x v="3"/>
    <x v="0"/>
    <x v="1"/>
    <x v="2"/>
    <x v="0"/>
    <x v="0"/>
    <s v="IN"/>
    <s v="India"/>
    <x v="0"/>
    <x v="0"/>
    <n v="15"/>
    <n v="2"/>
    <x v="4"/>
    <s v="R"/>
    <x v="0"/>
    <x v="0"/>
    <n v="9"/>
    <n v="2"/>
    <n v="53"/>
    <n v="42"/>
    <x v="0"/>
    <n v="15"/>
    <n v="54"/>
    <s v="INR"/>
    <n v="73224"/>
    <n v="8.4"/>
    <n v="0.187"/>
    <n v="18.7"/>
    <n v="5.0999999999999996"/>
    <n v="4"/>
    <x v="0"/>
    <n v="3.3"/>
    <n v="3.2"/>
    <x v="0"/>
    <n v="0.187"/>
    <n v="0.187"/>
  </r>
  <r>
    <x v="6"/>
    <x v="3"/>
    <x v="1"/>
    <x v="2"/>
    <x v="1"/>
    <x v="1"/>
    <s v="US"/>
    <s v="United States"/>
    <x v="0"/>
    <x v="1"/>
    <n v="9"/>
    <n v="8"/>
    <x v="2"/>
    <s v="Scala"/>
    <x v="0"/>
    <x v="1"/>
    <n v="6"/>
    <n v="2"/>
    <n v="36"/>
    <n v="12"/>
    <x v="0"/>
    <n v="12"/>
    <n v="48"/>
    <s v="USD"/>
    <n v="125233"/>
    <n v="0"/>
    <n v="3.5000000000000003E-2"/>
    <n v="3.5"/>
    <n v="6.9"/>
    <n v="2"/>
    <x v="0"/>
    <n v="6.4"/>
    <n v="5"/>
    <x v="2"/>
    <n v="3.5000000000000003E-2"/>
    <n v="3.5000000000000003E-2"/>
  </r>
  <r>
    <x v="3"/>
    <x v="3"/>
    <x v="1"/>
    <x v="2"/>
    <x v="4"/>
    <x v="4"/>
    <s v="GB"/>
    <s v="United Kingdom"/>
    <x v="6"/>
    <x v="2"/>
    <n v="6"/>
    <n v="10"/>
    <x v="3"/>
    <s v="Python"/>
    <x v="0"/>
    <x v="1"/>
    <n v="9"/>
    <n v="0"/>
    <n v="53"/>
    <n v="36"/>
    <x v="0"/>
    <n v="10"/>
    <n v="36"/>
    <s v="AUD"/>
    <n v="91800"/>
    <n v="0"/>
    <n v="4.2000000000000003E-2"/>
    <n v="4.2"/>
    <n v="5.3"/>
    <n v="7"/>
    <x v="1"/>
    <n v="7.7"/>
    <n v="3.3"/>
    <x v="2"/>
    <n v="4.2000000000000003E-2"/>
    <n v="4.2000000000000003E-2"/>
  </r>
  <r>
    <x v="2"/>
    <x v="3"/>
    <x v="1"/>
    <x v="1"/>
    <x v="10"/>
    <x v="10"/>
    <s v="US"/>
    <s v="United States"/>
    <x v="4"/>
    <x v="2"/>
    <n v="7"/>
    <n v="11"/>
    <x v="0"/>
    <s v="Python"/>
    <x v="1"/>
    <x v="1"/>
    <n v="7"/>
    <n v="3"/>
    <n v="39"/>
    <n v="6"/>
    <x v="0"/>
    <n v="10"/>
    <n v="42"/>
    <s v="CAD"/>
    <n v="126636"/>
    <n v="5.8999999999999995"/>
    <n v="8.199999999999999E-2"/>
    <n v="8.1999999999999993"/>
    <n v="8.5"/>
    <n v="2"/>
    <x v="1"/>
    <n v="5.5"/>
    <n v="1"/>
    <x v="2"/>
    <n v="8.199999999999999E-2"/>
    <n v="8.199999999999999E-2"/>
  </r>
  <r>
    <x v="3"/>
    <x v="3"/>
    <x v="1"/>
    <x v="1"/>
    <x v="1"/>
    <x v="1"/>
    <s v="CA"/>
    <s v="Canada"/>
    <x v="5"/>
    <x v="0"/>
    <n v="4"/>
    <n v="6"/>
    <x v="0"/>
    <s v="Java"/>
    <x v="0"/>
    <x v="1"/>
    <n v="9"/>
    <n v="2"/>
    <n v="40"/>
    <n v="36"/>
    <x v="1"/>
    <n v="1"/>
    <n v="24"/>
    <s v="USD"/>
    <n v="113944"/>
    <n v="5.8000000000000007"/>
    <n v="7.0999999999999994E-2"/>
    <n v="7.1"/>
    <n v="6.5"/>
    <n v="9"/>
    <x v="1"/>
    <n v="10.1"/>
    <n v="2.5"/>
    <x v="1"/>
    <n v="7.0999999999999994E-2"/>
    <n v="7.0999999999999994E-2"/>
  </r>
  <r>
    <x v="0"/>
    <x v="0"/>
    <x v="1"/>
    <x v="1"/>
    <x v="8"/>
    <x v="8"/>
    <s v="PL"/>
    <s v="Poland"/>
    <x v="2"/>
    <x v="0"/>
    <n v="13"/>
    <n v="10"/>
    <x v="0"/>
    <s v="Python"/>
    <x v="0"/>
    <x v="0"/>
    <n v="9"/>
    <n v="3"/>
    <n v="44"/>
    <n v="12"/>
    <x v="0"/>
    <n v="11"/>
    <n v="6"/>
    <s v="PLN"/>
    <n v="46651"/>
    <n v="0"/>
    <n v="0.10199999999999999"/>
    <n v="10.199999999999999"/>
    <n v="7.3"/>
    <n v="7"/>
    <x v="1"/>
    <n v="1.2"/>
    <n v="3.4"/>
    <x v="0"/>
    <n v="0.10199999999999999"/>
    <n v="0.10199999999999999"/>
  </r>
  <r>
    <x v="2"/>
    <x v="3"/>
    <x v="1"/>
    <x v="0"/>
    <x v="10"/>
    <x v="10"/>
    <s v="CA"/>
    <s v="Canada"/>
    <x v="8"/>
    <x v="0"/>
    <n v="5"/>
    <n v="1"/>
    <x v="4"/>
    <s v="SQL"/>
    <x v="1"/>
    <x v="1"/>
    <n v="9"/>
    <n v="3"/>
    <n v="44"/>
    <n v="18"/>
    <x v="1"/>
    <n v="1"/>
    <n v="18"/>
    <s v="CAD"/>
    <n v="80786"/>
    <n v="0"/>
    <n v="4.2999999999999997E-2"/>
    <n v="4.3"/>
    <n v="5.9"/>
    <n v="3"/>
    <x v="1"/>
    <n v="6"/>
    <n v="5"/>
    <x v="2"/>
    <n v="4.2999999999999997E-2"/>
    <n v="4.2999999999999997E-2"/>
  </r>
  <r>
    <x v="4"/>
    <x v="2"/>
    <x v="1"/>
    <x v="2"/>
    <x v="10"/>
    <x v="10"/>
    <s v="CA"/>
    <s v="Canada"/>
    <x v="8"/>
    <x v="2"/>
    <n v="4"/>
    <n v="7"/>
    <x v="1"/>
    <s v="Python"/>
    <x v="0"/>
    <x v="1"/>
    <n v="15"/>
    <n v="1"/>
    <n v="50"/>
    <n v="30"/>
    <x v="0"/>
    <n v="7"/>
    <n v="42"/>
    <s v="CAD"/>
    <n v="59759"/>
    <n v="12.8"/>
    <n v="0.113"/>
    <n v="11.3"/>
    <n v="8"/>
    <n v="2"/>
    <x v="1"/>
    <n v="10.6"/>
    <n v="9.6999999999999993"/>
    <x v="1"/>
    <n v="0.113"/>
    <n v="0.113"/>
  </r>
  <r>
    <x v="11"/>
    <x v="1"/>
    <x v="0"/>
    <x v="2"/>
    <x v="5"/>
    <x v="5"/>
    <s v="US"/>
    <s v="United States"/>
    <x v="6"/>
    <x v="2"/>
    <n v="11"/>
    <n v="2"/>
    <x v="1"/>
    <s v="Java"/>
    <x v="0"/>
    <x v="1"/>
    <n v="2"/>
    <n v="2"/>
    <n v="47"/>
    <n v="54"/>
    <x v="0"/>
    <n v="12"/>
    <n v="18"/>
    <s v="GBP"/>
    <n v="68034"/>
    <n v="0"/>
    <n v="0.122"/>
    <n v="12.2"/>
    <n v="6.9"/>
    <n v="8"/>
    <x v="0"/>
    <n v="17.7"/>
    <n v="1.8"/>
    <x v="1"/>
    <n v="0.122"/>
    <n v="0.122"/>
  </r>
  <r>
    <x v="9"/>
    <x v="2"/>
    <x v="2"/>
    <x v="1"/>
    <x v="11"/>
    <x v="11"/>
    <s v="ES"/>
    <s v="Spain"/>
    <x v="4"/>
    <x v="0"/>
    <n v="3"/>
    <n v="0"/>
    <x v="0"/>
    <s v="Python"/>
    <x v="0"/>
    <x v="1"/>
    <n v="5"/>
    <n v="1"/>
    <n v="30"/>
    <n v="54"/>
    <x v="0"/>
    <n v="16"/>
    <n v="42"/>
    <s v="EUR"/>
    <n v="57170"/>
    <n v="3.4000000000000004"/>
    <n v="0"/>
    <n v="0"/>
    <n v="6.6"/>
    <n v="1"/>
    <x v="1"/>
    <n v="10.6"/>
    <n v="4"/>
    <x v="1"/>
    <n v="0"/>
    <n v="0"/>
  </r>
  <r>
    <x v="3"/>
    <x v="3"/>
    <x v="1"/>
    <x v="1"/>
    <x v="5"/>
    <x v="5"/>
    <s v="GB"/>
    <s v="United Kingdom"/>
    <x v="1"/>
    <x v="1"/>
    <n v="6"/>
    <n v="11"/>
    <x v="0"/>
    <s v="Python"/>
    <x v="0"/>
    <x v="1"/>
    <n v="13"/>
    <n v="3"/>
    <n v="30"/>
    <n v="48"/>
    <x v="1"/>
    <n v="1"/>
    <n v="36"/>
    <s v="GBP"/>
    <n v="103892"/>
    <n v="3.8"/>
    <n v="0.10300000000000001"/>
    <n v="10.3"/>
    <n v="9.1"/>
    <n v="6"/>
    <x v="1"/>
    <n v="20.5"/>
    <n v="4.5"/>
    <x v="1"/>
    <n v="0.10300000000000001"/>
    <n v="0.10300000000000001"/>
  </r>
  <r>
    <x v="8"/>
    <x v="2"/>
    <x v="1"/>
    <x v="0"/>
    <x v="0"/>
    <x v="0"/>
    <s v="IN"/>
    <s v="India"/>
    <x v="4"/>
    <x v="0"/>
    <n v="2"/>
    <n v="1"/>
    <x v="0"/>
    <s v="R"/>
    <x v="1"/>
    <x v="1"/>
    <n v="6"/>
    <n v="4"/>
    <n v="44"/>
    <n v="6"/>
    <x v="0"/>
    <n v="5"/>
    <n v="42"/>
    <s v="INR"/>
    <n v="33753"/>
    <n v="54.400000000000006"/>
    <n v="0"/>
    <n v="0"/>
    <n v="7.8"/>
    <n v="4"/>
    <x v="1"/>
    <n v="7.9"/>
    <n v="6.3"/>
    <x v="2"/>
    <n v="0"/>
    <n v="0"/>
  </r>
  <r>
    <x v="8"/>
    <x v="3"/>
    <x v="1"/>
    <x v="2"/>
    <x v="10"/>
    <x v="10"/>
    <s v="CA"/>
    <s v="Canada"/>
    <x v="3"/>
    <x v="0"/>
    <n v="8"/>
    <n v="0"/>
    <x v="0"/>
    <s v="Python"/>
    <x v="1"/>
    <x v="1"/>
    <n v="16"/>
    <n v="3"/>
    <n v="40"/>
    <n v="12"/>
    <x v="0"/>
    <n v="15"/>
    <n v="36"/>
    <s v="CAD"/>
    <n v="85703"/>
    <n v="11.200000000000001"/>
    <n v="0.10300000000000001"/>
    <n v="10.3"/>
    <n v="6.3"/>
    <n v="9"/>
    <x v="1"/>
    <n v="14.2"/>
    <n v="3.6"/>
    <x v="1"/>
    <n v="0.10300000000000001"/>
    <n v="0.10300000000000001"/>
  </r>
  <r>
    <x v="3"/>
    <x v="2"/>
    <x v="1"/>
    <x v="2"/>
    <x v="8"/>
    <x v="8"/>
    <s v="US"/>
    <s v="United States"/>
    <x v="4"/>
    <x v="0"/>
    <n v="3"/>
    <n v="2"/>
    <x v="2"/>
    <s v="SQL"/>
    <x v="0"/>
    <x v="1"/>
    <n v="17"/>
    <n v="3"/>
    <n v="35"/>
    <n v="12"/>
    <x v="0"/>
    <n v="14"/>
    <n v="6"/>
    <s v="PLN"/>
    <n v="29434"/>
    <n v="4.2"/>
    <n v="8.900000000000001E-2"/>
    <n v="8.9"/>
    <n v="6.8"/>
    <n v="4"/>
    <x v="1"/>
    <n v="18.8"/>
    <n v="5.9"/>
    <x v="1"/>
    <n v="8.900000000000001E-2"/>
    <n v="8.900000000000001E-2"/>
  </r>
  <r>
    <x v="8"/>
    <x v="0"/>
    <x v="1"/>
    <x v="2"/>
    <x v="7"/>
    <x v="7"/>
    <s v="DE"/>
    <s v="Germany"/>
    <x v="4"/>
    <x v="0"/>
    <n v="15"/>
    <n v="4"/>
    <x v="1"/>
    <s v="R"/>
    <x v="1"/>
    <x v="0"/>
    <n v="11"/>
    <n v="2"/>
    <n v="40"/>
    <n v="6"/>
    <x v="0"/>
    <n v="8"/>
    <n v="18"/>
    <s v="EUR"/>
    <n v="144068"/>
    <n v="7.8"/>
    <n v="0.154"/>
    <n v="15.4"/>
    <n v="6.7"/>
    <n v="5"/>
    <x v="1"/>
    <n v="8.1"/>
    <n v="4.5"/>
    <x v="1"/>
    <n v="0.154"/>
    <n v="0.154"/>
  </r>
  <r>
    <x v="11"/>
    <x v="3"/>
    <x v="1"/>
    <x v="2"/>
    <x v="9"/>
    <x v="9"/>
    <s v="NL"/>
    <s v="Netherlands"/>
    <x v="0"/>
    <x v="0"/>
    <n v="9"/>
    <n v="0"/>
    <x v="3"/>
    <s v="SQL"/>
    <x v="0"/>
    <x v="1"/>
    <n v="7"/>
    <n v="0"/>
    <n v="48"/>
    <n v="54"/>
    <x v="0"/>
    <n v="0"/>
    <n v="30"/>
    <s v="EUR"/>
    <n v="111213"/>
    <n v="0"/>
    <n v="5.5E-2"/>
    <n v="5.5"/>
    <n v="6.3"/>
    <n v="3"/>
    <x v="1"/>
    <n v="11.1"/>
    <n v="6.7"/>
    <x v="1"/>
    <n v="5.5E-2"/>
    <n v="5.5E-2"/>
  </r>
  <r>
    <x v="3"/>
    <x v="1"/>
    <x v="1"/>
    <x v="0"/>
    <x v="7"/>
    <x v="7"/>
    <s v="DE"/>
    <s v="Germany"/>
    <x v="9"/>
    <x v="1"/>
    <n v="13"/>
    <n v="11"/>
    <x v="0"/>
    <s v="Python"/>
    <x v="0"/>
    <x v="1"/>
    <n v="10"/>
    <n v="1"/>
    <n v="45"/>
    <n v="6"/>
    <x v="0"/>
    <n v="15"/>
    <n v="54"/>
    <s v="EUR"/>
    <n v="75267"/>
    <n v="49.6"/>
    <n v="0.126"/>
    <n v="12.6"/>
    <n v="7.5"/>
    <n v="7"/>
    <x v="1"/>
    <n v="7.3"/>
    <n v="7.4"/>
    <x v="2"/>
    <n v="0.126"/>
    <n v="0.126"/>
  </r>
  <r>
    <x v="10"/>
    <x v="3"/>
    <x v="2"/>
    <x v="2"/>
    <x v="11"/>
    <x v="11"/>
    <s v="ES"/>
    <s v="Spain"/>
    <x v="2"/>
    <x v="0"/>
    <n v="4"/>
    <n v="5"/>
    <x v="4"/>
    <s v="SQL"/>
    <x v="1"/>
    <x v="1"/>
    <n v="7"/>
    <n v="3"/>
    <n v="33"/>
    <n v="12"/>
    <x v="0"/>
    <n v="11"/>
    <n v="0"/>
    <s v="EUR"/>
    <n v="69961"/>
    <n v="5"/>
    <n v="0.15"/>
    <n v="15"/>
    <n v="7"/>
    <n v="5"/>
    <x v="1"/>
    <n v="10.7"/>
    <n v="4.7"/>
    <x v="1"/>
    <n v="0.15"/>
    <n v="0.15"/>
  </r>
  <r>
    <x v="0"/>
    <x v="3"/>
    <x v="1"/>
    <x v="1"/>
    <x v="1"/>
    <x v="1"/>
    <s v="US"/>
    <s v="United States"/>
    <x v="2"/>
    <x v="1"/>
    <n v="3"/>
    <n v="11"/>
    <x v="4"/>
    <s v="Python"/>
    <x v="0"/>
    <x v="1"/>
    <n v="4"/>
    <n v="4"/>
    <n v="47"/>
    <n v="54"/>
    <x v="1"/>
    <n v="2"/>
    <n v="30"/>
    <s v="USD"/>
    <n v="78793"/>
    <n v="0"/>
    <n v="0.106"/>
    <n v="10.6"/>
    <n v="6.4"/>
    <n v="7"/>
    <x v="1"/>
    <n v="1"/>
    <n v="7.8"/>
    <x v="0"/>
    <n v="0.106"/>
    <n v="0.106"/>
  </r>
  <r>
    <x v="9"/>
    <x v="1"/>
    <x v="1"/>
    <x v="2"/>
    <x v="1"/>
    <x v="1"/>
    <s v="US"/>
    <s v="United States"/>
    <x v="9"/>
    <x v="1"/>
    <n v="8"/>
    <n v="5"/>
    <x v="0"/>
    <s v="Java"/>
    <x v="0"/>
    <x v="1"/>
    <n v="9"/>
    <n v="1"/>
    <n v="53"/>
    <n v="48"/>
    <x v="1"/>
    <n v="3"/>
    <n v="12"/>
    <s v="USD"/>
    <n v="134811"/>
    <n v="0"/>
    <n v="0.11"/>
    <n v="11"/>
    <n v="7.1"/>
    <n v="6"/>
    <x v="1"/>
    <n v="11.4"/>
    <n v="5.4"/>
    <x v="1"/>
    <n v="0.11"/>
    <n v="0.11"/>
  </r>
  <r>
    <x v="0"/>
    <x v="3"/>
    <x v="1"/>
    <x v="2"/>
    <x v="1"/>
    <x v="1"/>
    <s v="US"/>
    <s v="United States"/>
    <x v="0"/>
    <x v="1"/>
    <n v="7"/>
    <n v="5"/>
    <x v="0"/>
    <s v="SQL"/>
    <x v="0"/>
    <x v="1"/>
    <n v="5"/>
    <n v="3"/>
    <n v="41"/>
    <n v="24"/>
    <x v="1"/>
    <n v="4"/>
    <n v="30"/>
    <s v="USD"/>
    <n v="86485"/>
    <n v="9.7000000000000011"/>
    <n v="0.129"/>
    <n v="12.9"/>
    <n v="4.9000000000000004"/>
    <n v="9"/>
    <x v="1"/>
    <n v="16.8"/>
    <n v="5.3"/>
    <x v="1"/>
    <n v="0.129"/>
    <n v="0.129"/>
  </r>
  <r>
    <x v="10"/>
    <x v="2"/>
    <x v="1"/>
    <x v="0"/>
    <x v="1"/>
    <x v="1"/>
    <s v="US"/>
    <s v="United States"/>
    <x v="0"/>
    <x v="0"/>
    <n v="2"/>
    <n v="4"/>
    <x v="1"/>
    <s v="Python"/>
    <x v="1"/>
    <x v="1"/>
    <n v="6"/>
    <n v="0"/>
    <n v="42"/>
    <n v="18"/>
    <x v="0"/>
    <n v="11"/>
    <n v="24"/>
    <s v="USD"/>
    <n v="93622"/>
    <n v="83.8"/>
    <n v="4.8000000000000001E-2"/>
    <n v="4.8"/>
    <n v="6.8"/>
    <n v="1"/>
    <x v="1"/>
    <n v="10"/>
    <n v="5"/>
    <x v="1"/>
    <n v="4.8000000000000001E-2"/>
    <n v="4.8000000000000001E-2"/>
  </r>
  <r>
    <x v="4"/>
    <x v="1"/>
    <x v="1"/>
    <x v="2"/>
    <x v="1"/>
    <x v="1"/>
    <s v="US"/>
    <s v="United States"/>
    <x v="9"/>
    <x v="1"/>
    <n v="10"/>
    <n v="2"/>
    <x v="1"/>
    <s v="Python"/>
    <x v="0"/>
    <x v="1"/>
    <n v="10"/>
    <n v="1"/>
    <n v="46"/>
    <n v="0"/>
    <x v="0"/>
    <n v="12"/>
    <n v="24"/>
    <s v="USD"/>
    <n v="117792"/>
    <n v="0"/>
    <n v="0.16500000000000001"/>
    <n v="16.5"/>
    <n v="4.5999999999999996"/>
    <n v="8"/>
    <x v="1"/>
    <n v="6.6"/>
    <n v="6.6"/>
    <x v="2"/>
    <n v="0.16500000000000001"/>
    <n v="0.16500000000000001"/>
  </r>
  <r>
    <x v="7"/>
    <x v="2"/>
    <x v="1"/>
    <x v="0"/>
    <x v="11"/>
    <x v="11"/>
    <s v="ES"/>
    <s v="Spain"/>
    <x v="5"/>
    <x v="2"/>
    <n v="4"/>
    <n v="8"/>
    <x v="1"/>
    <s v="SQL"/>
    <x v="1"/>
    <x v="1"/>
    <n v="8"/>
    <n v="0"/>
    <n v="47"/>
    <n v="54"/>
    <x v="0"/>
    <n v="16"/>
    <n v="48"/>
    <s v="EUR"/>
    <n v="53470"/>
    <n v="30.2"/>
    <n v="0.13100000000000001"/>
    <n v="13.1"/>
    <n v="5.3"/>
    <n v="2"/>
    <x v="0"/>
    <n v="11.9"/>
    <n v="4"/>
    <x v="1"/>
    <n v="0.13100000000000001"/>
    <n v="0.13100000000000001"/>
  </r>
  <r>
    <x v="5"/>
    <x v="3"/>
    <x v="1"/>
    <x v="1"/>
    <x v="1"/>
    <x v="1"/>
    <s v="US"/>
    <s v="United States"/>
    <x v="4"/>
    <x v="0"/>
    <n v="6"/>
    <n v="0"/>
    <x v="0"/>
    <s v="Python"/>
    <x v="0"/>
    <x v="1"/>
    <n v="4"/>
    <n v="3"/>
    <n v="43"/>
    <n v="0"/>
    <x v="0"/>
    <n v="8"/>
    <n v="42"/>
    <s v="USD"/>
    <n v="87859"/>
    <n v="1"/>
    <n v="7.6999999999999999E-2"/>
    <n v="7.7"/>
    <n v="6.4"/>
    <n v="3"/>
    <x v="1"/>
    <n v="8.8000000000000007"/>
    <n v="9"/>
    <x v="1"/>
    <n v="7.6999999999999999E-2"/>
    <n v="7.6999999999999999E-2"/>
  </r>
  <r>
    <x v="9"/>
    <x v="0"/>
    <x v="1"/>
    <x v="1"/>
    <x v="3"/>
    <x v="3"/>
    <s v="SG"/>
    <s v="Singapore"/>
    <x v="2"/>
    <x v="0"/>
    <n v="16"/>
    <n v="10"/>
    <x v="1"/>
    <s v="SQL"/>
    <x v="0"/>
    <x v="0"/>
    <n v="16"/>
    <n v="2"/>
    <n v="53"/>
    <n v="0"/>
    <x v="0"/>
    <n v="5"/>
    <n v="12"/>
    <s v="SGD"/>
    <n v="119691"/>
    <n v="5.7"/>
    <n v="0.14899999999999999"/>
    <n v="14.9"/>
    <n v="6.2"/>
    <n v="5"/>
    <x v="1"/>
    <n v="5.3"/>
    <n v="3.3"/>
    <x v="2"/>
    <n v="0.14899999999999999"/>
    <n v="0.14899999999999999"/>
  </r>
  <r>
    <x v="5"/>
    <x v="3"/>
    <x v="1"/>
    <x v="0"/>
    <x v="1"/>
    <x v="1"/>
    <s v="US"/>
    <s v="United States"/>
    <x v="7"/>
    <x v="2"/>
    <n v="4"/>
    <n v="6"/>
    <x v="4"/>
    <s v="Python"/>
    <x v="0"/>
    <x v="0"/>
    <n v="9"/>
    <n v="1"/>
    <n v="45"/>
    <n v="24"/>
    <x v="0"/>
    <n v="8"/>
    <n v="30"/>
    <s v="USD"/>
    <n v="99478"/>
    <n v="0"/>
    <n v="0.115"/>
    <n v="11.5"/>
    <n v="6.2"/>
    <n v="4"/>
    <x v="1"/>
    <n v="5.0999999999999996"/>
    <n v="4.8"/>
    <x v="2"/>
    <n v="0.115"/>
    <n v="0.115"/>
  </r>
  <r>
    <x v="9"/>
    <x v="0"/>
    <x v="1"/>
    <x v="1"/>
    <x v="11"/>
    <x v="11"/>
    <s v="ES"/>
    <s v="Spain"/>
    <x v="2"/>
    <x v="0"/>
    <n v="18"/>
    <n v="5"/>
    <x v="0"/>
    <s v="SQL"/>
    <x v="0"/>
    <x v="0"/>
    <n v="5"/>
    <n v="2"/>
    <n v="51"/>
    <n v="6"/>
    <x v="1"/>
    <n v="2"/>
    <n v="24"/>
    <s v="EUR"/>
    <n v="71445"/>
    <n v="4.7"/>
    <n v="0.23"/>
    <n v="23"/>
    <n v="5.7"/>
    <n v="8"/>
    <x v="1"/>
    <n v="7.9"/>
    <n v="2.4"/>
    <x v="2"/>
    <n v="0.23"/>
    <n v="0.23"/>
  </r>
  <r>
    <x v="9"/>
    <x v="2"/>
    <x v="1"/>
    <x v="0"/>
    <x v="0"/>
    <x v="0"/>
    <s v="US"/>
    <s v="United States"/>
    <x v="6"/>
    <x v="2"/>
    <n v="3"/>
    <n v="1"/>
    <x v="0"/>
    <s v="Python"/>
    <x v="0"/>
    <x v="1"/>
    <n v="7"/>
    <n v="0"/>
    <n v="39"/>
    <n v="0"/>
    <x v="0"/>
    <n v="8"/>
    <n v="0"/>
    <s v="INR"/>
    <n v="24780"/>
    <n v="59.599999999999994"/>
    <n v="0.11699999999999999"/>
    <n v="11.7"/>
    <n v="5.7"/>
    <n v="4"/>
    <x v="0"/>
    <n v="12"/>
    <n v="2.9"/>
    <x v="1"/>
    <n v="0.11699999999999999"/>
    <n v="0.11699999999999999"/>
  </r>
  <r>
    <x v="3"/>
    <x v="1"/>
    <x v="1"/>
    <x v="2"/>
    <x v="1"/>
    <x v="1"/>
    <s v="US"/>
    <s v="United States"/>
    <x v="4"/>
    <x v="1"/>
    <n v="9"/>
    <n v="5"/>
    <x v="0"/>
    <s v="Python"/>
    <x v="0"/>
    <x v="1"/>
    <n v="13"/>
    <n v="1"/>
    <n v="43"/>
    <n v="42"/>
    <x v="0"/>
    <n v="12"/>
    <n v="42"/>
    <s v="USD"/>
    <n v="162724"/>
    <n v="7.7"/>
    <n v="2.5000000000000001E-2"/>
    <n v="2.5"/>
    <n v="7"/>
    <n v="3"/>
    <x v="1"/>
    <n v="11.1"/>
    <n v="1.5"/>
    <x v="1"/>
    <n v="2.5000000000000001E-2"/>
    <n v="2.5000000000000001E-2"/>
  </r>
  <r>
    <x v="3"/>
    <x v="3"/>
    <x v="1"/>
    <x v="2"/>
    <x v="0"/>
    <x v="0"/>
    <s v="IN"/>
    <s v="India"/>
    <x v="7"/>
    <x v="0"/>
    <n v="8"/>
    <n v="6"/>
    <x v="1"/>
    <s v="SQL"/>
    <x v="0"/>
    <x v="1"/>
    <n v="10"/>
    <n v="3"/>
    <n v="34"/>
    <n v="0"/>
    <x v="0"/>
    <n v="16"/>
    <n v="30"/>
    <s v="INR"/>
    <n v="27889"/>
    <n v="6.6000000000000005"/>
    <n v="9.0999999999999998E-2"/>
    <n v="9.1"/>
    <n v="5.4"/>
    <n v="1"/>
    <x v="1"/>
    <n v="15.6"/>
    <n v="6.3"/>
    <x v="1"/>
    <n v="9.0999999999999998E-2"/>
    <n v="9.0999999999999998E-2"/>
  </r>
  <r>
    <x v="8"/>
    <x v="4"/>
    <x v="1"/>
    <x v="2"/>
    <x v="5"/>
    <x v="5"/>
    <s v="GB"/>
    <s v="United Kingdom"/>
    <x v="8"/>
    <x v="1"/>
    <n v="20"/>
    <n v="8"/>
    <x v="1"/>
    <s v="Python"/>
    <x v="1"/>
    <x v="0"/>
    <n v="11"/>
    <n v="1"/>
    <n v="46"/>
    <n v="42"/>
    <x v="0"/>
    <n v="11"/>
    <n v="0"/>
    <s v="GBP"/>
    <n v="217158"/>
    <n v="11.600000000000001"/>
    <n v="0.17899999999999999"/>
    <n v="17.899999999999999"/>
    <n v="10"/>
    <n v="2"/>
    <x v="1"/>
    <n v="10.1"/>
    <n v="3.8"/>
    <x v="1"/>
    <n v="0.17899999999999999"/>
    <n v="0.17899999999999999"/>
  </r>
  <r>
    <x v="3"/>
    <x v="0"/>
    <x v="1"/>
    <x v="2"/>
    <x v="0"/>
    <x v="0"/>
    <s v="IN"/>
    <s v="India"/>
    <x v="3"/>
    <x v="1"/>
    <n v="17"/>
    <n v="10"/>
    <x v="4"/>
    <s v="Python"/>
    <x v="0"/>
    <x v="0"/>
    <n v="7"/>
    <n v="3"/>
    <n v="41"/>
    <n v="0"/>
    <x v="0"/>
    <n v="7"/>
    <n v="6"/>
    <s v="INR"/>
    <n v="46473"/>
    <n v="0"/>
    <n v="6.8000000000000005E-2"/>
    <n v="6.8"/>
    <n v="5.6"/>
    <n v="12"/>
    <x v="1"/>
    <n v="12.5"/>
    <n v="6.7"/>
    <x v="1"/>
    <n v="6.8000000000000005E-2"/>
    <n v="6.8000000000000005E-2"/>
  </r>
  <r>
    <x v="3"/>
    <x v="3"/>
    <x v="1"/>
    <x v="2"/>
    <x v="1"/>
    <x v="1"/>
    <s v="US"/>
    <s v="United States"/>
    <x v="1"/>
    <x v="0"/>
    <n v="9"/>
    <n v="1"/>
    <x v="0"/>
    <s v="Python"/>
    <x v="0"/>
    <x v="1"/>
    <n v="10"/>
    <n v="1"/>
    <n v="42"/>
    <n v="30"/>
    <x v="1"/>
    <n v="3"/>
    <n v="36"/>
    <s v="USD"/>
    <n v="105009"/>
    <n v="0"/>
    <n v="0.13100000000000001"/>
    <n v="13.1"/>
    <n v="7"/>
    <n v="12"/>
    <x v="1"/>
    <n v="6"/>
    <n v="3.2"/>
    <x v="2"/>
    <n v="0.13100000000000001"/>
    <n v="0.13100000000000001"/>
  </r>
  <r>
    <x v="10"/>
    <x v="2"/>
    <x v="0"/>
    <x v="2"/>
    <x v="3"/>
    <x v="3"/>
    <s v="SG"/>
    <s v="Singapore"/>
    <x v="9"/>
    <x v="0"/>
    <n v="3"/>
    <n v="10"/>
    <x v="3"/>
    <s v="Python"/>
    <x v="1"/>
    <x v="0"/>
    <n v="8"/>
    <n v="1"/>
    <n v="42"/>
    <n v="24"/>
    <x v="0"/>
    <n v="10"/>
    <n v="18"/>
    <s v="SGD"/>
    <n v="31521"/>
    <n v="7.3999999999999995"/>
    <n v="5.4000000000000006E-2"/>
    <n v="5.4"/>
    <n v="5.7"/>
    <n v="2"/>
    <x v="1"/>
    <n v="1"/>
    <n v="3.9"/>
    <x v="0"/>
    <n v="5.4000000000000006E-2"/>
    <n v="5.4000000000000006E-2"/>
  </r>
  <r>
    <x v="7"/>
    <x v="1"/>
    <x v="1"/>
    <x v="2"/>
    <x v="6"/>
    <x v="6"/>
    <s v="FR"/>
    <s v="France"/>
    <x v="4"/>
    <x v="1"/>
    <n v="15"/>
    <n v="8"/>
    <x v="1"/>
    <s v="Python"/>
    <x v="1"/>
    <x v="1"/>
    <n v="11"/>
    <n v="0"/>
    <n v="48"/>
    <n v="24"/>
    <x v="0"/>
    <n v="17"/>
    <n v="24"/>
    <s v="EUR"/>
    <n v="122590"/>
    <n v="0"/>
    <n v="9.1999999999999998E-2"/>
    <n v="9.1999999999999993"/>
    <n v="6.2"/>
    <n v="4"/>
    <x v="1"/>
    <n v="16.600000000000001"/>
    <n v="5.0999999999999996"/>
    <x v="1"/>
    <n v="9.1999999999999998E-2"/>
    <n v="9.1999999999999998E-2"/>
  </r>
  <r>
    <x v="3"/>
    <x v="3"/>
    <x v="0"/>
    <x v="0"/>
    <x v="1"/>
    <x v="1"/>
    <s v="US"/>
    <s v="United States"/>
    <x v="5"/>
    <x v="1"/>
    <n v="5"/>
    <n v="2"/>
    <x v="2"/>
    <s v="Python"/>
    <x v="0"/>
    <x v="1"/>
    <n v="8"/>
    <n v="4"/>
    <n v="48"/>
    <n v="12"/>
    <x v="0"/>
    <n v="11"/>
    <n v="54"/>
    <s v="USD"/>
    <n v="38136"/>
    <n v="38.800000000000004"/>
    <n v="0.129"/>
    <n v="12.9"/>
    <n v="5"/>
    <n v="6"/>
    <x v="1"/>
    <n v="7.2"/>
    <n v="7.7"/>
    <x v="2"/>
    <n v="0.129"/>
    <n v="0.129"/>
  </r>
  <r>
    <x v="8"/>
    <x v="3"/>
    <x v="1"/>
    <x v="1"/>
    <x v="1"/>
    <x v="1"/>
    <s v="US"/>
    <s v="United States"/>
    <x v="2"/>
    <x v="1"/>
    <n v="6"/>
    <n v="6"/>
    <x v="1"/>
    <s v="Python"/>
    <x v="1"/>
    <x v="1"/>
    <n v="9"/>
    <n v="1"/>
    <n v="40"/>
    <n v="0"/>
    <x v="0"/>
    <n v="16"/>
    <n v="54"/>
    <s v="USD"/>
    <n v="122307"/>
    <n v="1.9"/>
    <n v="5.2000000000000005E-2"/>
    <n v="5.2"/>
    <n v="7"/>
    <n v="8"/>
    <x v="1"/>
    <n v="9.6999999999999993"/>
    <n v="6.3"/>
    <x v="1"/>
    <n v="5.2000000000000005E-2"/>
    <n v="5.2000000000000005E-2"/>
  </r>
  <r>
    <x v="11"/>
    <x v="1"/>
    <x v="1"/>
    <x v="1"/>
    <x v="5"/>
    <x v="5"/>
    <s v="GB"/>
    <s v="United Kingdom"/>
    <x v="4"/>
    <x v="1"/>
    <n v="11"/>
    <n v="10"/>
    <x v="1"/>
    <s v="Python"/>
    <x v="0"/>
    <x v="1"/>
    <n v="7"/>
    <n v="3"/>
    <n v="47"/>
    <n v="24"/>
    <x v="0"/>
    <n v="9"/>
    <n v="48"/>
    <s v="GBP"/>
    <n v="167119"/>
    <n v="3"/>
    <n v="9.4E-2"/>
    <n v="9.4"/>
    <n v="7.7"/>
    <n v="3"/>
    <x v="1"/>
    <n v="10.4"/>
    <n v="4.7"/>
    <x v="1"/>
    <n v="9.4E-2"/>
    <n v="9.4E-2"/>
  </r>
  <r>
    <x v="2"/>
    <x v="3"/>
    <x v="1"/>
    <x v="2"/>
    <x v="1"/>
    <x v="1"/>
    <s v="US"/>
    <s v="United States"/>
    <x v="8"/>
    <x v="0"/>
    <n v="6"/>
    <n v="0"/>
    <x v="1"/>
    <s v="SQL"/>
    <x v="1"/>
    <x v="1"/>
    <n v="9"/>
    <n v="3"/>
    <n v="49"/>
    <n v="24"/>
    <x v="0"/>
    <n v="7"/>
    <n v="48"/>
    <s v="USD"/>
    <n v="153528"/>
    <n v="10.5"/>
    <n v="0.10099999999999999"/>
    <n v="10.1"/>
    <n v="6.1"/>
    <n v="5"/>
    <x v="1"/>
    <n v="11.4"/>
    <n v="3.6"/>
    <x v="1"/>
    <n v="0.10099999999999999"/>
    <n v="0.10099999999999999"/>
  </r>
  <r>
    <x v="4"/>
    <x v="3"/>
    <x v="1"/>
    <x v="2"/>
    <x v="1"/>
    <x v="1"/>
    <s v="US"/>
    <s v="United States"/>
    <x v="8"/>
    <x v="2"/>
    <n v="5"/>
    <n v="10"/>
    <x v="1"/>
    <s v="Python"/>
    <x v="0"/>
    <x v="1"/>
    <n v="9"/>
    <n v="1"/>
    <n v="42"/>
    <n v="18"/>
    <x v="0"/>
    <n v="8"/>
    <n v="0"/>
    <s v="USD"/>
    <n v="106310"/>
    <n v="4.9000000000000004"/>
    <n v="6.6000000000000003E-2"/>
    <n v="6.6"/>
    <n v="9.1"/>
    <n v="4"/>
    <x v="1"/>
    <n v="11.8"/>
    <n v="7.3"/>
    <x v="1"/>
    <n v="6.6000000000000003E-2"/>
    <n v="6.6000000000000003E-2"/>
  </r>
  <r>
    <x v="2"/>
    <x v="3"/>
    <x v="1"/>
    <x v="2"/>
    <x v="0"/>
    <x v="0"/>
    <s v="IN"/>
    <s v="India"/>
    <x v="4"/>
    <x v="0"/>
    <n v="7"/>
    <n v="5"/>
    <x v="2"/>
    <s v="Scala"/>
    <x v="1"/>
    <x v="1"/>
    <n v="5"/>
    <n v="1"/>
    <n v="45"/>
    <n v="12"/>
    <x v="0"/>
    <n v="16"/>
    <n v="48"/>
    <s v="INR"/>
    <n v="29760"/>
    <n v="15.8"/>
    <n v="8.8000000000000009E-2"/>
    <n v="8.8000000000000007"/>
    <n v="4.3"/>
    <n v="2"/>
    <x v="1"/>
    <n v="4.3"/>
    <n v="2.8"/>
    <x v="2"/>
    <n v="8.8000000000000009E-2"/>
    <n v="8.8000000000000009E-2"/>
  </r>
  <r>
    <x v="11"/>
    <x v="3"/>
    <x v="1"/>
    <x v="2"/>
    <x v="1"/>
    <x v="1"/>
    <s v="US"/>
    <s v="United States"/>
    <x v="5"/>
    <x v="2"/>
    <n v="7"/>
    <n v="4"/>
    <x v="0"/>
    <s v="Python"/>
    <x v="0"/>
    <x v="1"/>
    <n v="11"/>
    <n v="2"/>
    <n v="44"/>
    <n v="48"/>
    <x v="0"/>
    <n v="13"/>
    <n v="6"/>
    <s v="USD"/>
    <n v="132502"/>
    <n v="1.4000000000000001"/>
    <n v="0.13"/>
    <n v="13"/>
    <n v="5"/>
    <n v="5"/>
    <x v="1"/>
    <n v="10.6"/>
    <n v="2.8"/>
    <x v="1"/>
    <n v="0.13"/>
    <n v="0.13"/>
  </r>
  <r>
    <x v="3"/>
    <x v="0"/>
    <x v="3"/>
    <x v="2"/>
    <x v="6"/>
    <x v="6"/>
    <s v="CA"/>
    <s v="Canada"/>
    <x v="5"/>
    <x v="2"/>
    <n v="14"/>
    <n v="11"/>
    <x v="0"/>
    <s v="SQL"/>
    <x v="0"/>
    <x v="0"/>
    <n v="7"/>
    <n v="1"/>
    <n v="50"/>
    <n v="6"/>
    <x v="0"/>
    <n v="14"/>
    <n v="12"/>
    <s v="EUR"/>
    <n v="136103"/>
    <n v="13.700000000000001"/>
    <n v="0.17499999999999999"/>
    <n v="17.5"/>
    <n v="8.5"/>
    <n v="6"/>
    <x v="1"/>
    <n v="4.0999999999999996"/>
    <n v="4.2"/>
    <x v="2"/>
    <n v="0.17499999999999999"/>
    <n v="0.17499999999999999"/>
  </r>
  <r>
    <x v="2"/>
    <x v="4"/>
    <x v="1"/>
    <x v="2"/>
    <x v="10"/>
    <x v="10"/>
    <s v="CA"/>
    <s v="Canada"/>
    <x v="4"/>
    <x v="0"/>
    <n v="20"/>
    <n v="8"/>
    <x v="1"/>
    <s v="Python"/>
    <x v="1"/>
    <x v="0"/>
    <n v="6"/>
    <n v="3"/>
    <n v="57"/>
    <n v="18"/>
    <x v="0"/>
    <n v="16"/>
    <n v="30"/>
    <s v="CAD"/>
    <n v="266884"/>
    <n v="25.6"/>
    <n v="0.155"/>
    <n v="15.5"/>
    <n v="6"/>
    <n v="8"/>
    <x v="1"/>
    <n v="13.1"/>
    <n v="1"/>
    <x v="1"/>
    <n v="0.155"/>
    <n v="0.155"/>
  </r>
  <r>
    <x v="0"/>
    <x v="3"/>
    <x v="1"/>
    <x v="1"/>
    <x v="10"/>
    <x v="10"/>
    <s v="CA"/>
    <s v="Canada"/>
    <x v="6"/>
    <x v="0"/>
    <n v="8"/>
    <n v="2"/>
    <x v="1"/>
    <s v="SQL"/>
    <x v="0"/>
    <x v="1"/>
    <n v="6"/>
    <n v="4"/>
    <n v="53"/>
    <n v="24"/>
    <x v="0"/>
    <n v="17"/>
    <n v="36"/>
    <s v="CAD"/>
    <n v="108463"/>
    <n v="0.4"/>
    <n v="3.4000000000000002E-2"/>
    <n v="3.4"/>
    <n v="8.6999999999999993"/>
    <n v="3"/>
    <x v="1"/>
    <n v="9.5"/>
    <n v="7.3"/>
    <x v="1"/>
    <n v="3.4000000000000002E-2"/>
    <n v="3.4000000000000002E-2"/>
  </r>
  <r>
    <x v="3"/>
    <x v="1"/>
    <x v="1"/>
    <x v="0"/>
    <x v="4"/>
    <x v="4"/>
    <s v="AU"/>
    <s v="Australia"/>
    <x v="6"/>
    <x v="1"/>
    <n v="14"/>
    <n v="5"/>
    <x v="1"/>
    <s v="Python"/>
    <x v="0"/>
    <x v="1"/>
    <n v="8"/>
    <n v="2"/>
    <n v="45"/>
    <n v="0"/>
    <x v="0"/>
    <n v="6"/>
    <n v="12"/>
    <s v="AUD"/>
    <n v="95147"/>
    <n v="36.9"/>
    <n v="0.128"/>
    <n v="12.8"/>
    <n v="7.4"/>
    <n v="6"/>
    <x v="1"/>
    <n v="10.4"/>
    <n v="2.9"/>
    <x v="1"/>
    <n v="0.128"/>
    <n v="0.128"/>
  </r>
  <r>
    <x v="6"/>
    <x v="1"/>
    <x v="1"/>
    <x v="0"/>
    <x v="1"/>
    <x v="1"/>
    <s v="US"/>
    <s v="United States"/>
    <x v="4"/>
    <x v="1"/>
    <n v="11"/>
    <n v="0"/>
    <x v="0"/>
    <s v="Julia"/>
    <x v="0"/>
    <x v="1"/>
    <n v="7"/>
    <n v="1"/>
    <n v="43"/>
    <n v="0"/>
    <x v="0"/>
    <n v="6"/>
    <n v="24"/>
    <s v="USD"/>
    <n v="170167"/>
    <n v="42.3"/>
    <n v="9.0999999999999998E-2"/>
    <n v="9.1"/>
    <n v="6.3"/>
    <n v="8"/>
    <x v="1"/>
    <n v="5.2"/>
    <n v="6"/>
    <x v="2"/>
    <n v="9.0999999999999998E-2"/>
    <n v="9.0999999999999998E-2"/>
  </r>
  <r>
    <x v="10"/>
    <x v="3"/>
    <x v="1"/>
    <x v="2"/>
    <x v="4"/>
    <x v="4"/>
    <s v="DE"/>
    <s v="Germany"/>
    <x v="4"/>
    <x v="2"/>
    <n v="5"/>
    <n v="1"/>
    <x v="4"/>
    <s v="Java"/>
    <x v="1"/>
    <x v="1"/>
    <n v="5"/>
    <n v="0"/>
    <n v="37"/>
    <n v="6"/>
    <x v="0"/>
    <n v="8"/>
    <n v="18"/>
    <s v="AUD"/>
    <n v="125157"/>
    <n v="17.899999999999999"/>
    <n v="9.6000000000000002E-2"/>
    <n v="9.6"/>
    <n v="7.9"/>
    <n v="3"/>
    <x v="1"/>
    <n v="8.9"/>
    <n v="3.8"/>
    <x v="1"/>
    <n v="9.6000000000000002E-2"/>
    <n v="9.6000000000000002E-2"/>
  </r>
  <r>
    <x v="10"/>
    <x v="3"/>
    <x v="1"/>
    <x v="0"/>
    <x v="8"/>
    <x v="8"/>
    <s v="PL"/>
    <s v="Poland"/>
    <x v="0"/>
    <x v="0"/>
    <n v="7"/>
    <n v="1"/>
    <x v="2"/>
    <s v="Python"/>
    <x v="1"/>
    <x v="1"/>
    <n v="5"/>
    <n v="2"/>
    <n v="40"/>
    <n v="6"/>
    <x v="0"/>
    <n v="8"/>
    <n v="6"/>
    <s v="PLN"/>
    <n v="45559"/>
    <n v="77.900000000000006"/>
    <n v="4.8000000000000001E-2"/>
    <n v="4.8"/>
    <n v="7.1"/>
    <n v="7"/>
    <x v="1"/>
    <n v="2"/>
    <n v="2.8"/>
    <x v="0"/>
    <n v="4.8000000000000001E-2"/>
    <n v="4.8000000000000001E-2"/>
  </r>
  <r>
    <x v="3"/>
    <x v="3"/>
    <x v="1"/>
    <x v="0"/>
    <x v="3"/>
    <x v="3"/>
    <s v="SG"/>
    <s v="Singapore"/>
    <x v="4"/>
    <x v="2"/>
    <n v="4"/>
    <n v="5"/>
    <x v="0"/>
    <s v="Python"/>
    <x v="0"/>
    <x v="1"/>
    <n v="4"/>
    <n v="1"/>
    <n v="32"/>
    <n v="48"/>
    <x v="0"/>
    <n v="3"/>
    <n v="0"/>
    <s v="SGD"/>
    <n v="67370"/>
    <n v="5.4"/>
    <n v="0.128"/>
    <n v="12.8"/>
    <n v="6.7"/>
    <n v="4"/>
    <x v="1"/>
    <n v="9.3000000000000007"/>
    <n v="5"/>
    <x v="1"/>
    <n v="0.128"/>
    <n v="0.128"/>
  </r>
  <r>
    <x v="10"/>
    <x v="3"/>
    <x v="2"/>
    <x v="0"/>
    <x v="7"/>
    <x v="7"/>
    <s v="DE"/>
    <s v="Germany"/>
    <x v="3"/>
    <x v="0"/>
    <n v="9"/>
    <n v="5"/>
    <x v="4"/>
    <s v="Python"/>
    <x v="1"/>
    <x v="1"/>
    <n v="5"/>
    <n v="3"/>
    <n v="35"/>
    <n v="18"/>
    <x v="0"/>
    <n v="15"/>
    <n v="48"/>
    <s v="EUR"/>
    <n v="60663"/>
    <n v="79"/>
    <n v="9.1999999999999998E-2"/>
    <n v="9.1999999999999993"/>
    <n v="7.9"/>
    <n v="10"/>
    <x v="1"/>
    <n v="9.8000000000000007"/>
    <n v="3"/>
    <x v="1"/>
    <n v="9.1999999999999998E-2"/>
    <n v="9.1999999999999998E-2"/>
  </r>
  <r>
    <x v="0"/>
    <x v="1"/>
    <x v="3"/>
    <x v="1"/>
    <x v="0"/>
    <x v="0"/>
    <s v="IN"/>
    <s v="India"/>
    <x v="1"/>
    <x v="0"/>
    <n v="12"/>
    <n v="1"/>
    <x v="4"/>
    <s v="Python"/>
    <x v="0"/>
    <x v="1"/>
    <n v="5"/>
    <n v="2"/>
    <n v="42"/>
    <n v="18"/>
    <x v="0"/>
    <n v="13"/>
    <n v="12"/>
    <s v="INR"/>
    <n v="36556"/>
    <n v="0"/>
    <n v="0.13699999999999998"/>
    <n v="13.7"/>
    <n v="6.5"/>
    <n v="4"/>
    <x v="1"/>
    <n v="9.9"/>
    <n v="5.2"/>
    <x v="1"/>
    <n v="0.13699999999999998"/>
    <n v="0.13699999999999998"/>
  </r>
  <r>
    <x v="3"/>
    <x v="2"/>
    <x v="1"/>
    <x v="0"/>
    <x v="1"/>
    <x v="1"/>
    <s v="US"/>
    <s v="United States"/>
    <x v="9"/>
    <x v="0"/>
    <n v="2"/>
    <n v="10"/>
    <x v="1"/>
    <s v="R"/>
    <x v="0"/>
    <x v="1"/>
    <n v="8"/>
    <n v="3"/>
    <n v="49"/>
    <n v="42"/>
    <x v="1"/>
    <n v="2"/>
    <n v="18"/>
    <s v="USD"/>
    <n v="98476"/>
    <n v="41.6"/>
    <n v="7.2999999999999995E-2"/>
    <n v="7.3"/>
    <n v="5.9"/>
    <n v="5"/>
    <x v="0"/>
    <n v="3.3"/>
    <n v="6.2"/>
    <x v="0"/>
    <n v="7.2999999999999995E-2"/>
    <n v="7.2999999999999995E-2"/>
  </r>
  <r>
    <x v="6"/>
    <x v="3"/>
    <x v="1"/>
    <x v="2"/>
    <x v="1"/>
    <x v="1"/>
    <s v="US"/>
    <s v="United States"/>
    <x v="3"/>
    <x v="2"/>
    <n v="7"/>
    <n v="8"/>
    <x v="4"/>
    <s v="Python"/>
    <x v="0"/>
    <x v="1"/>
    <n v="5"/>
    <n v="3"/>
    <n v="43"/>
    <n v="36"/>
    <x v="0"/>
    <n v="12"/>
    <n v="24"/>
    <s v="USD"/>
    <n v="151509"/>
    <n v="17.399999999999999"/>
    <n v="5.5E-2"/>
    <n v="5.5"/>
    <n v="9.9"/>
    <n v="8"/>
    <x v="1"/>
    <n v="5.5"/>
    <n v="5.0999999999999996"/>
    <x v="2"/>
    <n v="5.5E-2"/>
    <n v="5.5E-2"/>
  </r>
  <r>
    <x v="4"/>
    <x v="3"/>
    <x v="1"/>
    <x v="1"/>
    <x v="10"/>
    <x v="10"/>
    <s v="CA"/>
    <s v="Canada"/>
    <x v="4"/>
    <x v="0"/>
    <n v="7"/>
    <n v="2"/>
    <x v="1"/>
    <s v="SQL"/>
    <x v="0"/>
    <x v="1"/>
    <n v="13"/>
    <n v="2"/>
    <n v="51"/>
    <n v="0"/>
    <x v="1"/>
    <n v="2"/>
    <n v="0"/>
    <s v="CAD"/>
    <n v="103788"/>
    <n v="2.8000000000000003"/>
    <n v="9.5000000000000001E-2"/>
    <n v="9.5"/>
    <n v="5.0999999999999996"/>
    <n v="2"/>
    <x v="0"/>
    <n v="7.7"/>
    <n v="4.2"/>
    <x v="2"/>
    <n v="9.5000000000000001E-2"/>
    <n v="9.5000000000000001E-2"/>
  </r>
  <r>
    <x v="2"/>
    <x v="1"/>
    <x v="1"/>
    <x v="0"/>
    <x v="1"/>
    <x v="1"/>
    <s v="US"/>
    <s v="United States"/>
    <x v="7"/>
    <x v="0"/>
    <n v="9"/>
    <n v="8"/>
    <x v="1"/>
    <s v="Python"/>
    <x v="1"/>
    <x v="1"/>
    <n v="11"/>
    <n v="1"/>
    <n v="45"/>
    <n v="48"/>
    <x v="0"/>
    <n v="10"/>
    <n v="36"/>
    <s v="USD"/>
    <n v="145671"/>
    <n v="40.1"/>
    <n v="0.17899999999999999"/>
    <n v="17.899999999999999"/>
    <n v="5.6"/>
    <n v="9"/>
    <x v="1"/>
    <n v="10.199999999999999"/>
    <n v="5.2"/>
    <x v="1"/>
    <n v="0.17899999999999999"/>
    <n v="0.17899999999999999"/>
  </r>
  <r>
    <x v="10"/>
    <x v="1"/>
    <x v="1"/>
    <x v="2"/>
    <x v="1"/>
    <x v="1"/>
    <s v="US"/>
    <s v="United States"/>
    <x v="6"/>
    <x v="1"/>
    <n v="11"/>
    <n v="8"/>
    <x v="4"/>
    <s v="SQL"/>
    <x v="1"/>
    <x v="1"/>
    <n v="3"/>
    <n v="2"/>
    <n v="52"/>
    <n v="30"/>
    <x v="0"/>
    <n v="15"/>
    <n v="54"/>
    <s v="USD"/>
    <n v="132652"/>
    <n v="8.6"/>
    <n v="6.4000000000000001E-2"/>
    <n v="6.4"/>
    <n v="6.7"/>
    <n v="4"/>
    <x v="0"/>
    <n v="11.3"/>
    <n v="3.6"/>
    <x v="1"/>
    <n v="6.4000000000000001E-2"/>
    <n v="6.4000000000000001E-2"/>
  </r>
  <r>
    <x v="3"/>
    <x v="3"/>
    <x v="1"/>
    <x v="2"/>
    <x v="1"/>
    <x v="1"/>
    <s v="US"/>
    <s v="United States"/>
    <x v="0"/>
    <x v="0"/>
    <n v="6"/>
    <n v="0"/>
    <x v="3"/>
    <s v="Scala"/>
    <x v="0"/>
    <x v="1"/>
    <n v="9"/>
    <n v="0"/>
    <n v="40"/>
    <n v="36"/>
    <x v="0"/>
    <n v="16"/>
    <n v="36"/>
    <s v="USD"/>
    <n v="139781"/>
    <n v="0"/>
    <n v="0.13"/>
    <n v="13"/>
    <n v="8.6"/>
    <n v="5"/>
    <x v="1"/>
    <n v="20"/>
    <n v="4.9000000000000004"/>
    <x v="1"/>
    <n v="0.13"/>
    <n v="0.13"/>
  </r>
  <r>
    <x v="11"/>
    <x v="0"/>
    <x v="1"/>
    <x v="2"/>
    <x v="0"/>
    <x v="0"/>
    <s v="IN"/>
    <s v="India"/>
    <x v="0"/>
    <x v="2"/>
    <n v="18"/>
    <n v="5"/>
    <x v="0"/>
    <s v="SQL"/>
    <x v="0"/>
    <x v="0"/>
    <n v="11"/>
    <n v="2"/>
    <n v="47"/>
    <n v="36"/>
    <x v="1"/>
    <n v="1"/>
    <n v="36"/>
    <s v="INR"/>
    <n v="57391"/>
    <n v="6.3"/>
    <n v="0.13500000000000001"/>
    <n v="13.5"/>
    <n v="7.2"/>
    <n v="5"/>
    <x v="1"/>
    <n v="4.3"/>
    <n v="3.9"/>
    <x v="2"/>
    <n v="0.13500000000000001"/>
    <n v="0.13500000000000001"/>
  </r>
  <r>
    <x v="3"/>
    <x v="3"/>
    <x v="1"/>
    <x v="2"/>
    <x v="1"/>
    <x v="1"/>
    <s v="US"/>
    <s v="United States"/>
    <x v="4"/>
    <x v="0"/>
    <n v="8"/>
    <n v="4"/>
    <x v="4"/>
    <s v="SQL"/>
    <x v="0"/>
    <x v="1"/>
    <n v="4"/>
    <n v="3"/>
    <n v="48"/>
    <n v="30"/>
    <x v="0"/>
    <n v="10"/>
    <n v="42"/>
    <s v="USD"/>
    <n v="166659"/>
    <n v="0"/>
    <n v="6.6000000000000003E-2"/>
    <n v="6.6"/>
    <n v="6.5"/>
    <n v="10"/>
    <x v="1"/>
    <n v="8.6999999999999993"/>
    <n v="4.9000000000000004"/>
    <x v="1"/>
    <n v="6.6000000000000003E-2"/>
    <n v="6.6000000000000003E-2"/>
  </r>
  <r>
    <x v="8"/>
    <x v="1"/>
    <x v="1"/>
    <x v="2"/>
    <x v="0"/>
    <x v="0"/>
    <s v="IN"/>
    <s v="India"/>
    <x v="3"/>
    <x v="2"/>
    <n v="14"/>
    <n v="2"/>
    <x v="1"/>
    <s v="Java"/>
    <x v="1"/>
    <x v="1"/>
    <n v="4"/>
    <n v="3"/>
    <n v="44"/>
    <n v="54"/>
    <x v="0"/>
    <n v="3"/>
    <n v="48"/>
    <s v="INR"/>
    <n v="47128"/>
    <n v="0"/>
    <n v="0.11699999999999999"/>
    <n v="11.7"/>
    <n v="4.3"/>
    <n v="5"/>
    <x v="1"/>
    <n v="7.6"/>
    <n v="2.1"/>
    <x v="2"/>
    <n v="0.11699999999999999"/>
    <n v="0.11699999999999999"/>
  </r>
  <r>
    <x v="7"/>
    <x v="3"/>
    <x v="1"/>
    <x v="1"/>
    <x v="1"/>
    <x v="1"/>
    <s v="US"/>
    <s v="United States"/>
    <x v="4"/>
    <x v="1"/>
    <n v="8"/>
    <n v="2"/>
    <x v="3"/>
    <s v="Python"/>
    <x v="1"/>
    <x v="1"/>
    <n v="3"/>
    <n v="2"/>
    <n v="39"/>
    <n v="18"/>
    <x v="0"/>
    <n v="4"/>
    <n v="12"/>
    <s v="USD"/>
    <n v="119864"/>
    <n v="0"/>
    <n v="6.3E-2"/>
    <n v="6.3"/>
    <n v="6.8"/>
    <n v="6"/>
    <x v="0"/>
    <n v="5.4"/>
    <n v="1.5"/>
    <x v="2"/>
    <n v="6.3E-2"/>
    <n v="6.3E-2"/>
  </r>
  <r>
    <x v="1"/>
    <x v="1"/>
    <x v="1"/>
    <x v="2"/>
    <x v="3"/>
    <x v="3"/>
    <s v="DE"/>
    <s v="Germany"/>
    <x v="5"/>
    <x v="2"/>
    <n v="11"/>
    <n v="8"/>
    <x v="0"/>
    <s v="Python"/>
    <x v="1"/>
    <x v="1"/>
    <n v="9"/>
    <n v="0"/>
    <n v="44"/>
    <n v="54"/>
    <x v="0"/>
    <n v="15"/>
    <n v="24"/>
    <s v="SGD"/>
    <n v="116269"/>
    <n v="15.1"/>
    <n v="0.19699999999999998"/>
    <n v="19.7"/>
    <n v="7"/>
    <n v="2"/>
    <x v="0"/>
    <n v="7.9"/>
    <n v="4.3"/>
    <x v="2"/>
    <n v="0.19699999999999998"/>
    <n v="0.19699999999999998"/>
  </r>
  <r>
    <x v="0"/>
    <x v="1"/>
    <x v="1"/>
    <x v="1"/>
    <x v="1"/>
    <x v="1"/>
    <s v="US"/>
    <s v="United States"/>
    <x v="8"/>
    <x v="0"/>
    <n v="12"/>
    <n v="10"/>
    <x v="0"/>
    <s v="Python"/>
    <x v="0"/>
    <x v="1"/>
    <n v="11"/>
    <n v="1"/>
    <n v="53"/>
    <n v="0"/>
    <x v="0"/>
    <n v="15"/>
    <n v="42"/>
    <s v="USD"/>
    <n v="94688"/>
    <n v="0"/>
    <n v="0.14400000000000002"/>
    <n v="14.4"/>
    <n v="4.9000000000000004"/>
    <n v="6"/>
    <x v="1"/>
    <n v="9.3000000000000007"/>
    <n v="4.8"/>
    <x v="1"/>
    <n v="0.14400000000000002"/>
    <n v="0.14400000000000002"/>
  </r>
  <r>
    <x v="2"/>
    <x v="3"/>
    <x v="1"/>
    <x v="1"/>
    <x v="3"/>
    <x v="3"/>
    <s v="SG"/>
    <s v="Singapore"/>
    <x v="0"/>
    <x v="2"/>
    <n v="7"/>
    <n v="4"/>
    <x v="0"/>
    <s v="Java"/>
    <x v="1"/>
    <x v="1"/>
    <n v="8"/>
    <n v="1"/>
    <n v="39"/>
    <n v="42"/>
    <x v="0"/>
    <n v="10"/>
    <n v="36"/>
    <s v="SGD"/>
    <n v="132410"/>
    <n v="1.7999999999999998"/>
    <n v="0.17800000000000002"/>
    <n v="17.8"/>
    <n v="6.2"/>
    <n v="7"/>
    <x v="1"/>
    <n v="10.3"/>
    <n v="4.0999999999999996"/>
    <x v="1"/>
    <n v="0.17800000000000002"/>
    <n v="0.17800000000000002"/>
  </r>
  <r>
    <x v="3"/>
    <x v="0"/>
    <x v="1"/>
    <x v="2"/>
    <x v="7"/>
    <x v="7"/>
    <s v="DE"/>
    <s v="Germany"/>
    <x v="0"/>
    <x v="2"/>
    <n v="12"/>
    <n v="2"/>
    <x v="4"/>
    <s v="Python"/>
    <x v="0"/>
    <x v="0"/>
    <n v="7"/>
    <n v="3"/>
    <n v="48"/>
    <n v="12"/>
    <x v="0"/>
    <n v="13"/>
    <n v="36"/>
    <s v="EUR"/>
    <n v="282289"/>
    <n v="5"/>
    <n v="0.21100000000000002"/>
    <n v="21.1"/>
    <n v="5.6"/>
    <n v="7"/>
    <x v="1"/>
    <n v="4.7"/>
    <n v="2"/>
    <x v="2"/>
    <n v="0.21100000000000002"/>
    <n v="0.21100000000000002"/>
  </r>
  <r>
    <x v="3"/>
    <x v="0"/>
    <x v="2"/>
    <x v="2"/>
    <x v="0"/>
    <x v="0"/>
    <s v="NL"/>
    <s v="Netherlands"/>
    <x v="0"/>
    <x v="1"/>
    <n v="14"/>
    <n v="11"/>
    <x v="1"/>
    <s v="R"/>
    <x v="0"/>
    <x v="0"/>
    <n v="8"/>
    <n v="2"/>
    <n v="39"/>
    <n v="18"/>
    <x v="0"/>
    <n v="10"/>
    <n v="0"/>
    <s v="INR"/>
    <n v="58870"/>
    <n v="20.399999999999999"/>
    <n v="0.13500000000000001"/>
    <n v="13.5"/>
    <n v="6.6"/>
    <n v="7"/>
    <x v="1"/>
    <n v="7"/>
    <n v="4"/>
    <x v="2"/>
    <n v="0.13500000000000001"/>
    <n v="0.13500000000000001"/>
  </r>
  <r>
    <x v="0"/>
    <x v="0"/>
    <x v="1"/>
    <x v="2"/>
    <x v="9"/>
    <x v="9"/>
    <s v="NL"/>
    <s v="Netherlands"/>
    <x v="0"/>
    <x v="1"/>
    <n v="13"/>
    <n v="10"/>
    <x v="4"/>
    <s v="Scala"/>
    <x v="0"/>
    <x v="0"/>
    <n v="8"/>
    <n v="2"/>
    <n v="41"/>
    <n v="42"/>
    <x v="1"/>
    <n v="1"/>
    <n v="12"/>
    <s v="EUR"/>
    <n v="151010"/>
    <n v="11.799999999999999"/>
    <n v="0.16399999999999998"/>
    <n v="16.399999999999999"/>
    <n v="7.9"/>
    <n v="2"/>
    <x v="1"/>
    <n v="10.5"/>
    <n v="6.5"/>
    <x v="1"/>
    <n v="0.16399999999999998"/>
    <n v="0.16399999999999998"/>
  </r>
  <r>
    <x v="10"/>
    <x v="3"/>
    <x v="1"/>
    <x v="0"/>
    <x v="0"/>
    <x v="0"/>
    <s v="IN"/>
    <s v="India"/>
    <x v="1"/>
    <x v="1"/>
    <n v="3"/>
    <n v="0"/>
    <x v="0"/>
    <s v="Python"/>
    <x v="1"/>
    <x v="1"/>
    <n v="7"/>
    <n v="1"/>
    <n v="45"/>
    <n v="0"/>
    <x v="1"/>
    <n v="2"/>
    <n v="12"/>
    <s v="INR"/>
    <n v="25363"/>
    <n v="47"/>
    <n v="0.10800000000000001"/>
    <n v="10.8"/>
    <n v="4.3"/>
    <n v="5"/>
    <x v="1"/>
    <n v="2.4"/>
    <n v="4.8"/>
    <x v="0"/>
    <n v="0.10800000000000001"/>
    <n v="0.10800000000000001"/>
  </r>
  <r>
    <x v="3"/>
    <x v="2"/>
    <x v="1"/>
    <x v="1"/>
    <x v="1"/>
    <x v="1"/>
    <s v="US"/>
    <s v="United States"/>
    <x v="4"/>
    <x v="0"/>
    <n v="1"/>
    <n v="10"/>
    <x v="2"/>
    <s v="Python"/>
    <x v="0"/>
    <x v="1"/>
    <n v="8"/>
    <n v="2"/>
    <n v="48"/>
    <n v="6"/>
    <x v="0"/>
    <n v="13"/>
    <n v="6"/>
    <s v="USD"/>
    <n v="96559"/>
    <n v="2.6"/>
    <n v="4.8000000000000001E-2"/>
    <n v="4.8"/>
    <n v="5.6"/>
    <n v="2"/>
    <x v="0"/>
    <n v="0"/>
    <n v="5.7"/>
    <x v="0"/>
    <n v="4.8000000000000001E-2"/>
    <n v="4.8000000000000001E-2"/>
  </r>
  <r>
    <x v="0"/>
    <x v="3"/>
    <x v="1"/>
    <x v="1"/>
    <x v="7"/>
    <x v="7"/>
    <s v="DE"/>
    <s v="Germany"/>
    <x v="4"/>
    <x v="1"/>
    <n v="8"/>
    <n v="0"/>
    <x v="4"/>
    <s v="Python"/>
    <x v="0"/>
    <x v="1"/>
    <n v="10"/>
    <n v="0"/>
    <n v="34"/>
    <n v="42"/>
    <x v="0"/>
    <n v="14"/>
    <n v="36"/>
    <s v="EUR"/>
    <n v="124633"/>
    <n v="1.3"/>
    <n v="0.16500000000000001"/>
    <n v="16.5"/>
    <n v="7.6"/>
    <n v="5"/>
    <x v="1"/>
    <n v="1.1000000000000001"/>
    <n v="6.7"/>
    <x v="0"/>
    <n v="0.16500000000000001"/>
    <n v="0.16500000000000001"/>
  </r>
  <r>
    <x v="7"/>
    <x v="1"/>
    <x v="1"/>
    <x v="2"/>
    <x v="0"/>
    <x v="0"/>
    <s v="US"/>
    <s v="United States"/>
    <x v="0"/>
    <x v="0"/>
    <n v="9"/>
    <n v="7"/>
    <x v="2"/>
    <s v="Python"/>
    <x v="1"/>
    <x v="1"/>
    <n v="6"/>
    <n v="1"/>
    <n v="49"/>
    <n v="6"/>
    <x v="0"/>
    <n v="10"/>
    <n v="18"/>
    <s v="INR"/>
    <n v="36664"/>
    <n v="0"/>
    <n v="0.16899999999999998"/>
    <n v="16.899999999999999"/>
    <n v="5.6"/>
    <n v="5"/>
    <x v="1"/>
    <n v="11.1"/>
    <n v="1"/>
    <x v="1"/>
    <n v="0.16899999999999998"/>
    <n v="0.16899999999999998"/>
  </r>
  <r>
    <x v="9"/>
    <x v="2"/>
    <x v="1"/>
    <x v="2"/>
    <x v="1"/>
    <x v="1"/>
    <s v="US"/>
    <s v="United States"/>
    <x v="1"/>
    <x v="0"/>
    <n v="0"/>
    <n v="1"/>
    <x v="0"/>
    <s v="R"/>
    <x v="0"/>
    <x v="1"/>
    <n v="6"/>
    <n v="2"/>
    <n v="46"/>
    <n v="0"/>
    <x v="0"/>
    <n v="16"/>
    <n v="42"/>
    <s v="USD"/>
    <n v="84060"/>
    <n v="3.4000000000000004"/>
    <n v="9.4E-2"/>
    <n v="9.4"/>
    <n v="6.1"/>
    <n v="3"/>
    <x v="1"/>
    <n v="12.5"/>
    <n v="8.6"/>
    <x v="1"/>
    <n v="9.4E-2"/>
    <n v="9.4E-2"/>
  </r>
  <r>
    <x v="6"/>
    <x v="3"/>
    <x v="1"/>
    <x v="2"/>
    <x v="0"/>
    <x v="0"/>
    <s v="IN"/>
    <s v="India"/>
    <x v="4"/>
    <x v="2"/>
    <n v="7"/>
    <n v="10"/>
    <x v="1"/>
    <s v="Python"/>
    <x v="0"/>
    <x v="1"/>
    <n v="8"/>
    <n v="4"/>
    <n v="48"/>
    <n v="0"/>
    <x v="0"/>
    <n v="13"/>
    <n v="36"/>
    <s v="INR"/>
    <n v="45371"/>
    <n v="1.3"/>
    <n v="0.10199999999999999"/>
    <n v="10.199999999999999"/>
    <n v="6.1"/>
    <n v="5"/>
    <x v="1"/>
    <n v="3.6"/>
    <n v="5.5"/>
    <x v="0"/>
    <n v="0.10199999999999999"/>
    <n v="0.10199999999999999"/>
  </r>
  <r>
    <x v="9"/>
    <x v="2"/>
    <x v="1"/>
    <x v="2"/>
    <x v="1"/>
    <x v="1"/>
    <s v="US"/>
    <s v="United States"/>
    <x v="2"/>
    <x v="1"/>
    <n v="0"/>
    <n v="0"/>
    <x v="0"/>
    <s v="Python"/>
    <x v="0"/>
    <x v="1"/>
    <n v="10"/>
    <n v="2"/>
    <n v="41"/>
    <n v="24"/>
    <x v="0"/>
    <n v="5"/>
    <n v="0"/>
    <s v="USD"/>
    <n v="81526"/>
    <n v="9.3000000000000007"/>
    <n v="7.9000000000000001E-2"/>
    <n v="7.9"/>
    <n v="7.9"/>
    <n v="2"/>
    <x v="1"/>
    <n v="11.2"/>
    <n v="5.9"/>
    <x v="1"/>
    <n v="7.9000000000000001E-2"/>
    <n v="7.9000000000000001E-2"/>
  </r>
  <r>
    <x v="2"/>
    <x v="3"/>
    <x v="1"/>
    <x v="1"/>
    <x v="1"/>
    <x v="1"/>
    <s v="US"/>
    <s v="United States"/>
    <x v="2"/>
    <x v="2"/>
    <n v="4"/>
    <n v="4"/>
    <x v="0"/>
    <s v="SQL"/>
    <x v="1"/>
    <x v="1"/>
    <n v="6"/>
    <n v="1"/>
    <n v="42"/>
    <n v="30"/>
    <x v="0"/>
    <n v="15"/>
    <n v="0"/>
    <s v="USD"/>
    <n v="154214"/>
    <n v="1.2"/>
    <n v="5.5999999999999994E-2"/>
    <n v="5.6"/>
    <n v="6.7"/>
    <n v="3"/>
    <x v="0"/>
    <n v="9"/>
    <n v="7.4"/>
    <x v="1"/>
    <n v="5.5999999999999994E-2"/>
    <n v="5.5999999999999994E-2"/>
  </r>
  <r>
    <x v="2"/>
    <x v="3"/>
    <x v="1"/>
    <x v="0"/>
    <x v="0"/>
    <x v="0"/>
    <s v="IN"/>
    <s v="India"/>
    <x v="0"/>
    <x v="0"/>
    <n v="5"/>
    <n v="0"/>
    <x v="1"/>
    <s v="Java"/>
    <x v="1"/>
    <x v="1"/>
    <n v="11"/>
    <n v="2"/>
    <n v="43"/>
    <n v="48"/>
    <x v="0"/>
    <n v="10"/>
    <n v="18"/>
    <s v="INR"/>
    <n v="37088"/>
    <n v="0"/>
    <n v="9.9000000000000005E-2"/>
    <n v="9.9"/>
    <n v="6.8"/>
    <n v="3"/>
    <x v="1"/>
    <n v="7.2"/>
    <n v="4"/>
    <x v="2"/>
    <n v="9.9000000000000005E-2"/>
    <n v="9.9000000000000005E-2"/>
  </r>
  <r>
    <x v="4"/>
    <x v="2"/>
    <x v="1"/>
    <x v="2"/>
    <x v="9"/>
    <x v="9"/>
    <s v="NL"/>
    <s v="Netherlands"/>
    <x v="4"/>
    <x v="0"/>
    <n v="0"/>
    <n v="2"/>
    <x v="0"/>
    <s v="Python"/>
    <x v="0"/>
    <x v="1"/>
    <n v="13"/>
    <n v="1"/>
    <n v="37"/>
    <n v="18"/>
    <x v="0"/>
    <n v="6"/>
    <n v="6"/>
    <s v="EUR"/>
    <n v="57875"/>
    <n v="2.1999999999999997"/>
    <n v="0.14599999999999999"/>
    <n v="14.6"/>
    <n v="5.8"/>
    <n v="1"/>
    <x v="0"/>
    <n v="11"/>
    <n v="2.9"/>
    <x v="1"/>
    <n v="0.14599999999999999"/>
    <n v="0.14599999999999999"/>
  </r>
  <r>
    <x v="7"/>
    <x v="2"/>
    <x v="1"/>
    <x v="0"/>
    <x v="9"/>
    <x v="9"/>
    <s v="CA"/>
    <s v="Canada"/>
    <x v="0"/>
    <x v="2"/>
    <n v="4"/>
    <n v="6"/>
    <x v="2"/>
    <s v="Python"/>
    <x v="1"/>
    <x v="1"/>
    <n v="4"/>
    <n v="2"/>
    <n v="51"/>
    <n v="36"/>
    <x v="0"/>
    <n v="12"/>
    <n v="48"/>
    <s v="EUR"/>
    <n v="64408"/>
    <n v="44.1"/>
    <n v="8.3000000000000004E-2"/>
    <n v="8.3000000000000007"/>
    <n v="6"/>
    <n v="5"/>
    <x v="1"/>
    <n v="11.8"/>
    <n v="7.6"/>
    <x v="1"/>
    <n v="8.3000000000000004E-2"/>
    <n v="8.3000000000000004E-2"/>
  </r>
  <r>
    <x v="3"/>
    <x v="3"/>
    <x v="1"/>
    <x v="1"/>
    <x v="1"/>
    <x v="1"/>
    <s v="US"/>
    <s v="United States"/>
    <x v="4"/>
    <x v="0"/>
    <n v="4"/>
    <n v="1"/>
    <x v="0"/>
    <s v="Java"/>
    <x v="0"/>
    <x v="1"/>
    <n v="9"/>
    <n v="3"/>
    <n v="39"/>
    <n v="18"/>
    <x v="1"/>
    <n v="1"/>
    <n v="42"/>
    <s v="USD"/>
    <n v="152308"/>
    <n v="2.1999999999999997"/>
    <n v="9.0999999999999998E-2"/>
    <n v="9.1"/>
    <n v="5.5"/>
    <n v="8"/>
    <x v="0"/>
    <n v="8.1999999999999993"/>
    <n v="4.4000000000000004"/>
    <x v="1"/>
    <n v="9.0999999999999998E-2"/>
    <n v="9.0999999999999998E-2"/>
  </r>
  <r>
    <x v="11"/>
    <x v="2"/>
    <x v="2"/>
    <x v="1"/>
    <x v="1"/>
    <x v="1"/>
    <s v="US"/>
    <s v="United States"/>
    <x v="4"/>
    <x v="1"/>
    <n v="0"/>
    <n v="0"/>
    <x v="1"/>
    <s v="Python"/>
    <x v="0"/>
    <x v="1"/>
    <n v="8"/>
    <n v="1"/>
    <n v="37"/>
    <n v="6"/>
    <x v="0"/>
    <n v="20"/>
    <n v="42"/>
    <s v="USD"/>
    <n v="94361"/>
    <n v="5.6000000000000005"/>
    <n v="2.2000000000000002E-2"/>
    <n v="2.2000000000000002"/>
    <n v="6.7"/>
    <n v="2"/>
    <x v="1"/>
    <n v="3.8"/>
    <n v="4.4000000000000004"/>
    <x v="0"/>
    <n v="2.2000000000000002E-2"/>
    <n v="2.2000000000000002E-2"/>
  </r>
  <r>
    <x v="9"/>
    <x v="4"/>
    <x v="1"/>
    <x v="2"/>
    <x v="10"/>
    <x v="10"/>
    <s v="CA"/>
    <s v="Canada"/>
    <x v="0"/>
    <x v="2"/>
    <n v="20"/>
    <n v="7"/>
    <x v="0"/>
    <s v="SQL"/>
    <x v="0"/>
    <x v="0"/>
    <n v="6"/>
    <n v="2"/>
    <n v="60"/>
    <n v="42"/>
    <x v="0"/>
    <n v="8"/>
    <n v="54"/>
    <s v="CAD"/>
    <n v="220647"/>
    <n v="21.8"/>
    <n v="0.16500000000000001"/>
    <n v="16.5"/>
    <n v="7.1"/>
    <n v="8"/>
    <x v="0"/>
    <n v="15.7"/>
    <n v="4.4000000000000004"/>
    <x v="1"/>
    <n v="0.16500000000000001"/>
    <n v="0.16500000000000001"/>
  </r>
  <r>
    <x v="9"/>
    <x v="0"/>
    <x v="1"/>
    <x v="1"/>
    <x v="5"/>
    <x v="5"/>
    <s v="GB"/>
    <s v="United Kingdom"/>
    <x v="2"/>
    <x v="1"/>
    <n v="17"/>
    <n v="11"/>
    <x v="0"/>
    <s v="Python"/>
    <x v="0"/>
    <x v="0"/>
    <n v="6"/>
    <n v="2"/>
    <n v="52"/>
    <n v="12"/>
    <x v="1"/>
    <n v="3"/>
    <n v="12"/>
    <s v="GBP"/>
    <n v="126884"/>
    <n v="2.6"/>
    <n v="0.13699999999999998"/>
    <n v="13.7"/>
    <n v="6.1"/>
    <n v="2"/>
    <x v="1"/>
    <n v="9.5"/>
    <n v="5.7"/>
    <x v="1"/>
    <n v="0.13699999999999998"/>
    <n v="0.13699999999999998"/>
  </r>
  <r>
    <x v="3"/>
    <x v="1"/>
    <x v="1"/>
    <x v="2"/>
    <x v="1"/>
    <x v="1"/>
    <s v="US"/>
    <s v="United States"/>
    <x v="5"/>
    <x v="0"/>
    <n v="13"/>
    <n v="5"/>
    <x v="0"/>
    <s v="Python"/>
    <x v="0"/>
    <x v="1"/>
    <n v="8"/>
    <n v="3"/>
    <n v="45"/>
    <n v="18"/>
    <x v="0"/>
    <n v="8"/>
    <n v="42"/>
    <s v="USD"/>
    <n v="147110"/>
    <n v="22.7"/>
    <n v="4.0999999999999995E-2"/>
    <n v="4.0999999999999996"/>
    <n v="6.3"/>
    <n v="10"/>
    <x v="1"/>
    <n v="10.3"/>
    <n v="4.9000000000000004"/>
    <x v="1"/>
    <n v="4.0999999999999995E-2"/>
    <n v="4.0999999999999995E-2"/>
  </r>
  <r>
    <x v="3"/>
    <x v="3"/>
    <x v="1"/>
    <x v="1"/>
    <x v="8"/>
    <x v="8"/>
    <s v="PL"/>
    <s v="Poland"/>
    <x v="4"/>
    <x v="1"/>
    <n v="8"/>
    <n v="7"/>
    <x v="0"/>
    <s v="Python"/>
    <x v="0"/>
    <x v="1"/>
    <n v="7"/>
    <n v="4"/>
    <n v="38"/>
    <n v="36"/>
    <x v="1"/>
    <n v="1"/>
    <n v="18"/>
    <s v="PLN"/>
    <n v="56205"/>
    <n v="3.3000000000000003"/>
    <n v="8.6999999999999994E-2"/>
    <n v="8.6999999999999993"/>
    <n v="7"/>
    <n v="8"/>
    <x v="1"/>
    <n v="10.199999999999999"/>
    <n v="4.5"/>
    <x v="1"/>
    <n v="8.6999999999999994E-2"/>
    <n v="8.6999999999999994E-2"/>
  </r>
  <r>
    <x v="3"/>
    <x v="1"/>
    <x v="3"/>
    <x v="2"/>
    <x v="1"/>
    <x v="1"/>
    <s v="US"/>
    <s v="United States"/>
    <x v="4"/>
    <x v="1"/>
    <n v="10"/>
    <n v="10"/>
    <x v="1"/>
    <s v="Python"/>
    <x v="0"/>
    <x v="0"/>
    <n v="10"/>
    <n v="0"/>
    <n v="53"/>
    <n v="24"/>
    <x v="0"/>
    <n v="5"/>
    <n v="48"/>
    <s v="USD"/>
    <n v="215858"/>
    <n v="15.5"/>
    <n v="5.7000000000000002E-2"/>
    <n v="5.7"/>
    <n v="6.9"/>
    <n v="7"/>
    <x v="0"/>
    <n v="16"/>
    <n v="4.4000000000000004"/>
    <x v="1"/>
    <n v="5.7000000000000002E-2"/>
    <n v="5.7000000000000002E-2"/>
  </r>
  <r>
    <x v="2"/>
    <x v="1"/>
    <x v="2"/>
    <x v="2"/>
    <x v="1"/>
    <x v="1"/>
    <s v="US"/>
    <s v="United States"/>
    <x v="1"/>
    <x v="1"/>
    <n v="10"/>
    <n v="5"/>
    <x v="4"/>
    <s v="Java"/>
    <x v="1"/>
    <x v="1"/>
    <n v="6"/>
    <n v="2"/>
    <n v="42"/>
    <n v="42"/>
    <x v="0"/>
    <n v="8"/>
    <n v="24"/>
    <s v="USD"/>
    <n v="184990"/>
    <n v="12.7"/>
    <n v="0.151"/>
    <n v="15.1"/>
    <n v="10"/>
    <n v="7"/>
    <x v="0"/>
    <n v="10.199999999999999"/>
    <n v="2.7"/>
    <x v="1"/>
    <n v="0.151"/>
    <n v="0.151"/>
  </r>
  <r>
    <x v="10"/>
    <x v="1"/>
    <x v="1"/>
    <x v="2"/>
    <x v="5"/>
    <x v="5"/>
    <s v="GB"/>
    <s v="United Kingdom"/>
    <x v="0"/>
    <x v="1"/>
    <n v="10"/>
    <n v="4"/>
    <x v="1"/>
    <s v="R"/>
    <x v="1"/>
    <x v="1"/>
    <n v="2"/>
    <n v="1"/>
    <n v="46"/>
    <n v="6"/>
    <x v="0"/>
    <n v="3"/>
    <n v="6"/>
    <s v="GBP"/>
    <n v="169911"/>
    <n v="8.1"/>
    <n v="0.13699999999999998"/>
    <n v="13.7"/>
    <n v="9.3000000000000007"/>
    <n v="7"/>
    <x v="1"/>
    <n v="10.6"/>
    <n v="3.3"/>
    <x v="1"/>
    <n v="0.13699999999999998"/>
    <n v="0.13699999999999998"/>
  </r>
  <r>
    <x v="0"/>
    <x v="1"/>
    <x v="1"/>
    <x v="2"/>
    <x v="2"/>
    <x v="2"/>
    <s v="BR"/>
    <s v="Brazil"/>
    <x v="0"/>
    <x v="1"/>
    <n v="9"/>
    <n v="4"/>
    <x v="1"/>
    <s v="Python"/>
    <x v="0"/>
    <x v="1"/>
    <n v="10"/>
    <n v="1"/>
    <n v="50"/>
    <n v="6"/>
    <x v="1"/>
    <n v="3"/>
    <n v="18"/>
    <s v="BRL"/>
    <n v="34119"/>
    <n v="16.2"/>
    <n v="0.153"/>
    <n v="15.3"/>
    <n v="5.5"/>
    <n v="7"/>
    <x v="0"/>
    <n v="10.9"/>
    <n v="6.6"/>
    <x v="1"/>
    <n v="0.153"/>
    <n v="0.153"/>
  </r>
  <r>
    <x v="3"/>
    <x v="3"/>
    <x v="2"/>
    <x v="1"/>
    <x v="1"/>
    <x v="1"/>
    <s v="US"/>
    <s v="United States"/>
    <x v="4"/>
    <x v="1"/>
    <n v="5"/>
    <n v="2"/>
    <x v="0"/>
    <s v="Python"/>
    <x v="0"/>
    <x v="1"/>
    <n v="6"/>
    <n v="1"/>
    <n v="44"/>
    <n v="6"/>
    <x v="0"/>
    <n v="9"/>
    <n v="0"/>
    <s v="USD"/>
    <n v="122233"/>
    <n v="0"/>
    <n v="0.1"/>
    <n v="10"/>
    <n v="7.1"/>
    <n v="3"/>
    <x v="1"/>
    <n v="3.8"/>
    <n v="3.9"/>
    <x v="0"/>
    <n v="0.1"/>
    <n v="0.1"/>
  </r>
  <r>
    <x v="3"/>
    <x v="1"/>
    <x v="1"/>
    <x v="0"/>
    <x v="1"/>
    <x v="1"/>
    <s v="US"/>
    <s v="United States"/>
    <x v="1"/>
    <x v="2"/>
    <n v="10"/>
    <n v="10"/>
    <x v="4"/>
    <s v="Python"/>
    <x v="0"/>
    <x v="1"/>
    <n v="11"/>
    <n v="2"/>
    <n v="44"/>
    <n v="30"/>
    <x v="1"/>
    <n v="5"/>
    <n v="42"/>
    <s v="USD"/>
    <n v="131090"/>
    <n v="48.1"/>
    <n v="0.13400000000000001"/>
    <n v="13.4"/>
    <n v="7.9"/>
    <n v="6"/>
    <x v="1"/>
    <n v="7.3"/>
    <n v="2"/>
    <x v="2"/>
    <n v="0.13400000000000001"/>
    <n v="0.13400000000000001"/>
  </r>
  <r>
    <x v="6"/>
    <x v="3"/>
    <x v="1"/>
    <x v="1"/>
    <x v="10"/>
    <x v="10"/>
    <s v="CA"/>
    <s v="Canada"/>
    <x v="1"/>
    <x v="1"/>
    <n v="7"/>
    <n v="7"/>
    <x v="2"/>
    <s v="Python"/>
    <x v="0"/>
    <x v="1"/>
    <n v="7"/>
    <n v="1"/>
    <n v="41"/>
    <n v="18"/>
    <x v="0"/>
    <n v="9"/>
    <n v="36"/>
    <s v="CAD"/>
    <n v="102105"/>
    <n v="1.7999999999999998"/>
    <n v="0.18"/>
    <n v="18"/>
    <n v="7.4"/>
    <n v="10"/>
    <x v="1"/>
    <n v="7.2"/>
    <n v="2"/>
    <x v="2"/>
    <n v="0.18"/>
    <n v="0.18"/>
  </r>
  <r>
    <x v="0"/>
    <x v="3"/>
    <x v="1"/>
    <x v="0"/>
    <x v="10"/>
    <x v="10"/>
    <s v="CA"/>
    <s v="Canada"/>
    <x v="8"/>
    <x v="2"/>
    <n v="8"/>
    <n v="6"/>
    <x v="1"/>
    <s v="Python"/>
    <x v="0"/>
    <x v="1"/>
    <n v="4"/>
    <n v="1"/>
    <n v="37"/>
    <n v="18"/>
    <x v="0"/>
    <n v="11"/>
    <n v="42"/>
    <s v="CAD"/>
    <n v="50481"/>
    <n v="5.5"/>
    <n v="0.13699999999999998"/>
    <n v="13.7"/>
    <n v="8.1999999999999993"/>
    <n v="4"/>
    <x v="1"/>
    <n v="15.3"/>
    <n v="5.7"/>
    <x v="1"/>
    <n v="0.13699999999999998"/>
    <n v="0.13699999999999998"/>
  </r>
  <r>
    <x v="9"/>
    <x v="1"/>
    <x v="0"/>
    <x v="1"/>
    <x v="1"/>
    <x v="1"/>
    <s v="US"/>
    <s v="United States"/>
    <x v="2"/>
    <x v="2"/>
    <n v="10"/>
    <n v="6"/>
    <x v="3"/>
    <s v="Java"/>
    <x v="0"/>
    <x v="1"/>
    <n v="7"/>
    <n v="6"/>
    <n v="44"/>
    <n v="12"/>
    <x v="1"/>
    <n v="2"/>
    <n v="42"/>
    <s v="USD"/>
    <n v="73136"/>
    <n v="2.7"/>
    <n v="3.7999999999999999E-2"/>
    <n v="3.8"/>
    <n v="6.8"/>
    <n v="3"/>
    <x v="1"/>
    <n v="4"/>
    <n v="5"/>
    <x v="0"/>
    <n v="3.7999999999999999E-2"/>
    <n v="3.7999999999999999E-2"/>
  </r>
  <r>
    <x v="0"/>
    <x v="2"/>
    <x v="1"/>
    <x v="0"/>
    <x v="1"/>
    <x v="1"/>
    <s v="US"/>
    <s v="United States"/>
    <x v="4"/>
    <x v="1"/>
    <n v="6"/>
    <n v="10"/>
    <x v="1"/>
    <s v="Python"/>
    <x v="0"/>
    <x v="1"/>
    <n v="11"/>
    <n v="2"/>
    <n v="54"/>
    <n v="30"/>
    <x v="0"/>
    <n v="0"/>
    <n v="30"/>
    <s v="USD"/>
    <n v="59816"/>
    <n v="0"/>
    <n v="6.6000000000000003E-2"/>
    <n v="6.6"/>
    <n v="5"/>
    <n v="4"/>
    <x v="1"/>
    <n v="10.6"/>
    <n v="7.3"/>
    <x v="1"/>
    <n v="6.6000000000000003E-2"/>
    <n v="6.6000000000000003E-2"/>
  </r>
  <r>
    <x v="11"/>
    <x v="0"/>
    <x v="1"/>
    <x v="0"/>
    <x v="10"/>
    <x v="10"/>
    <s v="CA"/>
    <s v="Canada"/>
    <x v="4"/>
    <x v="0"/>
    <n v="13"/>
    <n v="1"/>
    <x v="0"/>
    <s v="R"/>
    <x v="0"/>
    <x v="0"/>
    <n v="7"/>
    <n v="1"/>
    <n v="58"/>
    <n v="18"/>
    <x v="1"/>
    <n v="1"/>
    <n v="42"/>
    <s v="CAD"/>
    <n v="127968"/>
    <n v="33.4"/>
    <n v="0.192"/>
    <n v="19.2"/>
    <n v="5.0999999999999996"/>
    <n v="6"/>
    <x v="0"/>
    <n v="17.899999999999999"/>
    <n v="4.8"/>
    <x v="1"/>
    <n v="0.192"/>
    <n v="0.192"/>
  </r>
  <r>
    <x v="0"/>
    <x v="1"/>
    <x v="1"/>
    <x v="1"/>
    <x v="1"/>
    <x v="1"/>
    <s v="US"/>
    <s v="United States"/>
    <x v="4"/>
    <x v="2"/>
    <n v="11"/>
    <n v="5"/>
    <x v="4"/>
    <s v="Python"/>
    <x v="0"/>
    <x v="0"/>
    <n v="7"/>
    <n v="0"/>
    <n v="38"/>
    <n v="18"/>
    <x v="1"/>
    <n v="6"/>
    <n v="42"/>
    <s v="USD"/>
    <n v="212103"/>
    <n v="1.5"/>
    <n v="0.13500000000000001"/>
    <n v="13.5"/>
    <n v="8.1999999999999993"/>
    <n v="4"/>
    <x v="1"/>
    <n v="6.2"/>
    <n v="4.8"/>
    <x v="2"/>
    <n v="0.13500000000000001"/>
    <n v="0.13500000000000001"/>
  </r>
  <r>
    <x v="10"/>
    <x v="3"/>
    <x v="1"/>
    <x v="2"/>
    <x v="1"/>
    <x v="1"/>
    <s v="US"/>
    <s v="United States"/>
    <x v="9"/>
    <x v="1"/>
    <n v="4"/>
    <n v="4"/>
    <x v="0"/>
    <s v="SQL"/>
    <x v="1"/>
    <x v="1"/>
    <n v="10"/>
    <n v="2"/>
    <n v="40"/>
    <n v="30"/>
    <x v="0"/>
    <n v="9"/>
    <n v="18"/>
    <s v="USD"/>
    <n v="164005"/>
    <n v="15.4"/>
    <n v="6.8000000000000005E-2"/>
    <n v="6.8"/>
    <n v="6.1"/>
    <n v="1"/>
    <x v="1"/>
    <n v="11.8"/>
    <n v="3.7"/>
    <x v="1"/>
    <n v="6.8000000000000005E-2"/>
    <n v="6.8000000000000005E-2"/>
  </r>
  <r>
    <x v="1"/>
    <x v="3"/>
    <x v="1"/>
    <x v="1"/>
    <x v="8"/>
    <x v="8"/>
    <s v="PL"/>
    <s v="Poland"/>
    <x v="4"/>
    <x v="0"/>
    <n v="3"/>
    <n v="5"/>
    <x v="4"/>
    <s v="Python"/>
    <x v="1"/>
    <x v="1"/>
    <n v="5"/>
    <n v="3"/>
    <n v="38"/>
    <n v="24"/>
    <x v="0"/>
    <n v="12"/>
    <n v="18"/>
    <s v="PLN"/>
    <n v="72853"/>
    <n v="4"/>
    <n v="7.5999999999999998E-2"/>
    <n v="7.6"/>
    <n v="6.4"/>
    <n v="7"/>
    <x v="1"/>
    <n v="9"/>
    <n v="4.0999999999999996"/>
    <x v="1"/>
    <n v="7.5999999999999998E-2"/>
    <n v="7.5999999999999998E-2"/>
  </r>
  <r>
    <x v="0"/>
    <x v="3"/>
    <x v="1"/>
    <x v="0"/>
    <x v="0"/>
    <x v="0"/>
    <s v="IN"/>
    <s v="India"/>
    <x v="4"/>
    <x v="1"/>
    <n v="9"/>
    <n v="7"/>
    <x v="0"/>
    <s v="Python"/>
    <x v="0"/>
    <x v="1"/>
    <n v="5"/>
    <n v="0"/>
    <n v="46"/>
    <n v="12"/>
    <x v="1"/>
    <n v="3"/>
    <n v="36"/>
    <s v="INR"/>
    <n v="29446"/>
    <n v="17.399999999999999"/>
    <n v="9.5000000000000001E-2"/>
    <n v="9.5"/>
    <n v="6.8"/>
    <n v="3"/>
    <x v="1"/>
    <n v="8.6"/>
    <n v="6.2"/>
    <x v="1"/>
    <n v="9.5000000000000001E-2"/>
    <n v="9.5000000000000001E-2"/>
  </r>
  <r>
    <x v="8"/>
    <x v="4"/>
    <x v="0"/>
    <x v="2"/>
    <x v="1"/>
    <x v="1"/>
    <s v="GB"/>
    <s v="United Kingdom"/>
    <x v="4"/>
    <x v="2"/>
    <n v="18"/>
    <n v="2"/>
    <x v="0"/>
    <s v="SQL"/>
    <x v="1"/>
    <x v="0"/>
    <n v="4"/>
    <n v="2"/>
    <n v="61"/>
    <n v="36"/>
    <x v="0"/>
    <n v="12"/>
    <n v="6"/>
    <s v="USD"/>
    <n v="186106"/>
    <n v="9.3000000000000007"/>
    <n v="0.21100000000000002"/>
    <n v="21.1"/>
    <n v="7.6"/>
    <n v="3"/>
    <x v="1"/>
    <n v="8.4"/>
    <n v="4.9000000000000004"/>
    <x v="1"/>
    <n v="0.21100000000000002"/>
    <n v="0.21100000000000002"/>
  </r>
  <r>
    <x v="7"/>
    <x v="3"/>
    <x v="1"/>
    <x v="2"/>
    <x v="10"/>
    <x v="10"/>
    <s v="CA"/>
    <s v="Canada"/>
    <x v="4"/>
    <x v="1"/>
    <n v="7"/>
    <n v="2"/>
    <x v="0"/>
    <s v="Python"/>
    <x v="1"/>
    <x v="1"/>
    <n v="8"/>
    <n v="2"/>
    <n v="50"/>
    <n v="54"/>
    <x v="0"/>
    <n v="13"/>
    <n v="42"/>
    <s v="CAD"/>
    <n v="107512"/>
    <n v="0"/>
    <n v="0.115"/>
    <n v="11.5"/>
    <n v="8.3000000000000007"/>
    <n v="8"/>
    <x v="1"/>
    <n v="10"/>
    <n v="1.1000000000000001"/>
    <x v="1"/>
    <n v="0.115"/>
    <n v="0.115"/>
  </r>
  <r>
    <x v="0"/>
    <x v="3"/>
    <x v="1"/>
    <x v="0"/>
    <x v="1"/>
    <x v="1"/>
    <s v="US"/>
    <s v="United States"/>
    <x v="1"/>
    <x v="1"/>
    <n v="8"/>
    <n v="4"/>
    <x v="1"/>
    <s v="SQL"/>
    <x v="0"/>
    <x v="1"/>
    <n v="7"/>
    <n v="0"/>
    <n v="48"/>
    <n v="42"/>
    <x v="0"/>
    <n v="11"/>
    <n v="0"/>
    <s v="USD"/>
    <n v="74697"/>
    <n v="8.2000000000000011"/>
    <n v="5.0999999999999997E-2"/>
    <n v="5.0999999999999996"/>
    <n v="7.4"/>
    <n v="4"/>
    <x v="1"/>
    <n v="5.4"/>
    <n v="7.4"/>
    <x v="2"/>
    <n v="5.0999999999999997E-2"/>
    <n v="5.0999999999999997E-2"/>
  </r>
  <r>
    <x v="3"/>
    <x v="1"/>
    <x v="1"/>
    <x v="2"/>
    <x v="4"/>
    <x v="4"/>
    <s v="AU"/>
    <s v="Australia"/>
    <x v="6"/>
    <x v="0"/>
    <n v="12"/>
    <n v="11"/>
    <x v="0"/>
    <s v="Python"/>
    <x v="0"/>
    <x v="1"/>
    <n v="10"/>
    <n v="4"/>
    <n v="48"/>
    <n v="12"/>
    <x v="1"/>
    <n v="2"/>
    <n v="24"/>
    <s v="AUD"/>
    <n v="124995"/>
    <n v="28.599999999999998"/>
    <n v="0.11199999999999999"/>
    <n v="11.2"/>
    <n v="6.4"/>
    <n v="6"/>
    <x v="1"/>
    <n v="7.7"/>
    <n v="6.4"/>
    <x v="2"/>
    <n v="0.11199999999999999"/>
    <n v="0.11199999999999999"/>
  </r>
  <r>
    <x v="10"/>
    <x v="3"/>
    <x v="2"/>
    <x v="2"/>
    <x v="5"/>
    <x v="5"/>
    <s v="GB"/>
    <s v="United Kingdom"/>
    <x v="7"/>
    <x v="2"/>
    <n v="8"/>
    <n v="10"/>
    <x v="2"/>
    <s v="Python"/>
    <x v="1"/>
    <x v="1"/>
    <n v="9"/>
    <n v="2"/>
    <n v="53"/>
    <n v="6"/>
    <x v="0"/>
    <n v="10"/>
    <n v="30"/>
    <s v="GBP"/>
    <n v="95475"/>
    <n v="17.8"/>
    <n v="0.129"/>
    <n v="12.9"/>
    <n v="9.1999999999999993"/>
    <n v="4"/>
    <x v="1"/>
    <n v="4.2"/>
    <n v="4.7"/>
    <x v="2"/>
    <n v="0.129"/>
    <n v="0.129"/>
  </r>
  <r>
    <x v="3"/>
    <x v="2"/>
    <x v="1"/>
    <x v="1"/>
    <x v="0"/>
    <x v="0"/>
    <s v="IN"/>
    <s v="India"/>
    <x v="4"/>
    <x v="0"/>
    <n v="3"/>
    <n v="8"/>
    <x v="2"/>
    <s v="Java"/>
    <x v="0"/>
    <x v="1"/>
    <n v="6"/>
    <n v="2"/>
    <n v="34"/>
    <n v="36"/>
    <x v="1"/>
    <n v="2"/>
    <n v="36"/>
    <s v="INR"/>
    <n v="28433"/>
    <n v="0.70000000000000007"/>
    <n v="0.05"/>
    <n v="5"/>
    <n v="6.7"/>
    <n v="2"/>
    <x v="1"/>
    <n v="14.6"/>
    <n v="5.6"/>
    <x v="1"/>
    <n v="0.05"/>
    <n v="0.05"/>
  </r>
  <r>
    <x v="5"/>
    <x v="3"/>
    <x v="1"/>
    <x v="2"/>
    <x v="1"/>
    <x v="1"/>
    <s v="US"/>
    <s v="United States"/>
    <x v="8"/>
    <x v="2"/>
    <n v="7"/>
    <n v="10"/>
    <x v="4"/>
    <s v="SQL"/>
    <x v="0"/>
    <x v="1"/>
    <n v="5"/>
    <n v="2"/>
    <n v="38"/>
    <n v="30"/>
    <x v="0"/>
    <n v="10"/>
    <n v="42"/>
    <s v="USD"/>
    <n v="90311"/>
    <n v="7.5"/>
    <n v="0.13"/>
    <n v="13"/>
    <n v="6.1"/>
    <n v="3"/>
    <x v="1"/>
    <n v="0.9"/>
    <n v="6.4"/>
    <x v="0"/>
    <n v="0.13"/>
    <n v="0.13"/>
  </r>
  <r>
    <x v="6"/>
    <x v="0"/>
    <x v="1"/>
    <x v="1"/>
    <x v="10"/>
    <x v="10"/>
    <s v="CA"/>
    <s v="Canada"/>
    <x v="1"/>
    <x v="1"/>
    <n v="18"/>
    <n v="5"/>
    <x v="0"/>
    <s v="Scala"/>
    <x v="0"/>
    <x v="0"/>
    <n v="8"/>
    <n v="4"/>
    <n v="54"/>
    <n v="48"/>
    <x v="0"/>
    <n v="13"/>
    <n v="18"/>
    <s v="CAD"/>
    <n v="303837"/>
    <n v="5.4"/>
    <n v="0.13"/>
    <n v="13"/>
    <n v="7.6"/>
    <n v="7"/>
    <x v="1"/>
    <n v="15.4"/>
    <n v="3.5"/>
    <x v="1"/>
    <n v="0.13"/>
    <n v="0.13"/>
  </r>
  <r>
    <x v="2"/>
    <x v="1"/>
    <x v="1"/>
    <x v="2"/>
    <x v="8"/>
    <x v="8"/>
    <s v="PL"/>
    <s v="Poland"/>
    <x v="5"/>
    <x v="1"/>
    <n v="13"/>
    <n v="0"/>
    <x v="3"/>
    <s v="Python"/>
    <x v="1"/>
    <x v="1"/>
    <n v="5"/>
    <n v="1"/>
    <n v="45"/>
    <n v="42"/>
    <x v="0"/>
    <n v="21"/>
    <n v="6"/>
    <s v="PLN"/>
    <n v="62387"/>
    <n v="3.1"/>
    <n v="0.217"/>
    <n v="21.7"/>
    <n v="5.4"/>
    <n v="3"/>
    <x v="1"/>
    <n v="1.8"/>
    <n v="6.5"/>
    <x v="0"/>
    <n v="0.217"/>
    <n v="0.217"/>
  </r>
  <r>
    <x v="11"/>
    <x v="0"/>
    <x v="1"/>
    <x v="0"/>
    <x v="1"/>
    <x v="1"/>
    <s v="US"/>
    <s v="United States"/>
    <x v="4"/>
    <x v="0"/>
    <n v="15"/>
    <n v="7"/>
    <x v="1"/>
    <s v="Scala"/>
    <x v="0"/>
    <x v="0"/>
    <n v="7"/>
    <n v="3"/>
    <n v="52"/>
    <n v="6"/>
    <x v="0"/>
    <n v="10"/>
    <n v="36"/>
    <s v="USD"/>
    <n v="180699"/>
    <n v="32.800000000000004"/>
    <n v="0.14499999999999999"/>
    <n v="14.5"/>
    <n v="9.9"/>
    <n v="7"/>
    <x v="1"/>
    <n v="3.8"/>
    <n v="4.0999999999999996"/>
    <x v="0"/>
    <n v="0.14499999999999999"/>
    <n v="0.14499999999999999"/>
  </r>
  <r>
    <x v="9"/>
    <x v="3"/>
    <x v="1"/>
    <x v="2"/>
    <x v="1"/>
    <x v="1"/>
    <s v="IN"/>
    <s v="India"/>
    <x v="4"/>
    <x v="0"/>
    <n v="6"/>
    <n v="6"/>
    <x v="0"/>
    <s v="R"/>
    <x v="0"/>
    <x v="1"/>
    <n v="11"/>
    <n v="1"/>
    <n v="43"/>
    <n v="0"/>
    <x v="0"/>
    <n v="9"/>
    <n v="48"/>
    <s v="USD"/>
    <n v="146948"/>
    <n v="20"/>
    <n v="0.115"/>
    <n v="11.5"/>
    <n v="8"/>
    <n v="8"/>
    <x v="1"/>
    <n v="12"/>
    <n v="4.4000000000000004"/>
    <x v="1"/>
    <n v="0.115"/>
    <n v="0.115"/>
  </r>
  <r>
    <x v="11"/>
    <x v="1"/>
    <x v="1"/>
    <x v="0"/>
    <x v="0"/>
    <x v="0"/>
    <s v="IN"/>
    <s v="India"/>
    <x v="0"/>
    <x v="2"/>
    <n v="8"/>
    <n v="5"/>
    <x v="1"/>
    <s v="Python"/>
    <x v="0"/>
    <x v="1"/>
    <n v="10"/>
    <n v="2"/>
    <n v="46"/>
    <n v="24"/>
    <x v="0"/>
    <n v="14"/>
    <n v="24"/>
    <s v="INR"/>
    <n v="53366"/>
    <n v="36.799999999999997"/>
    <n v="0.20199999999999999"/>
    <n v="20.2"/>
    <n v="6.5"/>
    <n v="6"/>
    <x v="1"/>
    <n v="7.5"/>
    <n v="3.8"/>
    <x v="2"/>
    <n v="0.20199999999999999"/>
    <n v="0.20199999999999999"/>
  </r>
  <r>
    <x v="0"/>
    <x v="3"/>
    <x v="1"/>
    <x v="0"/>
    <x v="0"/>
    <x v="0"/>
    <s v="IN"/>
    <s v="India"/>
    <x v="0"/>
    <x v="0"/>
    <n v="5"/>
    <n v="5"/>
    <x v="1"/>
    <s v="Python"/>
    <x v="0"/>
    <x v="1"/>
    <n v="12"/>
    <n v="2"/>
    <n v="46"/>
    <n v="12"/>
    <x v="0"/>
    <n v="11"/>
    <n v="6"/>
    <s v="INR"/>
    <n v="23831"/>
    <n v="26.5"/>
    <n v="6.5000000000000002E-2"/>
    <n v="6.5"/>
    <n v="4.2"/>
    <n v="5"/>
    <x v="0"/>
    <n v="10.8"/>
    <n v="7.9"/>
    <x v="1"/>
    <n v="6.5000000000000002E-2"/>
    <n v="6.5000000000000002E-2"/>
  </r>
  <r>
    <x v="2"/>
    <x v="1"/>
    <x v="1"/>
    <x v="0"/>
    <x v="5"/>
    <x v="5"/>
    <s v="GB"/>
    <s v="United Kingdom"/>
    <x v="1"/>
    <x v="0"/>
    <n v="10"/>
    <n v="4"/>
    <x v="0"/>
    <s v="Python"/>
    <x v="1"/>
    <x v="1"/>
    <n v="6"/>
    <n v="1"/>
    <n v="46"/>
    <n v="36"/>
    <x v="0"/>
    <n v="11"/>
    <n v="54"/>
    <s v="GBP"/>
    <n v="81506"/>
    <n v="40.5"/>
    <n v="8.900000000000001E-2"/>
    <n v="8.9"/>
    <n v="9"/>
    <n v="5"/>
    <x v="1"/>
    <n v="12.1"/>
    <n v="1.1000000000000001"/>
    <x v="1"/>
    <n v="8.900000000000001E-2"/>
    <n v="8.900000000000001E-2"/>
  </r>
  <r>
    <x v="6"/>
    <x v="3"/>
    <x v="2"/>
    <x v="1"/>
    <x v="0"/>
    <x v="0"/>
    <s v="IN"/>
    <s v="India"/>
    <x v="4"/>
    <x v="2"/>
    <n v="7"/>
    <n v="11"/>
    <x v="1"/>
    <s v="SQL"/>
    <x v="0"/>
    <x v="1"/>
    <n v="8"/>
    <n v="0"/>
    <n v="46"/>
    <n v="30"/>
    <x v="0"/>
    <n v="9"/>
    <n v="18"/>
    <s v="INR"/>
    <n v="46762"/>
    <n v="4.3"/>
    <n v="0.10199999999999999"/>
    <n v="10.199999999999999"/>
    <n v="7.8"/>
    <n v="4"/>
    <x v="1"/>
    <n v="8.5"/>
    <n v="3.5"/>
    <x v="1"/>
    <n v="0.10199999999999999"/>
    <n v="0.10199999999999999"/>
  </r>
  <r>
    <x v="0"/>
    <x v="0"/>
    <x v="1"/>
    <x v="2"/>
    <x v="0"/>
    <x v="0"/>
    <s v="IN"/>
    <s v="India"/>
    <x v="8"/>
    <x v="0"/>
    <n v="12"/>
    <n v="0"/>
    <x v="0"/>
    <s v="Python"/>
    <x v="0"/>
    <x v="0"/>
    <n v="5"/>
    <n v="0"/>
    <n v="45"/>
    <n v="18"/>
    <x v="0"/>
    <n v="13"/>
    <n v="0"/>
    <s v="INR"/>
    <n v="37470"/>
    <n v="2.2999999999999998"/>
    <n v="0.109"/>
    <n v="10.9"/>
    <n v="7.1"/>
    <n v="7"/>
    <x v="1"/>
    <n v="8.5"/>
    <n v="4.8"/>
    <x v="1"/>
    <n v="0.109"/>
    <n v="0.109"/>
  </r>
  <r>
    <x v="8"/>
    <x v="1"/>
    <x v="1"/>
    <x v="0"/>
    <x v="1"/>
    <x v="1"/>
    <s v="US"/>
    <s v="United States"/>
    <x v="0"/>
    <x v="0"/>
    <n v="5"/>
    <n v="5"/>
    <x v="1"/>
    <s v="SQL"/>
    <x v="1"/>
    <x v="1"/>
    <n v="10"/>
    <n v="2"/>
    <n v="40"/>
    <n v="6"/>
    <x v="0"/>
    <n v="14"/>
    <n v="36"/>
    <s v="USD"/>
    <n v="195100"/>
    <n v="1.5"/>
    <n v="0.17499999999999999"/>
    <n v="17.5"/>
    <n v="4.7"/>
    <n v="7"/>
    <x v="1"/>
    <n v="12.3"/>
    <n v="4.5999999999999996"/>
    <x v="1"/>
    <n v="0.17499999999999999"/>
    <n v="0.17499999999999999"/>
  </r>
  <r>
    <x v="9"/>
    <x v="3"/>
    <x v="1"/>
    <x v="0"/>
    <x v="0"/>
    <x v="0"/>
    <s v="IN"/>
    <s v="India"/>
    <x v="1"/>
    <x v="2"/>
    <n v="11"/>
    <n v="0"/>
    <x v="1"/>
    <s v="Python"/>
    <x v="0"/>
    <x v="1"/>
    <n v="11"/>
    <n v="2"/>
    <n v="38"/>
    <n v="12"/>
    <x v="1"/>
    <n v="4"/>
    <n v="12"/>
    <s v="INR"/>
    <n v="25203"/>
    <n v="4.7"/>
    <n v="6.6000000000000003E-2"/>
    <n v="6.6"/>
    <n v="5.3"/>
    <n v="4"/>
    <x v="1"/>
    <n v="15.5"/>
    <n v="7.4"/>
    <x v="1"/>
    <n v="6.6000000000000003E-2"/>
    <n v="6.6000000000000003E-2"/>
  </r>
  <r>
    <x v="8"/>
    <x v="2"/>
    <x v="1"/>
    <x v="1"/>
    <x v="2"/>
    <x v="2"/>
    <s v="BR"/>
    <s v="Brazil"/>
    <x v="4"/>
    <x v="0"/>
    <n v="0"/>
    <n v="0"/>
    <x v="1"/>
    <s v="SQL"/>
    <x v="1"/>
    <x v="1"/>
    <n v="9"/>
    <n v="1"/>
    <n v="54"/>
    <n v="54"/>
    <x v="1"/>
    <n v="4"/>
    <n v="42"/>
    <s v="BRL"/>
    <n v="33860"/>
    <n v="3.4000000000000004"/>
    <n v="0"/>
    <n v="0"/>
    <n v="3"/>
    <n v="5"/>
    <x v="1"/>
    <n v="11.8"/>
    <n v="4.3"/>
    <x v="1"/>
    <n v="0"/>
    <n v="0"/>
  </r>
  <r>
    <x v="9"/>
    <x v="3"/>
    <x v="1"/>
    <x v="1"/>
    <x v="2"/>
    <x v="2"/>
    <s v="BR"/>
    <s v="Brazil"/>
    <x v="5"/>
    <x v="0"/>
    <n v="6"/>
    <n v="4"/>
    <x v="0"/>
    <s v="R"/>
    <x v="0"/>
    <x v="1"/>
    <n v="7"/>
    <n v="1"/>
    <n v="35"/>
    <n v="6"/>
    <x v="0"/>
    <n v="11"/>
    <n v="54"/>
    <s v="BRL"/>
    <n v="49142"/>
    <n v="0"/>
    <n v="0.13300000000000001"/>
    <n v="13.3"/>
    <n v="5.5"/>
    <n v="5"/>
    <x v="1"/>
    <n v="11.6"/>
    <n v="6.1"/>
    <x v="1"/>
    <n v="0.13300000000000001"/>
    <n v="0.13300000000000001"/>
  </r>
  <r>
    <x v="9"/>
    <x v="1"/>
    <x v="1"/>
    <x v="2"/>
    <x v="5"/>
    <x v="5"/>
    <s v="GB"/>
    <s v="United Kingdom"/>
    <x v="1"/>
    <x v="0"/>
    <n v="11"/>
    <n v="11"/>
    <x v="0"/>
    <s v="R"/>
    <x v="0"/>
    <x v="1"/>
    <n v="6"/>
    <n v="2"/>
    <n v="51"/>
    <n v="12"/>
    <x v="0"/>
    <n v="9"/>
    <n v="6"/>
    <s v="GBP"/>
    <n v="104982"/>
    <n v="25.2"/>
    <n v="8.8000000000000009E-2"/>
    <n v="8.8000000000000007"/>
    <n v="6.5"/>
    <n v="5"/>
    <x v="0"/>
    <n v="8.5"/>
    <n v="4.0999999999999996"/>
    <x v="1"/>
    <n v="8.8000000000000009E-2"/>
    <n v="8.8000000000000009E-2"/>
  </r>
  <r>
    <x v="9"/>
    <x v="1"/>
    <x v="1"/>
    <x v="2"/>
    <x v="2"/>
    <x v="2"/>
    <s v="BR"/>
    <s v="Brazil"/>
    <x v="6"/>
    <x v="1"/>
    <n v="10"/>
    <n v="11"/>
    <x v="0"/>
    <s v="Python"/>
    <x v="0"/>
    <x v="1"/>
    <n v="10"/>
    <n v="4"/>
    <n v="56"/>
    <n v="36"/>
    <x v="0"/>
    <n v="16"/>
    <n v="0"/>
    <s v="BRL"/>
    <n v="48052"/>
    <n v="0"/>
    <n v="0.14499999999999999"/>
    <n v="14.5"/>
    <n v="7"/>
    <n v="4"/>
    <x v="0"/>
    <n v="6.6"/>
    <n v="5.2"/>
    <x v="2"/>
    <n v="0.14499999999999999"/>
    <n v="0.14499999999999999"/>
  </r>
  <r>
    <x v="11"/>
    <x v="3"/>
    <x v="1"/>
    <x v="1"/>
    <x v="1"/>
    <x v="1"/>
    <s v="US"/>
    <s v="United States"/>
    <x v="0"/>
    <x v="0"/>
    <n v="4"/>
    <n v="0"/>
    <x v="2"/>
    <s v="Python"/>
    <x v="0"/>
    <x v="1"/>
    <n v="7"/>
    <n v="6"/>
    <n v="40"/>
    <n v="0"/>
    <x v="0"/>
    <n v="7"/>
    <n v="24"/>
    <s v="USD"/>
    <n v="122587"/>
    <n v="5.8999999999999995"/>
    <n v="0.06"/>
    <n v="6"/>
    <n v="7.7"/>
    <n v="3"/>
    <x v="1"/>
    <n v="10.9"/>
    <n v="3.4"/>
    <x v="1"/>
    <n v="0.06"/>
    <n v="0.06"/>
  </r>
  <r>
    <x v="3"/>
    <x v="0"/>
    <x v="3"/>
    <x v="2"/>
    <x v="4"/>
    <x v="4"/>
    <s v="AU"/>
    <s v="Australia"/>
    <x v="5"/>
    <x v="1"/>
    <n v="13"/>
    <n v="10"/>
    <x v="2"/>
    <s v="Python"/>
    <x v="0"/>
    <x v="0"/>
    <n v="10"/>
    <n v="2"/>
    <n v="43"/>
    <n v="6"/>
    <x v="0"/>
    <n v="10"/>
    <n v="42"/>
    <s v="AUD"/>
    <n v="137409"/>
    <n v="0"/>
    <n v="0.154"/>
    <n v="15.4"/>
    <n v="5.9"/>
    <n v="8"/>
    <x v="0"/>
    <n v="10.199999999999999"/>
    <n v="3.4"/>
    <x v="1"/>
    <n v="0.154"/>
    <n v="0.154"/>
  </r>
  <r>
    <x v="0"/>
    <x v="3"/>
    <x v="1"/>
    <x v="0"/>
    <x v="8"/>
    <x v="8"/>
    <s v="PL"/>
    <s v="Poland"/>
    <x v="3"/>
    <x v="0"/>
    <n v="7"/>
    <n v="1"/>
    <x v="0"/>
    <s v="Python"/>
    <x v="0"/>
    <x v="1"/>
    <n v="11"/>
    <n v="2"/>
    <n v="44"/>
    <n v="6"/>
    <x v="1"/>
    <n v="2"/>
    <n v="0"/>
    <s v="PLN"/>
    <n v="23227"/>
    <n v="85.9"/>
    <n v="4.5999999999999999E-2"/>
    <n v="4.5999999999999996"/>
    <n v="3.9"/>
    <n v="4"/>
    <x v="1"/>
    <n v="12.2"/>
    <n v="10"/>
    <x v="1"/>
    <n v="4.5999999999999999E-2"/>
    <n v="4.5999999999999999E-2"/>
  </r>
  <r>
    <x v="4"/>
    <x v="1"/>
    <x v="1"/>
    <x v="2"/>
    <x v="1"/>
    <x v="1"/>
    <s v="US"/>
    <s v="United States"/>
    <x v="4"/>
    <x v="1"/>
    <n v="10"/>
    <n v="4"/>
    <x v="1"/>
    <s v="SQL"/>
    <x v="0"/>
    <x v="1"/>
    <n v="11"/>
    <n v="2"/>
    <n v="60"/>
    <n v="18"/>
    <x v="0"/>
    <n v="11"/>
    <n v="48"/>
    <s v="USD"/>
    <n v="129545"/>
    <n v="0"/>
    <n v="0.153"/>
    <n v="15.3"/>
    <n v="5.6"/>
    <n v="6"/>
    <x v="1"/>
    <n v="2.5"/>
    <n v="5.8"/>
    <x v="0"/>
    <n v="0.153"/>
    <n v="0.153"/>
  </r>
  <r>
    <x v="1"/>
    <x v="2"/>
    <x v="1"/>
    <x v="2"/>
    <x v="1"/>
    <x v="1"/>
    <s v="US"/>
    <s v="United States"/>
    <x v="0"/>
    <x v="1"/>
    <n v="0"/>
    <n v="0"/>
    <x v="1"/>
    <s v="Python"/>
    <x v="1"/>
    <x v="1"/>
    <n v="9"/>
    <n v="2"/>
    <n v="39"/>
    <n v="0"/>
    <x v="0"/>
    <n v="18"/>
    <n v="30"/>
    <s v="USD"/>
    <n v="135513"/>
    <n v="13.100000000000001"/>
    <n v="7.2000000000000008E-2"/>
    <n v="7.2"/>
    <n v="6.9"/>
    <n v="5"/>
    <x v="0"/>
    <n v="7.3"/>
    <n v="6.5"/>
    <x v="2"/>
    <n v="7.2000000000000008E-2"/>
    <n v="7.2000000000000008E-2"/>
  </r>
  <r>
    <x v="9"/>
    <x v="2"/>
    <x v="1"/>
    <x v="1"/>
    <x v="10"/>
    <x v="10"/>
    <s v="CA"/>
    <s v="Canada"/>
    <x v="1"/>
    <x v="1"/>
    <n v="4"/>
    <n v="0"/>
    <x v="4"/>
    <s v="SQL"/>
    <x v="0"/>
    <x v="1"/>
    <n v="9"/>
    <n v="3"/>
    <n v="46"/>
    <n v="42"/>
    <x v="0"/>
    <n v="14"/>
    <n v="30"/>
    <s v="CAD"/>
    <n v="85211"/>
    <n v="1.7999999999999998"/>
    <n v="0.161"/>
    <n v="16.100000000000001"/>
    <n v="6.2"/>
    <n v="3"/>
    <x v="1"/>
    <n v="7"/>
    <n v="8.8000000000000007"/>
    <x v="2"/>
    <n v="0.161"/>
    <n v="0.161"/>
  </r>
  <r>
    <x v="10"/>
    <x v="3"/>
    <x v="1"/>
    <x v="2"/>
    <x v="1"/>
    <x v="1"/>
    <s v="US"/>
    <s v="United States"/>
    <x v="0"/>
    <x v="0"/>
    <n v="6"/>
    <n v="4"/>
    <x v="2"/>
    <s v="SQL"/>
    <x v="1"/>
    <x v="1"/>
    <n v="12"/>
    <n v="3"/>
    <n v="36"/>
    <n v="48"/>
    <x v="0"/>
    <n v="20"/>
    <n v="24"/>
    <s v="USD"/>
    <n v="157330"/>
    <n v="18.099999999999998"/>
    <n v="0.17100000000000001"/>
    <n v="17.100000000000001"/>
    <n v="7.7"/>
    <n v="3"/>
    <x v="0"/>
    <n v="11.9"/>
    <n v="4.7"/>
    <x v="1"/>
    <n v="0.17100000000000001"/>
    <n v="0.17100000000000001"/>
  </r>
  <r>
    <x v="2"/>
    <x v="2"/>
    <x v="1"/>
    <x v="1"/>
    <x v="1"/>
    <x v="1"/>
    <s v="AU"/>
    <s v="Australia"/>
    <x v="2"/>
    <x v="2"/>
    <n v="4"/>
    <n v="10"/>
    <x v="0"/>
    <s v="Python"/>
    <x v="1"/>
    <x v="1"/>
    <n v="6"/>
    <n v="2"/>
    <n v="56"/>
    <n v="48"/>
    <x v="1"/>
    <n v="2"/>
    <n v="48"/>
    <s v="USD"/>
    <n v="91648"/>
    <n v="7.9"/>
    <n v="6.3E-2"/>
    <n v="6.3"/>
    <n v="5.5"/>
    <n v="4"/>
    <x v="1"/>
    <n v="1"/>
    <n v="3.4"/>
    <x v="0"/>
    <n v="6.3E-2"/>
    <n v="6.3E-2"/>
  </r>
  <r>
    <x v="5"/>
    <x v="0"/>
    <x v="1"/>
    <x v="1"/>
    <x v="8"/>
    <x v="8"/>
    <s v="US"/>
    <s v="United States"/>
    <x v="6"/>
    <x v="2"/>
    <n v="16"/>
    <n v="6"/>
    <x v="4"/>
    <s v="SQL"/>
    <x v="0"/>
    <x v="0"/>
    <n v="5"/>
    <n v="2"/>
    <n v="56"/>
    <n v="0"/>
    <x v="0"/>
    <n v="7"/>
    <n v="0"/>
    <s v="PLN"/>
    <n v="81781"/>
    <n v="4.8"/>
    <n v="0.124"/>
    <n v="12.4"/>
    <n v="5.6"/>
    <n v="7"/>
    <x v="1"/>
    <n v="6.1"/>
    <n v="3.5"/>
    <x v="2"/>
    <n v="0.124"/>
    <n v="0.124"/>
  </r>
  <r>
    <x v="5"/>
    <x v="1"/>
    <x v="1"/>
    <x v="0"/>
    <x v="1"/>
    <x v="1"/>
    <s v="US"/>
    <s v="United States"/>
    <x v="0"/>
    <x v="0"/>
    <n v="11"/>
    <n v="11"/>
    <x v="1"/>
    <s v="Python"/>
    <x v="0"/>
    <x v="1"/>
    <n v="3"/>
    <n v="2"/>
    <n v="45"/>
    <n v="18"/>
    <x v="1"/>
    <n v="1"/>
    <n v="48"/>
    <s v="USD"/>
    <n v="108468"/>
    <n v="26"/>
    <n v="0.16200000000000001"/>
    <n v="16.2"/>
    <n v="6.2"/>
    <n v="5"/>
    <x v="1"/>
    <n v="10.199999999999999"/>
    <n v="4.8"/>
    <x v="1"/>
    <n v="0.16200000000000001"/>
    <n v="0.16200000000000001"/>
  </r>
  <r>
    <x v="2"/>
    <x v="4"/>
    <x v="1"/>
    <x v="2"/>
    <x v="5"/>
    <x v="5"/>
    <s v="GB"/>
    <s v="United Kingdom"/>
    <x v="0"/>
    <x v="0"/>
    <n v="18"/>
    <n v="5"/>
    <x v="0"/>
    <s v="Python"/>
    <x v="1"/>
    <x v="0"/>
    <n v="10"/>
    <n v="0"/>
    <n v="40"/>
    <n v="30"/>
    <x v="0"/>
    <n v="8"/>
    <n v="48"/>
    <s v="GBP"/>
    <n v="144564"/>
    <n v="9.5"/>
    <n v="0.20499999999999999"/>
    <n v="20.5"/>
    <n v="8.1"/>
    <n v="2"/>
    <x v="1"/>
    <n v="0.8"/>
    <n v="1.7"/>
    <x v="0"/>
    <n v="0.20499999999999999"/>
    <n v="0.20499999999999999"/>
  </r>
  <r>
    <x v="10"/>
    <x v="1"/>
    <x v="1"/>
    <x v="2"/>
    <x v="1"/>
    <x v="1"/>
    <s v="US"/>
    <s v="United States"/>
    <x v="0"/>
    <x v="0"/>
    <n v="11"/>
    <n v="11"/>
    <x v="1"/>
    <s v="Java"/>
    <x v="1"/>
    <x v="1"/>
    <n v="10"/>
    <n v="2"/>
    <n v="42"/>
    <n v="0"/>
    <x v="0"/>
    <n v="16"/>
    <n v="6"/>
    <s v="USD"/>
    <n v="229569"/>
    <n v="5.4"/>
    <n v="0.16"/>
    <n v="16"/>
    <n v="6.8"/>
    <n v="3"/>
    <x v="1"/>
    <n v="14.9"/>
    <n v="6.4"/>
    <x v="1"/>
    <n v="0.16"/>
    <n v="0.16"/>
  </r>
  <r>
    <x v="3"/>
    <x v="3"/>
    <x v="1"/>
    <x v="2"/>
    <x v="0"/>
    <x v="0"/>
    <s v="IN"/>
    <s v="India"/>
    <x v="2"/>
    <x v="1"/>
    <n v="7"/>
    <n v="11"/>
    <x v="4"/>
    <s v="Python"/>
    <x v="0"/>
    <x v="1"/>
    <n v="10"/>
    <n v="0"/>
    <n v="56"/>
    <n v="30"/>
    <x v="0"/>
    <n v="5"/>
    <n v="24"/>
    <s v="INR"/>
    <n v="28373"/>
    <n v="6.5"/>
    <n v="8.5000000000000006E-2"/>
    <n v="8.5"/>
    <n v="5.0999999999999996"/>
    <n v="5"/>
    <x v="0"/>
    <n v="7.8"/>
    <n v="5.9"/>
    <x v="2"/>
    <n v="8.5000000000000006E-2"/>
    <n v="8.5000000000000006E-2"/>
  </r>
  <r>
    <x v="0"/>
    <x v="3"/>
    <x v="1"/>
    <x v="1"/>
    <x v="7"/>
    <x v="7"/>
    <s v="DE"/>
    <s v="Germany"/>
    <x v="0"/>
    <x v="0"/>
    <n v="4"/>
    <n v="7"/>
    <x v="0"/>
    <s v="SQL"/>
    <x v="0"/>
    <x v="1"/>
    <n v="6"/>
    <n v="1"/>
    <n v="39"/>
    <n v="18"/>
    <x v="1"/>
    <n v="5"/>
    <n v="18"/>
    <s v="EUR"/>
    <n v="62856"/>
    <n v="0"/>
    <n v="7.0999999999999994E-2"/>
    <n v="7.1"/>
    <n v="8.4"/>
    <n v="5"/>
    <x v="1"/>
    <n v="2.9"/>
    <n v="5.8"/>
    <x v="0"/>
    <n v="7.0999999999999994E-2"/>
    <n v="7.0999999999999994E-2"/>
  </r>
  <r>
    <x v="11"/>
    <x v="3"/>
    <x v="3"/>
    <x v="2"/>
    <x v="0"/>
    <x v="0"/>
    <s v="IN"/>
    <s v="India"/>
    <x v="0"/>
    <x v="0"/>
    <n v="6"/>
    <n v="2"/>
    <x v="0"/>
    <s v="Python"/>
    <x v="0"/>
    <x v="1"/>
    <n v="9"/>
    <n v="1"/>
    <n v="50"/>
    <n v="24"/>
    <x v="0"/>
    <n v="16"/>
    <n v="30"/>
    <s v="INR"/>
    <n v="25309"/>
    <n v="5.4"/>
    <n v="0.158"/>
    <n v="15.8"/>
    <n v="5.6"/>
    <n v="3"/>
    <x v="1"/>
    <n v="11.8"/>
    <n v="6.1"/>
    <x v="1"/>
    <n v="0.158"/>
    <n v="0.158"/>
  </r>
  <r>
    <x v="1"/>
    <x v="4"/>
    <x v="1"/>
    <x v="0"/>
    <x v="5"/>
    <x v="5"/>
    <s v="GB"/>
    <s v="United Kingdom"/>
    <x v="1"/>
    <x v="1"/>
    <n v="22"/>
    <n v="1"/>
    <x v="1"/>
    <s v="Python"/>
    <x v="1"/>
    <x v="0"/>
    <n v="5"/>
    <n v="4"/>
    <n v="44"/>
    <n v="6"/>
    <x v="1"/>
    <n v="4"/>
    <n v="30"/>
    <s v="GBP"/>
    <n v="153114"/>
    <n v="31"/>
    <n v="0.22800000000000001"/>
    <n v="22.8"/>
    <n v="7.6"/>
    <n v="9"/>
    <x v="1"/>
    <n v="8.8000000000000007"/>
    <n v="3"/>
    <x v="1"/>
    <n v="0.22800000000000001"/>
    <n v="0.22800000000000001"/>
  </r>
  <r>
    <x v="9"/>
    <x v="1"/>
    <x v="1"/>
    <x v="0"/>
    <x v="0"/>
    <x v="0"/>
    <s v="IN"/>
    <s v="India"/>
    <x v="5"/>
    <x v="0"/>
    <n v="9"/>
    <n v="2"/>
    <x v="4"/>
    <s v="Python"/>
    <x v="0"/>
    <x v="1"/>
    <n v="6"/>
    <n v="2"/>
    <n v="43"/>
    <n v="12"/>
    <x v="0"/>
    <n v="16"/>
    <n v="12"/>
    <s v="INR"/>
    <n v="37166"/>
    <n v="40"/>
    <n v="0.19"/>
    <n v="19"/>
    <n v="5.0999999999999996"/>
    <n v="9"/>
    <x v="1"/>
    <n v="5.8"/>
    <n v="3.6"/>
    <x v="2"/>
    <n v="0.19"/>
    <n v="0.19"/>
  </r>
  <r>
    <x v="8"/>
    <x v="1"/>
    <x v="1"/>
    <x v="1"/>
    <x v="7"/>
    <x v="7"/>
    <s v="DE"/>
    <s v="Germany"/>
    <x v="5"/>
    <x v="1"/>
    <n v="11"/>
    <n v="2"/>
    <x v="0"/>
    <s v="Python"/>
    <x v="1"/>
    <x v="1"/>
    <n v="7"/>
    <n v="2"/>
    <n v="43"/>
    <n v="18"/>
    <x v="0"/>
    <n v="8"/>
    <n v="54"/>
    <s v="EUR"/>
    <n v="149828"/>
    <n v="2.6"/>
    <n v="0.11800000000000001"/>
    <n v="11.8"/>
    <n v="8.8000000000000007"/>
    <n v="4"/>
    <x v="1"/>
    <n v="6.7"/>
    <n v="1"/>
    <x v="2"/>
    <n v="0.11800000000000001"/>
    <n v="0.11800000000000001"/>
  </r>
  <r>
    <x v="7"/>
    <x v="3"/>
    <x v="1"/>
    <x v="2"/>
    <x v="0"/>
    <x v="0"/>
    <s v="IN"/>
    <s v="India"/>
    <x v="0"/>
    <x v="2"/>
    <n v="2"/>
    <n v="4"/>
    <x v="1"/>
    <s v="Python"/>
    <x v="1"/>
    <x v="1"/>
    <n v="8"/>
    <n v="2"/>
    <n v="47"/>
    <n v="24"/>
    <x v="0"/>
    <n v="5"/>
    <n v="0"/>
    <s v="INR"/>
    <n v="45645"/>
    <n v="0"/>
    <n v="9.6999999999999989E-2"/>
    <n v="9.6999999999999993"/>
    <n v="5.8"/>
    <n v="5"/>
    <x v="1"/>
    <n v="10.7"/>
    <n v="3.7"/>
    <x v="1"/>
    <n v="9.6999999999999989E-2"/>
    <n v="9.6999999999999989E-2"/>
  </r>
  <r>
    <x v="2"/>
    <x v="1"/>
    <x v="1"/>
    <x v="1"/>
    <x v="1"/>
    <x v="1"/>
    <s v="US"/>
    <s v="United States"/>
    <x v="0"/>
    <x v="1"/>
    <n v="9"/>
    <n v="7"/>
    <x v="1"/>
    <s v="SQL"/>
    <x v="1"/>
    <x v="1"/>
    <n v="3"/>
    <n v="2"/>
    <n v="52"/>
    <n v="42"/>
    <x v="0"/>
    <n v="8"/>
    <n v="12"/>
    <s v="USD"/>
    <n v="231925"/>
    <n v="5.6000000000000005"/>
    <n v="6.7000000000000004E-2"/>
    <n v="6.7"/>
    <n v="7.2"/>
    <n v="3"/>
    <x v="0"/>
    <n v="12.7"/>
    <n v="5.0999999999999996"/>
    <x v="1"/>
    <n v="6.7000000000000004E-2"/>
    <n v="6.7000000000000004E-2"/>
  </r>
  <r>
    <x v="3"/>
    <x v="3"/>
    <x v="1"/>
    <x v="2"/>
    <x v="1"/>
    <x v="1"/>
    <s v="US"/>
    <s v="United States"/>
    <x v="8"/>
    <x v="0"/>
    <n v="6"/>
    <n v="5"/>
    <x v="0"/>
    <s v="Rust"/>
    <x v="0"/>
    <x v="1"/>
    <n v="6"/>
    <n v="1"/>
    <n v="43"/>
    <n v="24"/>
    <x v="1"/>
    <n v="1"/>
    <n v="12"/>
    <s v="USD"/>
    <n v="119998"/>
    <n v="4.3999999999999995"/>
    <n v="5.7999999999999996E-2"/>
    <n v="5.8"/>
    <n v="5.6"/>
    <n v="4"/>
    <x v="1"/>
    <n v="2"/>
    <n v="5.0999999999999996"/>
    <x v="0"/>
    <n v="5.7999999999999996E-2"/>
    <n v="5.7999999999999996E-2"/>
  </r>
  <r>
    <x v="0"/>
    <x v="3"/>
    <x v="1"/>
    <x v="2"/>
    <x v="5"/>
    <x v="5"/>
    <s v="GB"/>
    <s v="United Kingdom"/>
    <x v="8"/>
    <x v="0"/>
    <n v="5"/>
    <n v="2"/>
    <x v="2"/>
    <s v="Python"/>
    <x v="0"/>
    <x v="1"/>
    <n v="5"/>
    <n v="1"/>
    <n v="43"/>
    <n v="42"/>
    <x v="0"/>
    <n v="14"/>
    <n v="24"/>
    <s v="GBP"/>
    <n v="41077"/>
    <n v="22.5"/>
    <n v="0.106"/>
    <n v="10.6"/>
    <n v="7.5"/>
    <n v="2"/>
    <x v="0"/>
    <n v="16.399999999999999"/>
    <n v="6.4"/>
    <x v="1"/>
    <n v="0.106"/>
    <n v="0.106"/>
  </r>
  <r>
    <x v="4"/>
    <x v="3"/>
    <x v="1"/>
    <x v="2"/>
    <x v="1"/>
    <x v="1"/>
    <s v="US"/>
    <s v="United States"/>
    <x v="3"/>
    <x v="2"/>
    <n v="3"/>
    <n v="11"/>
    <x v="1"/>
    <s v="Python"/>
    <x v="0"/>
    <x v="1"/>
    <n v="2"/>
    <n v="2"/>
    <n v="40"/>
    <n v="6"/>
    <x v="1"/>
    <n v="2"/>
    <n v="54"/>
    <s v="USD"/>
    <n v="69533"/>
    <n v="12.4"/>
    <n v="9.3000000000000013E-2"/>
    <n v="9.3000000000000007"/>
    <n v="6.7"/>
    <n v="5"/>
    <x v="1"/>
    <n v="9.6999999999999993"/>
    <n v="5.7"/>
    <x v="1"/>
    <n v="9.3000000000000013E-2"/>
    <n v="9.3000000000000013E-2"/>
  </r>
  <r>
    <x v="0"/>
    <x v="3"/>
    <x v="1"/>
    <x v="0"/>
    <x v="0"/>
    <x v="0"/>
    <s v="IN"/>
    <s v="India"/>
    <x v="2"/>
    <x v="2"/>
    <n v="6"/>
    <n v="8"/>
    <x v="1"/>
    <s v="Python"/>
    <x v="0"/>
    <x v="1"/>
    <n v="6"/>
    <n v="1"/>
    <n v="43"/>
    <n v="54"/>
    <x v="0"/>
    <n v="13"/>
    <n v="54"/>
    <s v="INR"/>
    <n v="26246"/>
    <n v="24.5"/>
    <n v="0.10099999999999999"/>
    <n v="10.1"/>
    <n v="3.1"/>
    <n v="3"/>
    <x v="1"/>
    <n v="15.8"/>
    <n v="7.4"/>
    <x v="1"/>
    <n v="0.10099999999999999"/>
    <n v="0.10099999999999999"/>
  </r>
  <r>
    <x v="5"/>
    <x v="3"/>
    <x v="1"/>
    <x v="1"/>
    <x v="6"/>
    <x v="6"/>
    <s v="FR"/>
    <s v="France"/>
    <x v="7"/>
    <x v="0"/>
    <n v="4"/>
    <n v="10"/>
    <x v="1"/>
    <s v="Python"/>
    <x v="0"/>
    <x v="1"/>
    <n v="4"/>
    <n v="2"/>
    <n v="55"/>
    <n v="42"/>
    <x v="1"/>
    <n v="5"/>
    <n v="0"/>
    <s v="EUR"/>
    <n v="70134"/>
    <n v="0.89999999999999991"/>
    <n v="7.5999999999999998E-2"/>
    <n v="7.6"/>
    <n v="5.7"/>
    <n v="4"/>
    <x v="1"/>
    <n v="20.9"/>
    <n v="6.5"/>
    <x v="1"/>
    <n v="7.5999999999999998E-2"/>
    <n v="7.5999999999999998E-2"/>
  </r>
  <r>
    <x v="3"/>
    <x v="3"/>
    <x v="1"/>
    <x v="2"/>
    <x v="3"/>
    <x v="3"/>
    <s v="SG"/>
    <s v="Singapore"/>
    <x v="5"/>
    <x v="0"/>
    <n v="5"/>
    <n v="4"/>
    <x v="1"/>
    <s v="R"/>
    <x v="0"/>
    <x v="1"/>
    <n v="9"/>
    <n v="1"/>
    <n v="42"/>
    <n v="30"/>
    <x v="1"/>
    <n v="5"/>
    <n v="42"/>
    <s v="SGD"/>
    <n v="76327"/>
    <n v="0.6"/>
    <n v="0.13500000000000001"/>
    <n v="13.5"/>
    <n v="6.6"/>
    <n v="7"/>
    <x v="1"/>
    <n v="6.9"/>
    <n v="4.4000000000000004"/>
    <x v="2"/>
    <n v="0.13500000000000001"/>
    <n v="0.13500000000000001"/>
  </r>
  <r>
    <x v="0"/>
    <x v="2"/>
    <x v="1"/>
    <x v="2"/>
    <x v="0"/>
    <x v="0"/>
    <s v="IN"/>
    <s v="India"/>
    <x v="4"/>
    <x v="1"/>
    <n v="2"/>
    <n v="7"/>
    <x v="0"/>
    <s v="Python"/>
    <x v="0"/>
    <x v="1"/>
    <n v="8"/>
    <n v="1"/>
    <n v="36"/>
    <n v="18"/>
    <x v="1"/>
    <n v="3"/>
    <n v="24"/>
    <s v="INR"/>
    <n v="19388"/>
    <n v="3.1"/>
    <n v="4.5999999999999999E-2"/>
    <n v="4.5999999999999996"/>
    <n v="5.8"/>
    <n v="4"/>
    <x v="1"/>
    <n v="14.1"/>
    <n v="8.9"/>
    <x v="1"/>
    <n v="4.5999999999999999E-2"/>
    <n v="4.5999999999999999E-2"/>
  </r>
  <r>
    <x v="6"/>
    <x v="1"/>
    <x v="1"/>
    <x v="1"/>
    <x v="1"/>
    <x v="1"/>
    <s v="US"/>
    <s v="United States"/>
    <x v="4"/>
    <x v="0"/>
    <n v="9"/>
    <n v="2"/>
    <x v="4"/>
    <s v="Python"/>
    <x v="0"/>
    <x v="1"/>
    <n v="8"/>
    <n v="0"/>
    <n v="50"/>
    <n v="36"/>
    <x v="0"/>
    <n v="9"/>
    <n v="42"/>
    <s v="USD"/>
    <n v="372347"/>
    <n v="6.1"/>
    <n v="0.14800000000000002"/>
    <n v="14.8"/>
    <n v="6.1"/>
    <n v="1"/>
    <x v="1"/>
    <n v="12.9"/>
    <n v="3.2"/>
    <x v="1"/>
    <n v="0.14800000000000002"/>
    <n v="0.14800000000000002"/>
  </r>
  <r>
    <x v="5"/>
    <x v="1"/>
    <x v="1"/>
    <x v="2"/>
    <x v="1"/>
    <x v="1"/>
    <s v="US"/>
    <s v="United States"/>
    <x v="0"/>
    <x v="0"/>
    <n v="11"/>
    <n v="10"/>
    <x v="4"/>
    <s v="Python"/>
    <x v="0"/>
    <x v="1"/>
    <n v="9"/>
    <n v="0"/>
    <n v="55"/>
    <n v="48"/>
    <x v="0"/>
    <n v="10"/>
    <n v="48"/>
    <s v="USD"/>
    <n v="144659"/>
    <n v="3.9"/>
    <n v="0.13200000000000001"/>
    <n v="13.2"/>
    <n v="5.4"/>
    <n v="9"/>
    <x v="1"/>
    <n v="8.1"/>
    <n v="4.9000000000000004"/>
    <x v="1"/>
    <n v="0.13200000000000001"/>
    <n v="0.13200000000000001"/>
  </r>
  <r>
    <x v="3"/>
    <x v="1"/>
    <x v="1"/>
    <x v="0"/>
    <x v="10"/>
    <x v="10"/>
    <s v="CA"/>
    <s v="Canada"/>
    <x v="6"/>
    <x v="0"/>
    <n v="13"/>
    <n v="8"/>
    <x v="1"/>
    <s v="Python"/>
    <x v="0"/>
    <x v="1"/>
    <n v="6"/>
    <n v="2"/>
    <n v="53"/>
    <n v="12"/>
    <x v="0"/>
    <n v="5"/>
    <n v="18"/>
    <s v="CAD"/>
    <n v="106419"/>
    <n v="38.5"/>
    <n v="0.13600000000000001"/>
    <n v="13.6"/>
    <n v="4.7"/>
    <n v="9"/>
    <x v="1"/>
    <n v="11"/>
    <n v="6.1"/>
    <x v="1"/>
    <n v="0.13600000000000001"/>
    <n v="0.13600000000000001"/>
  </r>
  <r>
    <x v="0"/>
    <x v="1"/>
    <x v="1"/>
    <x v="2"/>
    <x v="0"/>
    <x v="0"/>
    <s v="IN"/>
    <s v="India"/>
    <x v="7"/>
    <x v="0"/>
    <n v="10"/>
    <n v="8"/>
    <x v="3"/>
    <s v="Python"/>
    <x v="0"/>
    <x v="1"/>
    <n v="4"/>
    <n v="2"/>
    <n v="49"/>
    <n v="0"/>
    <x v="0"/>
    <n v="17"/>
    <n v="42"/>
    <s v="INR"/>
    <n v="29057"/>
    <n v="19.5"/>
    <n v="0.15"/>
    <n v="15"/>
    <n v="7.1"/>
    <n v="4"/>
    <x v="1"/>
    <n v="17.899999999999999"/>
    <n v="7.1"/>
    <x v="1"/>
    <n v="0.15"/>
    <n v="0.15"/>
  </r>
  <r>
    <x v="11"/>
    <x v="1"/>
    <x v="0"/>
    <x v="0"/>
    <x v="0"/>
    <x v="0"/>
    <s v="IN"/>
    <s v="India"/>
    <x v="4"/>
    <x v="1"/>
    <n v="12"/>
    <n v="8"/>
    <x v="2"/>
    <s v="Python"/>
    <x v="0"/>
    <x v="1"/>
    <n v="6"/>
    <n v="2"/>
    <n v="44"/>
    <n v="36"/>
    <x v="1"/>
    <n v="6"/>
    <n v="30"/>
    <s v="INR"/>
    <n v="24992"/>
    <n v="19.8"/>
    <n v="0.13600000000000001"/>
    <n v="13.6"/>
    <n v="7"/>
    <n v="7"/>
    <x v="1"/>
    <n v="4.7"/>
    <n v="6.6"/>
    <x v="2"/>
    <n v="0.13600000000000001"/>
    <n v="0.13600000000000001"/>
  </r>
  <r>
    <x v="10"/>
    <x v="0"/>
    <x v="0"/>
    <x v="2"/>
    <x v="5"/>
    <x v="5"/>
    <s v="GB"/>
    <s v="United Kingdom"/>
    <x v="7"/>
    <x v="1"/>
    <n v="16"/>
    <n v="2"/>
    <x v="1"/>
    <s v="Rust"/>
    <x v="1"/>
    <x v="0"/>
    <n v="3"/>
    <n v="2"/>
    <n v="50"/>
    <n v="30"/>
    <x v="0"/>
    <n v="8"/>
    <n v="0"/>
    <s v="GBP"/>
    <n v="116255"/>
    <n v="15.9"/>
    <n v="0.19899999999999998"/>
    <n v="19.899999999999999"/>
    <n v="5"/>
    <n v="5"/>
    <x v="1"/>
    <n v="4.3"/>
    <n v="3"/>
    <x v="2"/>
    <n v="0.19899999999999998"/>
    <n v="0.19899999999999998"/>
  </r>
  <r>
    <x v="8"/>
    <x v="2"/>
    <x v="1"/>
    <x v="0"/>
    <x v="1"/>
    <x v="1"/>
    <s v="US"/>
    <s v="United States"/>
    <x v="4"/>
    <x v="0"/>
    <n v="0"/>
    <n v="0"/>
    <x v="1"/>
    <s v="Python"/>
    <x v="1"/>
    <x v="1"/>
    <n v="11"/>
    <n v="1"/>
    <n v="50"/>
    <n v="30"/>
    <x v="1"/>
    <n v="2"/>
    <n v="12"/>
    <s v="USD"/>
    <n v="73508"/>
    <n v="0"/>
    <n v="6.8000000000000005E-2"/>
    <n v="6.8"/>
    <n v="5.8"/>
    <n v="3"/>
    <x v="1"/>
    <n v="7.8"/>
    <n v="3.6"/>
    <x v="2"/>
    <n v="6.8000000000000005E-2"/>
    <n v="6.8000000000000005E-2"/>
  </r>
  <r>
    <x v="10"/>
    <x v="1"/>
    <x v="1"/>
    <x v="2"/>
    <x v="5"/>
    <x v="5"/>
    <s v="CA"/>
    <s v="Canada"/>
    <x v="4"/>
    <x v="2"/>
    <n v="11"/>
    <n v="5"/>
    <x v="1"/>
    <s v="SQL"/>
    <x v="1"/>
    <x v="1"/>
    <n v="5"/>
    <n v="3"/>
    <n v="50"/>
    <n v="48"/>
    <x v="0"/>
    <n v="8"/>
    <n v="24"/>
    <s v="GBP"/>
    <n v="133453"/>
    <n v="7.8"/>
    <n v="0.127"/>
    <n v="12.7"/>
    <n v="6.3"/>
    <n v="9"/>
    <x v="0"/>
    <n v="10.4"/>
    <n v="3.6"/>
    <x v="1"/>
    <n v="0.127"/>
    <n v="0.127"/>
  </r>
  <r>
    <x v="3"/>
    <x v="3"/>
    <x v="1"/>
    <x v="2"/>
    <x v="4"/>
    <x v="4"/>
    <s v="AU"/>
    <s v="Australia"/>
    <x v="0"/>
    <x v="0"/>
    <n v="4"/>
    <n v="5"/>
    <x v="0"/>
    <s v="SQL"/>
    <x v="0"/>
    <x v="0"/>
    <n v="7"/>
    <n v="1"/>
    <n v="29"/>
    <n v="18"/>
    <x v="0"/>
    <n v="4"/>
    <n v="18"/>
    <s v="AUD"/>
    <n v="127494"/>
    <n v="2.7"/>
    <n v="5.5999999999999994E-2"/>
    <n v="5.6"/>
    <n v="6.4"/>
    <n v="4"/>
    <x v="1"/>
    <n v="9"/>
    <n v="3.4"/>
    <x v="1"/>
    <n v="5.5999999999999994E-2"/>
    <n v="5.5999999999999994E-2"/>
  </r>
  <r>
    <x v="2"/>
    <x v="1"/>
    <x v="1"/>
    <x v="0"/>
    <x v="4"/>
    <x v="4"/>
    <s v="AU"/>
    <s v="Australia"/>
    <x v="7"/>
    <x v="2"/>
    <n v="10"/>
    <n v="8"/>
    <x v="0"/>
    <s v="Python"/>
    <x v="1"/>
    <x v="1"/>
    <n v="8"/>
    <n v="3"/>
    <n v="40"/>
    <n v="30"/>
    <x v="0"/>
    <n v="5"/>
    <n v="0"/>
    <s v="AUD"/>
    <n v="150407"/>
    <n v="47.8"/>
    <n v="7.4999999999999997E-2"/>
    <n v="7.5"/>
    <n v="5.6"/>
    <n v="7"/>
    <x v="0"/>
    <n v="12"/>
    <n v="4.3"/>
    <x v="1"/>
    <n v="7.4999999999999997E-2"/>
    <n v="7.4999999999999997E-2"/>
  </r>
  <r>
    <x v="3"/>
    <x v="3"/>
    <x v="1"/>
    <x v="1"/>
    <x v="7"/>
    <x v="7"/>
    <s v="DE"/>
    <s v="Germany"/>
    <x v="8"/>
    <x v="0"/>
    <n v="6"/>
    <n v="4"/>
    <x v="1"/>
    <s v="Python"/>
    <x v="0"/>
    <x v="1"/>
    <n v="6"/>
    <n v="0"/>
    <n v="43"/>
    <n v="18"/>
    <x v="1"/>
    <n v="2"/>
    <n v="24"/>
    <s v="EUR"/>
    <n v="91855"/>
    <n v="0"/>
    <n v="0.11199999999999999"/>
    <n v="11.2"/>
    <n v="7.6"/>
    <n v="7"/>
    <x v="1"/>
    <n v="6.5"/>
    <n v="7.5"/>
    <x v="2"/>
    <n v="0.11199999999999999"/>
    <n v="0.11199999999999999"/>
  </r>
  <r>
    <x v="0"/>
    <x v="2"/>
    <x v="1"/>
    <x v="2"/>
    <x v="0"/>
    <x v="0"/>
    <s v="IN"/>
    <s v="India"/>
    <x v="5"/>
    <x v="1"/>
    <n v="0"/>
    <n v="2"/>
    <x v="0"/>
    <s v="Python"/>
    <x v="0"/>
    <x v="0"/>
    <n v="9"/>
    <n v="3"/>
    <n v="41"/>
    <n v="6"/>
    <x v="1"/>
    <n v="4"/>
    <n v="6"/>
    <s v="INR"/>
    <n v="17715"/>
    <n v="3.2"/>
    <n v="1.1000000000000001E-2"/>
    <n v="1.1000000000000001"/>
    <n v="5.6"/>
    <n v="4"/>
    <x v="1"/>
    <n v="12.7"/>
    <n v="6"/>
    <x v="1"/>
    <n v="1.1000000000000001E-2"/>
    <n v="1.1000000000000001E-2"/>
  </r>
  <r>
    <x v="3"/>
    <x v="3"/>
    <x v="1"/>
    <x v="2"/>
    <x v="1"/>
    <x v="1"/>
    <s v="US"/>
    <s v="United States"/>
    <x v="2"/>
    <x v="1"/>
    <n v="5"/>
    <n v="5"/>
    <x v="0"/>
    <s v="Scala"/>
    <x v="0"/>
    <x v="1"/>
    <n v="5"/>
    <n v="1"/>
    <n v="49"/>
    <n v="42"/>
    <x v="1"/>
    <n v="3"/>
    <n v="12"/>
    <s v="USD"/>
    <n v="99728"/>
    <n v="8.6"/>
    <n v="5.0999999999999997E-2"/>
    <n v="5.0999999999999996"/>
    <n v="5.5"/>
    <n v="1"/>
    <x v="1"/>
    <n v="7.8"/>
    <n v="6"/>
    <x v="2"/>
    <n v="5.0999999999999997E-2"/>
    <n v="5.0999999999999997E-2"/>
  </r>
  <r>
    <x v="11"/>
    <x v="3"/>
    <x v="3"/>
    <x v="2"/>
    <x v="1"/>
    <x v="1"/>
    <s v="US"/>
    <s v="United States"/>
    <x v="5"/>
    <x v="0"/>
    <n v="4"/>
    <n v="5"/>
    <x v="1"/>
    <s v="Python"/>
    <x v="0"/>
    <x v="1"/>
    <n v="9"/>
    <n v="1"/>
    <n v="57"/>
    <n v="12"/>
    <x v="0"/>
    <n v="8"/>
    <n v="6"/>
    <s v="USD"/>
    <n v="122628"/>
    <n v="3.5000000000000004"/>
    <n v="2.3E-2"/>
    <n v="2.2999999999999998"/>
    <n v="6.5"/>
    <n v="9"/>
    <x v="1"/>
    <n v="9.5"/>
    <n v="5.0999999999999996"/>
    <x v="1"/>
    <n v="2.3E-2"/>
    <n v="2.3E-2"/>
  </r>
  <r>
    <x v="6"/>
    <x v="3"/>
    <x v="2"/>
    <x v="2"/>
    <x v="1"/>
    <x v="1"/>
    <s v="US"/>
    <s v="United States"/>
    <x v="4"/>
    <x v="2"/>
    <n v="8"/>
    <n v="6"/>
    <x v="1"/>
    <s v="Julia"/>
    <x v="0"/>
    <x v="1"/>
    <n v="7"/>
    <n v="1"/>
    <n v="48"/>
    <n v="54"/>
    <x v="1"/>
    <n v="5"/>
    <n v="48"/>
    <s v="USD"/>
    <n v="113049"/>
    <n v="0"/>
    <n v="8.5999999999999993E-2"/>
    <n v="8.6"/>
    <n v="5.8"/>
    <n v="8"/>
    <x v="1"/>
    <n v="11.8"/>
    <n v="3.9"/>
    <x v="1"/>
    <n v="8.5999999999999993E-2"/>
    <n v="8.5999999999999993E-2"/>
  </r>
  <r>
    <x v="5"/>
    <x v="2"/>
    <x v="2"/>
    <x v="0"/>
    <x v="5"/>
    <x v="5"/>
    <s v="GB"/>
    <s v="United Kingdom"/>
    <x v="8"/>
    <x v="2"/>
    <n v="0"/>
    <n v="0"/>
    <x v="1"/>
    <s v="Python"/>
    <x v="0"/>
    <x v="1"/>
    <n v="4"/>
    <n v="0"/>
    <n v="41"/>
    <n v="0"/>
    <x v="1"/>
    <n v="5"/>
    <n v="48"/>
    <s v="GBP"/>
    <n v="30380"/>
    <n v="8.3000000000000007"/>
    <n v="9.6999999999999989E-2"/>
    <n v="9.6999999999999993"/>
    <n v="6.8"/>
    <n v="3"/>
    <x v="1"/>
    <n v="11.8"/>
    <n v="6.7"/>
    <x v="1"/>
    <n v="9.6999999999999989E-2"/>
    <n v="9.6999999999999989E-2"/>
  </r>
  <r>
    <x v="0"/>
    <x v="2"/>
    <x v="2"/>
    <x v="0"/>
    <x v="4"/>
    <x v="4"/>
    <s v="AU"/>
    <s v="Australia"/>
    <x v="6"/>
    <x v="1"/>
    <n v="1"/>
    <n v="10"/>
    <x v="1"/>
    <s v="SQL"/>
    <x v="0"/>
    <x v="1"/>
    <n v="7"/>
    <n v="0"/>
    <n v="44"/>
    <n v="18"/>
    <x v="0"/>
    <n v="17"/>
    <n v="6"/>
    <s v="AUD"/>
    <n v="33376"/>
    <n v="26.3"/>
    <n v="4.4999999999999998E-2"/>
    <n v="4.5"/>
    <n v="6.4"/>
    <n v="6"/>
    <x v="0"/>
    <n v="1.6"/>
    <n v="8.5"/>
    <x v="0"/>
    <n v="4.4999999999999998E-2"/>
    <n v="4.4999999999999998E-2"/>
  </r>
  <r>
    <x v="4"/>
    <x v="4"/>
    <x v="1"/>
    <x v="0"/>
    <x v="0"/>
    <x v="0"/>
    <s v="US"/>
    <s v="United States"/>
    <x v="4"/>
    <x v="2"/>
    <n v="23"/>
    <n v="1"/>
    <x v="1"/>
    <s v="Python"/>
    <x v="0"/>
    <x v="0"/>
    <n v="4"/>
    <n v="2"/>
    <n v="50"/>
    <n v="30"/>
    <x v="1"/>
    <n v="3"/>
    <n v="54"/>
    <s v="INR"/>
    <n v="57216"/>
    <n v="52.400000000000006"/>
    <n v="0.115"/>
    <n v="11.5"/>
    <n v="7.6"/>
    <n v="4"/>
    <x v="1"/>
    <n v="8.3000000000000007"/>
    <n v="5.0999999999999996"/>
    <x v="1"/>
    <n v="0.115"/>
    <n v="0.115"/>
  </r>
  <r>
    <x v="9"/>
    <x v="2"/>
    <x v="1"/>
    <x v="2"/>
    <x v="1"/>
    <x v="1"/>
    <s v="US"/>
    <s v="United States"/>
    <x v="6"/>
    <x v="1"/>
    <n v="0"/>
    <n v="0"/>
    <x v="3"/>
    <s v="Python"/>
    <x v="0"/>
    <x v="1"/>
    <n v="2"/>
    <n v="0"/>
    <n v="44"/>
    <n v="24"/>
    <x v="0"/>
    <n v="15"/>
    <n v="42"/>
    <s v="USD"/>
    <n v="88492"/>
    <n v="3.5000000000000004"/>
    <n v="0.109"/>
    <n v="10.9"/>
    <n v="8.6999999999999993"/>
    <n v="5"/>
    <x v="1"/>
    <n v="9.3000000000000007"/>
    <n v="5.2"/>
    <x v="1"/>
    <n v="0.109"/>
    <n v="0.109"/>
  </r>
  <r>
    <x v="5"/>
    <x v="3"/>
    <x v="1"/>
    <x v="2"/>
    <x v="0"/>
    <x v="0"/>
    <s v="IN"/>
    <s v="India"/>
    <x v="6"/>
    <x v="1"/>
    <n v="6"/>
    <n v="6"/>
    <x v="0"/>
    <s v="Python"/>
    <x v="0"/>
    <x v="1"/>
    <n v="11"/>
    <n v="1"/>
    <n v="41"/>
    <n v="36"/>
    <x v="0"/>
    <n v="15"/>
    <n v="18"/>
    <s v="INR"/>
    <n v="29454"/>
    <n v="9"/>
    <n v="7.9000000000000001E-2"/>
    <n v="7.9"/>
    <n v="4.5"/>
    <n v="5"/>
    <x v="0"/>
    <n v="7.1"/>
    <n v="6.5"/>
    <x v="2"/>
    <n v="7.9000000000000001E-2"/>
    <n v="7.9000000000000001E-2"/>
  </r>
  <r>
    <x v="0"/>
    <x v="3"/>
    <x v="2"/>
    <x v="2"/>
    <x v="4"/>
    <x v="4"/>
    <s v="AU"/>
    <s v="Australia"/>
    <x v="4"/>
    <x v="1"/>
    <n v="5"/>
    <n v="0"/>
    <x v="1"/>
    <s v="Python"/>
    <x v="0"/>
    <x v="1"/>
    <n v="13"/>
    <n v="1"/>
    <n v="52"/>
    <n v="42"/>
    <x v="1"/>
    <n v="4"/>
    <n v="24"/>
    <s v="AUD"/>
    <n v="122308"/>
    <n v="26.700000000000003"/>
    <n v="0.11599999999999999"/>
    <n v="11.6"/>
    <n v="7.2"/>
    <n v="5"/>
    <x v="1"/>
    <n v="4.3"/>
    <n v="4.5999999999999996"/>
    <x v="2"/>
    <n v="0.11599999999999999"/>
    <n v="0.11599999999999999"/>
  </r>
  <r>
    <x v="2"/>
    <x v="3"/>
    <x v="0"/>
    <x v="1"/>
    <x v="7"/>
    <x v="7"/>
    <s v="DE"/>
    <s v="Germany"/>
    <x v="4"/>
    <x v="0"/>
    <n v="8"/>
    <n v="10"/>
    <x v="0"/>
    <s v="Python"/>
    <x v="1"/>
    <x v="1"/>
    <n v="9"/>
    <n v="0"/>
    <n v="39"/>
    <n v="42"/>
    <x v="0"/>
    <n v="14"/>
    <n v="12"/>
    <s v="EUR"/>
    <n v="89028"/>
    <n v="3.3000000000000003"/>
    <n v="8.4000000000000005E-2"/>
    <n v="8.4"/>
    <n v="6.3"/>
    <n v="4"/>
    <x v="1"/>
    <n v="0.7"/>
    <n v="3.8"/>
    <x v="0"/>
    <n v="8.4000000000000005E-2"/>
    <n v="8.4000000000000005E-2"/>
  </r>
  <r>
    <x v="9"/>
    <x v="3"/>
    <x v="1"/>
    <x v="1"/>
    <x v="6"/>
    <x v="6"/>
    <s v="FR"/>
    <s v="France"/>
    <x v="7"/>
    <x v="0"/>
    <n v="5"/>
    <n v="10"/>
    <x v="3"/>
    <s v="SQL"/>
    <x v="0"/>
    <x v="1"/>
    <n v="9"/>
    <n v="4"/>
    <n v="42"/>
    <n v="54"/>
    <x v="0"/>
    <n v="10"/>
    <n v="30"/>
    <s v="EUR"/>
    <n v="59322"/>
    <n v="1.5"/>
    <n v="0.115"/>
    <n v="11.5"/>
    <n v="4.5"/>
    <n v="4"/>
    <x v="0"/>
    <n v="14.7"/>
    <n v="6.4"/>
    <x v="1"/>
    <n v="0.115"/>
    <n v="0.115"/>
  </r>
  <r>
    <x v="2"/>
    <x v="3"/>
    <x v="1"/>
    <x v="1"/>
    <x v="4"/>
    <x v="4"/>
    <s v="AU"/>
    <s v="Australia"/>
    <x v="7"/>
    <x v="1"/>
    <n v="6"/>
    <n v="10"/>
    <x v="0"/>
    <s v="Scala"/>
    <x v="1"/>
    <x v="1"/>
    <n v="15"/>
    <n v="2"/>
    <n v="38"/>
    <n v="54"/>
    <x v="0"/>
    <n v="11"/>
    <n v="42"/>
    <s v="AUD"/>
    <n v="84486"/>
    <n v="0"/>
    <n v="7.0000000000000007E-2"/>
    <n v="7"/>
    <n v="5.8"/>
    <n v="3"/>
    <x v="1"/>
    <n v="6.4"/>
    <n v="5.9"/>
    <x v="2"/>
    <n v="7.0000000000000007E-2"/>
    <n v="7.0000000000000007E-2"/>
  </r>
  <r>
    <x v="6"/>
    <x v="3"/>
    <x v="1"/>
    <x v="1"/>
    <x v="0"/>
    <x v="0"/>
    <s v="IN"/>
    <s v="India"/>
    <x v="2"/>
    <x v="0"/>
    <n v="7"/>
    <n v="2"/>
    <x v="1"/>
    <s v="Python"/>
    <x v="0"/>
    <x v="1"/>
    <n v="12"/>
    <n v="0"/>
    <n v="43"/>
    <n v="54"/>
    <x v="1"/>
    <n v="5"/>
    <n v="42"/>
    <s v="INR"/>
    <n v="28504"/>
    <n v="2.4"/>
    <n v="8.6999999999999994E-2"/>
    <n v="8.6999999999999993"/>
    <n v="6.5"/>
    <n v="6"/>
    <x v="1"/>
    <n v="11"/>
    <n v="4"/>
    <x v="1"/>
    <n v="8.6999999999999994E-2"/>
    <n v="8.6999999999999994E-2"/>
  </r>
  <r>
    <x v="5"/>
    <x v="2"/>
    <x v="1"/>
    <x v="2"/>
    <x v="7"/>
    <x v="7"/>
    <s v="DE"/>
    <s v="Germany"/>
    <x v="5"/>
    <x v="2"/>
    <n v="4"/>
    <n v="11"/>
    <x v="3"/>
    <s v="Python"/>
    <x v="0"/>
    <x v="1"/>
    <n v="6"/>
    <n v="0"/>
    <n v="38"/>
    <n v="48"/>
    <x v="1"/>
    <n v="1"/>
    <n v="24"/>
    <s v="EUR"/>
    <n v="33522"/>
    <n v="10"/>
    <n v="0.09"/>
    <n v="9"/>
    <n v="10"/>
    <n v="7"/>
    <x v="1"/>
    <n v="11.2"/>
    <n v="5.0999999999999996"/>
    <x v="1"/>
    <n v="0.09"/>
    <n v="0.09"/>
  </r>
  <r>
    <x v="3"/>
    <x v="1"/>
    <x v="1"/>
    <x v="1"/>
    <x v="1"/>
    <x v="1"/>
    <s v="DE"/>
    <s v="Germany"/>
    <x v="5"/>
    <x v="2"/>
    <n v="11"/>
    <n v="4"/>
    <x v="0"/>
    <s v="Python"/>
    <x v="0"/>
    <x v="1"/>
    <n v="7"/>
    <n v="2"/>
    <n v="53"/>
    <n v="6"/>
    <x v="1"/>
    <n v="2"/>
    <n v="54"/>
    <s v="USD"/>
    <n v="170490"/>
    <n v="0"/>
    <n v="0.113"/>
    <n v="11.3"/>
    <n v="7"/>
    <n v="6"/>
    <x v="0"/>
    <n v="6.9"/>
    <n v="4.5999999999999996"/>
    <x v="2"/>
    <n v="0.113"/>
    <n v="0.113"/>
  </r>
  <r>
    <x v="9"/>
    <x v="3"/>
    <x v="1"/>
    <x v="2"/>
    <x v="1"/>
    <x v="1"/>
    <s v="US"/>
    <s v="United States"/>
    <x v="0"/>
    <x v="0"/>
    <n v="3"/>
    <n v="10"/>
    <x v="0"/>
    <s v="Python"/>
    <x v="0"/>
    <x v="1"/>
    <n v="8"/>
    <n v="3"/>
    <n v="42"/>
    <n v="18"/>
    <x v="1"/>
    <n v="0"/>
    <n v="12"/>
    <s v="USD"/>
    <n v="146434"/>
    <n v="14.499999999999998"/>
    <n v="0.128"/>
    <n v="12.8"/>
    <n v="6.7"/>
    <n v="5"/>
    <x v="0"/>
    <n v="18.8"/>
    <n v="4.5"/>
    <x v="1"/>
    <n v="0.128"/>
    <n v="0.128"/>
  </r>
  <r>
    <x v="10"/>
    <x v="1"/>
    <x v="1"/>
    <x v="0"/>
    <x v="7"/>
    <x v="7"/>
    <s v="DE"/>
    <s v="Germany"/>
    <x v="5"/>
    <x v="0"/>
    <n v="8"/>
    <n v="2"/>
    <x v="1"/>
    <s v="R"/>
    <x v="1"/>
    <x v="1"/>
    <n v="6"/>
    <n v="3"/>
    <n v="50"/>
    <n v="30"/>
    <x v="0"/>
    <n v="18"/>
    <n v="54"/>
    <s v="EUR"/>
    <n v="95693"/>
    <n v="64.5"/>
    <n v="0.152"/>
    <n v="15.2"/>
    <n v="7.8"/>
    <n v="7"/>
    <x v="1"/>
    <n v="9.1"/>
    <n v="3.9"/>
    <x v="1"/>
    <n v="0.152"/>
    <n v="0.152"/>
  </r>
  <r>
    <x v="11"/>
    <x v="2"/>
    <x v="3"/>
    <x v="0"/>
    <x v="10"/>
    <x v="10"/>
    <s v="CA"/>
    <s v="Canada"/>
    <x v="0"/>
    <x v="2"/>
    <n v="2"/>
    <n v="6"/>
    <x v="1"/>
    <s v="Python"/>
    <x v="0"/>
    <x v="1"/>
    <n v="3"/>
    <n v="3"/>
    <n v="40"/>
    <n v="36"/>
    <x v="1"/>
    <n v="1"/>
    <n v="12"/>
    <s v="CAD"/>
    <n v="57166"/>
    <n v="41.3"/>
    <n v="0.04"/>
    <n v="4"/>
    <n v="7.6"/>
    <n v="2"/>
    <x v="1"/>
    <n v="3.6"/>
    <n v="5.3"/>
    <x v="0"/>
    <n v="0.04"/>
    <n v="0.04"/>
  </r>
  <r>
    <x v="5"/>
    <x v="3"/>
    <x v="1"/>
    <x v="2"/>
    <x v="5"/>
    <x v="5"/>
    <s v="GB"/>
    <s v="United Kingdom"/>
    <x v="5"/>
    <x v="0"/>
    <n v="8"/>
    <n v="8"/>
    <x v="4"/>
    <s v="Python"/>
    <x v="0"/>
    <x v="1"/>
    <n v="6"/>
    <n v="4"/>
    <n v="44"/>
    <n v="6"/>
    <x v="1"/>
    <n v="4"/>
    <n v="30"/>
    <s v="GBP"/>
    <n v="56783"/>
    <n v="5.0999999999999996"/>
    <n v="0.12300000000000001"/>
    <n v="12.3"/>
    <n v="6.5"/>
    <n v="5"/>
    <x v="0"/>
    <n v="3"/>
    <n v="9.6"/>
    <x v="0"/>
    <n v="0.12300000000000001"/>
    <n v="0.12300000000000001"/>
  </r>
  <r>
    <x v="4"/>
    <x v="3"/>
    <x v="1"/>
    <x v="2"/>
    <x v="1"/>
    <x v="1"/>
    <s v="US"/>
    <s v="United States"/>
    <x v="6"/>
    <x v="2"/>
    <n v="7"/>
    <n v="2"/>
    <x v="1"/>
    <s v="Python"/>
    <x v="0"/>
    <x v="1"/>
    <n v="7"/>
    <n v="1"/>
    <n v="41"/>
    <n v="6"/>
    <x v="0"/>
    <n v="12"/>
    <n v="24"/>
    <s v="USD"/>
    <n v="118810"/>
    <n v="0"/>
    <n v="0.01"/>
    <n v="1"/>
    <n v="8.1"/>
    <n v="4"/>
    <x v="1"/>
    <n v="5.5"/>
    <n v="7.6"/>
    <x v="2"/>
    <n v="0.01"/>
    <n v="0.01"/>
  </r>
  <r>
    <x v="5"/>
    <x v="0"/>
    <x v="1"/>
    <x v="2"/>
    <x v="0"/>
    <x v="0"/>
    <s v="IN"/>
    <s v="India"/>
    <x v="0"/>
    <x v="0"/>
    <n v="16"/>
    <n v="11"/>
    <x v="1"/>
    <s v="Python"/>
    <x v="0"/>
    <x v="0"/>
    <n v="12"/>
    <n v="1"/>
    <n v="41"/>
    <n v="36"/>
    <x v="1"/>
    <n v="4"/>
    <n v="30"/>
    <s v="INR"/>
    <n v="56554"/>
    <n v="19.100000000000001"/>
    <n v="0.23600000000000002"/>
    <n v="23.6"/>
    <n v="6.4"/>
    <n v="9"/>
    <x v="0"/>
    <n v="10.4"/>
    <n v="8"/>
    <x v="1"/>
    <n v="0.23600000000000002"/>
    <n v="0.23600000000000002"/>
  </r>
  <r>
    <x v="4"/>
    <x v="1"/>
    <x v="1"/>
    <x v="1"/>
    <x v="6"/>
    <x v="6"/>
    <s v="FR"/>
    <s v="France"/>
    <x v="5"/>
    <x v="1"/>
    <n v="8"/>
    <n v="2"/>
    <x v="0"/>
    <s v="SQL"/>
    <x v="0"/>
    <x v="1"/>
    <n v="11"/>
    <n v="3"/>
    <n v="41"/>
    <n v="54"/>
    <x v="0"/>
    <n v="6"/>
    <n v="18"/>
    <s v="EUR"/>
    <n v="97560"/>
    <n v="1.3"/>
    <n v="0.14699999999999999"/>
    <n v="14.7"/>
    <n v="9.5"/>
    <n v="12"/>
    <x v="1"/>
    <n v="6.7"/>
    <n v="3.3"/>
    <x v="2"/>
    <n v="0.14699999999999999"/>
    <n v="0.14699999999999999"/>
  </r>
  <r>
    <x v="3"/>
    <x v="2"/>
    <x v="1"/>
    <x v="1"/>
    <x v="1"/>
    <x v="1"/>
    <s v="US"/>
    <s v="United States"/>
    <x v="4"/>
    <x v="1"/>
    <n v="0"/>
    <n v="0"/>
    <x v="0"/>
    <s v="Python"/>
    <x v="0"/>
    <x v="1"/>
    <n v="6"/>
    <n v="1"/>
    <n v="43"/>
    <n v="12"/>
    <x v="1"/>
    <n v="0"/>
    <n v="30"/>
    <s v="USD"/>
    <n v="92247"/>
    <n v="3.6999999999999997"/>
    <n v="5.2999999999999999E-2"/>
    <n v="5.3"/>
    <n v="7.6"/>
    <n v="3"/>
    <x v="0"/>
    <n v="2.9"/>
    <n v="5.0999999999999996"/>
    <x v="0"/>
    <n v="5.2999999999999999E-2"/>
    <n v="5.2999999999999999E-2"/>
  </r>
  <r>
    <x v="6"/>
    <x v="1"/>
    <x v="3"/>
    <x v="1"/>
    <x v="10"/>
    <x v="10"/>
    <s v="CA"/>
    <s v="Canada"/>
    <x v="5"/>
    <x v="0"/>
    <n v="9"/>
    <n v="2"/>
    <x v="1"/>
    <s v="Python"/>
    <x v="0"/>
    <x v="1"/>
    <n v="10"/>
    <n v="0"/>
    <n v="43"/>
    <n v="6"/>
    <x v="1"/>
    <n v="0"/>
    <n v="0"/>
    <s v="CAD"/>
    <n v="148261"/>
    <n v="0"/>
    <n v="0.16300000000000001"/>
    <n v="16.3"/>
    <n v="4.4000000000000004"/>
    <n v="1"/>
    <x v="0"/>
    <n v="4.3"/>
    <n v="3.4"/>
    <x v="2"/>
    <n v="0.16300000000000001"/>
    <n v="0.16300000000000001"/>
  </r>
  <r>
    <x v="0"/>
    <x v="2"/>
    <x v="1"/>
    <x v="0"/>
    <x v="8"/>
    <x v="8"/>
    <s v="PL"/>
    <s v="Poland"/>
    <x v="4"/>
    <x v="0"/>
    <n v="1"/>
    <n v="7"/>
    <x v="1"/>
    <s v="Python"/>
    <x v="0"/>
    <x v="1"/>
    <n v="7"/>
    <n v="0"/>
    <n v="37"/>
    <n v="18"/>
    <x v="0"/>
    <n v="12"/>
    <n v="6"/>
    <s v="PLN"/>
    <n v="25680"/>
    <n v="38.1"/>
    <n v="3.9E-2"/>
    <n v="3.9"/>
    <n v="7.1"/>
    <n v="2"/>
    <x v="1"/>
    <n v="5.3"/>
    <n v="8.9"/>
    <x v="2"/>
    <n v="3.9E-2"/>
    <n v="3.9E-2"/>
  </r>
  <r>
    <x v="2"/>
    <x v="3"/>
    <x v="2"/>
    <x v="1"/>
    <x v="1"/>
    <x v="1"/>
    <s v="US"/>
    <s v="United States"/>
    <x v="0"/>
    <x v="0"/>
    <n v="5"/>
    <n v="7"/>
    <x v="1"/>
    <s v="Python"/>
    <x v="1"/>
    <x v="1"/>
    <n v="4"/>
    <n v="0"/>
    <n v="38"/>
    <n v="24"/>
    <x v="0"/>
    <n v="22"/>
    <n v="30"/>
    <s v="USD"/>
    <n v="165744"/>
    <n v="1.7000000000000002"/>
    <n v="0.13300000000000001"/>
    <n v="13.3"/>
    <n v="9.3000000000000007"/>
    <n v="4"/>
    <x v="1"/>
    <n v="9.8000000000000007"/>
    <n v="1.4"/>
    <x v="1"/>
    <n v="0.13300000000000001"/>
    <n v="0.13300000000000001"/>
  </r>
  <r>
    <x v="10"/>
    <x v="3"/>
    <x v="1"/>
    <x v="0"/>
    <x v="1"/>
    <x v="1"/>
    <s v="US"/>
    <s v="United States"/>
    <x v="4"/>
    <x v="2"/>
    <n v="4"/>
    <n v="2"/>
    <x v="0"/>
    <s v="Python"/>
    <x v="1"/>
    <x v="1"/>
    <n v="5"/>
    <n v="2"/>
    <n v="35"/>
    <n v="12"/>
    <x v="1"/>
    <n v="1"/>
    <n v="12"/>
    <s v="USD"/>
    <n v="113000"/>
    <n v="66.3"/>
    <n v="5.4000000000000006E-2"/>
    <n v="5.4"/>
    <n v="8.1999999999999993"/>
    <n v="3"/>
    <x v="1"/>
    <n v="7.7"/>
    <n v="4.8"/>
    <x v="2"/>
    <n v="5.4000000000000006E-2"/>
    <n v="5.4000000000000006E-2"/>
  </r>
  <r>
    <x v="10"/>
    <x v="3"/>
    <x v="1"/>
    <x v="0"/>
    <x v="7"/>
    <x v="7"/>
    <s v="DE"/>
    <s v="Germany"/>
    <x v="2"/>
    <x v="1"/>
    <n v="5"/>
    <n v="11"/>
    <x v="0"/>
    <s v="Python"/>
    <x v="1"/>
    <x v="1"/>
    <n v="7"/>
    <n v="1"/>
    <n v="46"/>
    <n v="0"/>
    <x v="1"/>
    <n v="5"/>
    <n v="0"/>
    <s v="EUR"/>
    <n v="78384"/>
    <n v="36.9"/>
    <n v="0.10300000000000001"/>
    <n v="10.3"/>
    <n v="7.5"/>
    <n v="4"/>
    <x v="1"/>
    <n v="12.3"/>
    <n v="2.6"/>
    <x v="1"/>
    <n v="0.10300000000000001"/>
    <n v="0.10300000000000001"/>
  </r>
  <r>
    <x v="11"/>
    <x v="2"/>
    <x v="1"/>
    <x v="2"/>
    <x v="1"/>
    <x v="1"/>
    <s v="PL"/>
    <s v="Poland"/>
    <x v="0"/>
    <x v="0"/>
    <n v="1"/>
    <n v="2"/>
    <x v="3"/>
    <s v="Python"/>
    <x v="0"/>
    <x v="1"/>
    <n v="8"/>
    <n v="3"/>
    <n v="35"/>
    <n v="6"/>
    <x v="0"/>
    <n v="8"/>
    <n v="6"/>
    <s v="USD"/>
    <n v="106841"/>
    <n v="18.2"/>
    <n v="0.10800000000000001"/>
    <n v="10.8"/>
    <n v="7.9"/>
    <n v="5"/>
    <x v="1"/>
    <n v="2.4"/>
    <n v="5.9"/>
    <x v="0"/>
    <n v="0.10800000000000001"/>
    <n v="0.10800000000000001"/>
  </r>
  <r>
    <x v="10"/>
    <x v="2"/>
    <x v="1"/>
    <x v="2"/>
    <x v="0"/>
    <x v="0"/>
    <s v="IN"/>
    <s v="India"/>
    <x v="5"/>
    <x v="2"/>
    <n v="1"/>
    <n v="11"/>
    <x v="0"/>
    <s v="Java"/>
    <x v="1"/>
    <x v="1"/>
    <n v="12"/>
    <n v="7"/>
    <n v="45"/>
    <n v="36"/>
    <x v="0"/>
    <n v="7"/>
    <n v="36"/>
    <s v="INR"/>
    <n v="27190"/>
    <n v="8.4"/>
    <n v="0.1"/>
    <n v="10"/>
    <n v="7.5"/>
    <n v="5"/>
    <x v="1"/>
    <n v="9.8000000000000007"/>
    <n v="2.2999999999999998"/>
    <x v="1"/>
    <n v="0.1"/>
    <n v="0.1"/>
  </r>
  <r>
    <x v="9"/>
    <x v="1"/>
    <x v="1"/>
    <x v="2"/>
    <x v="0"/>
    <x v="0"/>
    <s v="IN"/>
    <s v="India"/>
    <x v="4"/>
    <x v="2"/>
    <n v="10"/>
    <n v="8"/>
    <x v="1"/>
    <s v="Python"/>
    <x v="0"/>
    <x v="1"/>
    <n v="5"/>
    <n v="2"/>
    <n v="51"/>
    <n v="18"/>
    <x v="0"/>
    <n v="16"/>
    <n v="24"/>
    <s v="INR"/>
    <n v="54357"/>
    <n v="1.5"/>
    <n v="7.400000000000001E-2"/>
    <n v="7.4"/>
    <n v="6.8"/>
    <n v="8"/>
    <x v="1"/>
    <n v="13.8"/>
    <n v="2.9"/>
    <x v="1"/>
    <n v="7.400000000000001E-2"/>
    <n v="7.400000000000001E-2"/>
  </r>
  <r>
    <x v="8"/>
    <x v="3"/>
    <x v="3"/>
    <x v="2"/>
    <x v="1"/>
    <x v="1"/>
    <s v="US"/>
    <s v="United States"/>
    <x v="4"/>
    <x v="0"/>
    <n v="4"/>
    <n v="6"/>
    <x v="3"/>
    <s v="Python"/>
    <x v="1"/>
    <x v="1"/>
    <n v="8"/>
    <n v="1"/>
    <n v="43"/>
    <n v="18"/>
    <x v="0"/>
    <n v="11"/>
    <n v="0"/>
    <s v="USD"/>
    <n v="119184"/>
    <n v="12"/>
    <n v="0.126"/>
    <n v="12.6"/>
    <n v="7.8"/>
    <n v="4"/>
    <x v="0"/>
    <n v="7.2"/>
    <n v="4.8"/>
    <x v="2"/>
    <n v="0.126"/>
    <n v="0.126"/>
  </r>
  <r>
    <x v="11"/>
    <x v="1"/>
    <x v="1"/>
    <x v="1"/>
    <x v="1"/>
    <x v="1"/>
    <s v="US"/>
    <s v="United States"/>
    <x v="4"/>
    <x v="2"/>
    <n v="9"/>
    <n v="0"/>
    <x v="1"/>
    <s v="SQL"/>
    <x v="0"/>
    <x v="1"/>
    <n v="10"/>
    <n v="1"/>
    <n v="42"/>
    <n v="12"/>
    <x v="0"/>
    <n v="11"/>
    <n v="54"/>
    <s v="USD"/>
    <n v="161529"/>
    <n v="6.3"/>
    <n v="9.4E-2"/>
    <n v="9.4"/>
    <n v="8.1999999999999993"/>
    <n v="4"/>
    <x v="1"/>
    <n v="13.8"/>
    <n v="4.5"/>
    <x v="1"/>
    <n v="9.4E-2"/>
    <n v="9.4E-2"/>
  </r>
  <r>
    <x v="9"/>
    <x v="0"/>
    <x v="1"/>
    <x v="2"/>
    <x v="0"/>
    <x v="0"/>
    <s v="IN"/>
    <s v="India"/>
    <x v="1"/>
    <x v="0"/>
    <n v="14"/>
    <n v="0"/>
    <x v="1"/>
    <s v="Python"/>
    <x v="0"/>
    <x v="0"/>
    <n v="7"/>
    <n v="4"/>
    <n v="51"/>
    <n v="54"/>
    <x v="1"/>
    <n v="2"/>
    <n v="42"/>
    <s v="INR"/>
    <n v="49444"/>
    <n v="8.4"/>
    <n v="0.13400000000000001"/>
    <n v="13.4"/>
    <n v="5.5"/>
    <n v="10"/>
    <x v="1"/>
    <n v="15.1"/>
    <n v="5.4"/>
    <x v="1"/>
    <n v="0.13400000000000001"/>
    <n v="0.13400000000000001"/>
  </r>
  <r>
    <x v="1"/>
    <x v="3"/>
    <x v="1"/>
    <x v="0"/>
    <x v="1"/>
    <x v="1"/>
    <s v="US"/>
    <s v="United States"/>
    <x v="6"/>
    <x v="0"/>
    <n v="8"/>
    <n v="8"/>
    <x v="0"/>
    <s v="Python"/>
    <x v="1"/>
    <x v="1"/>
    <n v="12"/>
    <n v="0"/>
    <n v="55"/>
    <n v="48"/>
    <x v="0"/>
    <n v="6"/>
    <n v="30"/>
    <s v="USD"/>
    <n v="104857"/>
    <n v="22.3"/>
    <n v="0.122"/>
    <n v="12.2"/>
    <n v="5"/>
    <n v="8"/>
    <x v="0"/>
    <n v="6"/>
    <n v="3.2"/>
    <x v="2"/>
    <n v="0.122"/>
    <n v="0.122"/>
  </r>
  <r>
    <x v="0"/>
    <x v="2"/>
    <x v="1"/>
    <x v="2"/>
    <x v="1"/>
    <x v="1"/>
    <s v="AU"/>
    <s v="Australia"/>
    <x v="0"/>
    <x v="2"/>
    <n v="2"/>
    <n v="6"/>
    <x v="2"/>
    <s v="Julia"/>
    <x v="0"/>
    <x v="1"/>
    <n v="4"/>
    <n v="2"/>
    <n v="40"/>
    <n v="0"/>
    <x v="0"/>
    <n v="12"/>
    <n v="30"/>
    <s v="USD"/>
    <n v="52500"/>
    <n v="12.3"/>
    <n v="3.0000000000000001E-3"/>
    <n v="0.3"/>
    <n v="4"/>
    <n v="1"/>
    <x v="1"/>
    <n v="6.8"/>
    <n v="3.7"/>
    <x v="2"/>
    <n v="3.0000000000000001E-3"/>
    <n v="3.0000000000000001E-3"/>
  </r>
  <r>
    <x v="2"/>
    <x v="3"/>
    <x v="1"/>
    <x v="1"/>
    <x v="7"/>
    <x v="7"/>
    <s v="DE"/>
    <s v="Germany"/>
    <x v="3"/>
    <x v="0"/>
    <n v="4"/>
    <n v="1"/>
    <x v="4"/>
    <s v="Python"/>
    <x v="1"/>
    <x v="1"/>
    <n v="7"/>
    <n v="3"/>
    <n v="40"/>
    <n v="54"/>
    <x v="0"/>
    <n v="13"/>
    <n v="12"/>
    <s v="EUR"/>
    <n v="100791"/>
    <n v="0.2"/>
    <n v="0.21"/>
    <n v="21"/>
    <n v="8"/>
    <n v="8"/>
    <x v="1"/>
    <n v="15.4"/>
    <n v="7.9"/>
    <x v="1"/>
    <n v="0.21"/>
    <n v="0.21"/>
  </r>
  <r>
    <x v="2"/>
    <x v="3"/>
    <x v="1"/>
    <x v="0"/>
    <x v="1"/>
    <x v="1"/>
    <s v="US"/>
    <s v="United States"/>
    <x v="5"/>
    <x v="0"/>
    <n v="6"/>
    <n v="4"/>
    <x v="4"/>
    <s v="Julia"/>
    <x v="1"/>
    <x v="1"/>
    <n v="4"/>
    <n v="0"/>
    <n v="42"/>
    <n v="12"/>
    <x v="0"/>
    <n v="15"/>
    <n v="12"/>
    <s v="USD"/>
    <n v="132217"/>
    <n v="0"/>
    <n v="0.107"/>
    <n v="10.7"/>
    <n v="8.5"/>
    <n v="7"/>
    <x v="0"/>
    <n v="2.2999999999999998"/>
    <n v="1"/>
    <x v="0"/>
    <n v="0.107"/>
    <n v="0.107"/>
  </r>
  <r>
    <x v="0"/>
    <x v="3"/>
    <x v="1"/>
    <x v="0"/>
    <x v="1"/>
    <x v="1"/>
    <s v="US"/>
    <s v="United States"/>
    <x v="6"/>
    <x v="1"/>
    <n v="7"/>
    <n v="2"/>
    <x v="2"/>
    <s v="Scala"/>
    <x v="0"/>
    <x v="1"/>
    <n v="7"/>
    <n v="3"/>
    <n v="52"/>
    <n v="0"/>
    <x v="1"/>
    <n v="2"/>
    <n v="42"/>
    <s v="USD"/>
    <n v="65521"/>
    <n v="35.099999999999994"/>
    <n v="7.9000000000000001E-2"/>
    <n v="7.9"/>
    <n v="4.4000000000000004"/>
    <n v="1"/>
    <x v="1"/>
    <n v="11"/>
    <n v="6.9"/>
    <x v="1"/>
    <n v="7.9000000000000001E-2"/>
    <n v="7.9000000000000001E-2"/>
  </r>
  <r>
    <x v="3"/>
    <x v="2"/>
    <x v="1"/>
    <x v="2"/>
    <x v="10"/>
    <x v="10"/>
    <s v="CA"/>
    <s v="Canada"/>
    <x v="1"/>
    <x v="2"/>
    <n v="4"/>
    <n v="5"/>
    <x v="1"/>
    <s v="Scala"/>
    <x v="0"/>
    <x v="1"/>
    <n v="7"/>
    <n v="4"/>
    <n v="52"/>
    <n v="48"/>
    <x v="0"/>
    <n v="12"/>
    <n v="12"/>
    <s v="CAD"/>
    <n v="76860"/>
    <n v="0"/>
    <n v="0"/>
    <n v="0"/>
    <n v="5.9"/>
    <n v="2"/>
    <x v="1"/>
    <n v="14.8"/>
    <n v="3.2"/>
    <x v="1"/>
    <n v="0"/>
    <n v="0"/>
  </r>
  <r>
    <x v="3"/>
    <x v="1"/>
    <x v="1"/>
    <x v="1"/>
    <x v="1"/>
    <x v="1"/>
    <s v="US"/>
    <s v="United States"/>
    <x v="3"/>
    <x v="0"/>
    <n v="11"/>
    <n v="1"/>
    <x v="1"/>
    <s v="Python"/>
    <x v="0"/>
    <x v="1"/>
    <n v="7"/>
    <n v="1"/>
    <n v="37"/>
    <n v="36"/>
    <x v="1"/>
    <n v="5"/>
    <n v="36"/>
    <s v="USD"/>
    <n v="157717"/>
    <n v="7.8"/>
    <n v="0.15"/>
    <n v="15"/>
    <n v="6.7"/>
    <n v="4"/>
    <x v="1"/>
    <n v="4.5999999999999996"/>
    <n v="5.0999999999999996"/>
    <x v="2"/>
    <n v="0.15"/>
    <n v="0.15"/>
  </r>
  <r>
    <x v="4"/>
    <x v="2"/>
    <x v="1"/>
    <x v="1"/>
    <x v="10"/>
    <x v="10"/>
    <s v="CA"/>
    <s v="Canada"/>
    <x v="7"/>
    <x v="0"/>
    <n v="3"/>
    <n v="0"/>
    <x v="1"/>
    <s v="Python"/>
    <x v="0"/>
    <x v="1"/>
    <n v="7"/>
    <n v="1"/>
    <n v="43"/>
    <n v="0"/>
    <x v="0"/>
    <n v="12"/>
    <n v="6"/>
    <s v="CAD"/>
    <n v="56459"/>
    <n v="4.8"/>
    <n v="0.10199999999999999"/>
    <n v="10.199999999999999"/>
    <n v="5.7"/>
    <n v="6"/>
    <x v="0"/>
    <n v="18.100000000000001"/>
    <n v="5.7"/>
    <x v="1"/>
    <n v="0.10199999999999999"/>
    <n v="0.10199999999999999"/>
  </r>
  <r>
    <x v="9"/>
    <x v="3"/>
    <x v="1"/>
    <x v="2"/>
    <x v="1"/>
    <x v="1"/>
    <s v="US"/>
    <s v="United States"/>
    <x v="0"/>
    <x v="1"/>
    <n v="5"/>
    <n v="5"/>
    <x v="2"/>
    <s v="Python"/>
    <x v="0"/>
    <x v="1"/>
    <n v="9"/>
    <n v="1"/>
    <n v="44"/>
    <n v="54"/>
    <x v="0"/>
    <n v="13"/>
    <n v="24"/>
    <s v="USD"/>
    <n v="107505"/>
    <n v="3.9"/>
    <n v="0.13699999999999998"/>
    <n v="13.7"/>
    <n v="9.1"/>
    <n v="7"/>
    <x v="1"/>
    <n v="7.9"/>
    <n v="5.9"/>
    <x v="2"/>
    <n v="0.13699999999999998"/>
    <n v="0.13699999999999998"/>
  </r>
  <r>
    <x v="3"/>
    <x v="2"/>
    <x v="1"/>
    <x v="2"/>
    <x v="10"/>
    <x v="10"/>
    <s v="CA"/>
    <s v="Canada"/>
    <x v="2"/>
    <x v="0"/>
    <n v="3"/>
    <n v="0"/>
    <x v="0"/>
    <s v="Python"/>
    <x v="0"/>
    <x v="1"/>
    <n v="9"/>
    <n v="4"/>
    <n v="38"/>
    <n v="24"/>
    <x v="0"/>
    <n v="12"/>
    <n v="24"/>
    <s v="CAD"/>
    <n v="52328"/>
    <n v="7.9"/>
    <n v="7.8E-2"/>
    <n v="7.8"/>
    <n v="5.3"/>
    <n v="9"/>
    <x v="1"/>
    <n v="17.399999999999999"/>
    <n v="6"/>
    <x v="1"/>
    <n v="7.8E-2"/>
    <n v="7.8E-2"/>
  </r>
  <r>
    <x v="9"/>
    <x v="1"/>
    <x v="1"/>
    <x v="2"/>
    <x v="11"/>
    <x v="11"/>
    <s v="ES"/>
    <s v="Spain"/>
    <x v="6"/>
    <x v="2"/>
    <n v="8"/>
    <n v="0"/>
    <x v="1"/>
    <s v="SQL"/>
    <x v="0"/>
    <x v="1"/>
    <n v="10"/>
    <n v="2"/>
    <n v="40"/>
    <n v="30"/>
    <x v="1"/>
    <n v="3"/>
    <n v="42"/>
    <s v="EUR"/>
    <n v="89299"/>
    <n v="13"/>
    <n v="0.19600000000000001"/>
    <n v="19.600000000000001"/>
    <n v="6.2"/>
    <n v="4"/>
    <x v="0"/>
    <n v="7.4"/>
    <n v="6.2"/>
    <x v="2"/>
    <n v="0.19600000000000001"/>
    <n v="0.19600000000000001"/>
  </r>
  <r>
    <x v="1"/>
    <x v="1"/>
    <x v="0"/>
    <x v="2"/>
    <x v="1"/>
    <x v="1"/>
    <s v="US"/>
    <s v="United States"/>
    <x v="5"/>
    <x v="0"/>
    <n v="10"/>
    <n v="11"/>
    <x v="1"/>
    <s v="Python"/>
    <x v="1"/>
    <x v="1"/>
    <n v="7"/>
    <n v="4"/>
    <n v="58"/>
    <n v="42"/>
    <x v="0"/>
    <n v="5"/>
    <n v="24"/>
    <s v="USD"/>
    <n v="67541"/>
    <n v="0"/>
    <n v="0.14000000000000001"/>
    <n v="14"/>
    <n v="6.1"/>
    <n v="3"/>
    <x v="1"/>
    <n v="4.8"/>
    <n v="1"/>
    <x v="2"/>
    <n v="0.14000000000000001"/>
    <n v="0.14000000000000001"/>
  </r>
  <r>
    <x v="7"/>
    <x v="1"/>
    <x v="1"/>
    <x v="2"/>
    <x v="7"/>
    <x v="7"/>
    <s v="DE"/>
    <s v="Germany"/>
    <x v="1"/>
    <x v="1"/>
    <n v="12"/>
    <n v="6"/>
    <x v="1"/>
    <s v="Python"/>
    <x v="1"/>
    <x v="1"/>
    <n v="3"/>
    <n v="1"/>
    <n v="47"/>
    <n v="0"/>
    <x v="0"/>
    <n v="9"/>
    <n v="6"/>
    <s v="EUR"/>
    <n v="127189"/>
    <n v="22.400000000000002"/>
    <n v="8.8000000000000009E-2"/>
    <n v="8.8000000000000007"/>
    <n v="5.9"/>
    <n v="6"/>
    <x v="1"/>
    <n v="10.8"/>
    <n v="2.9"/>
    <x v="1"/>
    <n v="8.8000000000000009E-2"/>
    <n v="8.8000000000000009E-2"/>
  </r>
  <r>
    <x v="10"/>
    <x v="2"/>
    <x v="1"/>
    <x v="1"/>
    <x v="6"/>
    <x v="6"/>
    <s v="FR"/>
    <s v="France"/>
    <x v="5"/>
    <x v="0"/>
    <n v="2"/>
    <n v="10"/>
    <x v="0"/>
    <s v="Python"/>
    <x v="1"/>
    <x v="1"/>
    <n v="5"/>
    <n v="2"/>
    <n v="48"/>
    <n v="36"/>
    <x v="0"/>
    <n v="17"/>
    <n v="54"/>
    <s v="EUR"/>
    <n v="47881"/>
    <n v="0.2"/>
    <n v="3.7000000000000005E-2"/>
    <n v="3.7"/>
    <n v="6.3"/>
    <n v="1"/>
    <x v="1"/>
    <n v="12.7"/>
    <n v="5.4"/>
    <x v="1"/>
    <n v="3.7000000000000005E-2"/>
    <n v="3.7000000000000005E-2"/>
  </r>
  <r>
    <x v="7"/>
    <x v="2"/>
    <x v="1"/>
    <x v="1"/>
    <x v="1"/>
    <x v="1"/>
    <s v="US"/>
    <s v="United States"/>
    <x v="8"/>
    <x v="1"/>
    <n v="3"/>
    <n v="11"/>
    <x v="4"/>
    <s v="Python"/>
    <x v="1"/>
    <x v="1"/>
    <n v="12"/>
    <n v="3"/>
    <n v="41"/>
    <n v="36"/>
    <x v="0"/>
    <n v="6"/>
    <n v="30"/>
    <s v="USD"/>
    <n v="171744"/>
    <n v="0"/>
    <n v="0.111"/>
    <n v="11.1"/>
    <n v="8.9"/>
    <n v="5"/>
    <x v="1"/>
    <n v="3.2"/>
    <n v="3.3"/>
    <x v="0"/>
    <n v="0.111"/>
    <n v="0.111"/>
  </r>
  <r>
    <x v="10"/>
    <x v="2"/>
    <x v="1"/>
    <x v="0"/>
    <x v="6"/>
    <x v="6"/>
    <s v="FR"/>
    <s v="France"/>
    <x v="4"/>
    <x v="0"/>
    <n v="2"/>
    <n v="7"/>
    <x v="0"/>
    <s v="Python"/>
    <x v="1"/>
    <x v="1"/>
    <n v="8"/>
    <n v="0"/>
    <n v="48"/>
    <n v="12"/>
    <x v="0"/>
    <n v="8"/>
    <n v="0"/>
    <s v="EUR"/>
    <n v="67362"/>
    <n v="26.6"/>
    <n v="8.1000000000000003E-2"/>
    <n v="8.1"/>
    <n v="5.6"/>
    <n v="6"/>
    <x v="1"/>
    <n v="16.5"/>
    <n v="4.3"/>
    <x v="1"/>
    <n v="8.1000000000000003E-2"/>
    <n v="8.1000000000000003E-2"/>
  </r>
  <r>
    <x v="8"/>
    <x v="2"/>
    <x v="1"/>
    <x v="2"/>
    <x v="1"/>
    <x v="1"/>
    <s v="US"/>
    <s v="United States"/>
    <x v="1"/>
    <x v="2"/>
    <n v="1"/>
    <n v="2"/>
    <x v="0"/>
    <s v="Python"/>
    <x v="1"/>
    <x v="1"/>
    <n v="11"/>
    <n v="1"/>
    <n v="47"/>
    <n v="54"/>
    <x v="0"/>
    <n v="13"/>
    <n v="6"/>
    <s v="USD"/>
    <n v="114050"/>
    <n v="1.2"/>
    <n v="9.3000000000000013E-2"/>
    <n v="9.3000000000000007"/>
    <n v="5"/>
    <n v="2"/>
    <x v="1"/>
    <n v="3.9"/>
    <n v="6"/>
    <x v="0"/>
    <n v="9.3000000000000013E-2"/>
    <n v="9.3000000000000013E-2"/>
  </r>
  <r>
    <x v="2"/>
    <x v="2"/>
    <x v="2"/>
    <x v="2"/>
    <x v="10"/>
    <x v="10"/>
    <s v="CA"/>
    <s v="Canada"/>
    <x v="8"/>
    <x v="1"/>
    <n v="1"/>
    <n v="2"/>
    <x v="0"/>
    <s v="Python"/>
    <x v="1"/>
    <x v="1"/>
    <n v="8"/>
    <n v="1"/>
    <n v="41"/>
    <n v="42"/>
    <x v="0"/>
    <n v="12"/>
    <n v="30"/>
    <s v="CAD"/>
    <n v="61399"/>
    <n v="6.4"/>
    <n v="3.5000000000000003E-2"/>
    <n v="3.5"/>
    <n v="4.3"/>
    <n v="8"/>
    <x v="1"/>
    <n v="5.8"/>
    <n v="4.2"/>
    <x v="2"/>
    <n v="3.5000000000000003E-2"/>
    <n v="3.5000000000000003E-2"/>
  </r>
  <r>
    <x v="5"/>
    <x v="1"/>
    <x v="1"/>
    <x v="2"/>
    <x v="1"/>
    <x v="1"/>
    <s v="US"/>
    <s v="United States"/>
    <x v="8"/>
    <x v="2"/>
    <n v="9"/>
    <n v="1"/>
    <x v="0"/>
    <s v="Python"/>
    <x v="0"/>
    <x v="1"/>
    <n v="6"/>
    <n v="2"/>
    <n v="58"/>
    <n v="12"/>
    <x v="1"/>
    <n v="1"/>
    <n v="54"/>
    <s v="USD"/>
    <n v="109227"/>
    <n v="17.100000000000001"/>
    <n v="0.17399999999999999"/>
    <n v="17.399999999999999"/>
    <n v="5.6"/>
    <n v="5"/>
    <x v="0"/>
    <n v="15.8"/>
    <n v="5.9"/>
    <x v="1"/>
    <n v="0.17399999999999999"/>
    <n v="0.17399999999999999"/>
  </r>
  <r>
    <x v="9"/>
    <x v="3"/>
    <x v="1"/>
    <x v="2"/>
    <x v="1"/>
    <x v="1"/>
    <s v="US"/>
    <s v="United States"/>
    <x v="0"/>
    <x v="0"/>
    <n v="9"/>
    <n v="2"/>
    <x v="0"/>
    <s v="Java"/>
    <x v="0"/>
    <x v="1"/>
    <n v="8"/>
    <n v="0"/>
    <n v="49"/>
    <n v="36"/>
    <x v="1"/>
    <n v="3"/>
    <n v="48"/>
    <s v="USD"/>
    <n v="141805"/>
    <n v="14.7"/>
    <n v="4.9000000000000002E-2"/>
    <n v="4.9000000000000004"/>
    <n v="6.3"/>
    <n v="6"/>
    <x v="1"/>
    <n v="16.3"/>
    <n v="4.0999999999999996"/>
    <x v="1"/>
    <n v="4.9000000000000002E-2"/>
    <n v="4.9000000000000002E-2"/>
  </r>
  <r>
    <x v="2"/>
    <x v="2"/>
    <x v="2"/>
    <x v="0"/>
    <x v="1"/>
    <x v="1"/>
    <s v="US"/>
    <s v="United States"/>
    <x v="0"/>
    <x v="1"/>
    <n v="1"/>
    <n v="5"/>
    <x v="2"/>
    <s v="Python"/>
    <x v="1"/>
    <x v="1"/>
    <n v="7"/>
    <n v="2"/>
    <n v="52"/>
    <n v="24"/>
    <x v="1"/>
    <n v="1"/>
    <n v="12"/>
    <s v="USD"/>
    <n v="68905"/>
    <n v="56.8"/>
    <n v="2.5000000000000001E-2"/>
    <n v="2.5"/>
    <n v="6.9"/>
    <n v="4"/>
    <x v="1"/>
    <n v="2.5"/>
    <n v="5.3"/>
    <x v="0"/>
    <n v="2.5000000000000001E-2"/>
    <n v="2.5000000000000001E-2"/>
  </r>
  <r>
    <x v="3"/>
    <x v="2"/>
    <x v="1"/>
    <x v="2"/>
    <x v="9"/>
    <x v="9"/>
    <s v="NL"/>
    <s v="Netherlands"/>
    <x v="5"/>
    <x v="0"/>
    <n v="0"/>
    <n v="0"/>
    <x v="1"/>
    <s v="Julia"/>
    <x v="0"/>
    <x v="1"/>
    <n v="5"/>
    <n v="1"/>
    <n v="48"/>
    <n v="42"/>
    <x v="0"/>
    <n v="13"/>
    <n v="36"/>
    <s v="EUR"/>
    <n v="59699"/>
    <n v="12.8"/>
    <n v="5.9000000000000004E-2"/>
    <n v="5.9"/>
    <n v="7.1"/>
    <n v="1"/>
    <x v="0"/>
    <n v="12.1"/>
    <n v="5"/>
    <x v="1"/>
    <n v="5.9000000000000004E-2"/>
    <n v="5.9000000000000004E-2"/>
  </r>
  <r>
    <x v="0"/>
    <x v="1"/>
    <x v="1"/>
    <x v="2"/>
    <x v="4"/>
    <x v="4"/>
    <s v="AU"/>
    <s v="Australia"/>
    <x v="4"/>
    <x v="0"/>
    <n v="7"/>
    <n v="7"/>
    <x v="0"/>
    <s v="Python"/>
    <x v="0"/>
    <x v="1"/>
    <n v="8"/>
    <n v="2"/>
    <n v="51"/>
    <n v="36"/>
    <x v="1"/>
    <n v="3"/>
    <n v="42"/>
    <s v="AUD"/>
    <n v="73331"/>
    <n v="16.8"/>
    <n v="0.191"/>
    <n v="19.100000000000001"/>
    <n v="5.8"/>
    <n v="11"/>
    <x v="0"/>
    <n v="5.9"/>
    <n v="4.5999999999999996"/>
    <x v="2"/>
    <n v="0.191"/>
    <n v="0.191"/>
  </r>
  <r>
    <x v="10"/>
    <x v="4"/>
    <x v="1"/>
    <x v="2"/>
    <x v="10"/>
    <x v="10"/>
    <s v="CA"/>
    <s v="Canada"/>
    <x v="5"/>
    <x v="1"/>
    <n v="21"/>
    <n v="11"/>
    <x v="0"/>
    <s v="SQL"/>
    <x v="1"/>
    <x v="0"/>
    <n v="8"/>
    <n v="2"/>
    <n v="41"/>
    <n v="42"/>
    <x v="0"/>
    <n v="15"/>
    <n v="12"/>
    <s v="CAD"/>
    <n v="161922"/>
    <n v="0"/>
    <n v="0.17899999999999999"/>
    <n v="17.899999999999999"/>
    <n v="7.7"/>
    <n v="4"/>
    <x v="1"/>
    <n v="6.6"/>
    <n v="1.6"/>
    <x v="2"/>
    <n v="0.17899999999999999"/>
    <n v="0.17899999999999999"/>
  </r>
  <r>
    <x v="9"/>
    <x v="0"/>
    <x v="1"/>
    <x v="1"/>
    <x v="3"/>
    <x v="3"/>
    <s v="SG"/>
    <s v="Singapore"/>
    <x v="7"/>
    <x v="1"/>
    <n v="12"/>
    <n v="5"/>
    <x v="3"/>
    <s v="Python"/>
    <x v="0"/>
    <x v="0"/>
    <n v="10"/>
    <n v="5"/>
    <n v="47"/>
    <n v="0"/>
    <x v="0"/>
    <n v="8"/>
    <n v="0"/>
    <s v="SGD"/>
    <n v="161871"/>
    <n v="0"/>
    <n v="0.2"/>
    <n v="20"/>
    <n v="8.1999999999999993"/>
    <n v="3"/>
    <x v="1"/>
    <n v="7.8"/>
    <n v="4.8"/>
    <x v="2"/>
    <n v="0.2"/>
    <n v="0.2"/>
  </r>
  <r>
    <x v="5"/>
    <x v="2"/>
    <x v="1"/>
    <x v="1"/>
    <x v="7"/>
    <x v="7"/>
    <s v="DE"/>
    <s v="Germany"/>
    <x v="6"/>
    <x v="1"/>
    <n v="2"/>
    <n v="2"/>
    <x v="0"/>
    <s v="SQL"/>
    <x v="0"/>
    <x v="1"/>
    <n v="10"/>
    <n v="1"/>
    <n v="39"/>
    <n v="24"/>
    <x v="1"/>
    <n v="2"/>
    <n v="12"/>
    <s v="EUR"/>
    <n v="53726"/>
    <n v="0"/>
    <n v="7.400000000000001E-2"/>
    <n v="7.4"/>
    <n v="7.5"/>
    <n v="4"/>
    <x v="0"/>
    <n v="15.6"/>
    <n v="5.6"/>
    <x v="1"/>
    <n v="7.400000000000001E-2"/>
    <n v="7.400000000000001E-2"/>
  </r>
  <r>
    <x v="3"/>
    <x v="1"/>
    <x v="1"/>
    <x v="2"/>
    <x v="11"/>
    <x v="11"/>
    <s v="ES"/>
    <s v="Spain"/>
    <x v="8"/>
    <x v="0"/>
    <n v="14"/>
    <n v="8"/>
    <x v="1"/>
    <s v="Java"/>
    <x v="0"/>
    <x v="1"/>
    <n v="4"/>
    <n v="4"/>
    <n v="46"/>
    <n v="18"/>
    <x v="0"/>
    <n v="8"/>
    <n v="54"/>
    <s v="EUR"/>
    <n v="71369"/>
    <n v="4.5999999999999996"/>
    <n v="8.199999999999999E-2"/>
    <n v="8.1999999999999993"/>
    <n v="4.3"/>
    <n v="3"/>
    <x v="1"/>
    <n v="10.4"/>
    <n v="4"/>
    <x v="1"/>
    <n v="8.199999999999999E-2"/>
    <n v="8.199999999999999E-2"/>
  </r>
  <r>
    <x v="9"/>
    <x v="1"/>
    <x v="1"/>
    <x v="0"/>
    <x v="10"/>
    <x v="10"/>
    <s v="CA"/>
    <s v="Canada"/>
    <x v="0"/>
    <x v="0"/>
    <n v="5"/>
    <n v="7"/>
    <x v="2"/>
    <s v="Python"/>
    <x v="0"/>
    <x v="1"/>
    <n v="5"/>
    <n v="1"/>
    <n v="52"/>
    <n v="30"/>
    <x v="0"/>
    <n v="8"/>
    <n v="30"/>
    <s v="CAD"/>
    <n v="116876"/>
    <n v="77.7"/>
    <n v="0.14899999999999999"/>
    <n v="14.9"/>
    <n v="6.2"/>
    <n v="6"/>
    <x v="1"/>
    <n v="3.4"/>
    <n v="6.1"/>
    <x v="0"/>
    <n v="0.14899999999999999"/>
    <n v="0.14899999999999999"/>
  </r>
  <r>
    <x v="0"/>
    <x v="1"/>
    <x v="1"/>
    <x v="2"/>
    <x v="1"/>
    <x v="1"/>
    <s v="US"/>
    <s v="United States"/>
    <x v="4"/>
    <x v="0"/>
    <n v="9"/>
    <n v="1"/>
    <x v="1"/>
    <s v="Python"/>
    <x v="0"/>
    <x v="1"/>
    <n v="4"/>
    <n v="5"/>
    <n v="37"/>
    <n v="42"/>
    <x v="0"/>
    <n v="8"/>
    <n v="36"/>
    <s v="USD"/>
    <n v="141600"/>
    <n v="23.599999999999998"/>
    <n v="4.4999999999999998E-2"/>
    <n v="4.5"/>
    <n v="6.7"/>
    <n v="8"/>
    <x v="1"/>
    <n v="1.6"/>
    <n v="6.9"/>
    <x v="0"/>
    <n v="4.4999999999999998E-2"/>
    <n v="4.4999999999999998E-2"/>
  </r>
  <r>
    <x v="3"/>
    <x v="3"/>
    <x v="1"/>
    <x v="2"/>
    <x v="1"/>
    <x v="1"/>
    <s v="US"/>
    <s v="United States"/>
    <x v="4"/>
    <x v="0"/>
    <n v="5"/>
    <n v="2"/>
    <x v="4"/>
    <s v="Python"/>
    <x v="0"/>
    <x v="1"/>
    <n v="9"/>
    <n v="2"/>
    <n v="36"/>
    <n v="24"/>
    <x v="0"/>
    <n v="9"/>
    <n v="0"/>
    <s v="USD"/>
    <n v="154662"/>
    <n v="3.2"/>
    <n v="6.3E-2"/>
    <n v="6.3"/>
    <n v="6.8"/>
    <n v="2"/>
    <x v="0"/>
    <n v="0"/>
    <n v="4.3"/>
    <x v="0"/>
    <n v="6.3E-2"/>
    <n v="6.3E-2"/>
  </r>
  <r>
    <x v="3"/>
    <x v="4"/>
    <x v="1"/>
    <x v="2"/>
    <x v="11"/>
    <x v="11"/>
    <s v="ES"/>
    <s v="Spain"/>
    <x v="0"/>
    <x v="1"/>
    <n v="18"/>
    <n v="6"/>
    <x v="4"/>
    <s v="Scala"/>
    <x v="0"/>
    <x v="0"/>
    <n v="8"/>
    <n v="1"/>
    <n v="46"/>
    <n v="0"/>
    <x v="0"/>
    <n v="20"/>
    <n v="18"/>
    <s v="EUR"/>
    <n v="190222"/>
    <n v="0"/>
    <n v="0.25800000000000001"/>
    <n v="25.8"/>
    <n v="6.5"/>
    <n v="3"/>
    <x v="1"/>
    <n v="7.4"/>
    <n v="3.8"/>
    <x v="2"/>
    <n v="0.25800000000000001"/>
    <n v="0.25800000000000001"/>
  </r>
  <r>
    <x v="9"/>
    <x v="3"/>
    <x v="1"/>
    <x v="2"/>
    <x v="1"/>
    <x v="1"/>
    <s v="US"/>
    <s v="United States"/>
    <x v="2"/>
    <x v="1"/>
    <n v="4"/>
    <n v="10"/>
    <x v="2"/>
    <s v="Python"/>
    <x v="0"/>
    <x v="1"/>
    <n v="7"/>
    <n v="2"/>
    <n v="41"/>
    <n v="18"/>
    <x v="0"/>
    <n v="12"/>
    <n v="30"/>
    <s v="USD"/>
    <n v="91455"/>
    <n v="3.2"/>
    <n v="0.09"/>
    <n v="9"/>
    <n v="5.8"/>
    <n v="3"/>
    <x v="0"/>
    <n v="7.7"/>
    <n v="7.7"/>
    <x v="2"/>
    <n v="0.09"/>
    <n v="0.09"/>
  </r>
  <r>
    <x v="0"/>
    <x v="4"/>
    <x v="1"/>
    <x v="0"/>
    <x v="9"/>
    <x v="9"/>
    <s v="NL"/>
    <s v="Netherlands"/>
    <x v="6"/>
    <x v="2"/>
    <n v="19"/>
    <n v="2"/>
    <x v="1"/>
    <s v="SQL"/>
    <x v="0"/>
    <x v="0"/>
    <n v="8"/>
    <n v="4"/>
    <n v="52"/>
    <n v="54"/>
    <x v="0"/>
    <n v="3"/>
    <n v="42"/>
    <s v="EUR"/>
    <n v="110526"/>
    <n v="0"/>
    <n v="0.13500000000000001"/>
    <n v="13.5"/>
    <n v="8.4"/>
    <n v="6"/>
    <x v="1"/>
    <n v="5.4"/>
    <n v="3.8"/>
    <x v="2"/>
    <n v="0.13500000000000001"/>
    <n v="0.13500000000000001"/>
  </r>
  <r>
    <x v="10"/>
    <x v="3"/>
    <x v="1"/>
    <x v="0"/>
    <x v="1"/>
    <x v="1"/>
    <s v="US"/>
    <s v="United States"/>
    <x v="4"/>
    <x v="0"/>
    <n v="6"/>
    <n v="11"/>
    <x v="1"/>
    <s v="Python"/>
    <x v="1"/>
    <x v="1"/>
    <n v="6"/>
    <n v="3"/>
    <n v="38"/>
    <n v="6"/>
    <x v="1"/>
    <n v="2"/>
    <n v="18"/>
    <s v="USD"/>
    <n v="138558"/>
    <n v="2"/>
    <n v="0.09"/>
    <n v="9"/>
    <n v="6"/>
    <n v="2"/>
    <x v="0"/>
    <n v="5.8"/>
    <n v="5.6"/>
    <x v="2"/>
    <n v="0.09"/>
    <n v="0.09"/>
  </r>
  <r>
    <x v="0"/>
    <x v="3"/>
    <x v="2"/>
    <x v="0"/>
    <x v="1"/>
    <x v="1"/>
    <s v="US"/>
    <s v="United States"/>
    <x v="5"/>
    <x v="0"/>
    <n v="6"/>
    <n v="8"/>
    <x v="4"/>
    <s v="R"/>
    <x v="0"/>
    <x v="1"/>
    <n v="7"/>
    <n v="0"/>
    <n v="50"/>
    <n v="48"/>
    <x v="0"/>
    <n v="5"/>
    <n v="24"/>
    <s v="USD"/>
    <n v="85239"/>
    <n v="0"/>
    <n v="5.2999999999999999E-2"/>
    <n v="5.3"/>
    <n v="5.3"/>
    <n v="4"/>
    <x v="1"/>
    <n v="4.4000000000000004"/>
    <n v="7.8"/>
    <x v="2"/>
    <n v="5.2999999999999999E-2"/>
    <n v="5.2999999999999999E-2"/>
  </r>
  <r>
    <x v="3"/>
    <x v="1"/>
    <x v="3"/>
    <x v="1"/>
    <x v="1"/>
    <x v="1"/>
    <s v="US"/>
    <s v="United States"/>
    <x v="4"/>
    <x v="0"/>
    <n v="10"/>
    <n v="4"/>
    <x v="4"/>
    <s v="SQL"/>
    <x v="0"/>
    <x v="1"/>
    <n v="7"/>
    <n v="6"/>
    <n v="43"/>
    <n v="36"/>
    <x v="1"/>
    <n v="3"/>
    <n v="12"/>
    <s v="USD"/>
    <n v="162004"/>
    <n v="0"/>
    <n v="4.2999999999999997E-2"/>
    <n v="4.3"/>
    <n v="7.9"/>
    <n v="6"/>
    <x v="0"/>
    <n v="21.3"/>
    <n v="4.5999999999999996"/>
    <x v="1"/>
    <n v="4.2999999999999997E-2"/>
    <n v="4.2999999999999997E-2"/>
  </r>
  <r>
    <x v="1"/>
    <x v="1"/>
    <x v="1"/>
    <x v="2"/>
    <x v="0"/>
    <x v="0"/>
    <s v="US"/>
    <s v="United States"/>
    <x v="2"/>
    <x v="0"/>
    <n v="8"/>
    <n v="4"/>
    <x v="4"/>
    <s v="Java"/>
    <x v="1"/>
    <x v="1"/>
    <n v="9"/>
    <n v="1"/>
    <n v="42"/>
    <n v="48"/>
    <x v="0"/>
    <n v="14"/>
    <n v="24"/>
    <s v="INR"/>
    <n v="51943"/>
    <n v="6.7"/>
    <n v="0.114"/>
    <n v="11.4"/>
    <n v="4.5"/>
    <n v="3"/>
    <x v="1"/>
    <n v="7.6"/>
    <n v="1.8"/>
    <x v="2"/>
    <n v="0.114"/>
    <n v="0.114"/>
  </r>
  <r>
    <x v="4"/>
    <x v="0"/>
    <x v="1"/>
    <x v="2"/>
    <x v="11"/>
    <x v="11"/>
    <s v="ES"/>
    <s v="Spain"/>
    <x v="5"/>
    <x v="1"/>
    <n v="15"/>
    <n v="5"/>
    <x v="4"/>
    <s v="SQL"/>
    <x v="0"/>
    <x v="0"/>
    <n v="8"/>
    <n v="1"/>
    <n v="49"/>
    <n v="54"/>
    <x v="1"/>
    <n v="4"/>
    <n v="12"/>
    <s v="EUR"/>
    <n v="113330"/>
    <n v="10.7"/>
    <n v="0.14899999999999999"/>
    <n v="14.9"/>
    <n v="8.3000000000000007"/>
    <n v="2"/>
    <x v="1"/>
    <n v="3.3"/>
    <n v="4"/>
    <x v="0"/>
    <n v="0.14899999999999999"/>
    <n v="0.14899999999999999"/>
  </r>
  <r>
    <x v="10"/>
    <x v="0"/>
    <x v="2"/>
    <x v="2"/>
    <x v="6"/>
    <x v="6"/>
    <s v="FR"/>
    <s v="France"/>
    <x v="4"/>
    <x v="1"/>
    <n v="13"/>
    <n v="2"/>
    <x v="3"/>
    <s v="Java"/>
    <x v="1"/>
    <x v="0"/>
    <n v="13"/>
    <n v="3"/>
    <n v="45"/>
    <n v="0"/>
    <x v="1"/>
    <n v="4"/>
    <n v="24"/>
    <s v="EUR"/>
    <n v="119846"/>
    <n v="22.5"/>
    <n v="0.157"/>
    <n v="15.7"/>
    <n v="7.2"/>
    <n v="5"/>
    <x v="1"/>
    <n v="11.8"/>
    <n v="4.5999999999999996"/>
    <x v="1"/>
    <n v="0.157"/>
    <n v="0.157"/>
  </r>
  <r>
    <x v="2"/>
    <x v="3"/>
    <x v="1"/>
    <x v="0"/>
    <x v="1"/>
    <x v="1"/>
    <s v="US"/>
    <s v="United States"/>
    <x v="2"/>
    <x v="0"/>
    <n v="7"/>
    <n v="4"/>
    <x v="0"/>
    <s v="R"/>
    <x v="1"/>
    <x v="1"/>
    <n v="10"/>
    <n v="1"/>
    <n v="39"/>
    <n v="24"/>
    <x v="0"/>
    <n v="8"/>
    <n v="48"/>
    <s v="USD"/>
    <n v="98144"/>
    <n v="45.7"/>
    <n v="7.400000000000001E-2"/>
    <n v="7.4"/>
    <n v="7.1"/>
    <n v="3"/>
    <x v="0"/>
    <n v="5.7"/>
    <n v="2.2000000000000002"/>
    <x v="2"/>
    <n v="7.400000000000001E-2"/>
    <n v="7.400000000000001E-2"/>
  </r>
  <r>
    <x v="2"/>
    <x v="3"/>
    <x v="1"/>
    <x v="2"/>
    <x v="1"/>
    <x v="1"/>
    <s v="US"/>
    <s v="United States"/>
    <x v="4"/>
    <x v="0"/>
    <n v="6"/>
    <n v="8"/>
    <x v="1"/>
    <s v="R"/>
    <x v="1"/>
    <x v="1"/>
    <n v="6"/>
    <n v="0"/>
    <n v="38"/>
    <n v="48"/>
    <x v="0"/>
    <n v="6"/>
    <n v="42"/>
    <s v="USD"/>
    <n v="181438"/>
    <n v="28.9"/>
    <n v="0.109"/>
    <n v="10.9"/>
    <n v="6.5"/>
    <n v="2"/>
    <x v="1"/>
    <n v="11.5"/>
    <n v="2.7"/>
    <x v="1"/>
    <n v="0.109"/>
    <n v="0.109"/>
  </r>
  <r>
    <x v="3"/>
    <x v="0"/>
    <x v="1"/>
    <x v="2"/>
    <x v="0"/>
    <x v="0"/>
    <s v="IN"/>
    <s v="India"/>
    <x v="2"/>
    <x v="2"/>
    <n v="15"/>
    <n v="1"/>
    <x v="3"/>
    <s v="Python"/>
    <x v="0"/>
    <x v="0"/>
    <n v="11"/>
    <n v="1"/>
    <n v="43"/>
    <n v="0"/>
    <x v="0"/>
    <n v="16"/>
    <n v="42"/>
    <s v="INR"/>
    <n v="41126"/>
    <n v="27.400000000000002"/>
    <n v="0.10800000000000001"/>
    <n v="10.8"/>
    <n v="7.2"/>
    <n v="5"/>
    <x v="1"/>
    <n v="1.2"/>
    <n v="4.5"/>
    <x v="0"/>
    <n v="0.10800000000000001"/>
    <n v="0.10800000000000001"/>
  </r>
  <r>
    <x v="6"/>
    <x v="2"/>
    <x v="3"/>
    <x v="0"/>
    <x v="8"/>
    <x v="8"/>
    <s v="PL"/>
    <s v="Poland"/>
    <x v="4"/>
    <x v="0"/>
    <n v="4"/>
    <n v="6"/>
    <x v="1"/>
    <s v="SQL"/>
    <x v="0"/>
    <x v="1"/>
    <n v="8"/>
    <n v="1"/>
    <n v="35"/>
    <n v="6"/>
    <x v="0"/>
    <n v="12"/>
    <n v="30"/>
    <s v="PLN"/>
    <n v="46677"/>
    <n v="29.7"/>
    <n v="4.2999999999999997E-2"/>
    <n v="4.3"/>
    <n v="6.5"/>
    <n v="3"/>
    <x v="0"/>
    <n v="15.7"/>
    <n v="5.4"/>
    <x v="1"/>
    <n v="4.2999999999999997E-2"/>
    <n v="4.2999999999999997E-2"/>
  </r>
  <r>
    <x v="9"/>
    <x v="3"/>
    <x v="1"/>
    <x v="2"/>
    <x v="2"/>
    <x v="2"/>
    <s v="BR"/>
    <s v="Brazil"/>
    <x v="4"/>
    <x v="0"/>
    <n v="7"/>
    <n v="11"/>
    <x v="2"/>
    <s v="Java"/>
    <x v="0"/>
    <x v="1"/>
    <n v="8"/>
    <n v="3"/>
    <n v="47"/>
    <n v="12"/>
    <x v="1"/>
    <n v="5"/>
    <n v="6"/>
    <s v="BRL"/>
    <n v="36551"/>
    <n v="0"/>
    <n v="9.0999999999999998E-2"/>
    <n v="9.1"/>
    <n v="6.7"/>
    <n v="4"/>
    <x v="1"/>
    <n v="7.9"/>
    <n v="5.4"/>
    <x v="2"/>
    <n v="9.0999999999999998E-2"/>
    <n v="9.0999999999999998E-2"/>
  </r>
  <r>
    <x v="8"/>
    <x v="1"/>
    <x v="1"/>
    <x v="0"/>
    <x v="11"/>
    <x v="11"/>
    <s v="DE"/>
    <s v="Germany"/>
    <x v="1"/>
    <x v="2"/>
    <n v="10"/>
    <n v="4"/>
    <x v="2"/>
    <s v="R"/>
    <x v="1"/>
    <x v="1"/>
    <n v="10"/>
    <n v="0"/>
    <n v="46"/>
    <n v="24"/>
    <x v="0"/>
    <n v="9"/>
    <n v="12"/>
    <s v="EUR"/>
    <n v="93575"/>
    <n v="0"/>
    <n v="8.5000000000000006E-2"/>
    <n v="8.5"/>
    <n v="8.5"/>
    <n v="4"/>
    <x v="1"/>
    <n v="7.6"/>
    <n v="1"/>
    <x v="2"/>
    <n v="8.5000000000000006E-2"/>
    <n v="8.5000000000000006E-2"/>
  </r>
  <r>
    <x v="3"/>
    <x v="0"/>
    <x v="1"/>
    <x v="0"/>
    <x v="4"/>
    <x v="4"/>
    <s v="AU"/>
    <s v="Australia"/>
    <x v="4"/>
    <x v="2"/>
    <n v="14"/>
    <n v="6"/>
    <x v="1"/>
    <s v="SQL"/>
    <x v="0"/>
    <x v="0"/>
    <n v="9"/>
    <n v="0"/>
    <n v="58"/>
    <n v="24"/>
    <x v="0"/>
    <n v="11"/>
    <n v="42"/>
    <s v="AUD"/>
    <n v="122655"/>
    <n v="31.6"/>
    <n v="0.221"/>
    <n v="22.1"/>
    <n v="5.9"/>
    <n v="3"/>
    <x v="1"/>
    <n v="4.4000000000000004"/>
    <n v="3.6"/>
    <x v="2"/>
    <n v="0.221"/>
    <n v="0.221"/>
  </r>
  <r>
    <x v="5"/>
    <x v="3"/>
    <x v="1"/>
    <x v="2"/>
    <x v="1"/>
    <x v="1"/>
    <s v="US"/>
    <s v="United States"/>
    <x v="3"/>
    <x v="0"/>
    <n v="7"/>
    <n v="4"/>
    <x v="4"/>
    <s v="Python"/>
    <x v="0"/>
    <x v="1"/>
    <n v="5"/>
    <n v="4"/>
    <n v="49"/>
    <n v="54"/>
    <x v="0"/>
    <n v="6"/>
    <n v="36"/>
    <s v="USD"/>
    <n v="70032"/>
    <n v="0"/>
    <n v="4.4000000000000004E-2"/>
    <n v="4.4000000000000004"/>
    <n v="3"/>
    <n v="5"/>
    <x v="1"/>
    <n v="7.7"/>
    <n v="6.1"/>
    <x v="2"/>
    <n v="4.4000000000000004E-2"/>
    <n v="4.4000000000000004E-2"/>
  </r>
  <r>
    <x v="7"/>
    <x v="1"/>
    <x v="3"/>
    <x v="2"/>
    <x v="1"/>
    <x v="1"/>
    <s v="US"/>
    <s v="United States"/>
    <x v="5"/>
    <x v="1"/>
    <n v="9"/>
    <n v="0"/>
    <x v="4"/>
    <s v="SQL"/>
    <x v="1"/>
    <x v="1"/>
    <n v="8"/>
    <n v="1"/>
    <n v="43"/>
    <n v="18"/>
    <x v="0"/>
    <n v="16"/>
    <n v="12"/>
    <s v="USD"/>
    <n v="172765"/>
    <n v="14.299999999999999"/>
    <n v="0.14099999999999999"/>
    <n v="14.1"/>
    <n v="6.4"/>
    <n v="5"/>
    <x v="1"/>
    <n v="11.5"/>
    <n v="3.2"/>
    <x v="1"/>
    <n v="0.14099999999999999"/>
    <n v="0.14099999999999999"/>
  </r>
  <r>
    <x v="10"/>
    <x v="1"/>
    <x v="1"/>
    <x v="0"/>
    <x v="0"/>
    <x v="0"/>
    <s v="IN"/>
    <s v="India"/>
    <x v="4"/>
    <x v="0"/>
    <n v="9"/>
    <n v="5"/>
    <x v="0"/>
    <s v="Python"/>
    <x v="1"/>
    <x v="1"/>
    <n v="10"/>
    <n v="3"/>
    <n v="46"/>
    <n v="0"/>
    <x v="0"/>
    <n v="12"/>
    <n v="30"/>
    <s v="INR"/>
    <n v="55431"/>
    <n v="4"/>
    <n v="0.14099999999999999"/>
    <n v="14.1"/>
    <n v="10"/>
    <n v="5"/>
    <x v="1"/>
    <n v="13.7"/>
    <n v="5"/>
    <x v="1"/>
    <n v="0.14099999999999999"/>
    <n v="0.14099999999999999"/>
  </r>
  <r>
    <x v="8"/>
    <x v="1"/>
    <x v="1"/>
    <x v="1"/>
    <x v="0"/>
    <x v="0"/>
    <s v="IN"/>
    <s v="India"/>
    <x v="4"/>
    <x v="0"/>
    <n v="10"/>
    <n v="8"/>
    <x v="0"/>
    <s v="Scala"/>
    <x v="1"/>
    <x v="1"/>
    <n v="3"/>
    <n v="3"/>
    <n v="41"/>
    <n v="54"/>
    <x v="0"/>
    <n v="12"/>
    <n v="36"/>
    <s v="INR"/>
    <n v="54128"/>
    <n v="0"/>
    <n v="9.0999999999999998E-2"/>
    <n v="9.1"/>
    <n v="3.5"/>
    <n v="6"/>
    <x v="0"/>
    <n v="8.4"/>
    <n v="4.5"/>
    <x v="1"/>
    <n v="9.0999999999999998E-2"/>
    <n v="9.0999999999999998E-2"/>
  </r>
  <r>
    <x v="5"/>
    <x v="2"/>
    <x v="1"/>
    <x v="2"/>
    <x v="1"/>
    <x v="1"/>
    <s v="US"/>
    <s v="United States"/>
    <x v="4"/>
    <x v="1"/>
    <n v="0"/>
    <n v="0"/>
    <x v="0"/>
    <s v="R"/>
    <x v="0"/>
    <x v="1"/>
    <n v="15"/>
    <n v="0"/>
    <n v="38"/>
    <n v="18"/>
    <x v="1"/>
    <n v="0"/>
    <n v="6"/>
    <s v="USD"/>
    <n v="54849"/>
    <n v="0"/>
    <n v="6.2E-2"/>
    <n v="6.2"/>
    <n v="6.6"/>
    <n v="3"/>
    <x v="0"/>
    <n v="11.7"/>
    <n v="7.4"/>
    <x v="1"/>
    <n v="6.2E-2"/>
    <n v="6.2E-2"/>
  </r>
  <r>
    <x v="3"/>
    <x v="2"/>
    <x v="1"/>
    <x v="0"/>
    <x v="0"/>
    <x v="0"/>
    <s v="IN"/>
    <s v="India"/>
    <x v="1"/>
    <x v="2"/>
    <n v="2"/>
    <n v="5"/>
    <x v="1"/>
    <s v="SQL"/>
    <x v="0"/>
    <x v="1"/>
    <n v="10"/>
    <n v="1"/>
    <n v="42"/>
    <n v="42"/>
    <x v="1"/>
    <n v="0"/>
    <n v="0"/>
    <s v="INR"/>
    <n v="18196"/>
    <n v="38.4"/>
    <n v="2.4E-2"/>
    <n v="2.4"/>
    <n v="7"/>
    <n v="5"/>
    <x v="1"/>
    <n v="14"/>
    <n v="2.6"/>
    <x v="1"/>
    <n v="2.4E-2"/>
    <n v="2.4E-2"/>
  </r>
  <r>
    <x v="9"/>
    <x v="0"/>
    <x v="2"/>
    <x v="2"/>
    <x v="1"/>
    <x v="1"/>
    <s v="US"/>
    <s v="United States"/>
    <x v="5"/>
    <x v="1"/>
    <n v="15"/>
    <n v="8"/>
    <x v="0"/>
    <s v="Python"/>
    <x v="0"/>
    <x v="0"/>
    <n v="7"/>
    <n v="2"/>
    <n v="56"/>
    <n v="6"/>
    <x v="0"/>
    <n v="11"/>
    <n v="0"/>
    <s v="USD"/>
    <n v="198639"/>
    <n v="12.4"/>
    <n v="0.2"/>
    <n v="20"/>
    <n v="5.0999999999999996"/>
    <n v="6"/>
    <x v="0"/>
    <n v="11.3"/>
    <n v="5.8"/>
    <x v="1"/>
    <n v="0.2"/>
    <n v="0.2"/>
  </r>
  <r>
    <x v="6"/>
    <x v="3"/>
    <x v="1"/>
    <x v="2"/>
    <x v="6"/>
    <x v="6"/>
    <s v="FR"/>
    <s v="France"/>
    <x v="4"/>
    <x v="2"/>
    <n v="8"/>
    <n v="6"/>
    <x v="2"/>
    <s v="Python"/>
    <x v="0"/>
    <x v="1"/>
    <n v="13"/>
    <n v="3"/>
    <n v="47"/>
    <n v="18"/>
    <x v="1"/>
    <n v="1"/>
    <n v="54"/>
    <s v="EUR"/>
    <n v="97056"/>
    <n v="10.7"/>
    <n v="8.6999999999999994E-2"/>
    <n v="8.6999999999999993"/>
    <n v="8.1"/>
    <n v="8"/>
    <x v="0"/>
    <n v="5.7"/>
    <n v="5.0999999999999996"/>
    <x v="2"/>
    <n v="8.6999999999999994E-2"/>
    <n v="8.6999999999999994E-2"/>
  </r>
  <r>
    <x v="11"/>
    <x v="2"/>
    <x v="1"/>
    <x v="1"/>
    <x v="1"/>
    <x v="1"/>
    <s v="US"/>
    <s v="United States"/>
    <x v="0"/>
    <x v="2"/>
    <n v="3"/>
    <n v="7"/>
    <x v="0"/>
    <s v="Python"/>
    <x v="0"/>
    <x v="1"/>
    <n v="10"/>
    <n v="0"/>
    <n v="41"/>
    <n v="6"/>
    <x v="0"/>
    <n v="12"/>
    <n v="18"/>
    <s v="USD"/>
    <n v="127456"/>
    <n v="0"/>
    <n v="5.7000000000000002E-2"/>
    <n v="5.7"/>
    <n v="6.8"/>
    <n v="6"/>
    <x v="1"/>
    <n v="3.1"/>
    <n v="5.3"/>
    <x v="0"/>
    <n v="5.7000000000000002E-2"/>
    <n v="5.7000000000000002E-2"/>
  </r>
  <r>
    <x v="5"/>
    <x v="1"/>
    <x v="1"/>
    <x v="0"/>
    <x v="1"/>
    <x v="1"/>
    <s v="US"/>
    <s v="United States"/>
    <x v="4"/>
    <x v="2"/>
    <n v="12"/>
    <n v="5"/>
    <x v="0"/>
    <s v="Julia"/>
    <x v="0"/>
    <x v="1"/>
    <n v="9"/>
    <n v="1"/>
    <n v="40"/>
    <n v="36"/>
    <x v="0"/>
    <n v="10"/>
    <n v="24"/>
    <s v="USD"/>
    <n v="104457"/>
    <n v="0"/>
    <n v="0.16200000000000001"/>
    <n v="16.2"/>
    <n v="5.0999999999999996"/>
    <n v="3"/>
    <x v="0"/>
    <n v="16.8"/>
    <n v="4.7"/>
    <x v="1"/>
    <n v="0.16200000000000001"/>
    <n v="0.16200000000000001"/>
  </r>
  <r>
    <x v="9"/>
    <x v="0"/>
    <x v="2"/>
    <x v="2"/>
    <x v="10"/>
    <x v="10"/>
    <s v="CA"/>
    <s v="Canada"/>
    <x v="4"/>
    <x v="0"/>
    <n v="15"/>
    <n v="5"/>
    <x v="2"/>
    <s v="R"/>
    <x v="0"/>
    <x v="0"/>
    <n v="6"/>
    <n v="3"/>
    <n v="35"/>
    <n v="54"/>
    <x v="1"/>
    <n v="2"/>
    <n v="54"/>
    <s v="CAD"/>
    <n v="112331"/>
    <n v="23.5"/>
    <n v="0.16300000000000001"/>
    <n v="16.3"/>
    <n v="10"/>
    <n v="3"/>
    <x v="1"/>
    <n v="6.2"/>
    <n v="3.8"/>
    <x v="2"/>
    <n v="0.16300000000000001"/>
    <n v="0.16300000000000001"/>
  </r>
  <r>
    <x v="4"/>
    <x v="1"/>
    <x v="1"/>
    <x v="2"/>
    <x v="6"/>
    <x v="6"/>
    <s v="FR"/>
    <s v="France"/>
    <x v="6"/>
    <x v="0"/>
    <n v="9"/>
    <n v="10"/>
    <x v="0"/>
    <s v="SQL"/>
    <x v="0"/>
    <x v="1"/>
    <n v="8"/>
    <n v="1"/>
    <n v="53"/>
    <n v="36"/>
    <x v="0"/>
    <n v="10"/>
    <n v="48"/>
    <s v="EUR"/>
    <n v="66438"/>
    <n v="10"/>
    <n v="0.151"/>
    <n v="15.1"/>
    <n v="5.3"/>
    <n v="6"/>
    <x v="1"/>
    <n v="2.5"/>
    <n v="5.6"/>
    <x v="0"/>
    <n v="0.151"/>
    <n v="0.151"/>
  </r>
  <r>
    <x v="4"/>
    <x v="2"/>
    <x v="2"/>
    <x v="2"/>
    <x v="6"/>
    <x v="6"/>
    <s v="FR"/>
    <s v="France"/>
    <x v="4"/>
    <x v="2"/>
    <n v="2"/>
    <n v="5"/>
    <x v="1"/>
    <s v="SQL"/>
    <x v="0"/>
    <x v="1"/>
    <n v="10"/>
    <n v="1"/>
    <n v="41"/>
    <n v="6"/>
    <x v="0"/>
    <n v="6"/>
    <n v="36"/>
    <s v="EUR"/>
    <n v="41090"/>
    <n v="0"/>
    <n v="4.4000000000000004E-2"/>
    <n v="4.4000000000000004"/>
    <n v="6.9"/>
    <n v="3"/>
    <x v="1"/>
    <n v="9.4"/>
    <n v="4.7"/>
    <x v="1"/>
    <n v="4.4000000000000004E-2"/>
    <n v="4.4000000000000004E-2"/>
  </r>
  <r>
    <x v="4"/>
    <x v="1"/>
    <x v="1"/>
    <x v="0"/>
    <x v="1"/>
    <x v="1"/>
    <s v="US"/>
    <s v="United States"/>
    <x v="4"/>
    <x v="0"/>
    <n v="10"/>
    <n v="2"/>
    <x v="0"/>
    <s v="Julia"/>
    <x v="0"/>
    <x v="1"/>
    <n v="11"/>
    <n v="3"/>
    <n v="36"/>
    <n v="42"/>
    <x v="0"/>
    <n v="11"/>
    <n v="54"/>
    <s v="USD"/>
    <n v="141629"/>
    <n v="47.099999999999994"/>
    <n v="7.4999999999999997E-2"/>
    <n v="7.5"/>
    <n v="6.2"/>
    <n v="2"/>
    <x v="0"/>
    <n v="8.5"/>
    <n v="4.0999999999999996"/>
    <x v="1"/>
    <n v="7.4999999999999997E-2"/>
    <n v="7.4999999999999997E-2"/>
  </r>
  <r>
    <x v="6"/>
    <x v="1"/>
    <x v="1"/>
    <x v="1"/>
    <x v="0"/>
    <x v="0"/>
    <s v="IN"/>
    <s v="India"/>
    <x v="6"/>
    <x v="0"/>
    <n v="10"/>
    <n v="5"/>
    <x v="1"/>
    <s v="Python"/>
    <x v="0"/>
    <x v="1"/>
    <n v="7"/>
    <n v="1"/>
    <n v="46"/>
    <n v="18"/>
    <x v="0"/>
    <n v="16"/>
    <n v="54"/>
    <s v="INR"/>
    <n v="49419"/>
    <n v="2.1"/>
    <n v="0.16300000000000001"/>
    <n v="16.3"/>
    <n v="5.0999999999999996"/>
    <n v="6"/>
    <x v="1"/>
    <n v="8.9"/>
    <n v="5.4"/>
    <x v="1"/>
    <n v="0.16300000000000001"/>
    <n v="0.16300000000000001"/>
  </r>
  <r>
    <x v="7"/>
    <x v="2"/>
    <x v="1"/>
    <x v="2"/>
    <x v="0"/>
    <x v="0"/>
    <s v="IN"/>
    <s v="India"/>
    <x v="6"/>
    <x v="0"/>
    <n v="4"/>
    <n v="8"/>
    <x v="0"/>
    <s v="Python"/>
    <x v="1"/>
    <x v="1"/>
    <n v="11"/>
    <n v="3"/>
    <n v="48"/>
    <n v="0"/>
    <x v="0"/>
    <n v="14"/>
    <n v="36"/>
    <s v="INR"/>
    <n v="19450"/>
    <n v="11.899999999999999"/>
    <n v="2.5000000000000001E-2"/>
    <n v="2.5"/>
    <n v="5.7"/>
    <n v="2"/>
    <x v="0"/>
    <n v="8.9"/>
    <n v="5.0999999999999996"/>
    <x v="1"/>
    <n v="2.5000000000000001E-2"/>
    <n v="2.5000000000000001E-2"/>
  </r>
  <r>
    <x v="5"/>
    <x v="0"/>
    <x v="1"/>
    <x v="2"/>
    <x v="11"/>
    <x v="11"/>
    <s v="ES"/>
    <s v="Spain"/>
    <x v="2"/>
    <x v="0"/>
    <n v="15"/>
    <n v="1"/>
    <x v="1"/>
    <s v="SQL"/>
    <x v="0"/>
    <x v="0"/>
    <n v="9"/>
    <n v="2"/>
    <n v="43"/>
    <n v="42"/>
    <x v="0"/>
    <n v="7"/>
    <n v="42"/>
    <s v="EUR"/>
    <n v="59234"/>
    <n v="14.6"/>
    <n v="0.13699999999999998"/>
    <n v="13.7"/>
    <n v="6"/>
    <n v="7"/>
    <x v="0"/>
    <n v="13.2"/>
    <n v="9.1999999999999993"/>
    <x v="1"/>
    <n v="0.13699999999999998"/>
    <n v="0.13699999999999998"/>
  </r>
  <r>
    <x v="3"/>
    <x v="3"/>
    <x v="1"/>
    <x v="0"/>
    <x v="5"/>
    <x v="5"/>
    <s v="GB"/>
    <s v="United Kingdom"/>
    <x v="6"/>
    <x v="1"/>
    <n v="6"/>
    <n v="6"/>
    <x v="0"/>
    <s v="SQL"/>
    <x v="0"/>
    <x v="1"/>
    <n v="10"/>
    <n v="1"/>
    <n v="40"/>
    <n v="36"/>
    <x v="1"/>
    <n v="4"/>
    <n v="12"/>
    <s v="GBP"/>
    <n v="56879"/>
    <n v="14.2"/>
    <n v="9.0999999999999998E-2"/>
    <n v="9.1"/>
    <n v="8.6"/>
    <n v="5"/>
    <x v="1"/>
    <n v="9.3000000000000007"/>
    <n v="4.7"/>
    <x v="1"/>
    <n v="9.0999999999999998E-2"/>
    <n v="9.0999999999999998E-2"/>
  </r>
  <r>
    <x v="0"/>
    <x v="1"/>
    <x v="2"/>
    <x v="1"/>
    <x v="6"/>
    <x v="6"/>
    <s v="FR"/>
    <s v="France"/>
    <x v="4"/>
    <x v="0"/>
    <n v="9"/>
    <n v="4"/>
    <x v="4"/>
    <s v="R"/>
    <x v="0"/>
    <x v="1"/>
    <n v="8"/>
    <n v="4"/>
    <n v="52"/>
    <n v="36"/>
    <x v="1"/>
    <n v="0"/>
    <n v="12"/>
    <s v="EUR"/>
    <n v="94764"/>
    <n v="0"/>
    <n v="0.16399999999999998"/>
    <n v="16.399999999999999"/>
    <n v="4.9000000000000004"/>
    <n v="10"/>
    <x v="1"/>
    <n v="0"/>
    <n v="7.2"/>
    <x v="0"/>
    <n v="0.16399999999999998"/>
    <n v="0.16399999999999998"/>
  </r>
  <r>
    <x v="2"/>
    <x v="3"/>
    <x v="1"/>
    <x v="2"/>
    <x v="5"/>
    <x v="5"/>
    <s v="GB"/>
    <s v="United Kingdom"/>
    <x v="6"/>
    <x v="0"/>
    <n v="3"/>
    <n v="1"/>
    <x v="1"/>
    <s v="Python"/>
    <x v="1"/>
    <x v="1"/>
    <n v="5"/>
    <n v="3"/>
    <n v="40"/>
    <n v="12"/>
    <x v="0"/>
    <n v="12"/>
    <n v="42"/>
    <s v="GBP"/>
    <n v="72977"/>
    <n v="32.4"/>
    <n v="9.6999999999999989E-2"/>
    <n v="9.6999999999999993"/>
    <n v="7.8"/>
    <n v="4"/>
    <x v="1"/>
    <n v="7.8"/>
    <n v="4.3"/>
    <x v="2"/>
    <n v="9.6999999999999989E-2"/>
    <n v="9.6999999999999989E-2"/>
  </r>
  <r>
    <x v="9"/>
    <x v="4"/>
    <x v="1"/>
    <x v="0"/>
    <x v="0"/>
    <x v="0"/>
    <s v="IN"/>
    <s v="India"/>
    <x v="1"/>
    <x v="2"/>
    <n v="19"/>
    <n v="5"/>
    <x v="1"/>
    <s v="Python"/>
    <x v="0"/>
    <x v="0"/>
    <n v="11"/>
    <n v="6"/>
    <n v="50"/>
    <n v="42"/>
    <x v="0"/>
    <n v="15"/>
    <n v="6"/>
    <s v="INR"/>
    <n v="38161"/>
    <n v="19.3"/>
    <n v="0.21299999999999999"/>
    <n v="21.3"/>
    <n v="5.7"/>
    <n v="6"/>
    <x v="1"/>
    <n v="3.5"/>
    <n v="4.4000000000000004"/>
    <x v="0"/>
    <n v="0.21299999999999999"/>
    <n v="0.21299999999999999"/>
  </r>
  <r>
    <x v="10"/>
    <x v="3"/>
    <x v="1"/>
    <x v="0"/>
    <x v="10"/>
    <x v="10"/>
    <s v="CA"/>
    <s v="Canada"/>
    <x v="0"/>
    <x v="0"/>
    <n v="9"/>
    <n v="11"/>
    <x v="1"/>
    <s v="Python"/>
    <x v="1"/>
    <x v="1"/>
    <n v="6"/>
    <n v="2"/>
    <n v="48"/>
    <n v="12"/>
    <x v="0"/>
    <n v="10"/>
    <n v="30"/>
    <s v="CAD"/>
    <n v="127553"/>
    <n v="21.5"/>
    <n v="0.13200000000000001"/>
    <n v="13.2"/>
    <n v="7.9"/>
    <n v="8"/>
    <x v="1"/>
    <n v="17.899999999999999"/>
    <n v="2.9"/>
    <x v="1"/>
    <n v="0.13200000000000001"/>
    <n v="0.13200000000000001"/>
  </r>
  <r>
    <x v="3"/>
    <x v="1"/>
    <x v="1"/>
    <x v="1"/>
    <x v="1"/>
    <x v="1"/>
    <s v="US"/>
    <s v="United States"/>
    <x v="0"/>
    <x v="0"/>
    <n v="12"/>
    <n v="8"/>
    <x v="1"/>
    <s v="Python"/>
    <x v="0"/>
    <x v="1"/>
    <n v="10"/>
    <n v="5"/>
    <n v="40"/>
    <n v="6"/>
    <x v="1"/>
    <n v="2"/>
    <n v="48"/>
    <s v="USD"/>
    <n v="213832"/>
    <n v="0"/>
    <n v="0.127"/>
    <n v="12.7"/>
    <n v="6.5"/>
    <n v="6"/>
    <x v="1"/>
    <n v="8.4"/>
    <n v="1.6"/>
    <x v="1"/>
    <n v="0.127"/>
    <n v="0.127"/>
  </r>
  <r>
    <x v="9"/>
    <x v="2"/>
    <x v="1"/>
    <x v="1"/>
    <x v="1"/>
    <x v="1"/>
    <s v="US"/>
    <s v="United States"/>
    <x v="4"/>
    <x v="1"/>
    <n v="1"/>
    <n v="1"/>
    <x v="0"/>
    <s v="Python"/>
    <x v="0"/>
    <x v="1"/>
    <n v="13"/>
    <n v="1"/>
    <n v="39"/>
    <n v="42"/>
    <x v="0"/>
    <n v="12"/>
    <n v="18"/>
    <s v="USD"/>
    <n v="85860"/>
    <n v="0.1"/>
    <n v="0.05"/>
    <n v="5"/>
    <n v="5.5"/>
    <n v="4"/>
    <x v="1"/>
    <n v="11.7"/>
    <n v="7.9"/>
    <x v="1"/>
    <n v="0.05"/>
    <n v="0.05"/>
  </r>
  <r>
    <x v="7"/>
    <x v="1"/>
    <x v="1"/>
    <x v="0"/>
    <x v="4"/>
    <x v="4"/>
    <s v="AU"/>
    <s v="Australia"/>
    <x v="4"/>
    <x v="2"/>
    <n v="13"/>
    <n v="7"/>
    <x v="0"/>
    <s v="SQL"/>
    <x v="1"/>
    <x v="1"/>
    <n v="10"/>
    <n v="0"/>
    <n v="43"/>
    <n v="12"/>
    <x v="0"/>
    <n v="16"/>
    <n v="36"/>
    <s v="AUD"/>
    <n v="146664"/>
    <n v="49.9"/>
    <n v="0.11699999999999999"/>
    <n v="11.7"/>
    <n v="7.2"/>
    <n v="7"/>
    <x v="1"/>
    <n v="14.8"/>
    <n v="2.9"/>
    <x v="1"/>
    <n v="0.11699999999999999"/>
    <n v="0.11699999999999999"/>
  </r>
  <r>
    <x v="2"/>
    <x v="3"/>
    <x v="1"/>
    <x v="1"/>
    <x v="1"/>
    <x v="1"/>
    <s v="US"/>
    <s v="United States"/>
    <x v="0"/>
    <x v="1"/>
    <n v="8"/>
    <n v="11"/>
    <x v="0"/>
    <s v="Python"/>
    <x v="1"/>
    <x v="1"/>
    <n v="13"/>
    <n v="3"/>
    <n v="38"/>
    <n v="36"/>
    <x v="0"/>
    <n v="10"/>
    <n v="30"/>
    <s v="USD"/>
    <n v="182504"/>
    <n v="0.4"/>
    <n v="6.2E-2"/>
    <n v="6.2"/>
    <n v="9.1"/>
    <n v="3"/>
    <x v="1"/>
    <n v="0"/>
    <n v="3.4"/>
    <x v="0"/>
    <n v="6.2E-2"/>
    <n v="6.2E-2"/>
  </r>
  <r>
    <x v="5"/>
    <x v="1"/>
    <x v="1"/>
    <x v="2"/>
    <x v="0"/>
    <x v="0"/>
    <s v="IN"/>
    <s v="India"/>
    <x v="4"/>
    <x v="1"/>
    <n v="14"/>
    <n v="6"/>
    <x v="0"/>
    <s v="SQL"/>
    <x v="0"/>
    <x v="1"/>
    <n v="11"/>
    <n v="1"/>
    <n v="42"/>
    <n v="36"/>
    <x v="0"/>
    <n v="3"/>
    <n v="36"/>
    <s v="INR"/>
    <n v="46983"/>
    <n v="12"/>
    <n v="0.14899999999999999"/>
    <n v="14.9"/>
    <n v="5.8"/>
    <n v="4"/>
    <x v="1"/>
    <n v="2.8"/>
    <n v="5.8"/>
    <x v="0"/>
    <n v="0.14899999999999999"/>
    <n v="0.14899999999999999"/>
  </r>
  <r>
    <x v="10"/>
    <x v="3"/>
    <x v="1"/>
    <x v="0"/>
    <x v="10"/>
    <x v="10"/>
    <s v="CA"/>
    <s v="Canada"/>
    <x v="1"/>
    <x v="1"/>
    <n v="8"/>
    <n v="6"/>
    <x v="1"/>
    <s v="Python"/>
    <x v="1"/>
    <x v="1"/>
    <n v="9"/>
    <n v="2"/>
    <n v="46"/>
    <n v="0"/>
    <x v="0"/>
    <n v="17"/>
    <n v="48"/>
    <s v="CAD"/>
    <n v="59209"/>
    <n v="43.5"/>
    <n v="0.10099999999999999"/>
    <n v="10.1"/>
    <n v="8.3000000000000007"/>
    <n v="4"/>
    <x v="1"/>
    <n v="13"/>
    <n v="4.5"/>
    <x v="1"/>
    <n v="0.10099999999999999"/>
    <n v="0.10099999999999999"/>
  </r>
  <r>
    <x v="3"/>
    <x v="3"/>
    <x v="1"/>
    <x v="2"/>
    <x v="1"/>
    <x v="1"/>
    <s v="US"/>
    <s v="United States"/>
    <x v="7"/>
    <x v="0"/>
    <n v="3"/>
    <n v="1"/>
    <x v="0"/>
    <s v="Scala"/>
    <x v="0"/>
    <x v="1"/>
    <n v="8"/>
    <n v="1"/>
    <n v="38"/>
    <n v="24"/>
    <x v="0"/>
    <n v="15"/>
    <n v="36"/>
    <s v="USD"/>
    <n v="90450"/>
    <n v="6.4"/>
    <n v="9.4E-2"/>
    <n v="9.4"/>
    <n v="5.5"/>
    <n v="7"/>
    <x v="1"/>
    <n v="12.1"/>
    <n v="2.1"/>
    <x v="1"/>
    <n v="9.4E-2"/>
    <n v="9.4E-2"/>
  </r>
  <r>
    <x v="0"/>
    <x v="3"/>
    <x v="1"/>
    <x v="2"/>
    <x v="5"/>
    <x v="5"/>
    <s v="GB"/>
    <s v="United Kingdom"/>
    <x v="5"/>
    <x v="0"/>
    <n v="9"/>
    <n v="0"/>
    <x v="3"/>
    <s v="SQL"/>
    <x v="0"/>
    <x v="1"/>
    <n v="11"/>
    <n v="0"/>
    <n v="44"/>
    <n v="0"/>
    <x v="0"/>
    <n v="16"/>
    <n v="0"/>
    <s v="GBP"/>
    <n v="65576"/>
    <n v="7.0000000000000009"/>
    <n v="7.0000000000000007E-2"/>
    <n v="7"/>
    <n v="6.8"/>
    <n v="4"/>
    <x v="1"/>
    <n v="4.3"/>
    <n v="4.8"/>
    <x v="2"/>
    <n v="7.0000000000000007E-2"/>
    <n v="7.0000000000000007E-2"/>
  </r>
  <r>
    <x v="11"/>
    <x v="3"/>
    <x v="1"/>
    <x v="2"/>
    <x v="0"/>
    <x v="0"/>
    <s v="IN"/>
    <s v="India"/>
    <x v="3"/>
    <x v="1"/>
    <n v="4"/>
    <n v="10"/>
    <x v="1"/>
    <s v="Python"/>
    <x v="0"/>
    <x v="1"/>
    <n v="12"/>
    <n v="0"/>
    <n v="53"/>
    <n v="12"/>
    <x v="1"/>
    <n v="0"/>
    <n v="6"/>
    <s v="INR"/>
    <n v="24610"/>
    <n v="18"/>
    <n v="6.9999999999999993E-3"/>
    <n v="0.7"/>
    <n v="6.5"/>
    <n v="10"/>
    <x v="1"/>
    <n v="17.3"/>
    <n v="7.7"/>
    <x v="1"/>
    <n v="6.9999999999999993E-3"/>
    <n v="6.9999999999999993E-3"/>
  </r>
  <r>
    <x v="0"/>
    <x v="1"/>
    <x v="1"/>
    <x v="2"/>
    <x v="1"/>
    <x v="1"/>
    <s v="US"/>
    <s v="United States"/>
    <x v="6"/>
    <x v="0"/>
    <n v="11"/>
    <n v="4"/>
    <x v="0"/>
    <s v="Python"/>
    <x v="0"/>
    <x v="1"/>
    <n v="8"/>
    <n v="1"/>
    <n v="50"/>
    <n v="30"/>
    <x v="0"/>
    <n v="10"/>
    <n v="30"/>
    <s v="USD"/>
    <n v="101739"/>
    <n v="15.7"/>
    <n v="0.20100000000000001"/>
    <n v="20.100000000000001"/>
    <n v="7.6"/>
    <n v="7"/>
    <x v="1"/>
    <n v="8.6"/>
    <n v="8.6999999999999993"/>
    <x v="1"/>
    <n v="0.20100000000000001"/>
    <n v="0.20100000000000001"/>
  </r>
  <r>
    <x v="7"/>
    <x v="1"/>
    <x v="1"/>
    <x v="1"/>
    <x v="7"/>
    <x v="7"/>
    <s v="IN"/>
    <s v="India"/>
    <x v="0"/>
    <x v="2"/>
    <n v="12"/>
    <n v="6"/>
    <x v="3"/>
    <s v="Python"/>
    <x v="1"/>
    <x v="1"/>
    <n v="4"/>
    <n v="3"/>
    <n v="47"/>
    <n v="24"/>
    <x v="0"/>
    <n v="5"/>
    <n v="36"/>
    <s v="EUR"/>
    <n v="126542"/>
    <n v="6.7"/>
    <n v="0.12"/>
    <n v="12"/>
    <n v="5.3"/>
    <n v="5"/>
    <x v="1"/>
    <n v="10.7"/>
    <n v="1.3"/>
    <x v="1"/>
    <n v="0.12"/>
    <n v="0.12"/>
  </r>
  <r>
    <x v="8"/>
    <x v="3"/>
    <x v="1"/>
    <x v="0"/>
    <x v="1"/>
    <x v="1"/>
    <s v="US"/>
    <s v="United States"/>
    <x v="5"/>
    <x v="2"/>
    <n v="5"/>
    <n v="0"/>
    <x v="1"/>
    <s v="R"/>
    <x v="1"/>
    <x v="1"/>
    <n v="11"/>
    <n v="5"/>
    <n v="35"/>
    <n v="18"/>
    <x v="0"/>
    <n v="16"/>
    <n v="48"/>
    <s v="USD"/>
    <n v="141393"/>
    <n v="50.3"/>
    <n v="0.1"/>
    <n v="10"/>
    <n v="8.4"/>
    <n v="3"/>
    <x v="1"/>
    <n v="13.2"/>
    <n v="3.3"/>
    <x v="1"/>
    <n v="0.1"/>
    <n v="0.1"/>
  </r>
  <r>
    <x v="10"/>
    <x v="0"/>
    <x v="2"/>
    <x v="2"/>
    <x v="9"/>
    <x v="9"/>
    <s v="NL"/>
    <s v="Netherlands"/>
    <x v="1"/>
    <x v="0"/>
    <n v="16"/>
    <n v="6"/>
    <x v="0"/>
    <s v="SQL"/>
    <x v="1"/>
    <x v="0"/>
    <n v="12"/>
    <n v="2"/>
    <n v="48"/>
    <n v="24"/>
    <x v="0"/>
    <n v="7"/>
    <n v="42"/>
    <s v="EUR"/>
    <n v="148455"/>
    <n v="9.7000000000000011"/>
    <n v="0.20600000000000002"/>
    <n v="20.6"/>
    <n v="7.2"/>
    <n v="6"/>
    <x v="0"/>
    <n v="4.3"/>
    <n v="1.9"/>
    <x v="2"/>
    <n v="0.20600000000000002"/>
    <n v="0.20600000000000002"/>
  </r>
  <r>
    <x v="11"/>
    <x v="0"/>
    <x v="0"/>
    <x v="1"/>
    <x v="6"/>
    <x v="6"/>
    <s v="FR"/>
    <s v="France"/>
    <x v="4"/>
    <x v="1"/>
    <n v="12"/>
    <n v="4"/>
    <x v="4"/>
    <s v="Scala"/>
    <x v="0"/>
    <x v="0"/>
    <n v="5"/>
    <n v="2"/>
    <n v="55"/>
    <n v="36"/>
    <x v="1"/>
    <n v="2"/>
    <n v="6"/>
    <s v="EUR"/>
    <n v="89572"/>
    <n v="4.3999999999999995"/>
    <n v="0.15"/>
    <n v="15"/>
    <n v="4.8"/>
    <n v="11"/>
    <x v="1"/>
    <n v="3.5"/>
    <n v="3.4"/>
    <x v="0"/>
    <n v="0.15"/>
    <n v="0.15"/>
  </r>
  <r>
    <x v="0"/>
    <x v="1"/>
    <x v="1"/>
    <x v="1"/>
    <x v="5"/>
    <x v="5"/>
    <s v="GB"/>
    <s v="United Kingdom"/>
    <x v="4"/>
    <x v="1"/>
    <n v="12"/>
    <n v="7"/>
    <x v="0"/>
    <s v="Python"/>
    <x v="0"/>
    <x v="1"/>
    <n v="10"/>
    <n v="1"/>
    <n v="47"/>
    <n v="0"/>
    <x v="1"/>
    <n v="2"/>
    <n v="24"/>
    <s v="GBP"/>
    <n v="119791"/>
    <n v="0"/>
    <n v="0.114"/>
    <n v="11.4"/>
    <n v="6.6"/>
    <n v="9"/>
    <x v="1"/>
    <n v="5.6"/>
    <n v="6.6"/>
    <x v="2"/>
    <n v="0.114"/>
    <n v="0.114"/>
  </r>
  <r>
    <x v="2"/>
    <x v="4"/>
    <x v="1"/>
    <x v="1"/>
    <x v="11"/>
    <x v="11"/>
    <s v="ES"/>
    <s v="Spain"/>
    <x v="5"/>
    <x v="0"/>
    <n v="20"/>
    <n v="2"/>
    <x v="0"/>
    <s v="Rust"/>
    <x v="1"/>
    <x v="0"/>
    <n v="6"/>
    <n v="3"/>
    <n v="52"/>
    <n v="18"/>
    <x v="0"/>
    <n v="15"/>
    <n v="42"/>
    <s v="EUR"/>
    <n v="119024"/>
    <n v="2.1"/>
    <n v="0.14699999999999999"/>
    <n v="14.7"/>
    <n v="4.8"/>
    <n v="5"/>
    <x v="0"/>
    <n v="3.3"/>
    <n v="2.7"/>
    <x v="0"/>
    <n v="0.14699999999999999"/>
    <n v="0.14699999999999999"/>
  </r>
  <r>
    <x v="4"/>
    <x v="2"/>
    <x v="1"/>
    <x v="2"/>
    <x v="1"/>
    <x v="1"/>
    <s v="US"/>
    <s v="United States"/>
    <x v="5"/>
    <x v="1"/>
    <n v="4"/>
    <n v="8"/>
    <x v="1"/>
    <s v="Python"/>
    <x v="0"/>
    <x v="1"/>
    <n v="10"/>
    <n v="3"/>
    <n v="34"/>
    <n v="12"/>
    <x v="0"/>
    <n v="15"/>
    <n v="54"/>
    <s v="USD"/>
    <n v="60890"/>
    <n v="9"/>
    <n v="3.7999999999999999E-2"/>
    <n v="3.8"/>
    <n v="6.7"/>
    <n v="2"/>
    <x v="1"/>
    <n v="16.600000000000001"/>
    <n v="4.2"/>
    <x v="1"/>
    <n v="3.7999999999999999E-2"/>
    <n v="3.7999999999999999E-2"/>
  </r>
  <r>
    <x v="0"/>
    <x v="4"/>
    <x v="1"/>
    <x v="2"/>
    <x v="10"/>
    <x v="10"/>
    <s v="CA"/>
    <s v="Canada"/>
    <x v="6"/>
    <x v="0"/>
    <n v="18"/>
    <n v="4"/>
    <x v="1"/>
    <s v="SQL"/>
    <x v="0"/>
    <x v="0"/>
    <n v="11"/>
    <n v="0"/>
    <n v="40"/>
    <n v="24"/>
    <x v="1"/>
    <n v="0"/>
    <n v="12"/>
    <s v="CAD"/>
    <n v="106567"/>
    <n v="6.1"/>
    <n v="0.19800000000000001"/>
    <n v="19.8"/>
    <n v="6.9"/>
    <n v="8"/>
    <x v="1"/>
    <n v="11.8"/>
    <n v="2.9"/>
    <x v="1"/>
    <n v="0.19800000000000001"/>
    <n v="0.19800000000000001"/>
  </r>
  <r>
    <x v="3"/>
    <x v="3"/>
    <x v="2"/>
    <x v="2"/>
    <x v="9"/>
    <x v="9"/>
    <s v="NL"/>
    <s v="Netherlands"/>
    <x v="2"/>
    <x v="0"/>
    <n v="5"/>
    <n v="7"/>
    <x v="1"/>
    <s v="Java"/>
    <x v="0"/>
    <x v="1"/>
    <n v="8"/>
    <n v="0"/>
    <n v="51"/>
    <n v="0"/>
    <x v="0"/>
    <n v="14"/>
    <n v="54"/>
    <s v="EUR"/>
    <n v="106877"/>
    <n v="12.3"/>
    <n v="0.11800000000000001"/>
    <n v="11.8"/>
    <n v="5.2"/>
    <n v="4"/>
    <x v="0"/>
    <n v="9.6"/>
    <n v="6"/>
    <x v="1"/>
    <n v="0.11800000000000001"/>
    <n v="0.11800000000000001"/>
  </r>
  <r>
    <x v="7"/>
    <x v="2"/>
    <x v="1"/>
    <x v="2"/>
    <x v="1"/>
    <x v="1"/>
    <s v="US"/>
    <s v="United States"/>
    <x v="4"/>
    <x v="2"/>
    <n v="3"/>
    <n v="7"/>
    <x v="1"/>
    <s v="SQL"/>
    <x v="1"/>
    <x v="1"/>
    <n v="7"/>
    <n v="3"/>
    <n v="40"/>
    <n v="30"/>
    <x v="0"/>
    <n v="9"/>
    <n v="18"/>
    <s v="USD"/>
    <n v="96988"/>
    <n v="22.8"/>
    <n v="2.6000000000000002E-2"/>
    <n v="2.6"/>
    <n v="5.3"/>
    <n v="3"/>
    <x v="0"/>
    <n v="0.7"/>
    <n v="1"/>
    <x v="0"/>
    <n v="2.6000000000000002E-2"/>
    <n v="2.6000000000000002E-2"/>
  </r>
  <r>
    <x v="2"/>
    <x v="3"/>
    <x v="1"/>
    <x v="1"/>
    <x v="1"/>
    <x v="1"/>
    <s v="US"/>
    <s v="United States"/>
    <x v="1"/>
    <x v="2"/>
    <n v="11"/>
    <n v="0"/>
    <x v="0"/>
    <s v="Python"/>
    <x v="1"/>
    <x v="1"/>
    <n v="14"/>
    <n v="0"/>
    <n v="54"/>
    <n v="54"/>
    <x v="0"/>
    <n v="9"/>
    <n v="12"/>
    <s v="USD"/>
    <n v="109405"/>
    <n v="0"/>
    <n v="6.6000000000000003E-2"/>
    <n v="6.6"/>
    <n v="6.7"/>
    <n v="3"/>
    <x v="0"/>
    <n v="15.5"/>
    <n v="4.2"/>
    <x v="1"/>
    <n v="6.6000000000000003E-2"/>
    <n v="6.6000000000000003E-2"/>
  </r>
  <r>
    <x v="9"/>
    <x v="1"/>
    <x v="1"/>
    <x v="0"/>
    <x v="1"/>
    <x v="1"/>
    <s v="US"/>
    <s v="United States"/>
    <x v="7"/>
    <x v="0"/>
    <n v="8"/>
    <n v="10"/>
    <x v="2"/>
    <s v="Python"/>
    <x v="0"/>
    <x v="0"/>
    <n v="5"/>
    <n v="2"/>
    <n v="41"/>
    <n v="36"/>
    <x v="0"/>
    <n v="9"/>
    <n v="6"/>
    <s v="USD"/>
    <n v="83616"/>
    <n v="71.5"/>
    <n v="0.156"/>
    <n v="15.6"/>
    <n v="6.9"/>
    <n v="5"/>
    <x v="1"/>
    <n v="12.9"/>
    <n v="3.5"/>
    <x v="1"/>
    <n v="0.156"/>
    <n v="0.156"/>
  </r>
  <r>
    <x v="3"/>
    <x v="1"/>
    <x v="1"/>
    <x v="0"/>
    <x v="2"/>
    <x v="2"/>
    <s v="BR"/>
    <s v="Brazil"/>
    <x v="4"/>
    <x v="0"/>
    <n v="5"/>
    <n v="10"/>
    <x v="0"/>
    <s v="Python"/>
    <x v="0"/>
    <x v="1"/>
    <n v="4"/>
    <n v="0"/>
    <n v="44"/>
    <n v="54"/>
    <x v="1"/>
    <n v="2"/>
    <n v="54"/>
    <s v="BRL"/>
    <n v="38169"/>
    <n v="17.899999999999999"/>
    <n v="0.12300000000000001"/>
    <n v="12.3"/>
    <n v="7.3"/>
    <n v="1"/>
    <x v="1"/>
    <n v="4.9000000000000004"/>
    <n v="6.3"/>
    <x v="2"/>
    <n v="0.12300000000000001"/>
    <n v="0.12300000000000001"/>
  </r>
  <r>
    <x v="0"/>
    <x v="4"/>
    <x v="3"/>
    <x v="1"/>
    <x v="1"/>
    <x v="1"/>
    <s v="US"/>
    <s v="United States"/>
    <x v="1"/>
    <x v="0"/>
    <n v="22"/>
    <n v="1"/>
    <x v="1"/>
    <s v="Python"/>
    <x v="0"/>
    <x v="0"/>
    <n v="6"/>
    <n v="2"/>
    <n v="45"/>
    <n v="54"/>
    <x v="1"/>
    <n v="1"/>
    <n v="36"/>
    <s v="USD"/>
    <n v="181708"/>
    <n v="3.9"/>
    <n v="0.18100000000000002"/>
    <n v="18.100000000000001"/>
    <n v="6.3"/>
    <n v="3"/>
    <x v="1"/>
    <n v="13.1"/>
    <n v="5.2"/>
    <x v="1"/>
    <n v="0.18100000000000002"/>
    <n v="0.18100000000000002"/>
  </r>
  <r>
    <x v="9"/>
    <x v="1"/>
    <x v="1"/>
    <x v="0"/>
    <x v="10"/>
    <x v="10"/>
    <s v="CA"/>
    <s v="Canada"/>
    <x v="0"/>
    <x v="0"/>
    <n v="9"/>
    <n v="4"/>
    <x v="1"/>
    <s v="Python"/>
    <x v="0"/>
    <x v="1"/>
    <n v="7"/>
    <n v="0"/>
    <n v="43"/>
    <n v="0"/>
    <x v="0"/>
    <n v="9"/>
    <n v="6"/>
    <s v="CAD"/>
    <n v="114661"/>
    <n v="29.2"/>
    <n v="0.154"/>
    <n v="15.4"/>
    <n v="7.2"/>
    <n v="3"/>
    <x v="0"/>
    <n v="10"/>
    <n v="4.5999999999999996"/>
    <x v="1"/>
    <n v="0.154"/>
    <n v="0.154"/>
  </r>
  <r>
    <x v="6"/>
    <x v="1"/>
    <x v="1"/>
    <x v="2"/>
    <x v="1"/>
    <x v="1"/>
    <s v="US"/>
    <s v="United States"/>
    <x v="1"/>
    <x v="1"/>
    <n v="12"/>
    <n v="2"/>
    <x v="3"/>
    <s v="SQL"/>
    <x v="0"/>
    <x v="1"/>
    <n v="9"/>
    <n v="0"/>
    <n v="40"/>
    <n v="0"/>
    <x v="0"/>
    <n v="9"/>
    <n v="6"/>
    <s v="USD"/>
    <n v="110384"/>
    <n v="9.1"/>
    <n v="0.14199999999999999"/>
    <n v="14.2"/>
    <n v="7.1"/>
    <n v="4"/>
    <x v="1"/>
    <n v="2"/>
    <n v="6.4"/>
    <x v="0"/>
    <n v="0.14199999999999999"/>
    <n v="0.14199999999999999"/>
  </r>
  <r>
    <x v="2"/>
    <x v="1"/>
    <x v="1"/>
    <x v="2"/>
    <x v="0"/>
    <x v="0"/>
    <s v="IN"/>
    <s v="India"/>
    <x v="6"/>
    <x v="0"/>
    <n v="10"/>
    <n v="11"/>
    <x v="1"/>
    <s v="SQL"/>
    <x v="1"/>
    <x v="1"/>
    <n v="7"/>
    <n v="1"/>
    <n v="51"/>
    <n v="42"/>
    <x v="0"/>
    <n v="10"/>
    <n v="24"/>
    <s v="INR"/>
    <n v="38776"/>
    <n v="16.5"/>
    <n v="0.114"/>
    <n v="11.4"/>
    <n v="4.2"/>
    <n v="7"/>
    <x v="1"/>
    <n v="10"/>
    <n v="2.1"/>
    <x v="1"/>
    <n v="0.114"/>
    <n v="0.114"/>
  </r>
  <r>
    <x v="2"/>
    <x v="1"/>
    <x v="1"/>
    <x v="0"/>
    <x v="4"/>
    <x v="4"/>
    <s v="AU"/>
    <s v="Australia"/>
    <x v="6"/>
    <x v="0"/>
    <n v="10"/>
    <n v="0"/>
    <x v="0"/>
    <s v="Scala"/>
    <x v="1"/>
    <x v="1"/>
    <n v="7"/>
    <n v="2"/>
    <n v="40"/>
    <n v="36"/>
    <x v="0"/>
    <n v="10"/>
    <n v="36"/>
    <s v="AUD"/>
    <n v="107752"/>
    <n v="50.7"/>
    <n v="0.14599999999999999"/>
    <n v="14.6"/>
    <n v="6.5"/>
    <n v="4"/>
    <x v="1"/>
    <n v="11.8"/>
    <n v="2.7"/>
    <x v="1"/>
    <n v="0.14599999999999999"/>
    <n v="0.14599999999999999"/>
  </r>
  <r>
    <x v="9"/>
    <x v="3"/>
    <x v="1"/>
    <x v="1"/>
    <x v="5"/>
    <x v="5"/>
    <s v="GB"/>
    <s v="United Kingdom"/>
    <x v="5"/>
    <x v="1"/>
    <n v="7"/>
    <n v="11"/>
    <x v="4"/>
    <s v="SQL"/>
    <x v="0"/>
    <x v="1"/>
    <n v="10"/>
    <n v="3"/>
    <n v="44"/>
    <n v="48"/>
    <x v="0"/>
    <n v="7"/>
    <n v="48"/>
    <s v="GBP"/>
    <n v="95418"/>
    <n v="3.5000000000000004"/>
    <n v="0.127"/>
    <n v="12.7"/>
    <n v="5.5"/>
    <n v="5"/>
    <x v="1"/>
    <n v="7.3"/>
    <n v="4.5"/>
    <x v="2"/>
    <n v="0.127"/>
    <n v="0.127"/>
  </r>
  <r>
    <x v="3"/>
    <x v="1"/>
    <x v="1"/>
    <x v="2"/>
    <x v="4"/>
    <x v="4"/>
    <s v="US"/>
    <s v="United States"/>
    <x v="3"/>
    <x v="2"/>
    <n v="10"/>
    <n v="5"/>
    <x v="1"/>
    <s v="Python"/>
    <x v="0"/>
    <x v="1"/>
    <n v="4"/>
    <n v="3"/>
    <n v="49"/>
    <n v="24"/>
    <x v="0"/>
    <n v="9"/>
    <n v="24"/>
    <s v="AUD"/>
    <n v="90663"/>
    <n v="19.100000000000001"/>
    <n v="0.16500000000000001"/>
    <n v="16.5"/>
    <n v="7.3"/>
    <n v="6"/>
    <x v="1"/>
    <n v="14.5"/>
    <n v="4.9000000000000004"/>
    <x v="1"/>
    <n v="0.16500000000000001"/>
    <n v="0.16500000000000001"/>
  </r>
  <r>
    <x v="9"/>
    <x v="0"/>
    <x v="1"/>
    <x v="0"/>
    <x v="3"/>
    <x v="3"/>
    <s v="SG"/>
    <s v="Singapore"/>
    <x v="4"/>
    <x v="2"/>
    <n v="15"/>
    <n v="7"/>
    <x v="1"/>
    <s v="Rust"/>
    <x v="0"/>
    <x v="0"/>
    <n v="10"/>
    <n v="3"/>
    <n v="55"/>
    <n v="18"/>
    <x v="0"/>
    <n v="11"/>
    <n v="24"/>
    <s v="SGD"/>
    <n v="149846"/>
    <n v="72.099999999999994"/>
    <n v="0.20300000000000001"/>
    <n v="20.3"/>
    <n v="5.2"/>
    <n v="1"/>
    <x v="1"/>
    <n v="7.2"/>
    <n v="5.5"/>
    <x v="2"/>
    <n v="0.20300000000000001"/>
    <n v="0.20300000000000001"/>
  </r>
  <r>
    <x v="9"/>
    <x v="3"/>
    <x v="1"/>
    <x v="2"/>
    <x v="1"/>
    <x v="1"/>
    <s v="US"/>
    <s v="United States"/>
    <x v="1"/>
    <x v="1"/>
    <n v="4"/>
    <n v="11"/>
    <x v="1"/>
    <s v="Python"/>
    <x v="0"/>
    <x v="1"/>
    <n v="11"/>
    <n v="2"/>
    <n v="52"/>
    <n v="24"/>
    <x v="0"/>
    <n v="8"/>
    <n v="30"/>
    <s v="USD"/>
    <n v="99259"/>
    <n v="10.100000000000001"/>
    <n v="0.04"/>
    <n v="4"/>
    <n v="5.0999999999999996"/>
    <n v="2"/>
    <x v="0"/>
    <n v="1.8"/>
    <n v="5.8"/>
    <x v="0"/>
    <n v="0.04"/>
    <n v="0.04"/>
  </r>
  <r>
    <x v="10"/>
    <x v="3"/>
    <x v="1"/>
    <x v="1"/>
    <x v="0"/>
    <x v="0"/>
    <s v="IN"/>
    <s v="India"/>
    <x v="4"/>
    <x v="1"/>
    <n v="7"/>
    <n v="7"/>
    <x v="2"/>
    <s v="Python"/>
    <x v="1"/>
    <x v="1"/>
    <n v="5"/>
    <n v="2"/>
    <n v="50"/>
    <n v="48"/>
    <x v="0"/>
    <n v="13"/>
    <n v="0"/>
    <s v="INR"/>
    <n v="50502"/>
    <n v="0"/>
    <n v="9.8000000000000004E-2"/>
    <n v="9.8000000000000007"/>
    <n v="8.4"/>
    <n v="3"/>
    <x v="1"/>
    <n v="6.3"/>
    <n v="1.8"/>
    <x v="2"/>
    <n v="9.8000000000000004E-2"/>
    <n v="9.8000000000000004E-2"/>
  </r>
  <r>
    <x v="5"/>
    <x v="2"/>
    <x v="1"/>
    <x v="1"/>
    <x v="0"/>
    <x v="0"/>
    <s v="IN"/>
    <s v="India"/>
    <x v="4"/>
    <x v="0"/>
    <n v="0"/>
    <n v="5"/>
    <x v="1"/>
    <s v="SQL"/>
    <x v="0"/>
    <x v="1"/>
    <n v="8"/>
    <n v="4"/>
    <n v="46"/>
    <n v="18"/>
    <x v="0"/>
    <n v="13"/>
    <n v="42"/>
    <s v="INR"/>
    <n v="21891"/>
    <n v="8"/>
    <n v="0.10099999999999999"/>
    <n v="10.1"/>
    <n v="6.5"/>
    <n v="3"/>
    <x v="1"/>
    <n v="4.5"/>
    <n v="6.6"/>
    <x v="2"/>
    <n v="0.10099999999999999"/>
    <n v="0.10099999999999999"/>
  </r>
  <r>
    <x v="0"/>
    <x v="2"/>
    <x v="1"/>
    <x v="0"/>
    <x v="5"/>
    <x v="5"/>
    <s v="GB"/>
    <s v="United Kingdom"/>
    <x v="6"/>
    <x v="1"/>
    <n v="2"/>
    <n v="0"/>
    <x v="0"/>
    <s v="Python"/>
    <x v="0"/>
    <x v="0"/>
    <n v="4"/>
    <n v="1"/>
    <n v="30"/>
    <n v="6"/>
    <x v="0"/>
    <n v="8"/>
    <n v="18"/>
    <s v="GBP"/>
    <n v="53393"/>
    <n v="57.199999999999996"/>
    <n v="0.11599999999999999"/>
    <n v="11.6"/>
    <n v="9.3000000000000007"/>
    <n v="3"/>
    <x v="1"/>
    <n v="11.9"/>
    <n v="6.1"/>
    <x v="1"/>
    <n v="0.11599999999999999"/>
    <n v="0.11599999999999999"/>
  </r>
  <r>
    <x v="10"/>
    <x v="2"/>
    <x v="0"/>
    <x v="2"/>
    <x v="1"/>
    <x v="1"/>
    <s v="US"/>
    <s v="United States"/>
    <x v="2"/>
    <x v="1"/>
    <n v="3"/>
    <n v="10"/>
    <x v="0"/>
    <s v="Java"/>
    <x v="1"/>
    <x v="1"/>
    <n v="11"/>
    <n v="2"/>
    <n v="49"/>
    <n v="18"/>
    <x v="0"/>
    <n v="8"/>
    <n v="18"/>
    <s v="USD"/>
    <n v="41060"/>
    <n v="10.9"/>
    <n v="7.2000000000000008E-2"/>
    <n v="7.2"/>
    <n v="7.7"/>
    <n v="5"/>
    <x v="1"/>
    <n v="4.5999999999999996"/>
    <n v="3.2"/>
    <x v="2"/>
    <n v="7.2000000000000008E-2"/>
    <n v="7.2000000000000008E-2"/>
  </r>
  <r>
    <x v="2"/>
    <x v="2"/>
    <x v="1"/>
    <x v="2"/>
    <x v="1"/>
    <x v="1"/>
    <s v="US"/>
    <s v="United States"/>
    <x v="9"/>
    <x v="0"/>
    <n v="5"/>
    <n v="0"/>
    <x v="0"/>
    <s v="Python"/>
    <x v="1"/>
    <x v="1"/>
    <n v="9"/>
    <n v="0"/>
    <n v="37"/>
    <n v="36"/>
    <x v="1"/>
    <n v="4"/>
    <n v="36"/>
    <s v="USD"/>
    <n v="104531"/>
    <n v="0"/>
    <n v="5.7999999999999996E-2"/>
    <n v="5.8"/>
    <n v="7.4"/>
    <n v="1"/>
    <x v="1"/>
    <n v="10.9"/>
    <n v="5.0999999999999996"/>
    <x v="1"/>
    <n v="5.7999999999999996E-2"/>
    <n v="5.7999999999999996E-2"/>
  </r>
  <r>
    <x v="1"/>
    <x v="3"/>
    <x v="2"/>
    <x v="2"/>
    <x v="2"/>
    <x v="2"/>
    <s v="DE"/>
    <s v="Germany"/>
    <x v="4"/>
    <x v="2"/>
    <n v="7"/>
    <n v="8"/>
    <x v="1"/>
    <s v="Java"/>
    <x v="1"/>
    <x v="1"/>
    <n v="11"/>
    <n v="0"/>
    <n v="50"/>
    <n v="0"/>
    <x v="0"/>
    <n v="9"/>
    <n v="0"/>
    <s v="BRL"/>
    <n v="49738"/>
    <n v="23.9"/>
    <n v="0.10199999999999999"/>
    <n v="10.199999999999999"/>
    <n v="7.2"/>
    <n v="5"/>
    <x v="1"/>
    <n v="12.6"/>
    <n v="3"/>
    <x v="1"/>
    <n v="0.10199999999999999"/>
    <n v="0.10199999999999999"/>
  </r>
  <r>
    <x v="7"/>
    <x v="1"/>
    <x v="1"/>
    <x v="0"/>
    <x v="1"/>
    <x v="1"/>
    <s v="US"/>
    <s v="United States"/>
    <x v="3"/>
    <x v="1"/>
    <n v="11"/>
    <n v="10"/>
    <x v="0"/>
    <s v="Python"/>
    <x v="1"/>
    <x v="1"/>
    <n v="6"/>
    <n v="3"/>
    <n v="50"/>
    <n v="30"/>
    <x v="0"/>
    <n v="7"/>
    <n v="18"/>
    <s v="USD"/>
    <n v="90796"/>
    <n v="46.6"/>
    <n v="0.188"/>
    <n v="18.8"/>
    <n v="4.3"/>
    <n v="4"/>
    <x v="0"/>
    <n v="10"/>
    <n v="2.7"/>
    <x v="1"/>
    <n v="0.188"/>
    <n v="0.188"/>
  </r>
  <r>
    <x v="0"/>
    <x v="3"/>
    <x v="1"/>
    <x v="2"/>
    <x v="1"/>
    <x v="1"/>
    <s v="GB"/>
    <s v="United Kingdom"/>
    <x v="8"/>
    <x v="2"/>
    <n v="7"/>
    <n v="4"/>
    <x v="2"/>
    <s v="Python"/>
    <x v="0"/>
    <x v="1"/>
    <n v="9"/>
    <n v="1"/>
    <n v="44"/>
    <n v="6"/>
    <x v="0"/>
    <n v="0"/>
    <n v="30"/>
    <s v="USD"/>
    <n v="57840"/>
    <n v="10"/>
    <n v="8.5999999999999993E-2"/>
    <n v="8.6"/>
    <n v="10"/>
    <n v="3"/>
    <x v="1"/>
    <n v="8.5"/>
    <n v="5.3"/>
    <x v="1"/>
    <n v="8.5999999999999993E-2"/>
    <n v="8.5999999999999993E-2"/>
  </r>
  <r>
    <x v="10"/>
    <x v="1"/>
    <x v="3"/>
    <x v="2"/>
    <x v="1"/>
    <x v="1"/>
    <s v="US"/>
    <s v="United States"/>
    <x v="4"/>
    <x v="0"/>
    <n v="12"/>
    <n v="6"/>
    <x v="2"/>
    <s v="Python"/>
    <x v="1"/>
    <x v="1"/>
    <n v="8"/>
    <n v="3"/>
    <n v="45"/>
    <n v="24"/>
    <x v="0"/>
    <n v="17"/>
    <n v="48"/>
    <s v="USD"/>
    <n v="139279"/>
    <n v="0"/>
    <n v="0.125"/>
    <n v="12.5"/>
    <n v="7.8"/>
    <n v="7"/>
    <x v="1"/>
    <n v="8.9"/>
    <n v="4.5"/>
    <x v="1"/>
    <n v="0.125"/>
    <n v="0.125"/>
  </r>
  <r>
    <x v="5"/>
    <x v="1"/>
    <x v="1"/>
    <x v="2"/>
    <x v="2"/>
    <x v="2"/>
    <s v="US"/>
    <s v="United States"/>
    <x v="0"/>
    <x v="2"/>
    <n v="10"/>
    <n v="4"/>
    <x v="1"/>
    <s v="Java"/>
    <x v="0"/>
    <x v="1"/>
    <n v="13"/>
    <n v="0"/>
    <n v="56"/>
    <n v="30"/>
    <x v="0"/>
    <n v="14"/>
    <n v="6"/>
    <s v="BRL"/>
    <n v="27931"/>
    <n v="4.2"/>
    <n v="6.6000000000000003E-2"/>
    <n v="6.6"/>
    <n v="4.5"/>
    <n v="11"/>
    <x v="1"/>
    <n v="0.1"/>
    <n v="7.8"/>
    <x v="0"/>
    <n v="6.6000000000000003E-2"/>
    <n v="6.6000000000000003E-2"/>
  </r>
  <r>
    <x v="10"/>
    <x v="2"/>
    <x v="1"/>
    <x v="0"/>
    <x v="1"/>
    <x v="1"/>
    <s v="US"/>
    <s v="United States"/>
    <x v="2"/>
    <x v="0"/>
    <n v="2"/>
    <n v="11"/>
    <x v="2"/>
    <s v="Python"/>
    <x v="1"/>
    <x v="1"/>
    <n v="4"/>
    <n v="6"/>
    <n v="37"/>
    <n v="18"/>
    <x v="0"/>
    <n v="13"/>
    <n v="36"/>
    <s v="USD"/>
    <n v="67291"/>
    <n v="0"/>
    <n v="0.18899999999999997"/>
    <n v="18.899999999999999"/>
    <n v="5.6"/>
    <n v="7"/>
    <x v="1"/>
    <n v="7.2"/>
    <n v="6"/>
    <x v="2"/>
    <n v="0.18899999999999997"/>
    <n v="0.18899999999999997"/>
  </r>
  <r>
    <x v="3"/>
    <x v="1"/>
    <x v="1"/>
    <x v="2"/>
    <x v="5"/>
    <x v="5"/>
    <s v="GB"/>
    <s v="United Kingdom"/>
    <x v="5"/>
    <x v="2"/>
    <n v="11"/>
    <n v="5"/>
    <x v="4"/>
    <s v="Python"/>
    <x v="0"/>
    <x v="1"/>
    <n v="9"/>
    <n v="4"/>
    <n v="42"/>
    <n v="42"/>
    <x v="1"/>
    <n v="2"/>
    <n v="54"/>
    <s v="GBP"/>
    <n v="112044"/>
    <n v="0"/>
    <n v="0.124"/>
    <n v="12.4"/>
    <n v="7.2"/>
    <n v="5"/>
    <x v="1"/>
    <n v="2.7"/>
    <n v="5.9"/>
    <x v="0"/>
    <n v="0.124"/>
    <n v="0.124"/>
  </r>
  <r>
    <x v="9"/>
    <x v="2"/>
    <x v="1"/>
    <x v="2"/>
    <x v="9"/>
    <x v="9"/>
    <s v="NL"/>
    <s v="Netherlands"/>
    <x v="4"/>
    <x v="2"/>
    <n v="0"/>
    <n v="5"/>
    <x v="3"/>
    <s v="SQL"/>
    <x v="0"/>
    <x v="1"/>
    <n v="6"/>
    <n v="1"/>
    <n v="44"/>
    <n v="48"/>
    <x v="0"/>
    <n v="8"/>
    <n v="54"/>
    <s v="EUR"/>
    <n v="86568"/>
    <n v="2"/>
    <n v="6.9000000000000006E-2"/>
    <n v="6.9"/>
    <n v="7.5"/>
    <n v="2"/>
    <x v="0"/>
    <n v="5.8"/>
    <n v="6.7"/>
    <x v="2"/>
    <n v="6.9000000000000006E-2"/>
    <n v="6.9000000000000006E-2"/>
  </r>
  <r>
    <x v="10"/>
    <x v="3"/>
    <x v="1"/>
    <x v="2"/>
    <x v="5"/>
    <x v="5"/>
    <s v="GB"/>
    <s v="United Kingdom"/>
    <x v="4"/>
    <x v="2"/>
    <n v="8"/>
    <n v="7"/>
    <x v="1"/>
    <s v="Java"/>
    <x v="1"/>
    <x v="1"/>
    <n v="7"/>
    <n v="1"/>
    <n v="49"/>
    <n v="12"/>
    <x v="0"/>
    <n v="9"/>
    <n v="24"/>
    <s v="GBP"/>
    <n v="114786"/>
    <n v="1.9"/>
    <n v="7.0999999999999994E-2"/>
    <n v="7.1"/>
    <n v="9.1"/>
    <n v="3"/>
    <x v="1"/>
    <n v="9.9"/>
    <n v="2.1"/>
    <x v="1"/>
    <n v="7.0999999999999994E-2"/>
    <n v="7.0999999999999994E-2"/>
  </r>
  <r>
    <x v="2"/>
    <x v="1"/>
    <x v="0"/>
    <x v="0"/>
    <x v="3"/>
    <x v="3"/>
    <s v="SG"/>
    <s v="Singapore"/>
    <x v="4"/>
    <x v="0"/>
    <n v="11"/>
    <n v="11"/>
    <x v="0"/>
    <s v="Python"/>
    <x v="1"/>
    <x v="1"/>
    <n v="9"/>
    <n v="0"/>
    <n v="40"/>
    <n v="30"/>
    <x v="0"/>
    <n v="3"/>
    <n v="48"/>
    <s v="SGD"/>
    <n v="48645"/>
    <n v="21.6"/>
    <n v="0.10099999999999999"/>
    <n v="10.1"/>
    <n v="6.4"/>
    <n v="10"/>
    <x v="1"/>
    <n v="4"/>
    <n v="2.9"/>
    <x v="0"/>
    <n v="0.10099999999999999"/>
    <n v="0.10099999999999999"/>
  </r>
  <r>
    <x v="3"/>
    <x v="3"/>
    <x v="1"/>
    <x v="2"/>
    <x v="0"/>
    <x v="0"/>
    <s v="BR"/>
    <s v="Brazil"/>
    <x v="4"/>
    <x v="2"/>
    <n v="10"/>
    <n v="1"/>
    <x v="4"/>
    <s v="Java"/>
    <x v="0"/>
    <x v="1"/>
    <n v="7"/>
    <n v="1"/>
    <n v="46"/>
    <n v="12"/>
    <x v="0"/>
    <n v="9"/>
    <n v="0"/>
    <s v="INR"/>
    <n v="46417"/>
    <n v="24.2"/>
    <n v="0.04"/>
    <n v="4"/>
    <n v="6.7"/>
    <n v="4"/>
    <x v="1"/>
    <n v="0"/>
    <n v="4.2"/>
    <x v="0"/>
    <n v="0.04"/>
    <n v="0.04"/>
  </r>
  <r>
    <x v="3"/>
    <x v="3"/>
    <x v="1"/>
    <x v="2"/>
    <x v="0"/>
    <x v="0"/>
    <s v="IN"/>
    <s v="India"/>
    <x v="6"/>
    <x v="1"/>
    <n v="7"/>
    <n v="8"/>
    <x v="0"/>
    <s v="Python"/>
    <x v="0"/>
    <x v="0"/>
    <n v="9"/>
    <n v="0"/>
    <n v="39"/>
    <n v="18"/>
    <x v="1"/>
    <n v="2"/>
    <n v="48"/>
    <s v="INR"/>
    <n v="28850"/>
    <n v="25.7"/>
    <n v="6.5000000000000002E-2"/>
    <n v="6.5"/>
    <n v="6.8"/>
    <n v="9"/>
    <x v="0"/>
    <n v="11.6"/>
    <n v="5.0999999999999996"/>
    <x v="1"/>
    <n v="6.5000000000000002E-2"/>
    <n v="6.5000000000000002E-2"/>
  </r>
  <r>
    <x v="9"/>
    <x v="3"/>
    <x v="1"/>
    <x v="2"/>
    <x v="1"/>
    <x v="1"/>
    <s v="US"/>
    <s v="United States"/>
    <x v="5"/>
    <x v="1"/>
    <n v="7"/>
    <n v="7"/>
    <x v="1"/>
    <s v="SQL"/>
    <x v="0"/>
    <x v="1"/>
    <n v="7"/>
    <n v="2"/>
    <n v="42"/>
    <n v="30"/>
    <x v="0"/>
    <n v="11"/>
    <n v="54"/>
    <s v="USD"/>
    <n v="121223"/>
    <n v="16.3"/>
    <n v="0.06"/>
    <n v="6"/>
    <n v="7.3"/>
    <n v="8"/>
    <x v="0"/>
    <n v="8.4"/>
    <n v="6.9"/>
    <x v="1"/>
    <n v="0.06"/>
    <n v="0.06"/>
  </r>
  <r>
    <x v="3"/>
    <x v="0"/>
    <x v="1"/>
    <x v="2"/>
    <x v="7"/>
    <x v="7"/>
    <s v="DE"/>
    <s v="Germany"/>
    <x v="1"/>
    <x v="0"/>
    <n v="14"/>
    <n v="4"/>
    <x v="0"/>
    <s v="Python"/>
    <x v="0"/>
    <x v="0"/>
    <n v="8"/>
    <n v="0"/>
    <n v="54"/>
    <n v="30"/>
    <x v="0"/>
    <n v="8"/>
    <n v="36"/>
    <s v="EUR"/>
    <n v="164552"/>
    <n v="1"/>
    <n v="0.182"/>
    <n v="18.2"/>
    <n v="4.4000000000000004"/>
    <n v="4"/>
    <x v="0"/>
    <n v="9.1999999999999993"/>
    <n v="3.9"/>
    <x v="1"/>
    <n v="0.182"/>
    <n v="0.182"/>
  </r>
  <r>
    <x v="10"/>
    <x v="1"/>
    <x v="1"/>
    <x v="1"/>
    <x v="1"/>
    <x v="1"/>
    <s v="US"/>
    <s v="United States"/>
    <x v="8"/>
    <x v="2"/>
    <n v="8"/>
    <n v="1"/>
    <x v="1"/>
    <s v="Python"/>
    <x v="1"/>
    <x v="1"/>
    <n v="8"/>
    <n v="2"/>
    <n v="32"/>
    <n v="18"/>
    <x v="0"/>
    <n v="15"/>
    <n v="0"/>
    <s v="USD"/>
    <n v="203941"/>
    <n v="3"/>
    <n v="0.122"/>
    <n v="12.2"/>
    <n v="7"/>
    <n v="4"/>
    <x v="0"/>
    <n v="7.4"/>
    <n v="2.7"/>
    <x v="2"/>
    <n v="0.122"/>
    <n v="0.122"/>
  </r>
  <r>
    <x v="6"/>
    <x v="1"/>
    <x v="1"/>
    <x v="0"/>
    <x v="5"/>
    <x v="5"/>
    <s v="GB"/>
    <s v="United Kingdom"/>
    <x v="4"/>
    <x v="0"/>
    <n v="8"/>
    <n v="8"/>
    <x v="1"/>
    <s v="Python"/>
    <x v="0"/>
    <x v="0"/>
    <n v="9"/>
    <n v="3"/>
    <n v="44"/>
    <n v="54"/>
    <x v="0"/>
    <n v="6"/>
    <n v="24"/>
    <s v="GBP"/>
    <n v="107311"/>
    <n v="27.6"/>
    <n v="0.11199999999999999"/>
    <n v="11.2"/>
    <n v="5.9"/>
    <n v="6"/>
    <x v="1"/>
    <n v="6.9"/>
    <n v="3.7"/>
    <x v="2"/>
    <n v="0.11199999999999999"/>
    <n v="0.11199999999999999"/>
  </r>
  <r>
    <x v="8"/>
    <x v="1"/>
    <x v="1"/>
    <x v="0"/>
    <x v="10"/>
    <x v="10"/>
    <s v="CA"/>
    <s v="Canada"/>
    <x v="8"/>
    <x v="1"/>
    <n v="10"/>
    <n v="2"/>
    <x v="0"/>
    <s v="Python"/>
    <x v="1"/>
    <x v="1"/>
    <n v="9"/>
    <n v="2"/>
    <n v="40"/>
    <n v="0"/>
    <x v="0"/>
    <n v="22"/>
    <n v="30"/>
    <s v="CAD"/>
    <n v="110538"/>
    <n v="31.900000000000002"/>
    <n v="0.125"/>
    <n v="12.5"/>
    <n v="8.1"/>
    <n v="4"/>
    <x v="1"/>
    <n v="4.8"/>
    <n v="3"/>
    <x v="2"/>
    <n v="0.125"/>
    <n v="0.125"/>
  </r>
  <r>
    <x v="3"/>
    <x v="1"/>
    <x v="1"/>
    <x v="0"/>
    <x v="5"/>
    <x v="5"/>
    <s v="GB"/>
    <s v="United Kingdom"/>
    <x v="8"/>
    <x v="1"/>
    <n v="15"/>
    <n v="2"/>
    <x v="0"/>
    <s v="R"/>
    <x v="0"/>
    <x v="1"/>
    <n v="8"/>
    <n v="3"/>
    <n v="45"/>
    <n v="36"/>
    <x v="0"/>
    <n v="18"/>
    <n v="54"/>
    <s v="GBP"/>
    <n v="86665"/>
    <n v="22.900000000000002"/>
    <n v="0.13200000000000001"/>
    <n v="13.2"/>
    <n v="6.4"/>
    <n v="2"/>
    <x v="1"/>
    <n v="12.2"/>
    <n v="5.2"/>
    <x v="1"/>
    <n v="0.13200000000000001"/>
    <n v="0.13200000000000001"/>
  </r>
  <r>
    <x v="5"/>
    <x v="1"/>
    <x v="1"/>
    <x v="2"/>
    <x v="9"/>
    <x v="9"/>
    <s v="ES"/>
    <s v="Spain"/>
    <x v="4"/>
    <x v="2"/>
    <n v="11"/>
    <n v="7"/>
    <x v="0"/>
    <s v="Python"/>
    <x v="0"/>
    <x v="1"/>
    <n v="5"/>
    <n v="0"/>
    <n v="49"/>
    <n v="36"/>
    <x v="0"/>
    <n v="16"/>
    <n v="6"/>
    <s v="EUR"/>
    <n v="109302"/>
    <n v="18.5"/>
    <n v="0.126"/>
    <n v="12.6"/>
    <n v="5.9"/>
    <n v="8"/>
    <x v="1"/>
    <n v="11.6"/>
    <n v="3.9"/>
    <x v="1"/>
    <n v="0.126"/>
    <n v="0.126"/>
  </r>
  <r>
    <x v="2"/>
    <x v="1"/>
    <x v="1"/>
    <x v="1"/>
    <x v="1"/>
    <x v="1"/>
    <s v="US"/>
    <s v="United States"/>
    <x v="1"/>
    <x v="0"/>
    <n v="12"/>
    <n v="6"/>
    <x v="1"/>
    <s v="SQL"/>
    <x v="1"/>
    <x v="1"/>
    <n v="5"/>
    <n v="5"/>
    <n v="43"/>
    <n v="54"/>
    <x v="0"/>
    <n v="17"/>
    <n v="36"/>
    <s v="USD"/>
    <n v="172595"/>
    <n v="0.4"/>
    <n v="0.14499999999999999"/>
    <n v="14.5"/>
    <n v="6"/>
    <n v="5"/>
    <x v="1"/>
    <n v="4.7"/>
    <n v="3.8"/>
    <x v="2"/>
    <n v="0.14499999999999999"/>
    <n v="0.14499999999999999"/>
  </r>
  <r>
    <x v="3"/>
    <x v="3"/>
    <x v="1"/>
    <x v="2"/>
    <x v="1"/>
    <x v="1"/>
    <s v="US"/>
    <s v="United States"/>
    <x v="8"/>
    <x v="0"/>
    <n v="6"/>
    <n v="1"/>
    <x v="2"/>
    <s v="Scala"/>
    <x v="0"/>
    <x v="1"/>
    <n v="12"/>
    <n v="0"/>
    <n v="52"/>
    <n v="24"/>
    <x v="1"/>
    <n v="0"/>
    <n v="0"/>
    <s v="USD"/>
    <n v="73707"/>
    <n v="8.3000000000000007"/>
    <n v="0.09"/>
    <n v="9"/>
    <n v="6.9"/>
    <n v="8"/>
    <x v="1"/>
    <n v="11.3"/>
    <n v="6.9"/>
    <x v="1"/>
    <n v="0.09"/>
    <n v="0.09"/>
  </r>
  <r>
    <x v="2"/>
    <x v="0"/>
    <x v="1"/>
    <x v="2"/>
    <x v="6"/>
    <x v="6"/>
    <s v="FR"/>
    <s v="France"/>
    <x v="0"/>
    <x v="2"/>
    <n v="15"/>
    <n v="4"/>
    <x v="1"/>
    <s v="SQL"/>
    <x v="1"/>
    <x v="0"/>
    <n v="6"/>
    <n v="5"/>
    <n v="47"/>
    <n v="36"/>
    <x v="0"/>
    <n v="11"/>
    <n v="6"/>
    <s v="EUR"/>
    <n v="167404"/>
    <n v="8.6"/>
    <n v="9.6000000000000002E-2"/>
    <n v="9.6"/>
    <n v="4.9000000000000004"/>
    <n v="7"/>
    <x v="0"/>
    <n v="10.5"/>
    <n v="2.1"/>
    <x v="1"/>
    <n v="9.6000000000000002E-2"/>
    <n v="9.6000000000000002E-2"/>
  </r>
  <r>
    <x v="3"/>
    <x v="2"/>
    <x v="1"/>
    <x v="1"/>
    <x v="7"/>
    <x v="7"/>
    <s v="DE"/>
    <s v="Germany"/>
    <x v="0"/>
    <x v="0"/>
    <n v="4"/>
    <n v="6"/>
    <x v="0"/>
    <s v="Julia"/>
    <x v="0"/>
    <x v="1"/>
    <n v="9"/>
    <n v="2"/>
    <n v="39"/>
    <n v="54"/>
    <x v="0"/>
    <n v="8"/>
    <n v="36"/>
    <s v="EUR"/>
    <n v="77332"/>
    <n v="1"/>
    <n v="3.7000000000000005E-2"/>
    <n v="3.7"/>
    <n v="7.2"/>
    <n v="3"/>
    <x v="0"/>
    <n v="1.5"/>
    <n v="8.5"/>
    <x v="0"/>
    <n v="3.7000000000000005E-2"/>
    <n v="3.7000000000000005E-2"/>
  </r>
  <r>
    <x v="3"/>
    <x v="1"/>
    <x v="1"/>
    <x v="2"/>
    <x v="1"/>
    <x v="1"/>
    <s v="US"/>
    <s v="United States"/>
    <x v="4"/>
    <x v="1"/>
    <n v="9"/>
    <n v="11"/>
    <x v="0"/>
    <s v="Python"/>
    <x v="0"/>
    <x v="1"/>
    <n v="10"/>
    <n v="1"/>
    <n v="46"/>
    <n v="36"/>
    <x v="0"/>
    <n v="14"/>
    <n v="30"/>
    <s v="USD"/>
    <n v="230279"/>
    <n v="6.3"/>
    <n v="0.11900000000000001"/>
    <n v="11.9"/>
    <n v="7.5"/>
    <n v="8"/>
    <x v="1"/>
    <n v="8.3000000000000007"/>
    <n v="2.2000000000000002"/>
    <x v="1"/>
    <n v="0.11900000000000001"/>
    <n v="0.11900000000000001"/>
  </r>
  <r>
    <x v="8"/>
    <x v="2"/>
    <x v="3"/>
    <x v="0"/>
    <x v="5"/>
    <x v="5"/>
    <s v="GB"/>
    <s v="United Kingdom"/>
    <x v="0"/>
    <x v="2"/>
    <n v="2"/>
    <n v="6"/>
    <x v="0"/>
    <s v="Python"/>
    <x v="1"/>
    <x v="1"/>
    <n v="9"/>
    <n v="0"/>
    <n v="50"/>
    <n v="54"/>
    <x v="0"/>
    <n v="14"/>
    <n v="6"/>
    <s v="GBP"/>
    <n v="49909"/>
    <n v="51.1"/>
    <n v="7.6999999999999999E-2"/>
    <n v="7.7"/>
    <n v="6"/>
    <n v="8"/>
    <x v="0"/>
    <n v="12.4"/>
    <n v="4.0999999999999996"/>
    <x v="1"/>
    <n v="7.6999999999999999E-2"/>
    <n v="7.6999999999999999E-2"/>
  </r>
  <r>
    <x v="10"/>
    <x v="3"/>
    <x v="1"/>
    <x v="2"/>
    <x v="1"/>
    <x v="1"/>
    <s v="US"/>
    <s v="United States"/>
    <x v="3"/>
    <x v="1"/>
    <n v="6"/>
    <n v="2"/>
    <x v="0"/>
    <s v="R"/>
    <x v="1"/>
    <x v="1"/>
    <n v="4"/>
    <n v="0"/>
    <n v="48"/>
    <n v="24"/>
    <x v="0"/>
    <n v="14"/>
    <n v="54"/>
    <s v="USD"/>
    <n v="87623"/>
    <n v="14.7"/>
    <n v="6.9000000000000006E-2"/>
    <n v="6.9"/>
    <n v="7.4"/>
    <n v="6"/>
    <x v="1"/>
    <n v="10.6"/>
    <n v="3.1"/>
    <x v="1"/>
    <n v="6.9000000000000006E-2"/>
    <n v="6.9000000000000006E-2"/>
  </r>
  <r>
    <x v="6"/>
    <x v="2"/>
    <x v="1"/>
    <x v="0"/>
    <x v="4"/>
    <x v="4"/>
    <s v="AU"/>
    <s v="Australia"/>
    <x v="4"/>
    <x v="0"/>
    <n v="2"/>
    <n v="4"/>
    <x v="0"/>
    <s v="Python"/>
    <x v="0"/>
    <x v="1"/>
    <n v="7"/>
    <n v="1"/>
    <n v="49"/>
    <n v="24"/>
    <x v="1"/>
    <n v="1"/>
    <n v="12"/>
    <s v="AUD"/>
    <n v="69048"/>
    <n v="0"/>
    <n v="0.06"/>
    <n v="6"/>
    <n v="5.7"/>
    <n v="3"/>
    <x v="1"/>
    <n v="10.9"/>
    <n v="5.7"/>
    <x v="1"/>
    <n v="0.06"/>
    <n v="0.06"/>
  </r>
  <r>
    <x v="1"/>
    <x v="1"/>
    <x v="1"/>
    <x v="2"/>
    <x v="7"/>
    <x v="7"/>
    <s v="DE"/>
    <s v="Germany"/>
    <x v="8"/>
    <x v="1"/>
    <n v="10"/>
    <n v="10"/>
    <x v="2"/>
    <s v="Julia"/>
    <x v="1"/>
    <x v="1"/>
    <n v="12"/>
    <n v="1"/>
    <n v="41"/>
    <n v="18"/>
    <x v="0"/>
    <n v="15"/>
    <n v="18"/>
    <s v="EUR"/>
    <n v="95860"/>
    <n v="17.5"/>
    <n v="0.1"/>
    <n v="10"/>
    <n v="9.5"/>
    <n v="9"/>
    <x v="1"/>
    <n v="18"/>
    <n v="2.9"/>
    <x v="1"/>
    <n v="0.1"/>
    <n v="0.1"/>
  </r>
  <r>
    <x v="6"/>
    <x v="1"/>
    <x v="1"/>
    <x v="1"/>
    <x v="10"/>
    <x v="10"/>
    <s v="CA"/>
    <s v="Canada"/>
    <x v="9"/>
    <x v="2"/>
    <n v="11"/>
    <n v="1"/>
    <x v="1"/>
    <s v="Python"/>
    <x v="0"/>
    <x v="1"/>
    <n v="5"/>
    <n v="1"/>
    <n v="49"/>
    <n v="6"/>
    <x v="1"/>
    <n v="5"/>
    <n v="36"/>
    <s v="CAD"/>
    <n v="180130"/>
    <n v="0"/>
    <n v="0.13400000000000001"/>
    <n v="13.4"/>
    <n v="10"/>
    <n v="3"/>
    <x v="1"/>
    <n v="15.2"/>
    <n v="4.5"/>
    <x v="1"/>
    <n v="0.13400000000000001"/>
    <n v="0.13400000000000001"/>
  </r>
  <r>
    <x v="2"/>
    <x v="0"/>
    <x v="1"/>
    <x v="2"/>
    <x v="3"/>
    <x v="3"/>
    <s v="SG"/>
    <s v="Singapore"/>
    <x v="9"/>
    <x v="2"/>
    <n v="12"/>
    <n v="0"/>
    <x v="2"/>
    <s v="Python"/>
    <x v="1"/>
    <x v="0"/>
    <n v="11"/>
    <n v="3"/>
    <n v="46"/>
    <n v="0"/>
    <x v="0"/>
    <n v="11"/>
    <n v="0"/>
    <s v="SGD"/>
    <n v="142673"/>
    <n v="13.3"/>
    <n v="0.185"/>
    <n v="18.5"/>
    <n v="9.6999999999999993"/>
    <n v="4"/>
    <x v="1"/>
    <n v="13"/>
    <n v="5.4"/>
    <x v="1"/>
    <n v="0.185"/>
    <n v="0.185"/>
  </r>
  <r>
    <x v="10"/>
    <x v="3"/>
    <x v="2"/>
    <x v="2"/>
    <x v="1"/>
    <x v="1"/>
    <s v="GB"/>
    <s v="United Kingdom"/>
    <x v="2"/>
    <x v="1"/>
    <n v="7"/>
    <n v="1"/>
    <x v="1"/>
    <s v="Python"/>
    <x v="1"/>
    <x v="1"/>
    <n v="6"/>
    <n v="2"/>
    <n v="47"/>
    <n v="0"/>
    <x v="0"/>
    <n v="7"/>
    <n v="12"/>
    <s v="USD"/>
    <n v="100049"/>
    <n v="0.8"/>
    <n v="0.13600000000000001"/>
    <n v="13.6"/>
    <n v="6.6"/>
    <n v="5"/>
    <x v="1"/>
    <n v="0"/>
    <n v="1.6"/>
    <x v="0"/>
    <n v="0.13600000000000001"/>
    <n v="0.13600000000000001"/>
  </r>
  <r>
    <x v="6"/>
    <x v="1"/>
    <x v="2"/>
    <x v="0"/>
    <x v="5"/>
    <x v="5"/>
    <s v="GB"/>
    <s v="United Kingdom"/>
    <x v="4"/>
    <x v="0"/>
    <n v="9"/>
    <n v="4"/>
    <x v="3"/>
    <s v="Python"/>
    <x v="0"/>
    <x v="1"/>
    <n v="5"/>
    <n v="2"/>
    <n v="51"/>
    <n v="6"/>
    <x v="0"/>
    <n v="10"/>
    <n v="18"/>
    <s v="GBP"/>
    <n v="99563"/>
    <n v="73.599999999999994"/>
    <n v="0.20499999999999999"/>
    <n v="20.5"/>
    <n v="3.5"/>
    <n v="3"/>
    <x v="1"/>
    <n v="10.199999999999999"/>
    <n v="3.4"/>
    <x v="1"/>
    <n v="0.20499999999999999"/>
    <n v="0.20499999999999999"/>
  </r>
  <r>
    <x v="5"/>
    <x v="3"/>
    <x v="0"/>
    <x v="2"/>
    <x v="8"/>
    <x v="8"/>
    <s v="PL"/>
    <s v="Poland"/>
    <x v="4"/>
    <x v="0"/>
    <n v="8"/>
    <n v="11"/>
    <x v="4"/>
    <s v="Python"/>
    <x v="0"/>
    <x v="1"/>
    <n v="9"/>
    <n v="0"/>
    <n v="45"/>
    <n v="54"/>
    <x v="1"/>
    <n v="6"/>
    <n v="30"/>
    <s v="PLN"/>
    <n v="22142"/>
    <n v="0"/>
    <n v="3.7999999999999999E-2"/>
    <n v="3.8"/>
    <n v="6"/>
    <n v="5"/>
    <x v="1"/>
    <n v="14.8"/>
    <n v="4.5"/>
    <x v="1"/>
    <n v="3.7999999999999999E-2"/>
    <n v="3.7999999999999999E-2"/>
  </r>
  <r>
    <x v="3"/>
    <x v="3"/>
    <x v="1"/>
    <x v="1"/>
    <x v="2"/>
    <x v="2"/>
    <s v="BR"/>
    <s v="Brazil"/>
    <x v="3"/>
    <x v="0"/>
    <n v="5"/>
    <n v="7"/>
    <x v="1"/>
    <s v="Scala"/>
    <x v="0"/>
    <x v="1"/>
    <n v="8"/>
    <n v="4"/>
    <n v="36"/>
    <n v="30"/>
    <x v="0"/>
    <n v="14"/>
    <n v="12"/>
    <s v="BRL"/>
    <n v="37823"/>
    <n v="0"/>
    <n v="0.129"/>
    <n v="12.9"/>
    <n v="6.8"/>
    <n v="6"/>
    <x v="1"/>
    <n v="15"/>
    <n v="3.5"/>
    <x v="1"/>
    <n v="0.129"/>
    <n v="0.129"/>
  </r>
  <r>
    <x v="3"/>
    <x v="1"/>
    <x v="1"/>
    <x v="1"/>
    <x v="5"/>
    <x v="5"/>
    <s v="GB"/>
    <s v="United Kingdom"/>
    <x v="4"/>
    <x v="1"/>
    <n v="11"/>
    <n v="8"/>
    <x v="0"/>
    <s v="Python"/>
    <x v="0"/>
    <x v="1"/>
    <n v="10"/>
    <n v="0"/>
    <n v="50"/>
    <n v="42"/>
    <x v="0"/>
    <n v="7"/>
    <n v="6"/>
    <s v="GBP"/>
    <n v="152645"/>
    <n v="5.5"/>
    <n v="0.09"/>
    <n v="9"/>
    <n v="7.5"/>
    <n v="3"/>
    <x v="1"/>
    <n v="3.3"/>
    <n v="3.5"/>
    <x v="0"/>
    <n v="0.09"/>
    <n v="0.09"/>
  </r>
  <r>
    <x v="4"/>
    <x v="4"/>
    <x v="1"/>
    <x v="2"/>
    <x v="0"/>
    <x v="0"/>
    <s v="CA"/>
    <s v="Canada"/>
    <x v="8"/>
    <x v="1"/>
    <n v="19"/>
    <n v="5"/>
    <x v="1"/>
    <s v="Python"/>
    <x v="0"/>
    <x v="0"/>
    <n v="10"/>
    <n v="3"/>
    <n v="47"/>
    <n v="36"/>
    <x v="1"/>
    <n v="4"/>
    <n v="30"/>
    <s v="INR"/>
    <n v="52121"/>
    <n v="0"/>
    <n v="0.26200000000000001"/>
    <n v="26.2"/>
    <n v="6.3"/>
    <n v="10"/>
    <x v="0"/>
    <n v="10.3"/>
    <n v="4.3"/>
    <x v="1"/>
    <n v="0.26200000000000001"/>
    <n v="0.26200000000000001"/>
  </r>
  <r>
    <x v="10"/>
    <x v="2"/>
    <x v="1"/>
    <x v="2"/>
    <x v="1"/>
    <x v="1"/>
    <s v="US"/>
    <s v="United States"/>
    <x v="7"/>
    <x v="1"/>
    <n v="2"/>
    <n v="10"/>
    <x v="0"/>
    <s v="Scala"/>
    <x v="1"/>
    <x v="1"/>
    <n v="14"/>
    <n v="2"/>
    <n v="47"/>
    <n v="24"/>
    <x v="0"/>
    <n v="15"/>
    <n v="36"/>
    <s v="USD"/>
    <n v="113803"/>
    <n v="1.7999999999999998"/>
    <n v="0"/>
    <n v="0"/>
    <n v="6.3"/>
    <n v="5"/>
    <x v="0"/>
    <n v="11.9"/>
    <n v="4.8"/>
    <x v="1"/>
    <n v="0"/>
    <n v="0"/>
  </r>
  <r>
    <x v="9"/>
    <x v="3"/>
    <x v="1"/>
    <x v="2"/>
    <x v="4"/>
    <x v="4"/>
    <s v="AU"/>
    <s v="Australia"/>
    <x v="4"/>
    <x v="0"/>
    <n v="5"/>
    <n v="4"/>
    <x v="1"/>
    <s v="Python"/>
    <x v="0"/>
    <x v="1"/>
    <n v="3"/>
    <n v="0"/>
    <n v="47"/>
    <n v="36"/>
    <x v="1"/>
    <n v="2"/>
    <n v="30"/>
    <s v="AUD"/>
    <n v="134847"/>
    <n v="3.2"/>
    <n v="0.13400000000000001"/>
    <n v="13.4"/>
    <n v="7.7"/>
    <n v="7"/>
    <x v="1"/>
    <n v="4.5999999999999996"/>
    <n v="4.0999999999999996"/>
    <x v="2"/>
    <n v="0.13400000000000001"/>
    <n v="0.13400000000000001"/>
  </r>
  <r>
    <x v="6"/>
    <x v="2"/>
    <x v="1"/>
    <x v="2"/>
    <x v="1"/>
    <x v="1"/>
    <s v="US"/>
    <s v="United States"/>
    <x v="2"/>
    <x v="0"/>
    <n v="4"/>
    <n v="0"/>
    <x v="0"/>
    <s v="SQL"/>
    <x v="0"/>
    <x v="1"/>
    <n v="7"/>
    <n v="1"/>
    <n v="38"/>
    <n v="42"/>
    <x v="0"/>
    <n v="7"/>
    <n v="48"/>
    <s v="USD"/>
    <n v="85364"/>
    <n v="10.7"/>
    <n v="8.199999999999999E-2"/>
    <n v="8.1999999999999993"/>
    <n v="7.4"/>
    <n v="6"/>
    <x v="1"/>
    <n v="7.3"/>
    <n v="6.3"/>
    <x v="2"/>
    <n v="8.199999999999999E-2"/>
    <n v="8.199999999999999E-2"/>
  </r>
  <r>
    <x v="2"/>
    <x v="3"/>
    <x v="2"/>
    <x v="2"/>
    <x v="5"/>
    <x v="5"/>
    <s v="GB"/>
    <s v="United Kingdom"/>
    <x v="4"/>
    <x v="2"/>
    <n v="7"/>
    <n v="1"/>
    <x v="4"/>
    <s v="Python"/>
    <x v="1"/>
    <x v="1"/>
    <n v="6"/>
    <n v="0"/>
    <n v="36"/>
    <n v="54"/>
    <x v="0"/>
    <n v="8"/>
    <n v="18"/>
    <s v="GBP"/>
    <n v="119763"/>
    <n v="6.2"/>
    <n v="8.199999999999999E-2"/>
    <n v="8.1999999999999993"/>
    <n v="6.7"/>
    <n v="5"/>
    <x v="1"/>
    <n v="11.5"/>
    <n v="2.4"/>
    <x v="1"/>
    <n v="8.199999999999999E-2"/>
    <n v="8.199999999999999E-2"/>
  </r>
  <r>
    <x v="0"/>
    <x v="2"/>
    <x v="1"/>
    <x v="2"/>
    <x v="7"/>
    <x v="7"/>
    <s v="DE"/>
    <s v="Germany"/>
    <x v="8"/>
    <x v="0"/>
    <n v="3"/>
    <n v="10"/>
    <x v="2"/>
    <s v="Python"/>
    <x v="0"/>
    <x v="1"/>
    <n v="7"/>
    <n v="0"/>
    <n v="37"/>
    <n v="6"/>
    <x v="1"/>
    <n v="1"/>
    <n v="42"/>
    <s v="EUR"/>
    <n v="39712"/>
    <n v="19.7"/>
    <n v="4.9000000000000002E-2"/>
    <n v="4.9000000000000004"/>
    <n v="7.7"/>
    <n v="4"/>
    <x v="1"/>
    <n v="11"/>
    <n v="5.0999999999999996"/>
    <x v="1"/>
    <n v="4.9000000000000002E-2"/>
    <n v="4.9000000000000002E-2"/>
  </r>
  <r>
    <x v="11"/>
    <x v="2"/>
    <x v="1"/>
    <x v="0"/>
    <x v="1"/>
    <x v="1"/>
    <s v="US"/>
    <s v="United States"/>
    <x v="4"/>
    <x v="2"/>
    <n v="3"/>
    <n v="2"/>
    <x v="1"/>
    <s v="Python"/>
    <x v="0"/>
    <x v="1"/>
    <n v="16"/>
    <n v="0"/>
    <n v="43"/>
    <n v="18"/>
    <x v="0"/>
    <n v="12"/>
    <n v="42"/>
    <s v="USD"/>
    <n v="81150"/>
    <n v="62.9"/>
    <n v="0"/>
    <n v="0"/>
    <n v="7.8"/>
    <n v="4"/>
    <x v="1"/>
    <n v="11.1"/>
    <n v="5"/>
    <x v="1"/>
    <n v="0"/>
    <n v="0"/>
  </r>
  <r>
    <x v="8"/>
    <x v="4"/>
    <x v="2"/>
    <x v="0"/>
    <x v="1"/>
    <x v="1"/>
    <s v="US"/>
    <s v="United States"/>
    <x v="2"/>
    <x v="1"/>
    <n v="21"/>
    <n v="11"/>
    <x v="1"/>
    <s v="Python"/>
    <x v="1"/>
    <x v="0"/>
    <n v="5"/>
    <n v="2"/>
    <n v="52"/>
    <n v="30"/>
    <x v="0"/>
    <n v="12"/>
    <n v="30"/>
    <s v="USD"/>
    <n v="172489"/>
    <n v="4.9000000000000004"/>
    <n v="0.22"/>
    <n v="22"/>
    <n v="5.9"/>
    <n v="11"/>
    <x v="0"/>
    <n v="8.6999999999999993"/>
    <n v="3.1"/>
    <x v="1"/>
    <n v="0.22"/>
    <n v="0.22"/>
  </r>
  <r>
    <x v="3"/>
    <x v="2"/>
    <x v="1"/>
    <x v="2"/>
    <x v="8"/>
    <x v="8"/>
    <s v="PL"/>
    <s v="Poland"/>
    <x v="5"/>
    <x v="0"/>
    <n v="1"/>
    <n v="4"/>
    <x v="2"/>
    <s v="Python"/>
    <x v="0"/>
    <x v="1"/>
    <n v="8"/>
    <n v="1"/>
    <n v="49"/>
    <n v="12"/>
    <x v="0"/>
    <n v="8"/>
    <n v="24"/>
    <s v="PLN"/>
    <n v="30275"/>
    <n v="5.7"/>
    <n v="9.1999999999999998E-2"/>
    <n v="9.1999999999999993"/>
    <n v="6"/>
    <n v="4"/>
    <x v="0"/>
    <n v="2.9"/>
    <n v="6.8"/>
    <x v="0"/>
    <n v="9.1999999999999998E-2"/>
    <n v="9.1999999999999998E-2"/>
  </r>
  <r>
    <x v="11"/>
    <x v="2"/>
    <x v="1"/>
    <x v="2"/>
    <x v="7"/>
    <x v="7"/>
    <s v="IN"/>
    <s v="India"/>
    <x v="0"/>
    <x v="2"/>
    <n v="1"/>
    <n v="10"/>
    <x v="1"/>
    <s v="SQL"/>
    <x v="0"/>
    <x v="1"/>
    <n v="7"/>
    <n v="2"/>
    <n v="43"/>
    <n v="36"/>
    <x v="0"/>
    <n v="14"/>
    <n v="48"/>
    <s v="EUR"/>
    <n v="78356"/>
    <n v="2.1999999999999997"/>
    <n v="5.7999999999999996E-2"/>
    <n v="5.8"/>
    <n v="7.3"/>
    <n v="2"/>
    <x v="1"/>
    <n v="6.9"/>
    <n v="4.4000000000000004"/>
    <x v="2"/>
    <n v="5.7999999999999996E-2"/>
    <n v="5.7999999999999996E-2"/>
  </r>
  <r>
    <x v="0"/>
    <x v="3"/>
    <x v="1"/>
    <x v="2"/>
    <x v="10"/>
    <x v="10"/>
    <s v="CA"/>
    <s v="Canada"/>
    <x v="4"/>
    <x v="0"/>
    <n v="5"/>
    <n v="2"/>
    <x v="0"/>
    <s v="Python"/>
    <x v="0"/>
    <x v="1"/>
    <n v="7"/>
    <n v="1"/>
    <n v="42"/>
    <n v="54"/>
    <x v="0"/>
    <n v="15"/>
    <n v="36"/>
    <s v="CAD"/>
    <n v="90813"/>
    <n v="8.2000000000000011"/>
    <n v="0.11800000000000001"/>
    <n v="11.8"/>
    <n v="7.5"/>
    <n v="6"/>
    <x v="1"/>
    <n v="10.1"/>
    <n v="4.0999999999999996"/>
    <x v="1"/>
    <n v="0.11800000000000001"/>
    <n v="0.11800000000000001"/>
  </r>
  <r>
    <x v="4"/>
    <x v="0"/>
    <x v="1"/>
    <x v="0"/>
    <x v="0"/>
    <x v="0"/>
    <s v="IN"/>
    <s v="India"/>
    <x v="1"/>
    <x v="1"/>
    <n v="14"/>
    <n v="4"/>
    <x v="0"/>
    <s v="Java"/>
    <x v="0"/>
    <x v="0"/>
    <n v="8"/>
    <n v="4"/>
    <n v="46"/>
    <n v="6"/>
    <x v="0"/>
    <n v="4"/>
    <n v="6"/>
    <s v="INR"/>
    <n v="42378"/>
    <n v="22"/>
    <n v="0.152"/>
    <n v="15.2"/>
    <n v="7.6"/>
    <n v="9"/>
    <x v="1"/>
    <n v="8"/>
    <n v="3.8"/>
    <x v="2"/>
    <n v="0.152"/>
    <n v="0.152"/>
  </r>
  <r>
    <x v="2"/>
    <x v="3"/>
    <x v="1"/>
    <x v="2"/>
    <x v="6"/>
    <x v="6"/>
    <s v="FR"/>
    <s v="France"/>
    <x v="4"/>
    <x v="0"/>
    <n v="7"/>
    <n v="0"/>
    <x v="4"/>
    <s v="Python"/>
    <x v="1"/>
    <x v="1"/>
    <n v="4"/>
    <n v="3"/>
    <n v="51"/>
    <n v="54"/>
    <x v="0"/>
    <n v="3"/>
    <n v="18"/>
    <s v="EUR"/>
    <n v="91774"/>
    <n v="15.299999999999999"/>
    <n v="0.11900000000000001"/>
    <n v="11.9"/>
    <n v="6.4"/>
    <n v="5"/>
    <x v="1"/>
    <n v="10.3"/>
    <n v="6.9"/>
    <x v="1"/>
    <n v="0.11900000000000001"/>
    <n v="0.11900000000000001"/>
  </r>
  <r>
    <x v="3"/>
    <x v="0"/>
    <x v="1"/>
    <x v="0"/>
    <x v="0"/>
    <x v="0"/>
    <s v="IN"/>
    <s v="India"/>
    <x v="4"/>
    <x v="1"/>
    <n v="14"/>
    <n v="6"/>
    <x v="1"/>
    <s v="Python"/>
    <x v="0"/>
    <x v="0"/>
    <n v="5"/>
    <n v="2"/>
    <n v="53"/>
    <n v="36"/>
    <x v="0"/>
    <n v="6"/>
    <n v="36"/>
    <s v="INR"/>
    <n v="39481"/>
    <n v="45.800000000000004"/>
    <n v="0.17800000000000002"/>
    <n v="17.8"/>
    <n v="6"/>
    <n v="6"/>
    <x v="1"/>
    <n v="9.3000000000000007"/>
    <n v="5.8"/>
    <x v="1"/>
    <n v="0.17800000000000002"/>
    <n v="0.17800000000000002"/>
  </r>
  <r>
    <x v="9"/>
    <x v="3"/>
    <x v="2"/>
    <x v="2"/>
    <x v="8"/>
    <x v="8"/>
    <s v="PL"/>
    <s v="Poland"/>
    <x v="4"/>
    <x v="0"/>
    <n v="8"/>
    <n v="4"/>
    <x v="0"/>
    <s v="SQL"/>
    <x v="0"/>
    <x v="1"/>
    <n v="5"/>
    <n v="3"/>
    <n v="55"/>
    <n v="0"/>
    <x v="0"/>
    <n v="16"/>
    <n v="30"/>
    <s v="PLN"/>
    <n v="67720"/>
    <n v="9.9"/>
    <n v="6.7000000000000004E-2"/>
    <n v="6.7"/>
    <n v="6.8"/>
    <n v="4"/>
    <x v="1"/>
    <n v="5"/>
    <n v="4.9000000000000004"/>
    <x v="2"/>
    <n v="6.7000000000000004E-2"/>
    <n v="6.7000000000000004E-2"/>
  </r>
  <r>
    <x v="3"/>
    <x v="3"/>
    <x v="1"/>
    <x v="2"/>
    <x v="11"/>
    <x v="11"/>
    <s v="IN"/>
    <s v="India"/>
    <x v="4"/>
    <x v="2"/>
    <n v="6"/>
    <n v="6"/>
    <x v="1"/>
    <s v="Python"/>
    <x v="0"/>
    <x v="1"/>
    <n v="11"/>
    <n v="1"/>
    <n v="40"/>
    <n v="12"/>
    <x v="1"/>
    <n v="0"/>
    <n v="0"/>
    <s v="EUR"/>
    <n v="77397"/>
    <n v="17.2"/>
    <n v="0.05"/>
    <n v="5"/>
    <n v="6"/>
    <n v="6"/>
    <x v="1"/>
    <n v="12.7"/>
    <n v="6.4"/>
    <x v="1"/>
    <n v="0.05"/>
    <n v="0.05"/>
  </r>
  <r>
    <x v="9"/>
    <x v="1"/>
    <x v="1"/>
    <x v="0"/>
    <x v="10"/>
    <x v="10"/>
    <s v="CA"/>
    <s v="Canada"/>
    <x v="3"/>
    <x v="0"/>
    <n v="9"/>
    <n v="5"/>
    <x v="0"/>
    <s v="SQL"/>
    <x v="0"/>
    <x v="1"/>
    <n v="7"/>
    <n v="0"/>
    <n v="53"/>
    <n v="0"/>
    <x v="0"/>
    <n v="12"/>
    <n v="42"/>
    <s v="CAD"/>
    <n v="80515"/>
    <n v="61.7"/>
    <n v="0.114"/>
    <n v="11.4"/>
    <n v="5.5"/>
    <n v="9"/>
    <x v="0"/>
    <n v="13.6"/>
    <n v="3"/>
    <x v="1"/>
    <n v="0.114"/>
    <n v="0.114"/>
  </r>
  <r>
    <x v="3"/>
    <x v="3"/>
    <x v="1"/>
    <x v="2"/>
    <x v="2"/>
    <x v="2"/>
    <s v="BR"/>
    <s v="Brazil"/>
    <x v="4"/>
    <x v="2"/>
    <n v="5"/>
    <n v="10"/>
    <x v="0"/>
    <s v="SQL"/>
    <x v="0"/>
    <x v="1"/>
    <n v="7"/>
    <n v="1"/>
    <n v="49"/>
    <n v="0"/>
    <x v="0"/>
    <n v="12"/>
    <n v="36"/>
    <s v="BRL"/>
    <n v="38223"/>
    <n v="4.3999999999999995"/>
    <n v="0.11900000000000001"/>
    <n v="11.9"/>
    <n v="4.5999999999999996"/>
    <n v="3"/>
    <x v="0"/>
    <n v="1.5"/>
    <n v="5.2"/>
    <x v="0"/>
    <n v="0.11900000000000001"/>
    <n v="0.11900000000000001"/>
  </r>
  <r>
    <x v="10"/>
    <x v="2"/>
    <x v="1"/>
    <x v="1"/>
    <x v="0"/>
    <x v="0"/>
    <s v="IN"/>
    <s v="India"/>
    <x v="5"/>
    <x v="2"/>
    <n v="0"/>
    <n v="0"/>
    <x v="0"/>
    <s v="Python"/>
    <x v="1"/>
    <x v="1"/>
    <n v="8"/>
    <n v="1"/>
    <n v="40"/>
    <n v="18"/>
    <x v="0"/>
    <n v="12"/>
    <n v="30"/>
    <s v="INR"/>
    <n v="25281"/>
    <n v="6.2"/>
    <n v="5.5999999999999994E-2"/>
    <n v="5.6"/>
    <n v="6.3"/>
    <n v="4"/>
    <x v="1"/>
    <n v="6.4"/>
    <n v="3.6"/>
    <x v="2"/>
    <n v="5.5999999999999994E-2"/>
    <n v="5.5999999999999994E-2"/>
  </r>
  <r>
    <x v="11"/>
    <x v="3"/>
    <x v="1"/>
    <x v="2"/>
    <x v="1"/>
    <x v="1"/>
    <s v="US"/>
    <s v="United States"/>
    <x v="8"/>
    <x v="2"/>
    <n v="2"/>
    <n v="10"/>
    <x v="1"/>
    <s v="SQL"/>
    <x v="0"/>
    <x v="1"/>
    <n v="10"/>
    <n v="1"/>
    <n v="56"/>
    <n v="6"/>
    <x v="0"/>
    <n v="12"/>
    <n v="18"/>
    <s v="USD"/>
    <n v="95754"/>
    <n v="9.8000000000000007"/>
    <n v="3.7000000000000005E-2"/>
    <n v="3.7"/>
    <n v="7.8"/>
    <n v="5"/>
    <x v="1"/>
    <n v="3.5"/>
    <n v="1.5"/>
    <x v="0"/>
    <n v="3.7000000000000005E-2"/>
    <n v="3.7000000000000005E-2"/>
  </r>
  <r>
    <x v="3"/>
    <x v="3"/>
    <x v="1"/>
    <x v="1"/>
    <x v="1"/>
    <x v="1"/>
    <s v="US"/>
    <s v="United States"/>
    <x v="6"/>
    <x v="1"/>
    <n v="7"/>
    <n v="0"/>
    <x v="4"/>
    <s v="Python"/>
    <x v="0"/>
    <x v="1"/>
    <n v="13"/>
    <n v="2"/>
    <n v="44"/>
    <n v="6"/>
    <x v="0"/>
    <n v="12"/>
    <n v="36"/>
    <s v="USD"/>
    <n v="153321"/>
    <n v="1.9"/>
    <n v="0.1"/>
    <n v="10"/>
    <n v="8.4"/>
    <n v="8"/>
    <x v="1"/>
    <n v="10.199999999999999"/>
    <n v="4.5999999999999996"/>
    <x v="1"/>
    <n v="0.1"/>
    <n v="0.1"/>
  </r>
  <r>
    <x v="10"/>
    <x v="2"/>
    <x v="3"/>
    <x v="2"/>
    <x v="0"/>
    <x v="0"/>
    <s v="IN"/>
    <s v="India"/>
    <x v="4"/>
    <x v="0"/>
    <n v="1"/>
    <n v="10"/>
    <x v="1"/>
    <s v="Python"/>
    <x v="1"/>
    <x v="1"/>
    <n v="9"/>
    <n v="0"/>
    <n v="38"/>
    <n v="24"/>
    <x v="1"/>
    <n v="0"/>
    <n v="0"/>
    <s v="INR"/>
    <n v="22787"/>
    <n v="11.600000000000001"/>
    <n v="0"/>
    <n v="0"/>
    <n v="5.7"/>
    <n v="3"/>
    <x v="1"/>
    <n v="4.7"/>
    <n v="6.2"/>
    <x v="2"/>
    <n v="0"/>
    <n v="0"/>
  </r>
  <r>
    <x v="2"/>
    <x v="3"/>
    <x v="1"/>
    <x v="2"/>
    <x v="1"/>
    <x v="1"/>
    <s v="US"/>
    <s v="United States"/>
    <x v="5"/>
    <x v="1"/>
    <n v="7"/>
    <n v="1"/>
    <x v="1"/>
    <s v="SQL"/>
    <x v="1"/>
    <x v="1"/>
    <n v="5"/>
    <n v="4"/>
    <n v="41"/>
    <n v="24"/>
    <x v="0"/>
    <n v="13"/>
    <n v="12"/>
    <s v="USD"/>
    <n v="118793"/>
    <n v="12"/>
    <n v="8.3000000000000004E-2"/>
    <n v="8.3000000000000007"/>
    <n v="10"/>
    <n v="2"/>
    <x v="1"/>
    <n v="20.3"/>
    <n v="4.4000000000000004"/>
    <x v="1"/>
    <n v="8.3000000000000004E-2"/>
    <n v="8.3000000000000004E-2"/>
  </r>
  <r>
    <x v="4"/>
    <x v="2"/>
    <x v="1"/>
    <x v="0"/>
    <x v="5"/>
    <x v="5"/>
    <s v="GB"/>
    <s v="United Kingdom"/>
    <x v="5"/>
    <x v="0"/>
    <n v="4"/>
    <n v="7"/>
    <x v="0"/>
    <s v="Python"/>
    <x v="0"/>
    <x v="1"/>
    <n v="8"/>
    <n v="0"/>
    <n v="52"/>
    <n v="24"/>
    <x v="1"/>
    <n v="0"/>
    <n v="30"/>
    <s v="GBP"/>
    <n v="38589"/>
    <n v="0"/>
    <n v="8.4000000000000005E-2"/>
    <n v="8.4"/>
    <n v="5.6"/>
    <n v="5"/>
    <x v="1"/>
    <n v="6.7"/>
    <n v="5.2"/>
    <x v="2"/>
    <n v="8.4000000000000005E-2"/>
    <n v="8.4000000000000005E-2"/>
  </r>
  <r>
    <x v="10"/>
    <x v="3"/>
    <x v="1"/>
    <x v="2"/>
    <x v="1"/>
    <x v="1"/>
    <s v="US"/>
    <s v="United States"/>
    <x v="6"/>
    <x v="2"/>
    <n v="2"/>
    <n v="11"/>
    <x v="0"/>
    <s v="Julia"/>
    <x v="1"/>
    <x v="1"/>
    <n v="9"/>
    <n v="0"/>
    <n v="43"/>
    <n v="24"/>
    <x v="0"/>
    <n v="10"/>
    <n v="42"/>
    <s v="USD"/>
    <n v="129909"/>
    <n v="12.5"/>
    <n v="0.122"/>
    <n v="12.2"/>
    <n v="6"/>
    <n v="3"/>
    <x v="1"/>
    <n v="11.1"/>
    <n v="3.9"/>
    <x v="1"/>
    <n v="0.122"/>
    <n v="0.122"/>
  </r>
  <r>
    <x v="2"/>
    <x v="1"/>
    <x v="1"/>
    <x v="1"/>
    <x v="4"/>
    <x v="4"/>
    <s v="AU"/>
    <s v="Australia"/>
    <x v="0"/>
    <x v="0"/>
    <n v="7"/>
    <n v="10"/>
    <x v="1"/>
    <s v="Python"/>
    <x v="1"/>
    <x v="1"/>
    <n v="7"/>
    <n v="1"/>
    <n v="39"/>
    <n v="18"/>
    <x v="1"/>
    <n v="3"/>
    <n v="24"/>
    <s v="AUD"/>
    <n v="114802"/>
    <n v="6.1"/>
    <n v="8.199999999999999E-2"/>
    <n v="8.1999999999999993"/>
    <n v="5.2"/>
    <n v="5"/>
    <x v="1"/>
    <n v="13.3"/>
    <n v="4"/>
    <x v="1"/>
    <n v="8.199999999999999E-2"/>
    <n v="8.199999999999999E-2"/>
  </r>
  <r>
    <x v="1"/>
    <x v="1"/>
    <x v="3"/>
    <x v="1"/>
    <x v="0"/>
    <x v="0"/>
    <s v="IN"/>
    <s v="India"/>
    <x v="9"/>
    <x v="0"/>
    <n v="8"/>
    <n v="0"/>
    <x v="2"/>
    <s v="Java"/>
    <x v="1"/>
    <x v="1"/>
    <n v="7"/>
    <n v="1"/>
    <n v="44"/>
    <n v="6"/>
    <x v="0"/>
    <n v="18"/>
    <n v="12"/>
    <s v="INR"/>
    <n v="35479"/>
    <n v="1.9"/>
    <n v="8.5000000000000006E-2"/>
    <n v="8.5"/>
    <n v="5.5"/>
    <n v="8"/>
    <x v="1"/>
    <n v="7.7"/>
    <n v="3.8"/>
    <x v="2"/>
    <n v="8.5000000000000006E-2"/>
    <n v="8.5000000000000006E-2"/>
  </r>
  <r>
    <x v="3"/>
    <x v="0"/>
    <x v="1"/>
    <x v="1"/>
    <x v="6"/>
    <x v="6"/>
    <s v="FR"/>
    <s v="France"/>
    <x v="0"/>
    <x v="0"/>
    <n v="17"/>
    <n v="10"/>
    <x v="4"/>
    <s v="SQL"/>
    <x v="0"/>
    <x v="0"/>
    <n v="11"/>
    <n v="0"/>
    <n v="48"/>
    <n v="18"/>
    <x v="0"/>
    <n v="17"/>
    <n v="0"/>
    <s v="EUR"/>
    <n v="216597"/>
    <n v="5.7"/>
    <n v="0.10199999999999999"/>
    <n v="10.199999999999999"/>
    <n v="4.9000000000000004"/>
    <n v="8"/>
    <x v="1"/>
    <n v="7.2"/>
    <n v="4.9000000000000004"/>
    <x v="2"/>
    <n v="0.10199999999999999"/>
    <n v="0.10199999999999999"/>
  </r>
  <r>
    <x v="5"/>
    <x v="2"/>
    <x v="1"/>
    <x v="2"/>
    <x v="1"/>
    <x v="1"/>
    <s v="US"/>
    <s v="United States"/>
    <x v="2"/>
    <x v="0"/>
    <n v="3"/>
    <n v="2"/>
    <x v="4"/>
    <s v="Python"/>
    <x v="0"/>
    <x v="1"/>
    <n v="8"/>
    <n v="3"/>
    <n v="51"/>
    <n v="0"/>
    <x v="0"/>
    <n v="4"/>
    <n v="30"/>
    <s v="USD"/>
    <n v="93391"/>
    <n v="7.3999999999999995"/>
    <n v="4.4999999999999998E-2"/>
    <n v="4.5"/>
    <n v="5.9"/>
    <n v="5"/>
    <x v="1"/>
    <n v="5.3"/>
    <n v="5.3"/>
    <x v="2"/>
    <n v="4.4999999999999998E-2"/>
    <n v="4.4999999999999998E-2"/>
  </r>
  <r>
    <x v="5"/>
    <x v="3"/>
    <x v="1"/>
    <x v="1"/>
    <x v="5"/>
    <x v="5"/>
    <s v="GB"/>
    <s v="United Kingdom"/>
    <x v="6"/>
    <x v="0"/>
    <n v="10"/>
    <n v="2"/>
    <x v="1"/>
    <s v="Scala"/>
    <x v="0"/>
    <x v="1"/>
    <n v="4"/>
    <n v="1"/>
    <n v="40"/>
    <n v="42"/>
    <x v="1"/>
    <n v="6"/>
    <n v="36"/>
    <s v="GBP"/>
    <n v="75532"/>
    <n v="3.6999999999999997"/>
    <n v="0.106"/>
    <n v="10.6"/>
    <n v="6.2"/>
    <n v="4"/>
    <x v="1"/>
    <n v="8.1"/>
    <n v="6.6"/>
    <x v="1"/>
    <n v="0.106"/>
    <n v="0.106"/>
  </r>
  <r>
    <x v="0"/>
    <x v="3"/>
    <x v="1"/>
    <x v="2"/>
    <x v="7"/>
    <x v="7"/>
    <s v="DE"/>
    <s v="Germany"/>
    <x v="4"/>
    <x v="0"/>
    <n v="4"/>
    <n v="1"/>
    <x v="0"/>
    <s v="Java"/>
    <x v="0"/>
    <x v="1"/>
    <n v="9"/>
    <n v="0"/>
    <n v="36"/>
    <n v="24"/>
    <x v="0"/>
    <n v="17"/>
    <n v="12"/>
    <s v="EUR"/>
    <n v="84593"/>
    <n v="6.3"/>
    <n v="0.11199999999999999"/>
    <n v="11.2"/>
    <n v="8.4"/>
    <n v="4"/>
    <x v="1"/>
    <n v="5.6"/>
    <n v="6.9"/>
    <x v="2"/>
    <n v="0.11199999999999999"/>
    <n v="0.11199999999999999"/>
  </r>
  <r>
    <x v="11"/>
    <x v="0"/>
    <x v="1"/>
    <x v="0"/>
    <x v="11"/>
    <x v="11"/>
    <s v="ES"/>
    <s v="Spain"/>
    <x v="4"/>
    <x v="0"/>
    <n v="10"/>
    <n v="4"/>
    <x v="0"/>
    <s v="Python"/>
    <x v="0"/>
    <x v="0"/>
    <n v="6"/>
    <n v="1"/>
    <n v="46"/>
    <n v="0"/>
    <x v="0"/>
    <n v="12"/>
    <n v="6"/>
    <s v="EUR"/>
    <n v="92707"/>
    <n v="39"/>
    <n v="0.19699999999999998"/>
    <n v="19.7"/>
    <n v="5.9"/>
    <n v="6"/>
    <x v="1"/>
    <n v="0"/>
    <n v="2.5"/>
    <x v="0"/>
    <n v="0.19699999999999998"/>
    <n v="0.19699999999999998"/>
  </r>
  <r>
    <x v="9"/>
    <x v="3"/>
    <x v="1"/>
    <x v="2"/>
    <x v="4"/>
    <x v="4"/>
    <s v="AU"/>
    <s v="Australia"/>
    <x v="2"/>
    <x v="1"/>
    <n v="4"/>
    <n v="6"/>
    <x v="0"/>
    <s v="Python"/>
    <x v="0"/>
    <x v="1"/>
    <n v="11"/>
    <n v="2"/>
    <n v="39"/>
    <n v="42"/>
    <x v="1"/>
    <n v="2"/>
    <n v="18"/>
    <s v="AUD"/>
    <n v="76791"/>
    <n v="9.5"/>
    <n v="5.7000000000000002E-2"/>
    <n v="5.7"/>
    <n v="7.3"/>
    <n v="2"/>
    <x v="0"/>
    <n v="12.4"/>
    <n v="6.2"/>
    <x v="1"/>
    <n v="5.7000000000000002E-2"/>
    <n v="5.7000000000000002E-2"/>
  </r>
  <r>
    <x v="1"/>
    <x v="3"/>
    <x v="1"/>
    <x v="0"/>
    <x v="4"/>
    <x v="4"/>
    <s v="AU"/>
    <s v="Australia"/>
    <x v="5"/>
    <x v="0"/>
    <n v="4"/>
    <n v="8"/>
    <x v="1"/>
    <s v="Python"/>
    <x v="1"/>
    <x v="1"/>
    <n v="7"/>
    <n v="2"/>
    <n v="47"/>
    <n v="6"/>
    <x v="0"/>
    <n v="10"/>
    <n v="0"/>
    <s v="AUD"/>
    <n v="74829"/>
    <n v="63.3"/>
    <n v="9.6000000000000002E-2"/>
    <n v="9.6"/>
    <n v="6.6"/>
    <n v="1"/>
    <x v="1"/>
    <n v="9.9"/>
    <n v="3.3"/>
    <x v="1"/>
    <n v="9.6000000000000002E-2"/>
    <n v="9.6000000000000002E-2"/>
  </r>
  <r>
    <x v="6"/>
    <x v="3"/>
    <x v="1"/>
    <x v="0"/>
    <x v="0"/>
    <x v="0"/>
    <s v="IN"/>
    <s v="India"/>
    <x v="0"/>
    <x v="0"/>
    <n v="4"/>
    <n v="10"/>
    <x v="4"/>
    <s v="SQL"/>
    <x v="0"/>
    <x v="1"/>
    <n v="4"/>
    <n v="3"/>
    <n v="38"/>
    <n v="24"/>
    <x v="1"/>
    <n v="0"/>
    <n v="12"/>
    <s v="INR"/>
    <n v="34557"/>
    <n v="0"/>
    <n v="0.153"/>
    <n v="15.3"/>
    <n v="5.9"/>
    <n v="7"/>
    <x v="1"/>
    <n v="9.1"/>
    <n v="7.1"/>
    <x v="1"/>
    <n v="0.153"/>
    <n v="0.153"/>
  </r>
  <r>
    <x v="1"/>
    <x v="4"/>
    <x v="1"/>
    <x v="1"/>
    <x v="6"/>
    <x v="6"/>
    <s v="FR"/>
    <s v="France"/>
    <x v="1"/>
    <x v="1"/>
    <n v="19"/>
    <n v="11"/>
    <x v="4"/>
    <s v="Scala"/>
    <x v="1"/>
    <x v="0"/>
    <n v="9"/>
    <n v="4"/>
    <n v="53"/>
    <n v="12"/>
    <x v="0"/>
    <n v="19"/>
    <n v="12"/>
    <s v="EUR"/>
    <n v="228953"/>
    <n v="3.8"/>
    <n v="0.19"/>
    <n v="19"/>
    <n v="5.8"/>
    <n v="7"/>
    <x v="0"/>
    <n v="8.6"/>
    <n v="2.8"/>
    <x v="1"/>
    <n v="0.19"/>
    <n v="0.19"/>
  </r>
  <r>
    <x v="2"/>
    <x v="1"/>
    <x v="1"/>
    <x v="1"/>
    <x v="1"/>
    <x v="1"/>
    <s v="US"/>
    <s v="United States"/>
    <x v="0"/>
    <x v="0"/>
    <n v="11"/>
    <n v="2"/>
    <x v="1"/>
    <s v="Python"/>
    <x v="1"/>
    <x v="1"/>
    <n v="3"/>
    <n v="2"/>
    <n v="45"/>
    <n v="54"/>
    <x v="1"/>
    <n v="3"/>
    <n v="12"/>
    <s v="USD"/>
    <n v="295168"/>
    <n v="5.8000000000000007"/>
    <n v="0.16600000000000001"/>
    <n v="16.600000000000001"/>
    <n v="6.1"/>
    <n v="4"/>
    <x v="1"/>
    <n v="13.1"/>
    <n v="4.0999999999999996"/>
    <x v="1"/>
    <n v="0.16600000000000001"/>
    <n v="0.16600000000000001"/>
  </r>
  <r>
    <x v="3"/>
    <x v="3"/>
    <x v="1"/>
    <x v="2"/>
    <x v="7"/>
    <x v="7"/>
    <s v="US"/>
    <s v="United States"/>
    <x v="7"/>
    <x v="2"/>
    <n v="6"/>
    <n v="5"/>
    <x v="1"/>
    <s v="Python"/>
    <x v="0"/>
    <x v="1"/>
    <n v="10"/>
    <n v="1"/>
    <n v="46"/>
    <n v="54"/>
    <x v="0"/>
    <n v="12"/>
    <n v="0"/>
    <s v="EUR"/>
    <n v="72328"/>
    <n v="5.6000000000000005"/>
    <n v="6.0999999999999999E-2"/>
    <n v="6.1"/>
    <n v="6.1"/>
    <n v="4"/>
    <x v="0"/>
    <n v="2.5"/>
    <n v="4.9000000000000004"/>
    <x v="0"/>
    <n v="6.0999999999999999E-2"/>
    <n v="6.0999999999999999E-2"/>
  </r>
  <r>
    <x v="6"/>
    <x v="3"/>
    <x v="1"/>
    <x v="2"/>
    <x v="1"/>
    <x v="1"/>
    <s v="US"/>
    <s v="United States"/>
    <x v="2"/>
    <x v="1"/>
    <n v="6"/>
    <n v="1"/>
    <x v="1"/>
    <s v="Python"/>
    <x v="0"/>
    <x v="1"/>
    <n v="7"/>
    <n v="0"/>
    <n v="36"/>
    <n v="12"/>
    <x v="0"/>
    <n v="16"/>
    <n v="24"/>
    <s v="USD"/>
    <n v="122307"/>
    <n v="14.099999999999998"/>
    <n v="8.1000000000000003E-2"/>
    <n v="8.1"/>
    <n v="8.9"/>
    <n v="4"/>
    <x v="0"/>
    <n v="11.8"/>
    <n v="3.7"/>
    <x v="1"/>
    <n v="8.1000000000000003E-2"/>
    <n v="8.1000000000000003E-2"/>
  </r>
  <r>
    <x v="3"/>
    <x v="0"/>
    <x v="1"/>
    <x v="2"/>
    <x v="1"/>
    <x v="1"/>
    <s v="US"/>
    <s v="United States"/>
    <x v="1"/>
    <x v="1"/>
    <n v="12"/>
    <n v="6"/>
    <x v="2"/>
    <s v="SQL"/>
    <x v="0"/>
    <x v="0"/>
    <n v="8"/>
    <n v="1"/>
    <n v="40"/>
    <n v="36"/>
    <x v="0"/>
    <n v="15"/>
    <n v="12"/>
    <s v="USD"/>
    <n v="132978"/>
    <n v="23.599999999999998"/>
    <n v="0.161"/>
    <n v="16.100000000000001"/>
    <n v="8.3000000000000007"/>
    <n v="6"/>
    <x v="1"/>
    <n v="6.5"/>
    <n v="6.1"/>
    <x v="2"/>
    <n v="0.161"/>
    <n v="0.161"/>
  </r>
  <r>
    <x v="3"/>
    <x v="4"/>
    <x v="1"/>
    <x v="1"/>
    <x v="1"/>
    <x v="1"/>
    <s v="IN"/>
    <s v="India"/>
    <x v="1"/>
    <x v="2"/>
    <n v="18"/>
    <n v="1"/>
    <x v="1"/>
    <s v="Python"/>
    <x v="0"/>
    <x v="0"/>
    <n v="4"/>
    <n v="2"/>
    <n v="45"/>
    <n v="54"/>
    <x v="0"/>
    <n v="10"/>
    <n v="30"/>
    <s v="USD"/>
    <n v="361230"/>
    <n v="1.3"/>
    <n v="0.18100000000000002"/>
    <n v="18.100000000000001"/>
    <n v="6.4"/>
    <n v="9"/>
    <x v="1"/>
    <n v="0"/>
    <n v="7.3"/>
    <x v="0"/>
    <n v="0.18100000000000002"/>
    <n v="0.18100000000000002"/>
  </r>
  <r>
    <x v="2"/>
    <x v="1"/>
    <x v="1"/>
    <x v="1"/>
    <x v="0"/>
    <x v="0"/>
    <s v="IN"/>
    <s v="India"/>
    <x v="4"/>
    <x v="0"/>
    <n v="7"/>
    <n v="5"/>
    <x v="2"/>
    <s v="Python"/>
    <x v="1"/>
    <x v="1"/>
    <n v="10"/>
    <n v="2"/>
    <n v="36"/>
    <n v="6"/>
    <x v="0"/>
    <n v="9"/>
    <n v="54"/>
    <s v="INR"/>
    <n v="35835"/>
    <n v="1.2"/>
    <n v="8.3000000000000004E-2"/>
    <n v="8.3000000000000007"/>
    <n v="5.3"/>
    <n v="11"/>
    <x v="1"/>
    <n v="11.1"/>
    <n v="2.8"/>
    <x v="1"/>
    <n v="8.3000000000000004E-2"/>
    <n v="8.3000000000000004E-2"/>
  </r>
  <r>
    <x v="4"/>
    <x v="1"/>
    <x v="1"/>
    <x v="2"/>
    <x v="1"/>
    <x v="1"/>
    <s v="US"/>
    <s v="United States"/>
    <x v="0"/>
    <x v="0"/>
    <n v="12"/>
    <n v="7"/>
    <x v="1"/>
    <s v="Python"/>
    <x v="0"/>
    <x v="1"/>
    <n v="12"/>
    <n v="4"/>
    <n v="34"/>
    <n v="24"/>
    <x v="1"/>
    <n v="3"/>
    <n v="36"/>
    <s v="USD"/>
    <n v="184023"/>
    <n v="16.900000000000002"/>
    <n v="0.122"/>
    <n v="12.2"/>
    <n v="5.4"/>
    <n v="6"/>
    <x v="1"/>
    <n v="14.1"/>
    <n v="7.7"/>
    <x v="1"/>
    <n v="0.122"/>
    <n v="0.122"/>
  </r>
  <r>
    <x v="9"/>
    <x v="0"/>
    <x v="1"/>
    <x v="2"/>
    <x v="5"/>
    <x v="5"/>
    <s v="US"/>
    <s v="United States"/>
    <x v="6"/>
    <x v="2"/>
    <n v="15"/>
    <n v="11"/>
    <x v="1"/>
    <s v="SQL"/>
    <x v="0"/>
    <x v="0"/>
    <n v="6"/>
    <n v="3"/>
    <n v="39"/>
    <n v="18"/>
    <x v="0"/>
    <n v="10"/>
    <n v="12"/>
    <s v="GBP"/>
    <n v="129669"/>
    <n v="12.5"/>
    <n v="0.122"/>
    <n v="12.2"/>
    <n v="7.7"/>
    <n v="13"/>
    <x v="0"/>
    <n v="11.5"/>
    <n v="4.4000000000000004"/>
    <x v="1"/>
    <n v="0.122"/>
    <n v="0.122"/>
  </r>
  <r>
    <x v="0"/>
    <x v="4"/>
    <x v="2"/>
    <x v="2"/>
    <x v="5"/>
    <x v="5"/>
    <s v="GB"/>
    <s v="United Kingdom"/>
    <x v="6"/>
    <x v="2"/>
    <n v="17"/>
    <n v="11"/>
    <x v="0"/>
    <s v="Python"/>
    <x v="0"/>
    <x v="0"/>
    <n v="10"/>
    <n v="1"/>
    <n v="56"/>
    <n v="42"/>
    <x v="0"/>
    <n v="10"/>
    <n v="30"/>
    <s v="GBP"/>
    <n v="127475"/>
    <n v="0"/>
    <n v="0.184"/>
    <n v="18.399999999999999"/>
    <n v="6.7"/>
    <n v="3"/>
    <x v="1"/>
    <n v="2.7"/>
    <n v="5.7"/>
    <x v="0"/>
    <n v="0.184"/>
    <n v="0.184"/>
  </r>
  <r>
    <x v="10"/>
    <x v="2"/>
    <x v="1"/>
    <x v="0"/>
    <x v="1"/>
    <x v="1"/>
    <s v="US"/>
    <s v="United States"/>
    <x v="4"/>
    <x v="0"/>
    <n v="2"/>
    <n v="4"/>
    <x v="1"/>
    <s v="Python"/>
    <x v="1"/>
    <x v="1"/>
    <n v="7"/>
    <n v="3"/>
    <n v="37"/>
    <n v="24"/>
    <x v="0"/>
    <n v="19"/>
    <n v="0"/>
    <s v="USD"/>
    <n v="96889"/>
    <n v="100.6"/>
    <n v="6.3E-2"/>
    <n v="6.3"/>
    <n v="7.2"/>
    <n v="2"/>
    <x v="1"/>
    <n v="8.4"/>
    <n v="6"/>
    <x v="1"/>
    <n v="6.3E-2"/>
    <n v="6.3E-2"/>
  </r>
  <r>
    <x v="0"/>
    <x v="0"/>
    <x v="1"/>
    <x v="1"/>
    <x v="1"/>
    <x v="1"/>
    <s v="US"/>
    <s v="United States"/>
    <x v="4"/>
    <x v="2"/>
    <n v="16"/>
    <n v="1"/>
    <x v="0"/>
    <s v="Python"/>
    <x v="0"/>
    <x v="0"/>
    <n v="6"/>
    <n v="3"/>
    <n v="41"/>
    <n v="42"/>
    <x v="0"/>
    <n v="15"/>
    <n v="18"/>
    <s v="USD"/>
    <n v="189549"/>
    <n v="0.5"/>
    <n v="0.17899999999999999"/>
    <n v="17.899999999999999"/>
    <n v="7.3"/>
    <n v="4"/>
    <x v="1"/>
    <n v="8.3000000000000007"/>
    <n v="6.9"/>
    <x v="1"/>
    <n v="0.17899999999999999"/>
    <n v="0.17899999999999999"/>
  </r>
  <r>
    <x v="2"/>
    <x v="1"/>
    <x v="1"/>
    <x v="1"/>
    <x v="1"/>
    <x v="1"/>
    <s v="US"/>
    <s v="United States"/>
    <x v="0"/>
    <x v="0"/>
    <n v="10"/>
    <n v="4"/>
    <x v="1"/>
    <s v="Python"/>
    <x v="1"/>
    <x v="1"/>
    <n v="10"/>
    <n v="4"/>
    <n v="53"/>
    <n v="12"/>
    <x v="0"/>
    <n v="7"/>
    <n v="54"/>
    <s v="USD"/>
    <n v="197711"/>
    <n v="4.7"/>
    <n v="0.113"/>
    <n v="11.3"/>
    <n v="6.9"/>
    <n v="4"/>
    <x v="1"/>
    <n v="18.100000000000001"/>
    <n v="4.0999999999999996"/>
    <x v="1"/>
    <n v="0.113"/>
    <n v="0.113"/>
  </r>
  <r>
    <x v="1"/>
    <x v="1"/>
    <x v="1"/>
    <x v="2"/>
    <x v="9"/>
    <x v="9"/>
    <s v="NL"/>
    <s v="Netherlands"/>
    <x v="0"/>
    <x v="1"/>
    <n v="12"/>
    <n v="0"/>
    <x v="1"/>
    <s v="Python"/>
    <x v="1"/>
    <x v="1"/>
    <n v="6"/>
    <n v="4"/>
    <n v="38"/>
    <n v="12"/>
    <x v="0"/>
    <n v="11"/>
    <n v="6"/>
    <s v="EUR"/>
    <n v="111688"/>
    <n v="4.1000000000000005"/>
    <n v="9.9000000000000005E-2"/>
    <n v="9.9"/>
    <n v="8.1999999999999993"/>
    <n v="2"/>
    <x v="1"/>
    <n v="6.9"/>
    <n v="6.1"/>
    <x v="2"/>
    <n v="9.9000000000000005E-2"/>
    <n v="9.9000000000000005E-2"/>
  </r>
  <r>
    <x v="0"/>
    <x v="1"/>
    <x v="1"/>
    <x v="2"/>
    <x v="1"/>
    <x v="1"/>
    <s v="US"/>
    <s v="United States"/>
    <x v="5"/>
    <x v="2"/>
    <n v="8"/>
    <n v="8"/>
    <x v="0"/>
    <s v="Scala"/>
    <x v="0"/>
    <x v="0"/>
    <n v="9"/>
    <n v="3"/>
    <n v="43"/>
    <n v="42"/>
    <x v="0"/>
    <n v="19"/>
    <n v="0"/>
    <s v="USD"/>
    <n v="119881"/>
    <n v="5.4"/>
    <n v="0.13500000000000001"/>
    <n v="13.5"/>
    <n v="8.8000000000000007"/>
    <n v="8"/>
    <x v="1"/>
    <n v="4.4000000000000004"/>
    <n v="5.6"/>
    <x v="2"/>
    <n v="0.13500000000000001"/>
    <n v="0.13500000000000001"/>
  </r>
  <r>
    <x v="0"/>
    <x v="4"/>
    <x v="1"/>
    <x v="0"/>
    <x v="5"/>
    <x v="5"/>
    <s v="GB"/>
    <s v="United Kingdom"/>
    <x v="5"/>
    <x v="0"/>
    <n v="16"/>
    <n v="7"/>
    <x v="0"/>
    <s v="Python"/>
    <x v="0"/>
    <x v="0"/>
    <n v="5"/>
    <n v="0"/>
    <n v="43"/>
    <n v="36"/>
    <x v="1"/>
    <n v="1"/>
    <n v="6"/>
    <s v="GBP"/>
    <n v="116361"/>
    <n v="0"/>
    <n v="0.21600000000000003"/>
    <n v="21.6"/>
    <n v="5.6"/>
    <n v="3"/>
    <x v="1"/>
    <n v="7.5"/>
    <n v="5.9"/>
    <x v="2"/>
    <n v="0.21600000000000003"/>
    <n v="0.21600000000000003"/>
  </r>
  <r>
    <x v="1"/>
    <x v="1"/>
    <x v="1"/>
    <x v="0"/>
    <x v="2"/>
    <x v="2"/>
    <s v="ES"/>
    <s v="Spain"/>
    <x v="0"/>
    <x v="2"/>
    <n v="10"/>
    <n v="11"/>
    <x v="0"/>
    <s v="Python"/>
    <x v="1"/>
    <x v="1"/>
    <n v="6"/>
    <n v="2"/>
    <n v="40"/>
    <n v="6"/>
    <x v="1"/>
    <n v="3"/>
    <n v="54"/>
    <s v="BRL"/>
    <n v="45571"/>
    <n v="0"/>
    <n v="0.16899999999999998"/>
    <n v="16.899999999999999"/>
    <n v="7.4"/>
    <n v="9"/>
    <x v="0"/>
    <n v="10.4"/>
    <n v="4.4000000000000004"/>
    <x v="1"/>
    <n v="0.16899999999999998"/>
    <n v="0.16899999999999998"/>
  </r>
  <r>
    <x v="2"/>
    <x v="1"/>
    <x v="2"/>
    <x v="1"/>
    <x v="4"/>
    <x v="4"/>
    <s v="AU"/>
    <s v="Australia"/>
    <x v="0"/>
    <x v="0"/>
    <n v="10"/>
    <n v="0"/>
    <x v="1"/>
    <s v="Scala"/>
    <x v="1"/>
    <x v="1"/>
    <n v="9"/>
    <n v="2"/>
    <n v="53"/>
    <n v="36"/>
    <x v="0"/>
    <n v="5"/>
    <n v="12"/>
    <s v="AUD"/>
    <n v="137473"/>
    <n v="0.3"/>
    <n v="0.16899999999999998"/>
    <n v="16.899999999999999"/>
    <n v="6.9"/>
    <n v="5"/>
    <x v="1"/>
    <n v="9.1999999999999993"/>
    <n v="6.7"/>
    <x v="1"/>
    <n v="0.16899999999999998"/>
    <n v="0.16899999999999998"/>
  </r>
  <r>
    <x v="3"/>
    <x v="1"/>
    <x v="1"/>
    <x v="1"/>
    <x v="3"/>
    <x v="3"/>
    <s v="SG"/>
    <s v="Singapore"/>
    <x v="0"/>
    <x v="1"/>
    <n v="11"/>
    <n v="10"/>
    <x v="1"/>
    <s v="Python"/>
    <x v="0"/>
    <x v="1"/>
    <n v="7"/>
    <n v="2"/>
    <n v="41"/>
    <n v="18"/>
    <x v="1"/>
    <n v="4"/>
    <n v="42"/>
    <s v="SGD"/>
    <n v="149562"/>
    <n v="0"/>
    <n v="0.20399999999999999"/>
    <n v="20.399999999999999"/>
    <n v="7.2"/>
    <n v="9"/>
    <x v="1"/>
    <n v="6.5"/>
    <n v="5.3"/>
    <x v="2"/>
    <n v="0.20399999999999999"/>
    <n v="0.20399999999999999"/>
  </r>
  <r>
    <x v="7"/>
    <x v="2"/>
    <x v="1"/>
    <x v="0"/>
    <x v="1"/>
    <x v="1"/>
    <s v="US"/>
    <s v="United States"/>
    <x v="4"/>
    <x v="1"/>
    <n v="4"/>
    <n v="10"/>
    <x v="0"/>
    <s v="SQL"/>
    <x v="1"/>
    <x v="1"/>
    <n v="4"/>
    <n v="3"/>
    <n v="44"/>
    <n v="6"/>
    <x v="0"/>
    <n v="12"/>
    <n v="54"/>
    <s v="USD"/>
    <n v="56325"/>
    <n v="4.5999999999999996"/>
    <n v="4.4000000000000004E-2"/>
    <n v="4.4000000000000004"/>
    <n v="4.9000000000000004"/>
    <n v="6"/>
    <x v="1"/>
    <n v="16.100000000000001"/>
    <n v="4.0999999999999996"/>
    <x v="1"/>
    <n v="4.4000000000000004E-2"/>
    <n v="4.4000000000000004E-2"/>
  </r>
  <r>
    <x v="10"/>
    <x v="3"/>
    <x v="1"/>
    <x v="0"/>
    <x v="2"/>
    <x v="2"/>
    <s v="BR"/>
    <s v="Brazil"/>
    <x v="2"/>
    <x v="2"/>
    <n v="6"/>
    <n v="6"/>
    <x v="0"/>
    <s v="Python"/>
    <x v="1"/>
    <x v="1"/>
    <n v="11"/>
    <n v="1"/>
    <n v="53"/>
    <n v="0"/>
    <x v="0"/>
    <n v="20"/>
    <n v="30"/>
    <s v="BRL"/>
    <n v="31031"/>
    <n v="40.9"/>
    <n v="4.0999999999999995E-2"/>
    <n v="4.0999999999999996"/>
    <n v="6.7"/>
    <n v="5"/>
    <x v="1"/>
    <n v="7.7"/>
    <n v="2.9"/>
    <x v="2"/>
    <n v="4.0999999999999995E-2"/>
    <n v="4.0999999999999995E-2"/>
  </r>
  <r>
    <x v="0"/>
    <x v="1"/>
    <x v="1"/>
    <x v="1"/>
    <x v="1"/>
    <x v="1"/>
    <s v="US"/>
    <s v="United States"/>
    <x v="4"/>
    <x v="1"/>
    <n v="9"/>
    <n v="5"/>
    <x v="3"/>
    <s v="Python"/>
    <x v="0"/>
    <x v="0"/>
    <n v="11"/>
    <n v="0"/>
    <n v="45"/>
    <n v="12"/>
    <x v="0"/>
    <n v="10"/>
    <n v="30"/>
    <s v="USD"/>
    <n v="168028"/>
    <n v="2.5"/>
    <n v="4.9000000000000002E-2"/>
    <n v="4.9000000000000004"/>
    <n v="6.4"/>
    <n v="7"/>
    <x v="1"/>
    <n v="4.3"/>
    <n v="3.9"/>
    <x v="2"/>
    <n v="4.9000000000000002E-2"/>
    <n v="4.9000000000000002E-2"/>
  </r>
  <r>
    <x v="0"/>
    <x v="2"/>
    <x v="1"/>
    <x v="1"/>
    <x v="0"/>
    <x v="0"/>
    <s v="IN"/>
    <s v="India"/>
    <x v="1"/>
    <x v="1"/>
    <n v="0"/>
    <n v="0"/>
    <x v="3"/>
    <s v="Python"/>
    <x v="0"/>
    <x v="1"/>
    <n v="9"/>
    <n v="1"/>
    <n v="40"/>
    <n v="24"/>
    <x v="0"/>
    <n v="13"/>
    <n v="18"/>
    <s v="INR"/>
    <n v="20350"/>
    <n v="1.7000000000000002"/>
    <n v="9.3000000000000013E-2"/>
    <n v="9.3000000000000007"/>
    <n v="5.7"/>
    <n v="4"/>
    <x v="1"/>
    <n v="8.6999999999999993"/>
    <n v="5.8"/>
    <x v="1"/>
    <n v="9.3000000000000013E-2"/>
    <n v="9.3000000000000013E-2"/>
  </r>
  <r>
    <x v="10"/>
    <x v="3"/>
    <x v="1"/>
    <x v="0"/>
    <x v="1"/>
    <x v="1"/>
    <s v="US"/>
    <s v="United States"/>
    <x v="1"/>
    <x v="0"/>
    <n v="5"/>
    <n v="0"/>
    <x v="0"/>
    <s v="Python"/>
    <x v="1"/>
    <x v="1"/>
    <n v="4"/>
    <n v="2"/>
    <n v="47"/>
    <n v="48"/>
    <x v="0"/>
    <n v="9"/>
    <n v="6"/>
    <s v="USD"/>
    <n v="80079"/>
    <n v="69"/>
    <n v="0.158"/>
    <n v="15.8"/>
    <n v="7.2"/>
    <n v="1"/>
    <x v="0"/>
    <n v="13.4"/>
    <n v="5"/>
    <x v="1"/>
    <n v="0.158"/>
    <n v="0.158"/>
  </r>
  <r>
    <x v="10"/>
    <x v="3"/>
    <x v="1"/>
    <x v="1"/>
    <x v="9"/>
    <x v="9"/>
    <s v="NL"/>
    <s v="Netherlands"/>
    <x v="8"/>
    <x v="1"/>
    <n v="5"/>
    <n v="7"/>
    <x v="0"/>
    <s v="Python"/>
    <x v="1"/>
    <x v="1"/>
    <n v="9"/>
    <n v="0"/>
    <n v="31"/>
    <n v="42"/>
    <x v="0"/>
    <n v="8"/>
    <n v="36"/>
    <s v="EUR"/>
    <n v="119540"/>
    <n v="0"/>
    <n v="0.127"/>
    <n v="12.7"/>
    <n v="6.4"/>
    <n v="5"/>
    <x v="1"/>
    <n v="12.6"/>
    <n v="3.9"/>
    <x v="1"/>
    <n v="0.127"/>
    <n v="0.127"/>
  </r>
  <r>
    <x v="0"/>
    <x v="1"/>
    <x v="2"/>
    <x v="1"/>
    <x v="9"/>
    <x v="9"/>
    <s v="US"/>
    <s v="United States"/>
    <x v="0"/>
    <x v="2"/>
    <n v="10"/>
    <n v="8"/>
    <x v="2"/>
    <s v="Python"/>
    <x v="0"/>
    <x v="1"/>
    <n v="5"/>
    <n v="0"/>
    <n v="54"/>
    <n v="30"/>
    <x v="0"/>
    <n v="11"/>
    <n v="6"/>
    <s v="EUR"/>
    <n v="80221"/>
    <n v="4.3999999999999995"/>
    <n v="6.0999999999999999E-2"/>
    <n v="6.1"/>
    <n v="7.1"/>
    <n v="3"/>
    <x v="1"/>
    <n v="17.899999999999999"/>
    <n v="6.9"/>
    <x v="1"/>
    <n v="6.0999999999999999E-2"/>
    <n v="6.0999999999999999E-2"/>
  </r>
  <r>
    <x v="9"/>
    <x v="1"/>
    <x v="2"/>
    <x v="2"/>
    <x v="10"/>
    <x v="10"/>
    <s v="CA"/>
    <s v="Canada"/>
    <x v="1"/>
    <x v="0"/>
    <n v="10"/>
    <n v="1"/>
    <x v="1"/>
    <s v="Python"/>
    <x v="0"/>
    <x v="1"/>
    <n v="6"/>
    <n v="2"/>
    <n v="43"/>
    <n v="48"/>
    <x v="0"/>
    <n v="17"/>
    <n v="24"/>
    <s v="CAD"/>
    <n v="100498"/>
    <n v="23.1"/>
    <n v="0.16399999999999998"/>
    <n v="16.399999999999999"/>
    <n v="8.1999999999999993"/>
    <n v="1"/>
    <x v="1"/>
    <n v="9.3000000000000007"/>
    <n v="2.5"/>
    <x v="1"/>
    <n v="0.16399999999999998"/>
    <n v="0.16399999999999998"/>
  </r>
  <r>
    <x v="3"/>
    <x v="1"/>
    <x v="1"/>
    <x v="2"/>
    <x v="4"/>
    <x v="4"/>
    <s v="AU"/>
    <s v="Australia"/>
    <x v="5"/>
    <x v="0"/>
    <n v="10"/>
    <n v="11"/>
    <x v="2"/>
    <s v="R"/>
    <x v="0"/>
    <x v="1"/>
    <n v="10"/>
    <n v="4"/>
    <n v="31"/>
    <n v="54"/>
    <x v="1"/>
    <n v="4"/>
    <n v="36"/>
    <s v="AUD"/>
    <n v="157144"/>
    <n v="9.1999999999999993"/>
    <n v="0.22399999999999998"/>
    <n v="22.4"/>
    <n v="7.9"/>
    <n v="7"/>
    <x v="0"/>
    <n v="6.2"/>
    <n v="1.6"/>
    <x v="2"/>
    <n v="0.22399999999999998"/>
    <n v="0.22399999999999998"/>
  </r>
  <r>
    <x v="5"/>
    <x v="4"/>
    <x v="1"/>
    <x v="2"/>
    <x v="5"/>
    <x v="5"/>
    <s v="GB"/>
    <s v="United Kingdom"/>
    <x v="0"/>
    <x v="0"/>
    <n v="19"/>
    <n v="7"/>
    <x v="0"/>
    <s v="SQL"/>
    <x v="0"/>
    <x v="0"/>
    <n v="6"/>
    <n v="1"/>
    <n v="53"/>
    <n v="48"/>
    <x v="0"/>
    <n v="3"/>
    <n v="54"/>
    <s v="GBP"/>
    <n v="144557"/>
    <n v="13.4"/>
    <n v="0.13800000000000001"/>
    <n v="13.8"/>
    <n v="5.4"/>
    <n v="10"/>
    <x v="0"/>
    <n v="5.9"/>
    <n v="7"/>
    <x v="2"/>
    <n v="0.13800000000000001"/>
    <n v="0.13800000000000001"/>
  </r>
  <r>
    <x v="4"/>
    <x v="1"/>
    <x v="1"/>
    <x v="2"/>
    <x v="0"/>
    <x v="0"/>
    <s v="CA"/>
    <s v="Canada"/>
    <x v="4"/>
    <x v="2"/>
    <n v="12"/>
    <n v="7"/>
    <x v="1"/>
    <s v="Python"/>
    <x v="0"/>
    <x v="1"/>
    <n v="7"/>
    <n v="1"/>
    <n v="44"/>
    <n v="36"/>
    <x v="0"/>
    <n v="12"/>
    <n v="6"/>
    <s v="INR"/>
    <n v="45354"/>
    <n v="5.0999999999999996"/>
    <n v="0.14899999999999999"/>
    <n v="14.9"/>
    <n v="8.1"/>
    <n v="6"/>
    <x v="0"/>
    <n v="4.2"/>
    <n v="5.0999999999999996"/>
    <x v="2"/>
    <n v="0.14899999999999999"/>
    <n v="0.14899999999999999"/>
  </r>
  <r>
    <x v="5"/>
    <x v="1"/>
    <x v="0"/>
    <x v="1"/>
    <x v="1"/>
    <x v="1"/>
    <s v="US"/>
    <s v="United States"/>
    <x v="0"/>
    <x v="1"/>
    <n v="9"/>
    <n v="0"/>
    <x v="0"/>
    <s v="Scala"/>
    <x v="0"/>
    <x v="1"/>
    <n v="9"/>
    <n v="4"/>
    <n v="44"/>
    <n v="54"/>
    <x v="1"/>
    <n v="5"/>
    <n v="54"/>
    <s v="USD"/>
    <n v="50302"/>
    <n v="0.89999999999999991"/>
    <n v="9.8000000000000004E-2"/>
    <n v="9.8000000000000007"/>
    <n v="6.7"/>
    <n v="10"/>
    <x v="0"/>
    <n v="14"/>
    <n v="3.9"/>
    <x v="1"/>
    <n v="9.8000000000000004E-2"/>
    <n v="9.8000000000000004E-2"/>
  </r>
  <r>
    <x v="1"/>
    <x v="3"/>
    <x v="1"/>
    <x v="2"/>
    <x v="1"/>
    <x v="1"/>
    <s v="US"/>
    <s v="United States"/>
    <x v="2"/>
    <x v="0"/>
    <n v="7"/>
    <n v="10"/>
    <x v="0"/>
    <s v="Python"/>
    <x v="1"/>
    <x v="1"/>
    <n v="4"/>
    <n v="1"/>
    <n v="45"/>
    <n v="6"/>
    <x v="0"/>
    <n v="22"/>
    <n v="54"/>
    <s v="USD"/>
    <n v="94135"/>
    <n v="7.3"/>
    <n v="8.6999999999999994E-2"/>
    <n v="8.6999999999999993"/>
    <n v="5.9"/>
    <n v="5"/>
    <x v="1"/>
    <n v="4.3"/>
    <n v="3.5"/>
    <x v="2"/>
    <n v="8.6999999999999994E-2"/>
    <n v="8.6999999999999994E-2"/>
  </r>
  <r>
    <x v="8"/>
    <x v="0"/>
    <x v="0"/>
    <x v="2"/>
    <x v="4"/>
    <x v="4"/>
    <s v="AU"/>
    <s v="Australia"/>
    <x v="8"/>
    <x v="0"/>
    <n v="13"/>
    <n v="0"/>
    <x v="4"/>
    <s v="Python"/>
    <x v="1"/>
    <x v="0"/>
    <n v="7"/>
    <n v="3"/>
    <n v="48"/>
    <n v="48"/>
    <x v="0"/>
    <n v="13"/>
    <n v="18"/>
    <s v="AUD"/>
    <n v="107396"/>
    <n v="19"/>
    <n v="0.17600000000000002"/>
    <n v="17.600000000000001"/>
    <n v="5.8"/>
    <n v="7"/>
    <x v="0"/>
    <n v="13.4"/>
    <n v="1"/>
    <x v="1"/>
    <n v="0.17600000000000002"/>
    <n v="0.17600000000000002"/>
  </r>
  <r>
    <x v="6"/>
    <x v="2"/>
    <x v="2"/>
    <x v="1"/>
    <x v="1"/>
    <x v="1"/>
    <s v="US"/>
    <s v="United States"/>
    <x v="5"/>
    <x v="1"/>
    <n v="2"/>
    <n v="5"/>
    <x v="1"/>
    <s v="Julia"/>
    <x v="0"/>
    <x v="1"/>
    <n v="13"/>
    <n v="2"/>
    <n v="44"/>
    <n v="12"/>
    <x v="1"/>
    <n v="2"/>
    <n v="18"/>
    <s v="USD"/>
    <n v="82394"/>
    <n v="2.8000000000000003"/>
    <n v="8.3000000000000004E-2"/>
    <n v="8.3000000000000007"/>
    <n v="7.7"/>
    <n v="7"/>
    <x v="0"/>
    <n v="13.4"/>
    <n v="3.1"/>
    <x v="1"/>
    <n v="8.3000000000000004E-2"/>
    <n v="8.3000000000000004E-2"/>
  </r>
  <r>
    <x v="4"/>
    <x v="1"/>
    <x v="1"/>
    <x v="0"/>
    <x v="5"/>
    <x v="5"/>
    <s v="GB"/>
    <s v="United Kingdom"/>
    <x v="6"/>
    <x v="1"/>
    <n v="12"/>
    <n v="0"/>
    <x v="2"/>
    <s v="SQL"/>
    <x v="0"/>
    <x v="0"/>
    <n v="6"/>
    <n v="4"/>
    <n v="42"/>
    <n v="6"/>
    <x v="0"/>
    <n v="8"/>
    <n v="6"/>
    <s v="GBP"/>
    <n v="68729"/>
    <n v="0"/>
    <n v="4.2000000000000003E-2"/>
    <n v="4.2"/>
    <n v="5.5"/>
    <n v="2"/>
    <x v="1"/>
    <n v="0"/>
    <n v="4.0999999999999996"/>
    <x v="0"/>
    <n v="4.2000000000000003E-2"/>
    <n v="4.2000000000000003E-2"/>
  </r>
  <r>
    <x v="0"/>
    <x v="2"/>
    <x v="3"/>
    <x v="0"/>
    <x v="0"/>
    <x v="0"/>
    <s v="IN"/>
    <s v="India"/>
    <x v="0"/>
    <x v="0"/>
    <n v="2"/>
    <n v="7"/>
    <x v="1"/>
    <s v="SQL"/>
    <x v="0"/>
    <x v="1"/>
    <n v="9"/>
    <n v="2"/>
    <n v="36"/>
    <n v="0"/>
    <x v="1"/>
    <n v="1"/>
    <n v="36"/>
    <s v="INR"/>
    <n v="18430"/>
    <n v="0"/>
    <n v="8.900000000000001E-2"/>
    <n v="8.9"/>
    <n v="6.5"/>
    <n v="3"/>
    <x v="0"/>
    <n v="7.9"/>
    <n v="5.4"/>
    <x v="2"/>
    <n v="8.900000000000001E-2"/>
    <n v="8.900000000000001E-2"/>
  </r>
  <r>
    <x v="9"/>
    <x v="1"/>
    <x v="1"/>
    <x v="0"/>
    <x v="1"/>
    <x v="1"/>
    <s v="US"/>
    <s v="United States"/>
    <x v="7"/>
    <x v="2"/>
    <n v="11"/>
    <n v="7"/>
    <x v="0"/>
    <s v="SQL"/>
    <x v="0"/>
    <x v="1"/>
    <n v="9"/>
    <n v="1"/>
    <n v="43"/>
    <n v="36"/>
    <x v="0"/>
    <n v="9"/>
    <n v="24"/>
    <s v="USD"/>
    <n v="131228"/>
    <n v="28.1"/>
    <n v="0.16500000000000001"/>
    <n v="16.5"/>
    <n v="8.6"/>
    <n v="6"/>
    <x v="1"/>
    <n v="4.3"/>
    <n v="8.9"/>
    <x v="2"/>
    <n v="0.16500000000000001"/>
    <n v="0.16500000000000001"/>
  </r>
  <r>
    <x v="4"/>
    <x v="1"/>
    <x v="1"/>
    <x v="0"/>
    <x v="10"/>
    <x v="10"/>
    <s v="CA"/>
    <s v="Canada"/>
    <x v="4"/>
    <x v="2"/>
    <n v="11"/>
    <n v="0"/>
    <x v="1"/>
    <s v="R"/>
    <x v="0"/>
    <x v="1"/>
    <n v="5"/>
    <n v="1"/>
    <n v="42"/>
    <n v="0"/>
    <x v="1"/>
    <n v="2"/>
    <n v="48"/>
    <s v="CAD"/>
    <n v="106332"/>
    <n v="8.2000000000000011"/>
    <n v="0.12300000000000001"/>
    <n v="12.3"/>
    <n v="6.2"/>
    <n v="7"/>
    <x v="1"/>
    <n v="14.1"/>
    <n v="5.2"/>
    <x v="1"/>
    <n v="0.12300000000000001"/>
    <n v="0.12300000000000001"/>
  </r>
  <r>
    <x v="7"/>
    <x v="0"/>
    <x v="1"/>
    <x v="2"/>
    <x v="9"/>
    <x v="9"/>
    <s v="NL"/>
    <s v="Netherlands"/>
    <x v="9"/>
    <x v="0"/>
    <n v="15"/>
    <n v="2"/>
    <x v="1"/>
    <s v="Python"/>
    <x v="1"/>
    <x v="0"/>
    <n v="6"/>
    <n v="6"/>
    <n v="56"/>
    <n v="42"/>
    <x v="0"/>
    <n v="7"/>
    <n v="42"/>
    <s v="EUR"/>
    <n v="141213"/>
    <n v="16.100000000000001"/>
    <n v="0.21"/>
    <n v="21"/>
    <n v="6"/>
    <n v="8"/>
    <x v="1"/>
    <n v="8.8000000000000007"/>
    <n v="2.7"/>
    <x v="1"/>
    <n v="0.21"/>
    <n v="0.21"/>
  </r>
  <r>
    <x v="3"/>
    <x v="3"/>
    <x v="1"/>
    <x v="2"/>
    <x v="7"/>
    <x v="7"/>
    <s v="DE"/>
    <s v="Germany"/>
    <x v="4"/>
    <x v="0"/>
    <n v="8"/>
    <n v="2"/>
    <x v="2"/>
    <s v="Python"/>
    <x v="0"/>
    <x v="1"/>
    <n v="5"/>
    <n v="0"/>
    <n v="49"/>
    <n v="18"/>
    <x v="1"/>
    <n v="5"/>
    <n v="42"/>
    <s v="EUR"/>
    <n v="87565"/>
    <n v="12"/>
    <n v="5.2000000000000005E-2"/>
    <n v="5.2"/>
    <n v="7"/>
    <n v="14"/>
    <x v="1"/>
    <n v="5"/>
    <n v="4.4000000000000004"/>
    <x v="2"/>
    <n v="5.2000000000000005E-2"/>
    <n v="5.2000000000000005E-2"/>
  </r>
  <r>
    <x v="1"/>
    <x v="1"/>
    <x v="1"/>
    <x v="0"/>
    <x v="0"/>
    <x v="0"/>
    <s v="IN"/>
    <s v="India"/>
    <x v="7"/>
    <x v="0"/>
    <n v="10"/>
    <n v="8"/>
    <x v="4"/>
    <s v="Python"/>
    <x v="1"/>
    <x v="1"/>
    <n v="7"/>
    <n v="4"/>
    <n v="46"/>
    <n v="30"/>
    <x v="0"/>
    <n v="9"/>
    <n v="12"/>
    <s v="INR"/>
    <n v="47752"/>
    <n v="43.6"/>
    <n v="0.14199999999999999"/>
    <n v="14.2"/>
    <n v="6.3"/>
    <n v="4"/>
    <x v="1"/>
    <n v="0"/>
    <n v="5"/>
    <x v="0"/>
    <n v="0.14199999999999999"/>
    <n v="0.14199999999999999"/>
  </r>
  <r>
    <x v="0"/>
    <x v="2"/>
    <x v="1"/>
    <x v="2"/>
    <x v="1"/>
    <x v="1"/>
    <s v="US"/>
    <s v="United States"/>
    <x v="4"/>
    <x v="0"/>
    <n v="2"/>
    <n v="11"/>
    <x v="0"/>
    <s v="Python"/>
    <x v="0"/>
    <x v="1"/>
    <n v="3"/>
    <n v="2"/>
    <n v="52"/>
    <n v="0"/>
    <x v="0"/>
    <n v="19"/>
    <n v="42"/>
    <s v="USD"/>
    <n v="74831"/>
    <n v="14.399999999999999"/>
    <n v="0.10400000000000001"/>
    <n v="10.4"/>
    <n v="7.5"/>
    <n v="5"/>
    <x v="1"/>
    <n v="9.6"/>
    <n v="5.0999999999999996"/>
    <x v="1"/>
    <n v="0.10400000000000001"/>
    <n v="0.10400000000000001"/>
  </r>
  <r>
    <x v="1"/>
    <x v="0"/>
    <x v="1"/>
    <x v="2"/>
    <x v="1"/>
    <x v="1"/>
    <s v="US"/>
    <s v="United States"/>
    <x v="4"/>
    <x v="0"/>
    <n v="16"/>
    <n v="6"/>
    <x v="0"/>
    <s v="Python"/>
    <x v="1"/>
    <x v="0"/>
    <n v="6"/>
    <n v="5"/>
    <n v="40"/>
    <n v="30"/>
    <x v="0"/>
    <n v="5"/>
    <n v="12"/>
    <s v="USD"/>
    <n v="198756"/>
    <n v="10.8"/>
    <n v="0.13600000000000001"/>
    <n v="13.6"/>
    <n v="7"/>
    <n v="3"/>
    <x v="0"/>
    <n v="1.8"/>
    <n v="4"/>
    <x v="0"/>
    <n v="0.13600000000000001"/>
    <n v="0.13600000000000001"/>
  </r>
  <r>
    <x v="9"/>
    <x v="0"/>
    <x v="2"/>
    <x v="1"/>
    <x v="8"/>
    <x v="8"/>
    <s v="PL"/>
    <s v="Poland"/>
    <x v="6"/>
    <x v="0"/>
    <n v="14"/>
    <n v="10"/>
    <x v="0"/>
    <s v="Python"/>
    <x v="0"/>
    <x v="0"/>
    <n v="9"/>
    <n v="4"/>
    <n v="47"/>
    <n v="48"/>
    <x v="0"/>
    <n v="14"/>
    <n v="42"/>
    <s v="PLN"/>
    <n v="75214"/>
    <n v="3.6999999999999997"/>
    <n v="0.12300000000000001"/>
    <n v="12.3"/>
    <n v="5.2"/>
    <n v="8"/>
    <x v="1"/>
    <n v="10.3"/>
    <n v="6"/>
    <x v="1"/>
    <n v="0.12300000000000001"/>
    <n v="0.12300000000000001"/>
  </r>
  <r>
    <x v="9"/>
    <x v="0"/>
    <x v="1"/>
    <x v="0"/>
    <x v="10"/>
    <x v="10"/>
    <s v="CA"/>
    <s v="Canada"/>
    <x v="4"/>
    <x v="0"/>
    <n v="15"/>
    <n v="7"/>
    <x v="2"/>
    <s v="Python"/>
    <x v="0"/>
    <x v="0"/>
    <n v="7"/>
    <n v="2"/>
    <n v="54"/>
    <n v="0"/>
    <x v="0"/>
    <n v="11"/>
    <n v="12"/>
    <s v="CAD"/>
    <n v="90488"/>
    <n v="37.5"/>
    <n v="0.114"/>
    <n v="11.4"/>
    <n v="5.8"/>
    <n v="9"/>
    <x v="0"/>
    <n v="5.9"/>
    <n v="4.9000000000000004"/>
    <x v="2"/>
    <n v="0.114"/>
    <n v="0.114"/>
  </r>
  <r>
    <x v="8"/>
    <x v="1"/>
    <x v="1"/>
    <x v="2"/>
    <x v="1"/>
    <x v="1"/>
    <s v="US"/>
    <s v="United States"/>
    <x v="6"/>
    <x v="0"/>
    <n v="10"/>
    <n v="5"/>
    <x v="1"/>
    <s v="Java"/>
    <x v="1"/>
    <x v="1"/>
    <n v="8"/>
    <n v="2"/>
    <n v="41"/>
    <n v="36"/>
    <x v="0"/>
    <n v="7"/>
    <n v="36"/>
    <s v="USD"/>
    <n v="164941"/>
    <n v="15.6"/>
    <n v="0.13200000000000001"/>
    <n v="13.2"/>
    <n v="7.4"/>
    <n v="9"/>
    <x v="1"/>
    <n v="4.5999999999999996"/>
    <n v="4.3"/>
    <x v="2"/>
    <n v="0.13200000000000001"/>
    <n v="0.13200000000000001"/>
  </r>
  <r>
    <x v="10"/>
    <x v="3"/>
    <x v="2"/>
    <x v="2"/>
    <x v="0"/>
    <x v="0"/>
    <s v="IN"/>
    <s v="India"/>
    <x v="0"/>
    <x v="1"/>
    <n v="5"/>
    <n v="10"/>
    <x v="0"/>
    <s v="Python"/>
    <x v="1"/>
    <x v="1"/>
    <n v="9"/>
    <n v="5"/>
    <n v="44"/>
    <n v="48"/>
    <x v="0"/>
    <n v="21"/>
    <n v="48"/>
    <s v="INR"/>
    <n v="35267"/>
    <n v="6.3"/>
    <n v="0.13699999999999998"/>
    <n v="13.7"/>
    <n v="5.3"/>
    <n v="1"/>
    <x v="1"/>
    <n v="18.399999999999999"/>
    <n v="3.5"/>
    <x v="1"/>
    <n v="0.13699999999999998"/>
    <n v="0.13699999999999998"/>
  </r>
  <r>
    <x v="11"/>
    <x v="3"/>
    <x v="3"/>
    <x v="2"/>
    <x v="1"/>
    <x v="1"/>
    <s v="US"/>
    <s v="United States"/>
    <x v="4"/>
    <x v="0"/>
    <n v="6"/>
    <n v="8"/>
    <x v="4"/>
    <s v="SQL"/>
    <x v="0"/>
    <x v="1"/>
    <n v="5"/>
    <n v="1"/>
    <n v="43"/>
    <n v="42"/>
    <x v="1"/>
    <n v="2"/>
    <n v="48"/>
    <s v="USD"/>
    <n v="94673"/>
    <n v="4"/>
    <n v="0.122"/>
    <n v="12.2"/>
    <n v="7.2"/>
    <n v="1"/>
    <x v="1"/>
    <n v="8.6"/>
    <n v="4.7"/>
    <x v="1"/>
    <n v="0.122"/>
    <n v="0.122"/>
  </r>
  <r>
    <x v="3"/>
    <x v="3"/>
    <x v="1"/>
    <x v="1"/>
    <x v="8"/>
    <x v="8"/>
    <s v="PL"/>
    <s v="Poland"/>
    <x v="0"/>
    <x v="2"/>
    <n v="6"/>
    <n v="2"/>
    <x v="0"/>
    <s v="Python"/>
    <x v="0"/>
    <x v="1"/>
    <n v="8"/>
    <n v="1"/>
    <n v="52"/>
    <n v="18"/>
    <x v="0"/>
    <n v="11"/>
    <n v="6"/>
    <s v="PLN"/>
    <n v="67759"/>
    <n v="2"/>
    <n v="0.09"/>
    <n v="9"/>
    <n v="5.5"/>
    <n v="5"/>
    <x v="1"/>
    <n v="3.1"/>
    <n v="6.4"/>
    <x v="0"/>
    <n v="0.09"/>
    <n v="0.09"/>
  </r>
  <r>
    <x v="5"/>
    <x v="3"/>
    <x v="1"/>
    <x v="0"/>
    <x v="1"/>
    <x v="1"/>
    <s v="US"/>
    <s v="United States"/>
    <x v="6"/>
    <x v="0"/>
    <n v="9"/>
    <n v="5"/>
    <x v="0"/>
    <s v="Python"/>
    <x v="0"/>
    <x v="1"/>
    <n v="7"/>
    <n v="3"/>
    <n v="41"/>
    <n v="24"/>
    <x v="0"/>
    <n v="12"/>
    <n v="30"/>
    <s v="USD"/>
    <n v="61770"/>
    <n v="1.2"/>
    <n v="7.2000000000000008E-2"/>
    <n v="7.2"/>
    <n v="6"/>
    <n v="4"/>
    <x v="0"/>
    <n v="6.2"/>
    <n v="4.7"/>
    <x v="2"/>
    <n v="7.2000000000000008E-2"/>
    <n v="7.2000000000000008E-2"/>
  </r>
  <r>
    <x v="3"/>
    <x v="3"/>
    <x v="1"/>
    <x v="0"/>
    <x v="7"/>
    <x v="7"/>
    <s v="DE"/>
    <s v="Germany"/>
    <x v="6"/>
    <x v="0"/>
    <n v="7"/>
    <n v="1"/>
    <x v="1"/>
    <s v="SQL"/>
    <x v="0"/>
    <x v="1"/>
    <n v="7"/>
    <n v="2"/>
    <n v="47"/>
    <n v="24"/>
    <x v="1"/>
    <n v="2"/>
    <n v="24"/>
    <s v="EUR"/>
    <n v="73350"/>
    <n v="18.7"/>
    <n v="0.12300000000000001"/>
    <n v="12.3"/>
    <n v="3.4"/>
    <n v="3"/>
    <x v="1"/>
    <n v="8.9"/>
    <n v="4.9000000000000004"/>
    <x v="1"/>
    <n v="0.12300000000000001"/>
    <n v="0.12300000000000001"/>
  </r>
  <r>
    <x v="9"/>
    <x v="3"/>
    <x v="1"/>
    <x v="2"/>
    <x v="6"/>
    <x v="6"/>
    <s v="FR"/>
    <s v="France"/>
    <x v="1"/>
    <x v="2"/>
    <n v="8"/>
    <n v="1"/>
    <x v="2"/>
    <s v="R"/>
    <x v="0"/>
    <x v="1"/>
    <n v="10"/>
    <n v="2"/>
    <n v="48"/>
    <n v="6"/>
    <x v="0"/>
    <n v="14"/>
    <n v="0"/>
    <s v="EUR"/>
    <n v="65956"/>
    <n v="0"/>
    <n v="5.4000000000000006E-2"/>
    <n v="5.4"/>
    <n v="7.9"/>
    <n v="2"/>
    <x v="1"/>
    <n v="11.6"/>
    <n v="5"/>
    <x v="1"/>
    <n v="5.4000000000000006E-2"/>
    <n v="5.4000000000000006E-2"/>
  </r>
  <r>
    <x v="0"/>
    <x v="1"/>
    <x v="1"/>
    <x v="0"/>
    <x v="10"/>
    <x v="10"/>
    <s v="NL"/>
    <s v="Netherlands"/>
    <x v="4"/>
    <x v="2"/>
    <n v="10"/>
    <n v="7"/>
    <x v="0"/>
    <s v="Python"/>
    <x v="0"/>
    <x v="1"/>
    <n v="12"/>
    <n v="1"/>
    <n v="50"/>
    <n v="24"/>
    <x v="0"/>
    <n v="8"/>
    <n v="18"/>
    <s v="CAD"/>
    <n v="74081"/>
    <n v="27.900000000000002"/>
    <n v="0.09"/>
    <n v="9"/>
    <n v="7.1"/>
    <n v="5"/>
    <x v="1"/>
    <n v="1.9"/>
    <n v="6.1"/>
    <x v="0"/>
    <n v="0.09"/>
    <n v="0.09"/>
  </r>
  <r>
    <x v="9"/>
    <x v="1"/>
    <x v="1"/>
    <x v="1"/>
    <x v="9"/>
    <x v="9"/>
    <s v="NL"/>
    <s v="Netherlands"/>
    <x v="5"/>
    <x v="2"/>
    <n v="12"/>
    <n v="8"/>
    <x v="1"/>
    <s v="Python"/>
    <x v="0"/>
    <x v="1"/>
    <n v="6"/>
    <n v="1"/>
    <n v="44"/>
    <n v="18"/>
    <x v="0"/>
    <n v="13"/>
    <n v="0"/>
    <s v="EUR"/>
    <n v="90546"/>
    <n v="0.70000000000000007"/>
    <n v="0.13400000000000001"/>
    <n v="13.4"/>
    <n v="6.3"/>
    <n v="7"/>
    <x v="0"/>
    <n v="14.2"/>
    <n v="4.0999999999999996"/>
    <x v="1"/>
    <n v="0.13400000000000001"/>
    <n v="0.13400000000000001"/>
  </r>
  <r>
    <x v="11"/>
    <x v="1"/>
    <x v="3"/>
    <x v="2"/>
    <x v="2"/>
    <x v="2"/>
    <s v="IN"/>
    <s v="India"/>
    <x v="5"/>
    <x v="0"/>
    <n v="12"/>
    <n v="11"/>
    <x v="0"/>
    <s v="SQL"/>
    <x v="0"/>
    <x v="1"/>
    <n v="8"/>
    <n v="1"/>
    <n v="53"/>
    <n v="36"/>
    <x v="0"/>
    <n v="13"/>
    <n v="48"/>
    <s v="BRL"/>
    <n v="58404"/>
    <n v="9.3000000000000007"/>
    <n v="0.08"/>
    <n v="8"/>
    <n v="3.7"/>
    <n v="6"/>
    <x v="1"/>
    <n v="17.600000000000001"/>
    <n v="7"/>
    <x v="1"/>
    <n v="0.08"/>
    <n v="0.08"/>
  </r>
  <r>
    <x v="6"/>
    <x v="1"/>
    <x v="1"/>
    <x v="2"/>
    <x v="9"/>
    <x v="9"/>
    <s v="NL"/>
    <s v="Netherlands"/>
    <x v="6"/>
    <x v="0"/>
    <n v="10"/>
    <n v="4"/>
    <x v="1"/>
    <s v="Python"/>
    <x v="0"/>
    <x v="1"/>
    <n v="6"/>
    <n v="0"/>
    <n v="54"/>
    <n v="30"/>
    <x v="0"/>
    <n v="14"/>
    <n v="30"/>
    <s v="EUR"/>
    <n v="128527"/>
    <n v="14.299999999999999"/>
    <n v="0.12300000000000001"/>
    <n v="12.3"/>
    <n v="9.3000000000000007"/>
    <n v="6"/>
    <x v="1"/>
    <n v="16.7"/>
    <n v="5.0999999999999996"/>
    <x v="1"/>
    <n v="0.12300000000000001"/>
    <n v="0.12300000000000001"/>
  </r>
  <r>
    <x v="2"/>
    <x v="1"/>
    <x v="1"/>
    <x v="1"/>
    <x v="6"/>
    <x v="6"/>
    <s v="FR"/>
    <s v="France"/>
    <x v="8"/>
    <x v="0"/>
    <n v="10"/>
    <n v="0"/>
    <x v="0"/>
    <s v="Python"/>
    <x v="1"/>
    <x v="1"/>
    <n v="8"/>
    <n v="2"/>
    <n v="44"/>
    <n v="42"/>
    <x v="0"/>
    <n v="12"/>
    <n v="48"/>
    <s v="EUR"/>
    <n v="89395"/>
    <n v="1.6"/>
    <n v="0.151"/>
    <n v="15.1"/>
    <n v="6"/>
    <n v="5"/>
    <x v="1"/>
    <n v="6.5"/>
    <n v="4.5999999999999996"/>
    <x v="2"/>
    <n v="0.151"/>
    <n v="0.151"/>
  </r>
  <r>
    <x v="0"/>
    <x v="1"/>
    <x v="1"/>
    <x v="2"/>
    <x v="7"/>
    <x v="7"/>
    <s v="DE"/>
    <s v="Germany"/>
    <x v="1"/>
    <x v="0"/>
    <n v="13"/>
    <n v="7"/>
    <x v="2"/>
    <s v="Python"/>
    <x v="0"/>
    <x v="1"/>
    <n v="11"/>
    <n v="0"/>
    <n v="43"/>
    <n v="18"/>
    <x v="0"/>
    <n v="4"/>
    <n v="48"/>
    <s v="EUR"/>
    <n v="85220"/>
    <n v="5.3"/>
    <n v="0.10099999999999999"/>
    <n v="10.1"/>
    <n v="6.9"/>
    <n v="3"/>
    <x v="1"/>
    <n v="13.6"/>
    <n v="6.5"/>
    <x v="1"/>
    <n v="0.10099999999999999"/>
    <n v="0.10099999999999999"/>
  </r>
  <r>
    <x v="9"/>
    <x v="3"/>
    <x v="3"/>
    <x v="0"/>
    <x v="7"/>
    <x v="7"/>
    <s v="DE"/>
    <s v="Germany"/>
    <x v="4"/>
    <x v="1"/>
    <n v="5"/>
    <n v="7"/>
    <x v="0"/>
    <s v="Python"/>
    <x v="0"/>
    <x v="1"/>
    <n v="8"/>
    <n v="1"/>
    <n v="34"/>
    <n v="24"/>
    <x v="1"/>
    <n v="5"/>
    <n v="48"/>
    <s v="EUR"/>
    <n v="59920"/>
    <n v="17"/>
    <n v="0.11699999999999999"/>
    <n v="11.7"/>
    <n v="5.0999999999999996"/>
    <n v="5"/>
    <x v="0"/>
    <n v="5.8"/>
    <n v="5.9"/>
    <x v="2"/>
    <n v="0.11699999999999999"/>
    <n v="0.11699999999999999"/>
  </r>
  <r>
    <x v="4"/>
    <x v="1"/>
    <x v="1"/>
    <x v="1"/>
    <x v="1"/>
    <x v="1"/>
    <s v="US"/>
    <s v="United States"/>
    <x v="5"/>
    <x v="0"/>
    <n v="10"/>
    <n v="11"/>
    <x v="0"/>
    <s v="Python"/>
    <x v="0"/>
    <x v="1"/>
    <n v="8"/>
    <n v="1"/>
    <n v="45"/>
    <n v="12"/>
    <x v="0"/>
    <n v="10"/>
    <n v="12"/>
    <s v="USD"/>
    <n v="154041"/>
    <n v="1.7999999999999998"/>
    <n v="0.184"/>
    <n v="18.399999999999999"/>
    <n v="4.0999999999999996"/>
    <n v="6"/>
    <x v="0"/>
    <n v="11.3"/>
    <n v="4"/>
    <x v="1"/>
    <n v="0.184"/>
    <n v="0.184"/>
  </r>
  <r>
    <x v="0"/>
    <x v="4"/>
    <x v="1"/>
    <x v="2"/>
    <x v="1"/>
    <x v="1"/>
    <s v="US"/>
    <s v="United States"/>
    <x v="0"/>
    <x v="0"/>
    <n v="17"/>
    <n v="8"/>
    <x v="0"/>
    <s v="Python"/>
    <x v="0"/>
    <x v="0"/>
    <n v="9"/>
    <n v="5"/>
    <n v="47"/>
    <n v="0"/>
    <x v="1"/>
    <n v="0"/>
    <n v="0"/>
    <s v="USD"/>
    <n v="187756"/>
    <n v="0"/>
    <n v="0.22699999999999998"/>
    <n v="22.7"/>
    <n v="6.9"/>
    <n v="8"/>
    <x v="1"/>
    <n v="9.1"/>
    <n v="5.4"/>
    <x v="1"/>
    <n v="0.22699999999999998"/>
    <n v="0.22699999999999998"/>
  </r>
  <r>
    <x v="11"/>
    <x v="0"/>
    <x v="1"/>
    <x v="0"/>
    <x v="5"/>
    <x v="5"/>
    <s v="GB"/>
    <s v="United Kingdom"/>
    <x v="0"/>
    <x v="2"/>
    <n v="15"/>
    <n v="5"/>
    <x v="1"/>
    <s v="SQL"/>
    <x v="0"/>
    <x v="0"/>
    <n v="10"/>
    <n v="5"/>
    <n v="45"/>
    <n v="42"/>
    <x v="0"/>
    <n v="7"/>
    <n v="24"/>
    <s v="GBP"/>
    <n v="157343"/>
    <n v="21.5"/>
    <n v="0.19399999999999998"/>
    <n v="19.399999999999999"/>
    <n v="10"/>
    <n v="8"/>
    <x v="1"/>
    <n v="19.100000000000001"/>
    <n v="2"/>
    <x v="1"/>
    <n v="0.19399999999999998"/>
    <n v="0.19399999999999998"/>
  </r>
  <r>
    <x v="0"/>
    <x v="3"/>
    <x v="1"/>
    <x v="1"/>
    <x v="0"/>
    <x v="0"/>
    <s v="IN"/>
    <s v="India"/>
    <x v="6"/>
    <x v="1"/>
    <n v="8"/>
    <n v="4"/>
    <x v="1"/>
    <s v="SQL"/>
    <x v="0"/>
    <x v="1"/>
    <n v="7"/>
    <n v="1"/>
    <n v="52"/>
    <n v="18"/>
    <x v="1"/>
    <n v="0"/>
    <n v="6"/>
    <s v="INR"/>
    <n v="35746"/>
    <n v="2.7"/>
    <n v="0.10300000000000001"/>
    <n v="10.3"/>
    <n v="5.3"/>
    <n v="12"/>
    <x v="1"/>
    <n v="6"/>
    <n v="5.8"/>
    <x v="2"/>
    <n v="0.10300000000000001"/>
    <n v="0.10300000000000001"/>
  </r>
  <r>
    <x v="4"/>
    <x v="1"/>
    <x v="3"/>
    <x v="1"/>
    <x v="7"/>
    <x v="7"/>
    <s v="DE"/>
    <s v="Germany"/>
    <x v="4"/>
    <x v="0"/>
    <n v="12"/>
    <n v="2"/>
    <x v="0"/>
    <s v="Python"/>
    <x v="0"/>
    <x v="1"/>
    <n v="5"/>
    <n v="0"/>
    <n v="44"/>
    <n v="30"/>
    <x v="1"/>
    <n v="1"/>
    <n v="6"/>
    <s v="EUR"/>
    <n v="92775"/>
    <n v="3.2"/>
    <n v="0.12300000000000001"/>
    <n v="12.3"/>
    <n v="6.9"/>
    <n v="3"/>
    <x v="1"/>
    <n v="14.1"/>
    <n v="4.5999999999999996"/>
    <x v="1"/>
    <n v="0.12300000000000001"/>
    <n v="0.12300000000000001"/>
  </r>
  <r>
    <x v="10"/>
    <x v="3"/>
    <x v="1"/>
    <x v="1"/>
    <x v="9"/>
    <x v="9"/>
    <s v="NL"/>
    <s v="Netherlands"/>
    <x v="4"/>
    <x v="2"/>
    <n v="6"/>
    <n v="11"/>
    <x v="1"/>
    <s v="Java"/>
    <x v="1"/>
    <x v="1"/>
    <n v="10"/>
    <n v="1"/>
    <n v="38"/>
    <n v="12"/>
    <x v="0"/>
    <n v="24"/>
    <n v="30"/>
    <s v="EUR"/>
    <n v="185306"/>
    <n v="1.0999999999999999"/>
    <n v="5.4000000000000006E-2"/>
    <n v="5.4"/>
    <n v="7.2"/>
    <n v="5"/>
    <x v="1"/>
    <n v="6.2"/>
    <n v="5.4"/>
    <x v="2"/>
    <n v="5.4000000000000006E-2"/>
    <n v="5.4000000000000006E-2"/>
  </r>
  <r>
    <x v="2"/>
    <x v="3"/>
    <x v="1"/>
    <x v="1"/>
    <x v="0"/>
    <x v="0"/>
    <s v="IN"/>
    <s v="India"/>
    <x v="4"/>
    <x v="0"/>
    <n v="5"/>
    <n v="5"/>
    <x v="4"/>
    <s v="Python"/>
    <x v="1"/>
    <x v="1"/>
    <n v="15"/>
    <n v="2"/>
    <n v="41"/>
    <n v="12"/>
    <x v="0"/>
    <n v="8"/>
    <n v="0"/>
    <s v="INR"/>
    <n v="50839"/>
    <n v="2.1"/>
    <n v="0.14599999999999999"/>
    <n v="14.6"/>
    <n v="6.7"/>
    <n v="2"/>
    <x v="1"/>
    <n v="0"/>
    <n v="1.9"/>
    <x v="0"/>
    <n v="0.14599999999999999"/>
    <n v="0.14599999999999999"/>
  </r>
  <r>
    <x v="0"/>
    <x v="1"/>
    <x v="1"/>
    <x v="1"/>
    <x v="1"/>
    <x v="1"/>
    <s v="US"/>
    <s v="United States"/>
    <x v="6"/>
    <x v="0"/>
    <n v="9"/>
    <n v="10"/>
    <x v="1"/>
    <s v="SQL"/>
    <x v="0"/>
    <x v="1"/>
    <n v="6"/>
    <n v="1"/>
    <n v="45"/>
    <n v="24"/>
    <x v="1"/>
    <n v="3"/>
    <n v="48"/>
    <s v="USD"/>
    <n v="147638"/>
    <n v="0"/>
    <n v="0.182"/>
    <n v="18.2"/>
    <n v="6.3"/>
    <n v="4"/>
    <x v="0"/>
    <n v="10.6"/>
    <n v="4.5"/>
    <x v="1"/>
    <n v="0.182"/>
    <n v="0.182"/>
  </r>
  <r>
    <x v="10"/>
    <x v="4"/>
    <x v="1"/>
    <x v="2"/>
    <x v="1"/>
    <x v="1"/>
    <s v="US"/>
    <s v="United States"/>
    <x v="6"/>
    <x v="1"/>
    <n v="18"/>
    <n v="10"/>
    <x v="1"/>
    <s v="Python"/>
    <x v="1"/>
    <x v="0"/>
    <n v="10"/>
    <n v="6"/>
    <n v="39"/>
    <n v="36"/>
    <x v="1"/>
    <n v="0"/>
    <n v="6"/>
    <s v="USD"/>
    <n v="244462"/>
    <n v="2"/>
    <n v="0.20499999999999999"/>
    <n v="20.5"/>
    <n v="8.1999999999999993"/>
    <n v="10"/>
    <x v="0"/>
    <n v="14.4"/>
    <n v="2.7"/>
    <x v="1"/>
    <n v="0.20499999999999999"/>
    <n v="0.20499999999999999"/>
  </r>
  <r>
    <x v="11"/>
    <x v="0"/>
    <x v="3"/>
    <x v="2"/>
    <x v="1"/>
    <x v="1"/>
    <s v="US"/>
    <s v="United States"/>
    <x v="4"/>
    <x v="2"/>
    <n v="16"/>
    <n v="2"/>
    <x v="0"/>
    <s v="Python"/>
    <x v="0"/>
    <x v="0"/>
    <n v="2"/>
    <n v="5"/>
    <n v="51"/>
    <n v="42"/>
    <x v="0"/>
    <n v="14"/>
    <n v="30"/>
    <s v="USD"/>
    <n v="189546"/>
    <n v="17.2"/>
    <n v="0.184"/>
    <n v="18.399999999999999"/>
    <n v="5.4"/>
    <n v="6"/>
    <x v="0"/>
    <n v="12.3"/>
    <n v="5"/>
    <x v="1"/>
    <n v="0.184"/>
    <n v="0.184"/>
  </r>
  <r>
    <x v="9"/>
    <x v="2"/>
    <x v="1"/>
    <x v="0"/>
    <x v="0"/>
    <x v="0"/>
    <s v="IN"/>
    <s v="India"/>
    <x v="7"/>
    <x v="1"/>
    <n v="1"/>
    <n v="0"/>
    <x v="1"/>
    <s v="Python"/>
    <x v="0"/>
    <x v="1"/>
    <n v="8"/>
    <n v="4"/>
    <n v="44"/>
    <n v="42"/>
    <x v="1"/>
    <n v="2"/>
    <n v="54"/>
    <s v="INR"/>
    <n v="22735"/>
    <n v="47.099999999999994"/>
    <n v="0.11699999999999999"/>
    <n v="11.7"/>
    <n v="5"/>
    <n v="6"/>
    <x v="1"/>
    <n v="8.8000000000000007"/>
    <n v="2.5"/>
    <x v="1"/>
    <n v="0.11699999999999999"/>
    <n v="0.11699999999999999"/>
  </r>
  <r>
    <x v="3"/>
    <x v="0"/>
    <x v="1"/>
    <x v="1"/>
    <x v="0"/>
    <x v="0"/>
    <s v="IN"/>
    <s v="India"/>
    <x v="4"/>
    <x v="2"/>
    <n v="12"/>
    <n v="6"/>
    <x v="1"/>
    <s v="SQL"/>
    <x v="0"/>
    <x v="0"/>
    <n v="13"/>
    <n v="2"/>
    <n v="46"/>
    <n v="30"/>
    <x v="0"/>
    <n v="14"/>
    <n v="0"/>
    <s v="INR"/>
    <n v="56504"/>
    <n v="0.6"/>
    <n v="0.14699999999999999"/>
    <n v="14.7"/>
    <n v="8.3000000000000007"/>
    <n v="2"/>
    <x v="1"/>
    <n v="2.4"/>
    <n v="2.2000000000000002"/>
    <x v="0"/>
    <n v="0.14699999999999999"/>
    <n v="0.14699999999999999"/>
  </r>
  <r>
    <x v="4"/>
    <x v="0"/>
    <x v="1"/>
    <x v="2"/>
    <x v="5"/>
    <x v="5"/>
    <s v="GB"/>
    <s v="United Kingdom"/>
    <x v="3"/>
    <x v="0"/>
    <n v="15"/>
    <n v="4"/>
    <x v="0"/>
    <s v="Python"/>
    <x v="0"/>
    <x v="0"/>
    <n v="10"/>
    <n v="3"/>
    <n v="48"/>
    <n v="18"/>
    <x v="0"/>
    <n v="2"/>
    <n v="24"/>
    <s v="GBP"/>
    <n v="96879"/>
    <n v="14.499999999999998"/>
    <n v="0.17"/>
    <n v="17"/>
    <n v="5.4"/>
    <n v="5"/>
    <x v="1"/>
    <n v="3"/>
    <n v="4.0999999999999996"/>
    <x v="0"/>
    <n v="0.17"/>
    <n v="0.17"/>
  </r>
  <r>
    <x v="0"/>
    <x v="1"/>
    <x v="1"/>
    <x v="2"/>
    <x v="11"/>
    <x v="11"/>
    <s v="ES"/>
    <s v="Spain"/>
    <x v="4"/>
    <x v="0"/>
    <n v="10"/>
    <n v="1"/>
    <x v="1"/>
    <s v="Python"/>
    <x v="0"/>
    <x v="1"/>
    <n v="10"/>
    <n v="2"/>
    <n v="52"/>
    <n v="18"/>
    <x v="1"/>
    <n v="4"/>
    <n v="36"/>
    <s v="EUR"/>
    <n v="96416"/>
    <n v="0.5"/>
    <n v="0.16800000000000001"/>
    <n v="16.8"/>
    <n v="6.3"/>
    <n v="11"/>
    <x v="1"/>
    <n v="2.8"/>
    <n v="7"/>
    <x v="0"/>
    <n v="0.16800000000000001"/>
    <n v="0.16800000000000001"/>
  </r>
  <r>
    <x v="11"/>
    <x v="3"/>
    <x v="1"/>
    <x v="1"/>
    <x v="1"/>
    <x v="1"/>
    <s v="US"/>
    <s v="United States"/>
    <x v="9"/>
    <x v="0"/>
    <n v="3"/>
    <n v="4"/>
    <x v="2"/>
    <s v="Python"/>
    <x v="0"/>
    <x v="1"/>
    <n v="9"/>
    <n v="0"/>
    <n v="44"/>
    <n v="36"/>
    <x v="0"/>
    <n v="0"/>
    <n v="30"/>
    <s v="USD"/>
    <n v="96225"/>
    <n v="3.3000000000000003"/>
    <n v="8.900000000000001E-2"/>
    <n v="8.9"/>
    <n v="7.8"/>
    <n v="8"/>
    <x v="0"/>
    <n v="16.3"/>
    <n v="5.8"/>
    <x v="1"/>
    <n v="8.900000000000001E-2"/>
    <n v="8.900000000000001E-2"/>
  </r>
  <r>
    <x v="3"/>
    <x v="1"/>
    <x v="0"/>
    <x v="0"/>
    <x v="5"/>
    <x v="5"/>
    <s v="GB"/>
    <s v="United Kingdom"/>
    <x v="4"/>
    <x v="0"/>
    <n v="7"/>
    <n v="8"/>
    <x v="1"/>
    <s v="Python"/>
    <x v="0"/>
    <x v="1"/>
    <n v="4"/>
    <n v="3"/>
    <n v="46"/>
    <n v="42"/>
    <x v="1"/>
    <n v="6"/>
    <n v="42"/>
    <s v="GBP"/>
    <n v="62130"/>
    <n v="64.7"/>
    <n v="0.14899999999999999"/>
    <n v="14.9"/>
    <n v="5"/>
    <n v="7"/>
    <x v="1"/>
    <n v="2.2000000000000002"/>
    <n v="4.3"/>
    <x v="0"/>
    <n v="0.14899999999999999"/>
    <n v="0.14899999999999999"/>
  </r>
  <r>
    <x v="11"/>
    <x v="1"/>
    <x v="1"/>
    <x v="1"/>
    <x v="0"/>
    <x v="0"/>
    <s v="IN"/>
    <s v="India"/>
    <x v="5"/>
    <x v="2"/>
    <n v="6"/>
    <n v="6"/>
    <x v="0"/>
    <s v="Python"/>
    <x v="0"/>
    <x v="1"/>
    <n v="7"/>
    <n v="0"/>
    <n v="48"/>
    <n v="54"/>
    <x v="0"/>
    <n v="12"/>
    <n v="0"/>
    <s v="INR"/>
    <n v="57614"/>
    <n v="0"/>
    <n v="7.0000000000000007E-2"/>
    <n v="7"/>
    <n v="7.9"/>
    <n v="6"/>
    <x v="0"/>
    <n v="15.2"/>
    <n v="5.9"/>
    <x v="1"/>
    <n v="7.0000000000000007E-2"/>
    <n v="7.0000000000000007E-2"/>
  </r>
  <r>
    <x v="7"/>
    <x v="1"/>
    <x v="1"/>
    <x v="1"/>
    <x v="1"/>
    <x v="1"/>
    <s v="US"/>
    <s v="United States"/>
    <x v="4"/>
    <x v="0"/>
    <n v="10"/>
    <n v="7"/>
    <x v="3"/>
    <s v="SQL"/>
    <x v="1"/>
    <x v="1"/>
    <n v="8"/>
    <n v="1"/>
    <n v="42"/>
    <n v="12"/>
    <x v="0"/>
    <n v="13"/>
    <n v="36"/>
    <s v="USD"/>
    <n v="197720"/>
    <n v="2.1"/>
    <n v="0.13300000000000001"/>
    <n v="13.3"/>
    <n v="6.2"/>
    <n v="5"/>
    <x v="1"/>
    <n v="9.1999999999999993"/>
    <n v="3.6"/>
    <x v="1"/>
    <n v="0.13300000000000001"/>
    <n v="0.13300000000000001"/>
  </r>
  <r>
    <x v="0"/>
    <x v="3"/>
    <x v="1"/>
    <x v="1"/>
    <x v="3"/>
    <x v="3"/>
    <s v="SG"/>
    <s v="Singapore"/>
    <x v="4"/>
    <x v="2"/>
    <n v="4"/>
    <n v="1"/>
    <x v="0"/>
    <s v="SQL"/>
    <x v="0"/>
    <x v="1"/>
    <n v="9"/>
    <n v="0"/>
    <n v="45"/>
    <n v="6"/>
    <x v="1"/>
    <n v="0"/>
    <n v="0"/>
    <s v="SGD"/>
    <n v="84678"/>
    <n v="0"/>
    <n v="0.16"/>
    <n v="16"/>
    <n v="6.5"/>
    <n v="4"/>
    <x v="0"/>
    <n v="0.9"/>
    <n v="6.4"/>
    <x v="0"/>
    <n v="0.16"/>
    <n v="0.16"/>
  </r>
  <r>
    <x v="7"/>
    <x v="3"/>
    <x v="1"/>
    <x v="2"/>
    <x v="1"/>
    <x v="1"/>
    <s v="CA"/>
    <s v="Canada"/>
    <x v="4"/>
    <x v="2"/>
    <n v="6"/>
    <n v="0"/>
    <x v="4"/>
    <s v="SQL"/>
    <x v="1"/>
    <x v="1"/>
    <n v="5"/>
    <n v="3"/>
    <n v="45"/>
    <n v="6"/>
    <x v="0"/>
    <n v="7"/>
    <n v="6"/>
    <s v="USD"/>
    <n v="133341"/>
    <n v="21.099999999999998"/>
    <n v="0.13900000000000001"/>
    <n v="13.9"/>
    <n v="8.1"/>
    <n v="7"/>
    <x v="1"/>
    <n v="3.4"/>
    <n v="3.2"/>
    <x v="0"/>
    <n v="0.13900000000000001"/>
    <n v="0.13900000000000001"/>
  </r>
  <r>
    <x v="5"/>
    <x v="1"/>
    <x v="1"/>
    <x v="2"/>
    <x v="1"/>
    <x v="1"/>
    <s v="US"/>
    <s v="United States"/>
    <x v="3"/>
    <x v="2"/>
    <n v="12"/>
    <n v="8"/>
    <x v="4"/>
    <s v="Python"/>
    <x v="0"/>
    <x v="0"/>
    <n v="5"/>
    <n v="1"/>
    <n v="39"/>
    <n v="12"/>
    <x v="0"/>
    <n v="10"/>
    <n v="54"/>
    <s v="USD"/>
    <n v="116251"/>
    <n v="2.9000000000000004"/>
    <n v="0.121"/>
    <n v="12.1"/>
    <n v="7.8"/>
    <n v="6"/>
    <x v="1"/>
    <n v="6.8"/>
    <n v="7.7"/>
    <x v="2"/>
    <n v="0.121"/>
    <n v="0.121"/>
  </r>
  <r>
    <x v="2"/>
    <x v="3"/>
    <x v="1"/>
    <x v="2"/>
    <x v="2"/>
    <x v="2"/>
    <s v="BR"/>
    <s v="Brazil"/>
    <x v="9"/>
    <x v="2"/>
    <n v="7"/>
    <n v="2"/>
    <x v="0"/>
    <s v="R"/>
    <x v="1"/>
    <x v="1"/>
    <n v="9"/>
    <n v="0"/>
    <n v="49"/>
    <n v="12"/>
    <x v="0"/>
    <n v="10"/>
    <n v="48"/>
    <s v="BRL"/>
    <n v="49481"/>
    <n v="13.8"/>
    <n v="7.8E-2"/>
    <n v="7.8"/>
    <n v="7.4"/>
    <n v="2"/>
    <x v="1"/>
    <n v="4.4000000000000004"/>
    <n v="3.7"/>
    <x v="2"/>
    <n v="7.8E-2"/>
    <n v="7.8E-2"/>
  </r>
  <r>
    <x v="9"/>
    <x v="2"/>
    <x v="1"/>
    <x v="2"/>
    <x v="0"/>
    <x v="0"/>
    <s v="IN"/>
    <s v="India"/>
    <x v="0"/>
    <x v="0"/>
    <n v="0"/>
    <n v="6"/>
    <x v="1"/>
    <s v="Python"/>
    <x v="0"/>
    <x v="1"/>
    <n v="5"/>
    <n v="0"/>
    <n v="34"/>
    <n v="6"/>
    <x v="0"/>
    <n v="3"/>
    <n v="54"/>
    <s v="INR"/>
    <n v="29375"/>
    <n v="6.3"/>
    <n v="0.10800000000000001"/>
    <n v="10.8"/>
    <n v="6"/>
    <n v="6"/>
    <x v="1"/>
    <n v="8.3000000000000007"/>
    <n v="8.5"/>
    <x v="1"/>
    <n v="0.10800000000000001"/>
    <n v="0.10800000000000001"/>
  </r>
  <r>
    <x v="8"/>
    <x v="3"/>
    <x v="1"/>
    <x v="2"/>
    <x v="5"/>
    <x v="5"/>
    <s v="GB"/>
    <s v="United Kingdom"/>
    <x v="4"/>
    <x v="2"/>
    <n v="6"/>
    <n v="6"/>
    <x v="3"/>
    <s v="Python"/>
    <x v="1"/>
    <x v="1"/>
    <n v="8"/>
    <n v="4"/>
    <n v="26"/>
    <n v="24"/>
    <x v="1"/>
    <n v="4"/>
    <n v="6"/>
    <s v="GBP"/>
    <n v="79651"/>
    <n v="4.7"/>
    <n v="0.10199999999999999"/>
    <n v="10.199999999999999"/>
    <n v="9"/>
    <n v="3"/>
    <x v="1"/>
    <n v="12.5"/>
    <n v="6"/>
    <x v="1"/>
    <n v="0.10199999999999999"/>
    <n v="0.10199999999999999"/>
  </r>
  <r>
    <x v="10"/>
    <x v="1"/>
    <x v="1"/>
    <x v="2"/>
    <x v="0"/>
    <x v="0"/>
    <s v="IN"/>
    <s v="India"/>
    <x v="2"/>
    <x v="0"/>
    <n v="10"/>
    <n v="7"/>
    <x v="0"/>
    <s v="Scala"/>
    <x v="1"/>
    <x v="1"/>
    <n v="9"/>
    <n v="2"/>
    <n v="52"/>
    <n v="24"/>
    <x v="0"/>
    <n v="13"/>
    <n v="12"/>
    <s v="INR"/>
    <n v="40008"/>
    <n v="21"/>
    <n v="0.13400000000000001"/>
    <n v="13.4"/>
    <n v="5.4"/>
    <n v="6"/>
    <x v="1"/>
    <n v="11.8"/>
    <n v="3.1"/>
    <x v="1"/>
    <n v="0.13400000000000001"/>
    <n v="0.13400000000000001"/>
  </r>
  <r>
    <x v="3"/>
    <x v="4"/>
    <x v="0"/>
    <x v="1"/>
    <x v="6"/>
    <x v="6"/>
    <s v="FR"/>
    <s v="France"/>
    <x v="0"/>
    <x v="1"/>
    <n v="20"/>
    <n v="4"/>
    <x v="3"/>
    <s v="Python"/>
    <x v="0"/>
    <x v="0"/>
    <n v="9"/>
    <n v="5"/>
    <n v="53"/>
    <n v="0"/>
    <x v="0"/>
    <n v="5"/>
    <n v="6"/>
    <s v="EUR"/>
    <n v="93038"/>
    <n v="0"/>
    <n v="0.308"/>
    <n v="30.8"/>
    <n v="5.9"/>
    <n v="6"/>
    <x v="1"/>
    <n v="0"/>
    <n v="5.8"/>
    <x v="0"/>
    <n v="0.308"/>
    <n v="0.308"/>
  </r>
  <r>
    <x v="9"/>
    <x v="3"/>
    <x v="1"/>
    <x v="0"/>
    <x v="9"/>
    <x v="9"/>
    <s v="NL"/>
    <s v="Netherlands"/>
    <x v="1"/>
    <x v="2"/>
    <n v="2"/>
    <n v="10"/>
    <x v="0"/>
    <s v="SQL"/>
    <x v="0"/>
    <x v="1"/>
    <n v="11"/>
    <n v="1"/>
    <n v="28"/>
    <n v="30"/>
    <x v="0"/>
    <n v="18"/>
    <n v="48"/>
    <s v="EUR"/>
    <n v="41269"/>
    <n v="73.7"/>
    <n v="0.16200000000000001"/>
    <n v="16.2"/>
    <n v="7.5"/>
    <n v="5"/>
    <x v="1"/>
    <n v="11.5"/>
    <n v="4.0999999999999996"/>
    <x v="1"/>
    <n v="0.16200000000000001"/>
    <n v="0.16200000000000001"/>
  </r>
  <r>
    <x v="3"/>
    <x v="3"/>
    <x v="1"/>
    <x v="1"/>
    <x v="1"/>
    <x v="1"/>
    <s v="US"/>
    <s v="United States"/>
    <x v="5"/>
    <x v="0"/>
    <n v="6"/>
    <n v="2"/>
    <x v="1"/>
    <s v="Python"/>
    <x v="0"/>
    <x v="0"/>
    <n v="6"/>
    <n v="1"/>
    <n v="43"/>
    <n v="42"/>
    <x v="1"/>
    <n v="1"/>
    <n v="42"/>
    <s v="USD"/>
    <n v="138416"/>
    <n v="2.1999999999999997"/>
    <n v="0.16"/>
    <n v="16"/>
    <n v="4.5999999999999996"/>
    <n v="5"/>
    <x v="0"/>
    <n v="7.6"/>
    <n v="4.4000000000000004"/>
    <x v="2"/>
    <n v="0.16"/>
    <n v="0.16"/>
  </r>
  <r>
    <x v="9"/>
    <x v="3"/>
    <x v="1"/>
    <x v="2"/>
    <x v="1"/>
    <x v="1"/>
    <s v="US"/>
    <s v="United States"/>
    <x v="4"/>
    <x v="0"/>
    <n v="7"/>
    <n v="1"/>
    <x v="4"/>
    <s v="SQL"/>
    <x v="0"/>
    <x v="1"/>
    <n v="12"/>
    <n v="2"/>
    <n v="43"/>
    <n v="0"/>
    <x v="1"/>
    <n v="2"/>
    <n v="12"/>
    <s v="USD"/>
    <n v="115162"/>
    <n v="10.199999999999999"/>
    <n v="9.3000000000000013E-2"/>
    <n v="9.3000000000000007"/>
    <n v="8.6"/>
    <n v="3"/>
    <x v="1"/>
    <n v="13.4"/>
    <n v="8.1999999999999993"/>
    <x v="1"/>
    <n v="9.3000000000000013E-2"/>
    <n v="9.3000000000000013E-2"/>
  </r>
  <r>
    <x v="2"/>
    <x v="3"/>
    <x v="0"/>
    <x v="1"/>
    <x v="0"/>
    <x v="0"/>
    <s v="IN"/>
    <s v="India"/>
    <x v="0"/>
    <x v="0"/>
    <n v="4"/>
    <n v="10"/>
    <x v="0"/>
    <s v="SQL"/>
    <x v="1"/>
    <x v="1"/>
    <n v="10"/>
    <n v="5"/>
    <n v="42"/>
    <n v="18"/>
    <x v="0"/>
    <n v="11"/>
    <n v="0"/>
    <s v="INR"/>
    <n v="31421"/>
    <n v="3.3000000000000003"/>
    <n v="0.11"/>
    <n v="11"/>
    <n v="10"/>
    <n v="2"/>
    <x v="1"/>
    <n v="13.3"/>
    <n v="3.9"/>
    <x v="1"/>
    <n v="0.11"/>
    <n v="0.11"/>
  </r>
  <r>
    <x v="9"/>
    <x v="2"/>
    <x v="1"/>
    <x v="1"/>
    <x v="4"/>
    <x v="4"/>
    <s v="AU"/>
    <s v="Australia"/>
    <x v="4"/>
    <x v="0"/>
    <n v="0"/>
    <n v="0"/>
    <x v="4"/>
    <s v="Python"/>
    <x v="0"/>
    <x v="1"/>
    <n v="11"/>
    <n v="1"/>
    <n v="41"/>
    <n v="54"/>
    <x v="0"/>
    <n v="11"/>
    <n v="36"/>
    <s v="AUD"/>
    <n v="78810"/>
    <n v="2.4"/>
    <n v="6.0000000000000001E-3"/>
    <n v="0.6"/>
    <n v="8.4"/>
    <n v="2"/>
    <x v="1"/>
    <n v="8.4"/>
    <n v="3.5"/>
    <x v="1"/>
    <n v="6.0000000000000001E-3"/>
    <n v="6.0000000000000001E-3"/>
  </r>
  <r>
    <x v="1"/>
    <x v="0"/>
    <x v="1"/>
    <x v="2"/>
    <x v="9"/>
    <x v="9"/>
    <s v="NL"/>
    <s v="Netherlands"/>
    <x v="2"/>
    <x v="1"/>
    <n v="14"/>
    <n v="5"/>
    <x v="1"/>
    <s v="SQL"/>
    <x v="1"/>
    <x v="0"/>
    <n v="6"/>
    <n v="0"/>
    <n v="39"/>
    <n v="48"/>
    <x v="0"/>
    <n v="11"/>
    <n v="12"/>
    <s v="EUR"/>
    <n v="84951"/>
    <n v="0"/>
    <n v="0.22699999999999998"/>
    <n v="22.7"/>
    <n v="5.6"/>
    <n v="6"/>
    <x v="1"/>
    <n v="5.5"/>
    <n v="2.2999999999999998"/>
    <x v="2"/>
    <n v="0.22699999999999998"/>
    <n v="0.22699999999999998"/>
  </r>
  <r>
    <x v="10"/>
    <x v="3"/>
    <x v="1"/>
    <x v="1"/>
    <x v="10"/>
    <x v="10"/>
    <s v="CA"/>
    <s v="Canada"/>
    <x v="2"/>
    <x v="0"/>
    <n v="6"/>
    <n v="10"/>
    <x v="1"/>
    <s v="SQL"/>
    <x v="1"/>
    <x v="1"/>
    <n v="8"/>
    <n v="1"/>
    <n v="47"/>
    <n v="6"/>
    <x v="0"/>
    <n v="12"/>
    <n v="48"/>
    <s v="CAD"/>
    <n v="106115"/>
    <n v="5.4"/>
    <n v="9.8000000000000004E-2"/>
    <n v="9.8000000000000007"/>
    <n v="6.2"/>
    <n v="6"/>
    <x v="1"/>
    <n v="5.8"/>
    <n v="5.6"/>
    <x v="2"/>
    <n v="9.8000000000000004E-2"/>
    <n v="9.8000000000000004E-2"/>
  </r>
  <r>
    <x v="0"/>
    <x v="1"/>
    <x v="1"/>
    <x v="2"/>
    <x v="1"/>
    <x v="1"/>
    <s v="US"/>
    <s v="United States"/>
    <x v="1"/>
    <x v="2"/>
    <n v="9"/>
    <n v="7"/>
    <x v="4"/>
    <s v="SQL"/>
    <x v="0"/>
    <x v="1"/>
    <n v="5"/>
    <n v="2"/>
    <n v="50"/>
    <n v="6"/>
    <x v="0"/>
    <n v="4"/>
    <n v="48"/>
    <s v="USD"/>
    <n v="102672"/>
    <n v="17.299999999999997"/>
    <n v="5.2000000000000005E-2"/>
    <n v="5.2"/>
    <n v="5"/>
    <n v="7"/>
    <x v="1"/>
    <n v="6.7"/>
    <n v="8.3000000000000007"/>
    <x v="2"/>
    <n v="5.2000000000000005E-2"/>
    <n v="5.2000000000000005E-2"/>
  </r>
  <r>
    <x v="10"/>
    <x v="0"/>
    <x v="1"/>
    <x v="0"/>
    <x v="9"/>
    <x v="9"/>
    <s v="NL"/>
    <s v="Netherlands"/>
    <x v="3"/>
    <x v="0"/>
    <n v="12"/>
    <n v="5"/>
    <x v="1"/>
    <s v="Python"/>
    <x v="1"/>
    <x v="0"/>
    <n v="8"/>
    <n v="0"/>
    <n v="55"/>
    <n v="36"/>
    <x v="0"/>
    <n v="11"/>
    <n v="42"/>
    <s v="EUR"/>
    <n v="70784"/>
    <n v="48.3"/>
    <n v="0.16200000000000001"/>
    <n v="16.2"/>
    <n v="6.5"/>
    <n v="4"/>
    <x v="1"/>
    <n v="11.1"/>
    <n v="1"/>
    <x v="1"/>
    <n v="0.16200000000000001"/>
    <n v="0.16200000000000001"/>
  </r>
  <r>
    <x v="0"/>
    <x v="3"/>
    <x v="1"/>
    <x v="2"/>
    <x v="0"/>
    <x v="0"/>
    <s v="IN"/>
    <s v="India"/>
    <x v="4"/>
    <x v="2"/>
    <n v="4"/>
    <n v="0"/>
    <x v="0"/>
    <s v="SQL"/>
    <x v="0"/>
    <x v="1"/>
    <n v="7"/>
    <n v="0"/>
    <n v="46"/>
    <n v="36"/>
    <x v="1"/>
    <n v="2"/>
    <n v="6"/>
    <s v="INR"/>
    <n v="23072"/>
    <n v="2.4"/>
    <n v="0.05"/>
    <n v="5"/>
    <n v="6.4"/>
    <n v="6"/>
    <x v="1"/>
    <n v="15"/>
    <n v="8.5"/>
    <x v="1"/>
    <n v="0.05"/>
    <n v="0.05"/>
  </r>
  <r>
    <x v="9"/>
    <x v="2"/>
    <x v="2"/>
    <x v="2"/>
    <x v="6"/>
    <x v="6"/>
    <s v="US"/>
    <s v="United States"/>
    <x v="9"/>
    <x v="0"/>
    <n v="1"/>
    <n v="5"/>
    <x v="0"/>
    <s v="Julia"/>
    <x v="0"/>
    <x v="1"/>
    <n v="7"/>
    <n v="2"/>
    <n v="40"/>
    <n v="54"/>
    <x v="1"/>
    <n v="4"/>
    <n v="12"/>
    <s v="EUR"/>
    <n v="48832"/>
    <n v="9.9"/>
    <n v="4.5999999999999999E-2"/>
    <n v="4.5999999999999996"/>
    <n v="6.7"/>
    <n v="6"/>
    <x v="0"/>
    <n v="12.1"/>
    <n v="5.3"/>
    <x v="1"/>
    <n v="4.5999999999999999E-2"/>
    <n v="4.5999999999999999E-2"/>
  </r>
  <r>
    <x v="3"/>
    <x v="0"/>
    <x v="2"/>
    <x v="2"/>
    <x v="1"/>
    <x v="1"/>
    <s v="US"/>
    <s v="United States"/>
    <x v="7"/>
    <x v="0"/>
    <n v="15"/>
    <n v="8"/>
    <x v="0"/>
    <s v="Scala"/>
    <x v="0"/>
    <x v="0"/>
    <n v="15"/>
    <n v="4"/>
    <n v="59"/>
    <n v="36"/>
    <x v="0"/>
    <n v="16"/>
    <n v="54"/>
    <s v="USD"/>
    <n v="168427"/>
    <n v="0"/>
    <n v="0.17699999999999999"/>
    <n v="17.7"/>
    <n v="7.5"/>
    <n v="5"/>
    <x v="1"/>
    <n v="17"/>
    <n v="4.3"/>
    <x v="1"/>
    <n v="0.17699999999999999"/>
    <n v="0.17699999999999999"/>
  </r>
  <r>
    <x v="0"/>
    <x v="0"/>
    <x v="1"/>
    <x v="2"/>
    <x v="1"/>
    <x v="1"/>
    <s v="US"/>
    <s v="United States"/>
    <x v="0"/>
    <x v="0"/>
    <n v="13"/>
    <n v="0"/>
    <x v="2"/>
    <s v="SQL"/>
    <x v="0"/>
    <x v="0"/>
    <n v="8"/>
    <n v="3"/>
    <n v="45"/>
    <n v="36"/>
    <x v="0"/>
    <n v="14"/>
    <n v="24"/>
    <s v="USD"/>
    <n v="144073"/>
    <n v="6.9"/>
    <n v="0.12300000000000001"/>
    <n v="12.3"/>
    <n v="7.1"/>
    <n v="2"/>
    <x v="1"/>
    <n v="10.5"/>
    <n v="5"/>
    <x v="1"/>
    <n v="0.12300000000000001"/>
    <n v="0.12300000000000001"/>
  </r>
  <r>
    <x v="2"/>
    <x v="2"/>
    <x v="1"/>
    <x v="1"/>
    <x v="0"/>
    <x v="0"/>
    <s v="IN"/>
    <s v="India"/>
    <x v="4"/>
    <x v="1"/>
    <n v="0"/>
    <n v="0"/>
    <x v="0"/>
    <s v="SQL"/>
    <x v="1"/>
    <x v="1"/>
    <n v="9"/>
    <n v="2"/>
    <n v="46"/>
    <n v="6"/>
    <x v="0"/>
    <n v="18"/>
    <n v="12"/>
    <s v="INR"/>
    <n v="28038"/>
    <n v="2.1999999999999997"/>
    <n v="5.5E-2"/>
    <n v="5.5"/>
    <n v="4"/>
    <n v="3"/>
    <x v="1"/>
    <n v="12.2"/>
    <n v="4"/>
    <x v="1"/>
    <n v="5.5E-2"/>
    <n v="5.5E-2"/>
  </r>
  <r>
    <x v="10"/>
    <x v="3"/>
    <x v="2"/>
    <x v="2"/>
    <x v="0"/>
    <x v="0"/>
    <s v="IN"/>
    <s v="India"/>
    <x v="1"/>
    <x v="0"/>
    <n v="4"/>
    <n v="6"/>
    <x v="4"/>
    <s v="Python"/>
    <x v="1"/>
    <x v="1"/>
    <n v="9"/>
    <n v="3"/>
    <n v="51"/>
    <n v="0"/>
    <x v="0"/>
    <n v="12"/>
    <n v="24"/>
    <s v="INR"/>
    <n v="30173"/>
    <n v="0"/>
    <n v="7.4999999999999997E-2"/>
    <n v="7.5"/>
    <n v="5.8"/>
    <n v="6"/>
    <x v="1"/>
    <n v="10.8"/>
    <n v="5.3"/>
    <x v="1"/>
    <n v="7.4999999999999997E-2"/>
    <n v="7.4999999999999997E-2"/>
  </r>
  <r>
    <x v="2"/>
    <x v="1"/>
    <x v="1"/>
    <x v="2"/>
    <x v="1"/>
    <x v="1"/>
    <s v="US"/>
    <s v="United States"/>
    <x v="2"/>
    <x v="0"/>
    <n v="10"/>
    <n v="6"/>
    <x v="1"/>
    <s v="Java"/>
    <x v="1"/>
    <x v="1"/>
    <n v="10"/>
    <n v="0"/>
    <n v="56"/>
    <n v="42"/>
    <x v="0"/>
    <n v="12"/>
    <n v="54"/>
    <s v="USD"/>
    <n v="166426"/>
    <n v="13.100000000000001"/>
    <n v="0.127"/>
    <n v="12.7"/>
    <n v="4.9000000000000004"/>
    <n v="5"/>
    <x v="0"/>
    <n v="4"/>
    <n v="4.9000000000000004"/>
    <x v="0"/>
    <n v="0.127"/>
    <n v="0.127"/>
  </r>
  <r>
    <x v="10"/>
    <x v="2"/>
    <x v="2"/>
    <x v="1"/>
    <x v="1"/>
    <x v="1"/>
    <s v="US"/>
    <s v="United States"/>
    <x v="1"/>
    <x v="0"/>
    <n v="2"/>
    <n v="0"/>
    <x v="4"/>
    <s v="Java"/>
    <x v="1"/>
    <x v="1"/>
    <n v="6"/>
    <n v="4"/>
    <n v="47"/>
    <n v="18"/>
    <x v="0"/>
    <n v="7"/>
    <n v="24"/>
    <s v="USD"/>
    <n v="148726"/>
    <n v="0"/>
    <n v="6.9999999999999993E-3"/>
    <n v="0.7"/>
    <n v="4.8"/>
    <n v="5"/>
    <x v="0"/>
    <n v="14.8"/>
    <n v="4.0999999999999996"/>
    <x v="1"/>
    <n v="6.9999999999999993E-3"/>
    <n v="6.9999999999999993E-3"/>
  </r>
  <r>
    <x v="8"/>
    <x v="3"/>
    <x v="1"/>
    <x v="2"/>
    <x v="7"/>
    <x v="7"/>
    <s v="DE"/>
    <s v="Germany"/>
    <x v="6"/>
    <x v="0"/>
    <n v="5"/>
    <n v="1"/>
    <x v="1"/>
    <s v="Python"/>
    <x v="1"/>
    <x v="1"/>
    <n v="5"/>
    <n v="1"/>
    <n v="54"/>
    <n v="42"/>
    <x v="0"/>
    <n v="22"/>
    <n v="0"/>
    <s v="EUR"/>
    <n v="89393"/>
    <n v="4.9000000000000004"/>
    <n v="0.08"/>
    <n v="8"/>
    <n v="8.6"/>
    <n v="3"/>
    <x v="1"/>
    <n v="4.9000000000000004"/>
    <n v="3.7"/>
    <x v="2"/>
    <n v="0.08"/>
    <n v="0.08"/>
  </r>
  <r>
    <x v="6"/>
    <x v="1"/>
    <x v="0"/>
    <x v="2"/>
    <x v="1"/>
    <x v="1"/>
    <s v="US"/>
    <s v="United States"/>
    <x v="4"/>
    <x v="1"/>
    <n v="10"/>
    <n v="1"/>
    <x v="0"/>
    <s v="SQL"/>
    <x v="0"/>
    <x v="1"/>
    <n v="9"/>
    <n v="2"/>
    <n v="53"/>
    <n v="36"/>
    <x v="0"/>
    <n v="13"/>
    <n v="0"/>
    <s v="USD"/>
    <n v="135458"/>
    <n v="0"/>
    <n v="0.11699999999999999"/>
    <n v="11.7"/>
    <n v="7.5"/>
    <n v="6"/>
    <x v="1"/>
    <n v="10"/>
    <n v="6.6"/>
    <x v="1"/>
    <n v="0.11699999999999999"/>
    <n v="0.11699999999999999"/>
  </r>
  <r>
    <x v="9"/>
    <x v="3"/>
    <x v="1"/>
    <x v="2"/>
    <x v="0"/>
    <x v="0"/>
    <s v="IN"/>
    <s v="India"/>
    <x v="4"/>
    <x v="0"/>
    <n v="7"/>
    <n v="10"/>
    <x v="1"/>
    <s v="Python"/>
    <x v="0"/>
    <x v="1"/>
    <n v="10"/>
    <n v="0"/>
    <n v="41"/>
    <n v="6"/>
    <x v="0"/>
    <n v="5"/>
    <n v="24"/>
    <s v="INR"/>
    <n v="28523"/>
    <n v="9.1"/>
    <n v="7.2999999999999995E-2"/>
    <n v="7.3"/>
    <n v="7.1"/>
    <n v="3"/>
    <x v="0"/>
    <n v="9.9"/>
    <n v="3.8"/>
    <x v="1"/>
    <n v="7.2999999999999995E-2"/>
    <n v="7.2999999999999995E-2"/>
  </r>
  <r>
    <x v="10"/>
    <x v="0"/>
    <x v="1"/>
    <x v="1"/>
    <x v="7"/>
    <x v="7"/>
    <s v="DE"/>
    <s v="Germany"/>
    <x v="7"/>
    <x v="1"/>
    <n v="17"/>
    <n v="0"/>
    <x v="4"/>
    <s v="Java"/>
    <x v="1"/>
    <x v="0"/>
    <n v="5"/>
    <n v="2"/>
    <n v="43"/>
    <n v="36"/>
    <x v="0"/>
    <n v="6"/>
    <n v="54"/>
    <s v="EUR"/>
    <n v="275722"/>
    <n v="6.9"/>
    <n v="0.16399999999999998"/>
    <n v="16.399999999999999"/>
    <n v="9.3000000000000007"/>
    <n v="10"/>
    <x v="1"/>
    <n v="11.9"/>
    <n v="3.8"/>
    <x v="1"/>
    <n v="0.16399999999999998"/>
    <n v="0.16399999999999998"/>
  </r>
  <r>
    <x v="9"/>
    <x v="1"/>
    <x v="1"/>
    <x v="2"/>
    <x v="1"/>
    <x v="1"/>
    <s v="US"/>
    <s v="United States"/>
    <x v="5"/>
    <x v="0"/>
    <n v="14"/>
    <n v="0"/>
    <x v="0"/>
    <s v="Python"/>
    <x v="0"/>
    <x v="0"/>
    <n v="9"/>
    <n v="4"/>
    <n v="47"/>
    <n v="24"/>
    <x v="0"/>
    <n v="18"/>
    <n v="48"/>
    <s v="USD"/>
    <n v="112381"/>
    <n v="16.3"/>
    <n v="9.8000000000000004E-2"/>
    <n v="9.8000000000000007"/>
    <n v="5.2"/>
    <n v="4"/>
    <x v="0"/>
    <n v="10.199999999999999"/>
    <n v="4.7"/>
    <x v="1"/>
    <n v="9.8000000000000004E-2"/>
    <n v="9.8000000000000004E-2"/>
  </r>
  <r>
    <x v="2"/>
    <x v="0"/>
    <x v="1"/>
    <x v="1"/>
    <x v="5"/>
    <x v="5"/>
    <s v="GB"/>
    <s v="United Kingdom"/>
    <x v="0"/>
    <x v="2"/>
    <n v="21"/>
    <n v="11"/>
    <x v="4"/>
    <s v="Python"/>
    <x v="1"/>
    <x v="0"/>
    <n v="5"/>
    <n v="4"/>
    <n v="49"/>
    <n v="54"/>
    <x v="0"/>
    <n v="5"/>
    <n v="0"/>
    <s v="GBP"/>
    <n v="197957"/>
    <n v="2.1999999999999997"/>
    <n v="9.5000000000000001E-2"/>
    <n v="9.5"/>
    <n v="7.7"/>
    <n v="8"/>
    <x v="1"/>
    <n v="7.4"/>
    <n v="4.7"/>
    <x v="2"/>
    <n v="9.5000000000000001E-2"/>
    <n v="9.5000000000000001E-2"/>
  </r>
  <r>
    <x v="3"/>
    <x v="1"/>
    <x v="1"/>
    <x v="2"/>
    <x v="1"/>
    <x v="1"/>
    <s v="US"/>
    <s v="United States"/>
    <x v="8"/>
    <x v="0"/>
    <n v="9"/>
    <n v="10"/>
    <x v="1"/>
    <s v="Python"/>
    <x v="0"/>
    <x v="1"/>
    <n v="5"/>
    <n v="3"/>
    <n v="45"/>
    <n v="12"/>
    <x v="0"/>
    <n v="5"/>
    <n v="12"/>
    <s v="USD"/>
    <n v="123981"/>
    <n v="0"/>
    <n v="0.14400000000000002"/>
    <n v="14.4"/>
    <n v="5.9"/>
    <n v="8"/>
    <x v="0"/>
    <n v="6"/>
    <n v="7"/>
    <x v="2"/>
    <n v="0.14400000000000002"/>
    <n v="0.14400000000000002"/>
  </r>
  <r>
    <x v="9"/>
    <x v="3"/>
    <x v="1"/>
    <x v="2"/>
    <x v="1"/>
    <x v="1"/>
    <s v="US"/>
    <s v="United States"/>
    <x v="4"/>
    <x v="1"/>
    <n v="6"/>
    <n v="6"/>
    <x v="0"/>
    <s v="Python"/>
    <x v="0"/>
    <x v="1"/>
    <n v="6"/>
    <n v="2"/>
    <n v="45"/>
    <n v="54"/>
    <x v="0"/>
    <n v="18"/>
    <n v="54"/>
    <s v="USD"/>
    <n v="119843"/>
    <n v="0"/>
    <n v="0.06"/>
    <n v="6"/>
    <n v="6.6"/>
    <n v="7"/>
    <x v="1"/>
    <n v="15.4"/>
    <n v="4.3"/>
    <x v="1"/>
    <n v="0.06"/>
    <n v="0.06"/>
  </r>
  <r>
    <x v="7"/>
    <x v="2"/>
    <x v="1"/>
    <x v="0"/>
    <x v="0"/>
    <x v="0"/>
    <s v="IN"/>
    <s v="India"/>
    <x v="5"/>
    <x v="0"/>
    <n v="3"/>
    <n v="1"/>
    <x v="0"/>
    <s v="SQL"/>
    <x v="1"/>
    <x v="1"/>
    <n v="8"/>
    <n v="2"/>
    <n v="39"/>
    <n v="36"/>
    <x v="0"/>
    <n v="16"/>
    <n v="24"/>
    <s v="INR"/>
    <n v="19415"/>
    <n v="46.5"/>
    <n v="5.5999999999999994E-2"/>
    <n v="5.6"/>
    <n v="5.7"/>
    <n v="3"/>
    <x v="1"/>
    <n v="10.3"/>
    <n v="3.2"/>
    <x v="1"/>
    <n v="5.5999999999999994E-2"/>
    <n v="5.5999999999999994E-2"/>
  </r>
  <r>
    <x v="3"/>
    <x v="1"/>
    <x v="1"/>
    <x v="2"/>
    <x v="0"/>
    <x v="0"/>
    <s v="IN"/>
    <s v="India"/>
    <x v="5"/>
    <x v="1"/>
    <n v="10"/>
    <n v="0"/>
    <x v="1"/>
    <s v="Python"/>
    <x v="0"/>
    <x v="1"/>
    <n v="11"/>
    <n v="0"/>
    <n v="36"/>
    <n v="6"/>
    <x v="1"/>
    <n v="3"/>
    <n v="6"/>
    <s v="INR"/>
    <n v="35409"/>
    <n v="21.6"/>
    <n v="0.111"/>
    <n v="11.1"/>
    <n v="7.7"/>
    <n v="4"/>
    <x v="1"/>
    <n v="10.5"/>
    <n v="5.2"/>
    <x v="1"/>
    <n v="0.111"/>
    <n v="0.111"/>
  </r>
  <r>
    <x v="2"/>
    <x v="3"/>
    <x v="1"/>
    <x v="1"/>
    <x v="2"/>
    <x v="2"/>
    <s v="BR"/>
    <s v="Brazil"/>
    <x v="1"/>
    <x v="2"/>
    <n v="4"/>
    <n v="1"/>
    <x v="1"/>
    <s v="Python"/>
    <x v="1"/>
    <x v="1"/>
    <n v="11"/>
    <n v="1"/>
    <n v="47"/>
    <n v="42"/>
    <x v="1"/>
    <n v="2"/>
    <n v="30"/>
    <s v="BRL"/>
    <n v="48070"/>
    <n v="0.89999999999999991"/>
    <n v="0.111"/>
    <n v="11.1"/>
    <n v="7.8"/>
    <n v="8"/>
    <x v="1"/>
    <n v="8.5"/>
    <n v="7.4"/>
    <x v="1"/>
    <n v="0.111"/>
    <n v="0.111"/>
  </r>
  <r>
    <x v="4"/>
    <x v="3"/>
    <x v="1"/>
    <x v="2"/>
    <x v="7"/>
    <x v="7"/>
    <s v="DE"/>
    <s v="Germany"/>
    <x v="3"/>
    <x v="0"/>
    <n v="8"/>
    <n v="6"/>
    <x v="1"/>
    <s v="Python"/>
    <x v="0"/>
    <x v="1"/>
    <n v="2"/>
    <n v="0"/>
    <n v="45"/>
    <n v="36"/>
    <x v="0"/>
    <n v="9"/>
    <n v="12"/>
    <s v="EUR"/>
    <n v="46161"/>
    <n v="22.7"/>
    <n v="0"/>
    <n v="0"/>
    <n v="8.1999999999999993"/>
    <n v="3"/>
    <x v="1"/>
    <n v="6.6"/>
    <n v="4.9000000000000004"/>
    <x v="2"/>
    <n v="0"/>
    <n v="0"/>
  </r>
  <r>
    <x v="10"/>
    <x v="2"/>
    <x v="1"/>
    <x v="2"/>
    <x v="8"/>
    <x v="8"/>
    <s v="GB"/>
    <s v="United Kingdom"/>
    <x v="0"/>
    <x v="2"/>
    <n v="3"/>
    <n v="1"/>
    <x v="0"/>
    <s v="Python"/>
    <x v="1"/>
    <x v="1"/>
    <n v="7"/>
    <n v="2"/>
    <n v="32"/>
    <n v="30"/>
    <x v="1"/>
    <n v="2"/>
    <n v="6"/>
    <s v="PLN"/>
    <n v="44875"/>
    <n v="7.8"/>
    <n v="2.2000000000000002E-2"/>
    <n v="2.2000000000000002"/>
    <n v="4.5999999999999996"/>
    <n v="5"/>
    <x v="1"/>
    <n v="0.9"/>
    <n v="3.9"/>
    <x v="0"/>
    <n v="2.2000000000000002E-2"/>
    <n v="2.2000000000000002E-2"/>
  </r>
  <r>
    <x v="5"/>
    <x v="1"/>
    <x v="1"/>
    <x v="2"/>
    <x v="1"/>
    <x v="1"/>
    <s v="US"/>
    <s v="United States"/>
    <x v="6"/>
    <x v="0"/>
    <n v="8"/>
    <n v="5"/>
    <x v="1"/>
    <s v="Java"/>
    <x v="0"/>
    <x v="1"/>
    <n v="9"/>
    <n v="5"/>
    <n v="43"/>
    <n v="48"/>
    <x v="1"/>
    <n v="4"/>
    <n v="12"/>
    <s v="USD"/>
    <n v="128020"/>
    <n v="7.8"/>
    <n v="0.16899999999999998"/>
    <n v="16.899999999999999"/>
    <n v="8.1999999999999993"/>
    <n v="7"/>
    <x v="1"/>
    <n v="13.8"/>
    <n v="7"/>
    <x v="1"/>
    <n v="0.16899999999999998"/>
    <n v="0.16899999999999998"/>
  </r>
  <r>
    <x v="9"/>
    <x v="1"/>
    <x v="1"/>
    <x v="2"/>
    <x v="5"/>
    <x v="5"/>
    <s v="GB"/>
    <s v="United Kingdom"/>
    <x v="8"/>
    <x v="2"/>
    <n v="11"/>
    <n v="11"/>
    <x v="1"/>
    <s v="Python"/>
    <x v="0"/>
    <x v="1"/>
    <n v="7"/>
    <n v="2"/>
    <n v="55"/>
    <n v="48"/>
    <x v="1"/>
    <n v="5"/>
    <n v="42"/>
    <s v="GBP"/>
    <n v="124660"/>
    <n v="16.5"/>
    <n v="0.155"/>
    <n v="15.5"/>
    <n v="6.7"/>
    <n v="3"/>
    <x v="0"/>
    <n v="12.4"/>
    <n v="2.9"/>
    <x v="1"/>
    <n v="0.155"/>
    <n v="0.155"/>
  </r>
  <r>
    <x v="9"/>
    <x v="4"/>
    <x v="1"/>
    <x v="2"/>
    <x v="1"/>
    <x v="1"/>
    <s v="US"/>
    <s v="United States"/>
    <x v="4"/>
    <x v="1"/>
    <n v="19"/>
    <n v="5"/>
    <x v="0"/>
    <s v="SQL"/>
    <x v="0"/>
    <x v="0"/>
    <n v="9"/>
    <n v="2"/>
    <n v="50"/>
    <n v="24"/>
    <x v="0"/>
    <n v="14"/>
    <n v="30"/>
    <s v="USD"/>
    <n v="229134"/>
    <n v="15.6"/>
    <n v="0.21199999999999999"/>
    <n v="21.2"/>
    <n v="6"/>
    <n v="8"/>
    <x v="1"/>
    <n v="4.4000000000000004"/>
    <n v="4.9000000000000004"/>
    <x v="2"/>
    <n v="0.21199999999999999"/>
    <n v="0.21199999999999999"/>
  </r>
  <r>
    <x v="0"/>
    <x v="1"/>
    <x v="1"/>
    <x v="2"/>
    <x v="1"/>
    <x v="1"/>
    <s v="US"/>
    <s v="United States"/>
    <x v="4"/>
    <x v="0"/>
    <n v="14"/>
    <n v="5"/>
    <x v="1"/>
    <s v="Python"/>
    <x v="0"/>
    <x v="1"/>
    <n v="9"/>
    <n v="3"/>
    <n v="38"/>
    <n v="12"/>
    <x v="0"/>
    <n v="11"/>
    <n v="48"/>
    <s v="USD"/>
    <n v="105008"/>
    <n v="7.3"/>
    <n v="0.109"/>
    <n v="10.9"/>
    <n v="6.8"/>
    <n v="5"/>
    <x v="1"/>
    <n v="8.1"/>
    <n v="7.8"/>
    <x v="1"/>
    <n v="0.109"/>
    <n v="0.109"/>
  </r>
  <r>
    <x v="10"/>
    <x v="3"/>
    <x v="2"/>
    <x v="0"/>
    <x v="2"/>
    <x v="2"/>
    <s v="BR"/>
    <s v="Brazil"/>
    <x v="4"/>
    <x v="2"/>
    <n v="4"/>
    <n v="11"/>
    <x v="1"/>
    <s v="SQL"/>
    <x v="1"/>
    <x v="1"/>
    <n v="7"/>
    <n v="0"/>
    <n v="39"/>
    <n v="54"/>
    <x v="0"/>
    <n v="16"/>
    <n v="30"/>
    <s v="BRL"/>
    <n v="39762"/>
    <n v="23.599999999999998"/>
    <n v="6.6000000000000003E-2"/>
    <n v="6.6"/>
    <n v="5.3"/>
    <n v="5"/>
    <x v="1"/>
    <n v="5.3"/>
    <n v="6.7"/>
    <x v="2"/>
    <n v="6.6000000000000003E-2"/>
    <n v="6.6000000000000003E-2"/>
  </r>
  <r>
    <x v="10"/>
    <x v="0"/>
    <x v="1"/>
    <x v="0"/>
    <x v="5"/>
    <x v="5"/>
    <s v="GB"/>
    <s v="United Kingdom"/>
    <x v="8"/>
    <x v="1"/>
    <n v="13"/>
    <n v="11"/>
    <x v="1"/>
    <s v="Python"/>
    <x v="1"/>
    <x v="0"/>
    <n v="10"/>
    <n v="0"/>
    <n v="49"/>
    <n v="36"/>
    <x v="0"/>
    <n v="10"/>
    <n v="30"/>
    <s v="GBP"/>
    <n v="97134"/>
    <n v="29.2"/>
    <n v="0.125"/>
    <n v="12.5"/>
    <n v="5.4"/>
    <n v="6"/>
    <x v="1"/>
    <n v="6.7"/>
    <n v="3.5"/>
    <x v="2"/>
    <n v="0.125"/>
    <n v="0.125"/>
  </r>
  <r>
    <x v="0"/>
    <x v="2"/>
    <x v="1"/>
    <x v="2"/>
    <x v="9"/>
    <x v="9"/>
    <s v="US"/>
    <s v="United States"/>
    <x v="4"/>
    <x v="2"/>
    <n v="5"/>
    <n v="2"/>
    <x v="1"/>
    <s v="SQL"/>
    <x v="0"/>
    <x v="1"/>
    <n v="12"/>
    <n v="2"/>
    <n v="38"/>
    <n v="48"/>
    <x v="1"/>
    <n v="0"/>
    <n v="24"/>
    <s v="EUR"/>
    <n v="67026"/>
    <n v="26.400000000000002"/>
    <n v="3.5000000000000003E-2"/>
    <n v="3.5"/>
    <n v="7.3"/>
    <n v="6"/>
    <x v="1"/>
    <n v="5.0999999999999996"/>
    <n v="5.5"/>
    <x v="2"/>
    <n v="3.5000000000000003E-2"/>
    <n v="3.5000000000000003E-2"/>
  </r>
  <r>
    <x v="9"/>
    <x v="3"/>
    <x v="1"/>
    <x v="2"/>
    <x v="1"/>
    <x v="1"/>
    <s v="US"/>
    <s v="United States"/>
    <x v="4"/>
    <x v="0"/>
    <n v="6"/>
    <n v="7"/>
    <x v="0"/>
    <s v="Python"/>
    <x v="0"/>
    <x v="1"/>
    <n v="6"/>
    <n v="1"/>
    <n v="36"/>
    <n v="18"/>
    <x v="0"/>
    <n v="14"/>
    <n v="18"/>
    <s v="USD"/>
    <n v="115635"/>
    <n v="29.299999999999997"/>
    <n v="9.5000000000000001E-2"/>
    <n v="9.5"/>
    <n v="6.3"/>
    <n v="7"/>
    <x v="1"/>
    <n v="14.8"/>
    <n v="4.5999999999999996"/>
    <x v="1"/>
    <n v="9.5000000000000001E-2"/>
    <n v="9.5000000000000001E-2"/>
  </r>
  <r>
    <x v="10"/>
    <x v="3"/>
    <x v="1"/>
    <x v="2"/>
    <x v="11"/>
    <x v="11"/>
    <s v="ES"/>
    <s v="Spain"/>
    <x v="5"/>
    <x v="0"/>
    <n v="6"/>
    <n v="6"/>
    <x v="0"/>
    <s v="Python"/>
    <x v="1"/>
    <x v="1"/>
    <n v="6"/>
    <n v="1"/>
    <n v="44"/>
    <n v="54"/>
    <x v="0"/>
    <n v="9"/>
    <n v="0"/>
    <s v="EUR"/>
    <n v="71279"/>
    <n v="10.6"/>
    <n v="9.6000000000000002E-2"/>
    <n v="9.6"/>
    <n v="7.9"/>
    <n v="4"/>
    <x v="1"/>
    <n v="18.899999999999999"/>
    <n v="3.3"/>
    <x v="1"/>
    <n v="9.6000000000000002E-2"/>
    <n v="9.6000000000000002E-2"/>
  </r>
  <r>
    <x v="5"/>
    <x v="1"/>
    <x v="2"/>
    <x v="0"/>
    <x v="4"/>
    <x v="4"/>
    <s v="AU"/>
    <s v="Australia"/>
    <x v="6"/>
    <x v="0"/>
    <n v="6"/>
    <n v="10"/>
    <x v="0"/>
    <s v="R"/>
    <x v="0"/>
    <x v="1"/>
    <n v="11"/>
    <n v="0"/>
    <n v="46"/>
    <n v="12"/>
    <x v="0"/>
    <n v="2"/>
    <n v="12"/>
    <s v="AUD"/>
    <n v="59508"/>
    <n v="18.5"/>
    <n v="0.12"/>
    <n v="12"/>
    <n v="4.5999999999999996"/>
    <n v="5"/>
    <x v="1"/>
    <n v="15.8"/>
    <n v="5"/>
    <x v="1"/>
    <n v="0.12"/>
    <n v="0.12"/>
  </r>
  <r>
    <x v="0"/>
    <x v="3"/>
    <x v="1"/>
    <x v="1"/>
    <x v="0"/>
    <x v="0"/>
    <s v="IN"/>
    <s v="India"/>
    <x v="0"/>
    <x v="2"/>
    <n v="6"/>
    <n v="5"/>
    <x v="2"/>
    <s v="SQL"/>
    <x v="0"/>
    <x v="1"/>
    <n v="9"/>
    <n v="1"/>
    <n v="43"/>
    <n v="6"/>
    <x v="0"/>
    <n v="7"/>
    <n v="54"/>
    <s v="INR"/>
    <n v="30294"/>
    <n v="2.9000000000000004"/>
    <n v="0.14499999999999999"/>
    <n v="14.5"/>
    <n v="5.4"/>
    <n v="5"/>
    <x v="1"/>
    <n v="10.5"/>
    <n v="6.2"/>
    <x v="1"/>
    <n v="0.14499999999999999"/>
    <n v="0.14499999999999999"/>
  </r>
  <r>
    <x v="2"/>
    <x v="3"/>
    <x v="1"/>
    <x v="2"/>
    <x v="1"/>
    <x v="1"/>
    <s v="US"/>
    <s v="United States"/>
    <x v="2"/>
    <x v="2"/>
    <n v="7"/>
    <n v="0"/>
    <x v="1"/>
    <s v="SQL"/>
    <x v="1"/>
    <x v="1"/>
    <n v="9"/>
    <n v="2"/>
    <n v="46"/>
    <n v="42"/>
    <x v="1"/>
    <n v="1"/>
    <n v="24"/>
    <s v="USD"/>
    <n v="106888"/>
    <n v="12.9"/>
    <n v="0.127"/>
    <n v="12.7"/>
    <n v="6.3"/>
    <n v="3"/>
    <x v="1"/>
    <n v="8.5"/>
    <n v="4.5999999999999996"/>
    <x v="1"/>
    <n v="0.127"/>
    <n v="0.127"/>
  </r>
  <r>
    <x v="8"/>
    <x v="1"/>
    <x v="1"/>
    <x v="2"/>
    <x v="10"/>
    <x v="10"/>
    <s v="CA"/>
    <s v="Canada"/>
    <x v="9"/>
    <x v="0"/>
    <n v="10"/>
    <n v="11"/>
    <x v="1"/>
    <s v="R"/>
    <x v="1"/>
    <x v="1"/>
    <n v="10"/>
    <n v="0"/>
    <n v="50"/>
    <n v="18"/>
    <x v="0"/>
    <n v="0"/>
    <n v="30"/>
    <s v="CAD"/>
    <n v="143999"/>
    <n v="0"/>
    <n v="2.6000000000000002E-2"/>
    <n v="2.6"/>
    <n v="3.4"/>
    <n v="6"/>
    <x v="0"/>
    <n v="15.4"/>
    <n v="1"/>
    <x v="1"/>
    <n v="2.6000000000000002E-2"/>
    <n v="2.6000000000000002E-2"/>
  </r>
  <r>
    <x v="8"/>
    <x v="1"/>
    <x v="1"/>
    <x v="2"/>
    <x v="5"/>
    <x v="5"/>
    <s v="GB"/>
    <s v="United Kingdom"/>
    <x v="4"/>
    <x v="2"/>
    <n v="11"/>
    <n v="10"/>
    <x v="0"/>
    <s v="Python"/>
    <x v="1"/>
    <x v="1"/>
    <n v="7"/>
    <n v="1"/>
    <n v="44"/>
    <n v="18"/>
    <x v="0"/>
    <n v="14"/>
    <n v="12"/>
    <s v="GBP"/>
    <n v="146978"/>
    <n v="21.099999999999998"/>
    <n v="0.13200000000000001"/>
    <n v="13.2"/>
    <n v="6.1"/>
    <n v="8"/>
    <x v="0"/>
    <n v="10.6"/>
    <n v="1"/>
    <x v="1"/>
    <n v="0.13200000000000001"/>
    <n v="0.13200000000000001"/>
  </r>
  <r>
    <x v="10"/>
    <x v="2"/>
    <x v="2"/>
    <x v="1"/>
    <x v="1"/>
    <x v="1"/>
    <s v="US"/>
    <s v="United States"/>
    <x v="3"/>
    <x v="1"/>
    <n v="1"/>
    <n v="2"/>
    <x v="3"/>
    <s v="Python"/>
    <x v="1"/>
    <x v="1"/>
    <n v="4"/>
    <n v="3"/>
    <n v="41"/>
    <n v="18"/>
    <x v="0"/>
    <n v="17"/>
    <n v="48"/>
    <s v="USD"/>
    <n v="92672"/>
    <n v="2.1"/>
    <n v="6.9000000000000006E-2"/>
    <n v="6.9"/>
    <n v="7.5"/>
    <n v="6"/>
    <x v="1"/>
    <n v="6.8"/>
    <n v="4"/>
    <x v="2"/>
    <n v="6.9000000000000006E-2"/>
    <n v="6.9000000000000006E-2"/>
  </r>
  <r>
    <x v="4"/>
    <x v="2"/>
    <x v="1"/>
    <x v="2"/>
    <x v="2"/>
    <x v="2"/>
    <s v="BR"/>
    <s v="Brazil"/>
    <x v="3"/>
    <x v="0"/>
    <n v="2"/>
    <n v="5"/>
    <x v="0"/>
    <s v="SQL"/>
    <x v="0"/>
    <x v="1"/>
    <n v="14"/>
    <n v="0"/>
    <n v="32"/>
    <n v="6"/>
    <x v="0"/>
    <n v="15"/>
    <n v="42"/>
    <s v="BRL"/>
    <n v="20642"/>
    <n v="2.1"/>
    <n v="0.11"/>
    <n v="11"/>
    <n v="5.0999999999999996"/>
    <n v="3"/>
    <x v="1"/>
    <n v="12.9"/>
    <n v="6.8"/>
    <x v="1"/>
    <n v="0.11"/>
    <n v="0.11"/>
  </r>
  <r>
    <x v="2"/>
    <x v="2"/>
    <x v="1"/>
    <x v="2"/>
    <x v="7"/>
    <x v="7"/>
    <s v="DE"/>
    <s v="Germany"/>
    <x v="9"/>
    <x v="2"/>
    <n v="0"/>
    <n v="0"/>
    <x v="0"/>
    <s v="Python"/>
    <x v="1"/>
    <x v="1"/>
    <n v="7"/>
    <n v="0"/>
    <n v="49"/>
    <n v="54"/>
    <x v="0"/>
    <n v="9"/>
    <n v="54"/>
    <s v="EUR"/>
    <n v="64217"/>
    <n v="17.8"/>
    <n v="2.1000000000000001E-2"/>
    <n v="2.1"/>
    <n v="6.3"/>
    <n v="1"/>
    <x v="1"/>
    <n v="14"/>
    <n v="4.9000000000000004"/>
    <x v="1"/>
    <n v="2.1000000000000001E-2"/>
    <n v="2.1000000000000001E-2"/>
  </r>
  <r>
    <x v="4"/>
    <x v="0"/>
    <x v="1"/>
    <x v="1"/>
    <x v="2"/>
    <x v="2"/>
    <s v="BR"/>
    <s v="Brazil"/>
    <x v="1"/>
    <x v="1"/>
    <n v="11"/>
    <n v="0"/>
    <x v="1"/>
    <s v="Python"/>
    <x v="0"/>
    <x v="0"/>
    <n v="4"/>
    <n v="0"/>
    <n v="48"/>
    <n v="48"/>
    <x v="0"/>
    <n v="18"/>
    <n v="54"/>
    <s v="BRL"/>
    <n v="55261"/>
    <n v="0"/>
    <n v="0.16699999999999998"/>
    <n v="16.7"/>
    <n v="6.4"/>
    <n v="8"/>
    <x v="1"/>
    <n v="4.2"/>
    <n v="2.7"/>
    <x v="2"/>
    <n v="0.16699999999999998"/>
    <n v="0.16699999999999998"/>
  </r>
  <r>
    <x v="9"/>
    <x v="3"/>
    <x v="1"/>
    <x v="0"/>
    <x v="3"/>
    <x v="3"/>
    <s v="CA"/>
    <s v="Canada"/>
    <x v="4"/>
    <x v="2"/>
    <n v="8"/>
    <n v="7"/>
    <x v="0"/>
    <s v="SQL"/>
    <x v="0"/>
    <x v="1"/>
    <n v="11"/>
    <n v="2"/>
    <n v="55"/>
    <n v="48"/>
    <x v="0"/>
    <n v="7"/>
    <n v="24"/>
    <s v="SGD"/>
    <n v="88299"/>
    <n v="25.7"/>
    <n v="9.6000000000000002E-2"/>
    <n v="9.6"/>
    <n v="6.7"/>
    <n v="4"/>
    <x v="1"/>
    <n v="15.5"/>
    <n v="5.9"/>
    <x v="1"/>
    <n v="9.6000000000000002E-2"/>
    <n v="9.6000000000000002E-2"/>
  </r>
  <r>
    <x v="9"/>
    <x v="0"/>
    <x v="1"/>
    <x v="2"/>
    <x v="10"/>
    <x v="10"/>
    <s v="CA"/>
    <s v="Canada"/>
    <x v="2"/>
    <x v="0"/>
    <n v="16"/>
    <n v="0"/>
    <x v="0"/>
    <s v="Python"/>
    <x v="0"/>
    <x v="0"/>
    <n v="5"/>
    <n v="2"/>
    <n v="51"/>
    <n v="48"/>
    <x v="0"/>
    <n v="16"/>
    <n v="6"/>
    <s v="CAD"/>
    <n v="149629"/>
    <n v="32.1"/>
    <n v="0.20199999999999999"/>
    <n v="20.2"/>
    <n v="7.2"/>
    <n v="4"/>
    <x v="0"/>
    <n v="0.1"/>
    <n v="4.0999999999999996"/>
    <x v="0"/>
    <n v="0.20199999999999999"/>
    <n v="0.20199999999999999"/>
  </r>
  <r>
    <x v="10"/>
    <x v="1"/>
    <x v="1"/>
    <x v="2"/>
    <x v="11"/>
    <x v="11"/>
    <s v="ES"/>
    <s v="Spain"/>
    <x v="4"/>
    <x v="2"/>
    <n v="10"/>
    <n v="7"/>
    <x v="2"/>
    <s v="Python"/>
    <x v="1"/>
    <x v="1"/>
    <n v="8"/>
    <n v="2"/>
    <n v="45"/>
    <n v="42"/>
    <x v="0"/>
    <n v="6"/>
    <n v="30"/>
    <s v="EUR"/>
    <n v="77515"/>
    <n v="10.299999999999999"/>
    <n v="0.113"/>
    <n v="11.3"/>
    <n v="6.4"/>
    <n v="7"/>
    <x v="0"/>
    <n v="10.1"/>
    <n v="3.3"/>
    <x v="1"/>
    <n v="0.113"/>
    <n v="0.113"/>
  </r>
  <r>
    <x v="8"/>
    <x v="1"/>
    <x v="1"/>
    <x v="2"/>
    <x v="0"/>
    <x v="0"/>
    <s v="IN"/>
    <s v="India"/>
    <x v="4"/>
    <x v="1"/>
    <n v="11"/>
    <n v="0"/>
    <x v="1"/>
    <s v="Java"/>
    <x v="1"/>
    <x v="1"/>
    <n v="15"/>
    <n v="1"/>
    <n v="48"/>
    <n v="30"/>
    <x v="0"/>
    <n v="15"/>
    <n v="48"/>
    <s v="INR"/>
    <n v="48457"/>
    <n v="11.200000000000001"/>
    <n v="0.11"/>
    <n v="11"/>
    <n v="5.6"/>
    <n v="9"/>
    <x v="1"/>
    <n v="10.7"/>
    <n v="2.5"/>
    <x v="1"/>
    <n v="0.11"/>
    <n v="0.11"/>
  </r>
  <r>
    <x v="5"/>
    <x v="2"/>
    <x v="1"/>
    <x v="1"/>
    <x v="1"/>
    <x v="1"/>
    <s v="US"/>
    <s v="United States"/>
    <x v="0"/>
    <x v="2"/>
    <n v="1"/>
    <n v="4"/>
    <x v="4"/>
    <s v="Python"/>
    <x v="0"/>
    <x v="1"/>
    <n v="10"/>
    <n v="1"/>
    <n v="41"/>
    <n v="6"/>
    <x v="0"/>
    <n v="12"/>
    <n v="30"/>
    <s v="USD"/>
    <n v="82167"/>
    <n v="0"/>
    <n v="3.5000000000000003E-2"/>
    <n v="3.5"/>
    <n v="6.7"/>
    <n v="3"/>
    <x v="1"/>
    <n v="15"/>
    <n v="7.2"/>
    <x v="1"/>
    <n v="3.5000000000000003E-2"/>
    <n v="3.5000000000000003E-2"/>
  </r>
  <r>
    <x v="2"/>
    <x v="2"/>
    <x v="1"/>
    <x v="0"/>
    <x v="0"/>
    <x v="0"/>
    <s v="IN"/>
    <s v="India"/>
    <x v="6"/>
    <x v="2"/>
    <n v="2"/>
    <n v="8"/>
    <x v="0"/>
    <s v="Python"/>
    <x v="1"/>
    <x v="1"/>
    <n v="6"/>
    <n v="1"/>
    <n v="42"/>
    <n v="36"/>
    <x v="1"/>
    <n v="1"/>
    <n v="18"/>
    <s v="INR"/>
    <n v="25144"/>
    <n v="74.5"/>
    <n v="7.2000000000000008E-2"/>
    <n v="7.2"/>
    <n v="6.8"/>
    <n v="3"/>
    <x v="1"/>
    <n v="9.4"/>
    <n v="7.7"/>
    <x v="1"/>
    <n v="7.2000000000000008E-2"/>
    <n v="7.2000000000000008E-2"/>
  </r>
  <r>
    <x v="10"/>
    <x v="3"/>
    <x v="1"/>
    <x v="2"/>
    <x v="5"/>
    <x v="5"/>
    <s v="GB"/>
    <s v="United Kingdom"/>
    <x v="1"/>
    <x v="1"/>
    <n v="5"/>
    <n v="5"/>
    <x v="1"/>
    <s v="Scala"/>
    <x v="1"/>
    <x v="1"/>
    <n v="11"/>
    <n v="2"/>
    <n v="43"/>
    <n v="6"/>
    <x v="0"/>
    <n v="9"/>
    <n v="54"/>
    <s v="GBP"/>
    <n v="88139"/>
    <n v="12"/>
    <n v="0.122"/>
    <n v="12.2"/>
    <n v="8.4"/>
    <n v="3"/>
    <x v="0"/>
    <n v="5.4"/>
    <n v="4.5"/>
    <x v="2"/>
    <n v="0.122"/>
    <n v="0.122"/>
  </r>
  <r>
    <x v="6"/>
    <x v="3"/>
    <x v="1"/>
    <x v="2"/>
    <x v="10"/>
    <x v="10"/>
    <s v="CA"/>
    <s v="Canada"/>
    <x v="5"/>
    <x v="0"/>
    <n v="8"/>
    <n v="0"/>
    <x v="1"/>
    <s v="R"/>
    <x v="0"/>
    <x v="1"/>
    <n v="8"/>
    <n v="2"/>
    <n v="42"/>
    <n v="42"/>
    <x v="0"/>
    <n v="6"/>
    <n v="42"/>
    <s v="CAD"/>
    <n v="91221"/>
    <n v="5.8000000000000007"/>
    <n v="9.3000000000000013E-2"/>
    <n v="9.3000000000000007"/>
    <n v="6.1"/>
    <n v="5"/>
    <x v="0"/>
    <n v="11.3"/>
    <n v="6.5"/>
    <x v="1"/>
    <n v="9.3000000000000013E-2"/>
    <n v="9.3000000000000013E-2"/>
  </r>
  <r>
    <x v="5"/>
    <x v="4"/>
    <x v="0"/>
    <x v="0"/>
    <x v="0"/>
    <x v="0"/>
    <s v="IN"/>
    <s v="India"/>
    <x v="6"/>
    <x v="0"/>
    <n v="18"/>
    <n v="4"/>
    <x v="0"/>
    <s v="Python"/>
    <x v="0"/>
    <x v="0"/>
    <n v="6"/>
    <n v="2"/>
    <n v="54"/>
    <n v="30"/>
    <x v="0"/>
    <n v="6"/>
    <n v="48"/>
    <s v="INR"/>
    <n v="23958"/>
    <n v="93.600000000000009"/>
    <n v="0.22"/>
    <n v="22"/>
    <n v="4.2"/>
    <n v="4"/>
    <x v="0"/>
    <n v="5.2"/>
    <n v="6.8"/>
    <x v="2"/>
    <n v="0.22"/>
    <n v="0.22"/>
  </r>
  <r>
    <x v="2"/>
    <x v="1"/>
    <x v="1"/>
    <x v="0"/>
    <x v="1"/>
    <x v="1"/>
    <s v="US"/>
    <s v="United States"/>
    <x v="4"/>
    <x v="1"/>
    <n v="10"/>
    <n v="6"/>
    <x v="0"/>
    <s v="Python"/>
    <x v="1"/>
    <x v="1"/>
    <n v="10"/>
    <n v="2"/>
    <n v="56"/>
    <n v="54"/>
    <x v="0"/>
    <n v="10"/>
    <n v="54"/>
    <s v="USD"/>
    <n v="206991"/>
    <n v="59.9"/>
    <n v="9.4E-2"/>
    <n v="9.4"/>
    <n v="7.9"/>
    <n v="4"/>
    <x v="1"/>
    <n v="8.8000000000000007"/>
    <n v="2.1"/>
    <x v="1"/>
    <n v="9.4E-2"/>
    <n v="9.4E-2"/>
  </r>
  <r>
    <x v="3"/>
    <x v="2"/>
    <x v="1"/>
    <x v="0"/>
    <x v="11"/>
    <x v="11"/>
    <s v="ES"/>
    <s v="Spain"/>
    <x v="0"/>
    <x v="1"/>
    <n v="2"/>
    <n v="6"/>
    <x v="0"/>
    <s v="Python"/>
    <x v="0"/>
    <x v="1"/>
    <n v="10"/>
    <n v="1"/>
    <n v="40"/>
    <n v="30"/>
    <x v="0"/>
    <n v="8"/>
    <n v="30"/>
    <s v="EUR"/>
    <n v="50669"/>
    <n v="14.399999999999999"/>
    <n v="2.8999999999999998E-2"/>
    <n v="2.9"/>
    <n v="8.5"/>
    <n v="6"/>
    <x v="1"/>
    <n v="10.3"/>
    <n v="5.8"/>
    <x v="1"/>
    <n v="2.8999999999999998E-2"/>
    <n v="2.8999999999999998E-2"/>
  </r>
  <r>
    <x v="0"/>
    <x v="3"/>
    <x v="0"/>
    <x v="2"/>
    <x v="10"/>
    <x v="10"/>
    <s v="CA"/>
    <s v="Canada"/>
    <x v="7"/>
    <x v="1"/>
    <n v="6"/>
    <n v="7"/>
    <x v="1"/>
    <s v="SQL"/>
    <x v="0"/>
    <x v="1"/>
    <n v="5"/>
    <n v="1"/>
    <n v="40"/>
    <n v="0"/>
    <x v="0"/>
    <n v="13"/>
    <n v="42"/>
    <s v="CAD"/>
    <n v="36323"/>
    <n v="0"/>
    <n v="0.127"/>
    <n v="12.7"/>
    <n v="7.6"/>
    <n v="9"/>
    <x v="0"/>
    <n v="6.8"/>
    <n v="7.1"/>
    <x v="2"/>
    <n v="0.127"/>
    <n v="0.127"/>
  </r>
  <r>
    <x v="3"/>
    <x v="1"/>
    <x v="1"/>
    <x v="0"/>
    <x v="6"/>
    <x v="6"/>
    <s v="FR"/>
    <s v="France"/>
    <x v="4"/>
    <x v="0"/>
    <n v="11"/>
    <n v="0"/>
    <x v="1"/>
    <s v="Python"/>
    <x v="0"/>
    <x v="1"/>
    <n v="9"/>
    <n v="2"/>
    <n v="44"/>
    <n v="36"/>
    <x v="0"/>
    <n v="14"/>
    <n v="12"/>
    <s v="EUR"/>
    <n v="85519"/>
    <n v="51.800000000000004"/>
    <n v="0.16399999999999998"/>
    <n v="16.399999999999999"/>
    <n v="5.3"/>
    <n v="6"/>
    <x v="1"/>
    <n v="0"/>
    <n v="6.8"/>
    <x v="0"/>
    <n v="0.16399999999999998"/>
    <n v="0.16399999999999998"/>
  </r>
  <r>
    <x v="9"/>
    <x v="1"/>
    <x v="1"/>
    <x v="1"/>
    <x v="1"/>
    <x v="1"/>
    <s v="US"/>
    <s v="United States"/>
    <x v="4"/>
    <x v="2"/>
    <n v="12"/>
    <n v="10"/>
    <x v="1"/>
    <s v="Python"/>
    <x v="0"/>
    <x v="1"/>
    <n v="8"/>
    <n v="1"/>
    <n v="43"/>
    <n v="24"/>
    <x v="0"/>
    <n v="12"/>
    <n v="30"/>
    <s v="USD"/>
    <n v="274050"/>
    <n v="8"/>
    <n v="8.4000000000000005E-2"/>
    <n v="8.4"/>
    <n v="7"/>
    <n v="3"/>
    <x v="1"/>
    <n v="8.1"/>
    <n v="4.5999999999999996"/>
    <x v="1"/>
    <n v="8.4000000000000005E-2"/>
    <n v="8.4000000000000005E-2"/>
  </r>
  <r>
    <x v="9"/>
    <x v="1"/>
    <x v="1"/>
    <x v="2"/>
    <x v="4"/>
    <x v="4"/>
    <s v="AU"/>
    <s v="Australia"/>
    <x v="4"/>
    <x v="1"/>
    <n v="8"/>
    <n v="0"/>
    <x v="0"/>
    <s v="Python"/>
    <x v="0"/>
    <x v="1"/>
    <n v="14"/>
    <n v="2"/>
    <n v="47"/>
    <n v="42"/>
    <x v="0"/>
    <n v="9"/>
    <n v="0"/>
    <s v="AUD"/>
    <n v="132145"/>
    <n v="8.6999999999999993"/>
    <n v="0.16500000000000001"/>
    <n v="16.5"/>
    <n v="8.3000000000000007"/>
    <n v="5"/>
    <x v="1"/>
    <n v="14.6"/>
    <n v="4.9000000000000004"/>
    <x v="1"/>
    <n v="0.16500000000000001"/>
    <n v="0.16500000000000001"/>
  </r>
  <r>
    <x v="2"/>
    <x v="0"/>
    <x v="1"/>
    <x v="1"/>
    <x v="1"/>
    <x v="1"/>
    <s v="US"/>
    <s v="United States"/>
    <x v="0"/>
    <x v="1"/>
    <n v="15"/>
    <n v="8"/>
    <x v="2"/>
    <s v="Python"/>
    <x v="1"/>
    <x v="0"/>
    <n v="7"/>
    <n v="4"/>
    <n v="45"/>
    <n v="6"/>
    <x v="1"/>
    <n v="1"/>
    <n v="42"/>
    <s v="USD"/>
    <n v="198200"/>
    <n v="1.0999999999999999"/>
    <n v="0.13400000000000001"/>
    <n v="13.4"/>
    <n v="8.5"/>
    <n v="8"/>
    <x v="1"/>
    <n v="13.1"/>
    <n v="4.9000000000000004"/>
    <x v="1"/>
    <n v="0.13400000000000001"/>
    <n v="0.13400000000000001"/>
  </r>
  <r>
    <x v="2"/>
    <x v="2"/>
    <x v="1"/>
    <x v="1"/>
    <x v="10"/>
    <x v="10"/>
    <s v="US"/>
    <s v="United States"/>
    <x v="4"/>
    <x v="1"/>
    <n v="0"/>
    <n v="0"/>
    <x v="4"/>
    <s v="Scala"/>
    <x v="1"/>
    <x v="1"/>
    <n v="5"/>
    <n v="2"/>
    <n v="35"/>
    <n v="48"/>
    <x v="0"/>
    <n v="11"/>
    <n v="48"/>
    <s v="CAD"/>
    <n v="95480"/>
    <n v="0"/>
    <n v="7.0000000000000007E-2"/>
    <n v="7"/>
    <n v="6.9"/>
    <n v="2"/>
    <x v="1"/>
    <n v="4.7"/>
    <n v="2.4"/>
    <x v="2"/>
    <n v="7.0000000000000007E-2"/>
    <n v="7.0000000000000007E-2"/>
  </r>
  <r>
    <x v="3"/>
    <x v="0"/>
    <x v="1"/>
    <x v="1"/>
    <x v="0"/>
    <x v="0"/>
    <s v="IN"/>
    <s v="India"/>
    <x v="4"/>
    <x v="1"/>
    <n v="14"/>
    <n v="2"/>
    <x v="1"/>
    <s v="R"/>
    <x v="0"/>
    <x v="0"/>
    <n v="8"/>
    <n v="1"/>
    <n v="55"/>
    <n v="54"/>
    <x v="0"/>
    <n v="17"/>
    <n v="12"/>
    <s v="INR"/>
    <n v="70986"/>
    <n v="0.6"/>
    <n v="0.17600000000000002"/>
    <n v="17.600000000000001"/>
    <n v="7.1"/>
    <n v="4"/>
    <x v="1"/>
    <n v="7.5"/>
    <n v="5"/>
    <x v="2"/>
    <n v="0.17600000000000002"/>
    <n v="0.17600000000000002"/>
  </r>
  <r>
    <x v="2"/>
    <x v="1"/>
    <x v="1"/>
    <x v="0"/>
    <x v="1"/>
    <x v="1"/>
    <s v="US"/>
    <s v="United States"/>
    <x v="0"/>
    <x v="1"/>
    <n v="10"/>
    <n v="1"/>
    <x v="4"/>
    <s v="Python"/>
    <x v="1"/>
    <x v="1"/>
    <n v="9"/>
    <n v="2"/>
    <n v="52"/>
    <n v="48"/>
    <x v="0"/>
    <n v="3"/>
    <n v="12"/>
    <s v="USD"/>
    <n v="187933"/>
    <n v="20.7"/>
    <n v="0.14000000000000001"/>
    <n v="14"/>
    <n v="5.6"/>
    <n v="4"/>
    <x v="1"/>
    <n v="3.4"/>
    <n v="4.2"/>
    <x v="0"/>
    <n v="0.14000000000000001"/>
    <n v="0.14000000000000001"/>
  </r>
  <r>
    <x v="3"/>
    <x v="1"/>
    <x v="2"/>
    <x v="0"/>
    <x v="5"/>
    <x v="5"/>
    <s v="GB"/>
    <s v="United Kingdom"/>
    <x v="4"/>
    <x v="1"/>
    <n v="8"/>
    <n v="5"/>
    <x v="0"/>
    <s v="SQL"/>
    <x v="0"/>
    <x v="1"/>
    <n v="9"/>
    <n v="2"/>
    <n v="46"/>
    <n v="48"/>
    <x v="0"/>
    <n v="19"/>
    <n v="48"/>
    <s v="GBP"/>
    <n v="100069"/>
    <n v="47.599999999999994"/>
    <n v="0.109"/>
    <n v="10.9"/>
    <n v="5.5"/>
    <n v="8"/>
    <x v="1"/>
    <n v="14.8"/>
    <n v="2.9"/>
    <x v="1"/>
    <n v="0.109"/>
    <n v="0.109"/>
  </r>
  <r>
    <x v="6"/>
    <x v="2"/>
    <x v="1"/>
    <x v="2"/>
    <x v="0"/>
    <x v="0"/>
    <s v="IN"/>
    <s v="India"/>
    <x v="5"/>
    <x v="2"/>
    <n v="1"/>
    <n v="0"/>
    <x v="1"/>
    <s v="Java"/>
    <x v="0"/>
    <x v="1"/>
    <n v="4"/>
    <n v="0"/>
    <n v="30"/>
    <n v="24"/>
    <x v="0"/>
    <n v="1"/>
    <n v="48"/>
    <s v="INR"/>
    <n v="35791"/>
    <n v="10.9"/>
    <n v="9.1999999999999998E-2"/>
    <n v="9.1999999999999993"/>
    <n v="9.5"/>
    <n v="6"/>
    <x v="1"/>
    <n v="16.100000000000001"/>
    <n v="6.3"/>
    <x v="1"/>
    <n v="9.1999999999999998E-2"/>
    <n v="9.1999999999999998E-2"/>
  </r>
  <r>
    <x v="9"/>
    <x v="2"/>
    <x v="3"/>
    <x v="0"/>
    <x v="2"/>
    <x v="2"/>
    <s v="BR"/>
    <s v="Brazil"/>
    <x v="4"/>
    <x v="0"/>
    <n v="1"/>
    <n v="4"/>
    <x v="0"/>
    <s v="Python"/>
    <x v="0"/>
    <x v="0"/>
    <n v="7"/>
    <n v="1"/>
    <n v="43"/>
    <n v="54"/>
    <x v="0"/>
    <n v="17"/>
    <n v="6"/>
    <s v="BRL"/>
    <n v="18856"/>
    <n v="0"/>
    <n v="4.2999999999999997E-2"/>
    <n v="4.3"/>
    <n v="5.2"/>
    <n v="5"/>
    <x v="0"/>
    <n v="6.1"/>
    <n v="7.1"/>
    <x v="2"/>
    <n v="4.2999999999999997E-2"/>
    <n v="4.2999999999999997E-2"/>
  </r>
  <r>
    <x v="0"/>
    <x v="1"/>
    <x v="2"/>
    <x v="2"/>
    <x v="0"/>
    <x v="0"/>
    <s v="IN"/>
    <s v="India"/>
    <x v="7"/>
    <x v="0"/>
    <n v="12"/>
    <n v="7"/>
    <x v="0"/>
    <s v="Python"/>
    <x v="0"/>
    <x v="1"/>
    <n v="9"/>
    <n v="3"/>
    <n v="35"/>
    <n v="48"/>
    <x v="0"/>
    <n v="14"/>
    <n v="18"/>
    <s v="INR"/>
    <n v="24144"/>
    <n v="8.9"/>
    <n v="0.12300000000000001"/>
    <n v="12.3"/>
    <n v="7.2"/>
    <n v="6"/>
    <x v="1"/>
    <n v="10.8"/>
    <n v="7.4"/>
    <x v="1"/>
    <n v="0.12300000000000001"/>
    <n v="0.12300000000000001"/>
  </r>
  <r>
    <x v="8"/>
    <x v="1"/>
    <x v="1"/>
    <x v="2"/>
    <x v="8"/>
    <x v="8"/>
    <s v="US"/>
    <s v="United States"/>
    <x v="4"/>
    <x v="2"/>
    <n v="10"/>
    <n v="6"/>
    <x v="1"/>
    <s v="SQL"/>
    <x v="1"/>
    <x v="1"/>
    <n v="16"/>
    <n v="2"/>
    <n v="48"/>
    <n v="48"/>
    <x v="0"/>
    <n v="16"/>
    <n v="36"/>
    <s v="PLN"/>
    <n v="88866"/>
    <n v="11.200000000000001"/>
    <n v="0.23499999999999999"/>
    <n v="23.5"/>
    <n v="6.5"/>
    <n v="6"/>
    <x v="0"/>
    <n v="5.2"/>
    <n v="4.8"/>
    <x v="2"/>
    <n v="0.23499999999999999"/>
    <n v="0.23499999999999999"/>
  </r>
  <r>
    <x v="2"/>
    <x v="3"/>
    <x v="1"/>
    <x v="2"/>
    <x v="1"/>
    <x v="1"/>
    <s v="US"/>
    <s v="United States"/>
    <x v="7"/>
    <x v="1"/>
    <n v="5"/>
    <n v="2"/>
    <x v="1"/>
    <s v="SQL"/>
    <x v="1"/>
    <x v="1"/>
    <n v="5"/>
    <n v="6"/>
    <n v="33"/>
    <n v="6"/>
    <x v="0"/>
    <n v="8"/>
    <n v="30"/>
    <s v="USD"/>
    <n v="115617"/>
    <n v="0"/>
    <n v="9.4E-2"/>
    <n v="9.4"/>
    <n v="7.4"/>
    <n v="9"/>
    <x v="1"/>
    <n v="11.3"/>
    <n v="2.9"/>
    <x v="1"/>
    <n v="9.4E-2"/>
    <n v="9.4E-2"/>
  </r>
  <r>
    <x v="0"/>
    <x v="3"/>
    <x v="2"/>
    <x v="0"/>
    <x v="11"/>
    <x v="11"/>
    <s v="ES"/>
    <s v="Spain"/>
    <x v="1"/>
    <x v="2"/>
    <n v="3"/>
    <n v="8"/>
    <x v="0"/>
    <s v="Python"/>
    <x v="0"/>
    <x v="1"/>
    <n v="8"/>
    <n v="0"/>
    <n v="43"/>
    <n v="24"/>
    <x v="1"/>
    <n v="2"/>
    <n v="30"/>
    <s v="EUR"/>
    <n v="31843"/>
    <n v="0"/>
    <n v="4.4999999999999998E-2"/>
    <n v="4.5"/>
    <n v="5.5"/>
    <n v="2"/>
    <x v="1"/>
    <n v="4.9000000000000004"/>
    <n v="5.5"/>
    <x v="2"/>
    <n v="4.4999999999999998E-2"/>
    <n v="4.4999999999999998E-2"/>
  </r>
  <r>
    <x v="8"/>
    <x v="1"/>
    <x v="1"/>
    <x v="1"/>
    <x v="0"/>
    <x v="0"/>
    <s v="IN"/>
    <s v="India"/>
    <x v="0"/>
    <x v="1"/>
    <n v="7"/>
    <n v="1"/>
    <x v="0"/>
    <s v="SQL"/>
    <x v="1"/>
    <x v="1"/>
    <n v="8"/>
    <n v="1"/>
    <n v="46"/>
    <n v="30"/>
    <x v="1"/>
    <n v="2"/>
    <n v="18"/>
    <s v="INR"/>
    <n v="49343"/>
    <n v="7.1999999999999993"/>
    <n v="0.113"/>
    <n v="11.3"/>
    <n v="5.5"/>
    <n v="1"/>
    <x v="1"/>
    <n v="7.1"/>
    <n v="5.3"/>
    <x v="2"/>
    <n v="0.113"/>
    <n v="0.113"/>
  </r>
  <r>
    <x v="5"/>
    <x v="1"/>
    <x v="2"/>
    <x v="2"/>
    <x v="10"/>
    <x v="10"/>
    <s v="US"/>
    <s v="United States"/>
    <x v="4"/>
    <x v="2"/>
    <n v="10"/>
    <n v="4"/>
    <x v="1"/>
    <s v="Python"/>
    <x v="0"/>
    <x v="1"/>
    <n v="8"/>
    <n v="1"/>
    <n v="42"/>
    <n v="30"/>
    <x v="0"/>
    <n v="14"/>
    <n v="36"/>
    <s v="CAD"/>
    <n v="103417"/>
    <n v="6.8000000000000007"/>
    <n v="0.11599999999999999"/>
    <n v="11.6"/>
    <n v="9.1999999999999993"/>
    <n v="11"/>
    <x v="1"/>
    <n v="12.6"/>
    <n v="7"/>
    <x v="1"/>
    <n v="0.11599999999999999"/>
    <n v="0.11599999999999999"/>
  </r>
  <r>
    <x v="9"/>
    <x v="1"/>
    <x v="0"/>
    <x v="2"/>
    <x v="8"/>
    <x v="8"/>
    <s v="PL"/>
    <s v="Poland"/>
    <x v="4"/>
    <x v="0"/>
    <n v="8"/>
    <n v="5"/>
    <x v="0"/>
    <s v="Python"/>
    <x v="0"/>
    <x v="1"/>
    <n v="8"/>
    <n v="1"/>
    <n v="50"/>
    <n v="12"/>
    <x v="1"/>
    <n v="4"/>
    <n v="30"/>
    <s v="PLN"/>
    <n v="42308"/>
    <n v="9.4"/>
    <n v="0.13100000000000001"/>
    <n v="13.1"/>
    <n v="7.9"/>
    <n v="5"/>
    <x v="1"/>
    <n v="17.2"/>
    <n v="5.3"/>
    <x v="1"/>
    <n v="0.13100000000000001"/>
    <n v="0.13100000000000001"/>
  </r>
  <r>
    <x v="7"/>
    <x v="4"/>
    <x v="1"/>
    <x v="2"/>
    <x v="0"/>
    <x v="0"/>
    <s v="IN"/>
    <s v="India"/>
    <x v="4"/>
    <x v="0"/>
    <n v="20"/>
    <n v="1"/>
    <x v="1"/>
    <s v="Python"/>
    <x v="1"/>
    <x v="0"/>
    <n v="4"/>
    <n v="2"/>
    <n v="48"/>
    <n v="36"/>
    <x v="1"/>
    <n v="2"/>
    <n v="6"/>
    <s v="INR"/>
    <n v="74217"/>
    <n v="7.6"/>
    <n v="0.14699999999999999"/>
    <n v="14.7"/>
    <n v="6.1"/>
    <n v="5"/>
    <x v="1"/>
    <n v="4.5"/>
    <n v="4"/>
    <x v="2"/>
    <n v="0.14699999999999999"/>
    <n v="0.14699999999999999"/>
  </r>
  <r>
    <x v="3"/>
    <x v="0"/>
    <x v="1"/>
    <x v="1"/>
    <x v="1"/>
    <x v="1"/>
    <s v="US"/>
    <s v="United States"/>
    <x v="6"/>
    <x v="2"/>
    <n v="14"/>
    <n v="1"/>
    <x v="0"/>
    <s v="Python"/>
    <x v="0"/>
    <x v="0"/>
    <n v="11"/>
    <n v="2"/>
    <n v="41"/>
    <n v="54"/>
    <x v="0"/>
    <n v="13"/>
    <n v="36"/>
    <s v="USD"/>
    <n v="242812"/>
    <n v="1.9"/>
    <n v="0.16399999999999998"/>
    <n v="16.399999999999999"/>
    <n v="7.1"/>
    <n v="7"/>
    <x v="1"/>
    <n v="3.8"/>
    <n v="6.5"/>
    <x v="0"/>
    <n v="0.16399999999999998"/>
    <n v="0.16399999999999998"/>
  </r>
  <r>
    <x v="8"/>
    <x v="1"/>
    <x v="1"/>
    <x v="1"/>
    <x v="1"/>
    <x v="1"/>
    <s v="US"/>
    <s v="United States"/>
    <x v="0"/>
    <x v="1"/>
    <n v="9"/>
    <n v="11"/>
    <x v="0"/>
    <s v="Python"/>
    <x v="1"/>
    <x v="1"/>
    <n v="8"/>
    <n v="3"/>
    <n v="47"/>
    <n v="42"/>
    <x v="0"/>
    <n v="8"/>
    <n v="42"/>
    <s v="USD"/>
    <n v="244604"/>
    <n v="4.3"/>
    <n v="0.11699999999999999"/>
    <n v="11.7"/>
    <n v="7.2"/>
    <n v="7"/>
    <x v="1"/>
    <n v="18"/>
    <n v="5.7"/>
    <x v="1"/>
    <n v="0.11699999999999999"/>
    <n v="0.11699999999999999"/>
  </r>
  <r>
    <x v="8"/>
    <x v="1"/>
    <x v="1"/>
    <x v="0"/>
    <x v="1"/>
    <x v="1"/>
    <s v="US"/>
    <s v="United States"/>
    <x v="1"/>
    <x v="0"/>
    <n v="8"/>
    <n v="6"/>
    <x v="0"/>
    <s v="Python"/>
    <x v="1"/>
    <x v="1"/>
    <n v="11"/>
    <n v="5"/>
    <n v="46"/>
    <n v="36"/>
    <x v="0"/>
    <n v="13"/>
    <n v="18"/>
    <s v="USD"/>
    <n v="136172"/>
    <n v="82.1"/>
    <n v="0.215"/>
    <n v="21.5"/>
    <n v="6.8"/>
    <n v="3"/>
    <x v="0"/>
    <n v="8.9"/>
    <n v="3.2"/>
    <x v="1"/>
    <n v="0.215"/>
    <n v="0.215"/>
  </r>
  <r>
    <x v="3"/>
    <x v="1"/>
    <x v="1"/>
    <x v="1"/>
    <x v="1"/>
    <x v="1"/>
    <s v="US"/>
    <s v="United States"/>
    <x v="4"/>
    <x v="2"/>
    <n v="11"/>
    <n v="2"/>
    <x v="1"/>
    <s v="Python"/>
    <x v="0"/>
    <x v="1"/>
    <n v="10"/>
    <n v="3"/>
    <n v="42"/>
    <n v="18"/>
    <x v="0"/>
    <n v="12"/>
    <n v="42"/>
    <s v="USD"/>
    <n v="183423"/>
    <n v="1.2"/>
    <n v="0.122"/>
    <n v="12.2"/>
    <n v="6.8"/>
    <n v="6"/>
    <x v="0"/>
    <n v="1.6"/>
    <n v="4"/>
    <x v="0"/>
    <n v="0.122"/>
    <n v="0.122"/>
  </r>
  <r>
    <x v="2"/>
    <x v="1"/>
    <x v="3"/>
    <x v="2"/>
    <x v="9"/>
    <x v="9"/>
    <s v="NL"/>
    <s v="Netherlands"/>
    <x v="7"/>
    <x v="1"/>
    <n v="10"/>
    <n v="10"/>
    <x v="0"/>
    <s v="Python"/>
    <x v="1"/>
    <x v="1"/>
    <n v="7"/>
    <n v="5"/>
    <n v="43"/>
    <n v="12"/>
    <x v="0"/>
    <n v="11"/>
    <n v="48"/>
    <s v="EUR"/>
    <n v="70524"/>
    <n v="5.8999999999999995"/>
    <n v="0.151"/>
    <n v="15.1"/>
    <n v="6.1"/>
    <n v="9"/>
    <x v="1"/>
    <n v="4.9000000000000004"/>
    <n v="2.7"/>
    <x v="2"/>
    <n v="0.151"/>
    <n v="0.151"/>
  </r>
  <r>
    <x v="3"/>
    <x v="2"/>
    <x v="1"/>
    <x v="1"/>
    <x v="2"/>
    <x v="2"/>
    <s v="BR"/>
    <s v="Brazil"/>
    <x v="5"/>
    <x v="2"/>
    <n v="3"/>
    <n v="4"/>
    <x v="0"/>
    <s v="R"/>
    <x v="0"/>
    <x v="0"/>
    <n v="18"/>
    <n v="2"/>
    <n v="36"/>
    <n v="42"/>
    <x v="0"/>
    <n v="14"/>
    <n v="12"/>
    <s v="BRL"/>
    <n v="30312"/>
    <n v="3.4000000000000004"/>
    <n v="1.7000000000000001E-2"/>
    <n v="1.7"/>
    <n v="9"/>
    <n v="9"/>
    <x v="0"/>
    <n v="8.5"/>
    <n v="5.7"/>
    <x v="1"/>
    <n v="1.7000000000000001E-2"/>
    <n v="1.7000000000000001E-2"/>
  </r>
  <r>
    <x v="2"/>
    <x v="1"/>
    <x v="1"/>
    <x v="2"/>
    <x v="1"/>
    <x v="1"/>
    <s v="US"/>
    <s v="United States"/>
    <x v="5"/>
    <x v="2"/>
    <n v="11"/>
    <n v="0"/>
    <x v="1"/>
    <s v="Python"/>
    <x v="1"/>
    <x v="1"/>
    <n v="9"/>
    <n v="2"/>
    <n v="46"/>
    <n v="48"/>
    <x v="0"/>
    <n v="12"/>
    <n v="6"/>
    <s v="USD"/>
    <n v="144793"/>
    <n v="13.100000000000001"/>
    <n v="0.11699999999999999"/>
    <n v="11.7"/>
    <n v="8.6999999999999993"/>
    <n v="8"/>
    <x v="1"/>
    <n v="3.9"/>
    <n v="3"/>
    <x v="0"/>
    <n v="0.11699999999999999"/>
    <n v="0.11699999999999999"/>
  </r>
  <r>
    <x v="0"/>
    <x v="1"/>
    <x v="1"/>
    <x v="0"/>
    <x v="0"/>
    <x v="0"/>
    <s v="IN"/>
    <s v="India"/>
    <x v="8"/>
    <x v="0"/>
    <n v="12"/>
    <n v="6"/>
    <x v="1"/>
    <s v="Python"/>
    <x v="0"/>
    <x v="1"/>
    <n v="8"/>
    <n v="4"/>
    <n v="41"/>
    <n v="12"/>
    <x v="0"/>
    <n v="10"/>
    <n v="42"/>
    <s v="INR"/>
    <n v="21230"/>
    <n v="49.9"/>
    <n v="0.152"/>
    <n v="15.2"/>
    <n v="6.7"/>
    <n v="11"/>
    <x v="1"/>
    <n v="6.3"/>
    <n v="5.3"/>
    <x v="2"/>
    <n v="0.152"/>
    <n v="0.152"/>
  </r>
  <r>
    <x v="3"/>
    <x v="2"/>
    <x v="1"/>
    <x v="2"/>
    <x v="1"/>
    <x v="1"/>
    <s v="US"/>
    <s v="United States"/>
    <x v="3"/>
    <x v="2"/>
    <n v="0"/>
    <n v="0"/>
    <x v="0"/>
    <s v="Python"/>
    <x v="0"/>
    <x v="1"/>
    <n v="9"/>
    <n v="2"/>
    <n v="39"/>
    <n v="24"/>
    <x v="1"/>
    <n v="3"/>
    <n v="48"/>
    <s v="USD"/>
    <n v="59349"/>
    <n v="4.1000000000000005"/>
    <n v="0.153"/>
    <n v="15.3"/>
    <n v="7.3"/>
    <n v="1"/>
    <x v="1"/>
    <n v="7.1"/>
    <n v="5.6"/>
    <x v="2"/>
    <n v="0.153"/>
    <n v="0.153"/>
  </r>
  <r>
    <x v="9"/>
    <x v="1"/>
    <x v="1"/>
    <x v="2"/>
    <x v="5"/>
    <x v="5"/>
    <s v="IN"/>
    <s v="India"/>
    <x v="0"/>
    <x v="2"/>
    <n v="13"/>
    <n v="1"/>
    <x v="1"/>
    <s v="Java"/>
    <x v="0"/>
    <x v="1"/>
    <n v="9"/>
    <n v="2"/>
    <n v="42"/>
    <n v="42"/>
    <x v="0"/>
    <n v="16"/>
    <n v="48"/>
    <s v="GBP"/>
    <n v="144088"/>
    <n v="5.0999999999999996"/>
    <n v="0.151"/>
    <n v="15.1"/>
    <n v="8.4"/>
    <n v="8"/>
    <x v="1"/>
    <n v="10.199999999999999"/>
    <n v="4.0999999999999996"/>
    <x v="1"/>
    <n v="0.151"/>
    <n v="0.151"/>
  </r>
  <r>
    <x v="9"/>
    <x v="1"/>
    <x v="1"/>
    <x v="0"/>
    <x v="10"/>
    <x v="10"/>
    <s v="CA"/>
    <s v="Canada"/>
    <x v="1"/>
    <x v="0"/>
    <n v="11"/>
    <n v="11"/>
    <x v="1"/>
    <s v="R"/>
    <x v="0"/>
    <x v="1"/>
    <n v="6"/>
    <n v="3"/>
    <n v="45"/>
    <n v="18"/>
    <x v="0"/>
    <n v="7"/>
    <n v="6"/>
    <s v="CAD"/>
    <n v="65556"/>
    <n v="35.5"/>
    <n v="0.16899999999999998"/>
    <n v="16.899999999999999"/>
    <n v="7.9"/>
    <n v="5"/>
    <x v="0"/>
    <n v="13.9"/>
    <n v="5.9"/>
    <x v="1"/>
    <n v="0.16899999999999998"/>
    <n v="0.16899999999999998"/>
  </r>
  <r>
    <x v="8"/>
    <x v="1"/>
    <x v="1"/>
    <x v="1"/>
    <x v="5"/>
    <x v="5"/>
    <s v="GB"/>
    <s v="United Kingdom"/>
    <x v="4"/>
    <x v="0"/>
    <n v="12"/>
    <n v="7"/>
    <x v="4"/>
    <s v="SQL"/>
    <x v="1"/>
    <x v="1"/>
    <n v="12"/>
    <n v="1"/>
    <n v="44"/>
    <n v="6"/>
    <x v="0"/>
    <n v="18"/>
    <n v="42"/>
    <s v="GBP"/>
    <n v="181539"/>
    <n v="0"/>
    <n v="0.13100000000000001"/>
    <n v="13.1"/>
    <n v="6.3"/>
    <n v="4"/>
    <x v="1"/>
    <n v="4.5999999999999996"/>
    <n v="5.6"/>
    <x v="2"/>
    <n v="0.13100000000000001"/>
    <n v="0.13100000000000001"/>
  </r>
  <r>
    <x v="2"/>
    <x v="1"/>
    <x v="1"/>
    <x v="0"/>
    <x v="1"/>
    <x v="1"/>
    <s v="US"/>
    <s v="United States"/>
    <x v="4"/>
    <x v="1"/>
    <n v="9"/>
    <n v="1"/>
    <x v="0"/>
    <s v="Python"/>
    <x v="1"/>
    <x v="1"/>
    <n v="10"/>
    <n v="2"/>
    <n v="32"/>
    <n v="24"/>
    <x v="0"/>
    <n v="15"/>
    <n v="24"/>
    <s v="USD"/>
    <n v="141546"/>
    <n v="52"/>
    <n v="0.17899999999999999"/>
    <n v="17.899999999999999"/>
    <n v="7.4"/>
    <n v="5"/>
    <x v="1"/>
    <n v="8.4"/>
    <n v="3.3"/>
    <x v="1"/>
    <n v="0.17899999999999999"/>
    <n v="0.17899999999999999"/>
  </r>
  <r>
    <x v="0"/>
    <x v="0"/>
    <x v="1"/>
    <x v="2"/>
    <x v="7"/>
    <x v="7"/>
    <s v="DE"/>
    <s v="Germany"/>
    <x v="8"/>
    <x v="1"/>
    <n v="14"/>
    <n v="4"/>
    <x v="0"/>
    <s v="Python"/>
    <x v="0"/>
    <x v="0"/>
    <n v="9"/>
    <n v="4"/>
    <n v="48"/>
    <n v="24"/>
    <x v="1"/>
    <n v="3"/>
    <n v="48"/>
    <s v="EUR"/>
    <n v="103673"/>
    <n v="23.1"/>
    <n v="0.153"/>
    <n v="15.3"/>
    <n v="5.2"/>
    <n v="5"/>
    <x v="0"/>
    <n v="5.9"/>
    <n v="4.5999999999999996"/>
    <x v="2"/>
    <n v="0.153"/>
    <n v="0.153"/>
  </r>
  <r>
    <x v="9"/>
    <x v="2"/>
    <x v="1"/>
    <x v="2"/>
    <x v="1"/>
    <x v="1"/>
    <s v="US"/>
    <s v="United States"/>
    <x v="6"/>
    <x v="0"/>
    <n v="5"/>
    <n v="1"/>
    <x v="1"/>
    <s v="Python"/>
    <x v="0"/>
    <x v="1"/>
    <n v="8"/>
    <n v="2"/>
    <n v="34"/>
    <n v="24"/>
    <x v="1"/>
    <n v="2"/>
    <n v="0"/>
    <s v="USD"/>
    <n v="90220"/>
    <n v="4.2"/>
    <n v="6.3E-2"/>
    <n v="6.3"/>
    <n v="7.2"/>
    <n v="2"/>
    <x v="1"/>
    <n v="6.1"/>
    <n v="5.2"/>
    <x v="2"/>
    <n v="6.3E-2"/>
    <n v="6.3E-2"/>
  </r>
  <r>
    <x v="10"/>
    <x v="0"/>
    <x v="1"/>
    <x v="2"/>
    <x v="1"/>
    <x v="1"/>
    <s v="US"/>
    <s v="United States"/>
    <x v="5"/>
    <x v="0"/>
    <n v="15"/>
    <n v="11"/>
    <x v="0"/>
    <s v="Java"/>
    <x v="1"/>
    <x v="0"/>
    <n v="12"/>
    <n v="3"/>
    <n v="45"/>
    <n v="54"/>
    <x v="0"/>
    <n v="17"/>
    <n v="48"/>
    <s v="USD"/>
    <n v="197129"/>
    <n v="0"/>
    <n v="0.11900000000000001"/>
    <n v="11.9"/>
    <n v="4.9000000000000004"/>
    <n v="6"/>
    <x v="1"/>
    <n v="0.9"/>
    <n v="4.8"/>
    <x v="0"/>
    <n v="0.11900000000000001"/>
    <n v="0.11900000000000001"/>
  </r>
  <r>
    <x v="11"/>
    <x v="3"/>
    <x v="1"/>
    <x v="0"/>
    <x v="10"/>
    <x v="10"/>
    <s v="CA"/>
    <s v="Canada"/>
    <x v="4"/>
    <x v="0"/>
    <n v="6"/>
    <n v="8"/>
    <x v="1"/>
    <s v="Python"/>
    <x v="0"/>
    <x v="1"/>
    <n v="9"/>
    <n v="3"/>
    <n v="47"/>
    <n v="42"/>
    <x v="1"/>
    <n v="2"/>
    <n v="30"/>
    <s v="CAD"/>
    <n v="98247"/>
    <n v="5.8999999999999995"/>
    <n v="0.109"/>
    <n v="10.9"/>
    <n v="7"/>
    <n v="4"/>
    <x v="0"/>
    <n v="20.2"/>
    <n v="7.1"/>
    <x v="1"/>
    <n v="0.109"/>
    <n v="0.109"/>
  </r>
  <r>
    <x v="0"/>
    <x v="3"/>
    <x v="1"/>
    <x v="2"/>
    <x v="1"/>
    <x v="1"/>
    <s v="US"/>
    <s v="United States"/>
    <x v="0"/>
    <x v="1"/>
    <n v="7"/>
    <n v="7"/>
    <x v="1"/>
    <s v="Python"/>
    <x v="0"/>
    <x v="1"/>
    <n v="4"/>
    <n v="0"/>
    <n v="45"/>
    <n v="48"/>
    <x v="1"/>
    <n v="1"/>
    <n v="12"/>
    <s v="USD"/>
    <n v="93014"/>
    <n v="16.3"/>
    <n v="0.106"/>
    <n v="10.6"/>
    <n v="7.6"/>
    <n v="5"/>
    <x v="1"/>
    <n v="14.3"/>
    <n v="4.9000000000000004"/>
    <x v="1"/>
    <n v="0.106"/>
    <n v="0.106"/>
  </r>
  <r>
    <x v="3"/>
    <x v="2"/>
    <x v="1"/>
    <x v="2"/>
    <x v="5"/>
    <x v="5"/>
    <s v="GB"/>
    <s v="United Kingdom"/>
    <x v="4"/>
    <x v="1"/>
    <n v="5"/>
    <n v="2"/>
    <x v="1"/>
    <s v="Python"/>
    <x v="0"/>
    <x v="1"/>
    <n v="10"/>
    <n v="1"/>
    <n v="49"/>
    <n v="48"/>
    <x v="1"/>
    <n v="2"/>
    <n v="18"/>
    <s v="GBP"/>
    <n v="65199"/>
    <n v="15.8"/>
    <n v="5.5999999999999994E-2"/>
    <n v="5.6"/>
    <n v="8.6999999999999993"/>
    <n v="3"/>
    <x v="1"/>
    <n v="7.9"/>
    <n v="8.1"/>
    <x v="2"/>
    <n v="5.5999999999999994E-2"/>
    <n v="5.5999999999999994E-2"/>
  </r>
  <r>
    <x v="10"/>
    <x v="3"/>
    <x v="3"/>
    <x v="2"/>
    <x v="7"/>
    <x v="7"/>
    <s v="DE"/>
    <s v="Germany"/>
    <x v="4"/>
    <x v="2"/>
    <n v="8"/>
    <n v="7"/>
    <x v="0"/>
    <s v="Python"/>
    <x v="1"/>
    <x v="0"/>
    <n v="9"/>
    <n v="2"/>
    <n v="40"/>
    <n v="0"/>
    <x v="0"/>
    <n v="14"/>
    <n v="0"/>
    <s v="EUR"/>
    <n v="88986"/>
    <n v="14.6"/>
    <n v="4.9000000000000002E-2"/>
    <n v="4.9000000000000004"/>
    <n v="7.2"/>
    <n v="5"/>
    <x v="1"/>
    <n v="7"/>
    <n v="9.9"/>
    <x v="2"/>
    <n v="4.9000000000000002E-2"/>
    <n v="4.9000000000000002E-2"/>
  </r>
  <r>
    <x v="1"/>
    <x v="2"/>
    <x v="1"/>
    <x v="1"/>
    <x v="7"/>
    <x v="7"/>
    <s v="GB"/>
    <s v="United Kingdom"/>
    <x v="4"/>
    <x v="2"/>
    <n v="0"/>
    <n v="6"/>
    <x v="0"/>
    <s v="R"/>
    <x v="1"/>
    <x v="1"/>
    <n v="11"/>
    <n v="2"/>
    <n v="40"/>
    <n v="12"/>
    <x v="0"/>
    <n v="12"/>
    <n v="42"/>
    <s v="EUR"/>
    <n v="70086"/>
    <n v="0.8"/>
    <n v="0.11199999999999999"/>
    <n v="11.2"/>
    <n v="9.6999999999999993"/>
    <n v="5"/>
    <x v="1"/>
    <n v="7.8"/>
    <n v="4.8"/>
    <x v="2"/>
    <n v="0.11199999999999999"/>
    <n v="0.11199999999999999"/>
  </r>
  <r>
    <x v="9"/>
    <x v="1"/>
    <x v="1"/>
    <x v="2"/>
    <x v="1"/>
    <x v="1"/>
    <s v="US"/>
    <s v="United States"/>
    <x v="3"/>
    <x v="1"/>
    <n v="10"/>
    <n v="8"/>
    <x v="1"/>
    <s v="Scala"/>
    <x v="0"/>
    <x v="1"/>
    <n v="5"/>
    <n v="3"/>
    <n v="30"/>
    <n v="42"/>
    <x v="0"/>
    <n v="13"/>
    <n v="42"/>
    <s v="USD"/>
    <n v="130601"/>
    <n v="24.2"/>
    <n v="0.17899999999999999"/>
    <n v="17.899999999999999"/>
    <n v="9.6999999999999993"/>
    <n v="6"/>
    <x v="1"/>
    <n v="4.5"/>
    <n v="5.0999999999999996"/>
    <x v="2"/>
    <n v="0.17899999999999999"/>
    <n v="0.17899999999999999"/>
  </r>
  <r>
    <x v="2"/>
    <x v="3"/>
    <x v="1"/>
    <x v="2"/>
    <x v="1"/>
    <x v="1"/>
    <s v="US"/>
    <s v="United States"/>
    <x v="8"/>
    <x v="2"/>
    <n v="4"/>
    <n v="5"/>
    <x v="0"/>
    <s v="SQL"/>
    <x v="1"/>
    <x v="0"/>
    <n v="9"/>
    <n v="2"/>
    <n v="44"/>
    <n v="36"/>
    <x v="0"/>
    <n v="13"/>
    <n v="12"/>
    <s v="USD"/>
    <n v="111616"/>
    <n v="15.1"/>
    <n v="3.2000000000000001E-2"/>
    <n v="3.2"/>
    <n v="7.9"/>
    <n v="4"/>
    <x v="1"/>
    <n v="12.4"/>
    <n v="2.6"/>
    <x v="1"/>
    <n v="3.2000000000000001E-2"/>
    <n v="3.2000000000000001E-2"/>
  </r>
  <r>
    <x v="2"/>
    <x v="1"/>
    <x v="1"/>
    <x v="0"/>
    <x v="3"/>
    <x v="3"/>
    <s v="SG"/>
    <s v="Singapore"/>
    <x v="7"/>
    <x v="0"/>
    <n v="12"/>
    <n v="2"/>
    <x v="4"/>
    <s v="Scala"/>
    <x v="1"/>
    <x v="1"/>
    <n v="7"/>
    <n v="1"/>
    <n v="41"/>
    <n v="54"/>
    <x v="0"/>
    <n v="10"/>
    <n v="0"/>
    <s v="SGD"/>
    <n v="111330"/>
    <n v="0"/>
    <n v="0.11699999999999999"/>
    <n v="11.7"/>
    <n v="6"/>
    <n v="8"/>
    <x v="0"/>
    <n v="11.7"/>
    <n v="4.5"/>
    <x v="1"/>
    <n v="0.11699999999999999"/>
    <n v="0.11699999999999999"/>
  </r>
  <r>
    <x v="3"/>
    <x v="1"/>
    <x v="1"/>
    <x v="0"/>
    <x v="5"/>
    <x v="5"/>
    <s v="GB"/>
    <s v="United Kingdom"/>
    <x v="4"/>
    <x v="2"/>
    <n v="12"/>
    <n v="1"/>
    <x v="1"/>
    <s v="Python"/>
    <x v="0"/>
    <x v="1"/>
    <n v="11"/>
    <n v="2"/>
    <n v="46"/>
    <n v="36"/>
    <x v="0"/>
    <n v="8"/>
    <n v="30"/>
    <s v="GBP"/>
    <n v="116155"/>
    <n v="84"/>
    <n v="0.17"/>
    <n v="17"/>
    <n v="4.2"/>
    <n v="7"/>
    <x v="1"/>
    <n v="6.9"/>
    <n v="5.8"/>
    <x v="2"/>
    <n v="0.17"/>
    <n v="0.17"/>
  </r>
  <r>
    <x v="11"/>
    <x v="2"/>
    <x v="1"/>
    <x v="1"/>
    <x v="3"/>
    <x v="3"/>
    <s v="SG"/>
    <s v="Singapore"/>
    <x v="4"/>
    <x v="1"/>
    <n v="3"/>
    <n v="0"/>
    <x v="0"/>
    <s v="Python"/>
    <x v="0"/>
    <x v="1"/>
    <n v="8"/>
    <n v="2"/>
    <n v="47"/>
    <n v="24"/>
    <x v="0"/>
    <n v="8"/>
    <n v="54"/>
    <s v="SGD"/>
    <n v="86248"/>
    <n v="4"/>
    <n v="2.1000000000000001E-2"/>
    <n v="2.1"/>
    <n v="7.1"/>
    <n v="4"/>
    <x v="1"/>
    <n v="10.5"/>
    <n v="8"/>
    <x v="1"/>
    <n v="2.1000000000000001E-2"/>
    <n v="2.1000000000000001E-2"/>
  </r>
  <r>
    <x v="10"/>
    <x v="0"/>
    <x v="1"/>
    <x v="2"/>
    <x v="0"/>
    <x v="0"/>
    <s v="IN"/>
    <s v="India"/>
    <x v="0"/>
    <x v="0"/>
    <n v="12"/>
    <n v="5"/>
    <x v="1"/>
    <s v="Python"/>
    <x v="1"/>
    <x v="0"/>
    <n v="7"/>
    <n v="2"/>
    <n v="46"/>
    <n v="30"/>
    <x v="0"/>
    <n v="14"/>
    <n v="18"/>
    <s v="INR"/>
    <n v="58530"/>
    <n v="6.7"/>
    <n v="0.16500000000000001"/>
    <n v="16.5"/>
    <n v="7.2"/>
    <n v="12"/>
    <x v="0"/>
    <n v="8"/>
    <n v="1.8"/>
    <x v="2"/>
    <n v="0.16500000000000001"/>
    <n v="0.16500000000000001"/>
  </r>
  <r>
    <x v="10"/>
    <x v="3"/>
    <x v="1"/>
    <x v="1"/>
    <x v="1"/>
    <x v="1"/>
    <s v="US"/>
    <s v="United States"/>
    <x v="4"/>
    <x v="2"/>
    <n v="7"/>
    <n v="7"/>
    <x v="4"/>
    <s v="Python"/>
    <x v="1"/>
    <x v="1"/>
    <n v="7"/>
    <n v="2"/>
    <n v="48"/>
    <n v="12"/>
    <x v="1"/>
    <n v="6"/>
    <n v="12"/>
    <s v="USD"/>
    <n v="167323"/>
    <n v="2.8000000000000003"/>
    <n v="0.13400000000000001"/>
    <n v="13.4"/>
    <n v="8.6999999999999993"/>
    <n v="5"/>
    <x v="1"/>
    <n v="13.8"/>
    <n v="5.3"/>
    <x v="1"/>
    <n v="0.13400000000000001"/>
    <n v="0.13400000000000001"/>
  </r>
  <r>
    <x v="10"/>
    <x v="1"/>
    <x v="1"/>
    <x v="1"/>
    <x v="5"/>
    <x v="5"/>
    <s v="GB"/>
    <s v="United Kingdom"/>
    <x v="6"/>
    <x v="0"/>
    <n v="9"/>
    <n v="0"/>
    <x v="0"/>
    <s v="Scala"/>
    <x v="1"/>
    <x v="1"/>
    <n v="12"/>
    <n v="1"/>
    <n v="48"/>
    <n v="30"/>
    <x v="0"/>
    <n v="17"/>
    <n v="18"/>
    <s v="GBP"/>
    <n v="106009"/>
    <n v="4.3999999999999995"/>
    <n v="0.183"/>
    <n v="18.3"/>
    <n v="5.4"/>
    <n v="7"/>
    <x v="0"/>
    <n v="21.8"/>
    <n v="5.4"/>
    <x v="1"/>
    <n v="0.183"/>
    <n v="0.183"/>
  </r>
  <r>
    <x v="5"/>
    <x v="0"/>
    <x v="1"/>
    <x v="0"/>
    <x v="1"/>
    <x v="1"/>
    <s v="US"/>
    <s v="United States"/>
    <x v="6"/>
    <x v="2"/>
    <n v="15"/>
    <n v="8"/>
    <x v="1"/>
    <s v="Scala"/>
    <x v="0"/>
    <x v="0"/>
    <n v="13"/>
    <n v="2"/>
    <n v="39"/>
    <n v="24"/>
    <x v="0"/>
    <n v="10"/>
    <n v="18"/>
    <s v="USD"/>
    <n v="177946"/>
    <n v="25.3"/>
    <n v="0.16500000000000001"/>
    <n v="16.5"/>
    <n v="6.8"/>
    <n v="6"/>
    <x v="1"/>
    <n v="8.6"/>
    <n v="4.3"/>
    <x v="1"/>
    <n v="0.16500000000000001"/>
    <n v="0.16500000000000001"/>
  </r>
  <r>
    <x v="0"/>
    <x v="3"/>
    <x v="0"/>
    <x v="0"/>
    <x v="1"/>
    <x v="1"/>
    <s v="US"/>
    <s v="United States"/>
    <x v="7"/>
    <x v="2"/>
    <n v="5"/>
    <n v="5"/>
    <x v="0"/>
    <s v="Python"/>
    <x v="0"/>
    <x v="1"/>
    <n v="8"/>
    <n v="4"/>
    <n v="43"/>
    <n v="54"/>
    <x v="0"/>
    <n v="10"/>
    <n v="54"/>
    <s v="USD"/>
    <n v="40645"/>
    <n v="50"/>
    <n v="0.13"/>
    <n v="13"/>
    <n v="5.9"/>
    <n v="9"/>
    <x v="1"/>
    <n v="13.6"/>
    <n v="4.7"/>
    <x v="1"/>
    <n v="0.13"/>
    <n v="0.13"/>
  </r>
  <r>
    <x v="8"/>
    <x v="0"/>
    <x v="1"/>
    <x v="2"/>
    <x v="0"/>
    <x v="0"/>
    <s v="IN"/>
    <s v="India"/>
    <x v="4"/>
    <x v="0"/>
    <n v="13"/>
    <n v="10"/>
    <x v="0"/>
    <s v="Python"/>
    <x v="1"/>
    <x v="0"/>
    <n v="12"/>
    <n v="1"/>
    <n v="30"/>
    <n v="18"/>
    <x v="0"/>
    <n v="3"/>
    <n v="42"/>
    <s v="INR"/>
    <n v="87800"/>
    <n v="28.1"/>
    <n v="0.13400000000000001"/>
    <n v="13.4"/>
    <n v="8.1999999999999993"/>
    <n v="9"/>
    <x v="1"/>
    <n v="0"/>
    <n v="1.7"/>
    <x v="0"/>
    <n v="0.13400000000000001"/>
    <n v="0.13400000000000001"/>
  </r>
  <r>
    <x v="2"/>
    <x v="4"/>
    <x v="1"/>
    <x v="1"/>
    <x v="1"/>
    <x v="1"/>
    <s v="US"/>
    <s v="United States"/>
    <x v="6"/>
    <x v="2"/>
    <n v="20"/>
    <n v="8"/>
    <x v="4"/>
    <s v="SQL"/>
    <x v="1"/>
    <x v="0"/>
    <n v="13"/>
    <n v="1"/>
    <n v="46"/>
    <n v="54"/>
    <x v="0"/>
    <n v="12"/>
    <n v="36"/>
    <s v="USD"/>
    <n v="312050"/>
    <n v="0.8"/>
    <n v="0.23600000000000002"/>
    <n v="23.6"/>
    <n v="6.3"/>
    <n v="5"/>
    <x v="1"/>
    <n v="8.1"/>
    <n v="3"/>
    <x v="1"/>
    <n v="0.23600000000000002"/>
    <n v="0.23600000000000002"/>
  </r>
  <r>
    <x v="3"/>
    <x v="1"/>
    <x v="1"/>
    <x v="2"/>
    <x v="2"/>
    <x v="2"/>
    <s v="BR"/>
    <s v="Brazil"/>
    <x v="5"/>
    <x v="1"/>
    <n v="14"/>
    <n v="8"/>
    <x v="1"/>
    <s v="Python"/>
    <x v="0"/>
    <x v="1"/>
    <n v="5"/>
    <n v="2"/>
    <n v="48"/>
    <n v="42"/>
    <x v="1"/>
    <n v="4"/>
    <n v="30"/>
    <s v="BRL"/>
    <n v="45346"/>
    <n v="4.3"/>
    <n v="0.12"/>
    <n v="12"/>
    <n v="6"/>
    <n v="8"/>
    <x v="1"/>
    <n v="5.3"/>
    <n v="7"/>
    <x v="2"/>
    <n v="0.12"/>
    <n v="0.12"/>
  </r>
  <r>
    <x v="4"/>
    <x v="0"/>
    <x v="1"/>
    <x v="1"/>
    <x v="1"/>
    <x v="1"/>
    <s v="US"/>
    <s v="United States"/>
    <x v="4"/>
    <x v="1"/>
    <n v="12"/>
    <n v="5"/>
    <x v="0"/>
    <s v="SQL"/>
    <x v="0"/>
    <x v="0"/>
    <n v="10"/>
    <n v="4"/>
    <n v="44"/>
    <n v="42"/>
    <x v="0"/>
    <n v="13"/>
    <n v="6"/>
    <s v="USD"/>
    <n v="207327"/>
    <n v="2.9000000000000004"/>
    <n v="0.17499999999999999"/>
    <n v="17.5"/>
    <n v="6.6"/>
    <n v="7"/>
    <x v="1"/>
    <n v="5.6"/>
    <n v="3.4"/>
    <x v="2"/>
    <n v="0.17499999999999999"/>
    <n v="0.17499999999999999"/>
  </r>
  <r>
    <x v="5"/>
    <x v="4"/>
    <x v="1"/>
    <x v="1"/>
    <x v="7"/>
    <x v="7"/>
    <s v="DE"/>
    <s v="Germany"/>
    <x v="0"/>
    <x v="0"/>
    <n v="20"/>
    <n v="7"/>
    <x v="2"/>
    <s v="Julia"/>
    <x v="0"/>
    <x v="0"/>
    <n v="8"/>
    <n v="2"/>
    <n v="46"/>
    <n v="36"/>
    <x v="0"/>
    <n v="16"/>
    <n v="54"/>
    <s v="EUR"/>
    <n v="157783"/>
    <n v="4.7"/>
    <n v="0.191"/>
    <n v="19.100000000000001"/>
    <n v="6.1"/>
    <n v="4"/>
    <x v="1"/>
    <n v="8.1"/>
    <n v="5.7"/>
    <x v="1"/>
    <n v="0.191"/>
    <n v="0.191"/>
  </r>
  <r>
    <x v="10"/>
    <x v="3"/>
    <x v="0"/>
    <x v="2"/>
    <x v="9"/>
    <x v="9"/>
    <s v="NL"/>
    <s v="Netherlands"/>
    <x v="2"/>
    <x v="0"/>
    <n v="6"/>
    <n v="1"/>
    <x v="1"/>
    <s v="Java"/>
    <x v="1"/>
    <x v="1"/>
    <n v="8"/>
    <n v="2"/>
    <n v="39"/>
    <n v="48"/>
    <x v="0"/>
    <n v="22"/>
    <n v="12"/>
    <s v="EUR"/>
    <n v="43245"/>
    <n v="4.7"/>
    <n v="0.153"/>
    <n v="15.3"/>
    <n v="7.2"/>
    <n v="5"/>
    <x v="0"/>
    <n v="3.6"/>
    <n v="3.7"/>
    <x v="0"/>
    <n v="0.153"/>
    <n v="0.153"/>
  </r>
  <r>
    <x v="7"/>
    <x v="0"/>
    <x v="1"/>
    <x v="2"/>
    <x v="5"/>
    <x v="5"/>
    <s v="US"/>
    <s v="United States"/>
    <x v="1"/>
    <x v="0"/>
    <n v="12"/>
    <n v="7"/>
    <x v="1"/>
    <s v="Scala"/>
    <x v="1"/>
    <x v="0"/>
    <n v="8"/>
    <n v="2"/>
    <n v="51"/>
    <n v="36"/>
    <x v="0"/>
    <n v="12"/>
    <n v="6"/>
    <s v="GBP"/>
    <n v="164529"/>
    <n v="18.5"/>
    <n v="0.19899999999999998"/>
    <n v="19.899999999999999"/>
    <n v="6.9"/>
    <n v="5"/>
    <x v="1"/>
    <n v="12.1"/>
    <n v="4.4000000000000004"/>
    <x v="1"/>
    <n v="0.19899999999999998"/>
    <n v="0.19899999999999998"/>
  </r>
  <r>
    <x v="0"/>
    <x v="2"/>
    <x v="1"/>
    <x v="1"/>
    <x v="5"/>
    <x v="5"/>
    <s v="GB"/>
    <s v="United Kingdom"/>
    <x v="2"/>
    <x v="1"/>
    <n v="3"/>
    <n v="0"/>
    <x v="0"/>
    <s v="SQL"/>
    <x v="0"/>
    <x v="0"/>
    <n v="4"/>
    <n v="1"/>
    <n v="46"/>
    <n v="6"/>
    <x v="0"/>
    <n v="7"/>
    <n v="6"/>
    <s v="GBP"/>
    <n v="49999"/>
    <n v="3.6999999999999997"/>
    <n v="5.0999999999999997E-2"/>
    <n v="5.0999999999999996"/>
    <n v="5.4"/>
    <n v="1"/>
    <x v="1"/>
    <n v="6.1"/>
    <n v="5.5"/>
    <x v="2"/>
    <n v="5.0999999999999997E-2"/>
    <n v="5.0999999999999997E-2"/>
  </r>
  <r>
    <x v="9"/>
    <x v="3"/>
    <x v="1"/>
    <x v="2"/>
    <x v="8"/>
    <x v="8"/>
    <s v="PL"/>
    <s v="Poland"/>
    <x v="6"/>
    <x v="1"/>
    <n v="8"/>
    <n v="4"/>
    <x v="2"/>
    <s v="Python"/>
    <x v="0"/>
    <x v="1"/>
    <n v="5"/>
    <n v="0"/>
    <n v="44"/>
    <n v="54"/>
    <x v="0"/>
    <n v="4"/>
    <n v="48"/>
    <s v="PLN"/>
    <n v="39901"/>
    <n v="7.6"/>
    <n v="8.8000000000000009E-2"/>
    <n v="8.8000000000000007"/>
    <n v="4.4000000000000004"/>
    <n v="3"/>
    <x v="1"/>
    <n v="9.9"/>
    <n v="4"/>
    <x v="1"/>
    <n v="8.8000000000000009E-2"/>
    <n v="8.8000000000000009E-2"/>
  </r>
  <r>
    <x v="10"/>
    <x v="2"/>
    <x v="1"/>
    <x v="0"/>
    <x v="7"/>
    <x v="7"/>
    <s v="DE"/>
    <s v="Germany"/>
    <x v="0"/>
    <x v="0"/>
    <n v="0"/>
    <n v="0"/>
    <x v="3"/>
    <s v="Python"/>
    <x v="1"/>
    <x v="1"/>
    <n v="12"/>
    <n v="0"/>
    <n v="39"/>
    <n v="48"/>
    <x v="1"/>
    <n v="5"/>
    <n v="24"/>
    <s v="EUR"/>
    <n v="41417"/>
    <n v="14.2"/>
    <n v="9.0999999999999998E-2"/>
    <n v="9.1"/>
    <n v="6.6"/>
    <n v="5"/>
    <x v="1"/>
    <n v="7.6"/>
    <n v="5.2"/>
    <x v="2"/>
    <n v="9.0999999999999998E-2"/>
    <n v="9.0999999999999998E-2"/>
  </r>
  <r>
    <x v="2"/>
    <x v="1"/>
    <x v="1"/>
    <x v="2"/>
    <x v="6"/>
    <x v="6"/>
    <s v="FR"/>
    <s v="France"/>
    <x v="5"/>
    <x v="2"/>
    <n v="11"/>
    <n v="8"/>
    <x v="1"/>
    <s v="Python"/>
    <x v="1"/>
    <x v="1"/>
    <n v="6"/>
    <n v="1"/>
    <n v="54"/>
    <n v="0"/>
    <x v="0"/>
    <n v="5"/>
    <n v="24"/>
    <s v="EUR"/>
    <n v="116258"/>
    <n v="7.8"/>
    <n v="0.17899999999999999"/>
    <n v="17.899999999999999"/>
    <n v="5.8"/>
    <n v="4"/>
    <x v="1"/>
    <n v="0"/>
    <n v="5.8"/>
    <x v="0"/>
    <n v="0.17899999999999999"/>
    <n v="0.17899999999999999"/>
  </r>
  <r>
    <x v="9"/>
    <x v="3"/>
    <x v="1"/>
    <x v="2"/>
    <x v="10"/>
    <x v="10"/>
    <s v="CA"/>
    <s v="Canada"/>
    <x v="0"/>
    <x v="0"/>
    <n v="2"/>
    <n v="0"/>
    <x v="0"/>
    <s v="SQL"/>
    <x v="0"/>
    <x v="1"/>
    <n v="9"/>
    <n v="3"/>
    <n v="43"/>
    <n v="18"/>
    <x v="1"/>
    <n v="3"/>
    <n v="54"/>
    <s v="CAD"/>
    <n v="72760"/>
    <n v="3"/>
    <n v="0.16399999999999998"/>
    <n v="16.399999999999999"/>
    <n v="7.5"/>
    <n v="5"/>
    <x v="1"/>
    <n v="7.5"/>
    <n v="6.4"/>
    <x v="2"/>
    <n v="0.16399999999999998"/>
    <n v="0.16399999999999998"/>
  </r>
  <r>
    <x v="8"/>
    <x v="3"/>
    <x v="1"/>
    <x v="2"/>
    <x v="7"/>
    <x v="7"/>
    <s v="DE"/>
    <s v="Germany"/>
    <x v="0"/>
    <x v="2"/>
    <n v="8"/>
    <n v="1"/>
    <x v="0"/>
    <s v="Python"/>
    <x v="1"/>
    <x v="1"/>
    <n v="5"/>
    <n v="1"/>
    <n v="40"/>
    <n v="6"/>
    <x v="0"/>
    <n v="10"/>
    <n v="54"/>
    <s v="EUR"/>
    <n v="98058"/>
    <n v="1.2"/>
    <n v="1.1000000000000001E-2"/>
    <n v="1.1000000000000001"/>
    <n v="7.6"/>
    <n v="3"/>
    <x v="1"/>
    <n v="11.6"/>
    <n v="4.5999999999999996"/>
    <x v="1"/>
    <n v="1.1000000000000001E-2"/>
    <n v="1.1000000000000001E-2"/>
  </r>
  <r>
    <x v="5"/>
    <x v="2"/>
    <x v="1"/>
    <x v="0"/>
    <x v="0"/>
    <x v="0"/>
    <s v="IN"/>
    <s v="India"/>
    <x v="0"/>
    <x v="2"/>
    <n v="2"/>
    <n v="1"/>
    <x v="1"/>
    <s v="Python"/>
    <x v="0"/>
    <x v="1"/>
    <n v="10"/>
    <n v="1"/>
    <n v="36"/>
    <n v="54"/>
    <x v="0"/>
    <n v="4"/>
    <n v="0"/>
    <s v="INR"/>
    <n v="27750"/>
    <n v="96.3"/>
    <n v="3.3000000000000002E-2"/>
    <n v="3.3"/>
    <n v="5.6"/>
    <n v="1"/>
    <x v="1"/>
    <n v="9.9"/>
    <n v="7.6"/>
    <x v="1"/>
    <n v="3.3000000000000002E-2"/>
    <n v="3.3000000000000002E-2"/>
  </r>
  <r>
    <x v="2"/>
    <x v="1"/>
    <x v="1"/>
    <x v="2"/>
    <x v="0"/>
    <x v="0"/>
    <s v="IN"/>
    <s v="India"/>
    <x v="1"/>
    <x v="0"/>
    <n v="14"/>
    <n v="11"/>
    <x v="0"/>
    <s v="Python"/>
    <x v="1"/>
    <x v="1"/>
    <n v="9"/>
    <n v="6"/>
    <n v="45"/>
    <n v="54"/>
    <x v="0"/>
    <n v="4"/>
    <n v="54"/>
    <s v="INR"/>
    <n v="36282"/>
    <n v="14.399999999999999"/>
    <n v="0.2"/>
    <n v="20"/>
    <n v="7.6"/>
    <n v="3"/>
    <x v="1"/>
    <n v="14.5"/>
    <n v="2.4"/>
    <x v="1"/>
    <n v="0.2"/>
    <n v="0.2"/>
  </r>
  <r>
    <x v="3"/>
    <x v="1"/>
    <x v="1"/>
    <x v="1"/>
    <x v="1"/>
    <x v="1"/>
    <s v="US"/>
    <s v="United States"/>
    <x v="1"/>
    <x v="1"/>
    <n v="10"/>
    <n v="8"/>
    <x v="1"/>
    <s v="Python"/>
    <x v="0"/>
    <x v="1"/>
    <n v="6"/>
    <n v="0"/>
    <n v="46"/>
    <n v="6"/>
    <x v="0"/>
    <n v="20"/>
    <n v="36"/>
    <s v="USD"/>
    <n v="199133"/>
    <n v="1.3"/>
    <n v="0.13200000000000001"/>
    <n v="13.2"/>
    <n v="7.3"/>
    <n v="4"/>
    <x v="1"/>
    <n v="8.6"/>
    <n v="3.8"/>
    <x v="1"/>
    <n v="0.13200000000000001"/>
    <n v="0.13200000000000001"/>
  </r>
  <r>
    <x v="9"/>
    <x v="1"/>
    <x v="1"/>
    <x v="1"/>
    <x v="0"/>
    <x v="0"/>
    <s v="IN"/>
    <s v="India"/>
    <x v="3"/>
    <x v="0"/>
    <n v="13"/>
    <n v="5"/>
    <x v="2"/>
    <s v="Python"/>
    <x v="0"/>
    <x v="1"/>
    <n v="5"/>
    <n v="1"/>
    <n v="36"/>
    <n v="30"/>
    <x v="0"/>
    <n v="17"/>
    <n v="24"/>
    <s v="INR"/>
    <n v="22257"/>
    <n v="0"/>
    <n v="0.16"/>
    <n v="16"/>
    <n v="6.7"/>
    <n v="1"/>
    <x v="1"/>
    <n v="5.7"/>
    <n v="5.6"/>
    <x v="2"/>
    <n v="0.16"/>
    <n v="0.16"/>
  </r>
  <r>
    <x v="5"/>
    <x v="1"/>
    <x v="1"/>
    <x v="2"/>
    <x v="0"/>
    <x v="0"/>
    <s v="IN"/>
    <s v="India"/>
    <x v="0"/>
    <x v="1"/>
    <n v="9"/>
    <n v="8"/>
    <x v="1"/>
    <s v="Java"/>
    <x v="0"/>
    <x v="1"/>
    <n v="7"/>
    <n v="1"/>
    <n v="52"/>
    <n v="42"/>
    <x v="0"/>
    <n v="8"/>
    <n v="12"/>
    <s v="INR"/>
    <n v="35090"/>
    <n v="1.5"/>
    <n v="7.2999999999999995E-2"/>
    <n v="7.3"/>
    <n v="3.7"/>
    <n v="6"/>
    <x v="1"/>
    <n v="14.8"/>
    <n v="3.4"/>
    <x v="1"/>
    <n v="7.2999999999999995E-2"/>
    <n v="7.2999999999999995E-2"/>
  </r>
  <r>
    <x v="7"/>
    <x v="2"/>
    <x v="1"/>
    <x v="0"/>
    <x v="1"/>
    <x v="1"/>
    <s v="US"/>
    <s v="United States"/>
    <x v="0"/>
    <x v="2"/>
    <n v="2"/>
    <n v="8"/>
    <x v="1"/>
    <s v="Java"/>
    <x v="1"/>
    <x v="1"/>
    <n v="9"/>
    <n v="1"/>
    <n v="39"/>
    <n v="18"/>
    <x v="0"/>
    <n v="3"/>
    <n v="12"/>
    <s v="USD"/>
    <n v="97694"/>
    <n v="49.4"/>
    <n v="9.1999999999999998E-2"/>
    <n v="9.1999999999999993"/>
    <n v="8.1999999999999993"/>
    <n v="2"/>
    <x v="1"/>
    <n v="0.1"/>
    <n v="5.2"/>
    <x v="0"/>
    <n v="9.1999999999999998E-2"/>
    <n v="9.1999999999999998E-2"/>
  </r>
  <r>
    <x v="11"/>
    <x v="1"/>
    <x v="1"/>
    <x v="2"/>
    <x v="1"/>
    <x v="1"/>
    <s v="US"/>
    <s v="United States"/>
    <x v="4"/>
    <x v="1"/>
    <n v="13"/>
    <n v="5"/>
    <x v="0"/>
    <s v="Scala"/>
    <x v="0"/>
    <x v="1"/>
    <n v="6"/>
    <n v="1"/>
    <n v="48"/>
    <n v="48"/>
    <x v="0"/>
    <n v="11"/>
    <n v="6"/>
    <s v="USD"/>
    <n v="210671"/>
    <n v="15.1"/>
    <n v="9.6999999999999989E-2"/>
    <n v="9.6999999999999993"/>
    <n v="6.6"/>
    <n v="5"/>
    <x v="0"/>
    <n v="2.9"/>
    <n v="4.5"/>
    <x v="0"/>
    <n v="9.6999999999999989E-2"/>
    <n v="9.6999999999999989E-2"/>
  </r>
  <r>
    <x v="3"/>
    <x v="1"/>
    <x v="1"/>
    <x v="1"/>
    <x v="1"/>
    <x v="1"/>
    <s v="US"/>
    <s v="United States"/>
    <x v="4"/>
    <x v="0"/>
    <n v="11"/>
    <n v="7"/>
    <x v="0"/>
    <s v="Python"/>
    <x v="0"/>
    <x v="1"/>
    <n v="11"/>
    <n v="0"/>
    <n v="47"/>
    <n v="12"/>
    <x v="0"/>
    <n v="13"/>
    <n v="54"/>
    <s v="USD"/>
    <n v="250477"/>
    <n v="3.1"/>
    <n v="0.12300000000000001"/>
    <n v="12.3"/>
    <n v="5.6"/>
    <n v="8"/>
    <x v="0"/>
    <n v="1.5"/>
    <n v="4.3"/>
    <x v="0"/>
    <n v="0.12300000000000001"/>
    <n v="0.12300000000000001"/>
  </r>
  <r>
    <x v="0"/>
    <x v="1"/>
    <x v="0"/>
    <x v="1"/>
    <x v="7"/>
    <x v="7"/>
    <s v="DE"/>
    <s v="Germany"/>
    <x v="0"/>
    <x v="1"/>
    <n v="8"/>
    <n v="10"/>
    <x v="0"/>
    <s v="Python"/>
    <x v="0"/>
    <x v="1"/>
    <n v="7"/>
    <n v="0"/>
    <n v="56"/>
    <n v="0"/>
    <x v="1"/>
    <n v="2"/>
    <n v="0"/>
    <s v="EUR"/>
    <n v="62680"/>
    <n v="0"/>
    <n v="9.0999999999999998E-2"/>
    <n v="9.1"/>
    <n v="6.5"/>
    <n v="2"/>
    <x v="1"/>
    <n v="10.9"/>
    <n v="7.8"/>
    <x v="1"/>
    <n v="9.0999999999999998E-2"/>
    <n v="9.0999999999999998E-2"/>
  </r>
  <r>
    <x v="3"/>
    <x v="1"/>
    <x v="1"/>
    <x v="2"/>
    <x v="6"/>
    <x v="6"/>
    <s v="FR"/>
    <s v="France"/>
    <x v="4"/>
    <x v="0"/>
    <n v="8"/>
    <n v="11"/>
    <x v="1"/>
    <s v="Java"/>
    <x v="0"/>
    <x v="1"/>
    <n v="10"/>
    <n v="0"/>
    <n v="44"/>
    <n v="12"/>
    <x v="0"/>
    <n v="1"/>
    <n v="6"/>
    <s v="EUR"/>
    <n v="81307"/>
    <n v="0"/>
    <n v="0.125"/>
    <n v="12.5"/>
    <n v="7.5"/>
    <n v="2"/>
    <x v="1"/>
    <n v="14.1"/>
    <n v="3.9"/>
    <x v="1"/>
    <n v="0.125"/>
    <n v="0.125"/>
  </r>
  <r>
    <x v="9"/>
    <x v="0"/>
    <x v="1"/>
    <x v="1"/>
    <x v="7"/>
    <x v="7"/>
    <s v="DE"/>
    <s v="Germany"/>
    <x v="0"/>
    <x v="1"/>
    <n v="17"/>
    <n v="7"/>
    <x v="0"/>
    <s v="Python"/>
    <x v="0"/>
    <x v="0"/>
    <n v="9"/>
    <n v="1"/>
    <n v="48"/>
    <n v="30"/>
    <x v="0"/>
    <n v="12"/>
    <n v="48"/>
    <s v="EUR"/>
    <n v="191738"/>
    <n v="1.9"/>
    <n v="0.16699999999999998"/>
    <n v="16.7"/>
    <n v="5.8"/>
    <n v="2"/>
    <x v="1"/>
    <n v="6.4"/>
    <n v="1.6"/>
    <x v="2"/>
    <n v="0.16699999999999998"/>
    <n v="0.16699999999999998"/>
  </r>
  <r>
    <x v="7"/>
    <x v="1"/>
    <x v="3"/>
    <x v="1"/>
    <x v="5"/>
    <x v="5"/>
    <s v="GB"/>
    <s v="United Kingdom"/>
    <x v="3"/>
    <x v="1"/>
    <n v="13"/>
    <n v="4"/>
    <x v="1"/>
    <s v="Python"/>
    <x v="1"/>
    <x v="1"/>
    <n v="10"/>
    <n v="1"/>
    <n v="48"/>
    <n v="54"/>
    <x v="0"/>
    <n v="13"/>
    <n v="0"/>
    <s v="GBP"/>
    <n v="96603"/>
    <n v="2.9000000000000004"/>
    <n v="0.11"/>
    <n v="11"/>
    <n v="6.2"/>
    <n v="5"/>
    <x v="1"/>
    <n v="9.6999999999999993"/>
    <n v="3.9"/>
    <x v="1"/>
    <n v="0.11"/>
    <n v="0.11"/>
  </r>
  <r>
    <x v="9"/>
    <x v="1"/>
    <x v="1"/>
    <x v="1"/>
    <x v="10"/>
    <x v="10"/>
    <s v="CA"/>
    <s v="Canada"/>
    <x v="0"/>
    <x v="0"/>
    <n v="13"/>
    <n v="5"/>
    <x v="1"/>
    <s v="Python"/>
    <x v="0"/>
    <x v="1"/>
    <n v="4"/>
    <n v="2"/>
    <n v="36"/>
    <n v="18"/>
    <x v="0"/>
    <n v="4"/>
    <n v="12"/>
    <s v="CAD"/>
    <n v="115402"/>
    <n v="0"/>
    <n v="7.0000000000000007E-2"/>
    <n v="7"/>
    <n v="7.2"/>
    <n v="9"/>
    <x v="1"/>
    <n v="13.8"/>
    <n v="5.5"/>
    <x v="1"/>
    <n v="7.0000000000000007E-2"/>
    <n v="7.0000000000000007E-2"/>
  </r>
  <r>
    <x v="9"/>
    <x v="3"/>
    <x v="1"/>
    <x v="2"/>
    <x v="5"/>
    <x v="5"/>
    <s v="GB"/>
    <s v="United Kingdom"/>
    <x v="4"/>
    <x v="2"/>
    <n v="6"/>
    <n v="8"/>
    <x v="0"/>
    <s v="Python"/>
    <x v="0"/>
    <x v="1"/>
    <n v="4"/>
    <n v="1"/>
    <n v="40"/>
    <n v="0"/>
    <x v="0"/>
    <n v="14"/>
    <n v="0"/>
    <s v="GBP"/>
    <n v="92043"/>
    <n v="6.2"/>
    <n v="8.199999999999999E-2"/>
    <n v="8.1999999999999993"/>
    <n v="9.6"/>
    <n v="9"/>
    <x v="1"/>
    <n v="7.9"/>
    <n v="4.4000000000000004"/>
    <x v="2"/>
    <n v="8.199999999999999E-2"/>
    <n v="8.199999999999999E-2"/>
  </r>
  <r>
    <x v="9"/>
    <x v="3"/>
    <x v="1"/>
    <x v="1"/>
    <x v="1"/>
    <x v="1"/>
    <s v="US"/>
    <s v="United States"/>
    <x v="3"/>
    <x v="0"/>
    <n v="7"/>
    <n v="8"/>
    <x v="3"/>
    <s v="Python"/>
    <x v="0"/>
    <x v="1"/>
    <n v="12"/>
    <n v="2"/>
    <n v="38"/>
    <n v="54"/>
    <x v="0"/>
    <n v="10"/>
    <n v="42"/>
    <s v="USD"/>
    <n v="112804"/>
    <n v="0"/>
    <n v="9.6000000000000002E-2"/>
    <n v="9.6"/>
    <n v="6.3"/>
    <n v="2"/>
    <x v="1"/>
    <n v="14.6"/>
    <n v="4.7"/>
    <x v="1"/>
    <n v="9.6000000000000002E-2"/>
    <n v="9.6000000000000002E-2"/>
  </r>
  <r>
    <x v="10"/>
    <x v="2"/>
    <x v="1"/>
    <x v="1"/>
    <x v="0"/>
    <x v="0"/>
    <s v="IN"/>
    <s v="India"/>
    <x v="3"/>
    <x v="0"/>
    <n v="2"/>
    <n v="6"/>
    <x v="1"/>
    <s v="SQL"/>
    <x v="1"/>
    <x v="1"/>
    <n v="10"/>
    <n v="1"/>
    <n v="40"/>
    <n v="36"/>
    <x v="0"/>
    <n v="14"/>
    <n v="12"/>
    <s v="INR"/>
    <n v="19990"/>
    <n v="0"/>
    <n v="0.10300000000000001"/>
    <n v="10.3"/>
    <n v="3.9"/>
    <n v="4"/>
    <x v="0"/>
    <n v="11.3"/>
    <n v="3.1"/>
    <x v="1"/>
    <n v="0.10300000000000001"/>
    <n v="0.10300000000000001"/>
  </r>
  <r>
    <x v="2"/>
    <x v="3"/>
    <x v="1"/>
    <x v="0"/>
    <x v="1"/>
    <x v="1"/>
    <s v="US"/>
    <s v="United States"/>
    <x v="9"/>
    <x v="0"/>
    <n v="5"/>
    <n v="4"/>
    <x v="4"/>
    <s v="Python"/>
    <x v="1"/>
    <x v="1"/>
    <n v="7"/>
    <n v="0"/>
    <n v="44"/>
    <n v="42"/>
    <x v="0"/>
    <n v="21"/>
    <n v="18"/>
    <s v="USD"/>
    <n v="110945"/>
    <n v="74.099999999999994"/>
    <n v="0.15"/>
    <n v="15"/>
    <n v="5.3"/>
    <n v="5"/>
    <x v="0"/>
    <n v="13"/>
    <n v="5.0999999999999996"/>
    <x v="1"/>
    <n v="0.15"/>
    <n v="0.15"/>
  </r>
  <r>
    <x v="3"/>
    <x v="2"/>
    <x v="1"/>
    <x v="2"/>
    <x v="1"/>
    <x v="1"/>
    <s v="US"/>
    <s v="United States"/>
    <x v="4"/>
    <x v="1"/>
    <n v="1"/>
    <n v="4"/>
    <x v="3"/>
    <s v="Python"/>
    <x v="0"/>
    <x v="1"/>
    <n v="5"/>
    <n v="3"/>
    <n v="54"/>
    <n v="48"/>
    <x v="0"/>
    <n v="8"/>
    <n v="12"/>
    <s v="USD"/>
    <n v="76105"/>
    <n v="0"/>
    <n v="6.2E-2"/>
    <n v="6.2"/>
    <n v="6.1"/>
    <n v="2"/>
    <x v="1"/>
    <n v="7.8"/>
    <n v="3.9"/>
    <x v="2"/>
    <n v="6.2E-2"/>
    <n v="6.2E-2"/>
  </r>
  <r>
    <x v="3"/>
    <x v="3"/>
    <x v="1"/>
    <x v="1"/>
    <x v="4"/>
    <x v="4"/>
    <s v="AU"/>
    <s v="Australia"/>
    <x v="0"/>
    <x v="0"/>
    <n v="4"/>
    <n v="2"/>
    <x v="0"/>
    <s v="Python"/>
    <x v="0"/>
    <x v="1"/>
    <n v="6"/>
    <n v="1"/>
    <n v="40"/>
    <n v="30"/>
    <x v="1"/>
    <n v="2"/>
    <n v="42"/>
    <s v="AUD"/>
    <n v="106920"/>
    <n v="1.9"/>
    <n v="8.4000000000000005E-2"/>
    <n v="8.4"/>
    <n v="7.3"/>
    <n v="4"/>
    <x v="1"/>
    <n v="1.3"/>
    <n v="6.9"/>
    <x v="0"/>
    <n v="8.4000000000000005E-2"/>
    <n v="8.4000000000000005E-2"/>
  </r>
  <r>
    <x v="0"/>
    <x v="3"/>
    <x v="1"/>
    <x v="1"/>
    <x v="1"/>
    <x v="1"/>
    <s v="US"/>
    <s v="United States"/>
    <x v="6"/>
    <x v="2"/>
    <n v="5"/>
    <n v="1"/>
    <x v="1"/>
    <s v="R"/>
    <x v="0"/>
    <x v="1"/>
    <n v="6"/>
    <n v="1"/>
    <n v="45"/>
    <n v="48"/>
    <x v="0"/>
    <n v="16"/>
    <n v="12"/>
    <s v="USD"/>
    <n v="100115"/>
    <n v="3.8"/>
    <n v="5.2999999999999999E-2"/>
    <n v="5.3"/>
    <n v="6.9"/>
    <n v="8"/>
    <x v="1"/>
    <n v="12.2"/>
    <n v="8.9"/>
    <x v="1"/>
    <n v="5.2999999999999999E-2"/>
    <n v="5.2999999999999999E-2"/>
  </r>
  <r>
    <x v="2"/>
    <x v="2"/>
    <x v="1"/>
    <x v="2"/>
    <x v="4"/>
    <x v="4"/>
    <s v="AU"/>
    <s v="Australia"/>
    <x v="0"/>
    <x v="0"/>
    <n v="0"/>
    <n v="0"/>
    <x v="1"/>
    <s v="Python"/>
    <x v="1"/>
    <x v="1"/>
    <n v="16"/>
    <n v="1"/>
    <n v="55"/>
    <n v="6"/>
    <x v="0"/>
    <n v="11"/>
    <n v="0"/>
    <s v="AUD"/>
    <n v="67348"/>
    <n v="0"/>
    <n v="7.2999999999999995E-2"/>
    <n v="7.3"/>
    <n v="6.6"/>
    <n v="2"/>
    <x v="1"/>
    <n v="16.399999999999999"/>
    <n v="4.7"/>
    <x v="1"/>
    <n v="7.2999999999999995E-2"/>
    <n v="7.2999999999999995E-2"/>
  </r>
  <r>
    <x v="9"/>
    <x v="1"/>
    <x v="1"/>
    <x v="2"/>
    <x v="0"/>
    <x v="0"/>
    <s v="IN"/>
    <s v="India"/>
    <x v="6"/>
    <x v="2"/>
    <n v="12"/>
    <n v="7"/>
    <x v="1"/>
    <s v="Python"/>
    <x v="0"/>
    <x v="1"/>
    <n v="9"/>
    <n v="0"/>
    <n v="53"/>
    <n v="54"/>
    <x v="1"/>
    <n v="5"/>
    <n v="54"/>
    <s v="INR"/>
    <n v="46116"/>
    <n v="0"/>
    <n v="0.182"/>
    <n v="18.2"/>
    <n v="7.9"/>
    <n v="6"/>
    <x v="1"/>
    <n v="17.399999999999999"/>
    <n v="4.2"/>
    <x v="1"/>
    <n v="0.182"/>
    <n v="0.182"/>
  </r>
  <r>
    <x v="7"/>
    <x v="1"/>
    <x v="1"/>
    <x v="2"/>
    <x v="1"/>
    <x v="1"/>
    <s v="US"/>
    <s v="United States"/>
    <x v="4"/>
    <x v="0"/>
    <n v="11"/>
    <n v="10"/>
    <x v="0"/>
    <s v="SQL"/>
    <x v="1"/>
    <x v="1"/>
    <n v="5"/>
    <n v="2"/>
    <n v="41"/>
    <n v="6"/>
    <x v="0"/>
    <n v="5"/>
    <n v="48"/>
    <s v="USD"/>
    <n v="191522"/>
    <n v="6.2"/>
    <n v="0.10199999999999999"/>
    <n v="10.199999999999999"/>
    <n v="7.9"/>
    <n v="5"/>
    <x v="1"/>
    <n v="10.4"/>
    <n v="2.7"/>
    <x v="1"/>
    <n v="0.10199999999999999"/>
    <n v="0.10199999999999999"/>
  </r>
  <r>
    <x v="5"/>
    <x v="4"/>
    <x v="1"/>
    <x v="2"/>
    <x v="1"/>
    <x v="1"/>
    <s v="US"/>
    <s v="United States"/>
    <x v="7"/>
    <x v="1"/>
    <n v="18"/>
    <n v="11"/>
    <x v="3"/>
    <s v="Scala"/>
    <x v="0"/>
    <x v="0"/>
    <n v="6"/>
    <n v="4"/>
    <n v="39"/>
    <n v="18"/>
    <x v="0"/>
    <n v="7"/>
    <n v="6"/>
    <s v="USD"/>
    <n v="113521"/>
    <n v="10.5"/>
    <n v="0.22500000000000001"/>
    <n v="22.5"/>
    <n v="6.6"/>
    <n v="5"/>
    <x v="0"/>
    <n v="9.3000000000000007"/>
    <n v="3.8"/>
    <x v="1"/>
    <n v="0.22500000000000001"/>
    <n v="0.22500000000000001"/>
  </r>
  <r>
    <x v="3"/>
    <x v="4"/>
    <x v="1"/>
    <x v="2"/>
    <x v="1"/>
    <x v="1"/>
    <s v="US"/>
    <s v="United States"/>
    <x v="4"/>
    <x v="1"/>
    <n v="21"/>
    <n v="11"/>
    <x v="0"/>
    <s v="SQL"/>
    <x v="0"/>
    <x v="0"/>
    <n v="8"/>
    <n v="0"/>
    <n v="56"/>
    <n v="30"/>
    <x v="0"/>
    <n v="8"/>
    <n v="30"/>
    <s v="USD"/>
    <n v="221528"/>
    <n v="0"/>
    <n v="0.27500000000000002"/>
    <n v="27.5"/>
    <n v="5.9"/>
    <n v="8"/>
    <x v="1"/>
    <n v="14.2"/>
    <n v="6.1"/>
    <x v="1"/>
    <n v="0.27500000000000002"/>
    <n v="0.27500000000000002"/>
  </r>
  <r>
    <x v="4"/>
    <x v="1"/>
    <x v="1"/>
    <x v="2"/>
    <x v="9"/>
    <x v="9"/>
    <s v="NL"/>
    <s v="Netherlands"/>
    <x v="0"/>
    <x v="0"/>
    <n v="8"/>
    <n v="6"/>
    <x v="0"/>
    <s v="SQL"/>
    <x v="0"/>
    <x v="1"/>
    <n v="5"/>
    <n v="1"/>
    <n v="39"/>
    <n v="54"/>
    <x v="0"/>
    <n v="11"/>
    <n v="42"/>
    <s v="EUR"/>
    <n v="104742"/>
    <n v="13"/>
    <n v="0.127"/>
    <n v="12.7"/>
    <n v="8.1999999999999993"/>
    <n v="11"/>
    <x v="1"/>
    <n v="11.8"/>
    <n v="4.9000000000000004"/>
    <x v="1"/>
    <n v="0.127"/>
    <n v="0.127"/>
  </r>
  <r>
    <x v="3"/>
    <x v="1"/>
    <x v="1"/>
    <x v="2"/>
    <x v="0"/>
    <x v="0"/>
    <s v="IN"/>
    <s v="India"/>
    <x v="3"/>
    <x v="1"/>
    <n v="11"/>
    <n v="7"/>
    <x v="3"/>
    <s v="SQL"/>
    <x v="0"/>
    <x v="1"/>
    <n v="6"/>
    <n v="1"/>
    <n v="45"/>
    <n v="48"/>
    <x v="0"/>
    <n v="0"/>
    <n v="30"/>
    <s v="INR"/>
    <n v="30711"/>
    <n v="0"/>
    <n v="0.14800000000000002"/>
    <n v="14.8"/>
    <n v="6.3"/>
    <n v="3"/>
    <x v="1"/>
    <n v="10"/>
    <n v="4.5999999999999996"/>
    <x v="1"/>
    <n v="0.14800000000000002"/>
    <n v="0.14800000000000002"/>
  </r>
  <r>
    <x v="0"/>
    <x v="1"/>
    <x v="1"/>
    <x v="2"/>
    <x v="11"/>
    <x v="11"/>
    <s v="ES"/>
    <s v="Spain"/>
    <x v="4"/>
    <x v="1"/>
    <n v="10"/>
    <n v="11"/>
    <x v="0"/>
    <s v="SQL"/>
    <x v="0"/>
    <x v="1"/>
    <n v="8"/>
    <n v="1"/>
    <n v="44"/>
    <n v="54"/>
    <x v="1"/>
    <n v="4"/>
    <n v="36"/>
    <s v="EUR"/>
    <n v="54538"/>
    <n v="20.599999999999998"/>
    <n v="8.6999999999999994E-2"/>
    <n v="8.6999999999999993"/>
    <n v="6.7"/>
    <n v="8"/>
    <x v="1"/>
    <n v="4"/>
    <n v="6.4"/>
    <x v="0"/>
    <n v="8.6999999999999994E-2"/>
    <n v="8.6999999999999994E-2"/>
  </r>
  <r>
    <x v="9"/>
    <x v="1"/>
    <x v="1"/>
    <x v="2"/>
    <x v="11"/>
    <x v="11"/>
    <s v="ES"/>
    <s v="Spain"/>
    <x v="4"/>
    <x v="2"/>
    <n v="11"/>
    <n v="4"/>
    <x v="1"/>
    <s v="Python"/>
    <x v="0"/>
    <x v="1"/>
    <n v="10"/>
    <n v="3"/>
    <n v="37"/>
    <n v="42"/>
    <x v="0"/>
    <n v="1"/>
    <n v="0"/>
    <s v="EUR"/>
    <n v="81863"/>
    <n v="0"/>
    <n v="0.113"/>
    <n v="11.3"/>
    <n v="6.6"/>
    <n v="9"/>
    <x v="1"/>
    <n v="3.1"/>
    <n v="5.0999999999999996"/>
    <x v="0"/>
    <n v="0.113"/>
    <n v="0.113"/>
  </r>
  <r>
    <x v="2"/>
    <x v="2"/>
    <x v="1"/>
    <x v="2"/>
    <x v="9"/>
    <x v="9"/>
    <s v="NL"/>
    <s v="Netherlands"/>
    <x v="1"/>
    <x v="0"/>
    <n v="2"/>
    <n v="2"/>
    <x v="1"/>
    <s v="R"/>
    <x v="1"/>
    <x v="1"/>
    <n v="8"/>
    <n v="1"/>
    <n v="43"/>
    <n v="18"/>
    <x v="0"/>
    <n v="16"/>
    <n v="48"/>
    <s v="EUR"/>
    <n v="67697"/>
    <n v="6.3"/>
    <n v="2.8999999999999998E-2"/>
    <n v="2.9"/>
    <n v="5"/>
    <n v="4"/>
    <x v="1"/>
    <n v="15.9"/>
    <n v="4.2"/>
    <x v="1"/>
    <n v="2.8999999999999998E-2"/>
    <n v="2.8999999999999998E-2"/>
  </r>
  <r>
    <x v="9"/>
    <x v="3"/>
    <x v="1"/>
    <x v="2"/>
    <x v="10"/>
    <x v="10"/>
    <s v="CA"/>
    <s v="Canada"/>
    <x v="0"/>
    <x v="0"/>
    <n v="5"/>
    <n v="11"/>
    <x v="0"/>
    <s v="SQL"/>
    <x v="0"/>
    <x v="1"/>
    <n v="5"/>
    <n v="3"/>
    <n v="42"/>
    <n v="6"/>
    <x v="0"/>
    <n v="6"/>
    <n v="12"/>
    <s v="CAD"/>
    <n v="119430"/>
    <n v="9.9"/>
    <n v="0.12"/>
    <n v="12"/>
    <n v="8.3000000000000007"/>
    <n v="6"/>
    <x v="1"/>
    <n v="4.7"/>
    <n v="6.4"/>
    <x v="2"/>
    <n v="0.12"/>
    <n v="0.12"/>
  </r>
  <r>
    <x v="8"/>
    <x v="1"/>
    <x v="1"/>
    <x v="2"/>
    <x v="0"/>
    <x v="0"/>
    <s v="IN"/>
    <s v="India"/>
    <x v="1"/>
    <x v="1"/>
    <n v="14"/>
    <n v="2"/>
    <x v="1"/>
    <s v="Python"/>
    <x v="1"/>
    <x v="1"/>
    <n v="6"/>
    <n v="2"/>
    <n v="52"/>
    <n v="48"/>
    <x v="0"/>
    <n v="10"/>
    <n v="18"/>
    <s v="INR"/>
    <n v="68923"/>
    <n v="11.899999999999999"/>
    <n v="0.14899999999999999"/>
    <n v="14.9"/>
    <n v="5.3"/>
    <n v="3"/>
    <x v="0"/>
    <n v="1.2"/>
    <n v="6"/>
    <x v="0"/>
    <n v="0.14899999999999999"/>
    <n v="0.14899999999999999"/>
  </r>
  <r>
    <x v="4"/>
    <x v="3"/>
    <x v="1"/>
    <x v="2"/>
    <x v="1"/>
    <x v="1"/>
    <s v="US"/>
    <s v="United States"/>
    <x v="6"/>
    <x v="0"/>
    <n v="3"/>
    <n v="4"/>
    <x v="0"/>
    <s v="R"/>
    <x v="0"/>
    <x v="1"/>
    <n v="5"/>
    <n v="2"/>
    <n v="41"/>
    <n v="6"/>
    <x v="1"/>
    <n v="4"/>
    <n v="48"/>
    <s v="USD"/>
    <n v="100258"/>
    <n v="21.2"/>
    <n v="0.115"/>
    <n v="11.5"/>
    <n v="5.9"/>
    <n v="4"/>
    <x v="1"/>
    <n v="2.5"/>
    <n v="6.9"/>
    <x v="0"/>
    <n v="0.115"/>
    <n v="0.115"/>
  </r>
  <r>
    <x v="6"/>
    <x v="1"/>
    <x v="1"/>
    <x v="0"/>
    <x v="2"/>
    <x v="2"/>
    <s v="BR"/>
    <s v="Brazil"/>
    <x v="5"/>
    <x v="0"/>
    <n v="7"/>
    <n v="2"/>
    <x v="0"/>
    <s v="Python"/>
    <x v="0"/>
    <x v="1"/>
    <n v="7"/>
    <n v="2"/>
    <n v="40"/>
    <n v="54"/>
    <x v="0"/>
    <n v="9"/>
    <n v="48"/>
    <s v="BRL"/>
    <n v="45948"/>
    <n v="0"/>
    <n v="0.13699999999999998"/>
    <n v="13.7"/>
    <n v="7.5"/>
    <n v="4"/>
    <x v="1"/>
    <n v="2.2999999999999998"/>
    <n v="3.1"/>
    <x v="0"/>
    <n v="0.13699999999999998"/>
    <n v="0.13699999999999998"/>
  </r>
  <r>
    <x v="7"/>
    <x v="4"/>
    <x v="1"/>
    <x v="2"/>
    <x v="10"/>
    <x v="10"/>
    <s v="CA"/>
    <s v="Canada"/>
    <x v="0"/>
    <x v="1"/>
    <n v="18"/>
    <n v="11"/>
    <x v="1"/>
    <s v="Python"/>
    <x v="1"/>
    <x v="0"/>
    <n v="7"/>
    <n v="4"/>
    <n v="52"/>
    <n v="18"/>
    <x v="0"/>
    <n v="9"/>
    <n v="54"/>
    <s v="CAD"/>
    <n v="207110"/>
    <n v="4.5999999999999996"/>
    <n v="0.19800000000000001"/>
    <n v="19.8"/>
    <n v="5.6"/>
    <n v="6"/>
    <x v="1"/>
    <n v="12"/>
    <n v="3.8"/>
    <x v="1"/>
    <n v="0.19800000000000001"/>
    <n v="0.19800000000000001"/>
  </r>
  <r>
    <x v="2"/>
    <x v="3"/>
    <x v="1"/>
    <x v="1"/>
    <x v="5"/>
    <x v="5"/>
    <s v="GB"/>
    <s v="United Kingdom"/>
    <x v="4"/>
    <x v="1"/>
    <n v="8"/>
    <n v="8"/>
    <x v="1"/>
    <s v="Python"/>
    <x v="1"/>
    <x v="1"/>
    <n v="7"/>
    <n v="1"/>
    <n v="38"/>
    <n v="24"/>
    <x v="0"/>
    <n v="8"/>
    <n v="24"/>
    <s v="GBP"/>
    <n v="144055"/>
    <n v="3"/>
    <n v="0.121"/>
    <n v="12.1"/>
    <n v="9.6999999999999993"/>
    <n v="8"/>
    <x v="1"/>
    <n v="9.3000000000000007"/>
    <n v="5.5"/>
    <x v="1"/>
    <n v="0.121"/>
    <n v="0.121"/>
  </r>
  <r>
    <x v="8"/>
    <x v="2"/>
    <x v="1"/>
    <x v="2"/>
    <x v="1"/>
    <x v="1"/>
    <s v="US"/>
    <s v="United States"/>
    <x v="6"/>
    <x v="2"/>
    <n v="2"/>
    <n v="2"/>
    <x v="1"/>
    <s v="SQL"/>
    <x v="1"/>
    <x v="1"/>
    <n v="11"/>
    <n v="0"/>
    <n v="46"/>
    <n v="30"/>
    <x v="0"/>
    <n v="14"/>
    <n v="30"/>
    <s v="USD"/>
    <n v="102082"/>
    <n v="13.700000000000001"/>
    <n v="0.13300000000000001"/>
    <n v="13.3"/>
    <n v="9.9"/>
    <n v="5"/>
    <x v="1"/>
    <n v="1.2"/>
    <n v="5.0999999999999996"/>
    <x v="0"/>
    <n v="0.13300000000000001"/>
    <n v="0.13300000000000001"/>
  </r>
  <r>
    <x v="1"/>
    <x v="3"/>
    <x v="1"/>
    <x v="1"/>
    <x v="1"/>
    <x v="1"/>
    <s v="US"/>
    <s v="United States"/>
    <x v="0"/>
    <x v="2"/>
    <n v="7"/>
    <n v="11"/>
    <x v="0"/>
    <s v="SQL"/>
    <x v="1"/>
    <x v="1"/>
    <n v="9"/>
    <n v="2"/>
    <n v="51"/>
    <n v="18"/>
    <x v="0"/>
    <n v="14"/>
    <n v="54"/>
    <s v="USD"/>
    <n v="171103"/>
    <n v="0"/>
    <n v="0.14699999999999999"/>
    <n v="14.7"/>
    <n v="6.8"/>
    <n v="6"/>
    <x v="0"/>
    <n v="0"/>
    <n v="1.4"/>
    <x v="0"/>
    <n v="0.14699999999999999"/>
    <n v="0.14699999999999999"/>
  </r>
  <r>
    <x v="0"/>
    <x v="2"/>
    <x v="1"/>
    <x v="2"/>
    <x v="7"/>
    <x v="7"/>
    <s v="DE"/>
    <s v="Germany"/>
    <x v="4"/>
    <x v="1"/>
    <n v="1"/>
    <n v="7"/>
    <x v="1"/>
    <s v="SQL"/>
    <x v="0"/>
    <x v="1"/>
    <n v="7"/>
    <n v="0"/>
    <n v="32"/>
    <n v="24"/>
    <x v="0"/>
    <n v="0"/>
    <n v="30"/>
    <s v="EUR"/>
    <n v="72068"/>
    <n v="2.1"/>
    <n v="0.14000000000000001"/>
    <n v="14"/>
    <n v="7.3"/>
    <n v="5"/>
    <x v="1"/>
    <n v="1.3"/>
    <n v="9.6"/>
    <x v="0"/>
    <n v="0.14000000000000001"/>
    <n v="0.14000000000000001"/>
  </r>
  <r>
    <x v="2"/>
    <x v="2"/>
    <x v="1"/>
    <x v="2"/>
    <x v="5"/>
    <x v="5"/>
    <s v="GB"/>
    <s v="United Kingdom"/>
    <x v="4"/>
    <x v="2"/>
    <n v="2"/>
    <n v="0"/>
    <x v="0"/>
    <s v="Python"/>
    <x v="1"/>
    <x v="1"/>
    <n v="11"/>
    <n v="2"/>
    <n v="50"/>
    <n v="54"/>
    <x v="0"/>
    <n v="9"/>
    <n v="6"/>
    <s v="GBP"/>
    <n v="67635"/>
    <n v="0"/>
    <n v="3.3000000000000002E-2"/>
    <n v="3.3"/>
    <n v="5.8"/>
    <n v="2"/>
    <x v="0"/>
    <n v="9.5"/>
    <n v="4.8"/>
    <x v="1"/>
    <n v="3.3000000000000002E-2"/>
    <n v="3.3000000000000002E-2"/>
  </r>
  <r>
    <x v="0"/>
    <x v="1"/>
    <x v="1"/>
    <x v="1"/>
    <x v="1"/>
    <x v="1"/>
    <s v="US"/>
    <s v="United States"/>
    <x v="4"/>
    <x v="2"/>
    <n v="10"/>
    <n v="6"/>
    <x v="1"/>
    <s v="Python"/>
    <x v="0"/>
    <x v="1"/>
    <n v="11"/>
    <n v="2"/>
    <n v="40"/>
    <n v="24"/>
    <x v="1"/>
    <n v="0"/>
    <n v="30"/>
    <s v="USD"/>
    <n v="161225"/>
    <n v="1.7000000000000002"/>
    <n v="0.11800000000000001"/>
    <n v="11.8"/>
    <n v="9.9"/>
    <n v="3"/>
    <x v="1"/>
    <n v="18.5"/>
    <n v="5.2"/>
    <x v="1"/>
    <n v="0.11800000000000001"/>
    <n v="0.11800000000000001"/>
  </r>
  <r>
    <x v="9"/>
    <x v="1"/>
    <x v="2"/>
    <x v="2"/>
    <x v="1"/>
    <x v="1"/>
    <s v="US"/>
    <s v="United States"/>
    <x v="1"/>
    <x v="2"/>
    <n v="8"/>
    <n v="10"/>
    <x v="0"/>
    <s v="Julia"/>
    <x v="0"/>
    <x v="1"/>
    <n v="10"/>
    <n v="1"/>
    <n v="48"/>
    <n v="6"/>
    <x v="1"/>
    <n v="3"/>
    <n v="42"/>
    <s v="USD"/>
    <n v="111265"/>
    <n v="12.5"/>
    <n v="9.3000000000000013E-2"/>
    <n v="9.3000000000000007"/>
    <n v="7.3"/>
    <n v="11"/>
    <x v="1"/>
    <n v="12.1"/>
    <n v="1"/>
    <x v="1"/>
    <n v="9.3000000000000013E-2"/>
    <n v="9.3000000000000013E-2"/>
  </r>
  <r>
    <x v="4"/>
    <x v="3"/>
    <x v="1"/>
    <x v="0"/>
    <x v="1"/>
    <x v="1"/>
    <s v="US"/>
    <s v="United States"/>
    <x v="4"/>
    <x v="0"/>
    <n v="4"/>
    <n v="8"/>
    <x v="0"/>
    <s v="SQL"/>
    <x v="0"/>
    <x v="1"/>
    <n v="10"/>
    <n v="0"/>
    <n v="45"/>
    <n v="0"/>
    <x v="0"/>
    <n v="18"/>
    <n v="30"/>
    <s v="USD"/>
    <n v="119120"/>
    <n v="14.299999999999999"/>
    <n v="0.1"/>
    <n v="10"/>
    <n v="3.7"/>
    <n v="7"/>
    <x v="0"/>
    <n v="16.899999999999999"/>
    <n v="5.8"/>
    <x v="1"/>
    <n v="0.1"/>
    <n v="0.1"/>
  </r>
  <r>
    <x v="1"/>
    <x v="1"/>
    <x v="1"/>
    <x v="2"/>
    <x v="4"/>
    <x v="4"/>
    <s v="AU"/>
    <s v="Australia"/>
    <x v="1"/>
    <x v="2"/>
    <n v="11"/>
    <n v="4"/>
    <x v="1"/>
    <s v="SQL"/>
    <x v="1"/>
    <x v="1"/>
    <n v="4"/>
    <n v="2"/>
    <n v="39"/>
    <n v="6"/>
    <x v="0"/>
    <n v="12"/>
    <n v="42"/>
    <s v="AUD"/>
    <n v="150998"/>
    <n v="7.5"/>
    <n v="3.4000000000000002E-2"/>
    <n v="3.4"/>
    <n v="7.2"/>
    <n v="5"/>
    <x v="1"/>
    <n v="6.6"/>
    <n v="3"/>
    <x v="2"/>
    <n v="3.4000000000000002E-2"/>
    <n v="3.4000000000000002E-2"/>
  </r>
  <r>
    <x v="3"/>
    <x v="4"/>
    <x v="1"/>
    <x v="2"/>
    <x v="1"/>
    <x v="1"/>
    <s v="DE"/>
    <s v="Germany"/>
    <x v="5"/>
    <x v="2"/>
    <n v="17"/>
    <n v="7"/>
    <x v="1"/>
    <s v="Python"/>
    <x v="0"/>
    <x v="0"/>
    <n v="9"/>
    <n v="2"/>
    <n v="52"/>
    <n v="36"/>
    <x v="0"/>
    <n v="9"/>
    <n v="48"/>
    <s v="USD"/>
    <n v="292767"/>
    <n v="18.8"/>
    <n v="0.158"/>
    <n v="15.8"/>
    <n v="9.5"/>
    <n v="13"/>
    <x v="1"/>
    <n v="0.3"/>
    <n v="6.2"/>
    <x v="0"/>
    <n v="0.158"/>
    <n v="0.158"/>
  </r>
  <r>
    <x v="10"/>
    <x v="4"/>
    <x v="3"/>
    <x v="2"/>
    <x v="4"/>
    <x v="4"/>
    <s v="AU"/>
    <s v="Australia"/>
    <x v="5"/>
    <x v="0"/>
    <n v="19"/>
    <n v="11"/>
    <x v="0"/>
    <s v="Python"/>
    <x v="1"/>
    <x v="0"/>
    <n v="7"/>
    <n v="2"/>
    <n v="45"/>
    <n v="48"/>
    <x v="0"/>
    <n v="10"/>
    <n v="6"/>
    <s v="AUD"/>
    <n v="196440"/>
    <n v="3.5999999999999996"/>
    <n v="0.19800000000000001"/>
    <n v="19.8"/>
    <n v="7.7"/>
    <n v="8"/>
    <x v="1"/>
    <n v="1.5"/>
    <n v="4.3"/>
    <x v="0"/>
    <n v="0.19800000000000001"/>
    <n v="0.19800000000000001"/>
  </r>
  <r>
    <x v="0"/>
    <x v="1"/>
    <x v="1"/>
    <x v="2"/>
    <x v="1"/>
    <x v="1"/>
    <s v="US"/>
    <s v="United States"/>
    <x v="3"/>
    <x v="1"/>
    <n v="13"/>
    <n v="4"/>
    <x v="1"/>
    <s v="SQL"/>
    <x v="0"/>
    <x v="1"/>
    <n v="3"/>
    <n v="0"/>
    <n v="41"/>
    <n v="42"/>
    <x v="1"/>
    <n v="2"/>
    <n v="48"/>
    <s v="USD"/>
    <n v="97358"/>
    <n v="0.6"/>
    <n v="0.106"/>
    <n v="10.6"/>
    <n v="7.5"/>
    <n v="8"/>
    <x v="1"/>
    <n v="12.2"/>
    <n v="6.2"/>
    <x v="1"/>
    <n v="0.106"/>
    <n v="0.106"/>
  </r>
  <r>
    <x v="10"/>
    <x v="3"/>
    <x v="1"/>
    <x v="1"/>
    <x v="0"/>
    <x v="0"/>
    <s v="IN"/>
    <s v="India"/>
    <x v="4"/>
    <x v="2"/>
    <n v="2"/>
    <n v="5"/>
    <x v="0"/>
    <s v="Python"/>
    <x v="1"/>
    <x v="1"/>
    <n v="7"/>
    <n v="0"/>
    <n v="38"/>
    <n v="6"/>
    <x v="0"/>
    <n v="11"/>
    <n v="48"/>
    <s v="INR"/>
    <n v="37525"/>
    <n v="6.9"/>
    <n v="0.09"/>
    <n v="9"/>
    <n v="5.2"/>
    <n v="2"/>
    <x v="1"/>
    <n v="7.2"/>
    <n v="2.8"/>
    <x v="2"/>
    <n v="0.09"/>
    <n v="0.09"/>
  </r>
  <r>
    <x v="3"/>
    <x v="1"/>
    <x v="1"/>
    <x v="2"/>
    <x v="10"/>
    <x v="10"/>
    <s v="CA"/>
    <s v="Canada"/>
    <x v="4"/>
    <x v="2"/>
    <n v="12"/>
    <n v="11"/>
    <x v="0"/>
    <s v="Python"/>
    <x v="0"/>
    <x v="1"/>
    <n v="8"/>
    <n v="1"/>
    <n v="38"/>
    <n v="36"/>
    <x v="0"/>
    <n v="8"/>
    <n v="48"/>
    <s v="CAD"/>
    <n v="184866"/>
    <n v="21.3"/>
    <n v="0.16200000000000001"/>
    <n v="16.2"/>
    <n v="6.4"/>
    <n v="1"/>
    <x v="1"/>
    <n v="14.8"/>
    <n v="6.3"/>
    <x v="1"/>
    <n v="0.16200000000000001"/>
    <n v="0.16200000000000001"/>
  </r>
  <r>
    <x v="9"/>
    <x v="1"/>
    <x v="1"/>
    <x v="1"/>
    <x v="0"/>
    <x v="0"/>
    <s v="IN"/>
    <s v="India"/>
    <x v="7"/>
    <x v="0"/>
    <n v="10"/>
    <n v="5"/>
    <x v="0"/>
    <s v="Python"/>
    <x v="0"/>
    <x v="0"/>
    <n v="5"/>
    <n v="1"/>
    <n v="41"/>
    <n v="6"/>
    <x v="0"/>
    <n v="10"/>
    <n v="42"/>
    <s v="INR"/>
    <n v="47464"/>
    <n v="0"/>
    <n v="0.191"/>
    <n v="19.100000000000001"/>
    <n v="6.3"/>
    <n v="6"/>
    <x v="0"/>
    <n v="0.6"/>
    <n v="7.1"/>
    <x v="0"/>
    <n v="0.191"/>
    <n v="0.191"/>
  </r>
  <r>
    <x v="8"/>
    <x v="3"/>
    <x v="1"/>
    <x v="2"/>
    <x v="1"/>
    <x v="1"/>
    <s v="US"/>
    <s v="United States"/>
    <x v="1"/>
    <x v="0"/>
    <n v="5"/>
    <n v="2"/>
    <x v="1"/>
    <s v="Python"/>
    <x v="1"/>
    <x v="1"/>
    <n v="10"/>
    <n v="0"/>
    <n v="43"/>
    <n v="6"/>
    <x v="0"/>
    <n v="16"/>
    <n v="54"/>
    <s v="USD"/>
    <n v="117158"/>
    <n v="21.7"/>
    <n v="2.4E-2"/>
    <n v="2.4"/>
    <n v="5.6"/>
    <n v="5"/>
    <x v="1"/>
    <n v="8.6999999999999993"/>
    <n v="1.3"/>
    <x v="1"/>
    <n v="2.4E-2"/>
    <n v="2.4E-2"/>
  </r>
  <r>
    <x v="7"/>
    <x v="1"/>
    <x v="1"/>
    <x v="1"/>
    <x v="1"/>
    <x v="1"/>
    <s v="US"/>
    <s v="United States"/>
    <x v="8"/>
    <x v="2"/>
    <n v="9"/>
    <n v="5"/>
    <x v="1"/>
    <s v="Python"/>
    <x v="1"/>
    <x v="1"/>
    <n v="5"/>
    <n v="2"/>
    <n v="58"/>
    <n v="30"/>
    <x v="0"/>
    <n v="8"/>
    <n v="42"/>
    <s v="USD"/>
    <n v="184763"/>
    <n v="0"/>
    <n v="0.10199999999999999"/>
    <n v="10.199999999999999"/>
    <n v="6.2"/>
    <n v="3"/>
    <x v="1"/>
    <n v="11.5"/>
    <n v="5.4"/>
    <x v="1"/>
    <n v="0.10199999999999999"/>
    <n v="0.10199999999999999"/>
  </r>
  <r>
    <x v="3"/>
    <x v="1"/>
    <x v="1"/>
    <x v="2"/>
    <x v="11"/>
    <x v="11"/>
    <s v="ES"/>
    <s v="Spain"/>
    <x v="4"/>
    <x v="0"/>
    <n v="11"/>
    <n v="7"/>
    <x v="1"/>
    <s v="SQL"/>
    <x v="0"/>
    <x v="1"/>
    <n v="7"/>
    <n v="2"/>
    <n v="39"/>
    <n v="12"/>
    <x v="1"/>
    <n v="2"/>
    <n v="30"/>
    <s v="EUR"/>
    <n v="83468"/>
    <n v="18.399999999999999"/>
    <n v="9.8000000000000004E-2"/>
    <n v="9.8000000000000007"/>
    <n v="7.8"/>
    <n v="3"/>
    <x v="0"/>
    <n v="9.8000000000000007"/>
    <n v="5.2"/>
    <x v="1"/>
    <n v="9.8000000000000004E-2"/>
    <n v="9.8000000000000004E-2"/>
  </r>
  <r>
    <x v="3"/>
    <x v="1"/>
    <x v="2"/>
    <x v="2"/>
    <x v="1"/>
    <x v="1"/>
    <s v="IN"/>
    <s v="India"/>
    <x v="0"/>
    <x v="1"/>
    <n v="10"/>
    <n v="6"/>
    <x v="1"/>
    <s v="Scala"/>
    <x v="0"/>
    <x v="1"/>
    <n v="5"/>
    <n v="4"/>
    <n v="42"/>
    <n v="54"/>
    <x v="0"/>
    <n v="14"/>
    <n v="48"/>
    <s v="USD"/>
    <n v="199314"/>
    <n v="8.9"/>
    <n v="0.14800000000000002"/>
    <n v="14.8"/>
    <n v="7.6"/>
    <n v="6"/>
    <x v="1"/>
    <n v="8.1999999999999993"/>
    <n v="3.6"/>
    <x v="1"/>
    <n v="0.14800000000000002"/>
    <n v="0.14800000000000002"/>
  </r>
  <r>
    <x v="9"/>
    <x v="1"/>
    <x v="1"/>
    <x v="1"/>
    <x v="0"/>
    <x v="0"/>
    <s v="IN"/>
    <s v="India"/>
    <x v="6"/>
    <x v="0"/>
    <n v="10"/>
    <n v="11"/>
    <x v="0"/>
    <s v="Java"/>
    <x v="0"/>
    <x v="0"/>
    <n v="8"/>
    <n v="3"/>
    <n v="43"/>
    <n v="12"/>
    <x v="0"/>
    <n v="6"/>
    <n v="54"/>
    <s v="INR"/>
    <n v="51202"/>
    <n v="4"/>
    <n v="0.158"/>
    <n v="15.8"/>
    <n v="7.7"/>
    <n v="4"/>
    <x v="1"/>
    <n v="1.3"/>
    <n v="7.5"/>
    <x v="0"/>
    <n v="0.158"/>
    <n v="0.158"/>
  </r>
  <r>
    <x v="2"/>
    <x v="0"/>
    <x v="1"/>
    <x v="2"/>
    <x v="5"/>
    <x v="5"/>
    <s v="GB"/>
    <s v="United Kingdom"/>
    <x v="4"/>
    <x v="0"/>
    <n v="15"/>
    <n v="5"/>
    <x v="1"/>
    <s v="Python"/>
    <x v="1"/>
    <x v="0"/>
    <n v="10"/>
    <n v="1"/>
    <n v="51"/>
    <n v="48"/>
    <x v="0"/>
    <n v="7"/>
    <n v="42"/>
    <s v="GBP"/>
    <n v="168531"/>
    <n v="2.9000000000000004"/>
    <n v="0.16699999999999998"/>
    <n v="16.7"/>
    <n v="6.7"/>
    <n v="9"/>
    <x v="1"/>
    <n v="8.3000000000000007"/>
    <n v="3.5"/>
    <x v="1"/>
    <n v="0.16699999999999998"/>
    <n v="0.16699999999999998"/>
  </r>
  <r>
    <x v="4"/>
    <x v="2"/>
    <x v="1"/>
    <x v="0"/>
    <x v="6"/>
    <x v="6"/>
    <s v="US"/>
    <s v="United States"/>
    <x v="9"/>
    <x v="2"/>
    <n v="0"/>
    <n v="1"/>
    <x v="4"/>
    <s v="Python"/>
    <x v="0"/>
    <x v="1"/>
    <n v="6"/>
    <n v="0"/>
    <n v="38"/>
    <n v="18"/>
    <x v="0"/>
    <n v="13"/>
    <n v="0"/>
    <s v="EUR"/>
    <n v="42012"/>
    <n v="30.2"/>
    <n v="7.9000000000000001E-2"/>
    <n v="7.9"/>
    <n v="7.3"/>
    <n v="3"/>
    <x v="1"/>
    <n v="7.7"/>
    <n v="6"/>
    <x v="2"/>
    <n v="7.9000000000000001E-2"/>
    <n v="7.9000000000000001E-2"/>
  </r>
  <r>
    <x v="0"/>
    <x v="2"/>
    <x v="3"/>
    <x v="2"/>
    <x v="1"/>
    <x v="1"/>
    <s v="US"/>
    <s v="United States"/>
    <x v="2"/>
    <x v="2"/>
    <n v="2"/>
    <n v="10"/>
    <x v="3"/>
    <s v="SQL"/>
    <x v="0"/>
    <x v="1"/>
    <n v="9"/>
    <n v="1"/>
    <n v="38"/>
    <n v="18"/>
    <x v="1"/>
    <n v="0"/>
    <n v="0"/>
    <s v="USD"/>
    <n v="48016"/>
    <n v="22.900000000000002"/>
    <n v="0"/>
    <n v="0"/>
    <n v="6.9"/>
    <n v="4"/>
    <x v="1"/>
    <n v="17.399999999999999"/>
    <n v="5.7"/>
    <x v="1"/>
    <n v="0"/>
    <n v="0"/>
  </r>
  <r>
    <x v="6"/>
    <x v="3"/>
    <x v="1"/>
    <x v="0"/>
    <x v="1"/>
    <x v="1"/>
    <s v="US"/>
    <s v="United States"/>
    <x v="4"/>
    <x v="0"/>
    <n v="5"/>
    <n v="10"/>
    <x v="4"/>
    <s v="SQL"/>
    <x v="0"/>
    <x v="1"/>
    <n v="7"/>
    <n v="2"/>
    <n v="53"/>
    <n v="36"/>
    <x v="0"/>
    <n v="14"/>
    <n v="36"/>
    <s v="USD"/>
    <n v="113930"/>
    <n v="52.7"/>
    <n v="0.12"/>
    <n v="12"/>
    <n v="5.7"/>
    <n v="5"/>
    <x v="1"/>
    <n v="4.0999999999999996"/>
    <n v="6.1"/>
    <x v="2"/>
    <n v="0.12"/>
    <n v="0.12"/>
  </r>
  <r>
    <x v="10"/>
    <x v="1"/>
    <x v="1"/>
    <x v="1"/>
    <x v="0"/>
    <x v="0"/>
    <s v="IN"/>
    <s v="India"/>
    <x v="5"/>
    <x v="1"/>
    <n v="8"/>
    <n v="5"/>
    <x v="4"/>
    <s v="Python"/>
    <x v="1"/>
    <x v="1"/>
    <n v="10"/>
    <n v="1"/>
    <n v="44"/>
    <n v="18"/>
    <x v="0"/>
    <n v="3"/>
    <n v="12"/>
    <s v="INR"/>
    <n v="56477"/>
    <n v="1.7000000000000002"/>
    <n v="4.4999999999999998E-2"/>
    <n v="4.5"/>
    <n v="7"/>
    <n v="8"/>
    <x v="1"/>
    <n v="8.8000000000000007"/>
    <n v="3.8"/>
    <x v="1"/>
    <n v="4.4999999999999998E-2"/>
    <n v="4.4999999999999998E-2"/>
  </r>
  <r>
    <x v="7"/>
    <x v="0"/>
    <x v="1"/>
    <x v="1"/>
    <x v="10"/>
    <x v="10"/>
    <s v="FR"/>
    <s v="France"/>
    <x v="6"/>
    <x v="0"/>
    <n v="15"/>
    <n v="11"/>
    <x v="2"/>
    <s v="SQL"/>
    <x v="1"/>
    <x v="0"/>
    <n v="14"/>
    <n v="2"/>
    <n v="44"/>
    <n v="18"/>
    <x v="0"/>
    <n v="19"/>
    <n v="12"/>
    <s v="CAD"/>
    <n v="135787"/>
    <n v="0"/>
    <n v="0.14599999999999999"/>
    <n v="14.6"/>
    <n v="8.4"/>
    <n v="7"/>
    <x v="1"/>
    <n v="0"/>
    <n v="3.2"/>
    <x v="0"/>
    <n v="0.14599999999999999"/>
    <n v="0.14599999999999999"/>
  </r>
  <r>
    <x v="7"/>
    <x v="1"/>
    <x v="2"/>
    <x v="0"/>
    <x v="0"/>
    <x v="0"/>
    <s v="IN"/>
    <s v="India"/>
    <x v="1"/>
    <x v="0"/>
    <n v="12"/>
    <n v="4"/>
    <x v="0"/>
    <s v="Java"/>
    <x v="1"/>
    <x v="1"/>
    <n v="5"/>
    <n v="1"/>
    <n v="35"/>
    <n v="18"/>
    <x v="0"/>
    <n v="12"/>
    <n v="54"/>
    <s v="INR"/>
    <n v="28074"/>
    <n v="54"/>
    <n v="0.129"/>
    <n v="12.9"/>
    <n v="5.7"/>
    <n v="4"/>
    <x v="1"/>
    <n v="2"/>
    <n v="6.5"/>
    <x v="0"/>
    <n v="0.129"/>
    <n v="0.129"/>
  </r>
  <r>
    <x v="1"/>
    <x v="3"/>
    <x v="1"/>
    <x v="2"/>
    <x v="1"/>
    <x v="1"/>
    <s v="IN"/>
    <s v="India"/>
    <x v="4"/>
    <x v="2"/>
    <n v="4"/>
    <n v="7"/>
    <x v="0"/>
    <s v="Python"/>
    <x v="1"/>
    <x v="1"/>
    <n v="10"/>
    <n v="0"/>
    <n v="48"/>
    <n v="0"/>
    <x v="0"/>
    <n v="18"/>
    <n v="18"/>
    <s v="USD"/>
    <n v="133523"/>
    <n v="11.3"/>
    <n v="6.3E-2"/>
    <n v="6.3"/>
    <n v="9.1"/>
    <n v="11"/>
    <x v="1"/>
    <n v="14.3"/>
    <n v="4.5999999999999996"/>
    <x v="1"/>
    <n v="6.3E-2"/>
    <n v="6.3E-2"/>
  </r>
  <r>
    <x v="0"/>
    <x v="2"/>
    <x v="1"/>
    <x v="0"/>
    <x v="1"/>
    <x v="1"/>
    <s v="US"/>
    <s v="United States"/>
    <x v="4"/>
    <x v="1"/>
    <n v="1"/>
    <n v="8"/>
    <x v="0"/>
    <s v="Python"/>
    <x v="0"/>
    <x v="1"/>
    <n v="10"/>
    <n v="1"/>
    <n v="39"/>
    <n v="6"/>
    <x v="1"/>
    <n v="2"/>
    <n v="6"/>
    <s v="USD"/>
    <n v="49584"/>
    <n v="1.3"/>
    <n v="8.4000000000000005E-2"/>
    <n v="8.4"/>
    <n v="6.6"/>
    <n v="3"/>
    <x v="1"/>
    <n v="9.8000000000000007"/>
    <n v="6.6"/>
    <x v="1"/>
    <n v="8.4000000000000005E-2"/>
    <n v="8.4000000000000005E-2"/>
  </r>
  <r>
    <x v="1"/>
    <x v="3"/>
    <x v="1"/>
    <x v="2"/>
    <x v="1"/>
    <x v="1"/>
    <s v="US"/>
    <s v="United States"/>
    <x v="5"/>
    <x v="0"/>
    <n v="4"/>
    <n v="8"/>
    <x v="0"/>
    <s v="Rust"/>
    <x v="1"/>
    <x v="1"/>
    <n v="4"/>
    <n v="2"/>
    <n v="38"/>
    <n v="18"/>
    <x v="0"/>
    <n v="14"/>
    <n v="42"/>
    <s v="USD"/>
    <n v="140481"/>
    <n v="9.9"/>
    <n v="0.05"/>
    <n v="5"/>
    <n v="6.6"/>
    <n v="5"/>
    <x v="1"/>
    <n v="11.9"/>
    <n v="5.0999999999999996"/>
    <x v="1"/>
    <n v="0.05"/>
    <n v="0.05"/>
  </r>
  <r>
    <x v="3"/>
    <x v="3"/>
    <x v="2"/>
    <x v="1"/>
    <x v="1"/>
    <x v="1"/>
    <s v="US"/>
    <s v="United States"/>
    <x v="4"/>
    <x v="0"/>
    <n v="7"/>
    <n v="5"/>
    <x v="1"/>
    <s v="Python"/>
    <x v="0"/>
    <x v="1"/>
    <n v="6"/>
    <n v="2"/>
    <n v="47"/>
    <n v="36"/>
    <x v="0"/>
    <n v="3"/>
    <n v="54"/>
    <s v="USD"/>
    <n v="132477"/>
    <n v="1.7000000000000002"/>
    <n v="0.114"/>
    <n v="11.4"/>
    <n v="6.8"/>
    <n v="6"/>
    <x v="1"/>
    <n v="0"/>
    <n v="2"/>
    <x v="0"/>
    <n v="0.114"/>
    <n v="0.114"/>
  </r>
  <r>
    <x v="2"/>
    <x v="4"/>
    <x v="1"/>
    <x v="2"/>
    <x v="4"/>
    <x v="4"/>
    <s v="AU"/>
    <s v="Australia"/>
    <x v="7"/>
    <x v="2"/>
    <n v="19"/>
    <n v="1"/>
    <x v="1"/>
    <s v="Python"/>
    <x v="1"/>
    <x v="0"/>
    <n v="12"/>
    <n v="3"/>
    <n v="41"/>
    <n v="24"/>
    <x v="0"/>
    <n v="12"/>
    <n v="12"/>
    <s v="AUD"/>
    <n v="158566"/>
    <n v="9.8000000000000007"/>
    <n v="0.16600000000000001"/>
    <n v="16.600000000000001"/>
    <n v="5"/>
    <n v="11"/>
    <x v="0"/>
    <n v="14.6"/>
    <n v="1"/>
    <x v="1"/>
    <n v="0.16600000000000001"/>
    <n v="0.16600000000000001"/>
  </r>
  <r>
    <x v="3"/>
    <x v="0"/>
    <x v="1"/>
    <x v="2"/>
    <x v="5"/>
    <x v="5"/>
    <s v="GB"/>
    <s v="United Kingdom"/>
    <x v="6"/>
    <x v="0"/>
    <n v="14"/>
    <n v="11"/>
    <x v="0"/>
    <s v="Python"/>
    <x v="0"/>
    <x v="0"/>
    <n v="6"/>
    <n v="2"/>
    <n v="54"/>
    <n v="6"/>
    <x v="1"/>
    <n v="2"/>
    <n v="18"/>
    <s v="GBP"/>
    <n v="128652"/>
    <n v="5.8000000000000007"/>
    <n v="8.5000000000000006E-2"/>
    <n v="8.5"/>
    <n v="5.0999999999999996"/>
    <n v="3"/>
    <x v="1"/>
    <n v="10"/>
    <n v="5.3"/>
    <x v="1"/>
    <n v="8.5000000000000006E-2"/>
    <n v="8.5000000000000006E-2"/>
  </r>
  <r>
    <x v="9"/>
    <x v="1"/>
    <x v="1"/>
    <x v="2"/>
    <x v="0"/>
    <x v="0"/>
    <s v="IN"/>
    <s v="India"/>
    <x v="1"/>
    <x v="2"/>
    <n v="10"/>
    <n v="1"/>
    <x v="3"/>
    <s v="Python"/>
    <x v="0"/>
    <x v="1"/>
    <n v="10"/>
    <n v="1"/>
    <n v="46"/>
    <n v="6"/>
    <x v="1"/>
    <n v="0"/>
    <n v="18"/>
    <s v="INR"/>
    <n v="27330"/>
    <n v="5.6000000000000005"/>
    <n v="0.13100000000000001"/>
    <n v="13.1"/>
    <n v="6"/>
    <n v="4"/>
    <x v="1"/>
    <n v="0.8"/>
    <n v="6"/>
    <x v="0"/>
    <n v="0.13100000000000001"/>
    <n v="0.13100000000000001"/>
  </r>
  <r>
    <x v="3"/>
    <x v="0"/>
    <x v="0"/>
    <x v="2"/>
    <x v="5"/>
    <x v="5"/>
    <s v="DE"/>
    <s v="Germany"/>
    <x v="4"/>
    <x v="2"/>
    <n v="12"/>
    <n v="10"/>
    <x v="0"/>
    <s v="Python"/>
    <x v="0"/>
    <x v="0"/>
    <n v="8"/>
    <n v="1"/>
    <n v="55"/>
    <n v="18"/>
    <x v="0"/>
    <n v="16"/>
    <n v="36"/>
    <s v="GBP"/>
    <n v="96119"/>
    <n v="12.7"/>
    <n v="0.17800000000000002"/>
    <n v="17.8"/>
    <n v="6.8"/>
    <n v="4"/>
    <x v="0"/>
    <n v="0"/>
    <n v="2.4"/>
    <x v="0"/>
    <n v="0.17800000000000002"/>
    <n v="0.17800000000000002"/>
  </r>
  <r>
    <x v="9"/>
    <x v="0"/>
    <x v="1"/>
    <x v="1"/>
    <x v="5"/>
    <x v="5"/>
    <s v="GB"/>
    <s v="United Kingdom"/>
    <x v="7"/>
    <x v="1"/>
    <n v="16"/>
    <n v="0"/>
    <x v="0"/>
    <s v="Python"/>
    <x v="0"/>
    <x v="0"/>
    <n v="11"/>
    <n v="0"/>
    <n v="44"/>
    <n v="6"/>
    <x v="0"/>
    <n v="16"/>
    <n v="36"/>
    <s v="GBP"/>
    <n v="153160"/>
    <n v="2.1999999999999997"/>
    <n v="0.218"/>
    <n v="21.8"/>
    <n v="8.6999999999999993"/>
    <n v="9"/>
    <x v="1"/>
    <n v="6.6"/>
    <n v="3"/>
    <x v="2"/>
    <n v="0.218"/>
    <n v="0.218"/>
  </r>
  <r>
    <x v="7"/>
    <x v="1"/>
    <x v="1"/>
    <x v="2"/>
    <x v="1"/>
    <x v="1"/>
    <s v="US"/>
    <s v="United States"/>
    <x v="0"/>
    <x v="1"/>
    <n v="8"/>
    <n v="0"/>
    <x v="1"/>
    <s v="Rust"/>
    <x v="1"/>
    <x v="1"/>
    <n v="7"/>
    <n v="3"/>
    <n v="54"/>
    <n v="36"/>
    <x v="0"/>
    <n v="9"/>
    <n v="48"/>
    <s v="USD"/>
    <n v="175539"/>
    <n v="0"/>
    <n v="0.191"/>
    <n v="19.100000000000001"/>
    <n v="6.9"/>
    <n v="10"/>
    <x v="1"/>
    <n v="2.9"/>
    <n v="4.2"/>
    <x v="0"/>
    <n v="0.191"/>
    <n v="0.191"/>
  </r>
  <r>
    <x v="0"/>
    <x v="1"/>
    <x v="1"/>
    <x v="2"/>
    <x v="1"/>
    <x v="1"/>
    <s v="US"/>
    <s v="United States"/>
    <x v="4"/>
    <x v="1"/>
    <n v="6"/>
    <n v="6"/>
    <x v="1"/>
    <s v="Python"/>
    <x v="0"/>
    <x v="1"/>
    <n v="11"/>
    <n v="2"/>
    <n v="47"/>
    <n v="54"/>
    <x v="0"/>
    <n v="12"/>
    <n v="30"/>
    <s v="USD"/>
    <n v="140781"/>
    <n v="11.1"/>
    <n v="0.151"/>
    <n v="15.1"/>
    <n v="8.9"/>
    <n v="6"/>
    <x v="1"/>
    <n v="7.9"/>
    <n v="8"/>
    <x v="2"/>
    <n v="0.151"/>
    <n v="0.151"/>
  </r>
  <r>
    <x v="9"/>
    <x v="0"/>
    <x v="1"/>
    <x v="1"/>
    <x v="1"/>
    <x v="1"/>
    <s v="US"/>
    <s v="United States"/>
    <x v="2"/>
    <x v="1"/>
    <n v="15"/>
    <n v="5"/>
    <x v="0"/>
    <s v="R"/>
    <x v="0"/>
    <x v="0"/>
    <n v="11"/>
    <n v="2"/>
    <n v="45"/>
    <n v="24"/>
    <x v="0"/>
    <n v="22"/>
    <n v="36"/>
    <s v="USD"/>
    <n v="150925"/>
    <n v="0"/>
    <n v="0.121"/>
    <n v="12.1"/>
    <n v="6.3"/>
    <n v="1"/>
    <x v="1"/>
    <n v="10.5"/>
    <n v="3.7"/>
    <x v="1"/>
    <n v="0.121"/>
    <n v="0.121"/>
  </r>
  <r>
    <x v="2"/>
    <x v="1"/>
    <x v="1"/>
    <x v="2"/>
    <x v="1"/>
    <x v="1"/>
    <s v="US"/>
    <s v="United States"/>
    <x v="8"/>
    <x v="1"/>
    <n v="8"/>
    <n v="10"/>
    <x v="4"/>
    <s v="SQL"/>
    <x v="1"/>
    <x v="1"/>
    <n v="8"/>
    <n v="1"/>
    <n v="45"/>
    <n v="0"/>
    <x v="0"/>
    <n v="12"/>
    <n v="30"/>
    <s v="USD"/>
    <n v="196082"/>
    <n v="4"/>
    <n v="8.5999999999999993E-2"/>
    <n v="8.6"/>
    <n v="6.5"/>
    <n v="1"/>
    <x v="1"/>
    <n v="7.8"/>
    <n v="3.7"/>
    <x v="2"/>
    <n v="8.5999999999999993E-2"/>
    <n v="8.5999999999999993E-2"/>
  </r>
  <r>
    <x v="11"/>
    <x v="2"/>
    <x v="1"/>
    <x v="1"/>
    <x v="7"/>
    <x v="7"/>
    <s v="DE"/>
    <s v="Germany"/>
    <x v="5"/>
    <x v="2"/>
    <n v="4"/>
    <n v="0"/>
    <x v="0"/>
    <s v="SQL"/>
    <x v="0"/>
    <x v="1"/>
    <n v="10"/>
    <n v="1"/>
    <n v="43"/>
    <n v="42"/>
    <x v="0"/>
    <n v="9"/>
    <n v="54"/>
    <s v="EUR"/>
    <n v="90428"/>
    <n v="0.6"/>
    <n v="7.6999999999999999E-2"/>
    <n v="7.7"/>
    <n v="8.4"/>
    <n v="1"/>
    <x v="1"/>
    <n v="14.4"/>
    <n v="4.9000000000000004"/>
    <x v="1"/>
    <n v="7.6999999999999999E-2"/>
    <n v="7.6999999999999999E-2"/>
  </r>
  <r>
    <x v="6"/>
    <x v="3"/>
    <x v="1"/>
    <x v="2"/>
    <x v="1"/>
    <x v="1"/>
    <s v="US"/>
    <s v="United States"/>
    <x v="4"/>
    <x v="1"/>
    <n v="8"/>
    <n v="2"/>
    <x v="4"/>
    <s v="Python"/>
    <x v="0"/>
    <x v="1"/>
    <n v="7"/>
    <n v="1"/>
    <n v="49"/>
    <n v="36"/>
    <x v="0"/>
    <n v="13"/>
    <n v="0"/>
    <s v="USD"/>
    <n v="166675"/>
    <n v="15.8"/>
    <n v="0.11"/>
    <n v="11"/>
    <n v="7.3"/>
    <n v="1"/>
    <x v="1"/>
    <n v="2.6"/>
    <n v="4.5999999999999996"/>
    <x v="0"/>
    <n v="0.11"/>
    <n v="0.11"/>
  </r>
  <r>
    <x v="3"/>
    <x v="1"/>
    <x v="1"/>
    <x v="1"/>
    <x v="1"/>
    <x v="1"/>
    <s v="US"/>
    <s v="United States"/>
    <x v="2"/>
    <x v="2"/>
    <n v="10"/>
    <n v="6"/>
    <x v="1"/>
    <s v="Julia"/>
    <x v="0"/>
    <x v="1"/>
    <n v="11"/>
    <n v="1"/>
    <n v="56"/>
    <n v="24"/>
    <x v="0"/>
    <n v="12"/>
    <n v="12"/>
    <s v="USD"/>
    <n v="186417"/>
    <n v="1"/>
    <n v="0.19500000000000001"/>
    <n v="19.5"/>
    <n v="6.4"/>
    <n v="5"/>
    <x v="1"/>
    <n v="9"/>
    <n v="2.2999999999999998"/>
    <x v="1"/>
    <n v="0.19500000000000001"/>
    <n v="0.19500000000000001"/>
  </r>
  <r>
    <x v="3"/>
    <x v="1"/>
    <x v="1"/>
    <x v="2"/>
    <x v="7"/>
    <x v="7"/>
    <s v="DE"/>
    <s v="Germany"/>
    <x v="4"/>
    <x v="1"/>
    <n v="9"/>
    <n v="2"/>
    <x v="0"/>
    <s v="Python"/>
    <x v="0"/>
    <x v="1"/>
    <n v="7"/>
    <n v="3"/>
    <n v="34"/>
    <n v="0"/>
    <x v="0"/>
    <n v="8"/>
    <n v="30"/>
    <s v="EUR"/>
    <n v="94284"/>
    <n v="2.4"/>
    <n v="0.19"/>
    <n v="19"/>
    <n v="5.7"/>
    <n v="6"/>
    <x v="1"/>
    <n v="10.6"/>
    <n v="5.8"/>
    <x v="1"/>
    <n v="0.19"/>
    <n v="0.19"/>
  </r>
  <r>
    <x v="9"/>
    <x v="1"/>
    <x v="1"/>
    <x v="0"/>
    <x v="2"/>
    <x v="2"/>
    <s v="BR"/>
    <s v="Brazil"/>
    <x v="4"/>
    <x v="2"/>
    <n v="8"/>
    <n v="2"/>
    <x v="0"/>
    <s v="SQL"/>
    <x v="0"/>
    <x v="1"/>
    <n v="6"/>
    <n v="2"/>
    <n v="43"/>
    <n v="48"/>
    <x v="0"/>
    <n v="10"/>
    <n v="36"/>
    <s v="BRL"/>
    <n v="38028"/>
    <n v="49.2"/>
    <n v="0.11800000000000001"/>
    <n v="11.8"/>
    <n v="5.4"/>
    <n v="3"/>
    <x v="1"/>
    <n v="19.7"/>
    <n v="7.3"/>
    <x v="1"/>
    <n v="0.11800000000000001"/>
    <n v="0.11800000000000001"/>
  </r>
  <r>
    <x v="6"/>
    <x v="0"/>
    <x v="1"/>
    <x v="0"/>
    <x v="3"/>
    <x v="3"/>
    <s v="US"/>
    <s v="United States"/>
    <x v="4"/>
    <x v="2"/>
    <n v="14"/>
    <n v="6"/>
    <x v="1"/>
    <s v="Python"/>
    <x v="0"/>
    <x v="0"/>
    <n v="11"/>
    <n v="4"/>
    <n v="49"/>
    <n v="48"/>
    <x v="0"/>
    <n v="5"/>
    <n v="54"/>
    <s v="SGD"/>
    <n v="169235"/>
    <n v="28.499999999999996"/>
    <n v="0.14499999999999999"/>
    <n v="14.5"/>
    <n v="7.9"/>
    <n v="7"/>
    <x v="1"/>
    <n v="13.5"/>
    <n v="1"/>
    <x v="1"/>
    <n v="0.14499999999999999"/>
    <n v="0.14499999999999999"/>
  </r>
  <r>
    <x v="9"/>
    <x v="2"/>
    <x v="1"/>
    <x v="2"/>
    <x v="10"/>
    <x v="10"/>
    <s v="CA"/>
    <s v="Canada"/>
    <x v="4"/>
    <x v="0"/>
    <n v="2"/>
    <n v="11"/>
    <x v="2"/>
    <s v="Python"/>
    <x v="0"/>
    <x v="1"/>
    <n v="4"/>
    <n v="4"/>
    <n v="33"/>
    <n v="48"/>
    <x v="1"/>
    <n v="3"/>
    <n v="12"/>
    <s v="CAD"/>
    <n v="48647"/>
    <n v="3.5999999999999996"/>
    <n v="0.04"/>
    <n v="4"/>
    <n v="6.3"/>
    <n v="3"/>
    <x v="1"/>
    <n v="5.9"/>
    <n v="4.8"/>
    <x v="2"/>
    <n v="0.04"/>
    <n v="0.04"/>
  </r>
  <r>
    <x v="9"/>
    <x v="2"/>
    <x v="1"/>
    <x v="2"/>
    <x v="1"/>
    <x v="1"/>
    <s v="US"/>
    <s v="United States"/>
    <x v="5"/>
    <x v="2"/>
    <n v="0"/>
    <n v="0"/>
    <x v="1"/>
    <s v="SQL"/>
    <x v="0"/>
    <x v="1"/>
    <n v="8"/>
    <n v="2"/>
    <n v="46"/>
    <n v="24"/>
    <x v="1"/>
    <n v="0"/>
    <n v="0"/>
    <s v="USD"/>
    <n v="93160"/>
    <n v="22.3"/>
    <n v="0.10199999999999999"/>
    <n v="10.199999999999999"/>
    <n v="6.7"/>
    <n v="9"/>
    <x v="1"/>
    <n v="7.8"/>
    <n v="4.7"/>
    <x v="2"/>
    <n v="0.10199999999999999"/>
    <n v="0.10199999999999999"/>
  </r>
  <r>
    <x v="9"/>
    <x v="1"/>
    <x v="1"/>
    <x v="1"/>
    <x v="1"/>
    <x v="1"/>
    <s v="US"/>
    <s v="United States"/>
    <x v="4"/>
    <x v="1"/>
    <n v="11"/>
    <n v="1"/>
    <x v="1"/>
    <s v="Scala"/>
    <x v="0"/>
    <x v="1"/>
    <n v="11"/>
    <n v="4"/>
    <n v="48"/>
    <n v="18"/>
    <x v="1"/>
    <n v="1"/>
    <n v="24"/>
    <s v="USD"/>
    <n v="203226"/>
    <n v="4.5999999999999996"/>
    <n v="0.14800000000000002"/>
    <n v="14.8"/>
    <n v="5.6"/>
    <n v="7"/>
    <x v="1"/>
    <n v="8.6"/>
    <n v="5.5"/>
    <x v="1"/>
    <n v="0.14800000000000002"/>
    <n v="0.14800000000000002"/>
  </r>
  <r>
    <x v="11"/>
    <x v="3"/>
    <x v="1"/>
    <x v="0"/>
    <x v="1"/>
    <x v="1"/>
    <s v="US"/>
    <s v="United States"/>
    <x v="8"/>
    <x v="0"/>
    <n v="8"/>
    <n v="7"/>
    <x v="0"/>
    <s v="Python"/>
    <x v="0"/>
    <x v="1"/>
    <n v="8"/>
    <n v="1"/>
    <n v="31"/>
    <n v="36"/>
    <x v="0"/>
    <n v="8"/>
    <n v="24"/>
    <s v="USD"/>
    <n v="121722"/>
    <n v="45.4"/>
    <n v="0.105"/>
    <n v="10.5"/>
    <n v="8.6999999999999993"/>
    <n v="6"/>
    <x v="0"/>
    <n v="3.7"/>
    <n v="5.9"/>
    <x v="0"/>
    <n v="0.105"/>
    <n v="0.105"/>
  </r>
  <r>
    <x v="0"/>
    <x v="3"/>
    <x v="1"/>
    <x v="1"/>
    <x v="1"/>
    <x v="1"/>
    <s v="US"/>
    <s v="United States"/>
    <x v="6"/>
    <x v="2"/>
    <n v="4"/>
    <n v="1"/>
    <x v="4"/>
    <s v="Python"/>
    <x v="0"/>
    <x v="1"/>
    <n v="13"/>
    <n v="3"/>
    <n v="48"/>
    <n v="0"/>
    <x v="1"/>
    <n v="0"/>
    <n v="0"/>
    <s v="USD"/>
    <n v="108193"/>
    <n v="2.4"/>
    <n v="2.5000000000000001E-2"/>
    <n v="2.5"/>
    <n v="10"/>
    <n v="8"/>
    <x v="1"/>
    <n v="10.5"/>
    <n v="3.6"/>
    <x v="1"/>
    <n v="2.5000000000000001E-2"/>
    <n v="2.5000000000000001E-2"/>
  </r>
  <r>
    <x v="8"/>
    <x v="3"/>
    <x v="1"/>
    <x v="2"/>
    <x v="1"/>
    <x v="1"/>
    <s v="US"/>
    <s v="United States"/>
    <x v="7"/>
    <x v="0"/>
    <n v="7"/>
    <n v="7"/>
    <x v="1"/>
    <s v="Python"/>
    <x v="1"/>
    <x v="1"/>
    <n v="5"/>
    <n v="3"/>
    <n v="42"/>
    <n v="48"/>
    <x v="0"/>
    <n v="7"/>
    <n v="24"/>
    <s v="USD"/>
    <n v="150900"/>
    <n v="15.7"/>
    <n v="0.09"/>
    <n v="9"/>
    <n v="7.4"/>
    <n v="2"/>
    <x v="1"/>
    <n v="9.3000000000000007"/>
    <n v="3.1"/>
    <x v="1"/>
    <n v="0.09"/>
    <n v="0.09"/>
  </r>
  <r>
    <x v="4"/>
    <x v="0"/>
    <x v="1"/>
    <x v="2"/>
    <x v="1"/>
    <x v="1"/>
    <s v="US"/>
    <s v="United States"/>
    <x v="5"/>
    <x v="1"/>
    <n v="12"/>
    <n v="2"/>
    <x v="1"/>
    <s v="Scala"/>
    <x v="0"/>
    <x v="0"/>
    <n v="8"/>
    <n v="4"/>
    <n v="48"/>
    <n v="36"/>
    <x v="1"/>
    <n v="3"/>
    <n v="42"/>
    <s v="USD"/>
    <n v="136586"/>
    <n v="11.799999999999999"/>
    <n v="0.187"/>
    <n v="18.7"/>
    <n v="5.4"/>
    <n v="2"/>
    <x v="1"/>
    <n v="13.4"/>
    <n v="2.9"/>
    <x v="1"/>
    <n v="0.187"/>
    <n v="0.187"/>
  </r>
  <r>
    <x v="4"/>
    <x v="0"/>
    <x v="1"/>
    <x v="2"/>
    <x v="0"/>
    <x v="0"/>
    <s v="IN"/>
    <s v="India"/>
    <x v="5"/>
    <x v="0"/>
    <n v="16"/>
    <n v="7"/>
    <x v="0"/>
    <s v="Python"/>
    <x v="0"/>
    <x v="0"/>
    <n v="14"/>
    <n v="3"/>
    <n v="46"/>
    <n v="18"/>
    <x v="1"/>
    <n v="1"/>
    <n v="12"/>
    <s v="INR"/>
    <n v="49581"/>
    <n v="22"/>
    <n v="0.10400000000000001"/>
    <n v="10.4"/>
    <n v="5.4"/>
    <n v="6"/>
    <x v="1"/>
    <n v="8.1"/>
    <n v="6"/>
    <x v="1"/>
    <n v="0.10400000000000001"/>
    <n v="0.10400000000000001"/>
  </r>
  <r>
    <x v="0"/>
    <x v="3"/>
    <x v="1"/>
    <x v="2"/>
    <x v="0"/>
    <x v="0"/>
    <s v="IN"/>
    <s v="India"/>
    <x v="6"/>
    <x v="0"/>
    <n v="9"/>
    <n v="7"/>
    <x v="1"/>
    <s v="Python"/>
    <x v="0"/>
    <x v="1"/>
    <n v="4"/>
    <n v="2"/>
    <n v="40"/>
    <n v="42"/>
    <x v="1"/>
    <n v="1"/>
    <n v="18"/>
    <s v="INR"/>
    <n v="25777"/>
    <n v="14.7"/>
    <n v="4.4000000000000004E-2"/>
    <n v="4.4000000000000004"/>
    <n v="6.7"/>
    <n v="3"/>
    <x v="0"/>
    <n v="8.1999999999999993"/>
    <n v="6.6"/>
    <x v="1"/>
    <n v="4.4000000000000004E-2"/>
    <n v="4.4000000000000004E-2"/>
  </r>
  <r>
    <x v="11"/>
    <x v="3"/>
    <x v="1"/>
    <x v="1"/>
    <x v="4"/>
    <x v="4"/>
    <s v="AU"/>
    <s v="Australia"/>
    <x v="4"/>
    <x v="0"/>
    <n v="7"/>
    <n v="0"/>
    <x v="0"/>
    <s v="R"/>
    <x v="0"/>
    <x v="1"/>
    <n v="10"/>
    <n v="3"/>
    <n v="50"/>
    <n v="12"/>
    <x v="0"/>
    <n v="12"/>
    <n v="30"/>
    <s v="AUD"/>
    <n v="93722"/>
    <n v="3.5999999999999996"/>
    <n v="6.9000000000000006E-2"/>
    <n v="6.9"/>
    <n v="7.3"/>
    <n v="5"/>
    <x v="0"/>
    <n v="11"/>
    <n v="3.8"/>
    <x v="1"/>
    <n v="6.9000000000000006E-2"/>
    <n v="6.9000000000000006E-2"/>
  </r>
  <r>
    <x v="6"/>
    <x v="3"/>
    <x v="1"/>
    <x v="1"/>
    <x v="4"/>
    <x v="4"/>
    <s v="AU"/>
    <s v="Australia"/>
    <x v="0"/>
    <x v="2"/>
    <n v="8"/>
    <n v="7"/>
    <x v="1"/>
    <s v="SQL"/>
    <x v="0"/>
    <x v="1"/>
    <n v="6"/>
    <n v="4"/>
    <n v="43"/>
    <n v="0"/>
    <x v="1"/>
    <n v="0"/>
    <n v="0"/>
    <s v="AUD"/>
    <n v="138231"/>
    <n v="0.5"/>
    <n v="7.4999999999999997E-2"/>
    <n v="7.5"/>
    <n v="7.2"/>
    <n v="6"/>
    <x v="1"/>
    <n v="9.4"/>
    <n v="1.8"/>
    <x v="1"/>
    <n v="7.4999999999999997E-2"/>
    <n v="7.4999999999999997E-2"/>
  </r>
  <r>
    <x v="8"/>
    <x v="2"/>
    <x v="1"/>
    <x v="2"/>
    <x v="4"/>
    <x v="4"/>
    <s v="AU"/>
    <s v="Australia"/>
    <x v="3"/>
    <x v="2"/>
    <n v="0"/>
    <n v="0"/>
    <x v="0"/>
    <s v="Python"/>
    <x v="1"/>
    <x v="1"/>
    <n v="7"/>
    <n v="1"/>
    <n v="41"/>
    <n v="36"/>
    <x v="0"/>
    <n v="11"/>
    <n v="6"/>
    <s v="AUD"/>
    <n v="67937"/>
    <n v="13.600000000000001"/>
    <n v="0"/>
    <n v="0"/>
    <n v="9.6"/>
    <n v="7"/>
    <x v="1"/>
    <n v="0.7"/>
    <n v="5.7"/>
    <x v="0"/>
    <n v="0"/>
    <n v="0"/>
  </r>
  <r>
    <x v="0"/>
    <x v="1"/>
    <x v="1"/>
    <x v="1"/>
    <x v="0"/>
    <x v="0"/>
    <s v="IN"/>
    <s v="India"/>
    <x v="8"/>
    <x v="0"/>
    <n v="12"/>
    <n v="11"/>
    <x v="0"/>
    <s v="SQL"/>
    <x v="0"/>
    <x v="1"/>
    <n v="6"/>
    <n v="4"/>
    <n v="41"/>
    <n v="42"/>
    <x v="0"/>
    <n v="15"/>
    <n v="0"/>
    <s v="INR"/>
    <n v="31183"/>
    <n v="3.1"/>
    <n v="0.114"/>
    <n v="11.4"/>
    <n v="5.3"/>
    <n v="6"/>
    <x v="1"/>
    <n v="8.6999999999999993"/>
    <n v="6.9"/>
    <x v="1"/>
    <n v="0.114"/>
    <n v="0.114"/>
  </r>
  <r>
    <x v="9"/>
    <x v="3"/>
    <x v="1"/>
    <x v="0"/>
    <x v="1"/>
    <x v="1"/>
    <s v="US"/>
    <s v="United States"/>
    <x v="1"/>
    <x v="1"/>
    <n v="7"/>
    <n v="11"/>
    <x v="1"/>
    <s v="Julia"/>
    <x v="0"/>
    <x v="1"/>
    <n v="7"/>
    <n v="4"/>
    <n v="40"/>
    <n v="18"/>
    <x v="1"/>
    <n v="4"/>
    <n v="54"/>
    <s v="USD"/>
    <n v="81096"/>
    <n v="27.3"/>
    <n v="9.4E-2"/>
    <n v="9.4"/>
    <n v="4.4000000000000004"/>
    <n v="1"/>
    <x v="0"/>
    <n v="7.2"/>
    <n v="4.0999999999999996"/>
    <x v="2"/>
    <n v="9.4E-2"/>
    <n v="9.4E-2"/>
  </r>
  <r>
    <x v="2"/>
    <x v="0"/>
    <x v="1"/>
    <x v="1"/>
    <x v="1"/>
    <x v="1"/>
    <s v="US"/>
    <s v="United States"/>
    <x v="5"/>
    <x v="2"/>
    <n v="12"/>
    <n v="2"/>
    <x v="2"/>
    <s v="SQL"/>
    <x v="1"/>
    <x v="0"/>
    <n v="10"/>
    <n v="2"/>
    <n v="54"/>
    <n v="42"/>
    <x v="0"/>
    <n v="10"/>
    <n v="54"/>
    <s v="USD"/>
    <n v="241959"/>
    <n v="0.3"/>
    <n v="0.183"/>
    <n v="18.3"/>
    <n v="5.2"/>
    <n v="8"/>
    <x v="1"/>
    <n v="0.8"/>
    <n v="2.2000000000000002"/>
    <x v="0"/>
    <n v="0.183"/>
    <n v="0.183"/>
  </r>
  <r>
    <x v="0"/>
    <x v="2"/>
    <x v="1"/>
    <x v="2"/>
    <x v="1"/>
    <x v="1"/>
    <s v="US"/>
    <s v="United States"/>
    <x v="0"/>
    <x v="0"/>
    <n v="3"/>
    <n v="8"/>
    <x v="1"/>
    <s v="Python"/>
    <x v="0"/>
    <x v="1"/>
    <n v="7"/>
    <n v="1"/>
    <n v="43"/>
    <n v="54"/>
    <x v="1"/>
    <n v="5"/>
    <n v="12"/>
    <s v="USD"/>
    <n v="94545"/>
    <n v="12.8"/>
    <n v="6.2E-2"/>
    <n v="6.2"/>
    <n v="4.8"/>
    <n v="2"/>
    <x v="1"/>
    <n v="5"/>
    <n v="3.5"/>
    <x v="2"/>
    <n v="6.2E-2"/>
    <n v="6.2E-2"/>
  </r>
  <r>
    <x v="9"/>
    <x v="1"/>
    <x v="1"/>
    <x v="2"/>
    <x v="9"/>
    <x v="9"/>
    <s v="NL"/>
    <s v="Netherlands"/>
    <x v="4"/>
    <x v="1"/>
    <n v="10"/>
    <n v="1"/>
    <x v="1"/>
    <s v="Python"/>
    <x v="0"/>
    <x v="1"/>
    <n v="8"/>
    <n v="1"/>
    <n v="48"/>
    <n v="30"/>
    <x v="0"/>
    <n v="16"/>
    <n v="6"/>
    <s v="EUR"/>
    <n v="95466"/>
    <n v="23.599999999999998"/>
    <n v="0.20600000000000002"/>
    <n v="20.6"/>
    <n v="8.1999999999999993"/>
    <n v="1"/>
    <x v="1"/>
    <n v="4.8"/>
    <n v="5.6"/>
    <x v="2"/>
    <n v="0.20600000000000002"/>
    <n v="0.20600000000000002"/>
  </r>
  <r>
    <x v="0"/>
    <x v="2"/>
    <x v="1"/>
    <x v="1"/>
    <x v="1"/>
    <x v="1"/>
    <s v="US"/>
    <s v="United States"/>
    <x v="0"/>
    <x v="0"/>
    <n v="0"/>
    <n v="5"/>
    <x v="0"/>
    <s v="Python"/>
    <x v="0"/>
    <x v="1"/>
    <n v="7"/>
    <n v="1"/>
    <n v="42"/>
    <n v="24"/>
    <x v="0"/>
    <n v="10"/>
    <n v="36"/>
    <s v="USD"/>
    <n v="117070"/>
    <n v="8.9"/>
    <n v="8.3000000000000004E-2"/>
    <n v="8.3000000000000007"/>
    <n v="6.9"/>
    <n v="4"/>
    <x v="1"/>
    <n v="5.4"/>
    <n v="6.5"/>
    <x v="2"/>
    <n v="8.3000000000000004E-2"/>
    <n v="8.3000000000000004E-2"/>
  </r>
  <r>
    <x v="3"/>
    <x v="1"/>
    <x v="1"/>
    <x v="2"/>
    <x v="1"/>
    <x v="1"/>
    <s v="US"/>
    <s v="United States"/>
    <x v="4"/>
    <x v="0"/>
    <n v="10"/>
    <n v="1"/>
    <x v="1"/>
    <s v="Python"/>
    <x v="0"/>
    <x v="1"/>
    <n v="11"/>
    <n v="4"/>
    <n v="48"/>
    <n v="30"/>
    <x v="1"/>
    <n v="2"/>
    <n v="42"/>
    <s v="USD"/>
    <n v="176546"/>
    <n v="2.8000000000000003"/>
    <n v="0.20399999999999999"/>
    <n v="20.399999999999999"/>
    <n v="7"/>
    <n v="6"/>
    <x v="0"/>
    <n v="9.1999999999999993"/>
    <n v="6.1"/>
    <x v="1"/>
    <n v="0.20399999999999999"/>
    <n v="0.20399999999999999"/>
  </r>
  <r>
    <x v="1"/>
    <x v="1"/>
    <x v="1"/>
    <x v="1"/>
    <x v="5"/>
    <x v="5"/>
    <s v="PL"/>
    <s v="Poland"/>
    <x v="6"/>
    <x v="2"/>
    <n v="9"/>
    <n v="0"/>
    <x v="2"/>
    <s v="Python"/>
    <x v="1"/>
    <x v="1"/>
    <n v="6"/>
    <n v="1"/>
    <n v="46"/>
    <n v="30"/>
    <x v="0"/>
    <n v="4"/>
    <n v="54"/>
    <s v="GBP"/>
    <n v="135870"/>
    <n v="0"/>
    <n v="0.13100000000000001"/>
    <n v="13.1"/>
    <n v="6.1"/>
    <n v="6"/>
    <x v="1"/>
    <n v="2.6"/>
    <n v="4.0999999999999996"/>
    <x v="0"/>
    <n v="0.13100000000000001"/>
    <n v="0.13100000000000001"/>
  </r>
  <r>
    <x v="0"/>
    <x v="3"/>
    <x v="1"/>
    <x v="2"/>
    <x v="10"/>
    <x v="10"/>
    <s v="CA"/>
    <s v="Canada"/>
    <x v="0"/>
    <x v="1"/>
    <n v="5"/>
    <n v="11"/>
    <x v="0"/>
    <s v="Python"/>
    <x v="0"/>
    <x v="1"/>
    <n v="12"/>
    <n v="1"/>
    <n v="39"/>
    <n v="6"/>
    <x v="0"/>
    <n v="5"/>
    <n v="12"/>
    <s v="CAD"/>
    <n v="56010"/>
    <n v="0.1"/>
    <n v="7.6999999999999999E-2"/>
    <n v="7.7"/>
    <n v="7.5"/>
    <n v="2"/>
    <x v="1"/>
    <n v="8.3000000000000007"/>
    <n v="7.1"/>
    <x v="1"/>
    <n v="7.6999999999999999E-2"/>
    <n v="7.6999999999999999E-2"/>
  </r>
  <r>
    <x v="0"/>
    <x v="2"/>
    <x v="1"/>
    <x v="0"/>
    <x v="8"/>
    <x v="8"/>
    <s v="PL"/>
    <s v="Poland"/>
    <x v="8"/>
    <x v="0"/>
    <n v="4"/>
    <n v="2"/>
    <x v="1"/>
    <s v="R"/>
    <x v="0"/>
    <x v="1"/>
    <n v="6"/>
    <n v="0"/>
    <n v="42"/>
    <n v="6"/>
    <x v="0"/>
    <n v="15"/>
    <n v="18"/>
    <s v="PLN"/>
    <n v="24094"/>
    <n v="50.5"/>
    <n v="6.3E-2"/>
    <n v="6.3"/>
    <n v="4.5"/>
    <n v="3"/>
    <x v="1"/>
    <n v="12.4"/>
    <n v="8.1"/>
    <x v="1"/>
    <n v="6.3E-2"/>
    <n v="6.3E-2"/>
  </r>
  <r>
    <x v="0"/>
    <x v="3"/>
    <x v="1"/>
    <x v="2"/>
    <x v="4"/>
    <x v="4"/>
    <s v="AU"/>
    <s v="Australia"/>
    <x v="6"/>
    <x v="0"/>
    <n v="6"/>
    <n v="6"/>
    <x v="0"/>
    <s v="Python"/>
    <x v="0"/>
    <x v="1"/>
    <n v="5"/>
    <n v="1"/>
    <n v="54"/>
    <n v="36"/>
    <x v="0"/>
    <n v="9"/>
    <n v="0"/>
    <s v="AUD"/>
    <n v="58469"/>
    <n v="0"/>
    <n v="0.105"/>
    <n v="10.5"/>
    <n v="6.1"/>
    <n v="2"/>
    <x v="1"/>
    <n v="9.8000000000000007"/>
    <n v="6.3"/>
    <x v="1"/>
    <n v="0.105"/>
    <n v="0.105"/>
  </r>
  <r>
    <x v="4"/>
    <x v="3"/>
    <x v="1"/>
    <x v="2"/>
    <x v="4"/>
    <x v="4"/>
    <s v="AU"/>
    <s v="Australia"/>
    <x v="4"/>
    <x v="2"/>
    <n v="6"/>
    <n v="0"/>
    <x v="0"/>
    <s v="Python"/>
    <x v="0"/>
    <x v="1"/>
    <n v="6"/>
    <n v="3"/>
    <n v="49"/>
    <n v="42"/>
    <x v="0"/>
    <n v="11"/>
    <n v="0"/>
    <s v="AUD"/>
    <n v="85833"/>
    <n v="11.200000000000001"/>
    <n v="2.2000000000000002E-2"/>
    <n v="2.2000000000000002"/>
    <n v="6.8"/>
    <n v="5"/>
    <x v="1"/>
    <n v="6.4"/>
    <n v="6.5"/>
    <x v="2"/>
    <n v="2.2000000000000002E-2"/>
    <n v="2.2000000000000002E-2"/>
  </r>
  <r>
    <x v="0"/>
    <x v="0"/>
    <x v="1"/>
    <x v="0"/>
    <x v="0"/>
    <x v="0"/>
    <s v="IN"/>
    <s v="India"/>
    <x v="0"/>
    <x v="0"/>
    <n v="16"/>
    <n v="8"/>
    <x v="1"/>
    <s v="Python"/>
    <x v="0"/>
    <x v="0"/>
    <n v="5"/>
    <n v="5"/>
    <n v="51"/>
    <n v="0"/>
    <x v="0"/>
    <n v="2"/>
    <n v="6"/>
    <s v="INR"/>
    <n v="36241"/>
    <n v="32.300000000000004"/>
    <n v="0.124"/>
    <n v="12.4"/>
    <n v="5.8"/>
    <n v="5"/>
    <x v="1"/>
    <n v="13.8"/>
    <n v="5.6"/>
    <x v="1"/>
    <n v="0.124"/>
    <n v="0.124"/>
  </r>
  <r>
    <x v="9"/>
    <x v="3"/>
    <x v="1"/>
    <x v="1"/>
    <x v="0"/>
    <x v="0"/>
    <s v="IN"/>
    <s v="India"/>
    <x v="1"/>
    <x v="0"/>
    <n v="5"/>
    <n v="10"/>
    <x v="2"/>
    <s v="Java"/>
    <x v="0"/>
    <x v="1"/>
    <n v="11"/>
    <n v="1"/>
    <n v="45"/>
    <n v="6"/>
    <x v="1"/>
    <n v="1"/>
    <n v="18"/>
    <s v="INR"/>
    <n v="30109"/>
    <n v="0"/>
    <n v="0.157"/>
    <n v="15.7"/>
    <n v="6.7"/>
    <n v="6"/>
    <x v="0"/>
    <n v="5.4"/>
    <n v="6"/>
    <x v="2"/>
    <n v="0.157"/>
    <n v="0.157"/>
  </r>
  <r>
    <x v="8"/>
    <x v="3"/>
    <x v="1"/>
    <x v="2"/>
    <x v="7"/>
    <x v="7"/>
    <s v="IN"/>
    <s v="India"/>
    <x v="4"/>
    <x v="2"/>
    <n v="7"/>
    <n v="11"/>
    <x v="2"/>
    <s v="Python"/>
    <x v="1"/>
    <x v="1"/>
    <n v="12"/>
    <n v="2"/>
    <n v="35"/>
    <n v="54"/>
    <x v="0"/>
    <n v="3"/>
    <n v="18"/>
    <s v="EUR"/>
    <n v="125692"/>
    <n v="19.600000000000001"/>
    <n v="7.0000000000000007E-2"/>
    <n v="7"/>
    <n v="7.4"/>
    <n v="9"/>
    <x v="1"/>
    <n v="13.2"/>
    <n v="7.7"/>
    <x v="1"/>
    <n v="7.0000000000000007E-2"/>
    <n v="7.0000000000000007E-2"/>
  </r>
  <r>
    <x v="11"/>
    <x v="0"/>
    <x v="1"/>
    <x v="1"/>
    <x v="5"/>
    <x v="5"/>
    <s v="GB"/>
    <s v="United Kingdom"/>
    <x v="4"/>
    <x v="2"/>
    <n v="16"/>
    <n v="6"/>
    <x v="0"/>
    <s v="SQL"/>
    <x v="0"/>
    <x v="0"/>
    <n v="11"/>
    <n v="3"/>
    <n v="43"/>
    <n v="12"/>
    <x v="0"/>
    <n v="17"/>
    <n v="18"/>
    <s v="GBP"/>
    <n v="167781"/>
    <n v="3.8"/>
    <n v="0.16899999999999998"/>
    <n v="16.899999999999999"/>
    <n v="8.4"/>
    <n v="5"/>
    <x v="1"/>
    <n v="6.6"/>
    <n v="4.9000000000000004"/>
    <x v="2"/>
    <n v="0.16899999999999998"/>
    <n v="0.16899999999999998"/>
  </r>
  <r>
    <x v="9"/>
    <x v="1"/>
    <x v="1"/>
    <x v="1"/>
    <x v="10"/>
    <x v="10"/>
    <s v="CA"/>
    <s v="Canada"/>
    <x v="4"/>
    <x v="2"/>
    <n v="10"/>
    <n v="11"/>
    <x v="1"/>
    <s v="R"/>
    <x v="0"/>
    <x v="1"/>
    <n v="7"/>
    <n v="0"/>
    <n v="35"/>
    <n v="36"/>
    <x v="0"/>
    <n v="0"/>
    <n v="30"/>
    <s v="CAD"/>
    <n v="157638"/>
    <n v="5"/>
    <n v="0.115"/>
    <n v="11.5"/>
    <n v="8.1"/>
    <n v="3"/>
    <x v="1"/>
    <n v="7"/>
    <n v="5.8"/>
    <x v="2"/>
    <n v="0.115"/>
    <n v="0.115"/>
  </r>
  <r>
    <x v="3"/>
    <x v="1"/>
    <x v="1"/>
    <x v="2"/>
    <x v="1"/>
    <x v="1"/>
    <s v="US"/>
    <s v="United States"/>
    <x v="0"/>
    <x v="1"/>
    <n v="9"/>
    <n v="5"/>
    <x v="1"/>
    <s v="Java"/>
    <x v="0"/>
    <x v="1"/>
    <n v="9"/>
    <n v="6"/>
    <n v="53"/>
    <n v="18"/>
    <x v="1"/>
    <n v="2"/>
    <n v="12"/>
    <s v="USD"/>
    <n v="154505"/>
    <n v="25.2"/>
    <n v="0.17100000000000001"/>
    <n v="17.100000000000001"/>
    <n v="6.7"/>
    <n v="6"/>
    <x v="1"/>
    <n v="7.9"/>
    <n v="4.5"/>
    <x v="2"/>
    <n v="0.17100000000000001"/>
    <n v="0.17100000000000001"/>
  </r>
  <r>
    <x v="7"/>
    <x v="2"/>
    <x v="1"/>
    <x v="0"/>
    <x v="3"/>
    <x v="3"/>
    <s v="SG"/>
    <s v="Singapore"/>
    <x v="4"/>
    <x v="2"/>
    <n v="4"/>
    <n v="1"/>
    <x v="0"/>
    <s v="Python"/>
    <x v="1"/>
    <x v="1"/>
    <n v="9"/>
    <n v="1"/>
    <n v="34"/>
    <n v="42"/>
    <x v="1"/>
    <n v="4"/>
    <n v="42"/>
    <s v="SGD"/>
    <n v="66175"/>
    <n v="42.6"/>
    <n v="1.9E-2"/>
    <n v="1.9"/>
    <n v="8.1999999999999993"/>
    <n v="2"/>
    <x v="0"/>
    <n v="8.5"/>
    <n v="4.5999999999999996"/>
    <x v="1"/>
    <n v="1.9E-2"/>
    <n v="1.9E-2"/>
  </r>
  <r>
    <x v="0"/>
    <x v="3"/>
    <x v="2"/>
    <x v="1"/>
    <x v="6"/>
    <x v="6"/>
    <s v="FR"/>
    <s v="France"/>
    <x v="0"/>
    <x v="0"/>
    <n v="8"/>
    <n v="11"/>
    <x v="0"/>
    <s v="Python"/>
    <x v="0"/>
    <x v="1"/>
    <n v="8"/>
    <n v="1"/>
    <n v="46"/>
    <n v="30"/>
    <x v="1"/>
    <n v="3"/>
    <n v="0"/>
    <s v="EUR"/>
    <n v="62202"/>
    <n v="5.6000000000000005"/>
    <n v="0.14300000000000002"/>
    <n v="14.3"/>
    <n v="6.5"/>
    <n v="5"/>
    <x v="1"/>
    <n v="6.6"/>
    <n v="5.8"/>
    <x v="2"/>
    <n v="0.14300000000000002"/>
    <n v="0.14300000000000002"/>
  </r>
  <r>
    <x v="8"/>
    <x v="2"/>
    <x v="1"/>
    <x v="0"/>
    <x v="1"/>
    <x v="1"/>
    <s v="SG"/>
    <s v="Singapore"/>
    <x v="4"/>
    <x v="0"/>
    <n v="3"/>
    <n v="2"/>
    <x v="0"/>
    <s v="Java"/>
    <x v="1"/>
    <x v="1"/>
    <n v="4"/>
    <n v="1"/>
    <n v="42"/>
    <n v="0"/>
    <x v="0"/>
    <n v="14"/>
    <n v="30"/>
    <s v="USD"/>
    <n v="93916"/>
    <n v="17"/>
    <n v="8.8000000000000009E-2"/>
    <n v="8.8000000000000007"/>
    <n v="7.2"/>
    <n v="2"/>
    <x v="1"/>
    <n v="14.1"/>
    <n v="4.2"/>
    <x v="1"/>
    <n v="8.8000000000000009E-2"/>
    <n v="8.8000000000000009E-2"/>
  </r>
  <r>
    <x v="2"/>
    <x v="1"/>
    <x v="1"/>
    <x v="2"/>
    <x v="1"/>
    <x v="1"/>
    <s v="US"/>
    <s v="United States"/>
    <x v="6"/>
    <x v="2"/>
    <n v="8"/>
    <n v="5"/>
    <x v="4"/>
    <s v="Python"/>
    <x v="1"/>
    <x v="1"/>
    <n v="5"/>
    <n v="0"/>
    <n v="42"/>
    <n v="54"/>
    <x v="0"/>
    <n v="14"/>
    <n v="42"/>
    <s v="USD"/>
    <n v="167609"/>
    <n v="1.0999999999999999"/>
    <n v="6.0999999999999999E-2"/>
    <n v="6.1"/>
    <n v="8.1"/>
    <n v="6"/>
    <x v="1"/>
    <n v="12"/>
    <n v="4.5999999999999996"/>
    <x v="1"/>
    <n v="6.0999999999999999E-2"/>
    <n v="6.0999999999999999E-2"/>
  </r>
  <r>
    <x v="4"/>
    <x v="4"/>
    <x v="1"/>
    <x v="0"/>
    <x v="1"/>
    <x v="1"/>
    <s v="ES"/>
    <s v="Spain"/>
    <x v="0"/>
    <x v="2"/>
    <n v="22"/>
    <n v="0"/>
    <x v="0"/>
    <s v="Python"/>
    <x v="0"/>
    <x v="0"/>
    <n v="6"/>
    <n v="3"/>
    <n v="38"/>
    <n v="24"/>
    <x v="0"/>
    <n v="16"/>
    <n v="30"/>
    <s v="USD"/>
    <n v="181041"/>
    <n v="30"/>
    <n v="0.25800000000000001"/>
    <n v="25.8"/>
    <n v="8.6"/>
    <n v="9"/>
    <x v="1"/>
    <n v="16.2"/>
    <n v="2.2999999999999998"/>
    <x v="1"/>
    <n v="0.25800000000000001"/>
    <n v="0.25800000000000001"/>
  </r>
  <r>
    <x v="3"/>
    <x v="2"/>
    <x v="2"/>
    <x v="1"/>
    <x v="7"/>
    <x v="7"/>
    <s v="DE"/>
    <s v="Germany"/>
    <x v="1"/>
    <x v="1"/>
    <n v="0"/>
    <n v="0"/>
    <x v="0"/>
    <s v="Python"/>
    <x v="0"/>
    <x v="0"/>
    <n v="9"/>
    <n v="0"/>
    <n v="48"/>
    <n v="18"/>
    <x v="1"/>
    <n v="1"/>
    <n v="42"/>
    <s v="EUR"/>
    <n v="42362"/>
    <n v="0"/>
    <n v="1.3999999999999999E-2"/>
    <n v="1.4"/>
    <n v="9.1"/>
    <n v="10"/>
    <x v="1"/>
    <n v="8.5"/>
    <n v="2.2999999999999998"/>
    <x v="1"/>
    <n v="1.3999999999999999E-2"/>
    <n v="1.3999999999999999E-2"/>
  </r>
  <r>
    <x v="3"/>
    <x v="1"/>
    <x v="0"/>
    <x v="1"/>
    <x v="1"/>
    <x v="1"/>
    <s v="US"/>
    <s v="United States"/>
    <x v="1"/>
    <x v="2"/>
    <n v="13"/>
    <n v="8"/>
    <x v="4"/>
    <s v="Python"/>
    <x v="0"/>
    <x v="1"/>
    <n v="5"/>
    <n v="4"/>
    <n v="34"/>
    <n v="30"/>
    <x v="0"/>
    <n v="13"/>
    <n v="6"/>
    <s v="USD"/>
    <n v="138840"/>
    <n v="5.5"/>
    <n v="9.8000000000000004E-2"/>
    <n v="9.8000000000000007"/>
    <n v="7.6"/>
    <n v="4"/>
    <x v="1"/>
    <n v="14.1"/>
    <n v="3.5"/>
    <x v="1"/>
    <n v="9.8000000000000004E-2"/>
    <n v="9.8000000000000004E-2"/>
  </r>
  <r>
    <x v="9"/>
    <x v="1"/>
    <x v="1"/>
    <x v="2"/>
    <x v="2"/>
    <x v="2"/>
    <s v="BR"/>
    <s v="Brazil"/>
    <x v="6"/>
    <x v="1"/>
    <n v="13"/>
    <n v="8"/>
    <x v="4"/>
    <s v="Python"/>
    <x v="0"/>
    <x v="1"/>
    <n v="8"/>
    <n v="0"/>
    <n v="44"/>
    <n v="30"/>
    <x v="0"/>
    <n v="14"/>
    <n v="36"/>
    <s v="BRL"/>
    <n v="49448"/>
    <n v="0"/>
    <n v="9.9000000000000005E-2"/>
    <n v="9.9"/>
    <n v="5.2"/>
    <n v="4"/>
    <x v="1"/>
    <n v="2.2000000000000002"/>
    <n v="4.8"/>
    <x v="0"/>
    <n v="9.9000000000000005E-2"/>
    <n v="9.9000000000000005E-2"/>
  </r>
  <r>
    <x v="11"/>
    <x v="2"/>
    <x v="2"/>
    <x v="0"/>
    <x v="9"/>
    <x v="9"/>
    <s v="NL"/>
    <s v="Netherlands"/>
    <x v="3"/>
    <x v="2"/>
    <n v="2"/>
    <n v="0"/>
    <x v="4"/>
    <s v="Python"/>
    <x v="0"/>
    <x v="1"/>
    <n v="7"/>
    <n v="2"/>
    <n v="32"/>
    <n v="0"/>
    <x v="1"/>
    <n v="0"/>
    <n v="0"/>
    <s v="EUR"/>
    <n v="46856"/>
    <n v="0"/>
    <n v="5.5999999999999994E-2"/>
    <n v="5.6"/>
    <n v="10"/>
    <n v="7"/>
    <x v="0"/>
    <n v="10.9"/>
    <n v="5.8"/>
    <x v="1"/>
    <n v="5.5999999999999994E-2"/>
    <n v="5.5999999999999994E-2"/>
  </r>
  <r>
    <x v="6"/>
    <x v="0"/>
    <x v="1"/>
    <x v="0"/>
    <x v="5"/>
    <x v="5"/>
    <s v="GB"/>
    <s v="United Kingdom"/>
    <x v="0"/>
    <x v="0"/>
    <n v="17"/>
    <n v="7"/>
    <x v="1"/>
    <s v="SQL"/>
    <x v="0"/>
    <x v="0"/>
    <n v="7"/>
    <n v="1"/>
    <n v="57"/>
    <n v="54"/>
    <x v="1"/>
    <n v="2"/>
    <n v="30"/>
    <s v="GBP"/>
    <n v="180627"/>
    <n v="74.8"/>
    <n v="0.126"/>
    <n v="12.6"/>
    <n v="7.5"/>
    <n v="5"/>
    <x v="1"/>
    <n v="6.3"/>
    <n v="2.7"/>
    <x v="2"/>
    <n v="0.126"/>
    <n v="0.126"/>
  </r>
  <r>
    <x v="3"/>
    <x v="0"/>
    <x v="1"/>
    <x v="0"/>
    <x v="1"/>
    <x v="1"/>
    <s v="US"/>
    <s v="United States"/>
    <x v="4"/>
    <x v="1"/>
    <n v="12"/>
    <n v="1"/>
    <x v="4"/>
    <s v="Python"/>
    <x v="0"/>
    <x v="0"/>
    <n v="13"/>
    <n v="1"/>
    <n v="37"/>
    <n v="12"/>
    <x v="0"/>
    <n v="12"/>
    <n v="30"/>
    <s v="USD"/>
    <n v="153313"/>
    <n v="29.799999999999997"/>
    <n v="0.13100000000000001"/>
    <n v="13.1"/>
    <n v="7.2"/>
    <n v="7"/>
    <x v="1"/>
    <n v="14.3"/>
    <n v="6"/>
    <x v="1"/>
    <n v="0.13100000000000001"/>
    <n v="0.13100000000000001"/>
  </r>
  <r>
    <x v="3"/>
    <x v="2"/>
    <x v="1"/>
    <x v="0"/>
    <x v="1"/>
    <x v="1"/>
    <s v="US"/>
    <s v="United States"/>
    <x v="4"/>
    <x v="1"/>
    <n v="4"/>
    <n v="2"/>
    <x v="1"/>
    <s v="Python"/>
    <x v="0"/>
    <x v="1"/>
    <n v="8"/>
    <n v="0"/>
    <n v="46"/>
    <n v="0"/>
    <x v="1"/>
    <n v="6"/>
    <n v="42"/>
    <s v="USD"/>
    <n v="63874"/>
    <n v="0"/>
    <n v="4.8000000000000001E-2"/>
    <n v="4.8"/>
    <n v="4.0999999999999996"/>
    <n v="4"/>
    <x v="1"/>
    <n v="8.8000000000000007"/>
    <n v="6.8"/>
    <x v="1"/>
    <n v="4.8000000000000001E-2"/>
    <n v="4.8000000000000001E-2"/>
  </r>
  <r>
    <x v="4"/>
    <x v="3"/>
    <x v="1"/>
    <x v="2"/>
    <x v="1"/>
    <x v="1"/>
    <s v="US"/>
    <s v="United States"/>
    <x v="4"/>
    <x v="0"/>
    <n v="6"/>
    <n v="4"/>
    <x v="1"/>
    <s v="R"/>
    <x v="0"/>
    <x v="1"/>
    <n v="13"/>
    <n v="1"/>
    <n v="34"/>
    <n v="12"/>
    <x v="1"/>
    <n v="2"/>
    <n v="0"/>
    <s v="USD"/>
    <n v="117081"/>
    <n v="10.9"/>
    <n v="6.6000000000000003E-2"/>
    <n v="6.6"/>
    <n v="7.7"/>
    <n v="4"/>
    <x v="0"/>
    <n v="10.4"/>
    <n v="3.8"/>
    <x v="1"/>
    <n v="6.6000000000000003E-2"/>
    <n v="6.6000000000000003E-2"/>
  </r>
  <r>
    <x v="1"/>
    <x v="1"/>
    <x v="1"/>
    <x v="2"/>
    <x v="7"/>
    <x v="7"/>
    <s v="DE"/>
    <s v="Germany"/>
    <x v="4"/>
    <x v="2"/>
    <n v="10"/>
    <n v="5"/>
    <x v="2"/>
    <s v="Python"/>
    <x v="1"/>
    <x v="1"/>
    <n v="9"/>
    <n v="2"/>
    <n v="48"/>
    <n v="30"/>
    <x v="0"/>
    <n v="6"/>
    <n v="48"/>
    <s v="EUR"/>
    <n v="113422"/>
    <n v="17.599999999999998"/>
    <n v="0.1"/>
    <n v="10"/>
    <n v="8.4"/>
    <n v="5"/>
    <x v="1"/>
    <n v="9.4"/>
    <n v="6.7"/>
    <x v="1"/>
    <n v="0.1"/>
    <n v="0.1"/>
  </r>
  <r>
    <x v="4"/>
    <x v="0"/>
    <x v="1"/>
    <x v="2"/>
    <x v="0"/>
    <x v="0"/>
    <s v="IN"/>
    <s v="India"/>
    <x v="9"/>
    <x v="1"/>
    <n v="14"/>
    <n v="11"/>
    <x v="2"/>
    <s v="Python"/>
    <x v="0"/>
    <x v="0"/>
    <n v="6"/>
    <n v="5"/>
    <n v="43"/>
    <n v="0"/>
    <x v="1"/>
    <n v="2"/>
    <n v="12"/>
    <s v="INR"/>
    <n v="51435"/>
    <n v="14.299999999999999"/>
    <n v="0.13900000000000001"/>
    <n v="13.9"/>
    <n v="5.8"/>
    <n v="5"/>
    <x v="1"/>
    <n v="5.7"/>
    <n v="4.2"/>
    <x v="2"/>
    <n v="0.13900000000000001"/>
    <n v="0.13900000000000001"/>
  </r>
  <r>
    <x v="0"/>
    <x v="1"/>
    <x v="0"/>
    <x v="0"/>
    <x v="1"/>
    <x v="1"/>
    <s v="US"/>
    <s v="United States"/>
    <x v="5"/>
    <x v="2"/>
    <n v="8"/>
    <n v="1"/>
    <x v="1"/>
    <s v="Python"/>
    <x v="0"/>
    <x v="1"/>
    <n v="10"/>
    <n v="2"/>
    <n v="43"/>
    <n v="36"/>
    <x v="0"/>
    <n v="7"/>
    <n v="18"/>
    <s v="USD"/>
    <n v="53221"/>
    <n v="23.9"/>
    <n v="0.17399999999999999"/>
    <n v="17.399999999999999"/>
    <n v="5"/>
    <n v="5"/>
    <x v="1"/>
    <n v="12"/>
    <n v="6.2"/>
    <x v="1"/>
    <n v="0.17399999999999999"/>
    <n v="0.17399999999999999"/>
  </r>
  <r>
    <x v="8"/>
    <x v="2"/>
    <x v="2"/>
    <x v="0"/>
    <x v="2"/>
    <x v="2"/>
    <s v="NL"/>
    <s v="Netherlands"/>
    <x v="2"/>
    <x v="0"/>
    <n v="2"/>
    <n v="8"/>
    <x v="2"/>
    <s v="Python"/>
    <x v="1"/>
    <x v="1"/>
    <n v="10"/>
    <n v="1"/>
    <n v="32"/>
    <n v="30"/>
    <x v="0"/>
    <n v="14"/>
    <n v="30"/>
    <s v="BRL"/>
    <n v="13559"/>
    <n v="39.6"/>
    <n v="1.3999999999999999E-2"/>
    <n v="1.4"/>
    <n v="6.2"/>
    <n v="1"/>
    <x v="0"/>
    <n v="4.2"/>
    <n v="4.8"/>
    <x v="2"/>
    <n v="1.3999999999999999E-2"/>
    <n v="1.3999999999999999E-2"/>
  </r>
  <r>
    <x v="7"/>
    <x v="2"/>
    <x v="1"/>
    <x v="2"/>
    <x v="1"/>
    <x v="1"/>
    <s v="US"/>
    <s v="United States"/>
    <x v="0"/>
    <x v="0"/>
    <n v="3"/>
    <n v="4"/>
    <x v="0"/>
    <s v="SQL"/>
    <x v="1"/>
    <x v="1"/>
    <n v="6"/>
    <n v="2"/>
    <n v="44"/>
    <n v="24"/>
    <x v="0"/>
    <n v="14"/>
    <n v="36"/>
    <s v="USD"/>
    <n v="111281"/>
    <n v="15"/>
    <n v="7.8E-2"/>
    <n v="7.8"/>
    <n v="9.1999999999999993"/>
    <n v="4"/>
    <x v="1"/>
    <n v="10.4"/>
    <n v="5"/>
    <x v="1"/>
    <n v="7.8E-2"/>
    <n v="7.8E-2"/>
  </r>
  <r>
    <x v="1"/>
    <x v="0"/>
    <x v="1"/>
    <x v="0"/>
    <x v="10"/>
    <x v="10"/>
    <s v="CA"/>
    <s v="Canada"/>
    <x v="6"/>
    <x v="2"/>
    <n v="13"/>
    <n v="5"/>
    <x v="0"/>
    <s v="Python"/>
    <x v="1"/>
    <x v="0"/>
    <n v="11"/>
    <n v="5"/>
    <n v="40"/>
    <n v="30"/>
    <x v="1"/>
    <n v="3"/>
    <n v="42"/>
    <s v="CAD"/>
    <n v="153739"/>
    <n v="37.6"/>
    <n v="0.17399999999999999"/>
    <n v="17.399999999999999"/>
    <n v="5.7"/>
    <n v="8"/>
    <x v="1"/>
    <n v="11.2"/>
    <n v="2.1"/>
    <x v="1"/>
    <n v="0.17399999999999999"/>
    <n v="0.17399999999999999"/>
  </r>
  <r>
    <x v="9"/>
    <x v="4"/>
    <x v="1"/>
    <x v="2"/>
    <x v="2"/>
    <x v="2"/>
    <s v="BR"/>
    <s v="Brazil"/>
    <x v="2"/>
    <x v="2"/>
    <n v="21"/>
    <n v="11"/>
    <x v="4"/>
    <s v="SQL"/>
    <x v="0"/>
    <x v="0"/>
    <n v="9"/>
    <n v="2"/>
    <n v="56"/>
    <n v="12"/>
    <x v="1"/>
    <n v="1"/>
    <n v="54"/>
    <s v="BRL"/>
    <n v="39862"/>
    <n v="12.8"/>
    <n v="0.15"/>
    <n v="15"/>
    <n v="7"/>
    <n v="9"/>
    <x v="0"/>
    <n v="7.4"/>
    <n v="6"/>
    <x v="2"/>
    <n v="0.15"/>
    <n v="0.15"/>
  </r>
  <r>
    <x v="10"/>
    <x v="1"/>
    <x v="1"/>
    <x v="1"/>
    <x v="1"/>
    <x v="1"/>
    <s v="US"/>
    <s v="United States"/>
    <x v="4"/>
    <x v="0"/>
    <n v="10"/>
    <n v="8"/>
    <x v="1"/>
    <s v="Python"/>
    <x v="1"/>
    <x v="1"/>
    <n v="7"/>
    <n v="2"/>
    <n v="44"/>
    <n v="6"/>
    <x v="0"/>
    <n v="9"/>
    <n v="12"/>
    <s v="USD"/>
    <n v="244553"/>
    <n v="4.9000000000000004"/>
    <n v="0.13100000000000001"/>
    <n v="13.1"/>
    <n v="5.2"/>
    <n v="7"/>
    <x v="0"/>
    <n v="9.8000000000000007"/>
    <n v="4.7"/>
    <x v="1"/>
    <n v="0.13100000000000001"/>
    <n v="0.13100000000000001"/>
  </r>
  <r>
    <x v="2"/>
    <x v="1"/>
    <x v="1"/>
    <x v="0"/>
    <x v="7"/>
    <x v="7"/>
    <s v="DE"/>
    <s v="Germany"/>
    <x v="1"/>
    <x v="1"/>
    <n v="11"/>
    <n v="1"/>
    <x v="1"/>
    <s v="Python"/>
    <x v="1"/>
    <x v="1"/>
    <n v="8"/>
    <n v="2"/>
    <n v="37"/>
    <n v="36"/>
    <x v="1"/>
    <n v="1"/>
    <n v="42"/>
    <s v="EUR"/>
    <n v="97886"/>
    <n v="45.7"/>
    <n v="0.157"/>
    <n v="15.7"/>
    <n v="7.3"/>
    <n v="3"/>
    <x v="1"/>
    <n v="0"/>
    <n v="1.4"/>
    <x v="0"/>
    <n v="0.157"/>
    <n v="0.157"/>
  </r>
  <r>
    <x v="7"/>
    <x v="3"/>
    <x v="1"/>
    <x v="2"/>
    <x v="0"/>
    <x v="0"/>
    <s v="IN"/>
    <s v="India"/>
    <x v="7"/>
    <x v="0"/>
    <n v="5"/>
    <n v="1"/>
    <x v="1"/>
    <s v="Scala"/>
    <x v="1"/>
    <x v="1"/>
    <n v="7"/>
    <n v="2"/>
    <n v="46"/>
    <n v="6"/>
    <x v="0"/>
    <n v="10"/>
    <n v="42"/>
    <s v="INR"/>
    <n v="36477"/>
    <n v="22.6"/>
    <n v="0.125"/>
    <n v="12.5"/>
    <n v="6.8"/>
    <n v="7"/>
    <x v="1"/>
    <n v="10"/>
    <n v="4.5999999999999996"/>
    <x v="1"/>
    <n v="0.125"/>
    <n v="0.125"/>
  </r>
  <r>
    <x v="10"/>
    <x v="2"/>
    <x v="2"/>
    <x v="2"/>
    <x v="5"/>
    <x v="5"/>
    <s v="GB"/>
    <s v="United Kingdom"/>
    <x v="6"/>
    <x v="2"/>
    <n v="4"/>
    <n v="7"/>
    <x v="3"/>
    <s v="Python"/>
    <x v="1"/>
    <x v="1"/>
    <n v="7"/>
    <n v="0"/>
    <n v="46"/>
    <n v="48"/>
    <x v="0"/>
    <n v="5"/>
    <n v="54"/>
    <s v="GBP"/>
    <n v="57646"/>
    <n v="1"/>
    <n v="0"/>
    <n v="0"/>
    <n v="6.5"/>
    <n v="6"/>
    <x v="0"/>
    <n v="12.5"/>
    <n v="4.4000000000000004"/>
    <x v="1"/>
    <n v="0"/>
    <n v="0"/>
  </r>
  <r>
    <x v="2"/>
    <x v="3"/>
    <x v="1"/>
    <x v="2"/>
    <x v="0"/>
    <x v="0"/>
    <s v="IN"/>
    <s v="India"/>
    <x v="9"/>
    <x v="0"/>
    <n v="9"/>
    <n v="2"/>
    <x v="0"/>
    <s v="Python"/>
    <x v="1"/>
    <x v="0"/>
    <n v="4"/>
    <n v="1"/>
    <n v="52"/>
    <n v="30"/>
    <x v="0"/>
    <n v="16"/>
    <n v="30"/>
    <s v="INR"/>
    <n v="33019"/>
    <n v="14.7"/>
    <n v="9.4E-2"/>
    <n v="9.4"/>
    <n v="6.2"/>
    <n v="5"/>
    <x v="1"/>
    <n v="7.4"/>
    <n v="4"/>
    <x v="2"/>
    <n v="9.4E-2"/>
    <n v="9.4E-2"/>
  </r>
  <r>
    <x v="2"/>
    <x v="1"/>
    <x v="2"/>
    <x v="1"/>
    <x v="1"/>
    <x v="1"/>
    <s v="US"/>
    <s v="United States"/>
    <x v="8"/>
    <x v="2"/>
    <n v="11"/>
    <n v="7"/>
    <x v="0"/>
    <s v="Java"/>
    <x v="1"/>
    <x v="1"/>
    <n v="9"/>
    <n v="3"/>
    <n v="45"/>
    <n v="24"/>
    <x v="0"/>
    <n v="14"/>
    <n v="30"/>
    <s v="USD"/>
    <n v="162938"/>
    <n v="2.2999999999999998"/>
    <n v="0.19899999999999998"/>
    <n v="19.899999999999999"/>
    <n v="6.2"/>
    <n v="5"/>
    <x v="1"/>
    <n v="1.3"/>
    <n v="4.0999999999999996"/>
    <x v="0"/>
    <n v="0.19899999999999998"/>
    <n v="0.19899999999999998"/>
  </r>
  <r>
    <x v="0"/>
    <x v="3"/>
    <x v="1"/>
    <x v="2"/>
    <x v="10"/>
    <x v="10"/>
    <s v="CA"/>
    <s v="Canada"/>
    <x v="4"/>
    <x v="1"/>
    <n v="9"/>
    <n v="11"/>
    <x v="1"/>
    <s v="R"/>
    <x v="0"/>
    <x v="1"/>
    <n v="15"/>
    <n v="4"/>
    <n v="40"/>
    <n v="48"/>
    <x v="0"/>
    <n v="14"/>
    <n v="18"/>
    <s v="CAD"/>
    <n v="68739"/>
    <n v="5.8000000000000007"/>
    <n v="0.08"/>
    <n v="8"/>
    <n v="7.3"/>
    <n v="6"/>
    <x v="0"/>
    <n v="5.4"/>
    <n v="6.1"/>
    <x v="2"/>
    <n v="0.08"/>
    <n v="0.08"/>
  </r>
  <r>
    <x v="6"/>
    <x v="1"/>
    <x v="1"/>
    <x v="2"/>
    <x v="1"/>
    <x v="1"/>
    <s v="US"/>
    <s v="United States"/>
    <x v="9"/>
    <x v="2"/>
    <n v="12"/>
    <n v="6"/>
    <x v="4"/>
    <s v="Python"/>
    <x v="0"/>
    <x v="1"/>
    <n v="8"/>
    <n v="0"/>
    <n v="53"/>
    <n v="36"/>
    <x v="1"/>
    <n v="1"/>
    <n v="0"/>
    <s v="USD"/>
    <n v="263988"/>
    <n v="6.1"/>
    <n v="0.17"/>
    <n v="17"/>
    <n v="8.9"/>
    <n v="6"/>
    <x v="1"/>
    <n v="2.6"/>
    <n v="5.0999999999999996"/>
    <x v="0"/>
    <n v="0.17"/>
    <n v="0.17"/>
  </r>
  <r>
    <x v="1"/>
    <x v="2"/>
    <x v="1"/>
    <x v="0"/>
    <x v="1"/>
    <x v="1"/>
    <s v="US"/>
    <s v="United States"/>
    <x v="0"/>
    <x v="1"/>
    <n v="4"/>
    <n v="0"/>
    <x v="1"/>
    <s v="SQL"/>
    <x v="1"/>
    <x v="0"/>
    <n v="13"/>
    <n v="0"/>
    <n v="38"/>
    <n v="18"/>
    <x v="1"/>
    <n v="2"/>
    <n v="6"/>
    <s v="USD"/>
    <n v="112183"/>
    <n v="0"/>
    <n v="3.5000000000000003E-2"/>
    <n v="3.5"/>
    <n v="8.5"/>
    <n v="5"/>
    <x v="1"/>
    <n v="14.6"/>
    <n v="6.9"/>
    <x v="1"/>
    <n v="3.5000000000000003E-2"/>
    <n v="3.5000000000000003E-2"/>
  </r>
  <r>
    <x v="11"/>
    <x v="2"/>
    <x v="1"/>
    <x v="2"/>
    <x v="1"/>
    <x v="1"/>
    <s v="US"/>
    <s v="United States"/>
    <x v="4"/>
    <x v="0"/>
    <n v="3"/>
    <n v="7"/>
    <x v="1"/>
    <s v="Python"/>
    <x v="0"/>
    <x v="1"/>
    <n v="9"/>
    <n v="0"/>
    <n v="40"/>
    <n v="42"/>
    <x v="1"/>
    <n v="3"/>
    <n v="54"/>
    <s v="USD"/>
    <n v="101336"/>
    <n v="0"/>
    <n v="8.8000000000000009E-2"/>
    <n v="8.8000000000000007"/>
    <n v="7.4"/>
    <n v="4"/>
    <x v="1"/>
    <n v="9.3000000000000007"/>
    <n v="1.9"/>
    <x v="1"/>
    <n v="8.8000000000000009E-2"/>
    <n v="8.8000000000000009E-2"/>
  </r>
  <r>
    <x v="10"/>
    <x v="2"/>
    <x v="1"/>
    <x v="2"/>
    <x v="4"/>
    <x v="4"/>
    <s v="AU"/>
    <s v="Australia"/>
    <x v="4"/>
    <x v="1"/>
    <n v="6"/>
    <n v="8"/>
    <x v="0"/>
    <s v="Python"/>
    <x v="1"/>
    <x v="1"/>
    <n v="11"/>
    <n v="0"/>
    <n v="54"/>
    <n v="30"/>
    <x v="0"/>
    <n v="20"/>
    <n v="18"/>
    <s v="AUD"/>
    <n v="72657"/>
    <n v="0"/>
    <n v="0.13900000000000001"/>
    <n v="13.9"/>
    <n v="5.0999999999999996"/>
    <n v="6"/>
    <x v="1"/>
    <n v="7.6"/>
    <n v="3.5"/>
    <x v="2"/>
    <n v="0.13900000000000001"/>
    <n v="0.13900000000000001"/>
  </r>
  <r>
    <x v="0"/>
    <x v="1"/>
    <x v="1"/>
    <x v="2"/>
    <x v="1"/>
    <x v="1"/>
    <s v="US"/>
    <s v="United States"/>
    <x v="2"/>
    <x v="2"/>
    <n v="10"/>
    <n v="6"/>
    <x v="1"/>
    <s v="Python"/>
    <x v="0"/>
    <x v="1"/>
    <n v="5"/>
    <n v="3"/>
    <n v="43"/>
    <n v="6"/>
    <x v="0"/>
    <n v="9"/>
    <n v="48"/>
    <s v="USD"/>
    <n v="92355"/>
    <n v="7.3"/>
    <n v="0.13400000000000001"/>
    <n v="13.4"/>
    <n v="5.9"/>
    <n v="5"/>
    <x v="1"/>
    <n v="7.3"/>
    <n v="3.5"/>
    <x v="2"/>
    <n v="0.13400000000000001"/>
    <n v="0.13400000000000001"/>
  </r>
  <r>
    <x v="11"/>
    <x v="1"/>
    <x v="1"/>
    <x v="2"/>
    <x v="7"/>
    <x v="7"/>
    <s v="DE"/>
    <s v="Germany"/>
    <x v="0"/>
    <x v="0"/>
    <n v="13"/>
    <n v="1"/>
    <x v="3"/>
    <s v="Python"/>
    <x v="0"/>
    <x v="1"/>
    <n v="8"/>
    <n v="3"/>
    <n v="43"/>
    <n v="36"/>
    <x v="1"/>
    <n v="4"/>
    <n v="18"/>
    <s v="EUR"/>
    <n v="109902"/>
    <n v="14.499999999999998"/>
    <n v="7.9000000000000001E-2"/>
    <n v="7.9"/>
    <n v="7"/>
    <n v="2"/>
    <x v="1"/>
    <n v="7.9"/>
    <n v="1.9"/>
    <x v="2"/>
    <n v="7.9000000000000001E-2"/>
    <n v="7.9000000000000001E-2"/>
  </r>
  <r>
    <x v="0"/>
    <x v="2"/>
    <x v="1"/>
    <x v="1"/>
    <x v="0"/>
    <x v="0"/>
    <s v="IN"/>
    <s v="India"/>
    <x v="0"/>
    <x v="1"/>
    <n v="3"/>
    <n v="11"/>
    <x v="2"/>
    <s v="Python"/>
    <x v="0"/>
    <x v="1"/>
    <n v="7"/>
    <n v="1"/>
    <n v="46"/>
    <n v="18"/>
    <x v="0"/>
    <n v="10"/>
    <n v="24"/>
    <s v="INR"/>
    <n v="15155"/>
    <n v="0"/>
    <n v="3.3000000000000002E-2"/>
    <n v="3.3"/>
    <n v="6.3"/>
    <n v="3"/>
    <x v="1"/>
    <n v="7.7"/>
    <n v="6.4"/>
    <x v="2"/>
    <n v="3.3000000000000002E-2"/>
    <n v="3.3000000000000002E-2"/>
  </r>
  <r>
    <x v="9"/>
    <x v="0"/>
    <x v="1"/>
    <x v="2"/>
    <x v="1"/>
    <x v="1"/>
    <s v="US"/>
    <s v="United States"/>
    <x v="5"/>
    <x v="0"/>
    <n v="15"/>
    <n v="8"/>
    <x v="2"/>
    <s v="Python"/>
    <x v="0"/>
    <x v="0"/>
    <n v="8"/>
    <n v="2"/>
    <n v="55"/>
    <n v="6"/>
    <x v="0"/>
    <n v="17"/>
    <n v="18"/>
    <s v="USD"/>
    <n v="207709"/>
    <n v="8.6999999999999993"/>
    <n v="0.14099999999999999"/>
    <n v="14.1"/>
    <n v="5.7"/>
    <n v="4"/>
    <x v="1"/>
    <n v="9.3000000000000007"/>
    <n v="3.2"/>
    <x v="1"/>
    <n v="0.14099999999999999"/>
    <n v="0.14099999999999999"/>
  </r>
  <r>
    <x v="2"/>
    <x v="1"/>
    <x v="1"/>
    <x v="2"/>
    <x v="1"/>
    <x v="1"/>
    <s v="US"/>
    <s v="United States"/>
    <x v="0"/>
    <x v="1"/>
    <n v="10"/>
    <n v="5"/>
    <x v="0"/>
    <s v="Scala"/>
    <x v="1"/>
    <x v="1"/>
    <n v="8"/>
    <n v="1"/>
    <n v="38"/>
    <n v="18"/>
    <x v="0"/>
    <n v="10"/>
    <n v="30"/>
    <s v="USD"/>
    <n v="146261"/>
    <n v="3.3000000000000003"/>
    <n v="0.129"/>
    <n v="12.9"/>
    <n v="7.3"/>
    <n v="8"/>
    <x v="1"/>
    <n v="11.7"/>
    <n v="3.6"/>
    <x v="1"/>
    <n v="0.129"/>
    <n v="0.129"/>
  </r>
  <r>
    <x v="2"/>
    <x v="2"/>
    <x v="1"/>
    <x v="0"/>
    <x v="2"/>
    <x v="2"/>
    <s v="US"/>
    <s v="United States"/>
    <x v="4"/>
    <x v="2"/>
    <n v="4"/>
    <n v="4"/>
    <x v="1"/>
    <s v="SQL"/>
    <x v="1"/>
    <x v="1"/>
    <n v="8"/>
    <n v="3"/>
    <n v="40"/>
    <n v="18"/>
    <x v="1"/>
    <n v="6"/>
    <n v="42"/>
    <s v="BRL"/>
    <n v="26140"/>
    <n v="10.8"/>
    <n v="0"/>
    <n v="0"/>
    <n v="6.3"/>
    <n v="2"/>
    <x v="0"/>
    <n v="8.9"/>
    <n v="6.9"/>
    <x v="1"/>
    <n v="0"/>
    <n v="0"/>
  </r>
  <r>
    <x v="10"/>
    <x v="3"/>
    <x v="1"/>
    <x v="2"/>
    <x v="5"/>
    <x v="5"/>
    <s v="GB"/>
    <s v="United Kingdom"/>
    <x v="4"/>
    <x v="1"/>
    <n v="10"/>
    <n v="8"/>
    <x v="1"/>
    <s v="SQL"/>
    <x v="1"/>
    <x v="1"/>
    <n v="8"/>
    <n v="0"/>
    <n v="55"/>
    <n v="12"/>
    <x v="1"/>
    <n v="2"/>
    <n v="24"/>
    <s v="GBP"/>
    <n v="79346"/>
    <n v="19.400000000000002"/>
    <n v="0.107"/>
    <n v="10.7"/>
    <n v="7.6"/>
    <n v="2"/>
    <x v="1"/>
    <n v="5.3"/>
    <n v="3"/>
    <x v="2"/>
    <n v="0.107"/>
    <n v="0.107"/>
  </r>
  <r>
    <x v="7"/>
    <x v="1"/>
    <x v="1"/>
    <x v="0"/>
    <x v="10"/>
    <x v="10"/>
    <s v="CA"/>
    <s v="Canada"/>
    <x v="0"/>
    <x v="1"/>
    <n v="12"/>
    <n v="7"/>
    <x v="0"/>
    <s v="R"/>
    <x v="1"/>
    <x v="1"/>
    <n v="11"/>
    <n v="6"/>
    <n v="38"/>
    <n v="30"/>
    <x v="0"/>
    <n v="14"/>
    <n v="30"/>
    <s v="CAD"/>
    <n v="131600"/>
    <n v="39.700000000000003"/>
    <n v="0.126"/>
    <n v="12.6"/>
    <n v="6.2"/>
    <n v="5"/>
    <x v="1"/>
    <n v="4.0999999999999996"/>
    <n v="1"/>
    <x v="2"/>
    <n v="0.126"/>
    <n v="0.126"/>
  </r>
  <r>
    <x v="3"/>
    <x v="2"/>
    <x v="1"/>
    <x v="1"/>
    <x v="1"/>
    <x v="1"/>
    <s v="US"/>
    <s v="United States"/>
    <x v="0"/>
    <x v="0"/>
    <n v="4"/>
    <n v="11"/>
    <x v="0"/>
    <s v="Python"/>
    <x v="0"/>
    <x v="1"/>
    <n v="7"/>
    <n v="3"/>
    <n v="49"/>
    <n v="6"/>
    <x v="1"/>
    <n v="4"/>
    <n v="6"/>
    <s v="USD"/>
    <n v="127522"/>
    <n v="5.7"/>
    <n v="7.2000000000000008E-2"/>
    <n v="7.2"/>
    <n v="5.9"/>
    <n v="6"/>
    <x v="1"/>
    <n v="13.7"/>
    <n v="5"/>
    <x v="1"/>
    <n v="7.2000000000000008E-2"/>
    <n v="7.2000000000000008E-2"/>
  </r>
  <r>
    <x v="11"/>
    <x v="2"/>
    <x v="1"/>
    <x v="0"/>
    <x v="5"/>
    <x v="5"/>
    <s v="BR"/>
    <s v="Brazil"/>
    <x v="6"/>
    <x v="0"/>
    <n v="1"/>
    <n v="0"/>
    <x v="2"/>
    <s v="Python"/>
    <x v="0"/>
    <x v="0"/>
    <n v="5"/>
    <n v="1"/>
    <n v="41"/>
    <n v="0"/>
    <x v="1"/>
    <n v="3"/>
    <n v="24"/>
    <s v="GBP"/>
    <n v="44835"/>
    <n v="0"/>
    <n v="5.5999999999999994E-2"/>
    <n v="5.6"/>
    <n v="9.5"/>
    <n v="6"/>
    <x v="0"/>
    <n v="13.4"/>
    <n v="7.3"/>
    <x v="1"/>
    <n v="5.5999999999999994E-2"/>
    <n v="5.5999999999999994E-2"/>
  </r>
  <r>
    <x v="3"/>
    <x v="3"/>
    <x v="1"/>
    <x v="0"/>
    <x v="1"/>
    <x v="1"/>
    <s v="US"/>
    <s v="United States"/>
    <x v="6"/>
    <x v="1"/>
    <n v="5"/>
    <n v="2"/>
    <x v="2"/>
    <s v="Python"/>
    <x v="0"/>
    <x v="1"/>
    <n v="7"/>
    <n v="0"/>
    <n v="34"/>
    <n v="30"/>
    <x v="0"/>
    <n v="12"/>
    <n v="18"/>
    <s v="USD"/>
    <n v="112140"/>
    <n v="62.9"/>
    <n v="0.115"/>
    <n v="11.5"/>
    <n v="7.4"/>
    <n v="3"/>
    <x v="0"/>
    <n v="9.8000000000000007"/>
    <n v="3.8"/>
    <x v="1"/>
    <n v="0.115"/>
    <n v="0.115"/>
  </r>
  <r>
    <x v="4"/>
    <x v="2"/>
    <x v="3"/>
    <x v="2"/>
    <x v="1"/>
    <x v="1"/>
    <s v="US"/>
    <s v="United States"/>
    <x v="5"/>
    <x v="0"/>
    <n v="2"/>
    <n v="7"/>
    <x v="1"/>
    <s v="SQL"/>
    <x v="0"/>
    <x v="1"/>
    <n v="10"/>
    <n v="1"/>
    <n v="35"/>
    <n v="6"/>
    <x v="0"/>
    <n v="13"/>
    <n v="42"/>
    <s v="USD"/>
    <n v="69225"/>
    <n v="10.8"/>
    <n v="0.124"/>
    <n v="12.4"/>
    <n v="4.5"/>
    <n v="2"/>
    <x v="1"/>
    <n v="8.5"/>
    <n v="7.7"/>
    <x v="1"/>
    <n v="0.124"/>
    <n v="0.124"/>
  </r>
  <r>
    <x v="1"/>
    <x v="1"/>
    <x v="1"/>
    <x v="2"/>
    <x v="1"/>
    <x v="1"/>
    <s v="US"/>
    <s v="United States"/>
    <x v="4"/>
    <x v="0"/>
    <n v="12"/>
    <n v="10"/>
    <x v="1"/>
    <s v="Python"/>
    <x v="1"/>
    <x v="1"/>
    <n v="6"/>
    <n v="2"/>
    <n v="45"/>
    <n v="0"/>
    <x v="0"/>
    <n v="14"/>
    <n v="18"/>
    <s v="USD"/>
    <n v="248664"/>
    <n v="0.4"/>
    <n v="0.183"/>
    <n v="18.3"/>
    <n v="6.8"/>
    <n v="7"/>
    <x v="1"/>
    <n v="12"/>
    <n v="3.1"/>
    <x v="1"/>
    <n v="0.183"/>
    <n v="0.183"/>
  </r>
  <r>
    <x v="2"/>
    <x v="3"/>
    <x v="1"/>
    <x v="0"/>
    <x v="0"/>
    <x v="0"/>
    <s v="IN"/>
    <s v="India"/>
    <x v="6"/>
    <x v="0"/>
    <n v="7"/>
    <n v="1"/>
    <x v="0"/>
    <s v="Python"/>
    <x v="1"/>
    <x v="1"/>
    <n v="9"/>
    <n v="2"/>
    <n v="49"/>
    <n v="12"/>
    <x v="0"/>
    <n v="0"/>
    <n v="30"/>
    <s v="INR"/>
    <n v="33223"/>
    <n v="44.6"/>
    <n v="1.3000000000000001E-2"/>
    <n v="1.3"/>
    <n v="5.6"/>
    <n v="5"/>
    <x v="1"/>
    <n v="0"/>
    <n v="5.8"/>
    <x v="0"/>
    <n v="1.3000000000000001E-2"/>
    <n v="1.3000000000000001E-2"/>
  </r>
  <r>
    <x v="3"/>
    <x v="1"/>
    <x v="1"/>
    <x v="0"/>
    <x v="0"/>
    <x v="0"/>
    <s v="IN"/>
    <s v="India"/>
    <x v="4"/>
    <x v="0"/>
    <n v="12"/>
    <n v="7"/>
    <x v="0"/>
    <s v="Python"/>
    <x v="0"/>
    <x v="1"/>
    <n v="10"/>
    <n v="4"/>
    <n v="46"/>
    <n v="36"/>
    <x v="1"/>
    <n v="3"/>
    <n v="42"/>
    <s v="INR"/>
    <n v="56225"/>
    <n v="83"/>
    <n v="0.08"/>
    <n v="8"/>
    <n v="8.1999999999999993"/>
    <n v="5"/>
    <x v="1"/>
    <n v="13.3"/>
    <n v="3"/>
    <x v="1"/>
    <n v="0.08"/>
    <n v="0.08"/>
  </r>
  <r>
    <x v="2"/>
    <x v="1"/>
    <x v="1"/>
    <x v="0"/>
    <x v="0"/>
    <x v="0"/>
    <s v="US"/>
    <s v="United States"/>
    <x v="4"/>
    <x v="1"/>
    <n v="12"/>
    <n v="1"/>
    <x v="1"/>
    <s v="Python"/>
    <x v="1"/>
    <x v="0"/>
    <n v="3"/>
    <n v="3"/>
    <n v="49"/>
    <n v="0"/>
    <x v="0"/>
    <n v="12"/>
    <n v="24"/>
    <s v="INR"/>
    <n v="40499"/>
    <n v="78.7"/>
    <n v="0.157"/>
    <n v="15.7"/>
    <n v="5.3"/>
    <n v="2"/>
    <x v="0"/>
    <n v="12.7"/>
    <n v="6.6"/>
    <x v="1"/>
    <n v="0.157"/>
    <n v="0.157"/>
  </r>
  <r>
    <x v="10"/>
    <x v="3"/>
    <x v="1"/>
    <x v="2"/>
    <x v="0"/>
    <x v="0"/>
    <s v="IN"/>
    <s v="India"/>
    <x v="4"/>
    <x v="0"/>
    <n v="4"/>
    <n v="11"/>
    <x v="0"/>
    <s v="SQL"/>
    <x v="1"/>
    <x v="1"/>
    <n v="5"/>
    <n v="3"/>
    <n v="45"/>
    <n v="48"/>
    <x v="0"/>
    <n v="8"/>
    <n v="0"/>
    <s v="INR"/>
    <n v="31264"/>
    <n v="12.5"/>
    <n v="7.2999999999999995E-2"/>
    <n v="7.3"/>
    <n v="6.7"/>
    <n v="5"/>
    <x v="1"/>
    <n v="11.2"/>
    <n v="2.7"/>
    <x v="1"/>
    <n v="7.2999999999999995E-2"/>
    <n v="7.2999999999999995E-2"/>
  </r>
  <r>
    <x v="8"/>
    <x v="0"/>
    <x v="1"/>
    <x v="2"/>
    <x v="1"/>
    <x v="1"/>
    <s v="US"/>
    <s v="United States"/>
    <x v="4"/>
    <x v="2"/>
    <n v="15"/>
    <n v="5"/>
    <x v="1"/>
    <s v="Python"/>
    <x v="1"/>
    <x v="0"/>
    <n v="8"/>
    <n v="2"/>
    <n v="41"/>
    <n v="48"/>
    <x v="0"/>
    <n v="15"/>
    <n v="54"/>
    <s v="USD"/>
    <n v="283641"/>
    <n v="13"/>
    <n v="0.16500000000000001"/>
    <n v="16.5"/>
    <n v="8.1"/>
    <n v="12"/>
    <x v="0"/>
    <n v="3.4"/>
    <n v="1"/>
    <x v="0"/>
    <n v="0.16500000000000001"/>
    <n v="0.16500000000000001"/>
  </r>
  <r>
    <x v="0"/>
    <x v="4"/>
    <x v="1"/>
    <x v="0"/>
    <x v="1"/>
    <x v="1"/>
    <s v="US"/>
    <s v="United States"/>
    <x v="4"/>
    <x v="1"/>
    <n v="19"/>
    <n v="11"/>
    <x v="0"/>
    <s v="Python"/>
    <x v="0"/>
    <x v="0"/>
    <n v="7"/>
    <n v="4"/>
    <n v="63"/>
    <n v="24"/>
    <x v="0"/>
    <n v="12"/>
    <n v="42"/>
    <s v="USD"/>
    <n v="170473"/>
    <n v="48.3"/>
    <n v="0.217"/>
    <n v="21.7"/>
    <n v="6.3"/>
    <n v="7"/>
    <x v="0"/>
    <n v="5"/>
    <n v="4.3"/>
    <x v="2"/>
    <n v="0.217"/>
    <n v="0.217"/>
  </r>
  <r>
    <x v="3"/>
    <x v="1"/>
    <x v="1"/>
    <x v="1"/>
    <x v="10"/>
    <x v="10"/>
    <s v="CA"/>
    <s v="Canada"/>
    <x v="4"/>
    <x v="2"/>
    <n v="7"/>
    <n v="5"/>
    <x v="0"/>
    <s v="SQL"/>
    <x v="0"/>
    <x v="1"/>
    <n v="9"/>
    <n v="3"/>
    <n v="41"/>
    <n v="48"/>
    <x v="0"/>
    <n v="22"/>
    <n v="12"/>
    <s v="CAD"/>
    <n v="157581"/>
    <n v="0.4"/>
    <n v="0.13100000000000001"/>
    <n v="13.1"/>
    <n v="7"/>
    <n v="7"/>
    <x v="1"/>
    <n v="6.2"/>
    <n v="3.9"/>
    <x v="2"/>
    <n v="0.13100000000000001"/>
    <n v="0.13100000000000001"/>
  </r>
  <r>
    <x v="11"/>
    <x v="3"/>
    <x v="1"/>
    <x v="0"/>
    <x v="10"/>
    <x v="10"/>
    <s v="CA"/>
    <s v="Canada"/>
    <x v="3"/>
    <x v="0"/>
    <n v="8"/>
    <n v="2"/>
    <x v="2"/>
    <s v="Python"/>
    <x v="0"/>
    <x v="1"/>
    <n v="10"/>
    <n v="1"/>
    <n v="47"/>
    <n v="42"/>
    <x v="1"/>
    <n v="1"/>
    <n v="18"/>
    <s v="CAD"/>
    <n v="60827"/>
    <n v="48.3"/>
    <n v="3.2000000000000001E-2"/>
    <n v="3.2"/>
    <n v="5.9"/>
    <n v="1"/>
    <x v="1"/>
    <n v="4.0999999999999996"/>
    <n v="5.4"/>
    <x v="2"/>
    <n v="3.2000000000000001E-2"/>
    <n v="3.2000000000000001E-2"/>
  </r>
  <r>
    <x v="3"/>
    <x v="2"/>
    <x v="1"/>
    <x v="2"/>
    <x v="1"/>
    <x v="1"/>
    <s v="US"/>
    <s v="United States"/>
    <x v="2"/>
    <x v="2"/>
    <n v="2"/>
    <n v="10"/>
    <x v="0"/>
    <s v="Java"/>
    <x v="0"/>
    <x v="1"/>
    <n v="12"/>
    <n v="3"/>
    <n v="37"/>
    <n v="0"/>
    <x v="1"/>
    <n v="1"/>
    <n v="12"/>
    <s v="USD"/>
    <n v="64543"/>
    <n v="14.799999999999999"/>
    <n v="0.109"/>
    <n v="10.9"/>
    <n v="6"/>
    <n v="8"/>
    <x v="1"/>
    <n v="7.1"/>
    <n v="3.9"/>
    <x v="2"/>
    <n v="0.109"/>
    <n v="0.109"/>
  </r>
  <r>
    <x v="1"/>
    <x v="1"/>
    <x v="1"/>
    <x v="1"/>
    <x v="0"/>
    <x v="0"/>
    <s v="IN"/>
    <s v="India"/>
    <x v="0"/>
    <x v="1"/>
    <n v="13"/>
    <n v="11"/>
    <x v="0"/>
    <s v="R"/>
    <x v="1"/>
    <x v="1"/>
    <n v="11"/>
    <n v="1"/>
    <n v="51"/>
    <n v="36"/>
    <x v="0"/>
    <n v="8"/>
    <n v="30"/>
    <s v="INR"/>
    <n v="65900"/>
    <n v="3"/>
    <n v="9.4E-2"/>
    <n v="9.4"/>
    <n v="5.5"/>
    <n v="6"/>
    <x v="0"/>
    <n v="9.8000000000000007"/>
    <n v="2.9"/>
    <x v="1"/>
    <n v="9.4E-2"/>
    <n v="9.4E-2"/>
  </r>
  <r>
    <x v="6"/>
    <x v="4"/>
    <x v="1"/>
    <x v="2"/>
    <x v="1"/>
    <x v="1"/>
    <s v="US"/>
    <s v="United States"/>
    <x v="4"/>
    <x v="0"/>
    <n v="23"/>
    <n v="11"/>
    <x v="4"/>
    <s v="Python"/>
    <x v="0"/>
    <x v="0"/>
    <n v="7"/>
    <n v="3"/>
    <n v="56"/>
    <n v="30"/>
    <x v="1"/>
    <n v="1"/>
    <n v="0"/>
    <s v="USD"/>
    <n v="338452"/>
    <n v="7.7"/>
    <n v="0.16"/>
    <n v="16"/>
    <n v="6"/>
    <n v="6"/>
    <x v="1"/>
    <n v="6"/>
    <n v="3.7"/>
    <x v="2"/>
    <n v="0.16"/>
    <n v="0.16"/>
  </r>
  <r>
    <x v="2"/>
    <x v="1"/>
    <x v="1"/>
    <x v="2"/>
    <x v="1"/>
    <x v="1"/>
    <s v="US"/>
    <s v="United States"/>
    <x v="4"/>
    <x v="0"/>
    <n v="9"/>
    <n v="0"/>
    <x v="1"/>
    <s v="Python"/>
    <x v="1"/>
    <x v="1"/>
    <n v="12"/>
    <n v="2"/>
    <n v="43"/>
    <n v="24"/>
    <x v="0"/>
    <n v="8"/>
    <n v="18"/>
    <s v="USD"/>
    <n v="163792"/>
    <n v="0"/>
    <n v="0.187"/>
    <n v="18.7"/>
    <n v="7.8"/>
    <n v="5"/>
    <x v="1"/>
    <n v="7"/>
    <n v="5.2"/>
    <x v="2"/>
    <n v="0.187"/>
    <n v="0.187"/>
  </r>
  <r>
    <x v="5"/>
    <x v="3"/>
    <x v="2"/>
    <x v="1"/>
    <x v="1"/>
    <x v="1"/>
    <s v="US"/>
    <s v="United States"/>
    <x v="4"/>
    <x v="2"/>
    <n v="3"/>
    <n v="8"/>
    <x v="4"/>
    <s v="SQL"/>
    <x v="0"/>
    <x v="1"/>
    <n v="5"/>
    <n v="1"/>
    <n v="38"/>
    <n v="48"/>
    <x v="0"/>
    <n v="13"/>
    <n v="24"/>
    <s v="USD"/>
    <n v="119438"/>
    <n v="6.5"/>
    <n v="4.4000000000000004E-2"/>
    <n v="4.4000000000000004"/>
    <n v="7.3"/>
    <n v="4"/>
    <x v="1"/>
    <n v="11.9"/>
    <n v="6.4"/>
    <x v="1"/>
    <n v="4.4000000000000004E-2"/>
    <n v="4.4000000000000004E-2"/>
  </r>
  <r>
    <x v="9"/>
    <x v="2"/>
    <x v="1"/>
    <x v="2"/>
    <x v="1"/>
    <x v="1"/>
    <s v="US"/>
    <s v="United States"/>
    <x v="6"/>
    <x v="0"/>
    <n v="2"/>
    <n v="8"/>
    <x v="4"/>
    <s v="Python"/>
    <x v="0"/>
    <x v="1"/>
    <n v="10"/>
    <n v="2"/>
    <n v="42"/>
    <n v="30"/>
    <x v="0"/>
    <n v="6"/>
    <n v="30"/>
    <s v="USD"/>
    <n v="107869"/>
    <n v="3.2"/>
    <n v="5.2999999999999999E-2"/>
    <n v="5.3"/>
    <n v="7.1"/>
    <n v="6"/>
    <x v="1"/>
    <n v="1.5"/>
    <n v="4.0999999999999996"/>
    <x v="0"/>
    <n v="5.2999999999999999E-2"/>
    <n v="5.2999999999999999E-2"/>
  </r>
  <r>
    <x v="1"/>
    <x v="1"/>
    <x v="1"/>
    <x v="2"/>
    <x v="4"/>
    <x v="4"/>
    <s v="AU"/>
    <s v="Australia"/>
    <x v="6"/>
    <x v="0"/>
    <n v="9"/>
    <n v="2"/>
    <x v="0"/>
    <s v="SQL"/>
    <x v="1"/>
    <x v="1"/>
    <n v="8"/>
    <n v="6"/>
    <n v="45"/>
    <n v="42"/>
    <x v="0"/>
    <n v="11"/>
    <n v="12"/>
    <s v="AUD"/>
    <n v="113399"/>
    <n v="14.7"/>
    <n v="9.9000000000000005E-2"/>
    <n v="9.9"/>
    <n v="3.9"/>
    <n v="4"/>
    <x v="1"/>
    <n v="6.9"/>
    <n v="3.3"/>
    <x v="2"/>
    <n v="9.9000000000000005E-2"/>
    <n v="9.9000000000000005E-2"/>
  </r>
  <r>
    <x v="1"/>
    <x v="2"/>
    <x v="1"/>
    <x v="1"/>
    <x v="1"/>
    <x v="1"/>
    <s v="US"/>
    <s v="United States"/>
    <x v="4"/>
    <x v="0"/>
    <n v="5"/>
    <n v="1"/>
    <x v="3"/>
    <s v="Python"/>
    <x v="1"/>
    <x v="1"/>
    <n v="3"/>
    <n v="0"/>
    <n v="37"/>
    <n v="6"/>
    <x v="0"/>
    <n v="8"/>
    <n v="6"/>
    <s v="USD"/>
    <n v="72792"/>
    <n v="5.7"/>
    <n v="1.3000000000000001E-2"/>
    <n v="1.3"/>
    <n v="5.4"/>
    <n v="3"/>
    <x v="1"/>
    <n v="10.1"/>
    <n v="5"/>
    <x v="1"/>
    <n v="1.3000000000000001E-2"/>
    <n v="1.3000000000000001E-2"/>
  </r>
  <r>
    <x v="10"/>
    <x v="2"/>
    <x v="1"/>
    <x v="0"/>
    <x v="1"/>
    <x v="1"/>
    <s v="US"/>
    <s v="United States"/>
    <x v="4"/>
    <x v="1"/>
    <n v="0"/>
    <n v="0"/>
    <x v="1"/>
    <s v="Python"/>
    <x v="1"/>
    <x v="1"/>
    <n v="6"/>
    <n v="1"/>
    <n v="36"/>
    <n v="54"/>
    <x v="0"/>
    <n v="16"/>
    <n v="36"/>
    <s v="USD"/>
    <n v="101525"/>
    <n v="27.500000000000004"/>
    <n v="3.0000000000000001E-3"/>
    <n v="0.3"/>
    <n v="7.1"/>
    <n v="5"/>
    <x v="1"/>
    <n v="9.5"/>
    <n v="5.8"/>
    <x v="1"/>
    <n v="3.0000000000000001E-3"/>
    <n v="3.0000000000000001E-3"/>
  </r>
  <r>
    <x v="9"/>
    <x v="2"/>
    <x v="1"/>
    <x v="0"/>
    <x v="1"/>
    <x v="1"/>
    <s v="US"/>
    <s v="United States"/>
    <x v="4"/>
    <x v="0"/>
    <n v="2"/>
    <n v="6"/>
    <x v="0"/>
    <s v="SQL"/>
    <x v="0"/>
    <x v="1"/>
    <n v="5"/>
    <n v="2"/>
    <n v="32"/>
    <n v="54"/>
    <x v="0"/>
    <n v="8"/>
    <n v="6"/>
    <s v="USD"/>
    <n v="64666"/>
    <n v="38"/>
    <n v="8.3000000000000004E-2"/>
    <n v="8.3000000000000007"/>
    <n v="6.3"/>
    <n v="8"/>
    <x v="1"/>
    <n v="7.9"/>
    <n v="5.4"/>
    <x v="2"/>
    <n v="8.3000000000000004E-2"/>
    <n v="8.3000000000000004E-2"/>
  </r>
  <r>
    <x v="0"/>
    <x v="0"/>
    <x v="1"/>
    <x v="1"/>
    <x v="4"/>
    <x v="4"/>
    <s v="AU"/>
    <s v="Australia"/>
    <x v="0"/>
    <x v="1"/>
    <n v="17"/>
    <n v="0"/>
    <x v="0"/>
    <s v="Python"/>
    <x v="0"/>
    <x v="0"/>
    <n v="8"/>
    <n v="2"/>
    <n v="52"/>
    <n v="54"/>
    <x v="1"/>
    <n v="0"/>
    <n v="12"/>
    <s v="AUD"/>
    <n v="147394"/>
    <n v="3.3000000000000003"/>
    <n v="0.128"/>
    <n v="12.8"/>
    <n v="8.1999999999999993"/>
    <n v="5"/>
    <x v="1"/>
    <n v="9.6999999999999993"/>
    <n v="5.8"/>
    <x v="1"/>
    <n v="0.128"/>
    <n v="0.128"/>
  </r>
  <r>
    <x v="10"/>
    <x v="1"/>
    <x v="2"/>
    <x v="2"/>
    <x v="1"/>
    <x v="1"/>
    <s v="US"/>
    <s v="United States"/>
    <x v="3"/>
    <x v="0"/>
    <n v="8"/>
    <n v="1"/>
    <x v="0"/>
    <s v="Python"/>
    <x v="1"/>
    <x v="1"/>
    <n v="8"/>
    <n v="3"/>
    <n v="43"/>
    <n v="42"/>
    <x v="0"/>
    <n v="13"/>
    <n v="6"/>
    <s v="USD"/>
    <n v="82519"/>
    <n v="0"/>
    <n v="0.157"/>
    <n v="15.7"/>
    <n v="6.6"/>
    <n v="2"/>
    <x v="1"/>
    <n v="5.8"/>
    <n v="3.3"/>
    <x v="2"/>
    <n v="0.157"/>
    <n v="0.157"/>
  </r>
  <r>
    <x v="9"/>
    <x v="1"/>
    <x v="1"/>
    <x v="2"/>
    <x v="7"/>
    <x v="7"/>
    <s v="DE"/>
    <s v="Germany"/>
    <x v="4"/>
    <x v="0"/>
    <n v="9"/>
    <n v="1"/>
    <x v="1"/>
    <s v="SQL"/>
    <x v="0"/>
    <x v="1"/>
    <n v="11"/>
    <n v="5"/>
    <n v="46"/>
    <n v="30"/>
    <x v="1"/>
    <n v="3"/>
    <n v="12"/>
    <s v="EUR"/>
    <n v="130349"/>
    <n v="27.400000000000002"/>
    <n v="0.128"/>
    <n v="12.8"/>
    <n v="8.3000000000000007"/>
    <n v="6"/>
    <x v="1"/>
    <n v="6.6"/>
    <n v="5.2"/>
    <x v="2"/>
    <n v="0.128"/>
    <n v="0.128"/>
  </r>
  <r>
    <x v="2"/>
    <x v="3"/>
    <x v="1"/>
    <x v="2"/>
    <x v="1"/>
    <x v="1"/>
    <s v="US"/>
    <s v="United States"/>
    <x v="6"/>
    <x v="0"/>
    <n v="5"/>
    <n v="10"/>
    <x v="4"/>
    <s v="Python"/>
    <x v="1"/>
    <x v="1"/>
    <n v="3"/>
    <n v="1"/>
    <n v="38"/>
    <n v="54"/>
    <x v="0"/>
    <n v="10"/>
    <n v="48"/>
    <s v="USD"/>
    <n v="169880"/>
    <n v="12.2"/>
    <n v="0.122"/>
    <n v="12.2"/>
    <n v="6.5"/>
    <n v="2"/>
    <x v="0"/>
    <n v="0"/>
    <n v="2.9"/>
    <x v="0"/>
    <n v="0.122"/>
    <n v="0.122"/>
  </r>
  <r>
    <x v="10"/>
    <x v="1"/>
    <x v="1"/>
    <x v="2"/>
    <x v="5"/>
    <x v="5"/>
    <s v="GB"/>
    <s v="United Kingdom"/>
    <x v="0"/>
    <x v="2"/>
    <n v="11"/>
    <n v="5"/>
    <x v="0"/>
    <s v="Python"/>
    <x v="1"/>
    <x v="1"/>
    <n v="4"/>
    <n v="3"/>
    <n v="48"/>
    <n v="30"/>
    <x v="0"/>
    <n v="12"/>
    <n v="42"/>
    <s v="GBP"/>
    <n v="76054"/>
    <n v="10.9"/>
    <n v="0.17399999999999999"/>
    <n v="17.399999999999999"/>
    <n v="5.8"/>
    <n v="7"/>
    <x v="0"/>
    <n v="4.4000000000000004"/>
    <n v="4.8"/>
    <x v="2"/>
    <n v="0.17399999999999999"/>
    <n v="0.17399999999999999"/>
  </r>
  <r>
    <x v="6"/>
    <x v="3"/>
    <x v="1"/>
    <x v="2"/>
    <x v="4"/>
    <x v="4"/>
    <s v="AU"/>
    <s v="Australia"/>
    <x v="0"/>
    <x v="1"/>
    <n v="6"/>
    <n v="6"/>
    <x v="1"/>
    <s v="Python"/>
    <x v="0"/>
    <x v="1"/>
    <n v="5"/>
    <n v="2"/>
    <n v="47"/>
    <n v="54"/>
    <x v="0"/>
    <n v="14"/>
    <n v="6"/>
    <s v="AUD"/>
    <n v="108955"/>
    <n v="9.6"/>
    <n v="0.125"/>
    <n v="12.5"/>
    <n v="5.3"/>
    <n v="3"/>
    <x v="1"/>
    <n v="11.9"/>
    <n v="4.2"/>
    <x v="1"/>
    <n v="0.125"/>
    <n v="0.125"/>
  </r>
  <r>
    <x v="6"/>
    <x v="3"/>
    <x v="3"/>
    <x v="1"/>
    <x v="7"/>
    <x v="7"/>
    <s v="DE"/>
    <s v="Germany"/>
    <x v="4"/>
    <x v="2"/>
    <n v="7"/>
    <n v="1"/>
    <x v="1"/>
    <s v="Python"/>
    <x v="0"/>
    <x v="1"/>
    <n v="15"/>
    <n v="1"/>
    <n v="50"/>
    <n v="18"/>
    <x v="0"/>
    <n v="25"/>
    <n v="12"/>
    <s v="EUR"/>
    <n v="121056"/>
    <n v="3.3000000000000003"/>
    <n v="0.107"/>
    <n v="10.7"/>
    <n v="7"/>
    <n v="5"/>
    <x v="1"/>
    <n v="10"/>
    <n v="3"/>
    <x v="1"/>
    <n v="0.107"/>
    <n v="0.107"/>
  </r>
  <r>
    <x v="10"/>
    <x v="2"/>
    <x v="1"/>
    <x v="2"/>
    <x v="9"/>
    <x v="9"/>
    <s v="NL"/>
    <s v="Netherlands"/>
    <x v="9"/>
    <x v="2"/>
    <n v="5"/>
    <n v="11"/>
    <x v="1"/>
    <s v="Java"/>
    <x v="1"/>
    <x v="1"/>
    <n v="12"/>
    <n v="1"/>
    <n v="39"/>
    <n v="54"/>
    <x v="0"/>
    <n v="20"/>
    <n v="0"/>
    <s v="EUR"/>
    <n v="68817"/>
    <n v="3.5000000000000004"/>
    <n v="1.3000000000000001E-2"/>
    <n v="1.3"/>
    <n v="7.8"/>
    <n v="5"/>
    <x v="1"/>
    <n v="15.5"/>
    <n v="4.7"/>
    <x v="1"/>
    <n v="1.3000000000000001E-2"/>
    <n v="1.3000000000000001E-2"/>
  </r>
  <r>
    <x v="5"/>
    <x v="1"/>
    <x v="1"/>
    <x v="1"/>
    <x v="6"/>
    <x v="6"/>
    <s v="FR"/>
    <s v="France"/>
    <x v="6"/>
    <x v="1"/>
    <n v="10"/>
    <n v="5"/>
    <x v="4"/>
    <s v="Python"/>
    <x v="0"/>
    <x v="1"/>
    <n v="11"/>
    <n v="3"/>
    <n v="39"/>
    <n v="42"/>
    <x v="0"/>
    <n v="11"/>
    <n v="12"/>
    <s v="EUR"/>
    <n v="88153"/>
    <n v="6.5"/>
    <n v="0.111"/>
    <n v="11.1"/>
    <n v="8"/>
    <n v="7"/>
    <x v="1"/>
    <n v="13"/>
    <n v="5.8"/>
    <x v="1"/>
    <n v="0.111"/>
    <n v="0.111"/>
  </r>
  <r>
    <x v="10"/>
    <x v="3"/>
    <x v="1"/>
    <x v="1"/>
    <x v="7"/>
    <x v="7"/>
    <s v="DE"/>
    <s v="Germany"/>
    <x v="6"/>
    <x v="2"/>
    <n v="4"/>
    <n v="6"/>
    <x v="0"/>
    <s v="Python"/>
    <x v="1"/>
    <x v="1"/>
    <n v="10"/>
    <n v="1"/>
    <n v="39"/>
    <n v="24"/>
    <x v="0"/>
    <n v="13"/>
    <n v="0"/>
    <s v="EUR"/>
    <n v="93824"/>
    <n v="3.5999999999999996"/>
    <n v="0.11599999999999999"/>
    <n v="11.6"/>
    <n v="8.1999999999999993"/>
    <n v="8"/>
    <x v="0"/>
    <n v="9.5"/>
    <n v="5"/>
    <x v="1"/>
    <n v="0.11599999999999999"/>
    <n v="0.11599999999999999"/>
  </r>
  <r>
    <x v="10"/>
    <x v="3"/>
    <x v="1"/>
    <x v="0"/>
    <x v="1"/>
    <x v="1"/>
    <s v="US"/>
    <s v="United States"/>
    <x v="4"/>
    <x v="0"/>
    <n v="9"/>
    <n v="7"/>
    <x v="0"/>
    <s v="Python"/>
    <x v="1"/>
    <x v="1"/>
    <n v="6"/>
    <n v="2"/>
    <n v="47"/>
    <n v="42"/>
    <x v="1"/>
    <n v="1"/>
    <n v="54"/>
    <s v="USD"/>
    <n v="101167"/>
    <n v="41.199999999999996"/>
    <n v="3.7000000000000005E-2"/>
    <n v="3.7"/>
    <n v="4.9000000000000004"/>
    <n v="7"/>
    <x v="1"/>
    <n v="16.3"/>
    <n v="6.8"/>
    <x v="1"/>
    <n v="3.7000000000000005E-2"/>
    <n v="3.7000000000000005E-2"/>
  </r>
  <r>
    <x v="3"/>
    <x v="0"/>
    <x v="1"/>
    <x v="0"/>
    <x v="5"/>
    <x v="5"/>
    <s v="GB"/>
    <s v="United Kingdom"/>
    <x v="6"/>
    <x v="2"/>
    <n v="12"/>
    <n v="7"/>
    <x v="3"/>
    <s v="Java"/>
    <x v="0"/>
    <x v="0"/>
    <n v="7"/>
    <n v="1"/>
    <n v="55"/>
    <n v="42"/>
    <x v="0"/>
    <n v="10"/>
    <n v="54"/>
    <s v="GBP"/>
    <n v="103083"/>
    <n v="22.5"/>
    <n v="0.11"/>
    <n v="11"/>
    <n v="4"/>
    <n v="4"/>
    <x v="1"/>
    <n v="0"/>
    <n v="5.8"/>
    <x v="0"/>
    <n v="0.11"/>
    <n v="0.11"/>
  </r>
  <r>
    <x v="4"/>
    <x v="0"/>
    <x v="1"/>
    <x v="2"/>
    <x v="9"/>
    <x v="9"/>
    <s v="PL"/>
    <s v="Poland"/>
    <x v="7"/>
    <x v="2"/>
    <n v="13"/>
    <n v="2"/>
    <x v="0"/>
    <s v="Java"/>
    <x v="0"/>
    <x v="0"/>
    <n v="5"/>
    <n v="7"/>
    <n v="35"/>
    <n v="0"/>
    <x v="0"/>
    <n v="15"/>
    <n v="12"/>
    <s v="EUR"/>
    <n v="95151"/>
    <n v="0"/>
    <n v="0.19600000000000001"/>
    <n v="19.600000000000001"/>
    <n v="8.8000000000000007"/>
    <n v="3"/>
    <x v="1"/>
    <n v="0"/>
    <n v="5"/>
    <x v="0"/>
    <n v="0.19600000000000001"/>
    <n v="0.19600000000000001"/>
  </r>
  <r>
    <x v="0"/>
    <x v="3"/>
    <x v="1"/>
    <x v="1"/>
    <x v="11"/>
    <x v="11"/>
    <s v="ES"/>
    <s v="Spain"/>
    <x v="9"/>
    <x v="2"/>
    <n v="4"/>
    <n v="5"/>
    <x v="1"/>
    <s v="Python"/>
    <x v="0"/>
    <x v="1"/>
    <n v="6"/>
    <n v="2"/>
    <n v="45"/>
    <n v="12"/>
    <x v="0"/>
    <n v="15"/>
    <n v="54"/>
    <s v="EUR"/>
    <n v="43635"/>
    <n v="8.6999999999999993"/>
    <n v="7.0000000000000007E-2"/>
    <n v="7"/>
    <n v="8.6"/>
    <n v="4"/>
    <x v="0"/>
    <n v="4.7"/>
    <n v="6.8"/>
    <x v="2"/>
    <n v="7.0000000000000007E-2"/>
    <n v="7.0000000000000007E-2"/>
  </r>
  <r>
    <x v="0"/>
    <x v="3"/>
    <x v="2"/>
    <x v="0"/>
    <x v="0"/>
    <x v="0"/>
    <s v="AU"/>
    <s v="Australia"/>
    <x v="4"/>
    <x v="2"/>
    <n v="5"/>
    <n v="4"/>
    <x v="1"/>
    <s v="Python"/>
    <x v="0"/>
    <x v="1"/>
    <n v="15"/>
    <n v="3"/>
    <n v="42"/>
    <n v="6"/>
    <x v="0"/>
    <n v="0"/>
    <n v="30"/>
    <s v="INR"/>
    <n v="16279"/>
    <n v="92.800000000000011"/>
    <n v="8.6999999999999994E-2"/>
    <n v="8.6999999999999993"/>
    <n v="7.8"/>
    <n v="10"/>
    <x v="1"/>
    <n v="9"/>
    <n v="7.4"/>
    <x v="1"/>
    <n v="8.6999999999999994E-2"/>
    <n v="8.6999999999999994E-2"/>
  </r>
  <r>
    <x v="1"/>
    <x v="3"/>
    <x v="1"/>
    <x v="1"/>
    <x v="5"/>
    <x v="5"/>
    <s v="GB"/>
    <s v="United Kingdom"/>
    <x v="2"/>
    <x v="2"/>
    <n v="4"/>
    <n v="6"/>
    <x v="0"/>
    <s v="Python"/>
    <x v="1"/>
    <x v="1"/>
    <n v="5"/>
    <n v="1"/>
    <n v="40"/>
    <n v="30"/>
    <x v="0"/>
    <n v="14"/>
    <n v="6"/>
    <s v="GBP"/>
    <n v="104209"/>
    <n v="3.8"/>
    <n v="0.113"/>
    <n v="11.3"/>
    <n v="10"/>
    <n v="5"/>
    <x v="1"/>
    <n v="11.6"/>
    <n v="6.1"/>
    <x v="1"/>
    <n v="0.113"/>
    <n v="0.113"/>
  </r>
  <r>
    <x v="4"/>
    <x v="3"/>
    <x v="2"/>
    <x v="2"/>
    <x v="0"/>
    <x v="0"/>
    <s v="IN"/>
    <s v="India"/>
    <x v="7"/>
    <x v="2"/>
    <n v="6"/>
    <n v="5"/>
    <x v="1"/>
    <s v="Python"/>
    <x v="0"/>
    <x v="1"/>
    <n v="7"/>
    <n v="3"/>
    <n v="43"/>
    <n v="6"/>
    <x v="1"/>
    <n v="3"/>
    <n v="42"/>
    <s v="INR"/>
    <n v="25600"/>
    <n v="0.6"/>
    <n v="9.8000000000000004E-2"/>
    <n v="9.8000000000000007"/>
    <n v="6.1"/>
    <n v="5"/>
    <x v="0"/>
    <n v="10"/>
    <n v="5.5"/>
    <x v="1"/>
    <n v="9.8000000000000004E-2"/>
    <n v="9.8000000000000004E-2"/>
  </r>
  <r>
    <x v="9"/>
    <x v="3"/>
    <x v="1"/>
    <x v="2"/>
    <x v="1"/>
    <x v="1"/>
    <s v="US"/>
    <s v="United States"/>
    <x v="8"/>
    <x v="1"/>
    <n v="11"/>
    <n v="10"/>
    <x v="1"/>
    <s v="Python"/>
    <x v="0"/>
    <x v="1"/>
    <n v="7"/>
    <n v="2"/>
    <n v="56"/>
    <n v="6"/>
    <x v="0"/>
    <n v="11"/>
    <n v="6"/>
    <s v="USD"/>
    <n v="127509"/>
    <n v="0"/>
    <n v="0.10099999999999999"/>
    <n v="10.1"/>
    <n v="6.2"/>
    <n v="6"/>
    <x v="1"/>
    <n v="5.9"/>
    <n v="4.8"/>
    <x v="2"/>
    <n v="0.10099999999999999"/>
    <n v="0.10099999999999999"/>
  </r>
  <r>
    <x v="6"/>
    <x v="2"/>
    <x v="1"/>
    <x v="2"/>
    <x v="6"/>
    <x v="6"/>
    <s v="FR"/>
    <s v="France"/>
    <x v="3"/>
    <x v="1"/>
    <n v="0"/>
    <n v="0"/>
    <x v="1"/>
    <s v="Java"/>
    <x v="0"/>
    <x v="1"/>
    <n v="10"/>
    <n v="0"/>
    <n v="34"/>
    <n v="30"/>
    <x v="1"/>
    <n v="2"/>
    <n v="18"/>
    <s v="EUR"/>
    <n v="50472"/>
    <n v="28.4"/>
    <n v="4.8000000000000001E-2"/>
    <n v="4.8"/>
    <n v="6.7"/>
    <n v="2"/>
    <x v="0"/>
    <n v="12.4"/>
    <n v="5.5"/>
    <x v="1"/>
    <n v="4.8000000000000001E-2"/>
    <n v="4.8000000000000001E-2"/>
  </r>
  <r>
    <x v="4"/>
    <x v="2"/>
    <x v="1"/>
    <x v="2"/>
    <x v="2"/>
    <x v="2"/>
    <s v="BR"/>
    <s v="Brazil"/>
    <x v="9"/>
    <x v="2"/>
    <n v="3"/>
    <n v="5"/>
    <x v="1"/>
    <s v="SQL"/>
    <x v="0"/>
    <x v="1"/>
    <n v="9"/>
    <n v="1"/>
    <n v="43"/>
    <n v="36"/>
    <x v="0"/>
    <n v="10"/>
    <n v="54"/>
    <s v="BRL"/>
    <n v="32199"/>
    <n v="20.8"/>
    <n v="3.4000000000000002E-2"/>
    <n v="3.4"/>
    <n v="4.4000000000000004"/>
    <n v="3"/>
    <x v="1"/>
    <n v="7.1"/>
    <n v="4.9000000000000004"/>
    <x v="2"/>
    <n v="3.4000000000000002E-2"/>
    <n v="3.4000000000000002E-2"/>
  </r>
  <r>
    <x v="0"/>
    <x v="1"/>
    <x v="1"/>
    <x v="2"/>
    <x v="0"/>
    <x v="0"/>
    <s v="IN"/>
    <s v="India"/>
    <x v="4"/>
    <x v="1"/>
    <n v="10"/>
    <n v="11"/>
    <x v="2"/>
    <s v="SQL"/>
    <x v="0"/>
    <x v="1"/>
    <n v="8"/>
    <n v="2"/>
    <n v="46"/>
    <n v="0"/>
    <x v="0"/>
    <n v="12"/>
    <n v="18"/>
    <s v="INR"/>
    <n v="44127"/>
    <n v="20.8"/>
    <n v="0.17399999999999999"/>
    <n v="17.399999999999999"/>
    <n v="6.5"/>
    <n v="5"/>
    <x v="1"/>
    <n v="10.6"/>
    <n v="5.9"/>
    <x v="1"/>
    <n v="0.17399999999999999"/>
    <n v="0.17399999999999999"/>
  </r>
  <r>
    <x v="4"/>
    <x v="3"/>
    <x v="1"/>
    <x v="0"/>
    <x v="0"/>
    <x v="0"/>
    <s v="IN"/>
    <s v="India"/>
    <x v="0"/>
    <x v="1"/>
    <n v="7"/>
    <n v="11"/>
    <x v="1"/>
    <s v="SQL"/>
    <x v="0"/>
    <x v="1"/>
    <n v="9"/>
    <n v="3"/>
    <n v="42"/>
    <n v="42"/>
    <x v="0"/>
    <n v="10"/>
    <n v="54"/>
    <s v="INR"/>
    <n v="29459"/>
    <n v="14.399999999999999"/>
    <n v="1.8000000000000002E-2"/>
    <n v="1.8"/>
    <n v="5.0999999999999996"/>
    <n v="5"/>
    <x v="0"/>
    <n v="9.3000000000000007"/>
    <n v="5.7"/>
    <x v="1"/>
    <n v="1.8000000000000002E-2"/>
    <n v="1.8000000000000002E-2"/>
  </r>
  <r>
    <x v="0"/>
    <x v="3"/>
    <x v="1"/>
    <x v="2"/>
    <x v="9"/>
    <x v="9"/>
    <s v="NL"/>
    <s v="Netherlands"/>
    <x v="0"/>
    <x v="0"/>
    <n v="5"/>
    <n v="1"/>
    <x v="3"/>
    <s v="Python"/>
    <x v="0"/>
    <x v="1"/>
    <n v="9"/>
    <n v="1"/>
    <n v="48"/>
    <n v="18"/>
    <x v="0"/>
    <n v="6"/>
    <n v="18"/>
    <s v="EUR"/>
    <n v="46016"/>
    <n v="6.4"/>
    <n v="6.9000000000000006E-2"/>
    <n v="6.9"/>
    <n v="6.1"/>
    <n v="8"/>
    <x v="1"/>
    <n v="4.9000000000000004"/>
    <n v="5.5"/>
    <x v="2"/>
    <n v="6.9000000000000006E-2"/>
    <n v="6.9000000000000006E-2"/>
  </r>
  <r>
    <x v="4"/>
    <x v="1"/>
    <x v="1"/>
    <x v="2"/>
    <x v="5"/>
    <x v="5"/>
    <s v="AU"/>
    <s v="Australia"/>
    <x v="4"/>
    <x v="0"/>
    <n v="11"/>
    <n v="4"/>
    <x v="1"/>
    <s v="SQL"/>
    <x v="0"/>
    <x v="1"/>
    <n v="10"/>
    <n v="3"/>
    <n v="38"/>
    <n v="18"/>
    <x v="0"/>
    <n v="12"/>
    <n v="42"/>
    <s v="GBP"/>
    <n v="94958"/>
    <n v="3.5999999999999996"/>
    <n v="0.13300000000000001"/>
    <n v="13.3"/>
    <n v="7.1"/>
    <n v="4"/>
    <x v="1"/>
    <n v="1.1000000000000001"/>
    <n v="7"/>
    <x v="0"/>
    <n v="0.13300000000000001"/>
    <n v="0.13300000000000001"/>
  </r>
  <r>
    <x v="3"/>
    <x v="2"/>
    <x v="1"/>
    <x v="1"/>
    <x v="5"/>
    <x v="5"/>
    <s v="BR"/>
    <s v="Brazil"/>
    <x v="0"/>
    <x v="2"/>
    <n v="0"/>
    <n v="0"/>
    <x v="0"/>
    <s v="Python"/>
    <x v="0"/>
    <x v="1"/>
    <n v="10"/>
    <n v="2"/>
    <n v="50"/>
    <n v="12"/>
    <x v="0"/>
    <n v="14"/>
    <n v="30"/>
    <s v="GBP"/>
    <n v="70565"/>
    <n v="0.4"/>
    <n v="2.4E-2"/>
    <n v="2.4"/>
    <n v="7.3"/>
    <n v="4"/>
    <x v="1"/>
    <n v="12.8"/>
    <n v="4.2"/>
    <x v="1"/>
    <n v="2.4E-2"/>
    <n v="2.4E-2"/>
  </r>
  <r>
    <x v="0"/>
    <x v="0"/>
    <x v="1"/>
    <x v="1"/>
    <x v="6"/>
    <x v="6"/>
    <s v="US"/>
    <s v="United States"/>
    <x v="7"/>
    <x v="0"/>
    <n v="14"/>
    <n v="2"/>
    <x v="0"/>
    <s v="SQL"/>
    <x v="0"/>
    <x v="0"/>
    <n v="10"/>
    <n v="2"/>
    <n v="55"/>
    <n v="24"/>
    <x v="0"/>
    <n v="6"/>
    <n v="24"/>
    <s v="EUR"/>
    <n v="94392"/>
    <n v="3.2"/>
    <n v="0.17399999999999999"/>
    <n v="17.399999999999999"/>
    <n v="6.2"/>
    <n v="6"/>
    <x v="1"/>
    <n v="0"/>
    <n v="6.1"/>
    <x v="0"/>
    <n v="0.17399999999999999"/>
    <n v="0.17399999999999999"/>
  </r>
  <r>
    <x v="3"/>
    <x v="2"/>
    <x v="1"/>
    <x v="2"/>
    <x v="4"/>
    <x v="4"/>
    <s v="AU"/>
    <s v="Australia"/>
    <x v="8"/>
    <x v="0"/>
    <n v="1"/>
    <n v="7"/>
    <x v="1"/>
    <s v="Python"/>
    <x v="0"/>
    <x v="1"/>
    <n v="12"/>
    <n v="1"/>
    <n v="48"/>
    <n v="18"/>
    <x v="1"/>
    <n v="3"/>
    <n v="54"/>
    <s v="AUD"/>
    <n v="62790"/>
    <n v="8.2000000000000011"/>
    <n v="1.3999999999999999E-2"/>
    <n v="1.4"/>
    <n v="10"/>
    <n v="4"/>
    <x v="1"/>
    <n v="7"/>
    <n v="5.5"/>
    <x v="2"/>
    <n v="1.3999999999999999E-2"/>
    <n v="1.3999999999999999E-2"/>
  </r>
  <r>
    <x v="10"/>
    <x v="1"/>
    <x v="1"/>
    <x v="2"/>
    <x v="1"/>
    <x v="1"/>
    <s v="GB"/>
    <s v="United Kingdom"/>
    <x v="8"/>
    <x v="0"/>
    <n v="11"/>
    <n v="0"/>
    <x v="0"/>
    <s v="SQL"/>
    <x v="1"/>
    <x v="1"/>
    <n v="7"/>
    <n v="3"/>
    <n v="44"/>
    <n v="0"/>
    <x v="1"/>
    <n v="0"/>
    <n v="30"/>
    <s v="USD"/>
    <n v="135681"/>
    <n v="0.1"/>
    <n v="6.8000000000000005E-2"/>
    <n v="6.8"/>
    <n v="5.0999999999999996"/>
    <n v="4"/>
    <x v="1"/>
    <n v="11.2"/>
    <n v="1"/>
    <x v="1"/>
    <n v="6.8000000000000005E-2"/>
    <n v="6.8000000000000005E-2"/>
  </r>
  <r>
    <x v="10"/>
    <x v="2"/>
    <x v="1"/>
    <x v="1"/>
    <x v="10"/>
    <x v="10"/>
    <s v="CA"/>
    <s v="Canada"/>
    <x v="4"/>
    <x v="0"/>
    <n v="3"/>
    <n v="4"/>
    <x v="1"/>
    <s v="Rust"/>
    <x v="1"/>
    <x v="1"/>
    <n v="8"/>
    <n v="0"/>
    <n v="48"/>
    <n v="48"/>
    <x v="0"/>
    <n v="13"/>
    <n v="0"/>
    <s v="CAD"/>
    <n v="83765"/>
    <n v="0.5"/>
    <n v="0.13500000000000001"/>
    <n v="13.5"/>
    <n v="6.7"/>
    <n v="3"/>
    <x v="0"/>
    <n v="11.4"/>
    <n v="5"/>
    <x v="1"/>
    <n v="0.13500000000000001"/>
    <n v="0.13500000000000001"/>
  </r>
  <r>
    <x v="3"/>
    <x v="0"/>
    <x v="1"/>
    <x v="2"/>
    <x v="9"/>
    <x v="9"/>
    <s v="NL"/>
    <s v="Netherlands"/>
    <x v="6"/>
    <x v="0"/>
    <n v="12"/>
    <n v="5"/>
    <x v="0"/>
    <s v="Python"/>
    <x v="0"/>
    <x v="0"/>
    <n v="6"/>
    <n v="0"/>
    <n v="51"/>
    <n v="54"/>
    <x v="0"/>
    <n v="13"/>
    <n v="54"/>
    <s v="EUR"/>
    <n v="126934"/>
    <n v="8.3000000000000007"/>
    <n v="0.17699999999999999"/>
    <n v="17.7"/>
    <n v="6.8"/>
    <n v="6"/>
    <x v="1"/>
    <n v="9.8000000000000007"/>
    <n v="4.4000000000000004"/>
    <x v="1"/>
    <n v="0.17699999999999999"/>
    <n v="0.17699999999999999"/>
  </r>
  <r>
    <x v="4"/>
    <x v="4"/>
    <x v="1"/>
    <x v="1"/>
    <x v="10"/>
    <x v="10"/>
    <s v="CA"/>
    <s v="Canada"/>
    <x v="8"/>
    <x v="0"/>
    <n v="19"/>
    <n v="11"/>
    <x v="2"/>
    <s v="Python"/>
    <x v="0"/>
    <x v="0"/>
    <n v="11"/>
    <n v="2"/>
    <n v="42"/>
    <n v="0"/>
    <x v="0"/>
    <n v="9"/>
    <n v="18"/>
    <s v="CAD"/>
    <n v="119955"/>
    <n v="0"/>
    <n v="0.17699999999999999"/>
    <n v="17.7"/>
    <n v="6.9"/>
    <n v="5"/>
    <x v="1"/>
    <n v="7.5"/>
    <n v="3"/>
    <x v="2"/>
    <n v="0.17699999999999999"/>
    <n v="0.17699999999999999"/>
  </r>
  <r>
    <x v="2"/>
    <x v="3"/>
    <x v="1"/>
    <x v="2"/>
    <x v="7"/>
    <x v="7"/>
    <s v="DE"/>
    <s v="Germany"/>
    <x v="6"/>
    <x v="1"/>
    <n v="9"/>
    <n v="0"/>
    <x v="0"/>
    <s v="Python"/>
    <x v="1"/>
    <x v="1"/>
    <n v="6"/>
    <n v="1"/>
    <n v="44"/>
    <n v="24"/>
    <x v="0"/>
    <n v="8"/>
    <n v="48"/>
    <s v="EUR"/>
    <n v="77200"/>
    <n v="0"/>
    <n v="6.7000000000000004E-2"/>
    <n v="6.7"/>
    <n v="7.7"/>
    <n v="5"/>
    <x v="1"/>
    <n v="6.7"/>
    <n v="4.0999999999999996"/>
    <x v="2"/>
    <n v="6.7000000000000004E-2"/>
    <n v="6.7000000000000004E-2"/>
  </r>
  <r>
    <x v="2"/>
    <x v="3"/>
    <x v="3"/>
    <x v="1"/>
    <x v="5"/>
    <x v="5"/>
    <s v="US"/>
    <s v="United States"/>
    <x v="9"/>
    <x v="2"/>
    <n v="8"/>
    <n v="5"/>
    <x v="4"/>
    <s v="Python"/>
    <x v="1"/>
    <x v="1"/>
    <n v="8"/>
    <n v="3"/>
    <n v="49"/>
    <n v="54"/>
    <x v="0"/>
    <n v="15"/>
    <n v="12"/>
    <s v="GBP"/>
    <n v="112578"/>
    <n v="6.6000000000000005"/>
    <n v="9.6999999999999989E-2"/>
    <n v="9.6999999999999993"/>
    <n v="6.7"/>
    <n v="6"/>
    <x v="0"/>
    <n v="17.899999999999999"/>
    <n v="4.9000000000000004"/>
    <x v="1"/>
    <n v="9.6999999999999989E-2"/>
    <n v="9.6999999999999989E-2"/>
  </r>
  <r>
    <x v="11"/>
    <x v="0"/>
    <x v="1"/>
    <x v="0"/>
    <x v="1"/>
    <x v="1"/>
    <s v="US"/>
    <s v="United States"/>
    <x v="4"/>
    <x v="1"/>
    <n v="17"/>
    <n v="0"/>
    <x v="2"/>
    <s v="Python"/>
    <x v="0"/>
    <x v="0"/>
    <n v="12"/>
    <n v="0"/>
    <n v="51"/>
    <n v="54"/>
    <x v="0"/>
    <n v="22"/>
    <n v="0"/>
    <s v="USD"/>
    <n v="144526"/>
    <n v="63.1"/>
    <n v="0.214"/>
    <n v="21.4"/>
    <n v="7.8"/>
    <n v="11"/>
    <x v="1"/>
    <n v="2.2000000000000002"/>
    <n v="5.9"/>
    <x v="0"/>
    <n v="0.214"/>
    <n v="0.214"/>
  </r>
  <r>
    <x v="11"/>
    <x v="4"/>
    <x v="1"/>
    <x v="0"/>
    <x v="2"/>
    <x v="2"/>
    <s v="BR"/>
    <s v="Brazil"/>
    <x v="0"/>
    <x v="0"/>
    <n v="16"/>
    <n v="7"/>
    <x v="3"/>
    <s v="Python"/>
    <x v="0"/>
    <x v="0"/>
    <n v="4"/>
    <n v="1"/>
    <n v="49"/>
    <n v="24"/>
    <x v="0"/>
    <n v="9"/>
    <n v="36"/>
    <s v="BRL"/>
    <n v="50070"/>
    <n v="18.399999999999999"/>
    <n v="0.193"/>
    <n v="19.3"/>
    <n v="5.0999999999999996"/>
    <n v="5"/>
    <x v="1"/>
    <n v="5.2"/>
    <n v="6.9"/>
    <x v="2"/>
    <n v="0.193"/>
    <n v="0.193"/>
  </r>
  <r>
    <x v="6"/>
    <x v="1"/>
    <x v="1"/>
    <x v="2"/>
    <x v="1"/>
    <x v="1"/>
    <s v="US"/>
    <s v="United States"/>
    <x v="2"/>
    <x v="0"/>
    <n v="11"/>
    <n v="8"/>
    <x v="0"/>
    <s v="SQL"/>
    <x v="0"/>
    <x v="0"/>
    <n v="5"/>
    <n v="2"/>
    <n v="49"/>
    <n v="6"/>
    <x v="0"/>
    <n v="16"/>
    <n v="30"/>
    <s v="USD"/>
    <n v="111000"/>
    <n v="15.7"/>
    <n v="0.14199999999999999"/>
    <n v="14.2"/>
    <n v="7.1"/>
    <n v="5"/>
    <x v="1"/>
    <n v="16.5"/>
    <n v="4.4000000000000004"/>
    <x v="1"/>
    <n v="0.14199999999999999"/>
    <n v="0.14199999999999999"/>
  </r>
  <r>
    <x v="9"/>
    <x v="3"/>
    <x v="1"/>
    <x v="2"/>
    <x v="1"/>
    <x v="1"/>
    <s v="US"/>
    <s v="United States"/>
    <x v="4"/>
    <x v="2"/>
    <n v="6"/>
    <n v="8"/>
    <x v="3"/>
    <s v="Java"/>
    <x v="0"/>
    <x v="1"/>
    <n v="5"/>
    <n v="2"/>
    <n v="61"/>
    <n v="48"/>
    <x v="0"/>
    <n v="6"/>
    <n v="18"/>
    <s v="USD"/>
    <n v="146450"/>
    <n v="11.899999999999999"/>
    <n v="0.1"/>
    <n v="10"/>
    <n v="5.8"/>
    <n v="6"/>
    <x v="0"/>
    <n v="5.4"/>
    <n v="4.5999999999999996"/>
    <x v="2"/>
    <n v="0.1"/>
    <n v="0.1"/>
  </r>
  <r>
    <x v="6"/>
    <x v="3"/>
    <x v="1"/>
    <x v="1"/>
    <x v="4"/>
    <x v="4"/>
    <s v="AU"/>
    <s v="Australia"/>
    <x v="4"/>
    <x v="0"/>
    <n v="6"/>
    <n v="2"/>
    <x v="1"/>
    <s v="Python"/>
    <x v="0"/>
    <x v="1"/>
    <n v="12"/>
    <n v="2"/>
    <n v="43"/>
    <n v="24"/>
    <x v="1"/>
    <n v="3"/>
    <n v="36"/>
    <s v="AUD"/>
    <n v="135356"/>
    <n v="0"/>
    <n v="0.111"/>
    <n v="11.1"/>
    <n v="5.3"/>
    <n v="6"/>
    <x v="0"/>
    <n v="4.2"/>
    <n v="2.8"/>
    <x v="2"/>
    <n v="0.111"/>
    <n v="0.111"/>
  </r>
  <r>
    <x v="0"/>
    <x v="1"/>
    <x v="3"/>
    <x v="2"/>
    <x v="0"/>
    <x v="0"/>
    <s v="IN"/>
    <s v="India"/>
    <x v="1"/>
    <x v="2"/>
    <n v="11"/>
    <n v="7"/>
    <x v="0"/>
    <s v="SQL"/>
    <x v="0"/>
    <x v="1"/>
    <n v="12"/>
    <n v="3"/>
    <n v="45"/>
    <n v="54"/>
    <x v="0"/>
    <n v="9"/>
    <n v="42"/>
    <s v="INR"/>
    <n v="25417"/>
    <n v="17.100000000000001"/>
    <n v="0.14099999999999999"/>
    <n v="14.1"/>
    <n v="4.5999999999999996"/>
    <n v="9"/>
    <x v="1"/>
    <n v="7.5"/>
    <n v="5.2"/>
    <x v="2"/>
    <n v="0.14099999999999999"/>
    <n v="0.14099999999999999"/>
  </r>
  <r>
    <x v="9"/>
    <x v="1"/>
    <x v="0"/>
    <x v="0"/>
    <x v="1"/>
    <x v="1"/>
    <s v="US"/>
    <s v="United States"/>
    <x v="7"/>
    <x v="0"/>
    <n v="12"/>
    <n v="1"/>
    <x v="1"/>
    <s v="SQL"/>
    <x v="0"/>
    <x v="0"/>
    <n v="6"/>
    <n v="3"/>
    <n v="53"/>
    <n v="0"/>
    <x v="1"/>
    <n v="0"/>
    <n v="0"/>
    <s v="USD"/>
    <n v="68690"/>
    <n v="0"/>
    <n v="7.4999999999999997E-2"/>
    <n v="7.5"/>
    <n v="5.6"/>
    <n v="7"/>
    <x v="0"/>
    <n v="10.9"/>
    <n v="1.7"/>
    <x v="1"/>
    <n v="7.4999999999999997E-2"/>
    <n v="7.4999999999999997E-2"/>
  </r>
  <r>
    <x v="1"/>
    <x v="2"/>
    <x v="1"/>
    <x v="0"/>
    <x v="2"/>
    <x v="2"/>
    <s v="BR"/>
    <s v="Brazil"/>
    <x v="6"/>
    <x v="2"/>
    <n v="0"/>
    <n v="0"/>
    <x v="0"/>
    <s v="SQL"/>
    <x v="1"/>
    <x v="1"/>
    <n v="7"/>
    <n v="2"/>
    <n v="48"/>
    <n v="18"/>
    <x v="0"/>
    <n v="10"/>
    <n v="42"/>
    <s v="BRL"/>
    <n v="23325"/>
    <n v="73.5"/>
    <n v="0.14099999999999999"/>
    <n v="14.1"/>
    <n v="5.0999999999999996"/>
    <n v="3"/>
    <x v="1"/>
    <n v="7.9"/>
    <n v="5.6"/>
    <x v="2"/>
    <n v="0.14099999999999999"/>
    <n v="0.14099999999999999"/>
  </r>
  <r>
    <x v="0"/>
    <x v="1"/>
    <x v="1"/>
    <x v="2"/>
    <x v="1"/>
    <x v="1"/>
    <s v="US"/>
    <s v="United States"/>
    <x v="6"/>
    <x v="2"/>
    <n v="13"/>
    <n v="10"/>
    <x v="4"/>
    <s v="R"/>
    <x v="0"/>
    <x v="1"/>
    <n v="10"/>
    <n v="4"/>
    <n v="45"/>
    <n v="42"/>
    <x v="0"/>
    <n v="15"/>
    <n v="18"/>
    <s v="USD"/>
    <n v="157176"/>
    <n v="12.1"/>
    <n v="0.13800000000000001"/>
    <n v="13.8"/>
    <n v="10"/>
    <n v="4"/>
    <x v="1"/>
    <n v="6.6"/>
    <n v="8.4"/>
    <x v="2"/>
    <n v="0.13800000000000001"/>
    <n v="0.13800000000000001"/>
  </r>
  <r>
    <x v="1"/>
    <x v="3"/>
    <x v="1"/>
    <x v="2"/>
    <x v="1"/>
    <x v="1"/>
    <s v="US"/>
    <s v="United States"/>
    <x v="1"/>
    <x v="2"/>
    <n v="8"/>
    <n v="1"/>
    <x v="1"/>
    <s v="Python"/>
    <x v="1"/>
    <x v="1"/>
    <n v="5"/>
    <n v="1"/>
    <n v="42"/>
    <n v="42"/>
    <x v="0"/>
    <n v="15"/>
    <n v="12"/>
    <s v="USD"/>
    <n v="127588"/>
    <n v="13.4"/>
    <n v="5.7999999999999996E-2"/>
    <n v="5.8"/>
    <n v="6.4"/>
    <n v="4"/>
    <x v="0"/>
    <n v="14.8"/>
    <n v="2"/>
    <x v="1"/>
    <n v="5.7999999999999996E-2"/>
    <n v="5.7999999999999996E-2"/>
  </r>
  <r>
    <x v="2"/>
    <x v="3"/>
    <x v="1"/>
    <x v="0"/>
    <x v="10"/>
    <x v="10"/>
    <s v="CA"/>
    <s v="Canada"/>
    <x v="6"/>
    <x v="1"/>
    <n v="6"/>
    <n v="8"/>
    <x v="0"/>
    <s v="SQL"/>
    <x v="1"/>
    <x v="1"/>
    <n v="10"/>
    <n v="5"/>
    <n v="44"/>
    <n v="30"/>
    <x v="0"/>
    <n v="14"/>
    <n v="54"/>
    <s v="CAD"/>
    <n v="66224"/>
    <n v="38.200000000000003"/>
    <n v="0.11199999999999999"/>
    <n v="11.2"/>
    <n v="9"/>
    <n v="4"/>
    <x v="0"/>
    <n v="16.5"/>
    <n v="2.6"/>
    <x v="1"/>
    <n v="0.11199999999999999"/>
    <n v="0.11199999999999999"/>
  </r>
  <r>
    <x v="6"/>
    <x v="1"/>
    <x v="1"/>
    <x v="0"/>
    <x v="9"/>
    <x v="9"/>
    <s v="NL"/>
    <s v="Netherlands"/>
    <x v="0"/>
    <x v="2"/>
    <n v="10"/>
    <n v="1"/>
    <x v="0"/>
    <s v="SQL"/>
    <x v="0"/>
    <x v="1"/>
    <n v="7"/>
    <n v="3"/>
    <n v="50"/>
    <n v="12"/>
    <x v="1"/>
    <n v="3"/>
    <n v="12"/>
    <s v="EUR"/>
    <n v="125023"/>
    <n v="16.400000000000002"/>
    <n v="0.20499999999999999"/>
    <n v="20.5"/>
    <n v="7"/>
    <n v="3"/>
    <x v="1"/>
    <n v="8.6999999999999993"/>
    <n v="4.3"/>
    <x v="1"/>
    <n v="0.20499999999999999"/>
    <n v="0.20499999999999999"/>
  </r>
  <r>
    <x v="4"/>
    <x v="1"/>
    <x v="0"/>
    <x v="2"/>
    <x v="6"/>
    <x v="6"/>
    <s v="FR"/>
    <s v="France"/>
    <x v="9"/>
    <x v="0"/>
    <n v="9"/>
    <n v="11"/>
    <x v="0"/>
    <s v="Python"/>
    <x v="0"/>
    <x v="1"/>
    <n v="8"/>
    <n v="3"/>
    <n v="42"/>
    <n v="6"/>
    <x v="0"/>
    <n v="7"/>
    <n v="36"/>
    <s v="EUR"/>
    <n v="40043"/>
    <n v="8.1"/>
    <n v="7.2999999999999995E-2"/>
    <n v="7.3"/>
    <n v="4.4000000000000004"/>
    <n v="5"/>
    <x v="1"/>
    <n v="14"/>
    <n v="2.9"/>
    <x v="1"/>
    <n v="7.2999999999999995E-2"/>
    <n v="7.2999999999999995E-2"/>
  </r>
  <r>
    <x v="2"/>
    <x v="1"/>
    <x v="0"/>
    <x v="1"/>
    <x v="5"/>
    <x v="5"/>
    <s v="GB"/>
    <s v="United Kingdom"/>
    <x v="8"/>
    <x v="0"/>
    <n v="10"/>
    <n v="6"/>
    <x v="4"/>
    <s v="Python"/>
    <x v="1"/>
    <x v="1"/>
    <n v="11"/>
    <n v="2"/>
    <n v="36"/>
    <n v="54"/>
    <x v="0"/>
    <n v="9"/>
    <n v="42"/>
    <s v="GBP"/>
    <n v="105991"/>
    <n v="5.7"/>
    <n v="0.10300000000000001"/>
    <n v="10.3"/>
    <n v="7"/>
    <n v="10"/>
    <x v="1"/>
    <n v="7.7"/>
    <n v="7.1"/>
    <x v="2"/>
    <n v="0.10300000000000001"/>
    <n v="0.10300000000000001"/>
  </r>
  <r>
    <x v="1"/>
    <x v="1"/>
    <x v="1"/>
    <x v="2"/>
    <x v="6"/>
    <x v="6"/>
    <s v="FR"/>
    <s v="France"/>
    <x v="4"/>
    <x v="1"/>
    <n v="9"/>
    <n v="4"/>
    <x v="2"/>
    <s v="Python"/>
    <x v="1"/>
    <x v="1"/>
    <n v="4"/>
    <n v="0"/>
    <n v="61"/>
    <n v="12"/>
    <x v="0"/>
    <n v="14"/>
    <n v="36"/>
    <s v="EUR"/>
    <n v="79623"/>
    <n v="6.3"/>
    <n v="0.13100000000000001"/>
    <n v="13.1"/>
    <n v="5"/>
    <n v="6"/>
    <x v="1"/>
    <n v="3.2"/>
    <n v="4.8"/>
    <x v="0"/>
    <n v="0.13100000000000001"/>
    <n v="0.13100000000000001"/>
  </r>
  <r>
    <x v="9"/>
    <x v="2"/>
    <x v="1"/>
    <x v="2"/>
    <x v="6"/>
    <x v="6"/>
    <s v="FR"/>
    <s v="France"/>
    <x v="7"/>
    <x v="1"/>
    <n v="0"/>
    <n v="1"/>
    <x v="1"/>
    <s v="Python"/>
    <x v="0"/>
    <x v="1"/>
    <n v="9"/>
    <n v="1"/>
    <n v="42"/>
    <n v="30"/>
    <x v="0"/>
    <n v="10"/>
    <n v="48"/>
    <s v="EUR"/>
    <n v="43001"/>
    <n v="0"/>
    <n v="5.0999999999999997E-2"/>
    <n v="5.0999999999999996"/>
    <n v="6.2"/>
    <n v="2"/>
    <x v="1"/>
    <n v="7.1"/>
    <n v="3"/>
    <x v="2"/>
    <n v="5.0999999999999997E-2"/>
    <n v="5.0999999999999997E-2"/>
  </r>
  <r>
    <x v="2"/>
    <x v="3"/>
    <x v="1"/>
    <x v="2"/>
    <x v="8"/>
    <x v="8"/>
    <s v="PL"/>
    <s v="Poland"/>
    <x v="4"/>
    <x v="2"/>
    <n v="6"/>
    <n v="4"/>
    <x v="0"/>
    <s v="R"/>
    <x v="1"/>
    <x v="1"/>
    <n v="4"/>
    <n v="3"/>
    <n v="42"/>
    <n v="18"/>
    <x v="0"/>
    <n v="15"/>
    <n v="18"/>
    <s v="PLN"/>
    <n v="59683"/>
    <n v="11"/>
    <n v="0.10099999999999999"/>
    <n v="10.1"/>
    <n v="5.4"/>
    <n v="3"/>
    <x v="1"/>
    <n v="10.4"/>
    <n v="7.6"/>
    <x v="1"/>
    <n v="0.10099999999999999"/>
    <n v="0.10099999999999999"/>
  </r>
  <r>
    <x v="8"/>
    <x v="1"/>
    <x v="1"/>
    <x v="1"/>
    <x v="5"/>
    <x v="5"/>
    <s v="GB"/>
    <s v="United Kingdom"/>
    <x v="4"/>
    <x v="1"/>
    <n v="8"/>
    <n v="5"/>
    <x v="1"/>
    <s v="Python"/>
    <x v="1"/>
    <x v="1"/>
    <n v="11"/>
    <n v="3"/>
    <n v="43"/>
    <n v="42"/>
    <x v="0"/>
    <n v="9"/>
    <n v="54"/>
    <s v="GBP"/>
    <n v="173819"/>
    <n v="0"/>
    <n v="0.17100000000000001"/>
    <n v="17.100000000000001"/>
    <n v="8.8000000000000007"/>
    <n v="4"/>
    <x v="1"/>
    <n v="4"/>
    <n v="4.9000000000000004"/>
    <x v="0"/>
    <n v="0.17100000000000001"/>
    <n v="0.17100000000000001"/>
  </r>
  <r>
    <x v="2"/>
    <x v="1"/>
    <x v="1"/>
    <x v="1"/>
    <x v="3"/>
    <x v="3"/>
    <s v="SG"/>
    <s v="Singapore"/>
    <x v="4"/>
    <x v="1"/>
    <n v="8"/>
    <n v="2"/>
    <x v="0"/>
    <s v="SQL"/>
    <x v="1"/>
    <x v="1"/>
    <n v="11"/>
    <n v="4"/>
    <n v="45"/>
    <n v="18"/>
    <x v="0"/>
    <n v="4"/>
    <n v="42"/>
    <s v="SGD"/>
    <n v="106910"/>
    <n v="3"/>
    <n v="8.199999999999999E-2"/>
    <n v="8.1999999999999993"/>
    <n v="8.4"/>
    <n v="5"/>
    <x v="1"/>
    <n v="9.6"/>
    <n v="4.3"/>
    <x v="1"/>
    <n v="8.199999999999999E-2"/>
    <n v="8.199999999999999E-2"/>
  </r>
  <r>
    <x v="2"/>
    <x v="1"/>
    <x v="1"/>
    <x v="0"/>
    <x v="9"/>
    <x v="9"/>
    <s v="NL"/>
    <s v="Netherlands"/>
    <x v="3"/>
    <x v="0"/>
    <n v="10"/>
    <n v="1"/>
    <x v="0"/>
    <s v="Python"/>
    <x v="1"/>
    <x v="1"/>
    <n v="6"/>
    <n v="1"/>
    <n v="42"/>
    <n v="48"/>
    <x v="0"/>
    <n v="11"/>
    <n v="48"/>
    <s v="EUR"/>
    <n v="86018"/>
    <n v="49"/>
    <n v="0.129"/>
    <n v="12.9"/>
    <n v="7.7"/>
    <n v="3"/>
    <x v="1"/>
    <n v="11.6"/>
    <n v="5"/>
    <x v="1"/>
    <n v="0.129"/>
    <n v="0.129"/>
  </r>
  <r>
    <x v="0"/>
    <x v="3"/>
    <x v="1"/>
    <x v="1"/>
    <x v="5"/>
    <x v="5"/>
    <s v="GB"/>
    <s v="United Kingdom"/>
    <x v="4"/>
    <x v="2"/>
    <n v="8"/>
    <n v="6"/>
    <x v="4"/>
    <s v="Python"/>
    <x v="0"/>
    <x v="1"/>
    <n v="6"/>
    <n v="1"/>
    <n v="47"/>
    <n v="12"/>
    <x v="0"/>
    <n v="12"/>
    <n v="30"/>
    <s v="GBP"/>
    <n v="106822"/>
    <n v="1"/>
    <n v="0.16500000000000001"/>
    <n v="16.5"/>
    <n v="5.8"/>
    <n v="3"/>
    <x v="0"/>
    <n v="10.3"/>
    <n v="3.4"/>
    <x v="1"/>
    <n v="0.16500000000000001"/>
    <n v="0.16500000000000001"/>
  </r>
  <r>
    <x v="2"/>
    <x v="1"/>
    <x v="1"/>
    <x v="2"/>
    <x v="1"/>
    <x v="1"/>
    <s v="US"/>
    <s v="United States"/>
    <x v="5"/>
    <x v="0"/>
    <n v="12"/>
    <n v="2"/>
    <x v="1"/>
    <s v="R"/>
    <x v="1"/>
    <x v="1"/>
    <n v="5"/>
    <n v="0"/>
    <n v="53"/>
    <n v="36"/>
    <x v="0"/>
    <n v="5"/>
    <n v="54"/>
    <s v="USD"/>
    <n v="144743"/>
    <n v="2.8000000000000003"/>
    <n v="0.13200000000000001"/>
    <n v="13.2"/>
    <n v="5.3"/>
    <n v="5"/>
    <x v="0"/>
    <n v="9.6999999999999993"/>
    <n v="1"/>
    <x v="1"/>
    <n v="0.13200000000000001"/>
    <n v="0.13200000000000001"/>
  </r>
  <r>
    <x v="4"/>
    <x v="2"/>
    <x v="1"/>
    <x v="2"/>
    <x v="8"/>
    <x v="8"/>
    <s v="PL"/>
    <s v="Poland"/>
    <x v="4"/>
    <x v="0"/>
    <n v="0"/>
    <n v="0"/>
    <x v="0"/>
    <s v="Python"/>
    <x v="0"/>
    <x v="1"/>
    <n v="7"/>
    <n v="1"/>
    <n v="47"/>
    <n v="0"/>
    <x v="1"/>
    <n v="2"/>
    <n v="24"/>
    <s v="PLN"/>
    <n v="39022"/>
    <n v="9.3000000000000007"/>
    <n v="0"/>
    <n v="0"/>
    <n v="4.5999999999999996"/>
    <n v="4"/>
    <x v="0"/>
    <n v="5.8"/>
    <n v="7.6"/>
    <x v="2"/>
    <n v="0"/>
    <n v="0"/>
  </r>
  <r>
    <x v="11"/>
    <x v="3"/>
    <x v="1"/>
    <x v="0"/>
    <x v="2"/>
    <x v="2"/>
    <s v="BR"/>
    <s v="Brazil"/>
    <x v="8"/>
    <x v="0"/>
    <n v="6"/>
    <n v="2"/>
    <x v="1"/>
    <s v="Python"/>
    <x v="0"/>
    <x v="1"/>
    <n v="7"/>
    <n v="2"/>
    <n v="45"/>
    <n v="42"/>
    <x v="1"/>
    <n v="5"/>
    <n v="18"/>
    <s v="BRL"/>
    <n v="25915"/>
    <n v="43.9"/>
    <n v="0.155"/>
    <n v="15.5"/>
    <n v="5.3"/>
    <n v="4"/>
    <x v="0"/>
    <n v="16.8"/>
    <n v="3.4"/>
    <x v="1"/>
    <n v="0.155"/>
    <n v="0.155"/>
  </r>
  <r>
    <x v="9"/>
    <x v="1"/>
    <x v="1"/>
    <x v="2"/>
    <x v="1"/>
    <x v="1"/>
    <s v="GB"/>
    <s v="United Kingdom"/>
    <x v="8"/>
    <x v="1"/>
    <n v="11"/>
    <n v="7"/>
    <x v="1"/>
    <s v="Python"/>
    <x v="0"/>
    <x v="1"/>
    <n v="11"/>
    <n v="1"/>
    <n v="46"/>
    <n v="36"/>
    <x v="0"/>
    <n v="13"/>
    <n v="42"/>
    <s v="USD"/>
    <n v="136360"/>
    <n v="23.200000000000003"/>
    <n v="7.6999999999999999E-2"/>
    <n v="7.7"/>
    <n v="7.5"/>
    <n v="3"/>
    <x v="0"/>
    <n v="16"/>
    <n v="3.3"/>
    <x v="1"/>
    <n v="7.6999999999999999E-2"/>
    <n v="7.6999999999999999E-2"/>
  </r>
  <r>
    <x v="3"/>
    <x v="1"/>
    <x v="1"/>
    <x v="1"/>
    <x v="5"/>
    <x v="5"/>
    <s v="GB"/>
    <s v="United Kingdom"/>
    <x v="4"/>
    <x v="2"/>
    <n v="9"/>
    <n v="8"/>
    <x v="0"/>
    <s v="Python"/>
    <x v="0"/>
    <x v="1"/>
    <n v="6"/>
    <n v="1"/>
    <n v="43"/>
    <n v="0"/>
    <x v="0"/>
    <n v="18"/>
    <n v="6"/>
    <s v="GBP"/>
    <n v="125200"/>
    <n v="2.7"/>
    <n v="5.7000000000000002E-2"/>
    <n v="5.7"/>
    <n v="8.3000000000000007"/>
    <n v="10"/>
    <x v="1"/>
    <n v="9"/>
    <n v="5.3"/>
    <x v="1"/>
    <n v="5.7000000000000002E-2"/>
    <n v="5.7000000000000002E-2"/>
  </r>
  <r>
    <x v="3"/>
    <x v="3"/>
    <x v="1"/>
    <x v="0"/>
    <x v="6"/>
    <x v="6"/>
    <s v="FR"/>
    <s v="France"/>
    <x v="1"/>
    <x v="0"/>
    <n v="9"/>
    <n v="0"/>
    <x v="0"/>
    <s v="Scala"/>
    <x v="0"/>
    <x v="1"/>
    <n v="10"/>
    <n v="0"/>
    <n v="37"/>
    <n v="24"/>
    <x v="0"/>
    <n v="15"/>
    <n v="12"/>
    <s v="EUR"/>
    <n v="54328"/>
    <n v="38.5"/>
    <n v="0.04"/>
    <n v="4"/>
    <n v="6.8"/>
    <n v="7"/>
    <x v="1"/>
    <n v="12.9"/>
    <n v="3.8"/>
    <x v="1"/>
    <n v="0.04"/>
    <n v="0.04"/>
  </r>
  <r>
    <x v="3"/>
    <x v="3"/>
    <x v="3"/>
    <x v="2"/>
    <x v="1"/>
    <x v="1"/>
    <s v="US"/>
    <s v="United States"/>
    <x v="6"/>
    <x v="2"/>
    <n v="4"/>
    <n v="8"/>
    <x v="1"/>
    <s v="Python"/>
    <x v="0"/>
    <x v="1"/>
    <n v="7"/>
    <n v="1"/>
    <n v="54"/>
    <n v="18"/>
    <x v="0"/>
    <n v="6"/>
    <n v="54"/>
    <s v="USD"/>
    <n v="103813"/>
    <n v="0"/>
    <n v="6.0999999999999999E-2"/>
    <n v="6.1"/>
    <n v="6.6"/>
    <n v="3"/>
    <x v="1"/>
    <n v="7.9"/>
    <n v="6.1"/>
    <x v="2"/>
    <n v="6.0999999999999999E-2"/>
    <n v="6.0999999999999999E-2"/>
  </r>
  <r>
    <x v="6"/>
    <x v="2"/>
    <x v="1"/>
    <x v="2"/>
    <x v="0"/>
    <x v="0"/>
    <s v="IN"/>
    <s v="India"/>
    <x v="4"/>
    <x v="0"/>
    <n v="0"/>
    <n v="5"/>
    <x v="0"/>
    <s v="Python"/>
    <x v="0"/>
    <x v="1"/>
    <n v="10"/>
    <n v="5"/>
    <n v="51"/>
    <n v="18"/>
    <x v="0"/>
    <n v="9"/>
    <n v="36"/>
    <s v="INR"/>
    <n v="29975"/>
    <n v="10.100000000000001"/>
    <n v="0.10400000000000001"/>
    <n v="10.4"/>
    <n v="7.3"/>
    <n v="3"/>
    <x v="1"/>
    <n v="5.2"/>
    <n v="7.6"/>
    <x v="2"/>
    <n v="0.10400000000000001"/>
    <n v="0.10400000000000001"/>
  </r>
  <r>
    <x v="8"/>
    <x v="2"/>
    <x v="3"/>
    <x v="1"/>
    <x v="4"/>
    <x v="4"/>
    <s v="AU"/>
    <s v="Australia"/>
    <x v="0"/>
    <x v="2"/>
    <n v="4"/>
    <n v="8"/>
    <x v="1"/>
    <s v="Python"/>
    <x v="1"/>
    <x v="1"/>
    <n v="10"/>
    <n v="0"/>
    <n v="46"/>
    <n v="42"/>
    <x v="0"/>
    <n v="10"/>
    <n v="6"/>
    <s v="AUD"/>
    <n v="91997"/>
    <n v="1.9"/>
    <n v="0"/>
    <n v="0"/>
    <n v="8.4"/>
    <n v="4"/>
    <x v="0"/>
    <n v="11.5"/>
    <n v="8.3000000000000007"/>
    <x v="1"/>
    <n v="0"/>
    <n v="0"/>
  </r>
  <r>
    <x v="0"/>
    <x v="2"/>
    <x v="1"/>
    <x v="2"/>
    <x v="6"/>
    <x v="6"/>
    <s v="FR"/>
    <s v="France"/>
    <x v="1"/>
    <x v="0"/>
    <n v="0"/>
    <n v="0"/>
    <x v="2"/>
    <s v="SQL"/>
    <x v="0"/>
    <x v="1"/>
    <n v="10"/>
    <n v="2"/>
    <n v="40"/>
    <n v="30"/>
    <x v="1"/>
    <n v="3"/>
    <n v="6"/>
    <s v="EUR"/>
    <n v="40773"/>
    <n v="14.499999999999998"/>
    <n v="9.3000000000000013E-2"/>
    <n v="9.3000000000000007"/>
    <n v="7.2"/>
    <n v="6"/>
    <x v="1"/>
    <n v="10.5"/>
    <n v="6.9"/>
    <x v="1"/>
    <n v="9.3000000000000013E-2"/>
    <n v="9.3000000000000013E-2"/>
  </r>
  <r>
    <x v="1"/>
    <x v="3"/>
    <x v="1"/>
    <x v="2"/>
    <x v="10"/>
    <x v="10"/>
    <s v="SG"/>
    <s v="Singapore"/>
    <x v="0"/>
    <x v="2"/>
    <n v="6"/>
    <n v="7"/>
    <x v="1"/>
    <s v="Python"/>
    <x v="1"/>
    <x v="1"/>
    <n v="11"/>
    <n v="1"/>
    <n v="38"/>
    <n v="42"/>
    <x v="0"/>
    <n v="13"/>
    <n v="36"/>
    <s v="CAD"/>
    <n v="122413"/>
    <n v="24.4"/>
    <n v="7.400000000000001E-2"/>
    <n v="7.4"/>
    <n v="8.3000000000000007"/>
    <n v="3"/>
    <x v="1"/>
    <n v="9.9"/>
    <n v="5.6"/>
    <x v="1"/>
    <n v="7.400000000000001E-2"/>
    <n v="7.400000000000001E-2"/>
  </r>
  <r>
    <x v="0"/>
    <x v="2"/>
    <x v="1"/>
    <x v="2"/>
    <x v="1"/>
    <x v="1"/>
    <s v="US"/>
    <s v="United States"/>
    <x v="8"/>
    <x v="1"/>
    <n v="0"/>
    <n v="6"/>
    <x v="0"/>
    <s v="Python"/>
    <x v="0"/>
    <x v="1"/>
    <n v="7"/>
    <n v="0"/>
    <n v="43"/>
    <n v="54"/>
    <x v="0"/>
    <n v="10"/>
    <n v="12"/>
    <s v="USD"/>
    <n v="61913"/>
    <n v="1.6"/>
    <n v="9.1999999999999998E-2"/>
    <n v="9.1999999999999993"/>
    <n v="6.5"/>
    <n v="2"/>
    <x v="1"/>
    <n v="9.1999999999999993"/>
    <n v="9.4"/>
    <x v="1"/>
    <n v="9.1999999999999998E-2"/>
    <n v="9.1999999999999998E-2"/>
  </r>
  <r>
    <x v="2"/>
    <x v="3"/>
    <x v="1"/>
    <x v="1"/>
    <x v="10"/>
    <x v="10"/>
    <s v="CA"/>
    <s v="Canada"/>
    <x v="5"/>
    <x v="1"/>
    <n v="5"/>
    <n v="11"/>
    <x v="1"/>
    <s v="Python"/>
    <x v="1"/>
    <x v="1"/>
    <n v="6"/>
    <n v="2"/>
    <n v="29"/>
    <n v="6"/>
    <x v="0"/>
    <n v="12"/>
    <n v="54"/>
    <s v="CAD"/>
    <n v="125638"/>
    <n v="7.6"/>
    <n v="0.124"/>
    <n v="12.4"/>
    <n v="6.8"/>
    <n v="2"/>
    <x v="1"/>
    <n v="9.1999999999999993"/>
    <n v="3.2"/>
    <x v="1"/>
    <n v="0.124"/>
    <n v="0.124"/>
  </r>
  <r>
    <x v="10"/>
    <x v="3"/>
    <x v="1"/>
    <x v="1"/>
    <x v="5"/>
    <x v="5"/>
    <s v="GB"/>
    <s v="United Kingdom"/>
    <x v="0"/>
    <x v="0"/>
    <n v="6"/>
    <n v="5"/>
    <x v="0"/>
    <s v="Rust"/>
    <x v="1"/>
    <x v="1"/>
    <n v="9"/>
    <n v="4"/>
    <n v="42"/>
    <n v="36"/>
    <x v="0"/>
    <n v="0"/>
    <n v="30"/>
    <s v="GBP"/>
    <n v="131706"/>
    <n v="1.7000000000000002"/>
    <n v="0.08"/>
    <n v="8"/>
    <n v="5.9"/>
    <n v="5"/>
    <x v="1"/>
    <n v="10.7"/>
    <n v="3.5"/>
    <x v="1"/>
    <n v="0.08"/>
    <n v="0.08"/>
  </r>
  <r>
    <x v="2"/>
    <x v="2"/>
    <x v="1"/>
    <x v="2"/>
    <x v="1"/>
    <x v="1"/>
    <s v="US"/>
    <s v="United States"/>
    <x v="5"/>
    <x v="2"/>
    <n v="3"/>
    <n v="5"/>
    <x v="1"/>
    <s v="Python"/>
    <x v="1"/>
    <x v="1"/>
    <n v="6"/>
    <n v="1"/>
    <n v="39"/>
    <n v="0"/>
    <x v="0"/>
    <n v="16"/>
    <n v="12"/>
    <s v="USD"/>
    <n v="131313"/>
    <n v="10"/>
    <n v="3.1E-2"/>
    <n v="3.1"/>
    <n v="6"/>
    <n v="2"/>
    <x v="0"/>
    <n v="7.5"/>
    <n v="1.7"/>
    <x v="2"/>
    <n v="3.1E-2"/>
    <n v="3.1E-2"/>
  </r>
  <r>
    <x v="2"/>
    <x v="3"/>
    <x v="1"/>
    <x v="1"/>
    <x v="3"/>
    <x v="3"/>
    <s v="SG"/>
    <s v="Singapore"/>
    <x v="4"/>
    <x v="1"/>
    <n v="7"/>
    <n v="1"/>
    <x v="0"/>
    <s v="Python"/>
    <x v="1"/>
    <x v="1"/>
    <n v="10"/>
    <n v="0"/>
    <n v="38"/>
    <n v="54"/>
    <x v="1"/>
    <n v="4"/>
    <n v="6"/>
    <s v="SGD"/>
    <n v="88183"/>
    <n v="3.4000000000000004"/>
    <n v="8.8000000000000009E-2"/>
    <n v="8.8000000000000007"/>
    <n v="7.4"/>
    <n v="4"/>
    <x v="1"/>
    <n v="5.2"/>
    <n v="3.7"/>
    <x v="2"/>
    <n v="8.8000000000000009E-2"/>
    <n v="8.8000000000000009E-2"/>
  </r>
  <r>
    <x v="2"/>
    <x v="3"/>
    <x v="1"/>
    <x v="2"/>
    <x v="10"/>
    <x v="10"/>
    <s v="CA"/>
    <s v="Canada"/>
    <x v="2"/>
    <x v="0"/>
    <n v="6"/>
    <n v="10"/>
    <x v="0"/>
    <s v="Python"/>
    <x v="1"/>
    <x v="1"/>
    <n v="7"/>
    <n v="0"/>
    <n v="41"/>
    <n v="48"/>
    <x v="1"/>
    <n v="2"/>
    <n v="12"/>
    <s v="CAD"/>
    <n v="65896"/>
    <n v="21.9"/>
    <n v="0.124"/>
    <n v="12.4"/>
    <n v="7"/>
    <n v="7"/>
    <x v="1"/>
    <n v="14.2"/>
    <n v="3.8"/>
    <x v="1"/>
    <n v="0.124"/>
    <n v="0.124"/>
  </r>
  <r>
    <x v="9"/>
    <x v="3"/>
    <x v="2"/>
    <x v="1"/>
    <x v="5"/>
    <x v="5"/>
    <s v="GB"/>
    <s v="United Kingdom"/>
    <x v="2"/>
    <x v="0"/>
    <n v="6"/>
    <n v="6"/>
    <x v="0"/>
    <s v="Python"/>
    <x v="0"/>
    <x v="1"/>
    <n v="12"/>
    <n v="4"/>
    <n v="40"/>
    <n v="0"/>
    <x v="0"/>
    <n v="9"/>
    <n v="42"/>
    <s v="GBP"/>
    <n v="64679"/>
    <n v="4.9000000000000004"/>
    <n v="1.7000000000000001E-2"/>
    <n v="1.7"/>
    <n v="6.4"/>
    <n v="5"/>
    <x v="1"/>
    <n v="5.4"/>
    <n v="3.5"/>
    <x v="2"/>
    <n v="1.7000000000000001E-2"/>
    <n v="1.7000000000000001E-2"/>
  </r>
  <r>
    <x v="0"/>
    <x v="0"/>
    <x v="1"/>
    <x v="2"/>
    <x v="9"/>
    <x v="9"/>
    <s v="NL"/>
    <s v="Netherlands"/>
    <x v="4"/>
    <x v="2"/>
    <n v="18"/>
    <n v="7"/>
    <x v="3"/>
    <s v="Python"/>
    <x v="0"/>
    <x v="0"/>
    <n v="9"/>
    <n v="2"/>
    <n v="36"/>
    <n v="6"/>
    <x v="0"/>
    <n v="3"/>
    <n v="48"/>
    <s v="EUR"/>
    <n v="125345"/>
    <n v="18.5"/>
    <n v="0.193"/>
    <n v="19.3"/>
    <n v="7.4"/>
    <n v="4"/>
    <x v="1"/>
    <n v="7.1"/>
    <n v="6.1"/>
    <x v="2"/>
    <n v="0.193"/>
    <n v="0.193"/>
  </r>
  <r>
    <x v="10"/>
    <x v="2"/>
    <x v="1"/>
    <x v="2"/>
    <x v="2"/>
    <x v="2"/>
    <s v="BR"/>
    <s v="Brazil"/>
    <x v="0"/>
    <x v="2"/>
    <n v="0"/>
    <n v="6"/>
    <x v="2"/>
    <s v="Python"/>
    <x v="1"/>
    <x v="1"/>
    <n v="10"/>
    <n v="2"/>
    <n v="42"/>
    <n v="12"/>
    <x v="0"/>
    <n v="10"/>
    <n v="30"/>
    <s v="BRL"/>
    <n v="25593"/>
    <n v="12.1"/>
    <n v="5.7999999999999996E-2"/>
    <n v="5.8"/>
    <n v="6.9"/>
    <n v="8"/>
    <x v="1"/>
    <n v="15.7"/>
    <n v="3.1"/>
    <x v="1"/>
    <n v="5.7999999999999996E-2"/>
    <n v="5.7999999999999996E-2"/>
  </r>
  <r>
    <x v="10"/>
    <x v="2"/>
    <x v="1"/>
    <x v="0"/>
    <x v="1"/>
    <x v="1"/>
    <s v="US"/>
    <s v="United States"/>
    <x v="4"/>
    <x v="0"/>
    <n v="4"/>
    <n v="6"/>
    <x v="4"/>
    <s v="SQL"/>
    <x v="1"/>
    <x v="1"/>
    <n v="3"/>
    <n v="2"/>
    <n v="48"/>
    <n v="42"/>
    <x v="1"/>
    <n v="2"/>
    <n v="48"/>
    <s v="USD"/>
    <n v="96447"/>
    <n v="2.6"/>
    <n v="1.6E-2"/>
    <n v="1.6"/>
    <n v="3.3"/>
    <n v="3"/>
    <x v="1"/>
    <n v="11.2"/>
    <n v="4.7"/>
    <x v="1"/>
    <n v="1.6E-2"/>
    <n v="1.6E-2"/>
  </r>
  <r>
    <x v="7"/>
    <x v="1"/>
    <x v="0"/>
    <x v="2"/>
    <x v="1"/>
    <x v="1"/>
    <s v="AU"/>
    <s v="Australia"/>
    <x v="4"/>
    <x v="0"/>
    <n v="10"/>
    <n v="2"/>
    <x v="0"/>
    <s v="R"/>
    <x v="1"/>
    <x v="1"/>
    <n v="8"/>
    <n v="1"/>
    <n v="48"/>
    <n v="30"/>
    <x v="1"/>
    <n v="3"/>
    <n v="0"/>
    <s v="USD"/>
    <n v="68758"/>
    <n v="11.4"/>
    <n v="8.1000000000000003E-2"/>
    <n v="8.1"/>
    <n v="6"/>
    <n v="3"/>
    <x v="1"/>
    <n v="11.9"/>
    <n v="2.2000000000000002"/>
    <x v="1"/>
    <n v="8.1000000000000003E-2"/>
    <n v="8.1000000000000003E-2"/>
  </r>
  <r>
    <x v="9"/>
    <x v="0"/>
    <x v="1"/>
    <x v="2"/>
    <x v="0"/>
    <x v="0"/>
    <s v="IN"/>
    <s v="India"/>
    <x v="7"/>
    <x v="1"/>
    <n v="13"/>
    <n v="1"/>
    <x v="0"/>
    <s v="Python"/>
    <x v="0"/>
    <x v="0"/>
    <n v="6"/>
    <n v="1"/>
    <n v="50"/>
    <n v="42"/>
    <x v="0"/>
    <n v="13"/>
    <n v="48"/>
    <s v="INR"/>
    <n v="59898"/>
    <n v="11.200000000000001"/>
    <n v="0.14300000000000002"/>
    <n v="14.3"/>
    <n v="3.7"/>
    <n v="6"/>
    <x v="0"/>
    <n v="8.5"/>
    <n v="2"/>
    <x v="1"/>
    <n v="0.14300000000000002"/>
    <n v="0.14300000000000002"/>
  </r>
  <r>
    <x v="7"/>
    <x v="3"/>
    <x v="1"/>
    <x v="2"/>
    <x v="10"/>
    <x v="10"/>
    <s v="ES"/>
    <s v="Spain"/>
    <x v="5"/>
    <x v="2"/>
    <n v="9"/>
    <n v="7"/>
    <x v="0"/>
    <s v="Rust"/>
    <x v="1"/>
    <x v="1"/>
    <n v="6"/>
    <n v="1"/>
    <n v="38"/>
    <n v="18"/>
    <x v="0"/>
    <n v="17"/>
    <n v="24"/>
    <s v="CAD"/>
    <n v="129455"/>
    <n v="8.1"/>
    <n v="0.115"/>
    <n v="11.5"/>
    <n v="7.7"/>
    <n v="8"/>
    <x v="1"/>
    <n v="8"/>
    <n v="4.5"/>
    <x v="2"/>
    <n v="0.115"/>
    <n v="0.115"/>
  </r>
  <r>
    <x v="9"/>
    <x v="3"/>
    <x v="1"/>
    <x v="2"/>
    <x v="5"/>
    <x v="5"/>
    <s v="GB"/>
    <s v="United Kingdom"/>
    <x v="0"/>
    <x v="2"/>
    <n v="8"/>
    <n v="6"/>
    <x v="0"/>
    <s v="Java"/>
    <x v="0"/>
    <x v="1"/>
    <n v="11"/>
    <n v="2"/>
    <n v="42"/>
    <n v="30"/>
    <x v="0"/>
    <n v="11"/>
    <n v="0"/>
    <s v="GBP"/>
    <n v="76739"/>
    <n v="11"/>
    <n v="7.0999999999999994E-2"/>
    <n v="7.1"/>
    <n v="8.4"/>
    <n v="4"/>
    <x v="1"/>
    <n v="0"/>
    <n v="7.9"/>
    <x v="0"/>
    <n v="7.0999999999999994E-2"/>
    <n v="7.0999999999999994E-2"/>
  </r>
  <r>
    <x v="11"/>
    <x v="1"/>
    <x v="1"/>
    <x v="2"/>
    <x v="1"/>
    <x v="1"/>
    <s v="US"/>
    <s v="United States"/>
    <x v="4"/>
    <x v="1"/>
    <n v="7"/>
    <n v="7"/>
    <x v="0"/>
    <s v="Python"/>
    <x v="0"/>
    <x v="1"/>
    <n v="10"/>
    <n v="1"/>
    <n v="50"/>
    <n v="54"/>
    <x v="0"/>
    <n v="10"/>
    <n v="54"/>
    <s v="USD"/>
    <n v="142696"/>
    <n v="2.7"/>
    <n v="0.14000000000000001"/>
    <n v="14"/>
    <n v="5.6"/>
    <n v="5"/>
    <x v="0"/>
    <n v="6.9"/>
    <n v="2.8"/>
    <x v="2"/>
    <n v="0.14000000000000001"/>
    <n v="0.14000000000000001"/>
  </r>
  <r>
    <x v="2"/>
    <x v="2"/>
    <x v="1"/>
    <x v="0"/>
    <x v="0"/>
    <x v="0"/>
    <s v="IN"/>
    <s v="India"/>
    <x v="7"/>
    <x v="2"/>
    <n v="3"/>
    <n v="1"/>
    <x v="4"/>
    <s v="Python"/>
    <x v="1"/>
    <x v="1"/>
    <n v="7"/>
    <n v="0"/>
    <n v="45"/>
    <n v="36"/>
    <x v="0"/>
    <n v="12"/>
    <n v="6"/>
    <s v="INR"/>
    <n v="22494"/>
    <n v="0.89999999999999991"/>
    <n v="9.0999999999999998E-2"/>
    <n v="9.1"/>
    <n v="6.2"/>
    <n v="4"/>
    <x v="1"/>
    <n v="8.1"/>
    <n v="5.4"/>
    <x v="1"/>
    <n v="9.0999999999999998E-2"/>
    <n v="9.0999999999999998E-2"/>
  </r>
  <r>
    <x v="6"/>
    <x v="1"/>
    <x v="1"/>
    <x v="2"/>
    <x v="0"/>
    <x v="0"/>
    <s v="IN"/>
    <s v="India"/>
    <x v="4"/>
    <x v="1"/>
    <n v="11"/>
    <n v="10"/>
    <x v="4"/>
    <s v="Python"/>
    <x v="0"/>
    <x v="1"/>
    <n v="16"/>
    <n v="2"/>
    <n v="42"/>
    <n v="42"/>
    <x v="1"/>
    <n v="3"/>
    <n v="42"/>
    <s v="INR"/>
    <n v="61047"/>
    <n v="22.3"/>
    <n v="0.09"/>
    <n v="9"/>
    <n v="8"/>
    <n v="3"/>
    <x v="1"/>
    <n v="15.2"/>
    <n v="3.2"/>
    <x v="1"/>
    <n v="0.09"/>
    <n v="0.09"/>
  </r>
  <r>
    <x v="0"/>
    <x v="0"/>
    <x v="1"/>
    <x v="1"/>
    <x v="5"/>
    <x v="5"/>
    <s v="GB"/>
    <s v="United Kingdom"/>
    <x v="5"/>
    <x v="2"/>
    <n v="13"/>
    <n v="11"/>
    <x v="1"/>
    <s v="Python"/>
    <x v="0"/>
    <x v="0"/>
    <n v="9"/>
    <n v="4"/>
    <n v="44"/>
    <n v="48"/>
    <x v="1"/>
    <n v="2"/>
    <n v="6"/>
    <s v="GBP"/>
    <n v="158240"/>
    <n v="0.3"/>
    <n v="0.126"/>
    <n v="12.6"/>
    <n v="8.9"/>
    <n v="7"/>
    <x v="1"/>
    <n v="6.6"/>
    <n v="4"/>
    <x v="2"/>
    <n v="0.126"/>
    <n v="0.126"/>
  </r>
  <r>
    <x v="9"/>
    <x v="1"/>
    <x v="2"/>
    <x v="1"/>
    <x v="6"/>
    <x v="6"/>
    <s v="FR"/>
    <s v="France"/>
    <x v="1"/>
    <x v="0"/>
    <n v="12"/>
    <n v="5"/>
    <x v="4"/>
    <s v="Python"/>
    <x v="0"/>
    <x v="1"/>
    <n v="7"/>
    <n v="3"/>
    <n v="49"/>
    <n v="18"/>
    <x v="1"/>
    <n v="2"/>
    <n v="42"/>
    <s v="EUR"/>
    <n v="85239"/>
    <n v="6.2"/>
    <n v="0.111"/>
    <n v="11.1"/>
    <n v="7.9"/>
    <n v="5"/>
    <x v="1"/>
    <n v="7"/>
    <n v="7.7"/>
    <x v="2"/>
    <n v="0.111"/>
    <n v="0.111"/>
  </r>
  <r>
    <x v="10"/>
    <x v="3"/>
    <x v="1"/>
    <x v="2"/>
    <x v="2"/>
    <x v="2"/>
    <s v="BR"/>
    <s v="Brazil"/>
    <x v="3"/>
    <x v="0"/>
    <n v="4"/>
    <n v="8"/>
    <x v="1"/>
    <s v="SQL"/>
    <x v="1"/>
    <x v="1"/>
    <n v="6"/>
    <n v="0"/>
    <n v="45"/>
    <n v="0"/>
    <x v="1"/>
    <n v="2"/>
    <n v="30"/>
    <s v="BRL"/>
    <n v="28645"/>
    <n v="6.3"/>
    <n v="4.0999999999999995E-2"/>
    <n v="4.0999999999999996"/>
    <n v="5.6"/>
    <n v="5"/>
    <x v="1"/>
    <n v="13.3"/>
    <n v="3.7"/>
    <x v="1"/>
    <n v="4.0999999999999995E-2"/>
    <n v="4.0999999999999995E-2"/>
  </r>
  <r>
    <x v="4"/>
    <x v="2"/>
    <x v="1"/>
    <x v="1"/>
    <x v="2"/>
    <x v="2"/>
    <s v="BR"/>
    <s v="Brazil"/>
    <x v="5"/>
    <x v="0"/>
    <n v="0"/>
    <n v="0"/>
    <x v="4"/>
    <s v="Scala"/>
    <x v="0"/>
    <x v="1"/>
    <n v="7"/>
    <n v="2"/>
    <n v="51"/>
    <n v="12"/>
    <x v="1"/>
    <n v="1"/>
    <n v="12"/>
    <s v="BRL"/>
    <n v="22257"/>
    <n v="0"/>
    <n v="0.03"/>
    <n v="3"/>
    <n v="6.3"/>
    <n v="2"/>
    <x v="1"/>
    <n v="7.9"/>
    <n v="6.3"/>
    <x v="2"/>
    <n v="0.03"/>
    <n v="0.03"/>
  </r>
  <r>
    <x v="8"/>
    <x v="3"/>
    <x v="1"/>
    <x v="1"/>
    <x v="10"/>
    <x v="10"/>
    <s v="CA"/>
    <s v="Canada"/>
    <x v="2"/>
    <x v="1"/>
    <n v="6"/>
    <n v="4"/>
    <x v="1"/>
    <s v="Python"/>
    <x v="1"/>
    <x v="1"/>
    <n v="4"/>
    <n v="2"/>
    <n v="48"/>
    <n v="48"/>
    <x v="0"/>
    <n v="18"/>
    <n v="0"/>
    <s v="CAD"/>
    <n v="120719"/>
    <n v="0"/>
    <n v="9.4E-2"/>
    <n v="9.4"/>
    <n v="9.1"/>
    <n v="5"/>
    <x v="1"/>
    <n v="9"/>
    <n v="2.6"/>
    <x v="1"/>
    <n v="9.4E-2"/>
    <n v="9.4E-2"/>
  </r>
  <r>
    <x v="5"/>
    <x v="1"/>
    <x v="1"/>
    <x v="2"/>
    <x v="1"/>
    <x v="1"/>
    <s v="US"/>
    <s v="United States"/>
    <x v="0"/>
    <x v="0"/>
    <n v="10"/>
    <n v="8"/>
    <x v="0"/>
    <s v="SQL"/>
    <x v="0"/>
    <x v="1"/>
    <n v="5"/>
    <n v="1"/>
    <n v="41"/>
    <n v="12"/>
    <x v="1"/>
    <n v="2"/>
    <n v="54"/>
    <s v="USD"/>
    <n v="107820"/>
    <n v="13"/>
    <n v="0.159"/>
    <n v="15.9"/>
    <n v="4.5"/>
    <n v="3"/>
    <x v="1"/>
    <n v="9"/>
    <n v="5.0999999999999996"/>
    <x v="1"/>
    <n v="0.159"/>
    <n v="0.159"/>
  </r>
  <r>
    <x v="11"/>
    <x v="2"/>
    <x v="2"/>
    <x v="2"/>
    <x v="1"/>
    <x v="1"/>
    <s v="US"/>
    <s v="United States"/>
    <x v="9"/>
    <x v="2"/>
    <n v="2"/>
    <n v="8"/>
    <x v="1"/>
    <s v="Python"/>
    <x v="0"/>
    <x v="1"/>
    <n v="10"/>
    <n v="5"/>
    <n v="40"/>
    <n v="0"/>
    <x v="0"/>
    <n v="10"/>
    <n v="0"/>
    <s v="USD"/>
    <n v="68910"/>
    <n v="12.5"/>
    <n v="2.1000000000000001E-2"/>
    <n v="2.1"/>
    <n v="7"/>
    <n v="5"/>
    <x v="1"/>
    <n v="12.7"/>
    <n v="7.7"/>
    <x v="1"/>
    <n v="2.1000000000000001E-2"/>
    <n v="2.1000000000000001E-2"/>
  </r>
  <r>
    <x v="6"/>
    <x v="1"/>
    <x v="1"/>
    <x v="0"/>
    <x v="1"/>
    <x v="1"/>
    <s v="ES"/>
    <s v="Spain"/>
    <x v="4"/>
    <x v="0"/>
    <n v="10"/>
    <n v="4"/>
    <x v="0"/>
    <s v="Python"/>
    <x v="0"/>
    <x v="1"/>
    <n v="5"/>
    <n v="2"/>
    <n v="41"/>
    <n v="18"/>
    <x v="1"/>
    <n v="0"/>
    <n v="24"/>
    <s v="USD"/>
    <n v="117564"/>
    <n v="11.799999999999999"/>
    <n v="0.159"/>
    <n v="15.9"/>
    <n v="5.3"/>
    <n v="8"/>
    <x v="1"/>
    <n v="11.4"/>
    <n v="5.2"/>
    <x v="1"/>
    <n v="0.159"/>
    <n v="0.159"/>
  </r>
  <r>
    <x v="9"/>
    <x v="3"/>
    <x v="1"/>
    <x v="2"/>
    <x v="11"/>
    <x v="11"/>
    <s v="ES"/>
    <s v="Spain"/>
    <x v="4"/>
    <x v="1"/>
    <n v="7"/>
    <n v="2"/>
    <x v="2"/>
    <s v="Python"/>
    <x v="0"/>
    <x v="1"/>
    <n v="6"/>
    <n v="1"/>
    <n v="52"/>
    <n v="36"/>
    <x v="0"/>
    <n v="12"/>
    <n v="6"/>
    <s v="EUR"/>
    <n v="54158"/>
    <n v="4.5"/>
    <n v="0.14599999999999999"/>
    <n v="14.6"/>
    <n v="6.4"/>
    <n v="13"/>
    <x v="1"/>
    <n v="4"/>
    <n v="3"/>
    <x v="0"/>
    <n v="0.14599999999999999"/>
    <n v="0.14599999999999999"/>
  </r>
  <r>
    <x v="3"/>
    <x v="2"/>
    <x v="1"/>
    <x v="0"/>
    <x v="9"/>
    <x v="9"/>
    <s v="AU"/>
    <s v="Australia"/>
    <x v="6"/>
    <x v="2"/>
    <n v="5"/>
    <n v="10"/>
    <x v="0"/>
    <s v="Python"/>
    <x v="0"/>
    <x v="1"/>
    <n v="8"/>
    <n v="0"/>
    <n v="48"/>
    <n v="54"/>
    <x v="1"/>
    <n v="2"/>
    <n v="48"/>
    <s v="EUR"/>
    <n v="51495"/>
    <n v="52.300000000000004"/>
    <n v="4.8000000000000001E-2"/>
    <n v="4.8"/>
    <n v="4.9000000000000004"/>
    <n v="5"/>
    <x v="1"/>
    <n v="6.5"/>
    <n v="6.5"/>
    <x v="2"/>
    <n v="4.8000000000000001E-2"/>
    <n v="4.8000000000000001E-2"/>
  </r>
  <r>
    <x v="9"/>
    <x v="0"/>
    <x v="1"/>
    <x v="2"/>
    <x v="0"/>
    <x v="0"/>
    <s v="US"/>
    <s v="United States"/>
    <x v="1"/>
    <x v="0"/>
    <n v="15"/>
    <n v="8"/>
    <x v="1"/>
    <s v="Java"/>
    <x v="0"/>
    <x v="0"/>
    <n v="2"/>
    <n v="4"/>
    <n v="48"/>
    <n v="18"/>
    <x v="1"/>
    <n v="2"/>
    <n v="30"/>
    <s v="INR"/>
    <n v="47608"/>
    <n v="7.5"/>
    <n v="0.13300000000000001"/>
    <n v="13.3"/>
    <n v="4.5999999999999996"/>
    <n v="7"/>
    <x v="0"/>
    <n v="5.4"/>
    <n v="6.5"/>
    <x v="2"/>
    <n v="0.13300000000000001"/>
    <n v="0.13300000000000001"/>
  </r>
  <r>
    <x v="11"/>
    <x v="3"/>
    <x v="1"/>
    <x v="0"/>
    <x v="5"/>
    <x v="5"/>
    <s v="GB"/>
    <s v="United Kingdom"/>
    <x v="0"/>
    <x v="2"/>
    <n v="6"/>
    <n v="0"/>
    <x v="0"/>
    <s v="Python"/>
    <x v="0"/>
    <x v="1"/>
    <n v="3"/>
    <n v="2"/>
    <n v="32"/>
    <n v="24"/>
    <x v="1"/>
    <n v="0"/>
    <n v="0"/>
    <s v="GBP"/>
    <n v="81594"/>
    <n v="38.5"/>
    <n v="0.121"/>
    <n v="12.1"/>
    <n v="8.1999999999999993"/>
    <n v="2"/>
    <x v="0"/>
    <n v="13.9"/>
    <n v="4.7"/>
    <x v="1"/>
    <n v="0.121"/>
    <n v="0.121"/>
  </r>
  <r>
    <x v="2"/>
    <x v="3"/>
    <x v="1"/>
    <x v="2"/>
    <x v="1"/>
    <x v="1"/>
    <s v="US"/>
    <s v="United States"/>
    <x v="5"/>
    <x v="1"/>
    <n v="4"/>
    <n v="4"/>
    <x v="1"/>
    <s v="Python"/>
    <x v="1"/>
    <x v="1"/>
    <n v="10"/>
    <n v="3"/>
    <n v="51"/>
    <n v="42"/>
    <x v="0"/>
    <n v="10"/>
    <n v="24"/>
    <s v="USD"/>
    <n v="154459"/>
    <n v="19.900000000000002"/>
    <n v="0.105"/>
    <n v="10.5"/>
    <n v="5"/>
    <n v="6"/>
    <x v="1"/>
    <n v="5"/>
    <n v="4.9000000000000004"/>
    <x v="2"/>
    <n v="0.105"/>
    <n v="0.105"/>
  </r>
  <r>
    <x v="10"/>
    <x v="3"/>
    <x v="1"/>
    <x v="2"/>
    <x v="4"/>
    <x v="4"/>
    <s v="AU"/>
    <s v="Australia"/>
    <x v="0"/>
    <x v="0"/>
    <n v="4"/>
    <n v="6"/>
    <x v="3"/>
    <s v="Python"/>
    <x v="1"/>
    <x v="1"/>
    <n v="12"/>
    <n v="2"/>
    <n v="31"/>
    <n v="42"/>
    <x v="0"/>
    <n v="15"/>
    <n v="54"/>
    <s v="AUD"/>
    <n v="93903"/>
    <n v="20.100000000000001"/>
    <n v="0.154"/>
    <n v="15.4"/>
    <n v="8.1"/>
    <n v="1"/>
    <x v="1"/>
    <n v="15.8"/>
    <n v="4"/>
    <x v="1"/>
    <n v="0.154"/>
    <n v="0.154"/>
  </r>
  <r>
    <x v="3"/>
    <x v="4"/>
    <x v="1"/>
    <x v="0"/>
    <x v="5"/>
    <x v="5"/>
    <s v="GB"/>
    <s v="United Kingdom"/>
    <x v="5"/>
    <x v="0"/>
    <n v="17"/>
    <n v="11"/>
    <x v="1"/>
    <s v="Python"/>
    <x v="0"/>
    <x v="0"/>
    <n v="6"/>
    <n v="5"/>
    <n v="39"/>
    <n v="42"/>
    <x v="0"/>
    <n v="22"/>
    <n v="30"/>
    <s v="GBP"/>
    <n v="112189"/>
    <n v="0"/>
    <n v="0.17499999999999999"/>
    <n v="17.5"/>
    <n v="5.8"/>
    <n v="10"/>
    <x v="1"/>
    <n v="5.2"/>
    <n v="2"/>
    <x v="2"/>
    <n v="0.17499999999999999"/>
    <n v="0.17499999999999999"/>
  </r>
  <r>
    <x v="5"/>
    <x v="1"/>
    <x v="1"/>
    <x v="2"/>
    <x v="5"/>
    <x v="5"/>
    <s v="GB"/>
    <s v="United Kingdom"/>
    <x v="9"/>
    <x v="2"/>
    <n v="10"/>
    <n v="4"/>
    <x v="2"/>
    <s v="Python"/>
    <x v="0"/>
    <x v="1"/>
    <n v="9"/>
    <n v="2"/>
    <n v="40"/>
    <n v="24"/>
    <x v="0"/>
    <n v="14"/>
    <n v="42"/>
    <s v="GBP"/>
    <n v="83348"/>
    <n v="20.3"/>
    <n v="0.158"/>
    <n v="15.8"/>
    <n v="7.3"/>
    <n v="9"/>
    <x v="1"/>
    <n v="8.1"/>
    <n v="4.4000000000000004"/>
    <x v="1"/>
    <n v="0.158"/>
    <n v="0.158"/>
  </r>
  <r>
    <x v="2"/>
    <x v="2"/>
    <x v="1"/>
    <x v="0"/>
    <x v="1"/>
    <x v="1"/>
    <s v="US"/>
    <s v="United States"/>
    <x v="6"/>
    <x v="1"/>
    <n v="1"/>
    <n v="2"/>
    <x v="1"/>
    <s v="SQL"/>
    <x v="1"/>
    <x v="1"/>
    <n v="4"/>
    <n v="0"/>
    <n v="33"/>
    <n v="54"/>
    <x v="1"/>
    <n v="3"/>
    <n v="6"/>
    <s v="USD"/>
    <n v="81036"/>
    <n v="30.7"/>
    <n v="5.2000000000000005E-2"/>
    <n v="5.2"/>
    <n v="7.1"/>
    <n v="5"/>
    <x v="1"/>
    <n v="2.8"/>
    <n v="4.4000000000000004"/>
    <x v="0"/>
    <n v="5.2000000000000005E-2"/>
    <n v="5.2000000000000005E-2"/>
  </r>
  <r>
    <x v="9"/>
    <x v="2"/>
    <x v="1"/>
    <x v="2"/>
    <x v="10"/>
    <x v="10"/>
    <s v="CA"/>
    <s v="Canada"/>
    <x v="4"/>
    <x v="2"/>
    <n v="2"/>
    <n v="4"/>
    <x v="2"/>
    <s v="Rust"/>
    <x v="0"/>
    <x v="1"/>
    <n v="8"/>
    <n v="0"/>
    <n v="56"/>
    <n v="48"/>
    <x v="0"/>
    <n v="10"/>
    <n v="30"/>
    <s v="CAD"/>
    <n v="61062"/>
    <n v="11"/>
    <n v="1.7000000000000001E-2"/>
    <n v="1.7"/>
    <n v="7.5"/>
    <n v="7"/>
    <x v="1"/>
    <n v="11.7"/>
    <n v="4.7"/>
    <x v="1"/>
    <n v="1.7000000000000001E-2"/>
    <n v="1.7000000000000001E-2"/>
  </r>
  <r>
    <x v="0"/>
    <x v="1"/>
    <x v="1"/>
    <x v="2"/>
    <x v="1"/>
    <x v="1"/>
    <s v="US"/>
    <s v="United States"/>
    <x v="0"/>
    <x v="0"/>
    <n v="12"/>
    <n v="8"/>
    <x v="1"/>
    <s v="Python"/>
    <x v="0"/>
    <x v="1"/>
    <n v="8"/>
    <n v="2"/>
    <n v="39"/>
    <n v="54"/>
    <x v="0"/>
    <n v="11"/>
    <n v="48"/>
    <s v="USD"/>
    <n v="156248"/>
    <n v="6.6000000000000005"/>
    <n v="0.06"/>
    <n v="6"/>
    <n v="4.5"/>
    <n v="4"/>
    <x v="1"/>
    <n v="10.3"/>
    <n v="7"/>
    <x v="1"/>
    <n v="0.06"/>
    <n v="0.06"/>
  </r>
  <r>
    <x v="10"/>
    <x v="1"/>
    <x v="1"/>
    <x v="2"/>
    <x v="5"/>
    <x v="5"/>
    <s v="GB"/>
    <s v="United Kingdom"/>
    <x v="0"/>
    <x v="0"/>
    <n v="10"/>
    <n v="8"/>
    <x v="2"/>
    <s v="Python"/>
    <x v="1"/>
    <x v="1"/>
    <n v="11"/>
    <n v="0"/>
    <n v="43"/>
    <n v="12"/>
    <x v="0"/>
    <n v="8"/>
    <n v="24"/>
    <s v="GBP"/>
    <n v="139255"/>
    <n v="9.1"/>
    <n v="0.19699999999999998"/>
    <n v="19.7"/>
    <n v="5.6"/>
    <n v="5"/>
    <x v="0"/>
    <n v="10.5"/>
    <n v="3.5"/>
    <x v="1"/>
    <n v="0.19699999999999998"/>
    <n v="0.19699999999999998"/>
  </r>
  <r>
    <x v="1"/>
    <x v="1"/>
    <x v="1"/>
    <x v="2"/>
    <x v="1"/>
    <x v="1"/>
    <s v="US"/>
    <s v="United States"/>
    <x v="1"/>
    <x v="1"/>
    <n v="11"/>
    <n v="10"/>
    <x v="0"/>
    <s v="SQL"/>
    <x v="1"/>
    <x v="1"/>
    <n v="9"/>
    <n v="1"/>
    <n v="45"/>
    <n v="18"/>
    <x v="0"/>
    <n v="8"/>
    <n v="6"/>
    <s v="USD"/>
    <n v="152362"/>
    <n v="15.1"/>
    <n v="0.16600000000000001"/>
    <n v="16.600000000000001"/>
    <n v="7.5"/>
    <n v="3"/>
    <x v="0"/>
    <n v="0"/>
    <n v="5.4"/>
    <x v="0"/>
    <n v="0.16600000000000001"/>
    <n v="0.16600000000000001"/>
  </r>
  <r>
    <x v="4"/>
    <x v="1"/>
    <x v="1"/>
    <x v="1"/>
    <x v="0"/>
    <x v="0"/>
    <s v="IN"/>
    <s v="India"/>
    <x v="0"/>
    <x v="0"/>
    <n v="11"/>
    <n v="10"/>
    <x v="0"/>
    <s v="Java"/>
    <x v="0"/>
    <x v="1"/>
    <n v="9"/>
    <n v="2"/>
    <n v="45"/>
    <n v="54"/>
    <x v="0"/>
    <n v="17"/>
    <n v="18"/>
    <s v="INR"/>
    <n v="34603"/>
    <n v="3.2"/>
    <n v="8.1000000000000003E-2"/>
    <n v="8.1"/>
    <n v="4.4000000000000004"/>
    <n v="5"/>
    <x v="0"/>
    <n v="13.9"/>
    <n v="7.7"/>
    <x v="1"/>
    <n v="8.1000000000000003E-2"/>
    <n v="8.1000000000000003E-2"/>
  </r>
  <r>
    <x v="0"/>
    <x v="1"/>
    <x v="1"/>
    <x v="2"/>
    <x v="7"/>
    <x v="7"/>
    <s v="DE"/>
    <s v="Germany"/>
    <x v="0"/>
    <x v="2"/>
    <n v="13"/>
    <n v="8"/>
    <x v="1"/>
    <s v="Python"/>
    <x v="0"/>
    <x v="1"/>
    <n v="5"/>
    <n v="4"/>
    <n v="40"/>
    <n v="6"/>
    <x v="0"/>
    <n v="12"/>
    <n v="12"/>
    <s v="EUR"/>
    <n v="92915"/>
    <n v="20.7"/>
    <n v="0.10300000000000001"/>
    <n v="10.3"/>
    <n v="5.8"/>
    <n v="7"/>
    <x v="1"/>
    <n v="10.9"/>
    <n v="4.8"/>
    <x v="1"/>
    <n v="0.10300000000000001"/>
    <n v="0.10300000000000001"/>
  </r>
  <r>
    <x v="9"/>
    <x v="1"/>
    <x v="1"/>
    <x v="2"/>
    <x v="7"/>
    <x v="7"/>
    <s v="DE"/>
    <s v="Germany"/>
    <x v="4"/>
    <x v="2"/>
    <n v="8"/>
    <n v="0"/>
    <x v="4"/>
    <s v="Python"/>
    <x v="0"/>
    <x v="1"/>
    <n v="10"/>
    <n v="0"/>
    <n v="44"/>
    <n v="36"/>
    <x v="1"/>
    <n v="4"/>
    <n v="48"/>
    <s v="EUR"/>
    <n v="130688"/>
    <n v="9.1"/>
    <n v="0.10400000000000001"/>
    <n v="10.4"/>
    <n v="5.6"/>
    <n v="3"/>
    <x v="0"/>
    <n v="14.8"/>
    <n v="4.3"/>
    <x v="1"/>
    <n v="0.10400000000000001"/>
    <n v="0.10400000000000001"/>
  </r>
  <r>
    <x v="2"/>
    <x v="2"/>
    <x v="1"/>
    <x v="1"/>
    <x v="7"/>
    <x v="7"/>
    <s v="DE"/>
    <s v="Germany"/>
    <x v="5"/>
    <x v="1"/>
    <n v="5"/>
    <n v="0"/>
    <x v="3"/>
    <s v="Python"/>
    <x v="1"/>
    <x v="1"/>
    <n v="9"/>
    <n v="1"/>
    <n v="45"/>
    <n v="42"/>
    <x v="0"/>
    <n v="10"/>
    <n v="24"/>
    <s v="EUR"/>
    <n v="78712"/>
    <n v="4.5999999999999996"/>
    <n v="4.4999999999999998E-2"/>
    <n v="4.5"/>
    <n v="7.1"/>
    <n v="2"/>
    <x v="1"/>
    <n v="10"/>
    <n v="2.6"/>
    <x v="1"/>
    <n v="4.4999999999999998E-2"/>
    <n v="4.4999999999999998E-2"/>
  </r>
  <r>
    <x v="9"/>
    <x v="2"/>
    <x v="1"/>
    <x v="0"/>
    <x v="5"/>
    <x v="5"/>
    <s v="GB"/>
    <s v="United Kingdom"/>
    <x v="5"/>
    <x v="2"/>
    <n v="0"/>
    <n v="2"/>
    <x v="1"/>
    <s v="Python"/>
    <x v="0"/>
    <x v="1"/>
    <n v="11"/>
    <n v="0"/>
    <n v="43"/>
    <n v="36"/>
    <x v="0"/>
    <n v="10"/>
    <n v="30"/>
    <s v="GBP"/>
    <n v="59543"/>
    <n v="21.7"/>
    <n v="9.1999999999999998E-2"/>
    <n v="9.1999999999999993"/>
    <n v="7.8"/>
    <n v="5"/>
    <x v="1"/>
    <n v="12.8"/>
    <n v="6.8"/>
    <x v="1"/>
    <n v="9.1999999999999998E-2"/>
    <n v="9.1999999999999998E-2"/>
  </r>
  <r>
    <x v="1"/>
    <x v="0"/>
    <x v="1"/>
    <x v="2"/>
    <x v="10"/>
    <x v="10"/>
    <s v="CA"/>
    <s v="Canada"/>
    <x v="5"/>
    <x v="2"/>
    <n v="13"/>
    <n v="11"/>
    <x v="1"/>
    <s v="Python"/>
    <x v="1"/>
    <x v="0"/>
    <n v="6"/>
    <n v="2"/>
    <n v="53"/>
    <n v="6"/>
    <x v="0"/>
    <n v="12"/>
    <n v="30"/>
    <s v="CAD"/>
    <n v="149580"/>
    <n v="0"/>
    <n v="0.16399999999999998"/>
    <n v="16.399999999999999"/>
    <n v="6.8"/>
    <n v="10"/>
    <x v="1"/>
    <n v="5.5"/>
    <n v="3.5"/>
    <x v="2"/>
    <n v="0.16399999999999998"/>
    <n v="0.16399999999999998"/>
  </r>
  <r>
    <x v="8"/>
    <x v="1"/>
    <x v="1"/>
    <x v="2"/>
    <x v="7"/>
    <x v="7"/>
    <s v="DE"/>
    <s v="Germany"/>
    <x v="5"/>
    <x v="2"/>
    <n v="11"/>
    <n v="10"/>
    <x v="4"/>
    <s v="SQL"/>
    <x v="1"/>
    <x v="0"/>
    <n v="10"/>
    <n v="1"/>
    <n v="43"/>
    <n v="6"/>
    <x v="0"/>
    <n v="14"/>
    <n v="30"/>
    <s v="EUR"/>
    <n v="107506"/>
    <n v="0"/>
    <n v="0.10199999999999999"/>
    <n v="10.199999999999999"/>
    <n v="7.2"/>
    <n v="5"/>
    <x v="1"/>
    <n v="13.2"/>
    <n v="2.2999999999999998"/>
    <x v="1"/>
    <n v="0.10199999999999999"/>
    <n v="0.10199999999999999"/>
  </r>
  <r>
    <x v="2"/>
    <x v="2"/>
    <x v="1"/>
    <x v="2"/>
    <x v="5"/>
    <x v="5"/>
    <s v="GB"/>
    <s v="United Kingdom"/>
    <x v="3"/>
    <x v="1"/>
    <n v="2"/>
    <n v="1"/>
    <x v="0"/>
    <s v="SQL"/>
    <x v="1"/>
    <x v="0"/>
    <n v="6"/>
    <n v="2"/>
    <n v="36"/>
    <n v="48"/>
    <x v="0"/>
    <n v="17"/>
    <n v="42"/>
    <s v="GBP"/>
    <n v="64580"/>
    <n v="0"/>
    <n v="0.12"/>
    <n v="12"/>
    <n v="5"/>
    <n v="4"/>
    <x v="1"/>
    <n v="10.5"/>
    <n v="6.5"/>
    <x v="1"/>
    <n v="0.12"/>
    <n v="0.12"/>
  </r>
  <r>
    <x v="9"/>
    <x v="1"/>
    <x v="1"/>
    <x v="2"/>
    <x v="6"/>
    <x v="6"/>
    <s v="FR"/>
    <s v="France"/>
    <x v="4"/>
    <x v="2"/>
    <n v="12"/>
    <n v="8"/>
    <x v="0"/>
    <s v="Python"/>
    <x v="0"/>
    <x v="1"/>
    <n v="10"/>
    <n v="3"/>
    <n v="36"/>
    <n v="18"/>
    <x v="0"/>
    <n v="14"/>
    <n v="12"/>
    <s v="EUR"/>
    <n v="97549"/>
    <n v="12.5"/>
    <n v="0.14899999999999999"/>
    <n v="14.9"/>
    <n v="8.4"/>
    <n v="3"/>
    <x v="1"/>
    <n v="10.9"/>
    <n v="7.1"/>
    <x v="1"/>
    <n v="0.14899999999999999"/>
    <n v="0.14899999999999999"/>
  </r>
  <r>
    <x v="7"/>
    <x v="2"/>
    <x v="1"/>
    <x v="2"/>
    <x v="0"/>
    <x v="0"/>
    <s v="IN"/>
    <s v="India"/>
    <x v="2"/>
    <x v="0"/>
    <n v="1"/>
    <n v="4"/>
    <x v="0"/>
    <s v="Python"/>
    <x v="1"/>
    <x v="1"/>
    <n v="7"/>
    <n v="3"/>
    <n v="46"/>
    <n v="30"/>
    <x v="0"/>
    <n v="12"/>
    <n v="18"/>
    <s v="INR"/>
    <n v="18041"/>
    <n v="0"/>
    <n v="3.7999999999999999E-2"/>
    <n v="3.8"/>
    <n v="4.5"/>
    <n v="5"/>
    <x v="1"/>
    <n v="6.6"/>
    <n v="4.5"/>
    <x v="2"/>
    <n v="3.7999999999999999E-2"/>
    <n v="3.7999999999999999E-2"/>
  </r>
  <r>
    <x v="7"/>
    <x v="2"/>
    <x v="1"/>
    <x v="0"/>
    <x v="1"/>
    <x v="1"/>
    <s v="US"/>
    <s v="United States"/>
    <x v="4"/>
    <x v="2"/>
    <n v="0"/>
    <n v="0"/>
    <x v="0"/>
    <s v="SQL"/>
    <x v="1"/>
    <x v="1"/>
    <n v="8"/>
    <n v="2"/>
    <n v="46"/>
    <n v="24"/>
    <x v="0"/>
    <n v="12"/>
    <n v="18"/>
    <s v="USD"/>
    <n v="85800"/>
    <n v="73.5"/>
    <n v="3.3000000000000002E-2"/>
    <n v="3.3"/>
    <n v="8.6"/>
    <n v="7"/>
    <x v="1"/>
    <n v="5"/>
    <n v="2.9"/>
    <x v="2"/>
    <n v="3.3000000000000002E-2"/>
    <n v="3.3000000000000002E-2"/>
  </r>
  <r>
    <x v="3"/>
    <x v="3"/>
    <x v="3"/>
    <x v="1"/>
    <x v="4"/>
    <x v="4"/>
    <s v="AU"/>
    <s v="Australia"/>
    <x v="0"/>
    <x v="1"/>
    <n v="4"/>
    <n v="6"/>
    <x v="1"/>
    <s v="Java"/>
    <x v="0"/>
    <x v="1"/>
    <n v="12"/>
    <n v="3"/>
    <n v="49"/>
    <n v="54"/>
    <x v="1"/>
    <n v="3"/>
    <n v="18"/>
    <s v="AUD"/>
    <n v="96989"/>
    <n v="6.9"/>
    <n v="9.5000000000000001E-2"/>
    <n v="9.5"/>
    <n v="6"/>
    <n v="5"/>
    <x v="1"/>
    <n v="8.3000000000000007"/>
    <n v="8.3000000000000007"/>
    <x v="1"/>
    <n v="9.5000000000000001E-2"/>
    <n v="9.5000000000000001E-2"/>
  </r>
  <r>
    <x v="4"/>
    <x v="3"/>
    <x v="1"/>
    <x v="0"/>
    <x v="4"/>
    <x v="4"/>
    <s v="AU"/>
    <s v="Australia"/>
    <x v="4"/>
    <x v="0"/>
    <n v="2"/>
    <n v="5"/>
    <x v="1"/>
    <s v="Python"/>
    <x v="0"/>
    <x v="1"/>
    <n v="4"/>
    <n v="0"/>
    <n v="33"/>
    <n v="48"/>
    <x v="0"/>
    <n v="9"/>
    <n v="18"/>
    <s v="AUD"/>
    <n v="95738"/>
    <n v="0"/>
    <n v="7.0000000000000007E-2"/>
    <n v="7"/>
    <n v="7.9"/>
    <n v="3"/>
    <x v="1"/>
    <n v="7"/>
    <n v="6"/>
    <x v="2"/>
    <n v="7.0000000000000007E-2"/>
    <n v="7.0000000000000007E-2"/>
  </r>
  <r>
    <x v="0"/>
    <x v="0"/>
    <x v="1"/>
    <x v="2"/>
    <x v="1"/>
    <x v="1"/>
    <s v="US"/>
    <s v="United States"/>
    <x v="4"/>
    <x v="1"/>
    <n v="15"/>
    <n v="2"/>
    <x v="1"/>
    <s v="Python"/>
    <x v="0"/>
    <x v="0"/>
    <n v="5"/>
    <n v="1"/>
    <n v="50"/>
    <n v="6"/>
    <x v="0"/>
    <n v="3"/>
    <n v="0"/>
    <s v="USD"/>
    <n v="200286"/>
    <n v="0"/>
    <n v="0.20499999999999999"/>
    <n v="20.5"/>
    <n v="6.2"/>
    <n v="7"/>
    <x v="0"/>
    <n v="9.1"/>
    <n v="4.3"/>
    <x v="1"/>
    <n v="0.20499999999999999"/>
    <n v="0.20499999999999999"/>
  </r>
  <r>
    <x v="4"/>
    <x v="2"/>
    <x v="1"/>
    <x v="2"/>
    <x v="6"/>
    <x v="6"/>
    <s v="FR"/>
    <s v="France"/>
    <x v="3"/>
    <x v="1"/>
    <n v="0"/>
    <n v="5"/>
    <x v="2"/>
    <s v="Python"/>
    <x v="0"/>
    <x v="1"/>
    <n v="8"/>
    <n v="2"/>
    <n v="57"/>
    <n v="48"/>
    <x v="1"/>
    <n v="1"/>
    <n v="12"/>
    <s v="EUR"/>
    <n v="32227"/>
    <n v="9.1"/>
    <n v="5.7999999999999996E-2"/>
    <n v="5.8"/>
    <n v="5.9"/>
    <n v="3"/>
    <x v="1"/>
    <n v="6"/>
    <n v="5.6"/>
    <x v="2"/>
    <n v="5.7999999999999996E-2"/>
    <n v="5.7999999999999996E-2"/>
  </r>
  <r>
    <x v="9"/>
    <x v="3"/>
    <x v="1"/>
    <x v="0"/>
    <x v="7"/>
    <x v="7"/>
    <s v="US"/>
    <s v="United States"/>
    <x v="3"/>
    <x v="0"/>
    <n v="7"/>
    <n v="0"/>
    <x v="1"/>
    <s v="Python"/>
    <x v="0"/>
    <x v="1"/>
    <n v="7"/>
    <n v="4"/>
    <n v="44"/>
    <n v="24"/>
    <x v="1"/>
    <n v="2"/>
    <n v="48"/>
    <s v="EUR"/>
    <n v="55580"/>
    <n v="10.199999999999999"/>
    <n v="0.13699999999999998"/>
    <n v="13.7"/>
    <n v="7.8"/>
    <n v="7"/>
    <x v="1"/>
    <n v="18.2"/>
    <n v="2.8"/>
    <x v="1"/>
    <n v="0.13699999999999998"/>
    <n v="0.13699999999999998"/>
  </r>
  <r>
    <x v="11"/>
    <x v="2"/>
    <x v="2"/>
    <x v="0"/>
    <x v="3"/>
    <x v="3"/>
    <s v="SG"/>
    <s v="Singapore"/>
    <x v="1"/>
    <x v="0"/>
    <n v="0"/>
    <n v="0"/>
    <x v="3"/>
    <s v="R"/>
    <x v="0"/>
    <x v="1"/>
    <n v="12"/>
    <n v="1"/>
    <n v="42"/>
    <n v="48"/>
    <x v="0"/>
    <n v="18"/>
    <n v="12"/>
    <s v="SGD"/>
    <n v="52321"/>
    <n v="0"/>
    <n v="0"/>
    <n v="0"/>
    <n v="3.6"/>
    <n v="4"/>
    <x v="1"/>
    <n v="8.1"/>
    <n v="7.4"/>
    <x v="1"/>
    <n v="0"/>
    <n v="0"/>
  </r>
  <r>
    <x v="0"/>
    <x v="3"/>
    <x v="1"/>
    <x v="2"/>
    <x v="10"/>
    <x v="10"/>
    <s v="CA"/>
    <s v="Canada"/>
    <x v="1"/>
    <x v="0"/>
    <n v="8"/>
    <n v="5"/>
    <x v="0"/>
    <s v="Python"/>
    <x v="0"/>
    <x v="0"/>
    <n v="10"/>
    <n v="3"/>
    <n v="42"/>
    <n v="48"/>
    <x v="0"/>
    <n v="7"/>
    <n v="6"/>
    <s v="CAD"/>
    <n v="45711"/>
    <n v="4"/>
    <n v="0.06"/>
    <n v="6"/>
    <n v="7.2"/>
    <n v="6"/>
    <x v="1"/>
    <n v="14.1"/>
    <n v="5"/>
    <x v="1"/>
    <n v="0.06"/>
    <n v="0.06"/>
  </r>
  <r>
    <x v="2"/>
    <x v="2"/>
    <x v="1"/>
    <x v="2"/>
    <x v="0"/>
    <x v="0"/>
    <s v="IN"/>
    <s v="India"/>
    <x v="4"/>
    <x v="1"/>
    <n v="5"/>
    <n v="1"/>
    <x v="1"/>
    <s v="SQL"/>
    <x v="1"/>
    <x v="1"/>
    <n v="14"/>
    <n v="0"/>
    <n v="37"/>
    <n v="24"/>
    <x v="1"/>
    <n v="0"/>
    <n v="0"/>
    <s v="INR"/>
    <n v="26949"/>
    <n v="6.2"/>
    <n v="7.0999999999999994E-2"/>
    <n v="7.1"/>
    <n v="6.5"/>
    <n v="5"/>
    <x v="1"/>
    <n v="7.1"/>
    <n v="7.2"/>
    <x v="2"/>
    <n v="7.0999999999999994E-2"/>
    <n v="7.0999999999999994E-2"/>
  </r>
  <r>
    <x v="1"/>
    <x v="2"/>
    <x v="1"/>
    <x v="1"/>
    <x v="6"/>
    <x v="6"/>
    <s v="FR"/>
    <s v="France"/>
    <x v="5"/>
    <x v="2"/>
    <n v="2"/>
    <n v="7"/>
    <x v="1"/>
    <s v="SQL"/>
    <x v="1"/>
    <x v="1"/>
    <n v="6"/>
    <n v="3"/>
    <n v="40"/>
    <n v="12"/>
    <x v="0"/>
    <n v="8"/>
    <n v="30"/>
    <s v="EUR"/>
    <n v="70777"/>
    <n v="0"/>
    <n v="6.0999999999999999E-2"/>
    <n v="6.1"/>
    <n v="8.1"/>
    <n v="7"/>
    <x v="0"/>
    <n v="6.6"/>
    <n v="1.9"/>
    <x v="2"/>
    <n v="6.0999999999999999E-2"/>
    <n v="6.0999999999999999E-2"/>
  </r>
  <r>
    <x v="8"/>
    <x v="0"/>
    <x v="3"/>
    <x v="0"/>
    <x v="0"/>
    <x v="0"/>
    <s v="GB"/>
    <s v="United Kingdom"/>
    <x v="8"/>
    <x v="2"/>
    <n v="14"/>
    <n v="6"/>
    <x v="1"/>
    <s v="SQL"/>
    <x v="1"/>
    <x v="0"/>
    <n v="12"/>
    <n v="2"/>
    <n v="44"/>
    <n v="6"/>
    <x v="0"/>
    <n v="14"/>
    <n v="30"/>
    <s v="INR"/>
    <n v="52458"/>
    <n v="75.2"/>
    <n v="0.16"/>
    <n v="16"/>
    <n v="5.0999999999999996"/>
    <n v="10"/>
    <x v="1"/>
    <n v="10.5"/>
    <n v="1.7"/>
    <x v="1"/>
    <n v="0.16"/>
    <n v="0.16"/>
  </r>
  <r>
    <x v="2"/>
    <x v="3"/>
    <x v="1"/>
    <x v="2"/>
    <x v="1"/>
    <x v="1"/>
    <s v="US"/>
    <s v="United States"/>
    <x v="7"/>
    <x v="1"/>
    <n v="6"/>
    <n v="7"/>
    <x v="1"/>
    <s v="Python"/>
    <x v="1"/>
    <x v="1"/>
    <n v="7"/>
    <n v="1"/>
    <n v="38"/>
    <n v="36"/>
    <x v="0"/>
    <n v="12"/>
    <n v="30"/>
    <s v="USD"/>
    <n v="114184"/>
    <n v="1.7000000000000002"/>
    <n v="4.4000000000000004E-2"/>
    <n v="4.4000000000000004"/>
    <n v="8.6999999999999993"/>
    <n v="8"/>
    <x v="1"/>
    <n v="11.3"/>
    <n v="3.4"/>
    <x v="1"/>
    <n v="4.4000000000000004E-2"/>
    <n v="4.4000000000000004E-2"/>
  </r>
  <r>
    <x v="2"/>
    <x v="0"/>
    <x v="1"/>
    <x v="1"/>
    <x v="1"/>
    <x v="1"/>
    <s v="US"/>
    <s v="United States"/>
    <x v="0"/>
    <x v="1"/>
    <n v="16"/>
    <n v="6"/>
    <x v="1"/>
    <s v="Rust"/>
    <x v="1"/>
    <x v="0"/>
    <n v="11"/>
    <n v="1"/>
    <n v="59"/>
    <n v="42"/>
    <x v="0"/>
    <n v="11"/>
    <n v="42"/>
    <s v="USD"/>
    <n v="352584"/>
    <n v="0"/>
    <n v="0.14499999999999999"/>
    <n v="14.5"/>
    <n v="5.9"/>
    <n v="1"/>
    <x v="0"/>
    <n v="6.7"/>
    <n v="3.8"/>
    <x v="2"/>
    <n v="0.14499999999999999"/>
    <n v="0.14499999999999999"/>
  </r>
  <r>
    <x v="0"/>
    <x v="3"/>
    <x v="1"/>
    <x v="2"/>
    <x v="4"/>
    <x v="4"/>
    <s v="AU"/>
    <s v="Australia"/>
    <x v="4"/>
    <x v="0"/>
    <n v="9"/>
    <n v="7"/>
    <x v="4"/>
    <s v="SQL"/>
    <x v="0"/>
    <x v="1"/>
    <n v="11"/>
    <n v="1"/>
    <n v="37"/>
    <n v="36"/>
    <x v="0"/>
    <n v="14"/>
    <n v="6"/>
    <s v="AUD"/>
    <n v="77385"/>
    <n v="0"/>
    <n v="0.156"/>
    <n v="15.6"/>
    <n v="7.4"/>
    <n v="7"/>
    <x v="1"/>
    <n v="2.6"/>
    <n v="7.3"/>
    <x v="0"/>
    <n v="0.156"/>
    <n v="0.156"/>
  </r>
  <r>
    <x v="3"/>
    <x v="3"/>
    <x v="1"/>
    <x v="0"/>
    <x v="1"/>
    <x v="1"/>
    <s v="NL"/>
    <s v="Netherlands"/>
    <x v="2"/>
    <x v="2"/>
    <n v="8"/>
    <n v="11"/>
    <x v="4"/>
    <s v="Python"/>
    <x v="0"/>
    <x v="1"/>
    <n v="13"/>
    <n v="1"/>
    <n v="60"/>
    <n v="12"/>
    <x v="0"/>
    <n v="10"/>
    <n v="18"/>
    <s v="USD"/>
    <n v="107178"/>
    <n v="60.099999999999994"/>
    <n v="9.1999999999999998E-2"/>
    <n v="9.1999999999999993"/>
    <n v="4.5"/>
    <n v="6"/>
    <x v="1"/>
    <n v="4.8"/>
    <n v="6.2"/>
    <x v="2"/>
    <n v="9.1999999999999998E-2"/>
    <n v="9.1999999999999998E-2"/>
  </r>
  <r>
    <x v="2"/>
    <x v="3"/>
    <x v="1"/>
    <x v="1"/>
    <x v="1"/>
    <x v="1"/>
    <s v="US"/>
    <s v="United States"/>
    <x v="1"/>
    <x v="0"/>
    <n v="5"/>
    <n v="7"/>
    <x v="0"/>
    <s v="Python"/>
    <x v="1"/>
    <x v="1"/>
    <n v="10"/>
    <n v="0"/>
    <n v="56"/>
    <n v="48"/>
    <x v="0"/>
    <n v="10"/>
    <n v="48"/>
    <s v="USD"/>
    <n v="107932"/>
    <n v="0"/>
    <n v="4.0000000000000001E-3"/>
    <n v="0.4"/>
    <n v="7.3"/>
    <n v="6"/>
    <x v="0"/>
    <n v="9.8000000000000007"/>
    <n v="3.4"/>
    <x v="1"/>
    <n v="4.0000000000000001E-3"/>
    <n v="4.0000000000000001E-3"/>
  </r>
  <r>
    <x v="2"/>
    <x v="0"/>
    <x v="2"/>
    <x v="0"/>
    <x v="0"/>
    <x v="0"/>
    <s v="IN"/>
    <s v="India"/>
    <x v="1"/>
    <x v="1"/>
    <n v="13"/>
    <n v="4"/>
    <x v="0"/>
    <s v="Python"/>
    <x v="1"/>
    <x v="0"/>
    <n v="7"/>
    <n v="3"/>
    <n v="38"/>
    <n v="48"/>
    <x v="0"/>
    <n v="5"/>
    <n v="24"/>
    <s v="INR"/>
    <n v="33726"/>
    <n v="5.8999999999999995"/>
    <n v="0.14199999999999999"/>
    <n v="14.2"/>
    <n v="8.1999999999999993"/>
    <n v="10"/>
    <x v="1"/>
    <n v="2.1"/>
    <n v="5.3"/>
    <x v="0"/>
    <n v="0.14199999999999999"/>
    <n v="0.14199999999999999"/>
  </r>
  <r>
    <x v="10"/>
    <x v="4"/>
    <x v="1"/>
    <x v="0"/>
    <x v="10"/>
    <x v="10"/>
    <s v="CA"/>
    <s v="Canada"/>
    <x v="2"/>
    <x v="1"/>
    <n v="19"/>
    <n v="1"/>
    <x v="0"/>
    <s v="Python"/>
    <x v="1"/>
    <x v="0"/>
    <n v="8"/>
    <n v="6"/>
    <n v="50"/>
    <n v="30"/>
    <x v="0"/>
    <n v="12"/>
    <n v="12"/>
    <s v="CAD"/>
    <n v="149015"/>
    <n v="43.5"/>
    <n v="0.23399999999999999"/>
    <n v="23.4"/>
    <n v="8.5"/>
    <n v="3"/>
    <x v="1"/>
    <n v="1.6"/>
    <n v="1.6"/>
    <x v="0"/>
    <n v="0.23399999999999999"/>
    <n v="0.23399999999999999"/>
  </r>
  <r>
    <x v="6"/>
    <x v="2"/>
    <x v="1"/>
    <x v="2"/>
    <x v="11"/>
    <x v="11"/>
    <s v="ES"/>
    <s v="Spain"/>
    <x v="8"/>
    <x v="2"/>
    <n v="0"/>
    <n v="0"/>
    <x v="1"/>
    <s v="SQL"/>
    <x v="0"/>
    <x v="1"/>
    <n v="5"/>
    <n v="2"/>
    <n v="45"/>
    <n v="54"/>
    <x v="1"/>
    <n v="4"/>
    <n v="42"/>
    <s v="EUR"/>
    <n v="41946"/>
    <n v="15.2"/>
    <n v="5.4000000000000006E-2"/>
    <n v="5.4"/>
    <n v="9.4"/>
    <n v="4"/>
    <x v="1"/>
    <n v="13.6"/>
    <n v="4.2"/>
    <x v="1"/>
    <n v="5.4000000000000006E-2"/>
    <n v="5.4000000000000006E-2"/>
  </r>
  <r>
    <x v="9"/>
    <x v="0"/>
    <x v="1"/>
    <x v="1"/>
    <x v="1"/>
    <x v="1"/>
    <s v="US"/>
    <s v="United States"/>
    <x v="6"/>
    <x v="0"/>
    <n v="16"/>
    <n v="10"/>
    <x v="1"/>
    <s v="Java"/>
    <x v="0"/>
    <x v="0"/>
    <n v="8"/>
    <n v="3"/>
    <n v="44"/>
    <n v="12"/>
    <x v="1"/>
    <n v="0"/>
    <n v="18"/>
    <s v="USD"/>
    <n v="174334"/>
    <n v="3"/>
    <n v="0.11900000000000001"/>
    <n v="11.9"/>
    <n v="6"/>
    <n v="8"/>
    <x v="1"/>
    <n v="12.4"/>
    <n v="1.2"/>
    <x v="1"/>
    <n v="0.11900000000000001"/>
    <n v="0.11900000000000001"/>
  </r>
  <r>
    <x v="2"/>
    <x v="3"/>
    <x v="1"/>
    <x v="1"/>
    <x v="3"/>
    <x v="3"/>
    <s v="SG"/>
    <s v="Singapore"/>
    <x v="4"/>
    <x v="2"/>
    <n v="5"/>
    <n v="1"/>
    <x v="0"/>
    <s v="Rust"/>
    <x v="1"/>
    <x v="1"/>
    <n v="9"/>
    <n v="1"/>
    <n v="42"/>
    <n v="12"/>
    <x v="0"/>
    <n v="12"/>
    <n v="18"/>
    <s v="SGD"/>
    <n v="131514"/>
    <n v="4.8"/>
    <n v="4.4000000000000004E-2"/>
    <n v="4.4000000000000004"/>
    <n v="6.4"/>
    <n v="6"/>
    <x v="1"/>
    <n v="13.1"/>
    <n v="3.2"/>
    <x v="1"/>
    <n v="4.4000000000000004E-2"/>
    <n v="4.4000000000000004E-2"/>
  </r>
  <r>
    <x v="9"/>
    <x v="3"/>
    <x v="2"/>
    <x v="1"/>
    <x v="1"/>
    <x v="1"/>
    <s v="US"/>
    <s v="United States"/>
    <x v="5"/>
    <x v="2"/>
    <n v="8"/>
    <n v="1"/>
    <x v="0"/>
    <s v="SQL"/>
    <x v="0"/>
    <x v="1"/>
    <n v="12"/>
    <n v="1"/>
    <n v="59"/>
    <n v="48"/>
    <x v="1"/>
    <n v="1"/>
    <n v="12"/>
    <s v="USD"/>
    <n v="129236"/>
    <n v="3.1"/>
    <n v="0.113"/>
    <n v="11.3"/>
    <n v="6.9"/>
    <n v="6"/>
    <x v="1"/>
    <n v="12.4"/>
    <n v="4.7"/>
    <x v="1"/>
    <n v="0.113"/>
    <n v="0.113"/>
  </r>
  <r>
    <x v="9"/>
    <x v="1"/>
    <x v="1"/>
    <x v="2"/>
    <x v="5"/>
    <x v="5"/>
    <s v="GB"/>
    <s v="United Kingdom"/>
    <x v="0"/>
    <x v="2"/>
    <n v="14"/>
    <n v="7"/>
    <x v="0"/>
    <s v="Scala"/>
    <x v="0"/>
    <x v="1"/>
    <n v="8"/>
    <n v="3"/>
    <n v="49"/>
    <n v="0"/>
    <x v="1"/>
    <n v="2"/>
    <n v="30"/>
    <s v="GBP"/>
    <n v="138651"/>
    <n v="6.9"/>
    <n v="0.16399999999999998"/>
    <n v="16.399999999999999"/>
    <n v="7.6"/>
    <n v="5"/>
    <x v="0"/>
    <n v="8.6999999999999993"/>
    <n v="5"/>
    <x v="1"/>
    <n v="0.16399999999999998"/>
    <n v="0.16399999999999998"/>
  </r>
  <r>
    <x v="0"/>
    <x v="3"/>
    <x v="1"/>
    <x v="2"/>
    <x v="0"/>
    <x v="0"/>
    <s v="IN"/>
    <s v="India"/>
    <x v="0"/>
    <x v="0"/>
    <n v="5"/>
    <n v="5"/>
    <x v="0"/>
    <s v="Python"/>
    <x v="0"/>
    <x v="1"/>
    <n v="8"/>
    <n v="0"/>
    <n v="43"/>
    <n v="42"/>
    <x v="0"/>
    <n v="14"/>
    <n v="24"/>
    <s v="INR"/>
    <n v="30109"/>
    <n v="0"/>
    <n v="9.0000000000000011E-3"/>
    <n v="0.9"/>
    <n v="5.8"/>
    <n v="3"/>
    <x v="0"/>
    <n v="7.9"/>
    <n v="8"/>
    <x v="2"/>
    <n v="9.0000000000000011E-3"/>
    <n v="9.0000000000000011E-3"/>
  </r>
  <r>
    <x v="7"/>
    <x v="2"/>
    <x v="1"/>
    <x v="2"/>
    <x v="0"/>
    <x v="0"/>
    <s v="IN"/>
    <s v="India"/>
    <x v="4"/>
    <x v="0"/>
    <n v="2"/>
    <n v="7"/>
    <x v="3"/>
    <s v="Python"/>
    <x v="1"/>
    <x v="1"/>
    <n v="6"/>
    <n v="1"/>
    <n v="46"/>
    <n v="12"/>
    <x v="1"/>
    <n v="3"/>
    <n v="12"/>
    <s v="INR"/>
    <n v="26600"/>
    <n v="19.7"/>
    <n v="0.02"/>
    <n v="2"/>
    <n v="4.5999999999999996"/>
    <n v="10"/>
    <x v="1"/>
    <n v="19.2"/>
    <n v="3.6"/>
    <x v="1"/>
    <n v="0.02"/>
    <n v="0.02"/>
  </r>
  <r>
    <x v="5"/>
    <x v="2"/>
    <x v="1"/>
    <x v="0"/>
    <x v="5"/>
    <x v="5"/>
    <s v="GB"/>
    <s v="United Kingdom"/>
    <x v="4"/>
    <x v="2"/>
    <n v="4"/>
    <n v="11"/>
    <x v="0"/>
    <s v="SQL"/>
    <x v="0"/>
    <x v="1"/>
    <n v="9"/>
    <n v="2"/>
    <n v="34"/>
    <n v="30"/>
    <x v="0"/>
    <n v="10"/>
    <n v="42"/>
    <s v="GBP"/>
    <n v="52671"/>
    <n v="58.5"/>
    <n v="2.7999999999999997E-2"/>
    <n v="2.8"/>
    <n v="6.9"/>
    <n v="3"/>
    <x v="0"/>
    <n v="8.6999999999999993"/>
    <n v="7.5"/>
    <x v="1"/>
    <n v="2.7999999999999997E-2"/>
    <n v="2.7999999999999997E-2"/>
  </r>
  <r>
    <x v="9"/>
    <x v="2"/>
    <x v="1"/>
    <x v="0"/>
    <x v="0"/>
    <x v="0"/>
    <s v="IN"/>
    <s v="India"/>
    <x v="8"/>
    <x v="2"/>
    <n v="0"/>
    <n v="1"/>
    <x v="0"/>
    <s v="Python"/>
    <x v="0"/>
    <x v="1"/>
    <n v="4"/>
    <n v="3"/>
    <n v="41"/>
    <n v="36"/>
    <x v="0"/>
    <n v="10"/>
    <n v="0"/>
    <s v="INR"/>
    <n v="15249"/>
    <n v="0"/>
    <n v="8.8000000000000009E-2"/>
    <n v="8.8000000000000007"/>
    <n v="4.9000000000000004"/>
    <n v="3"/>
    <x v="0"/>
    <n v="15"/>
    <n v="4.8"/>
    <x v="1"/>
    <n v="8.8000000000000009E-2"/>
    <n v="8.8000000000000009E-2"/>
  </r>
  <r>
    <x v="11"/>
    <x v="2"/>
    <x v="1"/>
    <x v="1"/>
    <x v="9"/>
    <x v="9"/>
    <s v="NL"/>
    <s v="Netherlands"/>
    <x v="6"/>
    <x v="0"/>
    <n v="2"/>
    <n v="6"/>
    <x v="0"/>
    <s v="Python"/>
    <x v="0"/>
    <x v="1"/>
    <n v="6"/>
    <n v="1"/>
    <n v="40"/>
    <n v="42"/>
    <x v="0"/>
    <n v="13"/>
    <n v="12"/>
    <s v="EUR"/>
    <n v="79749"/>
    <n v="0.8"/>
    <n v="0.10300000000000001"/>
    <n v="10.3"/>
    <n v="5.8"/>
    <n v="2"/>
    <x v="1"/>
    <n v="0"/>
    <n v="5"/>
    <x v="0"/>
    <n v="0.10300000000000001"/>
    <n v="0.10300000000000001"/>
  </r>
  <r>
    <x v="9"/>
    <x v="1"/>
    <x v="0"/>
    <x v="2"/>
    <x v="1"/>
    <x v="1"/>
    <s v="US"/>
    <s v="United States"/>
    <x v="4"/>
    <x v="1"/>
    <n v="9"/>
    <n v="5"/>
    <x v="4"/>
    <s v="Python"/>
    <x v="0"/>
    <x v="1"/>
    <n v="3"/>
    <n v="3"/>
    <n v="47"/>
    <n v="12"/>
    <x v="0"/>
    <n v="10"/>
    <n v="6"/>
    <s v="USD"/>
    <n v="123154"/>
    <n v="12.2"/>
    <n v="5.5999999999999994E-2"/>
    <n v="5.6"/>
    <n v="7.7"/>
    <n v="7"/>
    <x v="1"/>
    <n v="5.7"/>
    <n v="3.4"/>
    <x v="2"/>
    <n v="5.5999999999999994E-2"/>
    <n v="5.5999999999999994E-2"/>
  </r>
  <r>
    <x v="10"/>
    <x v="2"/>
    <x v="1"/>
    <x v="2"/>
    <x v="1"/>
    <x v="1"/>
    <s v="US"/>
    <s v="United States"/>
    <x v="7"/>
    <x v="0"/>
    <n v="0"/>
    <n v="0"/>
    <x v="0"/>
    <s v="Python"/>
    <x v="1"/>
    <x v="1"/>
    <n v="5"/>
    <n v="0"/>
    <n v="43"/>
    <n v="48"/>
    <x v="0"/>
    <n v="16"/>
    <n v="30"/>
    <s v="USD"/>
    <n v="104245"/>
    <n v="6.9"/>
    <n v="4.0999999999999995E-2"/>
    <n v="4.0999999999999996"/>
    <n v="5.8"/>
    <n v="8"/>
    <x v="0"/>
    <n v="18.8"/>
    <n v="6.5"/>
    <x v="1"/>
    <n v="4.0999999999999995E-2"/>
    <n v="4.0999999999999995E-2"/>
  </r>
  <r>
    <x v="3"/>
    <x v="1"/>
    <x v="1"/>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r>
  <r>
    <x v="8"/>
    <x v="2"/>
    <x v="1"/>
    <x v="2"/>
    <x v="0"/>
    <x v="0"/>
    <s v="IN"/>
    <s v="India"/>
    <x v="4"/>
    <x v="1"/>
    <n v="4"/>
    <n v="11"/>
    <x v="0"/>
    <s v="Python"/>
    <x v="1"/>
    <x v="0"/>
    <n v="7"/>
    <n v="2"/>
    <n v="37"/>
    <n v="18"/>
    <x v="0"/>
    <n v="8"/>
    <n v="0"/>
    <s v="INR"/>
    <n v="31848"/>
    <n v="5.0999999999999996"/>
    <n v="4.9000000000000002E-2"/>
    <n v="4.9000000000000004"/>
    <n v="6.4"/>
    <n v="4"/>
    <x v="1"/>
    <n v="12.1"/>
    <n v="3.6"/>
    <x v="1"/>
    <n v="4.9000000000000002E-2"/>
    <n v="4.9000000000000002E-2"/>
  </r>
  <r>
    <x v="2"/>
    <x v="3"/>
    <x v="1"/>
    <x v="2"/>
    <x v="0"/>
    <x v="0"/>
    <s v="US"/>
    <s v="United States"/>
    <x v="0"/>
    <x v="2"/>
    <n v="7"/>
    <n v="11"/>
    <x v="1"/>
    <s v="SQL"/>
    <x v="1"/>
    <x v="1"/>
    <n v="7"/>
    <n v="1"/>
    <n v="38"/>
    <n v="18"/>
    <x v="0"/>
    <n v="11"/>
    <n v="54"/>
    <s v="INR"/>
    <n v="57131"/>
    <n v="16.5"/>
    <n v="4.2000000000000003E-2"/>
    <n v="4.2"/>
    <n v="9.3000000000000007"/>
    <n v="5"/>
    <x v="1"/>
    <n v="11.4"/>
    <n v="5.6"/>
    <x v="1"/>
    <n v="4.2000000000000003E-2"/>
    <n v="4.2000000000000003E-2"/>
  </r>
  <r>
    <x v="4"/>
    <x v="3"/>
    <x v="2"/>
    <x v="1"/>
    <x v="6"/>
    <x v="6"/>
    <s v="FR"/>
    <s v="France"/>
    <x v="4"/>
    <x v="0"/>
    <n v="6"/>
    <n v="5"/>
    <x v="0"/>
    <s v="Python"/>
    <x v="0"/>
    <x v="0"/>
    <n v="4"/>
    <n v="3"/>
    <n v="38"/>
    <n v="6"/>
    <x v="0"/>
    <n v="9"/>
    <n v="6"/>
    <s v="EUR"/>
    <n v="65054"/>
    <n v="0"/>
    <n v="0.13"/>
    <n v="13"/>
    <n v="8"/>
    <n v="7"/>
    <x v="1"/>
    <n v="16.7"/>
    <n v="4.5"/>
    <x v="1"/>
    <n v="0.13"/>
    <n v="0.13"/>
  </r>
  <r>
    <x v="11"/>
    <x v="0"/>
    <x v="1"/>
    <x v="2"/>
    <x v="1"/>
    <x v="1"/>
    <s v="US"/>
    <s v="United States"/>
    <x v="5"/>
    <x v="2"/>
    <n v="14"/>
    <n v="0"/>
    <x v="0"/>
    <s v="Python"/>
    <x v="0"/>
    <x v="0"/>
    <n v="6"/>
    <n v="1"/>
    <n v="50"/>
    <n v="18"/>
    <x v="0"/>
    <n v="23"/>
    <n v="0"/>
    <s v="USD"/>
    <n v="229522"/>
    <n v="16.7"/>
    <n v="0.13500000000000001"/>
    <n v="13.5"/>
    <n v="7.2"/>
    <n v="7"/>
    <x v="1"/>
    <n v="6.8"/>
    <n v="5.4"/>
    <x v="2"/>
    <n v="0.13500000000000001"/>
    <n v="0.13500000000000001"/>
  </r>
  <r>
    <x v="5"/>
    <x v="3"/>
    <x v="1"/>
    <x v="1"/>
    <x v="0"/>
    <x v="0"/>
    <s v="IN"/>
    <s v="India"/>
    <x v="4"/>
    <x v="1"/>
    <n v="8"/>
    <n v="6"/>
    <x v="1"/>
    <s v="Python"/>
    <x v="0"/>
    <x v="1"/>
    <n v="11"/>
    <n v="3"/>
    <n v="42"/>
    <n v="0"/>
    <x v="0"/>
    <n v="11"/>
    <n v="24"/>
    <s v="INR"/>
    <n v="29372"/>
    <n v="5.5"/>
    <n v="0.122"/>
    <n v="12.2"/>
    <n v="7.2"/>
    <n v="4"/>
    <x v="1"/>
    <n v="10.9"/>
    <n v="6.8"/>
    <x v="1"/>
    <n v="0.122"/>
    <n v="0.122"/>
  </r>
  <r>
    <x v="1"/>
    <x v="0"/>
    <x v="1"/>
    <x v="1"/>
    <x v="1"/>
    <x v="1"/>
    <s v="US"/>
    <s v="United States"/>
    <x v="5"/>
    <x v="0"/>
    <n v="18"/>
    <n v="5"/>
    <x v="2"/>
    <s v="Python"/>
    <x v="1"/>
    <x v="0"/>
    <n v="5"/>
    <n v="4"/>
    <n v="52"/>
    <n v="48"/>
    <x v="0"/>
    <n v="10"/>
    <n v="42"/>
    <s v="USD"/>
    <n v="224885"/>
    <n v="1.0999999999999999"/>
    <n v="0.183"/>
    <n v="18.3"/>
    <n v="7.1"/>
    <n v="4"/>
    <x v="1"/>
    <n v="5"/>
    <n v="4"/>
    <x v="2"/>
    <n v="0.183"/>
    <n v="0.183"/>
  </r>
  <r>
    <x v="1"/>
    <x v="0"/>
    <x v="2"/>
    <x v="2"/>
    <x v="4"/>
    <x v="4"/>
    <s v="AU"/>
    <s v="Australia"/>
    <x v="4"/>
    <x v="0"/>
    <n v="11"/>
    <n v="5"/>
    <x v="1"/>
    <s v="Python"/>
    <x v="1"/>
    <x v="0"/>
    <n v="8"/>
    <n v="0"/>
    <n v="45"/>
    <n v="54"/>
    <x v="0"/>
    <n v="10"/>
    <n v="30"/>
    <s v="AUD"/>
    <n v="181671"/>
    <n v="0"/>
    <n v="0.14499999999999999"/>
    <n v="14.5"/>
    <n v="6.4"/>
    <n v="6"/>
    <x v="1"/>
    <n v="4.5"/>
    <n v="3.9"/>
    <x v="2"/>
    <n v="0.14499999999999999"/>
    <n v="0.14499999999999999"/>
  </r>
  <r>
    <x v="3"/>
    <x v="3"/>
    <x v="1"/>
    <x v="2"/>
    <x v="1"/>
    <x v="1"/>
    <s v="US"/>
    <s v="United States"/>
    <x v="0"/>
    <x v="0"/>
    <n v="4"/>
    <n v="0"/>
    <x v="1"/>
    <s v="Python"/>
    <x v="0"/>
    <x v="0"/>
    <n v="7"/>
    <n v="2"/>
    <n v="43"/>
    <n v="42"/>
    <x v="0"/>
    <n v="17"/>
    <n v="12"/>
    <s v="USD"/>
    <n v="122182"/>
    <n v="1.0999999999999999"/>
    <n v="7.0999999999999994E-2"/>
    <n v="7.1"/>
    <n v="6.8"/>
    <n v="5"/>
    <x v="1"/>
    <n v="7.6"/>
    <n v="3.9"/>
    <x v="2"/>
    <n v="7.0999999999999994E-2"/>
    <n v="7.0999999999999994E-2"/>
  </r>
  <r>
    <x v="2"/>
    <x v="3"/>
    <x v="1"/>
    <x v="2"/>
    <x v="1"/>
    <x v="1"/>
    <s v="US"/>
    <s v="United States"/>
    <x v="4"/>
    <x v="1"/>
    <n v="3"/>
    <n v="8"/>
    <x v="3"/>
    <s v="SQL"/>
    <x v="1"/>
    <x v="1"/>
    <n v="6"/>
    <n v="0"/>
    <n v="52"/>
    <n v="36"/>
    <x v="1"/>
    <n v="2"/>
    <n v="48"/>
    <s v="USD"/>
    <n v="108442"/>
    <n v="8.6"/>
    <n v="5.5E-2"/>
    <n v="5.5"/>
    <n v="5.8"/>
    <n v="5"/>
    <x v="1"/>
    <n v="10.3"/>
    <n v="5.3"/>
    <x v="1"/>
    <n v="5.5E-2"/>
    <n v="5.5E-2"/>
  </r>
  <r>
    <x v="9"/>
    <x v="3"/>
    <x v="1"/>
    <x v="0"/>
    <x v="0"/>
    <x v="0"/>
    <s v="IN"/>
    <s v="India"/>
    <x v="0"/>
    <x v="1"/>
    <n v="8"/>
    <n v="6"/>
    <x v="1"/>
    <s v="Python"/>
    <x v="0"/>
    <x v="1"/>
    <n v="7"/>
    <n v="0"/>
    <n v="52"/>
    <n v="48"/>
    <x v="0"/>
    <n v="14"/>
    <n v="54"/>
    <s v="INR"/>
    <n v="28429"/>
    <n v="42.9"/>
    <n v="0.13400000000000001"/>
    <n v="13.4"/>
    <n v="6.8"/>
    <n v="2"/>
    <x v="0"/>
    <n v="13.3"/>
    <n v="3.8"/>
    <x v="1"/>
    <n v="0.13400000000000001"/>
    <n v="0.13400000000000001"/>
  </r>
  <r>
    <x v="4"/>
    <x v="3"/>
    <x v="1"/>
    <x v="1"/>
    <x v="0"/>
    <x v="0"/>
    <s v="IN"/>
    <s v="India"/>
    <x v="0"/>
    <x v="0"/>
    <n v="8"/>
    <n v="10"/>
    <x v="0"/>
    <s v="Python"/>
    <x v="0"/>
    <x v="1"/>
    <n v="9"/>
    <n v="4"/>
    <n v="56"/>
    <n v="30"/>
    <x v="0"/>
    <n v="0"/>
    <n v="30"/>
    <s v="INR"/>
    <n v="48128"/>
    <n v="3.8"/>
    <n v="6.3E-2"/>
    <n v="6.3"/>
    <n v="6.6"/>
    <n v="3"/>
    <x v="0"/>
    <n v="10.4"/>
    <n v="4.4000000000000004"/>
    <x v="1"/>
    <n v="6.3E-2"/>
    <n v="6.3E-2"/>
  </r>
  <r>
    <x v="9"/>
    <x v="2"/>
    <x v="0"/>
    <x v="2"/>
    <x v="1"/>
    <x v="1"/>
    <s v="US"/>
    <s v="United States"/>
    <x v="4"/>
    <x v="1"/>
    <n v="0"/>
    <n v="0"/>
    <x v="0"/>
    <s v="Python"/>
    <x v="0"/>
    <x v="1"/>
    <n v="10"/>
    <n v="3"/>
    <n v="40"/>
    <n v="12"/>
    <x v="1"/>
    <n v="3"/>
    <n v="18"/>
    <s v="USD"/>
    <n v="60954"/>
    <n v="11.4"/>
    <n v="7.4999999999999997E-2"/>
    <n v="7.5"/>
    <n v="5.6"/>
    <n v="7"/>
    <x v="0"/>
    <n v="11.5"/>
    <n v="4.7"/>
    <x v="1"/>
    <n v="7.4999999999999997E-2"/>
    <n v="7.4999999999999997E-2"/>
  </r>
  <r>
    <x v="9"/>
    <x v="2"/>
    <x v="1"/>
    <x v="1"/>
    <x v="0"/>
    <x v="0"/>
    <s v="IN"/>
    <s v="India"/>
    <x v="6"/>
    <x v="1"/>
    <n v="5"/>
    <n v="0"/>
    <x v="1"/>
    <s v="SQL"/>
    <x v="0"/>
    <x v="1"/>
    <n v="12"/>
    <n v="1"/>
    <n v="31"/>
    <n v="42"/>
    <x v="1"/>
    <n v="4"/>
    <n v="6"/>
    <s v="INR"/>
    <n v="34857"/>
    <n v="4.7"/>
    <n v="4.0999999999999995E-2"/>
    <n v="4.0999999999999996"/>
    <n v="6.9"/>
    <n v="5"/>
    <x v="1"/>
    <n v="4"/>
    <n v="6.9"/>
    <x v="0"/>
    <n v="4.0999999999999995E-2"/>
    <n v="4.0999999999999995E-2"/>
  </r>
  <r>
    <x v="2"/>
    <x v="3"/>
    <x v="1"/>
    <x v="1"/>
    <x v="9"/>
    <x v="9"/>
    <s v="NL"/>
    <s v="Netherlands"/>
    <x v="7"/>
    <x v="1"/>
    <n v="9"/>
    <n v="0"/>
    <x v="4"/>
    <s v="SQL"/>
    <x v="1"/>
    <x v="1"/>
    <n v="5"/>
    <n v="3"/>
    <n v="44"/>
    <n v="12"/>
    <x v="0"/>
    <n v="13"/>
    <n v="54"/>
    <s v="EUR"/>
    <n v="135928"/>
    <n v="0"/>
    <n v="0.13500000000000001"/>
    <n v="13.5"/>
    <n v="6.4"/>
    <n v="7"/>
    <x v="0"/>
    <n v="5.6"/>
    <n v="5"/>
    <x v="2"/>
    <n v="0.13500000000000001"/>
    <n v="0.13500000000000001"/>
  </r>
  <r>
    <x v="2"/>
    <x v="0"/>
    <x v="0"/>
    <x v="1"/>
    <x v="1"/>
    <x v="1"/>
    <s v="US"/>
    <s v="United States"/>
    <x v="0"/>
    <x v="2"/>
    <n v="16"/>
    <n v="2"/>
    <x v="0"/>
    <s v="Python"/>
    <x v="1"/>
    <x v="0"/>
    <n v="6"/>
    <n v="1"/>
    <n v="59"/>
    <n v="54"/>
    <x v="0"/>
    <n v="17"/>
    <n v="6"/>
    <s v="USD"/>
    <n v="161147"/>
    <n v="1.7000000000000002"/>
    <n v="0.20300000000000001"/>
    <n v="20.3"/>
    <n v="5.6"/>
    <n v="12"/>
    <x v="1"/>
    <n v="2.5"/>
    <n v="6.4"/>
    <x v="0"/>
    <n v="0.20300000000000001"/>
    <n v="0.20300000000000001"/>
  </r>
  <r>
    <x v="6"/>
    <x v="3"/>
    <x v="1"/>
    <x v="2"/>
    <x v="1"/>
    <x v="1"/>
    <s v="US"/>
    <s v="United States"/>
    <x v="4"/>
    <x v="2"/>
    <n v="4"/>
    <n v="2"/>
    <x v="1"/>
    <s v="Scala"/>
    <x v="0"/>
    <x v="1"/>
    <n v="7"/>
    <n v="0"/>
    <n v="36"/>
    <n v="24"/>
    <x v="1"/>
    <n v="3"/>
    <n v="36"/>
    <s v="USD"/>
    <n v="215173"/>
    <n v="10.8"/>
    <n v="1.9E-2"/>
    <n v="1.9"/>
    <n v="8.1"/>
    <n v="5"/>
    <x v="1"/>
    <n v="8.6"/>
    <n v="8.6"/>
    <x v="1"/>
    <n v="1.9E-2"/>
    <n v="1.9E-2"/>
  </r>
  <r>
    <x v="1"/>
    <x v="1"/>
    <x v="1"/>
    <x v="2"/>
    <x v="9"/>
    <x v="9"/>
    <s v="NL"/>
    <s v="Netherlands"/>
    <x v="4"/>
    <x v="2"/>
    <n v="12"/>
    <n v="6"/>
    <x v="0"/>
    <s v="Python"/>
    <x v="1"/>
    <x v="1"/>
    <n v="11"/>
    <n v="1"/>
    <n v="48"/>
    <n v="36"/>
    <x v="0"/>
    <n v="13"/>
    <n v="54"/>
    <s v="EUR"/>
    <n v="133963"/>
    <n v="10.6"/>
    <n v="0.109"/>
    <n v="10.9"/>
    <n v="7.2"/>
    <n v="4"/>
    <x v="1"/>
    <n v="5.5"/>
    <n v="3.4"/>
    <x v="2"/>
    <n v="0.109"/>
    <n v="0.109"/>
  </r>
  <r>
    <x v="2"/>
    <x v="2"/>
    <x v="1"/>
    <x v="2"/>
    <x v="1"/>
    <x v="1"/>
    <s v="US"/>
    <s v="United States"/>
    <x v="9"/>
    <x v="0"/>
    <n v="2"/>
    <n v="6"/>
    <x v="1"/>
    <s v="Python"/>
    <x v="1"/>
    <x v="1"/>
    <n v="3"/>
    <n v="3"/>
    <n v="41"/>
    <n v="12"/>
    <x v="0"/>
    <n v="12"/>
    <n v="6"/>
    <s v="USD"/>
    <n v="132233"/>
    <n v="16.2"/>
    <n v="1.3999999999999999E-2"/>
    <n v="1.4"/>
    <n v="8.1999999999999993"/>
    <n v="5"/>
    <x v="0"/>
    <n v="6"/>
    <n v="3.7"/>
    <x v="2"/>
    <n v="1.3999999999999999E-2"/>
    <n v="1.3999999999999999E-2"/>
  </r>
  <r>
    <x v="6"/>
    <x v="1"/>
    <x v="0"/>
    <x v="1"/>
    <x v="0"/>
    <x v="0"/>
    <s v="IN"/>
    <s v="India"/>
    <x v="1"/>
    <x v="0"/>
    <n v="11"/>
    <n v="11"/>
    <x v="2"/>
    <s v="Python"/>
    <x v="0"/>
    <x v="1"/>
    <n v="7"/>
    <n v="0"/>
    <n v="45"/>
    <n v="24"/>
    <x v="1"/>
    <n v="0"/>
    <n v="0"/>
    <s v="INR"/>
    <n v="31454"/>
    <n v="1"/>
    <n v="8.4000000000000005E-2"/>
    <n v="8.4"/>
    <n v="5.0999999999999996"/>
    <n v="5"/>
    <x v="0"/>
    <n v="15.1"/>
    <n v="1"/>
    <x v="1"/>
    <n v="8.4000000000000005E-2"/>
    <n v="8.4000000000000005E-2"/>
  </r>
  <r>
    <x v="6"/>
    <x v="1"/>
    <x v="1"/>
    <x v="2"/>
    <x v="1"/>
    <x v="1"/>
    <s v="US"/>
    <s v="United States"/>
    <x v="4"/>
    <x v="1"/>
    <n v="9"/>
    <n v="8"/>
    <x v="4"/>
    <s v="SQL"/>
    <x v="0"/>
    <x v="0"/>
    <n v="6"/>
    <n v="3"/>
    <n v="34"/>
    <n v="6"/>
    <x v="0"/>
    <n v="5"/>
    <n v="6"/>
    <s v="USD"/>
    <n v="166828"/>
    <n v="19.400000000000002"/>
    <n v="0.10400000000000001"/>
    <n v="10.4"/>
    <n v="7.2"/>
    <n v="7"/>
    <x v="1"/>
    <n v="14.1"/>
    <n v="4.0999999999999996"/>
    <x v="1"/>
    <n v="0.10400000000000001"/>
    <n v="0.10400000000000001"/>
  </r>
  <r>
    <x v="10"/>
    <x v="1"/>
    <x v="1"/>
    <x v="1"/>
    <x v="10"/>
    <x v="10"/>
    <s v="CA"/>
    <s v="Canada"/>
    <x v="4"/>
    <x v="2"/>
    <n v="10"/>
    <n v="1"/>
    <x v="0"/>
    <s v="Java"/>
    <x v="1"/>
    <x v="1"/>
    <n v="6"/>
    <n v="1"/>
    <n v="46"/>
    <n v="30"/>
    <x v="1"/>
    <n v="1"/>
    <n v="24"/>
    <s v="CAD"/>
    <n v="125145"/>
    <n v="0"/>
    <n v="0.155"/>
    <n v="15.5"/>
    <n v="8.6999999999999993"/>
    <n v="2"/>
    <x v="0"/>
    <n v="5.6"/>
    <n v="6.7"/>
    <x v="2"/>
    <n v="0.155"/>
    <n v="0.155"/>
  </r>
  <r>
    <x v="3"/>
    <x v="3"/>
    <x v="2"/>
    <x v="2"/>
    <x v="5"/>
    <x v="5"/>
    <s v="GB"/>
    <s v="United Kingdom"/>
    <x v="9"/>
    <x v="0"/>
    <n v="3"/>
    <n v="0"/>
    <x v="3"/>
    <s v="Python"/>
    <x v="0"/>
    <x v="1"/>
    <n v="4"/>
    <n v="3"/>
    <n v="42"/>
    <n v="54"/>
    <x v="0"/>
    <n v="14"/>
    <n v="6"/>
    <s v="GBP"/>
    <n v="98410"/>
    <n v="0"/>
    <n v="3.6000000000000004E-2"/>
    <n v="3.6"/>
    <n v="6.4"/>
    <n v="2"/>
    <x v="0"/>
    <n v="2.7"/>
    <n v="7.2"/>
    <x v="0"/>
    <n v="3.6000000000000004E-2"/>
    <n v="3.6000000000000004E-2"/>
  </r>
  <r>
    <x v="2"/>
    <x v="1"/>
    <x v="3"/>
    <x v="1"/>
    <x v="1"/>
    <x v="1"/>
    <s v="US"/>
    <s v="United States"/>
    <x v="0"/>
    <x v="1"/>
    <n v="12"/>
    <n v="7"/>
    <x v="0"/>
    <s v="Python"/>
    <x v="1"/>
    <x v="1"/>
    <n v="4"/>
    <n v="1"/>
    <n v="51"/>
    <n v="42"/>
    <x v="0"/>
    <n v="9"/>
    <n v="18"/>
    <s v="USD"/>
    <n v="230629"/>
    <n v="7.3999999999999995"/>
    <n v="0.124"/>
    <n v="12.4"/>
    <n v="5.2"/>
    <n v="3"/>
    <x v="0"/>
    <n v="5.5"/>
    <n v="4.5"/>
    <x v="2"/>
    <n v="0.124"/>
    <n v="0.124"/>
  </r>
  <r>
    <x v="7"/>
    <x v="3"/>
    <x v="1"/>
    <x v="1"/>
    <x v="1"/>
    <x v="1"/>
    <s v="US"/>
    <s v="United States"/>
    <x v="0"/>
    <x v="0"/>
    <n v="6"/>
    <n v="2"/>
    <x v="4"/>
    <s v="Scala"/>
    <x v="1"/>
    <x v="1"/>
    <n v="11"/>
    <n v="1"/>
    <n v="33"/>
    <n v="54"/>
    <x v="0"/>
    <n v="12"/>
    <n v="6"/>
    <s v="USD"/>
    <n v="213956"/>
    <n v="4.5999999999999996"/>
    <n v="7.4999999999999997E-2"/>
    <n v="7.5"/>
    <n v="5.9"/>
    <n v="4"/>
    <x v="0"/>
    <n v="14.4"/>
    <n v="3"/>
    <x v="1"/>
    <n v="7.4999999999999997E-2"/>
    <n v="7.4999999999999997E-2"/>
  </r>
  <r>
    <x v="1"/>
    <x v="1"/>
    <x v="1"/>
    <x v="2"/>
    <x v="7"/>
    <x v="7"/>
    <s v="DE"/>
    <s v="Germany"/>
    <x v="1"/>
    <x v="1"/>
    <n v="10"/>
    <n v="6"/>
    <x v="4"/>
    <s v="Python"/>
    <x v="1"/>
    <x v="1"/>
    <n v="10"/>
    <n v="1"/>
    <n v="49"/>
    <n v="42"/>
    <x v="0"/>
    <n v="10"/>
    <n v="18"/>
    <s v="EUR"/>
    <n v="140592"/>
    <n v="2.6"/>
    <n v="0.14800000000000002"/>
    <n v="14.8"/>
    <n v="6.6"/>
    <n v="3"/>
    <x v="1"/>
    <n v="13.3"/>
    <n v="6.2"/>
    <x v="1"/>
    <n v="0.14800000000000002"/>
    <n v="0.14800000000000002"/>
  </r>
  <r>
    <x v="0"/>
    <x v="1"/>
    <x v="1"/>
    <x v="0"/>
    <x v="9"/>
    <x v="9"/>
    <s v="NL"/>
    <s v="Netherlands"/>
    <x v="6"/>
    <x v="0"/>
    <n v="8"/>
    <n v="5"/>
    <x v="1"/>
    <s v="Python"/>
    <x v="0"/>
    <x v="1"/>
    <n v="5"/>
    <n v="1"/>
    <n v="56"/>
    <n v="12"/>
    <x v="0"/>
    <n v="9"/>
    <n v="12"/>
    <s v="EUR"/>
    <n v="61518"/>
    <n v="0"/>
    <n v="9.8000000000000004E-2"/>
    <n v="9.8000000000000007"/>
    <n v="5.0999999999999996"/>
    <n v="6"/>
    <x v="1"/>
    <n v="5.7"/>
    <n v="4.5999999999999996"/>
    <x v="2"/>
    <n v="9.8000000000000004E-2"/>
    <n v="9.8000000000000004E-2"/>
  </r>
  <r>
    <x v="2"/>
    <x v="3"/>
    <x v="1"/>
    <x v="2"/>
    <x v="2"/>
    <x v="2"/>
    <s v="BR"/>
    <s v="Brazil"/>
    <x v="7"/>
    <x v="0"/>
    <n v="10"/>
    <n v="7"/>
    <x v="1"/>
    <s v="Python"/>
    <x v="1"/>
    <x v="1"/>
    <n v="11"/>
    <n v="2"/>
    <n v="31"/>
    <n v="12"/>
    <x v="0"/>
    <n v="12"/>
    <n v="6"/>
    <s v="BRL"/>
    <n v="36681"/>
    <n v="11.200000000000001"/>
    <n v="0.17300000000000001"/>
    <n v="17.3"/>
    <n v="5.0999999999999996"/>
    <n v="7"/>
    <x v="1"/>
    <n v="3.5"/>
    <n v="2.7"/>
    <x v="0"/>
    <n v="0.17300000000000001"/>
    <n v="0.17300000000000001"/>
  </r>
  <r>
    <x v="11"/>
    <x v="3"/>
    <x v="1"/>
    <x v="2"/>
    <x v="4"/>
    <x v="4"/>
    <s v="AU"/>
    <s v="Australia"/>
    <x v="4"/>
    <x v="0"/>
    <n v="6"/>
    <n v="4"/>
    <x v="1"/>
    <s v="SQL"/>
    <x v="0"/>
    <x v="1"/>
    <n v="5"/>
    <n v="0"/>
    <n v="50"/>
    <n v="54"/>
    <x v="0"/>
    <n v="6"/>
    <n v="54"/>
    <s v="AUD"/>
    <n v="90046"/>
    <n v="1.7999999999999998"/>
    <n v="0.12300000000000001"/>
    <n v="12.3"/>
    <n v="4.9000000000000004"/>
    <n v="2"/>
    <x v="1"/>
    <n v="11.5"/>
    <n v="3.4"/>
    <x v="1"/>
    <n v="0.12300000000000001"/>
    <n v="0.12300000000000001"/>
  </r>
  <r>
    <x v="2"/>
    <x v="0"/>
    <x v="1"/>
    <x v="0"/>
    <x v="1"/>
    <x v="1"/>
    <s v="US"/>
    <s v="United States"/>
    <x v="0"/>
    <x v="0"/>
    <n v="18"/>
    <n v="7"/>
    <x v="1"/>
    <s v="Python"/>
    <x v="1"/>
    <x v="0"/>
    <n v="10"/>
    <n v="2"/>
    <n v="44"/>
    <n v="30"/>
    <x v="0"/>
    <n v="11"/>
    <n v="24"/>
    <s v="USD"/>
    <n v="208613"/>
    <n v="33.6"/>
    <n v="0.18"/>
    <n v="18"/>
    <n v="8"/>
    <n v="10"/>
    <x v="1"/>
    <n v="12.4"/>
    <n v="3.3"/>
    <x v="1"/>
    <n v="0.18"/>
    <n v="0.18"/>
  </r>
  <r>
    <x v="10"/>
    <x v="3"/>
    <x v="1"/>
    <x v="0"/>
    <x v="0"/>
    <x v="0"/>
    <s v="IN"/>
    <s v="India"/>
    <x v="8"/>
    <x v="0"/>
    <n v="6"/>
    <n v="6"/>
    <x v="1"/>
    <s v="SQL"/>
    <x v="1"/>
    <x v="1"/>
    <n v="12"/>
    <n v="1"/>
    <n v="37"/>
    <n v="0"/>
    <x v="0"/>
    <n v="16"/>
    <n v="48"/>
    <s v="INR"/>
    <n v="27566"/>
    <n v="14.7"/>
    <n v="9.1999999999999998E-2"/>
    <n v="9.1999999999999993"/>
    <n v="9.9"/>
    <n v="5"/>
    <x v="0"/>
    <n v="10.8"/>
    <n v="4.3"/>
    <x v="1"/>
    <n v="9.1999999999999998E-2"/>
    <n v="9.1999999999999998E-2"/>
  </r>
  <r>
    <x v="6"/>
    <x v="3"/>
    <x v="1"/>
    <x v="2"/>
    <x v="0"/>
    <x v="0"/>
    <s v="IN"/>
    <s v="India"/>
    <x v="4"/>
    <x v="0"/>
    <n v="8"/>
    <n v="6"/>
    <x v="0"/>
    <s v="Python"/>
    <x v="0"/>
    <x v="1"/>
    <n v="9"/>
    <n v="1"/>
    <n v="26"/>
    <n v="6"/>
    <x v="0"/>
    <n v="0"/>
    <n v="30"/>
    <s v="INR"/>
    <n v="41978"/>
    <n v="0.6"/>
    <n v="0.158"/>
    <n v="15.8"/>
    <n v="6.1"/>
    <n v="1"/>
    <x v="1"/>
    <n v="10.8"/>
    <n v="3"/>
    <x v="1"/>
    <n v="0.158"/>
    <n v="0.158"/>
  </r>
  <r>
    <x v="9"/>
    <x v="3"/>
    <x v="2"/>
    <x v="2"/>
    <x v="1"/>
    <x v="1"/>
    <s v="US"/>
    <s v="United States"/>
    <x v="4"/>
    <x v="1"/>
    <n v="7"/>
    <n v="0"/>
    <x v="1"/>
    <s v="Java"/>
    <x v="0"/>
    <x v="1"/>
    <n v="7"/>
    <n v="4"/>
    <n v="57"/>
    <n v="48"/>
    <x v="1"/>
    <n v="3"/>
    <n v="54"/>
    <s v="USD"/>
    <n v="120983"/>
    <n v="0"/>
    <n v="8.900000000000001E-2"/>
    <n v="8.9"/>
    <n v="5.9"/>
    <n v="4"/>
    <x v="0"/>
    <n v="12.6"/>
    <n v="6.7"/>
    <x v="1"/>
    <n v="8.900000000000001E-2"/>
    <n v="8.900000000000001E-2"/>
  </r>
  <r>
    <x v="1"/>
    <x v="2"/>
    <x v="1"/>
    <x v="1"/>
    <x v="1"/>
    <x v="1"/>
    <s v="US"/>
    <s v="United States"/>
    <x v="5"/>
    <x v="1"/>
    <n v="1"/>
    <n v="11"/>
    <x v="1"/>
    <s v="Scala"/>
    <x v="1"/>
    <x v="0"/>
    <n v="14"/>
    <n v="5"/>
    <n v="32"/>
    <n v="0"/>
    <x v="0"/>
    <n v="4"/>
    <n v="36"/>
    <s v="USD"/>
    <n v="105886"/>
    <n v="2.2999999999999998"/>
    <n v="6.4000000000000001E-2"/>
    <n v="6.4"/>
    <n v="8.6999999999999993"/>
    <n v="6"/>
    <x v="1"/>
    <n v="1.9"/>
    <n v="4.5"/>
    <x v="0"/>
    <n v="6.4000000000000001E-2"/>
    <n v="6.4000000000000001E-2"/>
  </r>
  <r>
    <x v="5"/>
    <x v="2"/>
    <x v="1"/>
    <x v="2"/>
    <x v="2"/>
    <x v="2"/>
    <s v="BR"/>
    <s v="Brazil"/>
    <x v="0"/>
    <x v="0"/>
    <n v="1"/>
    <n v="10"/>
    <x v="1"/>
    <s v="SQL"/>
    <x v="0"/>
    <x v="1"/>
    <n v="11"/>
    <n v="2"/>
    <n v="45"/>
    <n v="18"/>
    <x v="0"/>
    <n v="13"/>
    <n v="6"/>
    <s v="BRL"/>
    <n v="22683"/>
    <n v="11.1"/>
    <n v="7.2999999999999995E-2"/>
    <n v="7.3"/>
    <n v="6.9"/>
    <n v="5"/>
    <x v="1"/>
    <n v="8.5"/>
    <n v="6.7"/>
    <x v="1"/>
    <n v="7.2999999999999995E-2"/>
    <n v="7.2999999999999995E-2"/>
  </r>
  <r>
    <x v="10"/>
    <x v="2"/>
    <x v="1"/>
    <x v="2"/>
    <x v="5"/>
    <x v="5"/>
    <s v="GB"/>
    <s v="United Kingdom"/>
    <x v="3"/>
    <x v="0"/>
    <n v="1"/>
    <n v="10"/>
    <x v="1"/>
    <s v="Python"/>
    <x v="1"/>
    <x v="1"/>
    <n v="6"/>
    <n v="2"/>
    <n v="43"/>
    <n v="42"/>
    <x v="0"/>
    <n v="10"/>
    <n v="6"/>
    <s v="GBP"/>
    <n v="87693"/>
    <n v="0"/>
    <n v="0.1"/>
    <n v="10"/>
    <n v="7.3"/>
    <n v="4"/>
    <x v="1"/>
    <n v="3.4"/>
    <n v="5.7"/>
    <x v="0"/>
    <n v="0.1"/>
    <n v="0.1"/>
  </r>
  <r>
    <x v="2"/>
    <x v="1"/>
    <x v="0"/>
    <x v="0"/>
    <x v="1"/>
    <x v="1"/>
    <s v="IN"/>
    <s v="India"/>
    <x v="4"/>
    <x v="2"/>
    <n v="13"/>
    <n v="10"/>
    <x v="1"/>
    <s v="Python"/>
    <x v="1"/>
    <x v="1"/>
    <n v="3"/>
    <n v="2"/>
    <n v="45"/>
    <n v="0"/>
    <x v="0"/>
    <n v="7"/>
    <n v="42"/>
    <s v="USD"/>
    <n v="119509"/>
    <n v="9"/>
    <n v="0.10400000000000001"/>
    <n v="10.4"/>
    <n v="6.9"/>
    <n v="8"/>
    <x v="1"/>
    <n v="8.9"/>
    <n v="6.8"/>
    <x v="1"/>
    <n v="0.10400000000000001"/>
    <n v="0.10400000000000001"/>
  </r>
  <r>
    <x v="3"/>
    <x v="3"/>
    <x v="1"/>
    <x v="2"/>
    <x v="1"/>
    <x v="1"/>
    <s v="US"/>
    <s v="United States"/>
    <x v="4"/>
    <x v="0"/>
    <n v="5"/>
    <n v="0"/>
    <x v="1"/>
    <s v="SQL"/>
    <x v="0"/>
    <x v="1"/>
    <n v="6"/>
    <n v="2"/>
    <n v="45"/>
    <n v="18"/>
    <x v="1"/>
    <n v="1"/>
    <n v="12"/>
    <s v="USD"/>
    <n v="100801"/>
    <n v="0"/>
    <n v="0.10800000000000001"/>
    <n v="10.8"/>
    <n v="5.4"/>
    <n v="7"/>
    <x v="1"/>
    <n v="5.3"/>
    <n v="6.3"/>
    <x v="2"/>
    <n v="0.10800000000000001"/>
    <n v="0.10800000000000001"/>
  </r>
  <r>
    <x v="2"/>
    <x v="3"/>
    <x v="1"/>
    <x v="1"/>
    <x v="1"/>
    <x v="1"/>
    <s v="US"/>
    <s v="United States"/>
    <x v="6"/>
    <x v="2"/>
    <n v="9"/>
    <n v="1"/>
    <x v="1"/>
    <s v="SQL"/>
    <x v="1"/>
    <x v="1"/>
    <n v="2"/>
    <n v="3"/>
    <n v="36"/>
    <n v="18"/>
    <x v="0"/>
    <n v="11"/>
    <n v="54"/>
    <s v="USD"/>
    <n v="172406"/>
    <n v="1.5"/>
    <n v="8.3000000000000004E-2"/>
    <n v="8.3000000000000007"/>
    <n v="7.1"/>
    <n v="6"/>
    <x v="1"/>
    <n v="13.7"/>
    <n v="4.9000000000000004"/>
    <x v="1"/>
    <n v="8.3000000000000004E-2"/>
    <n v="8.3000000000000004E-2"/>
  </r>
  <r>
    <x v="4"/>
    <x v="0"/>
    <x v="1"/>
    <x v="1"/>
    <x v="10"/>
    <x v="10"/>
    <s v="CA"/>
    <s v="Canada"/>
    <x v="2"/>
    <x v="2"/>
    <n v="14"/>
    <n v="6"/>
    <x v="0"/>
    <s v="Python"/>
    <x v="0"/>
    <x v="0"/>
    <n v="13"/>
    <n v="4"/>
    <n v="46"/>
    <n v="36"/>
    <x v="0"/>
    <n v="5"/>
    <n v="0"/>
    <s v="CAD"/>
    <n v="119463"/>
    <n v="3"/>
    <n v="0.18100000000000002"/>
    <n v="18.100000000000001"/>
    <n v="7.2"/>
    <n v="4"/>
    <x v="1"/>
    <n v="2.6"/>
    <n v="4"/>
    <x v="0"/>
    <n v="0.18100000000000002"/>
    <n v="0.18100000000000002"/>
  </r>
  <r>
    <x v="4"/>
    <x v="3"/>
    <x v="1"/>
    <x v="2"/>
    <x v="0"/>
    <x v="0"/>
    <s v="IN"/>
    <s v="India"/>
    <x v="4"/>
    <x v="2"/>
    <n v="6"/>
    <n v="1"/>
    <x v="1"/>
    <s v="Python"/>
    <x v="0"/>
    <x v="1"/>
    <n v="6"/>
    <n v="1"/>
    <n v="41"/>
    <n v="6"/>
    <x v="0"/>
    <n v="17"/>
    <n v="6"/>
    <s v="INR"/>
    <n v="42260"/>
    <n v="5.5"/>
    <n v="4.2000000000000003E-2"/>
    <n v="4.2"/>
    <n v="7"/>
    <n v="4"/>
    <x v="1"/>
    <n v="9.1"/>
    <n v="4.0999999999999996"/>
    <x v="1"/>
    <n v="4.2000000000000003E-2"/>
    <n v="4.2000000000000003E-2"/>
  </r>
  <r>
    <x v="1"/>
    <x v="1"/>
    <x v="1"/>
    <x v="2"/>
    <x v="1"/>
    <x v="1"/>
    <s v="US"/>
    <s v="United States"/>
    <x v="2"/>
    <x v="0"/>
    <n v="10"/>
    <n v="4"/>
    <x v="0"/>
    <s v="Julia"/>
    <x v="1"/>
    <x v="1"/>
    <n v="9"/>
    <n v="0"/>
    <n v="43"/>
    <n v="18"/>
    <x v="0"/>
    <n v="9"/>
    <n v="24"/>
    <s v="USD"/>
    <n v="133454"/>
    <n v="10.299999999999999"/>
    <n v="6.0999999999999999E-2"/>
    <n v="6.1"/>
    <n v="5.4"/>
    <n v="7"/>
    <x v="1"/>
    <n v="11.3"/>
    <n v="5.3"/>
    <x v="1"/>
    <n v="6.0999999999999999E-2"/>
    <n v="6.0999999999999999E-2"/>
  </r>
  <r>
    <x v="10"/>
    <x v="3"/>
    <x v="1"/>
    <x v="1"/>
    <x v="9"/>
    <x v="9"/>
    <s v="NL"/>
    <s v="Netherlands"/>
    <x v="4"/>
    <x v="1"/>
    <n v="8"/>
    <n v="11"/>
    <x v="0"/>
    <s v="Python"/>
    <x v="1"/>
    <x v="1"/>
    <n v="7"/>
    <n v="2"/>
    <n v="33"/>
    <n v="48"/>
    <x v="0"/>
    <n v="8"/>
    <n v="30"/>
    <s v="EUR"/>
    <n v="116278"/>
    <n v="3.6999999999999997"/>
    <n v="0.11800000000000001"/>
    <n v="11.8"/>
    <n v="7.4"/>
    <n v="5"/>
    <x v="1"/>
    <n v="4.5"/>
    <n v="3.3"/>
    <x v="2"/>
    <n v="0.11800000000000001"/>
    <n v="0.11800000000000001"/>
  </r>
  <r>
    <x v="8"/>
    <x v="3"/>
    <x v="2"/>
    <x v="0"/>
    <x v="1"/>
    <x v="1"/>
    <s v="US"/>
    <s v="United States"/>
    <x v="4"/>
    <x v="0"/>
    <n v="4"/>
    <n v="11"/>
    <x v="2"/>
    <s v="Python"/>
    <x v="1"/>
    <x v="1"/>
    <n v="8"/>
    <n v="2"/>
    <n v="38"/>
    <n v="0"/>
    <x v="1"/>
    <n v="5"/>
    <n v="12"/>
    <s v="USD"/>
    <n v="88297"/>
    <n v="50.7"/>
    <n v="0.10400000000000001"/>
    <n v="10.4"/>
    <n v="6.8"/>
    <n v="6"/>
    <x v="1"/>
    <n v="8"/>
    <n v="3"/>
    <x v="2"/>
    <n v="0.10400000000000001"/>
    <n v="0.10400000000000001"/>
  </r>
  <r>
    <x v="9"/>
    <x v="3"/>
    <x v="2"/>
    <x v="2"/>
    <x v="1"/>
    <x v="1"/>
    <s v="US"/>
    <s v="United States"/>
    <x v="4"/>
    <x v="1"/>
    <n v="2"/>
    <n v="4"/>
    <x v="0"/>
    <s v="Python"/>
    <x v="0"/>
    <x v="1"/>
    <n v="5"/>
    <n v="1"/>
    <n v="50"/>
    <n v="24"/>
    <x v="1"/>
    <n v="3"/>
    <n v="36"/>
    <s v="USD"/>
    <n v="107436"/>
    <n v="15.6"/>
    <n v="9.0999999999999998E-2"/>
    <n v="9.1"/>
    <n v="8.1"/>
    <n v="4"/>
    <x v="1"/>
    <n v="9.1"/>
    <n v="4.2"/>
    <x v="1"/>
    <n v="9.0999999999999998E-2"/>
    <n v="9.0999999999999998E-2"/>
  </r>
  <r>
    <x v="10"/>
    <x v="1"/>
    <x v="1"/>
    <x v="0"/>
    <x v="10"/>
    <x v="10"/>
    <s v="CA"/>
    <s v="Canada"/>
    <x v="6"/>
    <x v="0"/>
    <n v="10"/>
    <n v="6"/>
    <x v="1"/>
    <s v="Python"/>
    <x v="1"/>
    <x v="1"/>
    <n v="6"/>
    <n v="1"/>
    <n v="35"/>
    <n v="36"/>
    <x v="0"/>
    <n v="17"/>
    <n v="54"/>
    <s v="CAD"/>
    <n v="113692"/>
    <n v="78.900000000000006"/>
    <n v="7.9000000000000001E-2"/>
    <n v="7.9"/>
    <n v="7.3"/>
    <n v="10"/>
    <x v="0"/>
    <n v="6"/>
    <n v="5.3"/>
    <x v="2"/>
    <n v="7.9000000000000001E-2"/>
    <n v="7.9000000000000001E-2"/>
  </r>
  <r>
    <x v="6"/>
    <x v="3"/>
    <x v="1"/>
    <x v="2"/>
    <x v="1"/>
    <x v="1"/>
    <s v="US"/>
    <s v="United States"/>
    <x v="9"/>
    <x v="0"/>
    <n v="6"/>
    <n v="2"/>
    <x v="1"/>
    <s v="Java"/>
    <x v="0"/>
    <x v="1"/>
    <n v="9"/>
    <n v="2"/>
    <n v="40"/>
    <n v="48"/>
    <x v="0"/>
    <n v="13"/>
    <n v="12"/>
    <s v="USD"/>
    <n v="103122"/>
    <n v="1.6"/>
    <n v="8.5999999999999993E-2"/>
    <n v="8.6"/>
    <n v="6.5"/>
    <n v="2"/>
    <x v="0"/>
    <n v="5.3"/>
    <n v="5.6"/>
    <x v="2"/>
    <n v="8.5999999999999993E-2"/>
    <n v="8.5999999999999993E-2"/>
  </r>
  <r>
    <x v="3"/>
    <x v="1"/>
    <x v="1"/>
    <x v="1"/>
    <x v="1"/>
    <x v="1"/>
    <s v="US"/>
    <s v="United States"/>
    <x v="1"/>
    <x v="1"/>
    <n v="11"/>
    <n v="4"/>
    <x v="3"/>
    <s v="Python"/>
    <x v="0"/>
    <x v="1"/>
    <n v="9"/>
    <n v="2"/>
    <n v="50"/>
    <n v="48"/>
    <x v="0"/>
    <n v="8"/>
    <n v="0"/>
    <s v="USD"/>
    <n v="155317"/>
    <n v="0.6"/>
    <n v="0.16899999999999998"/>
    <n v="16.899999999999999"/>
    <n v="7.4"/>
    <n v="4"/>
    <x v="1"/>
    <n v="13.8"/>
    <n v="7.1"/>
    <x v="1"/>
    <n v="0.16899999999999998"/>
    <n v="0.16899999999999998"/>
  </r>
  <r>
    <x v="4"/>
    <x v="2"/>
    <x v="1"/>
    <x v="2"/>
    <x v="1"/>
    <x v="1"/>
    <s v="US"/>
    <s v="United States"/>
    <x v="4"/>
    <x v="0"/>
    <n v="0"/>
    <n v="1"/>
    <x v="1"/>
    <s v="Python"/>
    <x v="0"/>
    <x v="1"/>
    <n v="9"/>
    <n v="0"/>
    <n v="37"/>
    <n v="12"/>
    <x v="0"/>
    <n v="11"/>
    <n v="0"/>
    <s v="USD"/>
    <n v="93653"/>
    <n v="22.7"/>
    <n v="0.121"/>
    <n v="12.1"/>
    <n v="4.5999999999999996"/>
    <n v="2"/>
    <x v="1"/>
    <n v="8.1999999999999993"/>
    <n v="5.9"/>
    <x v="1"/>
    <n v="0.121"/>
    <n v="0.121"/>
  </r>
  <r>
    <x v="2"/>
    <x v="3"/>
    <x v="0"/>
    <x v="2"/>
    <x v="3"/>
    <x v="3"/>
    <s v="SG"/>
    <s v="Singapore"/>
    <x v="6"/>
    <x v="1"/>
    <n v="5"/>
    <n v="5"/>
    <x v="1"/>
    <s v="Python"/>
    <x v="1"/>
    <x v="1"/>
    <n v="8"/>
    <n v="3"/>
    <n v="42"/>
    <n v="36"/>
    <x v="0"/>
    <n v="7"/>
    <n v="12"/>
    <s v="SGD"/>
    <n v="50030"/>
    <n v="2.6"/>
    <n v="0.10400000000000001"/>
    <n v="10.4"/>
    <n v="9"/>
    <n v="2"/>
    <x v="1"/>
    <n v="0.8"/>
    <n v="2.5"/>
    <x v="0"/>
    <n v="0.10400000000000001"/>
    <n v="0.10400000000000001"/>
  </r>
  <r>
    <x v="3"/>
    <x v="0"/>
    <x v="1"/>
    <x v="2"/>
    <x v="1"/>
    <x v="1"/>
    <s v="US"/>
    <s v="United States"/>
    <x v="4"/>
    <x v="2"/>
    <n v="16"/>
    <n v="11"/>
    <x v="4"/>
    <s v="SQL"/>
    <x v="0"/>
    <x v="0"/>
    <n v="7"/>
    <n v="5"/>
    <n v="50"/>
    <n v="12"/>
    <x v="0"/>
    <n v="9"/>
    <n v="42"/>
    <s v="USD"/>
    <n v="214913"/>
    <n v="9.4"/>
    <n v="0.20800000000000002"/>
    <n v="20.8"/>
    <n v="7.2"/>
    <n v="5"/>
    <x v="1"/>
    <n v="10.6"/>
    <n v="1.4"/>
    <x v="1"/>
    <n v="0.20800000000000002"/>
    <n v="0.20800000000000002"/>
  </r>
  <r>
    <x v="3"/>
    <x v="4"/>
    <x v="1"/>
    <x v="2"/>
    <x v="5"/>
    <x v="5"/>
    <s v="GB"/>
    <s v="United Kingdom"/>
    <x v="1"/>
    <x v="1"/>
    <n v="22"/>
    <n v="6"/>
    <x v="1"/>
    <s v="Python"/>
    <x v="0"/>
    <x v="0"/>
    <n v="7"/>
    <n v="1"/>
    <n v="59"/>
    <n v="12"/>
    <x v="0"/>
    <n v="14"/>
    <n v="6"/>
    <s v="GBP"/>
    <n v="217785"/>
    <n v="8.6"/>
    <n v="0.16500000000000001"/>
    <n v="16.5"/>
    <n v="6.6"/>
    <n v="5"/>
    <x v="1"/>
    <n v="0"/>
    <n v="1.6"/>
    <x v="0"/>
    <n v="0.16500000000000001"/>
    <n v="0.16500000000000001"/>
  </r>
  <r>
    <x v="8"/>
    <x v="3"/>
    <x v="1"/>
    <x v="2"/>
    <x v="1"/>
    <x v="1"/>
    <s v="US"/>
    <s v="United States"/>
    <x v="6"/>
    <x v="1"/>
    <n v="8"/>
    <n v="6"/>
    <x v="0"/>
    <s v="Python"/>
    <x v="1"/>
    <x v="1"/>
    <n v="9"/>
    <n v="0"/>
    <n v="45"/>
    <n v="48"/>
    <x v="1"/>
    <n v="6"/>
    <n v="24"/>
    <s v="USD"/>
    <n v="108572"/>
    <n v="5.8000000000000007"/>
    <n v="0.115"/>
    <n v="11.5"/>
    <n v="5.2"/>
    <n v="5"/>
    <x v="1"/>
    <n v="12.5"/>
    <n v="4.5"/>
    <x v="1"/>
    <n v="0.115"/>
    <n v="0.115"/>
  </r>
  <r>
    <x v="10"/>
    <x v="0"/>
    <x v="1"/>
    <x v="1"/>
    <x v="1"/>
    <x v="1"/>
    <s v="US"/>
    <s v="United States"/>
    <x v="4"/>
    <x v="2"/>
    <n v="11"/>
    <n v="1"/>
    <x v="0"/>
    <s v="Scala"/>
    <x v="1"/>
    <x v="0"/>
    <n v="10"/>
    <n v="3"/>
    <n v="51"/>
    <n v="18"/>
    <x v="0"/>
    <n v="11"/>
    <n v="42"/>
    <s v="USD"/>
    <n v="219743"/>
    <n v="0"/>
    <n v="0.13900000000000001"/>
    <n v="13.9"/>
    <n v="5.6"/>
    <n v="4"/>
    <x v="1"/>
    <n v="7.2"/>
    <n v="4.0999999999999996"/>
    <x v="2"/>
    <n v="0.13900000000000001"/>
    <n v="0.13900000000000001"/>
  </r>
  <r>
    <x v="4"/>
    <x v="1"/>
    <x v="1"/>
    <x v="2"/>
    <x v="2"/>
    <x v="2"/>
    <s v="BR"/>
    <s v="Brazil"/>
    <x v="0"/>
    <x v="0"/>
    <n v="9"/>
    <n v="11"/>
    <x v="0"/>
    <s v="Python"/>
    <x v="0"/>
    <x v="1"/>
    <n v="8"/>
    <n v="0"/>
    <n v="47"/>
    <n v="54"/>
    <x v="1"/>
    <n v="5"/>
    <n v="42"/>
    <s v="BRL"/>
    <n v="48715"/>
    <n v="9.9"/>
    <n v="0.10800000000000001"/>
    <n v="10.8"/>
    <n v="4.9000000000000004"/>
    <n v="9"/>
    <x v="1"/>
    <n v="5.3"/>
    <n v="5.9"/>
    <x v="2"/>
    <n v="0.10800000000000001"/>
    <n v="0.10800000000000001"/>
  </r>
  <r>
    <x v="3"/>
    <x v="0"/>
    <x v="1"/>
    <x v="0"/>
    <x v="2"/>
    <x v="2"/>
    <s v="BR"/>
    <s v="Brazil"/>
    <x v="4"/>
    <x v="0"/>
    <n v="14"/>
    <n v="7"/>
    <x v="1"/>
    <s v="SQL"/>
    <x v="0"/>
    <x v="0"/>
    <n v="9"/>
    <n v="3"/>
    <n v="41"/>
    <n v="0"/>
    <x v="1"/>
    <n v="2"/>
    <n v="54"/>
    <s v="BRL"/>
    <n v="41507"/>
    <n v="16.3"/>
    <n v="0.16800000000000001"/>
    <n v="16.8"/>
    <n v="5.4"/>
    <n v="9"/>
    <x v="0"/>
    <n v="8.6999999999999993"/>
    <n v="3"/>
    <x v="1"/>
    <n v="0.16800000000000001"/>
    <n v="0.16800000000000001"/>
  </r>
  <r>
    <x v="3"/>
    <x v="1"/>
    <x v="1"/>
    <x v="2"/>
    <x v="10"/>
    <x v="10"/>
    <s v="CA"/>
    <s v="Canada"/>
    <x v="8"/>
    <x v="0"/>
    <n v="13"/>
    <n v="1"/>
    <x v="1"/>
    <s v="Python"/>
    <x v="0"/>
    <x v="1"/>
    <n v="5"/>
    <n v="1"/>
    <n v="42"/>
    <n v="24"/>
    <x v="0"/>
    <n v="10"/>
    <n v="30"/>
    <s v="CAD"/>
    <n v="157468"/>
    <n v="27.900000000000002"/>
    <n v="8.3000000000000004E-2"/>
    <n v="8.3000000000000007"/>
    <n v="6.8"/>
    <n v="6"/>
    <x v="1"/>
    <n v="8.6999999999999993"/>
    <n v="5.9"/>
    <x v="1"/>
    <n v="8.3000000000000004E-2"/>
    <n v="8.3000000000000004E-2"/>
  </r>
  <r>
    <x v="0"/>
    <x v="4"/>
    <x v="2"/>
    <x v="1"/>
    <x v="0"/>
    <x v="0"/>
    <s v="CA"/>
    <s v="Canada"/>
    <x v="0"/>
    <x v="2"/>
    <n v="18"/>
    <n v="6"/>
    <x v="0"/>
    <s v="Python"/>
    <x v="0"/>
    <x v="0"/>
    <n v="8"/>
    <n v="1"/>
    <n v="50"/>
    <n v="30"/>
    <x v="0"/>
    <n v="4"/>
    <n v="54"/>
    <s v="INR"/>
    <n v="55400"/>
    <n v="5.7"/>
    <n v="9.0999999999999998E-2"/>
    <n v="9.1"/>
    <n v="6.2"/>
    <n v="8"/>
    <x v="1"/>
    <n v="6.9"/>
    <n v="5.6"/>
    <x v="2"/>
    <n v="9.0999999999999998E-2"/>
    <n v="9.0999999999999998E-2"/>
  </r>
  <r>
    <x v="6"/>
    <x v="1"/>
    <x v="3"/>
    <x v="1"/>
    <x v="5"/>
    <x v="5"/>
    <s v="IN"/>
    <s v="India"/>
    <x v="0"/>
    <x v="2"/>
    <n v="9"/>
    <n v="2"/>
    <x v="1"/>
    <s v="Python"/>
    <x v="0"/>
    <x v="1"/>
    <n v="8"/>
    <n v="1"/>
    <n v="49"/>
    <n v="0"/>
    <x v="0"/>
    <n v="11"/>
    <n v="18"/>
    <s v="GBP"/>
    <n v="186702"/>
    <n v="0.4"/>
    <n v="7.8E-2"/>
    <n v="7.8"/>
    <n v="7.2"/>
    <n v="1"/>
    <x v="1"/>
    <n v="12.7"/>
    <n v="5.9"/>
    <x v="1"/>
    <n v="7.8E-2"/>
    <n v="7.8E-2"/>
  </r>
  <r>
    <x v="3"/>
    <x v="0"/>
    <x v="1"/>
    <x v="2"/>
    <x v="0"/>
    <x v="0"/>
    <s v="IN"/>
    <s v="India"/>
    <x v="2"/>
    <x v="0"/>
    <n v="17"/>
    <n v="11"/>
    <x v="1"/>
    <s v="Python"/>
    <x v="0"/>
    <x v="0"/>
    <n v="9"/>
    <n v="4"/>
    <n v="45"/>
    <n v="12"/>
    <x v="0"/>
    <n v="11"/>
    <n v="18"/>
    <s v="INR"/>
    <n v="40451"/>
    <n v="6.3"/>
    <n v="0.182"/>
    <n v="18.2"/>
    <n v="8.8000000000000007"/>
    <n v="7"/>
    <x v="0"/>
    <n v="12"/>
    <n v="3.5"/>
    <x v="1"/>
    <n v="0.182"/>
    <n v="0.182"/>
  </r>
  <r>
    <x v="4"/>
    <x v="3"/>
    <x v="1"/>
    <x v="2"/>
    <x v="5"/>
    <x v="5"/>
    <s v="GB"/>
    <s v="United Kingdom"/>
    <x v="7"/>
    <x v="2"/>
    <n v="6"/>
    <n v="6"/>
    <x v="1"/>
    <s v="Java"/>
    <x v="0"/>
    <x v="1"/>
    <n v="6"/>
    <n v="1"/>
    <n v="44"/>
    <n v="36"/>
    <x v="0"/>
    <n v="17"/>
    <n v="36"/>
    <s v="GBP"/>
    <n v="62457"/>
    <n v="14.000000000000002"/>
    <n v="8.900000000000001E-2"/>
    <n v="8.9"/>
    <n v="7.5"/>
    <n v="3"/>
    <x v="0"/>
    <n v="11"/>
    <n v="4.7"/>
    <x v="1"/>
    <n v="8.900000000000001E-2"/>
    <n v="8.900000000000001E-2"/>
  </r>
  <r>
    <x v="3"/>
    <x v="0"/>
    <x v="2"/>
    <x v="2"/>
    <x v="9"/>
    <x v="9"/>
    <s v="DE"/>
    <s v="Germany"/>
    <x v="1"/>
    <x v="2"/>
    <n v="12"/>
    <n v="1"/>
    <x v="3"/>
    <s v="Python"/>
    <x v="0"/>
    <x v="0"/>
    <n v="15"/>
    <n v="4"/>
    <n v="41"/>
    <n v="24"/>
    <x v="0"/>
    <n v="15"/>
    <n v="54"/>
    <s v="EUR"/>
    <n v="121946"/>
    <n v="0"/>
    <n v="0.19399999999999998"/>
    <n v="19.399999999999999"/>
    <n v="9.3000000000000007"/>
    <n v="3"/>
    <x v="1"/>
    <n v="14.7"/>
    <n v="4.3"/>
    <x v="1"/>
    <n v="0.19399999999999998"/>
    <n v="0.19399999999999998"/>
  </r>
  <r>
    <x v="10"/>
    <x v="1"/>
    <x v="1"/>
    <x v="0"/>
    <x v="2"/>
    <x v="2"/>
    <s v="BR"/>
    <s v="Brazil"/>
    <x v="9"/>
    <x v="0"/>
    <n v="8"/>
    <n v="4"/>
    <x v="1"/>
    <s v="Python"/>
    <x v="1"/>
    <x v="1"/>
    <n v="8"/>
    <n v="3"/>
    <n v="41"/>
    <n v="18"/>
    <x v="0"/>
    <n v="13"/>
    <n v="48"/>
    <s v="BRL"/>
    <n v="48611"/>
    <n v="68.300000000000011"/>
    <n v="0.14000000000000001"/>
    <n v="14"/>
    <n v="5.6"/>
    <n v="7"/>
    <x v="1"/>
    <n v="3.7"/>
    <n v="1.8"/>
    <x v="0"/>
    <n v="0.14000000000000001"/>
    <n v="0.14000000000000001"/>
  </r>
  <r>
    <x v="5"/>
    <x v="0"/>
    <x v="1"/>
    <x v="0"/>
    <x v="2"/>
    <x v="2"/>
    <s v="BR"/>
    <s v="Brazil"/>
    <x v="8"/>
    <x v="0"/>
    <n v="14"/>
    <n v="10"/>
    <x v="1"/>
    <s v="SQL"/>
    <x v="0"/>
    <x v="0"/>
    <n v="6"/>
    <n v="2"/>
    <n v="42"/>
    <n v="54"/>
    <x v="0"/>
    <n v="10"/>
    <n v="24"/>
    <s v="BRL"/>
    <n v="45096"/>
    <n v="75.7"/>
    <n v="0.17100000000000001"/>
    <n v="17.100000000000001"/>
    <n v="7.7"/>
    <n v="5"/>
    <x v="0"/>
    <n v="14.7"/>
    <n v="5.4"/>
    <x v="1"/>
    <n v="0.17100000000000001"/>
    <n v="0.17100000000000001"/>
  </r>
  <r>
    <x v="0"/>
    <x v="1"/>
    <x v="1"/>
    <x v="0"/>
    <x v="6"/>
    <x v="6"/>
    <s v="FR"/>
    <s v="France"/>
    <x v="8"/>
    <x v="1"/>
    <n v="9"/>
    <n v="7"/>
    <x v="4"/>
    <s v="SQL"/>
    <x v="0"/>
    <x v="1"/>
    <n v="6"/>
    <n v="1"/>
    <n v="48"/>
    <n v="24"/>
    <x v="0"/>
    <n v="15"/>
    <n v="0"/>
    <s v="EUR"/>
    <n v="65565"/>
    <n v="40.6"/>
    <n v="6.8000000000000005E-2"/>
    <n v="6.8"/>
    <n v="7.2"/>
    <n v="4"/>
    <x v="1"/>
    <n v="13.6"/>
    <n v="7.1"/>
    <x v="1"/>
    <n v="6.8000000000000005E-2"/>
    <n v="6.8000000000000005E-2"/>
  </r>
  <r>
    <x v="10"/>
    <x v="3"/>
    <x v="1"/>
    <x v="1"/>
    <x v="5"/>
    <x v="5"/>
    <s v="GB"/>
    <s v="United Kingdom"/>
    <x v="4"/>
    <x v="1"/>
    <n v="5"/>
    <n v="5"/>
    <x v="1"/>
    <s v="Python"/>
    <x v="1"/>
    <x v="1"/>
    <n v="9"/>
    <n v="2"/>
    <n v="35"/>
    <n v="24"/>
    <x v="0"/>
    <n v="11"/>
    <n v="12"/>
    <s v="GBP"/>
    <n v="105945"/>
    <n v="0"/>
    <n v="0.159"/>
    <n v="15.9"/>
    <n v="8.8000000000000007"/>
    <n v="5"/>
    <x v="0"/>
    <n v="11.3"/>
    <n v="4.5999999999999996"/>
    <x v="1"/>
    <n v="0.159"/>
    <n v="0.159"/>
  </r>
  <r>
    <x v="0"/>
    <x v="1"/>
    <x v="1"/>
    <x v="2"/>
    <x v="1"/>
    <x v="1"/>
    <s v="US"/>
    <s v="United States"/>
    <x v="2"/>
    <x v="1"/>
    <n v="10"/>
    <n v="1"/>
    <x v="0"/>
    <s v="Python"/>
    <x v="0"/>
    <x v="1"/>
    <n v="7"/>
    <n v="2"/>
    <n v="52"/>
    <n v="36"/>
    <x v="0"/>
    <n v="7"/>
    <n v="24"/>
    <s v="USD"/>
    <n v="95881"/>
    <n v="8.6999999999999993"/>
    <n v="0.11699999999999999"/>
    <n v="11.7"/>
    <n v="6.9"/>
    <n v="10"/>
    <x v="1"/>
    <n v="5.4"/>
    <n v="4.3"/>
    <x v="2"/>
    <n v="0.11699999999999999"/>
    <n v="0.11699999999999999"/>
  </r>
  <r>
    <x v="6"/>
    <x v="3"/>
    <x v="3"/>
    <x v="0"/>
    <x v="1"/>
    <x v="1"/>
    <s v="US"/>
    <s v="United States"/>
    <x v="0"/>
    <x v="2"/>
    <n v="5"/>
    <n v="11"/>
    <x v="2"/>
    <s v="Python"/>
    <x v="0"/>
    <x v="1"/>
    <n v="6"/>
    <n v="3"/>
    <n v="44"/>
    <n v="24"/>
    <x v="1"/>
    <n v="3"/>
    <n v="36"/>
    <s v="USD"/>
    <n v="103526"/>
    <n v="11.3"/>
    <n v="0.14499999999999999"/>
    <n v="14.5"/>
    <n v="5.9"/>
    <n v="4"/>
    <x v="1"/>
    <n v="13.6"/>
    <n v="5.5"/>
    <x v="1"/>
    <n v="0.14499999999999999"/>
    <n v="0.14499999999999999"/>
  </r>
  <r>
    <x v="7"/>
    <x v="2"/>
    <x v="1"/>
    <x v="2"/>
    <x v="0"/>
    <x v="0"/>
    <s v="IN"/>
    <s v="India"/>
    <x v="4"/>
    <x v="0"/>
    <n v="0"/>
    <n v="0"/>
    <x v="0"/>
    <s v="Java"/>
    <x v="1"/>
    <x v="1"/>
    <n v="5"/>
    <n v="1"/>
    <n v="44"/>
    <n v="18"/>
    <x v="0"/>
    <n v="6"/>
    <n v="6"/>
    <s v="INR"/>
    <n v="34681"/>
    <n v="0"/>
    <n v="7.2999999999999995E-2"/>
    <n v="7.3"/>
    <n v="5.3"/>
    <n v="2"/>
    <x v="0"/>
    <n v="6.7"/>
    <n v="6.7"/>
    <x v="2"/>
    <n v="7.2999999999999995E-2"/>
    <n v="7.2999999999999995E-2"/>
  </r>
  <r>
    <x v="2"/>
    <x v="0"/>
    <x v="1"/>
    <x v="1"/>
    <x v="0"/>
    <x v="0"/>
    <s v="IN"/>
    <s v="India"/>
    <x v="4"/>
    <x v="1"/>
    <n v="16"/>
    <n v="0"/>
    <x v="0"/>
    <s v="Python"/>
    <x v="1"/>
    <x v="0"/>
    <n v="8"/>
    <n v="1"/>
    <n v="59"/>
    <n v="12"/>
    <x v="0"/>
    <n v="12"/>
    <n v="36"/>
    <s v="INR"/>
    <n v="66659"/>
    <n v="0"/>
    <n v="0.161"/>
    <n v="16.100000000000001"/>
    <n v="3.7"/>
    <n v="3"/>
    <x v="0"/>
    <n v="8.9"/>
    <n v="4.9000000000000004"/>
    <x v="1"/>
    <n v="0.161"/>
    <n v="0.161"/>
  </r>
  <r>
    <x v="0"/>
    <x v="4"/>
    <x v="1"/>
    <x v="0"/>
    <x v="1"/>
    <x v="1"/>
    <s v="US"/>
    <s v="United States"/>
    <x v="0"/>
    <x v="0"/>
    <n v="19"/>
    <n v="2"/>
    <x v="1"/>
    <s v="SQL"/>
    <x v="0"/>
    <x v="0"/>
    <n v="6"/>
    <n v="2"/>
    <n v="48"/>
    <n v="30"/>
    <x v="1"/>
    <n v="1"/>
    <n v="24"/>
    <s v="USD"/>
    <n v="178344"/>
    <n v="80.900000000000006"/>
    <n v="0.125"/>
    <n v="12.5"/>
    <n v="5.7"/>
    <n v="9"/>
    <x v="1"/>
    <n v="9.8000000000000007"/>
    <n v="4.5"/>
    <x v="1"/>
    <n v="0.125"/>
    <n v="0.125"/>
  </r>
  <r>
    <x v="10"/>
    <x v="2"/>
    <x v="3"/>
    <x v="1"/>
    <x v="3"/>
    <x v="3"/>
    <s v="SG"/>
    <s v="Singapore"/>
    <x v="4"/>
    <x v="0"/>
    <n v="6"/>
    <n v="11"/>
    <x v="0"/>
    <s v="Python"/>
    <x v="1"/>
    <x v="1"/>
    <n v="7"/>
    <n v="1"/>
    <n v="49"/>
    <n v="54"/>
    <x v="0"/>
    <n v="15"/>
    <n v="42"/>
    <s v="SGD"/>
    <n v="60504"/>
    <n v="3.3000000000000003"/>
    <n v="8.3000000000000004E-2"/>
    <n v="8.3000000000000007"/>
    <n v="4.2"/>
    <n v="5"/>
    <x v="1"/>
    <n v="3.4"/>
    <n v="4.7"/>
    <x v="0"/>
    <n v="8.3000000000000004E-2"/>
    <n v="8.3000000000000004E-2"/>
  </r>
  <r>
    <x v="5"/>
    <x v="2"/>
    <x v="1"/>
    <x v="2"/>
    <x v="0"/>
    <x v="0"/>
    <s v="IN"/>
    <s v="India"/>
    <x v="4"/>
    <x v="1"/>
    <n v="3"/>
    <n v="11"/>
    <x v="0"/>
    <s v="Scala"/>
    <x v="0"/>
    <x v="1"/>
    <n v="2"/>
    <n v="0"/>
    <n v="36"/>
    <n v="18"/>
    <x v="0"/>
    <n v="17"/>
    <n v="42"/>
    <s v="INR"/>
    <n v="22670"/>
    <n v="5.5"/>
    <n v="8.3000000000000004E-2"/>
    <n v="8.3000000000000007"/>
    <n v="8.1"/>
    <n v="3"/>
    <x v="0"/>
    <n v="8.4"/>
    <n v="7.4"/>
    <x v="1"/>
    <n v="8.3000000000000004E-2"/>
    <n v="8.3000000000000004E-2"/>
  </r>
  <r>
    <x v="1"/>
    <x v="2"/>
    <x v="3"/>
    <x v="1"/>
    <x v="1"/>
    <x v="1"/>
    <s v="US"/>
    <s v="United States"/>
    <x v="6"/>
    <x v="1"/>
    <n v="2"/>
    <n v="4"/>
    <x v="1"/>
    <s v="Java"/>
    <x v="1"/>
    <x v="1"/>
    <n v="11"/>
    <n v="1"/>
    <n v="44"/>
    <n v="0"/>
    <x v="0"/>
    <n v="11"/>
    <n v="0"/>
    <s v="USD"/>
    <n v="99990"/>
    <n v="4.2"/>
    <n v="3.6000000000000004E-2"/>
    <n v="3.6"/>
    <n v="9"/>
    <n v="5"/>
    <x v="0"/>
    <n v="8.1"/>
    <n v="2.2999999999999998"/>
    <x v="1"/>
    <n v="3.6000000000000004E-2"/>
    <n v="3.6000000000000004E-2"/>
  </r>
  <r>
    <x v="8"/>
    <x v="1"/>
    <x v="1"/>
    <x v="2"/>
    <x v="8"/>
    <x v="8"/>
    <s v="PL"/>
    <s v="Poland"/>
    <x v="1"/>
    <x v="1"/>
    <n v="8"/>
    <n v="7"/>
    <x v="1"/>
    <s v="Scala"/>
    <x v="1"/>
    <x v="1"/>
    <n v="8"/>
    <n v="2"/>
    <n v="41"/>
    <n v="54"/>
    <x v="0"/>
    <n v="12"/>
    <n v="12"/>
    <s v="PLN"/>
    <n v="74721"/>
    <n v="15.6"/>
    <n v="0.16800000000000001"/>
    <n v="16.8"/>
    <n v="7.4"/>
    <n v="3"/>
    <x v="1"/>
    <n v="10.8"/>
    <n v="5.5"/>
    <x v="1"/>
    <n v="0.16800000000000001"/>
    <n v="0.16800000000000001"/>
  </r>
  <r>
    <x v="8"/>
    <x v="3"/>
    <x v="1"/>
    <x v="2"/>
    <x v="5"/>
    <x v="5"/>
    <s v="GB"/>
    <s v="United Kingdom"/>
    <x v="0"/>
    <x v="0"/>
    <n v="7"/>
    <n v="5"/>
    <x v="1"/>
    <s v="Python"/>
    <x v="1"/>
    <x v="1"/>
    <n v="8"/>
    <n v="2"/>
    <n v="34"/>
    <n v="18"/>
    <x v="0"/>
    <n v="16"/>
    <n v="18"/>
    <s v="GBP"/>
    <n v="102005"/>
    <n v="7.0000000000000009"/>
    <n v="6.5000000000000002E-2"/>
    <n v="6.5"/>
    <n v="6.9"/>
    <n v="5"/>
    <x v="1"/>
    <n v="8.1"/>
    <n v="5"/>
    <x v="1"/>
    <n v="6.5000000000000002E-2"/>
    <n v="6.5000000000000002E-2"/>
  </r>
  <r>
    <x v="0"/>
    <x v="3"/>
    <x v="1"/>
    <x v="2"/>
    <x v="11"/>
    <x v="11"/>
    <s v="ES"/>
    <s v="Spain"/>
    <x v="0"/>
    <x v="1"/>
    <n v="6"/>
    <n v="0"/>
    <x v="1"/>
    <s v="Python"/>
    <x v="0"/>
    <x v="1"/>
    <n v="7"/>
    <n v="2"/>
    <n v="47"/>
    <n v="54"/>
    <x v="0"/>
    <n v="8"/>
    <n v="54"/>
    <s v="EUR"/>
    <n v="33362"/>
    <n v="17.5"/>
    <n v="1.4999999999999999E-2"/>
    <n v="1.5"/>
    <n v="3"/>
    <n v="2"/>
    <x v="1"/>
    <n v="3.3"/>
    <n v="4.7"/>
    <x v="0"/>
    <n v="1.4999999999999999E-2"/>
    <n v="1.4999999999999999E-2"/>
  </r>
  <r>
    <x v="2"/>
    <x v="2"/>
    <x v="1"/>
    <x v="0"/>
    <x v="0"/>
    <x v="0"/>
    <s v="IN"/>
    <s v="India"/>
    <x v="4"/>
    <x v="0"/>
    <n v="0"/>
    <n v="0"/>
    <x v="1"/>
    <s v="Python"/>
    <x v="1"/>
    <x v="1"/>
    <n v="4"/>
    <n v="1"/>
    <n v="48"/>
    <n v="54"/>
    <x v="1"/>
    <n v="2"/>
    <n v="24"/>
    <s v="INR"/>
    <n v="27031"/>
    <n v="35.199999999999996"/>
    <n v="0.156"/>
    <n v="15.6"/>
    <n v="5.4"/>
    <n v="4"/>
    <x v="1"/>
    <n v="7.6"/>
    <n v="5.5"/>
    <x v="2"/>
    <n v="0.156"/>
    <n v="0.156"/>
  </r>
  <r>
    <x v="0"/>
    <x v="3"/>
    <x v="1"/>
    <x v="0"/>
    <x v="6"/>
    <x v="6"/>
    <s v="FR"/>
    <s v="France"/>
    <x v="7"/>
    <x v="2"/>
    <n v="7"/>
    <n v="0"/>
    <x v="0"/>
    <s v="Scala"/>
    <x v="0"/>
    <x v="1"/>
    <n v="8"/>
    <n v="1"/>
    <n v="48"/>
    <n v="6"/>
    <x v="1"/>
    <n v="1"/>
    <n v="36"/>
    <s v="EUR"/>
    <n v="37195"/>
    <n v="13.700000000000001"/>
    <n v="4.2000000000000003E-2"/>
    <n v="4.2"/>
    <n v="5.8"/>
    <n v="1"/>
    <x v="1"/>
    <n v="7"/>
    <n v="6.2"/>
    <x v="2"/>
    <n v="4.2000000000000003E-2"/>
    <n v="4.2000000000000003E-2"/>
  </r>
  <r>
    <x v="9"/>
    <x v="4"/>
    <x v="1"/>
    <x v="2"/>
    <x v="1"/>
    <x v="1"/>
    <s v="US"/>
    <s v="United States"/>
    <x v="4"/>
    <x v="1"/>
    <n v="20"/>
    <n v="0"/>
    <x v="1"/>
    <s v="Python"/>
    <x v="0"/>
    <x v="0"/>
    <n v="7"/>
    <n v="2"/>
    <n v="58"/>
    <n v="0"/>
    <x v="0"/>
    <n v="6"/>
    <n v="30"/>
    <s v="USD"/>
    <n v="235413"/>
    <n v="9.5"/>
    <n v="0.17300000000000001"/>
    <n v="17.3"/>
    <n v="6.2"/>
    <n v="11"/>
    <x v="0"/>
    <n v="3.7"/>
    <n v="3.7"/>
    <x v="0"/>
    <n v="0.17300000000000001"/>
    <n v="0.17300000000000001"/>
  </r>
  <r>
    <x v="9"/>
    <x v="3"/>
    <x v="1"/>
    <x v="0"/>
    <x v="5"/>
    <x v="5"/>
    <s v="GB"/>
    <s v="United Kingdom"/>
    <x v="4"/>
    <x v="0"/>
    <n v="2"/>
    <n v="5"/>
    <x v="0"/>
    <s v="Python"/>
    <x v="0"/>
    <x v="1"/>
    <n v="10"/>
    <n v="0"/>
    <n v="37"/>
    <n v="24"/>
    <x v="0"/>
    <n v="14"/>
    <n v="36"/>
    <s v="GBP"/>
    <n v="86355"/>
    <n v="43.6"/>
    <n v="6.5000000000000002E-2"/>
    <n v="6.5"/>
    <n v="6.9"/>
    <n v="9"/>
    <x v="0"/>
    <n v="3.6"/>
    <n v="6.2"/>
    <x v="0"/>
    <n v="6.5000000000000002E-2"/>
    <n v="6.5000000000000002E-2"/>
  </r>
  <r>
    <x v="6"/>
    <x v="1"/>
    <x v="1"/>
    <x v="2"/>
    <x v="1"/>
    <x v="1"/>
    <s v="US"/>
    <s v="United States"/>
    <x v="4"/>
    <x v="2"/>
    <n v="8"/>
    <n v="0"/>
    <x v="1"/>
    <s v="Scala"/>
    <x v="0"/>
    <x v="1"/>
    <n v="7"/>
    <n v="1"/>
    <n v="50"/>
    <n v="18"/>
    <x v="0"/>
    <n v="12"/>
    <n v="24"/>
    <s v="USD"/>
    <n v="220820"/>
    <n v="4.3999999999999995"/>
    <n v="0.155"/>
    <n v="15.5"/>
    <n v="7.6"/>
    <n v="5"/>
    <x v="1"/>
    <n v="9.9"/>
    <n v="5.4"/>
    <x v="1"/>
    <n v="0.155"/>
    <n v="0.155"/>
  </r>
  <r>
    <x v="8"/>
    <x v="1"/>
    <x v="3"/>
    <x v="0"/>
    <x v="0"/>
    <x v="0"/>
    <s v="IN"/>
    <s v="India"/>
    <x v="4"/>
    <x v="0"/>
    <n v="10"/>
    <n v="6"/>
    <x v="0"/>
    <s v="Python"/>
    <x v="1"/>
    <x v="1"/>
    <n v="12"/>
    <n v="1"/>
    <n v="37"/>
    <n v="54"/>
    <x v="1"/>
    <n v="2"/>
    <n v="30"/>
    <s v="INR"/>
    <n v="43651"/>
    <n v="0"/>
    <n v="0.129"/>
    <n v="12.9"/>
    <n v="5.9"/>
    <n v="4"/>
    <x v="1"/>
    <n v="4.4000000000000004"/>
    <n v="3.8"/>
    <x v="2"/>
    <n v="0.129"/>
    <n v="0.129"/>
  </r>
  <r>
    <x v="5"/>
    <x v="0"/>
    <x v="1"/>
    <x v="1"/>
    <x v="5"/>
    <x v="5"/>
    <s v="GB"/>
    <s v="United Kingdom"/>
    <x v="6"/>
    <x v="1"/>
    <n v="13"/>
    <n v="7"/>
    <x v="0"/>
    <s v="Java"/>
    <x v="0"/>
    <x v="0"/>
    <n v="9"/>
    <n v="4"/>
    <n v="48"/>
    <n v="36"/>
    <x v="0"/>
    <n v="9"/>
    <n v="0"/>
    <s v="GBP"/>
    <n v="113570"/>
    <n v="1.9"/>
    <n v="0.20300000000000001"/>
    <n v="20.3"/>
    <n v="5.7"/>
    <n v="5"/>
    <x v="1"/>
    <n v="11.3"/>
    <n v="7.8"/>
    <x v="1"/>
    <n v="0.20300000000000001"/>
    <n v="0.20300000000000001"/>
  </r>
  <r>
    <x v="0"/>
    <x v="2"/>
    <x v="1"/>
    <x v="2"/>
    <x v="1"/>
    <x v="1"/>
    <s v="US"/>
    <s v="United States"/>
    <x v="0"/>
    <x v="2"/>
    <n v="0"/>
    <n v="0"/>
    <x v="1"/>
    <s v="SQL"/>
    <x v="0"/>
    <x v="1"/>
    <n v="10"/>
    <n v="1"/>
    <n v="41"/>
    <n v="12"/>
    <x v="1"/>
    <n v="3"/>
    <n v="36"/>
    <s v="USD"/>
    <n v="98678"/>
    <n v="13.700000000000001"/>
    <n v="6.8000000000000005E-2"/>
    <n v="6.8"/>
    <n v="7.9"/>
    <n v="2"/>
    <x v="0"/>
    <n v="6.1"/>
    <n v="7.6"/>
    <x v="2"/>
    <n v="6.8000000000000005E-2"/>
    <n v="6.8000000000000005E-2"/>
  </r>
  <r>
    <x v="0"/>
    <x v="2"/>
    <x v="1"/>
    <x v="0"/>
    <x v="1"/>
    <x v="1"/>
    <s v="US"/>
    <s v="United States"/>
    <x v="1"/>
    <x v="0"/>
    <n v="1"/>
    <n v="4"/>
    <x v="4"/>
    <s v="SQL"/>
    <x v="0"/>
    <x v="1"/>
    <n v="4"/>
    <n v="2"/>
    <n v="37"/>
    <n v="36"/>
    <x v="0"/>
    <n v="6"/>
    <n v="0"/>
    <s v="USD"/>
    <n v="55547"/>
    <n v="23.7"/>
    <n v="5.0999999999999997E-2"/>
    <n v="5.0999999999999996"/>
    <n v="5.5"/>
    <n v="5"/>
    <x v="1"/>
    <n v="11.1"/>
    <n v="9.3000000000000007"/>
    <x v="1"/>
    <n v="5.0999999999999997E-2"/>
    <n v="5.0999999999999997E-2"/>
  </r>
  <r>
    <x v="0"/>
    <x v="1"/>
    <x v="1"/>
    <x v="0"/>
    <x v="10"/>
    <x v="10"/>
    <s v="CA"/>
    <s v="Canada"/>
    <x v="1"/>
    <x v="2"/>
    <n v="10"/>
    <n v="4"/>
    <x v="1"/>
    <s v="Python"/>
    <x v="0"/>
    <x v="1"/>
    <n v="7"/>
    <n v="3"/>
    <n v="43"/>
    <n v="36"/>
    <x v="0"/>
    <n v="13"/>
    <n v="6"/>
    <s v="CAD"/>
    <n v="74494"/>
    <n v="6.5"/>
    <n v="0.154"/>
    <n v="15.4"/>
    <n v="5.0999999999999996"/>
    <n v="10"/>
    <x v="0"/>
    <n v="6.6"/>
    <n v="4.7"/>
    <x v="2"/>
    <n v="0.154"/>
    <n v="0.154"/>
  </r>
  <r>
    <x v="2"/>
    <x v="2"/>
    <x v="2"/>
    <x v="2"/>
    <x v="1"/>
    <x v="1"/>
    <s v="US"/>
    <s v="United States"/>
    <x v="0"/>
    <x v="0"/>
    <n v="6"/>
    <n v="2"/>
    <x v="1"/>
    <s v="SQL"/>
    <x v="1"/>
    <x v="1"/>
    <n v="11"/>
    <n v="1"/>
    <n v="39"/>
    <n v="42"/>
    <x v="0"/>
    <n v="13"/>
    <n v="54"/>
    <s v="USD"/>
    <n v="169014"/>
    <n v="12.1"/>
    <n v="0"/>
    <n v="0"/>
    <n v="6.6"/>
    <n v="1"/>
    <x v="0"/>
    <n v="14.9"/>
    <n v="7.8"/>
    <x v="1"/>
    <n v="0"/>
    <n v="0"/>
  </r>
  <r>
    <x v="8"/>
    <x v="2"/>
    <x v="1"/>
    <x v="2"/>
    <x v="1"/>
    <x v="1"/>
    <s v="US"/>
    <s v="United States"/>
    <x v="0"/>
    <x v="1"/>
    <n v="3"/>
    <n v="0"/>
    <x v="1"/>
    <s v="Scala"/>
    <x v="1"/>
    <x v="1"/>
    <n v="8"/>
    <n v="1"/>
    <n v="37"/>
    <n v="54"/>
    <x v="0"/>
    <n v="9"/>
    <n v="54"/>
    <s v="USD"/>
    <n v="120042"/>
    <n v="27.500000000000004"/>
    <n v="8.3000000000000004E-2"/>
    <n v="8.3000000000000007"/>
    <n v="7.6"/>
    <n v="5"/>
    <x v="1"/>
    <n v="14.7"/>
    <n v="3"/>
    <x v="1"/>
    <n v="8.3000000000000004E-2"/>
    <n v="8.3000000000000004E-2"/>
  </r>
  <r>
    <x v="10"/>
    <x v="3"/>
    <x v="1"/>
    <x v="2"/>
    <x v="0"/>
    <x v="0"/>
    <s v="IN"/>
    <s v="India"/>
    <x v="9"/>
    <x v="1"/>
    <n v="6"/>
    <n v="8"/>
    <x v="1"/>
    <s v="SQL"/>
    <x v="1"/>
    <x v="1"/>
    <n v="6"/>
    <n v="1"/>
    <n v="38"/>
    <n v="54"/>
    <x v="0"/>
    <n v="13"/>
    <n v="24"/>
    <s v="INR"/>
    <n v="35247"/>
    <n v="22.1"/>
    <n v="0.08"/>
    <n v="8"/>
    <n v="6"/>
    <n v="6"/>
    <x v="1"/>
    <n v="7.3"/>
    <n v="3.8"/>
    <x v="2"/>
    <n v="0.08"/>
    <n v="0.08"/>
  </r>
  <r>
    <x v="10"/>
    <x v="3"/>
    <x v="1"/>
    <x v="2"/>
    <x v="0"/>
    <x v="0"/>
    <s v="IN"/>
    <s v="India"/>
    <x v="1"/>
    <x v="0"/>
    <n v="4"/>
    <n v="0"/>
    <x v="1"/>
    <s v="Python"/>
    <x v="1"/>
    <x v="1"/>
    <n v="9"/>
    <n v="1"/>
    <n v="43"/>
    <n v="54"/>
    <x v="0"/>
    <n v="16"/>
    <n v="42"/>
    <s v="INR"/>
    <n v="33150"/>
    <n v="0"/>
    <n v="0.109"/>
    <n v="10.9"/>
    <n v="5.3"/>
    <n v="7"/>
    <x v="1"/>
    <n v="14.4"/>
    <n v="2.9"/>
    <x v="1"/>
    <n v="0.109"/>
    <n v="0.109"/>
  </r>
  <r>
    <x v="5"/>
    <x v="3"/>
    <x v="1"/>
    <x v="2"/>
    <x v="5"/>
    <x v="5"/>
    <s v="GB"/>
    <s v="United Kingdom"/>
    <x v="4"/>
    <x v="2"/>
    <n v="7"/>
    <n v="2"/>
    <x v="1"/>
    <s v="SQL"/>
    <x v="0"/>
    <x v="1"/>
    <n v="6"/>
    <n v="2"/>
    <n v="34"/>
    <n v="6"/>
    <x v="0"/>
    <n v="9"/>
    <n v="24"/>
    <s v="GBP"/>
    <n v="81589"/>
    <n v="15.7"/>
    <n v="0.14199999999999999"/>
    <n v="14.2"/>
    <n v="7.2"/>
    <n v="4"/>
    <x v="1"/>
    <n v="8.1999999999999993"/>
    <n v="6.3"/>
    <x v="1"/>
    <n v="0.14199999999999999"/>
    <n v="0.14199999999999999"/>
  </r>
  <r>
    <x v="3"/>
    <x v="1"/>
    <x v="1"/>
    <x v="1"/>
    <x v="2"/>
    <x v="2"/>
    <s v="BR"/>
    <s v="Brazil"/>
    <x v="1"/>
    <x v="2"/>
    <n v="10"/>
    <n v="11"/>
    <x v="1"/>
    <s v="Java"/>
    <x v="0"/>
    <x v="1"/>
    <n v="7"/>
    <n v="3"/>
    <n v="42"/>
    <n v="18"/>
    <x v="1"/>
    <n v="3"/>
    <n v="6"/>
    <s v="BRL"/>
    <n v="62228"/>
    <n v="2.2999999999999998"/>
    <n v="0.13699999999999998"/>
    <n v="13.7"/>
    <n v="9"/>
    <n v="6"/>
    <x v="1"/>
    <n v="12.7"/>
    <n v="4.5999999999999996"/>
    <x v="1"/>
    <n v="0.13699999999999998"/>
    <n v="0.13699999999999998"/>
  </r>
  <r>
    <x v="5"/>
    <x v="1"/>
    <x v="1"/>
    <x v="2"/>
    <x v="1"/>
    <x v="1"/>
    <s v="US"/>
    <s v="United States"/>
    <x v="4"/>
    <x v="2"/>
    <n v="14"/>
    <n v="6"/>
    <x v="4"/>
    <s v="Python"/>
    <x v="0"/>
    <x v="1"/>
    <n v="7"/>
    <n v="2"/>
    <n v="46"/>
    <n v="48"/>
    <x v="0"/>
    <n v="7"/>
    <n v="48"/>
    <s v="USD"/>
    <n v="133094"/>
    <n v="18.7"/>
    <n v="7.6999999999999999E-2"/>
    <n v="7.7"/>
    <n v="7.4"/>
    <n v="6"/>
    <x v="1"/>
    <n v="10.4"/>
    <n v="3.7"/>
    <x v="1"/>
    <n v="7.6999999999999999E-2"/>
    <n v="7.6999999999999999E-2"/>
  </r>
  <r>
    <x v="6"/>
    <x v="2"/>
    <x v="1"/>
    <x v="0"/>
    <x v="10"/>
    <x v="10"/>
    <s v="CA"/>
    <s v="Canada"/>
    <x v="7"/>
    <x v="1"/>
    <n v="6"/>
    <n v="8"/>
    <x v="1"/>
    <s v="Python"/>
    <x v="0"/>
    <x v="1"/>
    <n v="6"/>
    <n v="1"/>
    <n v="46"/>
    <n v="30"/>
    <x v="0"/>
    <n v="5"/>
    <n v="24"/>
    <s v="CAD"/>
    <n v="69631"/>
    <n v="53"/>
    <n v="2.6000000000000002E-2"/>
    <n v="2.6"/>
    <n v="7.5"/>
    <n v="1"/>
    <x v="0"/>
    <n v="11.4"/>
    <n v="4.4000000000000004"/>
    <x v="1"/>
    <n v="2.6000000000000002E-2"/>
    <n v="2.6000000000000002E-2"/>
  </r>
  <r>
    <x v="2"/>
    <x v="1"/>
    <x v="1"/>
    <x v="2"/>
    <x v="4"/>
    <x v="4"/>
    <s v="AU"/>
    <s v="Australia"/>
    <x v="4"/>
    <x v="0"/>
    <n v="9"/>
    <n v="4"/>
    <x v="4"/>
    <s v="R"/>
    <x v="1"/>
    <x v="0"/>
    <n v="10"/>
    <n v="2"/>
    <n v="48"/>
    <n v="30"/>
    <x v="0"/>
    <n v="4"/>
    <n v="48"/>
    <s v="AUD"/>
    <n v="157781"/>
    <n v="17"/>
    <n v="0.16800000000000001"/>
    <n v="16.8"/>
    <n v="6"/>
    <n v="3"/>
    <x v="1"/>
    <n v="6.3"/>
    <n v="3.7"/>
    <x v="2"/>
    <n v="0.16800000000000001"/>
    <n v="0.16800000000000001"/>
  </r>
  <r>
    <x v="1"/>
    <x v="0"/>
    <x v="2"/>
    <x v="2"/>
    <x v="0"/>
    <x v="0"/>
    <s v="IN"/>
    <s v="India"/>
    <x v="9"/>
    <x v="1"/>
    <n v="14"/>
    <n v="10"/>
    <x v="2"/>
    <s v="SQL"/>
    <x v="1"/>
    <x v="0"/>
    <n v="6"/>
    <n v="3"/>
    <n v="41"/>
    <n v="54"/>
    <x v="0"/>
    <n v="14"/>
    <n v="6"/>
    <s v="INR"/>
    <n v="34560"/>
    <n v="12.9"/>
    <n v="0.187"/>
    <n v="18.7"/>
    <n v="6.7"/>
    <n v="7"/>
    <x v="0"/>
    <n v="5.5"/>
    <n v="3"/>
    <x v="2"/>
    <n v="0.187"/>
    <n v="0.187"/>
  </r>
  <r>
    <x v="4"/>
    <x v="1"/>
    <x v="2"/>
    <x v="2"/>
    <x v="10"/>
    <x v="10"/>
    <s v="GB"/>
    <s v="United Kingdom"/>
    <x v="1"/>
    <x v="2"/>
    <n v="12"/>
    <n v="0"/>
    <x v="1"/>
    <s v="Python"/>
    <x v="0"/>
    <x v="1"/>
    <n v="8"/>
    <n v="2"/>
    <n v="38"/>
    <n v="24"/>
    <x v="0"/>
    <n v="8"/>
    <n v="30"/>
    <s v="CAD"/>
    <n v="81119"/>
    <n v="11.3"/>
    <n v="5.7999999999999996E-2"/>
    <n v="5.8"/>
    <n v="8.1999999999999993"/>
    <n v="3"/>
    <x v="1"/>
    <n v="17.899999999999999"/>
    <n v="6.1"/>
    <x v="1"/>
    <n v="5.7999999999999996E-2"/>
    <n v="5.7999999999999996E-2"/>
  </r>
  <r>
    <x v="0"/>
    <x v="1"/>
    <x v="1"/>
    <x v="2"/>
    <x v="5"/>
    <x v="5"/>
    <s v="GB"/>
    <s v="United Kingdom"/>
    <x v="0"/>
    <x v="2"/>
    <n v="8"/>
    <n v="0"/>
    <x v="3"/>
    <s v="Java"/>
    <x v="0"/>
    <x v="1"/>
    <n v="5"/>
    <n v="1"/>
    <n v="42"/>
    <n v="54"/>
    <x v="1"/>
    <n v="2"/>
    <n v="6"/>
    <s v="GBP"/>
    <n v="76021"/>
    <n v="14.899999999999999"/>
    <n v="0.14499999999999999"/>
    <n v="14.5"/>
    <n v="6"/>
    <n v="5"/>
    <x v="1"/>
    <n v="5.8"/>
    <n v="6"/>
    <x v="2"/>
    <n v="0.14499999999999999"/>
    <n v="0.14499999999999999"/>
  </r>
  <r>
    <x v="3"/>
    <x v="2"/>
    <x v="1"/>
    <x v="2"/>
    <x v="1"/>
    <x v="1"/>
    <s v="US"/>
    <s v="United States"/>
    <x v="4"/>
    <x v="0"/>
    <n v="0"/>
    <n v="5"/>
    <x v="2"/>
    <s v="Python"/>
    <x v="0"/>
    <x v="1"/>
    <n v="6"/>
    <n v="2"/>
    <n v="37"/>
    <n v="42"/>
    <x v="0"/>
    <n v="8"/>
    <n v="48"/>
    <s v="USD"/>
    <n v="74594"/>
    <n v="19.600000000000001"/>
    <n v="9.0999999999999998E-2"/>
    <n v="9.1"/>
    <n v="6.7"/>
    <n v="4"/>
    <x v="1"/>
    <n v="17.5"/>
    <n v="5.0999999999999996"/>
    <x v="1"/>
    <n v="9.0999999999999998E-2"/>
    <n v="9.0999999999999998E-2"/>
  </r>
  <r>
    <x v="9"/>
    <x v="4"/>
    <x v="2"/>
    <x v="2"/>
    <x v="11"/>
    <x v="11"/>
    <s v="ES"/>
    <s v="Spain"/>
    <x v="1"/>
    <x v="0"/>
    <n v="20"/>
    <n v="11"/>
    <x v="4"/>
    <s v="Python"/>
    <x v="0"/>
    <x v="0"/>
    <n v="8"/>
    <n v="5"/>
    <n v="48"/>
    <n v="30"/>
    <x v="0"/>
    <n v="12"/>
    <n v="0"/>
    <s v="EUR"/>
    <n v="107307"/>
    <n v="3.2"/>
    <n v="0.18100000000000002"/>
    <n v="18.100000000000001"/>
    <n v="5.4"/>
    <n v="7"/>
    <x v="1"/>
    <n v="5.4"/>
    <n v="4.2"/>
    <x v="2"/>
    <n v="0.18100000000000002"/>
    <n v="0.18100000000000002"/>
  </r>
  <r>
    <x v="6"/>
    <x v="4"/>
    <x v="1"/>
    <x v="2"/>
    <x v="11"/>
    <x v="11"/>
    <s v="ES"/>
    <s v="Spain"/>
    <x v="5"/>
    <x v="2"/>
    <n v="16"/>
    <n v="6"/>
    <x v="0"/>
    <s v="Python"/>
    <x v="0"/>
    <x v="0"/>
    <n v="7"/>
    <n v="2"/>
    <n v="37"/>
    <n v="6"/>
    <x v="0"/>
    <n v="18"/>
    <n v="6"/>
    <s v="EUR"/>
    <n v="122647"/>
    <n v="0"/>
    <n v="0.19899999999999998"/>
    <n v="19.899999999999999"/>
    <n v="6.1"/>
    <n v="9"/>
    <x v="1"/>
    <n v="9.6999999999999993"/>
    <n v="6.5"/>
    <x v="1"/>
    <n v="0.19899999999999998"/>
    <n v="0.19899999999999998"/>
  </r>
  <r>
    <x v="2"/>
    <x v="3"/>
    <x v="1"/>
    <x v="1"/>
    <x v="2"/>
    <x v="2"/>
    <s v="BR"/>
    <s v="Brazil"/>
    <x v="4"/>
    <x v="2"/>
    <n v="3"/>
    <n v="0"/>
    <x v="0"/>
    <s v="Python"/>
    <x v="1"/>
    <x v="1"/>
    <n v="7"/>
    <n v="2"/>
    <n v="43"/>
    <n v="6"/>
    <x v="0"/>
    <n v="20"/>
    <n v="54"/>
    <s v="BRL"/>
    <n v="46848"/>
    <n v="0.6"/>
    <n v="7.0999999999999994E-2"/>
    <n v="7.1"/>
    <n v="5.2"/>
    <n v="5"/>
    <x v="1"/>
    <n v="7.8"/>
    <n v="3.6"/>
    <x v="2"/>
    <n v="7.0999999999999994E-2"/>
    <n v="7.0999999999999994E-2"/>
  </r>
  <r>
    <x v="2"/>
    <x v="1"/>
    <x v="1"/>
    <x v="1"/>
    <x v="7"/>
    <x v="7"/>
    <s v="DE"/>
    <s v="Germany"/>
    <x v="1"/>
    <x v="1"/>
    <n v="10"/>
    <n v="1"/>
    <x v="4"/>
    <s v="R"/>
    <x v="1"/>
    <x v="1"/>
    <n v="10"/>
    <n v="0"/>
    <n v="46"/>
    <n v="12"/>
    <x v="0"/>
    <n v="8"/>
    <n v="54"/>
    <s v="EUR"/>
    <n v="139998"/>
    <n v="0"/>
    <n v="0.16699999999999998"/>
    <n v="16.7"/>
    <n v="5.5"/>
    <n v="6"/>
    <x v="1"/>
    <n v="9.4"/>
    <n v="3.2"/>
    <x v="1"/>
    <n v="0.16699999999999998"/>
    <n v="0.16699999999999998"/>
  </r>
  <r>
    <x v="9"/>
    <x v="1"/>
    <x v="1"/>
    <x v="0"/>
    <x v="1"/>
    <x v="1"/>
    <s v="US"/>
    <s v="United States"/>
    <x v="2"/>
    <x v="0"/>
    <n v="12"/>
    <n v="4"/>
    <x v="2"/>
    <s v="SQL"/>
    <x v="0"/>
    <x v="1"/>
    <n v="6"/>
    <n v="3"/>
    <n v="46"/>
    <n v="30"/>
    <x v="0"/>
    <n v="13"/>
    <n v="12"/>
    <s v="USD"/>
    <n v="135339"/>
    <n v="39.5"/>
    <n v="0.14199999999999999"/>
    <n v="14.2"/>
    <n v="8.5"/>
    <n v="7"/>
    <x v="1"/>
    <n v="9.6"/>
    <n v="1.6"/>
    <x v="1"/>
    <n v="0.14199999999999999"/>
    <n v="0.14199999999999999"/>
  </r>
  <r>
    <x v="5"/>
    <x v="1"/>
    <x v="1"/>
    <x v="0"/>
    <x v="2"/>
    <x v="2"/>
    <s v="BR"/>
    <s v="Brazil"/>
    <x v="4"/>
    <x v="0"/>
    <n v="11"/>
    <n v="0"/>
    <x v="4"/>
    <s v="Java"/>
    <x v="0"/>
    <x v="1"/>
    <n v="10"/>
    <n v="5"/>
    <n v="37"/>
    <n v="36"/>
    <x v="0"/>
    <n v="12"/>
    <n v="30"/>
    <s v="BRL"/>
    <n v="32355"/>
    <n v="52.6"/>
    <n v="0.14000000000000001"/>
    <n v="14"/>
    <n v="7.8"/>
    <n v="10"/>
    <x v="1"/>
    <n v="12.3"/>
    <n v="6.8"/>
    <x v="1"/>
    <n v="0.14000000000000001"/>
    <n v="0.14000000000000001"/>
  </r>
  <r>
    <x v="3"/>
    <x v="1"/>
    <x v="1"/>
    <x v="1"/>
    <x v="1"/>
    <x v="1"/>
    <s v="US"/>
    <s v="United States"/>
    <x v="3"/>
    <x v="0"/>
    <n v="10"/>
    <n v="2"/>
    <x v="0"/>
    <s v="Python"/>
    <x v="0"/>
    <x v="1"/>
    <n v="7"/>
    <n v="1"/>
    <n v="53"/>
    <n v="0"/>
    <x v="0"/>
    <n v="9"/>
    <n v="36"/>
    <s v="USD"/>
    <n v="149622"/>
    <n v="3.2"/>
    <n v="0.153"/>
    <n v="15.3"/>
    <n v="4.4000000000000004"/>
    <n v="3"/>
    <x v="0"/>
    <n v="9"/>
    <n v="5.4"/>
    <x v="1"/>
    <n v="0.153"/>
    <n v="0.153"/>
  </r>
  <r>
    <x v="0"/>
    <x v="3"/>
    <x v="0"/>
    <x v="1"/>
    <x v="1"/>
    <x v="1"/>
    <s v="US"/>
    <s v="United States"/>
    <x v="7"/>
    <x v="2"/>
    <n v="7"/>
    <n v="8"/>
    <x v="3"/>
    <s v="Python"/>
    <x v="0"/>
    <x v="1"/>
    <n v="6"/>
    <n v="2"/>
    <n v="54"/>
    <n v="6"/>
    <x v="0"/>
    <n v="18"/>
    <n v="18"/>
    <s v="USD"/>
    <n v="43660"/>
    <n v="5.5"/>
    <n v="7.9000000000000001E-2"/>
    <n v="7.9"/>
    <n v="10"/>
    <n v="6"/>
    <x v="1"/>
    <n v="14.2"/>
    <n v="6.1"/>
    <x v="1"/>
    <n v="7.9000000000000001E-2"/>
    <n v="7.9000000000000001E-2"/>
  </r>
  <r>
    <x v="2"/>
    <x v="2"/>
    <x v="0"/>
    <x v="2"/>
    <x v="2"/>
    <x v="2"/>
    <s v="BR"/>
    <s v="Brazil"/>
    <x v="8"/>
    <x v="0"/>
    <n v="1"/>
    <n v="8"/>
    <x v="2"/>
    <s v="Python"/>
    <x v="1"/>
    <x v="1"/>
    <n v="3"/>
    <n v="2"/>
    <n v="32"/>
    <n v="30"/>
    <x v="0"/>
    <n v="16"/>
    <n v="42"/>
    <s v="BRL"/>
    <n v="12000"/>
    <n v="11.799999999999999"/>
    <n v="0"/>
    <n v="0"/>
    <n v="6.2"/>
    <n v="1"/>
    <x v="1"/>
    <n v="11.8"/>
    <n v="5"/>
    <x v="1"/>
    <n v="0"/>
    <n v="0"/>
  </r>
  <r>
    <x v="2"/>
    <x v="0"/>
    <x v="1"/>
    <x v="0"/>
    <x v="5"/>
    <x v="5"/>
    <s v="GB"/>
    <s v="United Kingdom"/>
    <x v="1"/>
    <x v="0"/>
    <n v="10"/>
    <n v="5"/>
    <x v="0"/>
    <s v="Python"/>
    <x v="1"/>
    <x v="0"/>
    <n v="8"/>
    <n v="0"/>
    <n v="54"/>
    <n v="6"/>
    <x v="0"/>
    <n v="14"/>
    <n v="6"/>
    <s v="GBP"/>
    <n v="126896"/>
    <n v="43.9"/>
    <n v="0.11"/>
    <n v="11"/>
    <n v="6.1"/>
    <n v="8"/>
    <x v="1"/>
    <n v="5.4"/>
    <n v="2.8"/>
    <x v="2"/>
    <n v="0.11"/>
    <n v="0.11"/>
  </r>
  <r>
    <x v="10"/>
    <x v="3"/>
    <x v="1"/>
    <x v="2"/>
    <x v="5"/>
    <x v="5"/>
    <s v="GB"/>
    <s v="United Kingdom"/>
    <x v="6"/>
    <x v="1"/>
    <n v="4"/>
    <n v="6"/>
    <x v="1"/>
    <s v="Python"/>
    <x v="1"/>
    <x v="1"/>
    <n v="11"/>
    <n v="3"/>
    <n v="46"/>
    <n v="36"/>
    <x v="0"/>
    <n v="12"/>
    <n v="30"/>
    <s v="GBP"/>
    <n v="109371"/>
    <n v="8.6"/>
    <n v="0.11"/>
    <n v="11"/>
    <n v="5.8"/>
    <n v="7"/>
    <x v="0"/>
    <n v="20.8"/>
    <n v="5.3"/>
    <x v="1"/>
    <n v="0.11"/>
    <n v="0.11"/>
  </r>
  <r>
    <x v="2"/>
    <x v="3"/>
    <x v="1"/>
    <x v="2"/>
    <x v="1"/>
    <x v="1"/>
    <s v="US"/>
    <s v="United States"/>
    <x v="5"/>
    <x v="0"/>
    <n v="9"/>
    <n v="8"/>
    <x v="1"/>
    <s v="Scala"/>
    <x v="1"/>
    <x v="1"/>
    <n v="8"/>
    <n v="1"/>
    <n v="41"/>
    <n v="12"/>
    <x v="0"/>
    <n v="3"/>
    <n v="12"/>
    <s v="USD"/>
    <n v="127869"/>
    <n v="0"/>
    <n v="7.5999999999999998E-2"/>
    <n v="7.6"/>
    <n v="9.3000000000000007"/>
    <n v="3"/>
    <x v="1"/>
    <n v="3.1"/>
    <n v="5.3"/>
    <x v="0"/>
    <n v="7.5999999999999998E-2"/>
    <n v="7.5999999999999998E-2"/>
  </r>
  <r>
    <x v="0"/>
    <x v="3"/>
    <x v="1"/>
    <x v="2"/>
    <x v="0"/>
    <x v="0"/>
    <s v="IN"/>
    <s v="India"/>
    <x v="8"/>
    <x v="2"/>
    <n v="8"/>
    <n v="0"/>
    <x v="2"/>
    <s v="Python"/>
    <x v="0"/>
    <x v="1"/>
    <n v="11"/>
    <n v="2"/>
    <n v="44"/>
    <n v="12"/>
    <x v="0"/>
    <n v="13"/>
    <n v="48"/>
    <s v="INR"/>
    <n v="21850"/>
    <n v="12"/>
    <n v="0.107"/>
    <n v="10.7"/>
    <n v="7.2"/>
    <n v="11"/>
    <x v="1"/>
    <n v="7.7"/>
    <n v="3.6"/>
    <x v="2"/>
    <n v="0.107"/>
    <n v="0.107"/>
  </r>
  <r>
    <x v="9"/>
    <x v="3"/>
    <x v="1"/>
    <x v="0"/>
    <x v="0"/>
    <x v="0"/>
    <s v="IN"/>
    <s v="India"/>
    <x v="6"/>
    <x v="1"/>
    <n v="7"/>
    <n v="0"/>
    <x v="0"/>
    <s v="Scala"/>
    <x v="0"/>
    <x v="1"/>
    <n v="6"/>
    <n v="2"/>
    <n v="38"/>
    <n v="18"/>
    <x v="1"/>
    <n v="2"/>
    <n v="42"/>
    <s v="INR"/>
    <n v="30274"/>
    <n v="4"/>
    <n v="0.114"/>
    <n v="11.4"/>
    <n v="5.8"/>
    <n v="3"/>
    <x v="1"/>
    <n v="10.6"/>
    <n v="5.5"/>
    <x v="1"/>
    <n v="0.114"/>
    <n v="0.114"/>
  </r>
  <r>
    <x v="9"/>
    <x v="1"/>
    <x v="1"/>
    <x v="0"/>
    <x v="0"/>
    <x v="0"/>
    <s v="IN"/>
    <s v="India"/>
    <x v="1"/>
    <x v="2"/>
    <n v="10"/>
    <n v="1"/>
    <x v="4"/>
    <s v="Python"/>
    <x v="0"/>
    <x v="1"/>
    <n v="7"/>
    <n v="2"/>
    <n v="31"/>
    <n v="54"/>
    <x v="1"/>
    <n v="1"/>
    <n v="12"/>
    <s v="INR"/>
    <n v="45166"/>
    <n v="95.8"/>
    <n v="0.12300000000000001"/>
    <n v="12.3"/>
    <n v="7.6"/>
    <n v="5"/>
    <x v="1"/>
    <n v="0"/>
    <n v="2.6"/>
    <x v="0"/>
    <n v="0.12300000000000001"/>
    <n v="0.12300000000000001"/>
  </r>
  <r>
    <x v="10"/>
    <x v="2"/>
    <x v="1"/>
    <x v="0"/>
    <x v="5"/>
    <x v="5"/>
    <s v="GB"/>
    <s v="United Kingdom"/>
    <x v="1"/>
    <x v="0"/>
    <n v="4"/>
    <n v="6"/>
    <x v="0"/>
    <s v="Python"/>
    <x v="1"/>
    <x v="1"/>
    <n v="7"/>
    <n v="1"/>
    <n v="40"/>
    <n v="6"/>
    <x v="1"/>
    <n v="0"/>
    <n v="0"/>
    <s v="GBP"/>
    <n v="40726"/>
    <n v="20.5"/>
    <n v="4.4999999999999998E-2"/>
    <n v="4.5"/>
    <n v="6.6"/>
    <n v="6"/>
    <x v="1"/>
    <n v="13.7"/>
    <n v="7.2"/>
    <x v="1"/>
    <n v="4.4999999999999998E-2"/>
    <n v="4.4999999999999998E-2"/>
  </r>
  <r>
    <x v="11"/>
    <x v="1"/>
    <x v="1"/>
    <x v="2"/>
    <x v="1"/>
    <x v="1"/>
    <s v="US"/>
    <s v="United States"/>
    <x v="5"/>
    <x v="0"/>
    <n v="10"/>
    <n v="0"/>
    <x v="0"/>
    <s v="Julia"/>
    <x v="0"/>
    <x v="1"/>
    <n v="4"/>
    <n v="1"/>
    <n v="48"/>
    <n v="48"/>
    <x v="0"/>
    <n v="7"/>
    <n v="6"/>
    <s v="USD"/>
    <n v="130904"/>
    <n v="11.5"/>
    <n v="0.14300000000000002"/>
    <n v="14.3"/>
    <n v="4.9000000000000004"/>
    <n v="5"/>
    <x v="1"/>
    <n v="6.5"/>
    <n v="3.6"/>
    <x v="2"/>
    <n v="0.14300000000000002"/>
    <n v="0.14300000000000002"/>
  </r>
  <r>
    <x v="9"/>
    <x v="1"/>
    <x v="1"/>
    <x v="0"/>
    <x v="1"/>
    <x v="1"/>
    <s v="US"/>
    <s v="United States"/>
    <x v="4"/>
    <x v="2"/>
    <n v="9"/>
    <n v="2"/>
    <x v="1"/>
    <s v="SQL"/>
    <x v="0"/>
    <x v="1"/>
    <n v="3"/>
    <n v="1"/>
    <n v="42"/>
    <n v="30"/>
    <x v="1"/>
    <n v="1"/>
    <n v="36"/>
    <s v="USD"/>
    <n v="137599"/>
    <n v="77.400000000000006"/>
    <n v="0.1"/>
    <n v="10"/>
    <n v="7.3"/>
    <n v="4"/>
    <x v="1"/>
    <n v="7.9"/>
    <n v="5"/>
    <x v="2"/>
    <n v="0.1"/>
    <n v="0.1"/>
  </r>
  <r>
    <x v="10"/>
    <x v="3"/>
    <x v="0"/>
    <x v="0"/>
    <x v="5"/>
    <x v="5"/>
    <s v="GB"/>
    <s v="United Kingdom"/>
    <x v="0"/>
    <x v="0"/>
    <n v="4"/>
    <n v="11"/>
    <x v="0"/>
    <s v="R"/>
    <x v="1"/>
    <x v="1"/>
    <n v="8"/>
    <n v="1"/>
    <n v="35"/>
    <n v="48"/>
    <x v="0"/>
    <n v="8"/>
    <n v="36"/>
    <s v="GBP"/>
    <n v="53644"/>
    <n v="30.4"/>
    <n v="0.11599999999999999"/>
    <n v="11.6"/>
    <n v="7.3"/>
    <n v="5"/>
    <x v="1"/>
    <n v="14.5"/>
    <n v="4.5999999999999996"/>
    <x v="1"/>
    <n v="0.11599999999999999"/>
    <n v="0.11599999999999999"/>
  </r>
  <r>
    <x v="4"/>
    <x v="3"/>
    <x v="1"/>
    <x v="0"/>
    <x v="11"/>
    <x v="11"/>
    <s v="ES"/>
    <s v="Spain"/>
    <x v="6"/>
    <x v="0"/>
    <n v="9"/>
    <n v="11"/>
    <x v="2"/>
    <s v="Python"/>
    <x v="0"/>
    <x v="1"/>
    <n v="3"/>
    <n v="0"/>
    <n v="50"/>
    <n v="12"/>
    <x v="0"/>
    <n v="15"/>
    <n v="0"/>
    <s v="EUR"/>
    <n v="45200"/>
    <n v="14.2"/>
    <n v="7.8E-2"/>
    <n v="7.8"/>
    <n v="6.3"/>
    <n v="3"/>
    <x v="1"/>
    <n v="1.7"/>
    <n v="9.1"/>
    <x v="0"/>
    <n v="7.8E-2"/>
    <n v="7.8E-2"/>
  </r>
  <r>
    <x v="9"/>
    <x v="0"/>
    <x v="1"/>
    <x v="0"/>
    <x v="3"/>
    <x v="3"/>
    <s v="SG"/>
    <s v="Singapore"/>
    <x v="5"/>
    <x v="1"/>
    <n v="14"/>
    <n v="2"/>
    <x v="2"/>
    <s v="Java"/>
    <x v="0"/>
    <x v="0"/>
    <n v="8"/>
    <n v="3"/>
    <n v="48"/>
    <n v="54"/>
    <x v="0"/>
    <n v="4"/>
    <n v="30"/>
    <s v="SGD"/>
    <n v="69960"/>
    <n v="67.100000000000009"/>
    <n v="7.4999999999999997E-2"/>
    <n v="7.5"/>
    <n v="8.4"/>
    <n v="6"/>
    <x v="1"/>
    <n v="9.9"/>
    <n v="7.8"/>
    <x v="1"/>
    <n v="7.4999999999999997E-2"/>
    <n v="7.4999999999999997E-2"/>
  </r>
  <r>
    <x v="4"/>
    <x v="3"/>
    <x v="1"/>
    <x v="2"/>
    <x v="0"/>
    <x v="0"/>
    <s v="IN"/>
    <s v="India"/>
    <x v="4"/>
    <x v="0"/>
    <n v="7"/>
    <n v="11"/>
    <x v="0"/>
    <s v="Scala"/>
    <x v="0"/>
    <x v="1"/>
    <n v="7"/>
    <n v="1"/>
    <n v="43"/>
    <n v="54"/>
    <x v="1"/>
    <n v="1"/>
    <n v="12"/>
    <s v="INR"/>
    <n v="36135"/>
    <n v="9"/>
    <n v="9.1999999999999998E-2"/>
    <n v="9.1999999999999993"/>
    <n v="7.9"/>
    <n v="5"/>
    <x v="1"/>
    <n v="11.8"/>
    <n v="3.8"/>
    <x v="1"/>
    <n v="9.1999999999999998E-2"/>
    <n v="9.1999999999999998E-2"/>
  </r>
  <r>
    <x v="0"/>
    <x v="3"/>
    <x v="1"/>
    <x v="2"/>
    <x v="7"/>
    <x v="7"/>
    <s v="DE"/>
    <s v="Germany"/>
    <x v="2"/>
    <x v="0"/>
    <n v="3"/>
    <n v="4"/>
    <x v="2"/>
    <s v="SQL"/>
    <x v="0"/>
    <x v="1"/>
    <n v="10"/>
    <n v="2"/>
    <n v="49"/>
    <n v="18"/>
    <x v="1"/>
    <n v="2"/>
    <n v="12"/>
    <s v="EUR"/>
    <n v="41246"/>
    <n v="12.5"/>
    <n v="6.9000000000000006E-2"/>
    <n v="6.9"/>
    <n v="8"/>
    <n v="6"/>
    <x v="1"/>
    <n v="0"/>
    <n v="6.7"/>
    <x v="0"/>
    <n v="6.9000000000000006E-2"/>
    <n v="6.9000000000000006E-2"/>
  </r>
  <r>
    <x v="4"/>
    <x v="3"/>
    <x v="1"/>
    <x v="1"/>
    <x v="1"/>
    <x v="1"/>
    <s v="US"/>
    <s v="United States"/>
    <x v="5"/>
    <x v="2"/>
    <n v="4"/>
    <n v="6"/>
    <x v="0"/>
    <s v="Scala"/>
    <x v="0"/>
    <x v="1"/>
    <n v="7"/>
    <n v="3"/>
    <n v="47"/>
    <n v="36"/>
    <x v="0"/>
    <n v="17"/>
    <n v="12"/>
    <s v="USD"/>
    <n v="126646"/>
    <n v="0.2"/>
    <n v="0.16899999999999998"/>
    <n v="16.899999999999999"/>
    <n v="7.2"/>
    <n v="3"/>
    <x v="1"/>
    <n v="4"/>
    <n v="2.7"/>
    <x v="0"/>
    <n v="0.16899999999999998"/>
    <n v="0.16899999999999998"/>
  </r>
  <r>
    <x v="10"/>
    <x v="0"/>
    <x v="1"/>
    <x v="2"/>
    <x v="4"/>
    <x v="4"/>
    <s v="AU"/>
    <s v="Australia"/>
    <x v="0"/>
    <x v="2"/>
    <n v="18"/>
    <n v="10"/>
    <x v="0"/>
    <s v="Python"/>
    <x v="1"/>
    <x v="0"/>
    <n v="7"/>
    <n v="3"/>
    <n v="41"/>
    <n v="54"/>
    <x v="1"/>
    <n v="3"/>
    <n v="12"/>
    <s v="AUD"/>
    <n v="200184"/>
    <n v="15.4"/>
    <n v="0.18100000000000002"/>
    <n v="18.100000000000001"/>
    <n v="7"/>
    <n v="4"/>
    <x v="1"/>
    <n v="16.3"/>
    <n v="3.1"/>
    <x v="1"/>
    <n v="0.18100000000000002"/>
    <n v="0.18100000000000002"/>
  </r>
  <r>
    <x v="1"/>
    <x v="2"/>
    <x v="1"/>
    <x v="1"/>
    <x v="0"/>
    <x v="0"/>
    <s v="IN"/>
    <s v="India"/>
    <x v="4"/>
    <x v="0"/>
    <n v="0"/>
    <n v="2"/>
    <x v="2"/>
    <s v="Python"/>
    <x v="1"/>
    <x v="1"/>
    <n v="5"/>
    <n v="2"/>
    <n v="31"/>
    <n v="24"/>
    <x v="0"/>
    <n v="8"/>
    <n v="0"/>
    <s v="INR"/>
    <n v="29655"/>
    <n v="0"/>
    <n v="7.9000000000000001E-2"/>
    <n v="7.9"/>
    <n v="6.5"/>
    <n v="5"/>
    <x v="0"/>
    <n v="5.7"/>
    <n v="5"/>
    <x v="2"/>
    <n v="7.9000000000000001E-2"/>
    <n v="7.9000000000000001E-2"/>
  </r>
  <r>
    <x v="9"/>
    <x v="1"/>
    <x v="1"/>
    <x v="2"/>
    <x v="1"/>
    <x v="1"/>
    <s v="US"/>
    <s v="United States"/>
    <x v="4"/>
    <x v="0"/>
    <n v="11"/>
    <n v="4"/>
    <x v="1"/>
    <s v="Python"/>
    <x v="0"/>
    <x v="1"/>
    <n v="16"/>
    <n v="1"/>
    <n v="36"/>
    <n v="24"/>
    <x v="0"/>
    <n v="14"/>
    <n v="6"/>
    <s v="USD"/>
    <n v="181716"/>
    <n v="10"/>
    <n v="0.121"/>
    <n v="12.1"/>
    <n v="10"/>
    <n v="3"/>
    <x v="1"/>
    <n v="12.6"/>
    <n v="3.3"/>
    <x v="1"/>
    <n v="0.121"/>
    <n v="0.121"/>
  </r>
  <r>
    <x v="5"/>
    <x v="1"/>
    <x v="1"/>
    <x v="2"/>
    <x v="0"/>
    <x v="0"/>
    <s v="IN"/>
    <s v="India"/>
    <x v="5"/>
    <x v="1"/>
    <n v="10"/>
    <n v="6"/>
    <x v="2"/>
    <s v="SQL"/>
    <x v="0"/>
    <x v="1"/>
    <n v="7"/>
    <n v="1"/>
    <n v="47"/>
    <n v="18"/>
    <x v="0"/>
    <n v="17"/>
    <n v="42"/>
    <s v="INR"/>
    <n v="27863"/>
    <n v="14.299999999999999"/>
    <n v="0.129"/>
    <n v="12.9"/>
    <n v="5.8"/>
    <n v="5"/>
    <x v="1"/>
    <n v="10.8"/>
    <n v="7.4"/>
    <x v="1"/>
    <n v="0.129"/>
    <n v="0.129"/>
  </r>
  <r>
    <x v="3"/>
    <x v="1"/>
    <x v="1"/>
    <x v="2"/>
    <x v="1"/>
    <x v="1"/>
    <s v="US"/>
    <s v="United States"/>
    <x v="8"/>
    <x v="0"/>
    <n v="9"/>
    <n v="5"/>
    <x v="0"/>
    <s v="Python"/>
    <x v="0"/>
    <x v="1"/>
    <n v="6"/>
    <n v="0"/>
    <n v="49"/>
    <n v="0"/>
    <x v="0"/>
    <n v="8"/>
    <n v="30"/>
    <s v="USD"/>
    <n v="149382"/>
    <n v="12.5"/>
    <n v="0.09"/>
    <n v="9"/>
    <n v="4.4000000000000004"/>
    <n v="14"/>
    <x v="1"/>
    <n v="12.7"/>
    <n v="4.7"/>
    <x v="1"/>
    <n v="0.09"/>
    <n v="0.09"/>
  </r>
  <r>
    <x v="3"/>
    <x v="2"/>
    <x v="1"/>
    <x v="2"/>
    <x v="0"/>
    <x v="0"/>
    <s v="IN"/>
    <s v="India"/>
    <x v="1"/>
    <x v="1"/>
    <n v="3"/>
    <n v="5"/>
    <x v="0"/>
    <s v="Python"/>
    <x v="0"/>
    <x v="1"/>
    <n v="5"/>
    <n v="1"/>
    <n v="41"/>
    <n v="36"/>
    <x v="1"/>
    <n v="1"/>
    <n v="6"/>
    <s v="INR"/>
    <n v="26261"/>
    <n v="11.700000000000001"/>
    <n v="0.01"/>
    <n v="1"/>
    <n v="6.1"/>
    <n v="10"/>
    <x v="1"/>
    <n v="9"/>
    <n v="5.3"/>
    <x v="1"/>
    <n v="0.01"/>
    <n v="0.01"/>
  </r>
  <r>
    <x v="5"/>
    <x v="2"/>
    <x v="1"/>
    <x v="2"/>
    <x v="0"/>
    <x v="0"/>
    <s v="IN"/>
    <s v="India"/>
    <x v="1"/>
    <x v="0"/>
    <n v="0"/>
    <n v="0"/>
    <x v="1"/>
    <s v="Python"/>
    <x v="0"/>
    <x v="1"/>
    <n v="9"/>
    <n v="2"/>
    <n v="44"/>
    <n v="30"/>
    <x v="1"/>
    <n v="3"/>
    <n v="24"/>
    <s v="INR"/>
    <n v="20466"/>
    <n v="20.599999999999998"/>
    <n v="0.14300000000000002"/>
    <n v="14.3"/>
    <n v="6.4"/>
    <n v="8"/>
    <x v="1"/>
    <n v="12.4"/>
    <n v="8"/>
    <x v="1"/>
    <n v="0.14300000000000002"/>
    <n v="0.14300000000000002"/>
  </r>
  <r>
    <x v="0"/>
    <x v="1"/>
    <x v="1"/>
    <x v="0"/>
    <x v="0"/>
    <x v="0"/>
    <s v="IN"/>
    <s v="India"/>
    <x v="7"/>
    <x v="0"/>
    <n v="8"/>
    <n v="6"/>
    <x v="0"/>
    <s v="Python"/>
    <x v="0"/>
    <x v="1"/>
    <n v="5"/>
    <n v="2"/>
    <n v="49"/>
    <n v="48"/>
    <x v="1"/>
    <n v="3"/>
    <n v="54"/>
    <s v="INR"/>
    <n v="20100"/>
    <n v="0"/>
    <n v="0.17"/>
    <n v="17"/>
    <n v="5.6"/>
    <n v="9"/>
    <x v="1"/>
    <n v="3.5"/>
    <n v="5.9"/>
    <x v="0"/>
    <n v="0.17"/>
    <n v="0.17"/>
  </r>
  <r>
    <x v="5"/>
    <x v="1"/>
    <x v="1"/>
    <x v="2"/>
    <x v="1"/>
    <x v="1"/>
    <s v="US"/>
    <s v="United States"/>
    <x v="0"/>
    <x v="0"/>
    <n v="9"/>
    <n v="4"/>
    <x v="0"/>
    <s v="Python"/>
    <x v="0"/>
    <x v="1"/>
    <n v="8"/>
    <n v="1"/>
    <n v="46"/>
    <n v="30"/>
    <x v="1"/>
    <n v="1"/>
    <n v="24"/>
    <s v="USD"/>
    <n v="111356"/>
    <n v="10.5"/>
    <n v="8.5000000000000006E-2"/>
    <n v="8.5"/>
    <n v="8.9"/>
    <n v="4"/>
    <x v="1"/>
    <n v="7.7"/>
    <n v="7.2"/>
    <x v="2"/>
    <n v="8.5000000000000006E-2"/>
    <n v="8.5000000000000006E-2"/>
  </r>
  <r>
    <x v="0"/>
    <x v="2"/>
    <x v="1"/>
    <x v="2"/>
    <x v="1"/>
    <x v="1"/>
    <s v="US"/>
    <s v="United States"/>
    <x v="5"/>
    <x v="1"/>
    <n v="4"/>
    <n v="0"/>
    <x v="0"/>
    <s v="Python"/>
    <x v="0"/>
    <x v="1"/>
    <n v="8"/>
    <n v="2"/>
    <n v="52"/>
    <n v="24"/>
    <x v="0"/>
    <n v="12"/>
    <n v="12"/>
    <s v="USD"/>
    <n v="61247"/>
    <n v="0"/>
    <n v="3.4000000000000002E-2"/>
    <n v="3.4"/>
    <n v="5.8"/>
    <n v="2"/>
    <x v="1"/>
    <n v="9.9"/>
    <n v="7.3"/>
    <x v="1"/>
    <n v="3.4000000000000002E-2"/>
    <n v="3.4000000000000002E-2"/>
  </r>
  <r>
    <x v="7"/>
    <x v="3"/>
    <x v="1"/>
    <x v="0"/>
    <x v="9"/>
    <x v="9"/>
    <s v="NL"/>
    <s v="Netherlands"/>
    <x v="6"/>
    <x v="0"/>
    <n v="6"/>
    <n v="6"/>
    <x v="0"/>
    <s v="Python"/>
    <x v="1"/>
    <x v="1"/>
    <n v="13"/>
    <n v="0"/>
    <n v="40"/>
    <n v="12"/>
    <x v="0"/>
    <n v="12"/>
    <n v="48"/>
    <s v="EUR"/>
    <n v="80588"/>
    <n v="2.9000000000000004"/>
    <n v="4.0999999999999995E-2"/>
    <n v="4.0999999999999996"/>
    <n v="8.3000000000000007"/>
    <n v="4"/>
    <x v="0"/>
    <n v="0"/>
    <n v="5.4"/>
    <x v="0"/>
    <n v="4.0999999999999995E-2"/>
    <n v="4.0999999999999995E-2"/>
  </r>
  <r>
    <x v="3"/>
    <x v="3"/>
    <x v="1"/>
    <x v="1"/>
    <x v="3"/>
    <x v="3"/>
    <s v="IN"/>
    <s v="India"/>
    <x v="4"/>
    <x v="2"/>
    <n v="2"/>
    <n v="0"/>
    <x v="1"/>
    <s v="Rust"/>
    <x v="0"/>
    <x v="1"/>
    <n v="8"/>
    <n v="2"/>
    <n v="46"/>
    <n v="42"/>
    <x v="0"/>
    <n v="17"/>
    <n v="42"/>
    <s v="SGD"/>
    <n v="96759"/>
    <n v="0"/>
    <n v="5.2999999999999999E-2"/>
    <n v="5.3"/>
    <n v="6.4"/>
    <n v="6"/>
    <x v="1"/>
    <n v="13.7"/>
    <n v="5.2"/>
    <x v="1"/>
    <n v="5.2999999999999999E-2"/>
    <n v="5.2999999999999999E-2"/>
  </r>
  <r>
    <x v="5"/>
    <x v="3"/>
    <x v="1"/>
    <x v="2"/>
    <x v="1"/>
    <x v="1"/>
    <s v="US"/>
    <s v="United States"/>
    <x v="2"/>
    <x v="2"/>
    <n v="8"/>
    <n v="8"/>
    <x v="3"/>
    <s v="Python"/>
    <x v="0"/>
    <x v="1"/>
    <n v="4"/>
    <n v="2"/>
    <n v="41"/>
    <n v="6"/>
    <x v="1"/>
    <n v="1"/>
    <n v="24"/>
    <s v="USD"/>
    <n v="77017"/>
    <n v="11.200000000000001"/>
    <n v="0.111"/>
    <n v="11.1"/>
    <n v="7.1"/>
    <n v="5"/>
    <x v="1"/>
    <n v="6.5"/>
    <n v="7.3"/>
    <x v="2"/>
    <n v="0.111"/>
    <n v="0.111"/>
  </r>
  <r>
    <x v="9"/>
    <x v="2"/>
    <x v="1"/>
    <x v="0"/>
    <x v="1"/>
    <x v="1"/>
    <s v="US"/>
    <s v="United States"/>
    <x v="4"/>
    <x v="1"/>
    <n v="3"/>
    <n v="10"/>
    <x v="1"/>
    <s v="Python"/>
    <x v="0"/>
    <x v="1"/>
    <n v="8"/>
    <n v="2"/>
    <n v="45"/>
    <n v="48"/>
    <x v="1"/>
    <n v="1"/>
    <n v="6"/>
    <s v="USD"/>
    <n v="73774"/>
    <n v="61.199999999999996"/>
    <n v="6.9000000000000006E-2"/>
    <n v="6.9"/>
    <n v="7.8"/>
    <n v="9"/>
    <x v="1"/>
    <n v="4.2"/>
    <n v="6"/>
    <x v="2"/>
    <n v="6.9000000000000006E-2"/>
    <n v="6.9000000000000006E-2"/>
  </r>
  <r>
    <x v="2"/>
    <x v="1"/>
    <x v="1"/>
    <x v="2"/>
    <x v="0"/>
    <x v="0"/>
    <s v="IN"/>
    <s v="India"/>
    <x v="0"/>
    <x v="2"/>
    <n v="7"/>
    <n v="0"/>
    <x v="0"/>
    <s v="Python"/>
    <x v="1"/>
    <x v="1"/>
    <n v="7"/>
    <n v="3"/>
    <n v="43"/>
    <n v="18"/>
    <x v="0"/>
    <n v="20"/>
    <n v="36"/>
    <s v="INR"/>
    <n v="67899"/>
    <n v="17.2"/>
    <n v="0.14199999999999999"/>
    <n v="14.2"/>
    <n v="7.9"/>
    <n v="1"/>
    <x v="0"/>
    <n v="11"/>
    <n v="4.2"/>
    <x v="1"/>
    <n v="0.14199999999999999"/>
    <n v="0.14199999999999999"/>
  </r>
  <r>
    <x v="4"/>
    <x v="2"/>
    <x v="3"/>
    <x v="0"/>
    <x v="0"/>
    <x v="0"/>
    <s v="IN"/>
    <s v="India"/>
    <x v="1"/>
    <x v="0"/>
    <n v="1"/>
    <n v="7"/>
    <x v="3"/>
    <s v="SQL"/>
    <x v="0"/>
    <x v="1"/>
    <n v="5"/>
    <n v="1"/>
    <n v="34"/>
    <n v="12"/>
    <x v="1"/>
    <n v="1"/>
    <n v="12"/>
    <s v="INR"/>
    <n v="14885"/>
    <n v="12.7"/>
    <n v="5.5999999999999994E-2"/>
    <n v="5.6"/>
    <n v="8.6"/>
    <n v="4"/>
    <x v="1"/>
    <n v="20.9"/>
    <n v="5.6"/>
    <x v="1"/>
    <n v="5.5999999999999994E-2"/>
    <n v="5.5999999999999994E-2"/>
  </r>
  <r>
    <x v="3"/>
    <x v="1"/>
    <x v="2"/>
    <x v="2"/>
    <x v="0"/>
    <x v="0"/>
    <s v="IN"/>
    <s v="India"/>
    <x v="4"/>
    <x v="2"/>
    <n v="8"/>
    <n v="4"/>
    <x v="0"/>
    <s v="Python"/>
    <x v="0"/>
    <x v="1"/>
    <n v="11"/>
    <n v="4"/>
    <n v="49"/>
    <n v="54"/>
    <x v="0"/>
    <n v="11"/>
    <n v="12"/>
    <s v="INR"/>
    <n v="55974"/>
    <n v="31.7"/>
    <n v="0.16699999999999998"/>
    <n v="16.7"/>
    <n v="6.8"/>
    <n v="3"/>
    <x v="1"/>
    <n v="6.7"/>
    <n v="6"/>
    <x v="2"/>
    <n v="0.16699999999999998"/>
    <n v="0.16699999999999998"/>
  </r>
  <r>
    <x v="9"/>
    <x v="2"/>
    <x v="1"/>
    <x v="1"/>
    <x v="1"/>
    <x v="1"/>
    <s v="US"/>
    <s v="United States"/>
    <x v="0"/>
    <x v="1"/>
    <n v="1"/>
    <n v="7"/>
    <x v="1"/>
    <s v="Python"/>
    <x v="0"/>
    <x v="1"/>
    <n v="9"/>
    <n v="0"/>
    <n v="37"/>
    <n v="54"/>
    <x v="0"/>
    <n v="15"/>
    <n v="6"/>
    <s v="USD"/>
    <n v="140385"/>
    <n v="0.89999999999999991"/>
    <n v="8.199999999999999E-2"/>
    <n v="8.1999999999999993"/>
    <n v="9.1"/>
    <n v="4"/>
    <x v="1"/>
    <n v="2.8"/>
    <n v="5"/>
    <x v="0"/>
    <n v="8.199999999999999E-2"/>
    <n v="8.199999999999999E-2"/>
  </r>
  <r>
    <x v="3"/>
    <x v="2"/>
    <x v="1"/>
    <x v="2"/>
    <x v="1"/>
    <x v="1"/>
    <s v="US"/>
    <s v="United States"/>
    <x v="0"/>
    <x v="2"/>
    <n v="4"/>
    <n v="6"/>
    <x v="4"/>
    <s v="Python"/>
    <x v="0"/>
    <x v="1"/>
    <n v="6"/>
    <n v="1"/>
    <n v="44"/>
    <n v="12"/>
    <x v="0"/>
    <n v="12"/>
    <n v="6"/>
    <s v="USD"/>
    <n v="114340"/>
    <n v="5.7"/>
    <n v="6.7000000000000004E-2"/>
    <n v="6.7"/>
    <n v="7.8"/>
    <n v="6"/>
    <x v="1"/>
    <n v="13.4"/>
    <n v="4.4000000000000004"/>
    <x v="1"/>
    <n v="6.7000000000000004E-2"/>
    <n v="6.7000000000000004E-2"/>
  </r>
  <r>
    <x v="10"/>
    <x v="0"/>
    <x v="1"/>
    <x v="0"/>
    <x v="1"/>
    <x v="1"/>
    <s v="US"/>
    <s v="United States"/>
    <x v="0"/>
    <x v="0"/>
    <n v="13"/>
    <n v="8"/>
    <x v="0"/>
    <s v="Java"/>
    <x v="1"/>
    <x v="0"/>
    <n v="9"/>
    <n v="4"/>
    <n v="47"/>
    <n v="48"/>
    <x v="0"/>
    <n v="11"/>
    <n v="18"/>
    <s v="USD"/>
    <n v="164628"/>
    <n v="15.6"/>
    <n v="0.14400000000000002"/>
    <n v="14.4"/>
    <n v="5.2"/>
    <n v="7"/>
    <x v="0"/>
    <n v="9"/>
    <n v="4.0999999999999996"/>
    <x v="1"/>
    <n v="0.14400000000000002"/>
    <n v="0.14400000000000002"/>
  </r>
  <r>
    <x v="9"/>
    <x v="1"/>
    <x v="1"/>
    <x v="2"/>
    <x v="0"/>
    <x v="0"/>
    <s v="IN"/>
    <s v="India"/>
    <x v="4"/>
    <x v="1"/>
    <n v="10"/>
    <n v="10"/>
    <x v="0"/>
    <s v="Python"/>
    <x v="0"/>
    <x v="1"/>
    <n v="4"/>
    <n v="1"/>
    <n v="47"/>
    <n v="36"/>
    <x v="0"/>
    <n v="5"/>
    <n v="42"/>
    <s v="INR"/>
    <n v="47816"/>
    <n v="15.5"/>
    <n v="0.17899999999999999"/>
    <n v="17.899999999999999"/>
    <n v="6.3"/>
    <n v="6"/>
    <x v="1"/>
    <n v="9.6999999999999993"/>
    <n v="5.4"/>
    <x v="1"/>
    <n v="0.17899999999999999"/>
    <n v="0.17899999999999999"/>
  </r>
  <r>
    <x v="0"/>
    <x v="3"/>
    <x v="1"/>
    <x v="1"/>
    <x v="0"/>
    <x v="0"/>
    <s v="IN"/>
    <s v="India"/>
    <x v="1"/>
    <x v="0"/>
    <n v="6"/>
    <n v="10"/>
    <x v="1"/>
    <s v="Python"/>
    <x v="0"/>
    <x v="1"/>
    <n v="3"/>
    <n v="0"/>
    <n v="36"/>
    <n v="24"/>
    <x v="0"/>
    <n v="11"/>
    <n v="0"/>
    <s v="INR"/>
    <n v="20556"/>
    <n v="2.4"/>
    <n v="0.10099999999999999"/>
    <n v="10.1"/>
    <n v="5.9"/>
    <n v="10"/>
    <x v="1"/>
    <n v="10.8"/>
    <n v="5.9"/>
    <x v="1"/>
    <n v="0.10099999999999999"/>
    <n v="0.10099999999999999"/>
  </r>
  <r>
    <x v="10"/>
    <x v="1"/>
    <x v="1"/>
    <x v="1"/>
    <x v="1"/>
    <x v="1"/>
    <s v="US"/>
    <s v="United States"/>
    <x v="3"/>
    <x v="0"/>
    <n v="12"/>
    <n v="2"/>
    <x v="0"/>
    <s v="Python"/>
    <x v="1"/>
    <x v="1"/>
    <n v="9"/>
    <n v="1"/>
    <n v="52"/>
    <n v="0"/>
    <x v="1"/>
    <n v="0"/>
    <n v="0"/>
    <s v="USD"/>
    <n v="123580"/>
    <n v="4.7"/>
    <n v="0.16"/>
    <n v="16"/>
    <n v="5.3"/>
    <n v="7"/>
    <x v="0"/>
    <n v="8.4"/>
    <n v="8.1"/>
    <x v="1"/>
    <n v="0.16"/>
    <n v="0.16"/>
  </r>
  <r>
    <x v="10"/>
    <x v="3"/>
    <x v="1"/>
    <x v="2"/>
    <x v="9"/>
    <x v="9"/>
    <s v="NL"/>
    <s v="Netherlands"/>
    <x v="1"/>
    <x v="0"/>
    <n v="6"/>
    <n v="6"/>
    <x v="1"/>
    <s v="SQL"/>
    <x v="1"/>
    <x v="1"/>
    <n v="9"/>
    <n v="0"/>
    <n v="51"/>
    <n v="48"/>
    <x v="1"/>
    <n v="4"/>
    <n v="48"/>
    <s v="EUR"/>
    <n v="92354"/>
    <n v="14.499999999999998"/>
    <n v="5.9000000000000004E-2"/>
    <n v="5.9"/>
    <n v="4.4000000000000004"/>
    <n v="4"/>
    <x v="1"/>
    <n v="9.3000000000000007"/>
    <n v="3.3"/>
    <x v="1"/>
    <n v="5.9000000000000004E-2"/>
    <n v="5.9000000000000004E-2"/>
  </r>
  <r>
    <x v="11"/>
    <x v="3"/>
    <x v="1"/>
    <x v="2"/>
    <x v="0"/>
    <x v="0"/>
    <s v="IN"/>
    <s v="India"/>
    <x v="0"/>
    <x v="2"/>
    <n v="6"/>
    <n v="5"/>
    <x v="1"/>
    <s v="Python"/>
    <x v="0"/>
    <x v="1"/>
    <n v="9"/>
    <n v="2"/>
    <n v="46"/>
    <n v="0"/>
    <x v="1"/>
    <n v="4"/>
    <n v="18"/>
    <s v="INR"/>
    <n v="28658"/>
    <n v="15.299999999999999"/>
    <n v="6.9000000000000006E-2"/>
    <n v="6.9"/>
    <n v="8.1999999999999993"/>
    <n v="4"/>
    <x v="1"/>
    <n v="5.4"/>
    <n v="5.4"/>
    <x v="2"/>
    <n v="6.9000000000000006E-2"/>
    <n v="6.9000000000000006E-2"/>
  </r>
  <r>
    <x v="3"/>
    <x v="1"/>
    <x v="1"/>
    <x v="2"/>
    <x v="8"/>
    <x v="8"/>
    <s v="PL"/>
    <s v="Poland"/>
    <x v="4"/>
    <x v="1"/>
    <n v="12"/>
    <n v="1"/>
    <x v="1"/>
    <s v="SQL"/>
    <x v="0"/>
    <x v="0"/>
    <n v="6"/>
    <n v="2"/>
    <n v="40"/>
    <n v="48"/>
    <x v="0"/>
    <n v="10"/>
    <n v="48"/>
    <s v="PLN"/>
    <n v="73116"/>
    <n v="5.0999999999999996"/>
    <n v="9.3000000000000013E-2"/>
    <n v="9.3000000000000007"/>
    <n v="8.5"/>
    <n v="5"/>
    <x v="1"/>
    <n v="6"/>
    <n v="3.7"/>
    <x v="2"/>
    <n v="9.3000000000000013E-2"/>
    <n v="9.3000000000000013E-2"/>
  </r>
  <r>
    <x v="10"/>
    <x v="3"/>
    <x v="1"/>
    <x v="1"/>
    <x v="10"/>
    <x v="10"/>
    <s v="CA"/>
    <s v="Canada"/>
    <x v="0"/>
    <x v="2"/>
    <n v="9"/>
    <n v="2"/>
    <x v="1"/>
    <s v="Scala"/>
    <x v="1"/>
    <x v="1"/>
    <n v="6"/>
    <n v="1"/>
    <n v="46"/>
    <n v="12"/>
    <x v="0"/>
    <n v="10"/>
    <n v="0"/>
    <s v="CAD"/>
    <n v="177540"/>
    <n v="0"/>
    <n v="9.6999999999999989E-2"/>
    <n v="9.6999999999999993"/>
    <n v="4.5"/>
    <n v="3"/>
    <x v="0"/>
    <n v="11.7"/>
    <n v="3.9"/>
    <x v="1"/>
    <n v="9.6999999999999989E-2"/>
    <n v="9.6999999999999989E-2"/>
  </r>
  <r>
    <x v="11"/>
    <x v="1"/>
    <x v="2"/>
    <x v="2"/>
    <x v="0"/>
    <x v="0"/>
    <s v="IN"/>
    <s v="India"/>
    <x v="4"/>
    <x v="1"/>
    <n v="11"/>
    <n v="0"/>
    <x v="2"/>
    <s v="Python"/>
    <x v="0"/>
    <x v="1"/>
    <n v="5"/>
    <n v="2"/>
    <n v="49"/>
    <n v="42"/>
    <x v="1"/>
    <n v="5"/>
    <n v="36"/>
    <s v="INR"/>
    <n v="33849"/>
    <n v="8.6999999999999993"/>
    <n v="5.7999999999999996E-2"/>
    <n v="5.8"/>
    <n v="7.7"/>
    <n v="4"/>
    <x v="1"/>
    <n v="9.6"/>
    <n v="4.7"/>
    <x v="1"/>
    <n v="5.7999999999999996E-2"/>
    <n v="5.7999999999999996E-2"/>
  </r>
  <r>
    <x v="1"/>
    <x v="1"/>
    <x v="2"/>
    <x v="2"/>
    <x v="1"/>
    <x v="1"/>
    <s v="US"/>
    <s v="United States"/>
    <x v="0"/>
    <x v="1"/>
    <n v="13"/>
    <n v="4"/>
    <x v="4"/>
    <s v="Python"/>
    <x v="1"/>
    <x v="1"/>
    <n v="4"/>
    <n v="2"/>
    <n v="45"/>
    <n v="36"/>
    <x v="0"/>
    <n v="6"/>
    <n v="30"/>
    <s v="USD"/>
    <n v="245133"/>
    <n v="3.6999999999999997"/>
    <n v="0.11800000000000001"/>
    <n v="11.8"/>
    <n v="6.2"/>
    <n v="10"/>
    <x v="1"/>
    <n v="6.9"/>
    <n v="2.7"/>
    <x v="2"/>
    <n v="0.11800000000000001"/>
    <n v="0.11800000000000001"/>
  </r>
  <r>
    <x v="4"/>
    <x v="3"/>
    <x v="1"/>
    <x v="0"/>
    <x v="5"/>
    <x v="5"/>
    <s v="GB"/>
    <s v="United Kingdom"/>
    <x v="7"/>
    <x v="0"/>
    <n v="9"/>
    <n v="0"/>
    <x v="3"/>
    <s v="R"/>
    <x v="0"/>
    <x v="1"/>
    <n v="9"/>
    <n v="2"/>
    <n v="36"/>
    <n v="48"/>
    <x v="0"/>
    <n v="11"/>
    <n v="48"/>
    <s v="GBP"/>
    <n v="51449"/>
    <n v="57.099999999999994"/>
    <n v="0.1"/>
    <n v="10"/>
    <n v="6.2"/>
    <n v="10"/>
    <x v="1"/>
    <n v="0"/>
    <n v="5.4"/>
    <x v="0"/>
    <n v="0.1"/>
    <n v="0.1"/>
  </r>
  <r>
    <x v="9"/>
    <x v="1"/>
    <x v="0"/>
    <x v="1"/>
    <x v="5"/>
    <x v="5"/>
    <s v="GB"/>
    <s v="United Kingdom"/>
    <x v="4"/>
    <x v="1"/>
    <n v="10"/>
    <n v="4"/>
    <x v="1"/>
    <s v="Python"/>
    <x v="0"/>
    <x v="1"/>
    <n v="5"/>
    <n v="1"/>
    <n v="46"/>
    <n v="54"/>
    <x v="0"/>
    <n v="10"/>
    <n v="30"/>
    <s v="GBP"/>
    <n v="107354"/>
    <n v="0.8"/>
    <n v="0.13400000000000001"/>
    <n v="13.4"/>
    <n v="8.1"/>
    <n v="4"/>
    <x v="1"/>
    <n v="1.6"/>
    <n v="4.8"/>
    <x v="0"/>
    <n v="0.13400000000000001"/>
    <n v="0.13400000000000001"/>
  </r>
  <r>
    <x v="1"/>
    <x v="3"/>
    <x v="1"/>
    <x v="2"/>
    <x v="5"/>
    <x v="5"/>
    <s v="GB"/>
    <s v="United Kingdom"/>
    <x v="4"/>
    <x v="1"/>
    <n v="6"/>
    <n v="6"/>
    <x v="1"/>
    <s v="Python"/>
    <x v="1"/>
    <x v="0"/>
    <n v="7"/>
    <n v="3"/>
    <n v="34"/>
    <n v="48"/>
    <x v="1"/>
    <n v="2"/>
    <n v="42"/>
    <s v="GBP"/>
    <n v="121150"/>
    <n v="8.2000000000000011"/>
    <n v="7.8E-2"/>
    <n v="7.8"/>
    <n v="5.6"/>
    <n v="3"/>
    <x v="0"/>
    <n v="12.6"/>
    <n v="4.3"/>
    <x v="1"/>
    <n v="7.8E-2"/>
    <n v="7.8E-2"/>
  </r>
  <r>
    <x v="0"/>
    <x v="2"/>
    <x v="1"/>
    <x v="2"/>
    <x v="1"/>
    <x v="1"/>
    <s v="US"/>
    <s v="United States"/>
    <x v="0"/>
    <x v="0"/>
    <n v="4"/>
    <n v="11"/>
    <x v="0"/>
    <s v="SQL"/>
    <x v="0"/>
    <x v="1"/>
    <n v="7"/>
    <n v="1"/>
    <n v="32"/>
    <n v="0"/>
    <x v="0"/>
    <n v="10"/>
    <n v="30"/>
    <s v="USD"/>
    <n v="62894"/>
    <n v="20.599999999999998"/>
    <n v="0.10400000000000001"/>
    <n v="10.4"/>
    <n v="7.1"/>
    <n v="4"/>
    <x v="0"/>
    <n v="18.899999999999999"/>
    <n v="7.3"/>
    <x v="1"/>
    <n v="0.10400000000000001"/>
    <n v="0.10400000000000001"/>
  </r>
  <r>
    <x v="3"/>
    <x v="2"/>
    <x v="0"/>
    <x v="1"/>
    <x v="5"/>
    <x v="5"/>
    <s v="GB"/>
    <s v="United Kingdom"/>
    <x v="1"/>
    <x v="0"/>
    <n v="2"/>
    <n v="4"/>
    <x v="0"/>
    <s v="Python"/>
    <x v="0"/>
    <x v="1"/>
    <n v="6"/>
    <n v="3"/>
    <n v="33"/>
    <n v="36"/>
    <x v="1"/>
    <n v="2"/>
    <n v="36"/>
    <s v="GBP"/>
    <n v="28011"/>
    <n v="6.3"/>
    <n v="1.3999999999999999E-2"/>
    <n v="1.4"/>
    <n v="7.6"/>
    <n v="6"/>
    <x v="1"/>
    <n v="16.2"/>
    <n v="5.3"/>
    <x v="1"/>
    <n v="1.3999999999999999E-2"/>
    <n v="1.3999999999999999E-2"/>
  </r>
  <r>
    <x v="2"/>
    <x v="0"/>
    <x v="1"/>
    <x v="2"/>
    <x v="4"/>
    <x v="4"/>
    <s v="AU"/>
    <s v="Australia"/>
    <x v="0"/>
    <x v="0"/>
    <n v="14"/>
    <n v="0"/>
    <x v="1"/>
    <s v="Scala"/>
    <x v="1"/>
    <x v="0"/>
    <n v="12"/>
    <n v="3"/>
    <n v="50"/>
    <n v="6"/>
    <x v="0"/>
    <n v="14"/>
    <n v="30"/>
    <s v="AUD"/>
    <n v="150519"/>
    <n v="1.7000000000000002"/>
    <n v="0.20899999999999999"/>
    <n v="20.9"/>
    <n v="5"/>
    <n v="9"/>
    <x v="1"/>
    <n v="6.2"/>
    <n v="3.7"/>
    <x v="2"/>
    <n v="0.20899999999999999"/>
    <n v="0.20899999999999999"/>
  </r>
  <r>
    <x v="9"/>
    <x v="3"/>
    <x v="1"/>
    <x v="2"/>
    <x v="7"/>
    <x v="7"/>
    <s v="DE"/>
    <s v="Germany"/>
    <x v="1"/>
    <x v="0"/>
    <n v="6"/>
    <n v="2"/>
    <x v="1"/>
    <s v="Python"/>
    <x v="0"/>
    <x v="1"/>
    <n v="9"/>
    <n v="3"/>
    <n v="47"/>
    <n v="6"/>
    <x v="0"/>
    <n v="5"/>
    <n v="12"/>
    <s v="EUR"/>
    <n v="87161"/>
    <n v="8.6"/>
    <n v="4.2000000000000003E-2"/>
    <n v="4.2"/>
    <n v="7.1"/>
    <n v="6"/>
    <x v="1"/>
    <n v="4.8"/>
    <n v="5.4"/>
    <x v="2"/>
    <n v="4.2000000000000003E-2"/>
    <n v="4.2000000000000003E-2"/>
  </r>
  <r>
    <x v="9"/>
    <x v="3"/>
    <x v="1"/>
    <x v="2"/>
    <x v="1"/>
    <x v="1"/>
    <s v="US"/>
    <s v="United States"/>
    <x v="0"/>
    <x v="0"/>
    <n v="4"/>
    <n v="10"/>
    <x v="4"/>
    <s v="Python"/>
    <x v="0"/>
    <x v="1"/>
    <n v="13"/>
    <n v="2"/>
    <n v="47"/>
    <n v="24"/>
    <x v="0"/>
    <n v="11"/>
    <n v="6"/>
    <s v="USD"/>
    <n v="125059"/>
    <n v="0"/>
    <n v="0.1"/>
    <n v="10"/>
    <n v="6.3"/>
    <n v="5"/>
    <x v="1"/>
    <n v="13"/>
    <n v="1"/>
    <x v="1"/>
    <n v="0.1"/>
    <n v="0.1"/>
  </r>
  <r>
    <x v="9"/>
    <x v="1"/>
    <x v="1"/>
    <x v="2"/>
    <x v="1"/>
    <x v="1"/>
    <s v="US"/>
    <s v="United States"/>
    <x v="4"/>
    <x v="1"/>
    <n v="12"/>
    <n v="5"/>
    <x v="0"/>
    <s v="Python"/>
    <x v="0"/>
    <x v="1"/>
    <n v="10"/>
    <n v="1"/>
    <n v="54"/>
    <n v="42"/>
    <x v="0"/>
    <n v="15"/>
    <n v="24"/>
    <s v="USD"/>
    <n v="173347"/>
    <n v="8.9"/>
    <n v="0.16899999999999998"/>
    <n v="16.899999999999999"/>
    <n v="8"/>
    <n v="6"/>
    <x v="0"/>
    <n v="4.8"/>
    <n v="5.3"/>
    <x v="2"/>
    <n v="0.16899999999999998"/>
    <n v="0.16899999999999998"/>
  </r>
  <r>
    <x v="0"/>
    <x v="1"/>
    <x v="1"/>
    <x v="2"/>
    <x v="1"/>
    <x v="1"/>
    <s v="US"/>
    <s v="United States"/>
    <x v="6"/>
    <x v="1"/>
    <n v="10"/>
    <n v="1"/>
    <x v="4"/>
    <s v="Python"/>
    <x v="0"/>
    <x v="1"/>
    <n v="16"/>
    <n v="1"/>
    <n v="52"/>
    <n v="36"/>
    <x v="1"/>
    <n v="3"/>
    <n v="36"/>
    <s v="USD"/>
    <n v="103292"/>
    <n v="0"/>
    <n v="0.129"/>
    <n v="12.9"/>
    <n v="6.3"/>
    <n v="3"/>
    <x v="0"/>
    <n v="4.8"/>
    <n v="3.2"/>
    <x v="2"/>
    <n v="0.129"/>
    <n v="0.129"/>
  </r>
  <r>
    <x v="11"/>
    <x v="1"/>
    <x v="1"/>
    <x v="2"/>
    <x v="7"/>
    <x v="7"/>
    <s v="US"/>
    <s v="United States"/>
    <x v="4"/>
    <x v="2"/>
    <n v="12"/>
    <n v="4"/>
    <x v="2"/>
    <s v="Python"/>
    <x v="0"/>
    <x v="1"/>
    <n v="8"/>
    <n v="3"/>
    <n v="45"/>
    <n v="42"/>
    <x v="0"/>
    <n v="9"/>
    <n v="24"/>
    <s v="EUR"/>
    <n v="114565"/>
    <n v="6.2"/>
    <n v="0.122"/>
    <n v="12.2"/>
    <n v="6"/>
    <n v="6"/>
    <x v="1"/>
    <n v="7.3"/>
    <n v="5.6"/>
    <x v="2"/>
    <n v="0.122"/>
    <n v="0.122"/>
  </r>
  <r>
    <x v="3"/>
    <x v="3"/>
    <x v="1"/>
    <x v="1"/>
    <x v="0"/>
    <x v="0"/>
    <s v="GB"/>
    <s v="United Kingdom"/>
    <x v="5"/>
    <x v="2"/>
    <n v="9"/>
    <n v="10"/>
    <x v="3"/>
    <s v="Python"/>
    <x v="0"/>
    <x v="1"/>
    <n v="8"/>
    <n v="2"/>
    <n v="37"/>
    <n v="24"/>
    <x v="0"/>
    <n v="18"/>
    <n v="36"/>
    <s v="INR"/>
    <n v="32357"/>
    <n v="4.1000000000000005"/>
    <n v="0.161"/>
    <n v="16.100000000000001"/>
    <n v="5.9"/>
    <n v="3"/>
    <x v="1"/>
    <n v="11.7"/>
    <n v="6.9"/>
    <x v="1"/>
    <n v="0.161"/>
    <n v="0.161"/>
  </r>
  <r>
    <x v="10"/>
    <x v="1"/>
    <x v="1"/>
    <x v="2"/>
    <x v="10"/>
    <x v="10"/>
    <s v="CA"/>
    <s v="Canada"/>
    <x v="4"/>
    <x v="0"/>
    <n v="9"/>
    <n v="7"/>
    <x v="1"/>
    <s v="Python"/>
    <x v="1"/>
    <x v="1"/>
    <n v="11"/>
    <n v="1"/>
    <n v="51"/>
    <n v="6"/>
    <x v="0"/>
    <n v="19"/>
    <n v="12"/>
    <s v="CAD"/>
    <n v="130485"/>
    <n v="11.3"/>
    <n v="0.152"/>
    <n v="15.2"/>
    <n v="7.8"/>
    <n v="6"/>
    <x v="1"/>
    <n v="7.1"/>
    <n v="3.1"/>
    <x v="2"/>
    <n v="0.152"/>
    <n v="0.152"/>
  </r>
  <r>
    <x v="5"/>
    <x v="1"/>
    <x v="1"/>
    <x v="2"/>
    <x v="1"/>
    <x v="1"/>
    <s v="US"/>
    <s v="United States"/>
    <x v="2"/>
    <x v="1"/>
    <n v="9"/>
    <n v="0"/>
    <x v="4"/>
    <s v="Python"/>
    <x v="0"/>
    <x v="1"/>
    <n v="8"/>
    <n v="2"/>
    <n v="50"/>
    <n v="54"/>
    <x v="0"/>
    <n v="14"/>
    <n v="30"/>
    <s v="USD"/>
    <n v="142941"/>
    <n v="9.7000000000000011"/>
    <n v="0.14899999999999999"/>
    <n v="14.9"/>
    <n v="6.2"/>
    <n v="4"/>
    <x v="0"/>
    <n v="12.9"/>
    <n v="5.2"/>
    <x v="1"/>
    <n v="0.14899999999999999"/>
    <n v="0.14899999999999999"/>
  </r>
  <r>
    <x v="0"/>
    <x v="1"/>
    <x v="1"/>
    <x v="2"/>
    <x v="1"/>
    <x v="1"/>
    <s v="US"/>
    <s v="United States"/>
    <x v="0"/>
    <x v="2"/>
    <n v="13"/>
    <n v="8"/>
    <x v="1"/>
    <s v="Python"/>
    <x v="0"/>
    <x v="1"/>
    <n v="9"/>
    <n v="2"/>
    <n v="40"/>
    <n v="12"/>
    <x v="1"/>
    <n v="1"/>
    <n v="54"/>
    <s v="USD"/>
    <n v="138459"/>
    <n v="2.6"/>
    <n v="0.10800000000000001"/>
    <n v="10.8"/>
    <n v="9.8000000000000007"/>
    <n v="5"/>
    <x v="0"/>
    <n v="4.9000000000000004"/>
    <n v="4"/>
    <x v="2"/>
    <n v="0.10800000000000001"/>
    <n v="0.10800000000000001"/>
  </r>
  <r>
    <x v="3"/>
    <x v="3"/>
    <x v="1"/>
    <x v="2"/>
    <x v="5"/>
    <x v="5"/>
    <s v="GB"/>
    <s v="United Kingdom"/>
    <x v="0"/>
    <x v="1"/>
    <n v="4"/>
    <n v="6"/>
    <x v="1"/>
    <s v="Python"/>
    <x v="0"/>
    <x v="1"/>
    <n v="5"/>
    <n v="1"/>
    <n v="46"/>
    <n v="30"/>
    <x v="0"/>
    <n v="10"/>
    <n v="48"/>
    <s v="GBP"/>
    <n v="116459"/>
    <n v="17.5"/>
    <n v="6.7000000000000004E-2"/>
    <n v="6.7"/>
    <n v="6.7"/>
    <n v="4"/>
    <x v="0"/>
    <n v="14.8"/>
    <n v="6"/>
    <x v="1"/>
    <n v="6.7000000000000004E-2"/>
    <n v="6.7000000000000004E-2"/>
  </r>
  <r>
    <x v="10"/>
    <x v="1"/>
    <x v="1"/>
    <x v="1"/>
    <x v="0"/>
    <x v="0"/>
    <s v="IN"/>
    <s v="India"/>
    <x v="0"/>
    <x v="0"/>
    <n v="11"/>
    <n v="4"/>
    <x v="1"/>
    <s v="Python"/>
    <x v="1"/>
    <x v="1"/>
    <n v="10"/>
    <n v="1"/>
    <n v="37"/>
    <n v="0"/>
    <x v="1"/>
    <n v="2"/>
    <n v="18"/>
    <s v="INR"/>
    <n v="51285"/>
    <n v="6.6000000000000005"/>
    <n v="8.900000000000001E-2"/>
    <n v="8.9"/>
    <n v="7.8"/>
    <n v="3"/>
    <x v="1"/>
    <n v="10.4"/>
    <n v="1"/>
    <x v="1"/>
    <n v="8.900000000000001E-2"/>
    <n v="8.900000000000001E-2"/>
  </r>
  <r>
    <x v="9"/>
    <x v="3"/>
    <x v="1"/>
    <x v="2"/>
    <x v="3"/>
    <x v="3"/>
    <s v="SG"/>
    <s v="Singapore"/>
    <x v="2"/>
    <x v="0"/>
    <n v="7"/>
    <n v="11"/>
    <x v="1"/>
    <s v="R"/>
    <x v="0"/>
    <x v="1"/>
    <n v="7"/>
    <n v="3"/>
    <n v="41"/>
    <n v="6"/>
    <x v="1"/>
    <n v="1"/>
    <n v="24"/>
    <s v="SGD"/>
    <n v="68016"/>
    <n v="19.7"/>
    <n v="0.14699999999999999"/>
    <n v="14.7"/>
    <n v="6.1"/>
    <n v="6"/>
    <x v="0"/>
    <n v="0"/>
    <n v="3.7"/>
    <x v="0"/>
    <n v="0.14699999999999999"/>
    <n v="0.14699999999999999"/>
  </r>
  <r>
    <x v="1"/>
    <x v="1"/>
    <x v="1"/>
    <x v="1"/>
    <x v="1"/>
    <x v="1"/>
    <s v="US"/>
    <s v="United States"/>
    <x v="6"/>
    <x v="0"/>
    <n v="12"/>
    <n v="7"/>
    <x v="1"/>
    <s v="Python"/>
    <x v="1"/>
    <x v="1"/>
    <n v="5"/>
    <n v="3"/>
    <n v="46"/>
    <n v="12"/>
    <x v="0"/>
    <n v="6"/>
    <n v="42"/>
    <s v="USD"/>
    <n v="253442"/>
    <n v="0"/>
    <n v="0.14800000000000002"/>
    <n v="14.8"/>
    <n v="7.5"/>
    <n v="7"/>
    <x v="1"/>
    <n v="8.6"/>
    <n v="2.5"/>
    <x v="1"/>
    <n v="0.14800000000000002"/>
    <n v="0.14800000000000002"/>
  </r>
  <r>
    <x v="9"/>
    <x v="1"/>
    <x v="1"/>
    <x v="2"/>
    <x v="10"/>
    <x v="10"/>
    <s v="CA"/>
    <s v="Canada"/>
    <x v="1"/>
    <x v="0"/>
    <n v="12"/>
    <n v="4"/>
    <x v="1"/>
    <s v="Python"/>
    <x v="0"/>
    <x v="0"/>
    <n v="5"/>
    <n v="4"/>
    <n v="38"/>
    <n v="54"/>
    <x v="1"/>
    <n v="2"/>
    <n v="18"/>
    <s v="CAD"/>
    <n v="95705"/>
    <n v="12.4"/>
    <n v="0.192"/>
    <n v="19.2"/>
    <n v="7.2"/>
    <n v="5"/>
    <x v="1"/>
    <n v="2.2999999999999998"/>
    <n v="3.8"/>
    <x v="0"/>
    <n v="0.192"/>
    <n v="0.192"/>
  </r>
  <r>
    <x v="7"/>
    <x v="3"/>
    <x v="1"/>
    <x v="1"/>
    <x v="1"/>
    <x v="1"/>
    <s v="US"/>
    <s v="United States"/>
    <x v="0"/>
    <x v="0"/>
    <n v="6"/>
    <n v="2"/>
    <x v="1"/>
    <s v="Python"/>
    <x v="1"/>
    <x v="1"/>
    <n v="9"/>
    <n v="1"/>
    <n v="42"/>
    <n v="54"/>
    <x v="0"/>
    <n v="13"/>
    <n v="24"/>
    <s v="USD"/>
    <n v="141814"/>
    <n v="1.7000000000000002"/>
    <n v="6.9000000000000006E-2"/>
    <n v="6.9"/>
    <n v="5.7"/>
    <n v="5"/>
    <x v="1"/>
    <n v="5.7"/>
    <n v="4.2"/>
    <x v="2"/>
    <n v="6.9000000000000006E-2"/>
    <n v="6.9000000000000006E-2"/>
  </r>
  <r>
    <x v="7"/>
    <x v="1"/>
    <x v="1"/>
    <x v="2"/>
    <x v="0"/>
    <x v="0"/>
    <s v="IN"/>
    <s v="India"/>
    <x v="1"/>
    <x v="2"/>
    <n v="10"/>
    <n v="4"/>
    <x v="0"/>
    <s v="Python"/>
    <x v="1"/>
    <x v="1"/>
    <n v="4"/>
    <n v="3"/>
    <n v="43"/>
    <n v="48"/>
    <x v="0"/>
    <n v="10"/>
    <n v="30"/>
    <s v="INR"/>
    <n v="43331"/>
    <n v="3.9"/>
    <n v="8.900000000000001E-2"/>
    <n v="8.9"/>
    <n v="6.9"/>
    <n v="6"/>
    <x v="1"/>
    <n v="4.2"/>
    <n v="5.7"/>
    <x v="2"/>
    <n v="8.900000000000001E-2"/>
    <n v="8.900000000000001E-2"/>
  </r>
  <r>
    <x v="3"/>
    <x v="3"/>
    <x v="1"/>
    <x v="1"/>
    <x v="4"/>
    <x v="4"/>
    <s v="AU"/>
    <s v="Australia"/>
    <x v="2"/>
    <x v="0"/>
    <n v="9"/>
    <n v="2"/>
    <x v="0"/>
    <s v="Python"/>
    <x v="0"/>
    <x v="1"/>
    <n v="6"/>
    <n v="3"/>
    <n v="54"/>
    <n v="0"/>
    <x v="0"/>
    <n v="14"/>
    <n v="12"/>
    <s v="AUD"/>
    <n v="90826"/>
    <n v="1.2"/>
    <n v="4.2000000000000003E-2"/>
    <n v="4.2"/>
    <n v="5.3"/>
    <n v="10"/>
    <x v="0"/>
    <n v="7.1"/>
    <n v="6.9"/>
    <x v="2"/>
    <n v="4.2000000000000003E-2"/>
    <n v="4.2000000000000003E-2"/>
  </r>
  <r>
    <x v="2"/>
    <x v="1"/>
    <x v="1"/>
    <x v="2"/>
    <x v="1"/>
    <x v="1"/>
    <s v="US"/>
    <s v="United States"/>
    <x v="7"/>
    <x v="2"/>
    <n v="7"/>
    <n v="5"/>
    <x v="1"/>
    <s v="Python"/>
    <x v="1"/>
    <x v="1"/>
    <n v="9"/>
    <n v="3"/>
    <n v="40"/>
    <n v="48"/>
    <x v="1"/>
    <n v="3"/>
    <n v="42"/>
    <s v="USD"/>
    <n v="128033"/>
    <n v="7.8"/>
    <n v="0.13900000000000001"/>
    <n v="13.9"/>
    <n v="5.2"/>
    <n v="3"/>
    <x v="1"/>
    <n v="7.4"/>
    <n v="4.4000000000000004"/>
    <x v="2"/>
    <n v="0.13900000000000001"/>
    <n v="0.13900000000000001"/>
  </r>
  <r>
    <x v="1"/>
    <x v="3"/>
    <x v="1"/>
    <x v="1"/>
    <x v="7"/>
    <x v="7"/>
    <s v="DE"/>
    <s v="Germany"/>
    <x v="4"/>
    <x v="2"/>
    <n v="8"/>
    <n v="5"/>
    <x v="1"/>
    <s v="R"/>
    <x v="1"/>
    <x v="1"/>
    <n v="6"/>
    <n v="1"/>
    <n v="49"/>
    <n v="12"/>
    <x v="0"/>
    <n v="6"/>
    <n v="18"/>
    <s v="EUR"/>
    <n v="137242"/>
    <n v="0"/>
    <n v="0.13800000000000001"/>
    <n v="13.8"/>
    <n v="6.4"/>
    <n v="2"/>
    <x v="1"/>
    <n v="9.3000000000000007"/>
    <n v="3.7"/>
    <x v="1"/>
    <n v="0.13800000000000001"/>
    <n v="0.13800000000000001"/>
  </r>
  <r>
    <x v="10"/>
    <x v="4"/>
    <x v="1"/>
    <x v="2"/>
    <x v="0"/>
    <x v="0"/>
    <s v="IN"/>
    <s v="India"/>
    <x v="2"/>
    <x v="1"/>
    <n v="18"/>
    <n v="8"/>
    <x v="2"/>
    <s v="SQL"/>
    <x v="1"/>
    <x v="0"/>
    <n v="10"/>
    <n v="3"/>
    <n v="46"/>
    <n v="36"/>
    <x v="0"/>
    <n v="4"/>
    <n v="42"/>
    <s v="INR"/>
    <n v="38851"/>
    <n v="21.4"/>
    <n v="0.17800000000000002"/>
    <n v="17.8"/>
    <n v="7.9"/>
    <n v="5"/>
    <x v="1"/>
    <n v="3.1"/>
    <n v="5.4"/>
    <x v="0"/>
    <n v="0.17800000000000002"/>
    <n v="0.17800000000000002"/>
  </r>
  <r>
    <x v="6"/>
    <x v="2"/>
    <x v="1"/>
    <x v="1"/>
    <x v="0"/>
    <x v="0"/>
    <s v="IN"/>
    <s v="India"/>
    <x v="6"/>
    <x v="1"/>
    <n v="0"/>
    <n v="4"/>
    <x v="0"/>
    <s v="SQL"/>
    <x v="0"/>
    <x v="1"/>
    <n v="5"/>
    <n v="0"/>
    <n v="41"/>
    <n v="42"/>
    <x v="0"/>
    <n v="11"/>
    <n v="36"/>
    <s v="INR"/>
    <n v="27667"/>
    <n v="5.8999999999999995"/>
    <n v="7.6999999999999999E-2"/>
    <n v="7.7"/>
    <n v="7.5"/>
    <n v="3"/>
    <x v="1"/>
    <n v="11.4"/>
    <n v="8.1"/>
    <x v="1"/>
    <n v="7.6999999999999999E-2"/>
    <n v="7.6999999999999999E-2"/>
  </r>
  <r>
    <x v="5"/>
    <x v="3"/>
    <x v="1"/>
    <x v="2"/>
    <x v="2"/>
    <x v="2"/>
    <s v="BR"/>
    <s v="Brazil"/>
    <x v="7"/>
    <x v="1"/>
    <n v="5"/>
    <n v="11"/>
    <x v="3"/>
    <s v="Python"/>
    <x v="0"/>
    <x v="1"/>
    <n v="7"/>
    <n v="2"/>
    <n v="37"/>
    <n v="42"/>
    <x v="0"/>
    <n v="13"/>
    <n v="6"/>
    <s v="BRL"/>
    <n v="29087"/>
    <n v="13.100000000000001"/>
    <n v="0.11800000000000001"/>
    <n v="11.8"/>
    <n v="8.8000000000000007"/>
    <n v="4"/>
    <x v="1"/>
    <n v="9.6999999999999993"/>
    <n v="5.8"/>
    <x v="1"/>
    <n v="0.11800000000000001"/>
    <n v="0.11800000000000001"/>
  </r>
  <r>
    <x v="5"/>
    <x v="1"/>
    <x v="1"/>
    <x v="2"/>
    <x v="1"/>
    <x v="1"/>
    <s v="US"/>
    <s v="United States"/>
    <x v="4"/>
    <x v="0"/>
    <n v="13"/>
    <n v="0"/>
    <x v="1"/>
    <s v="Python"/>
    <x v="0"/>
    <x v="1"/>
    <n v="7"/>
    <n v="3"/>
    <n v="50"/>
    <n v="0"/>
    <x v="0"/>
    <n v="14"/>
    <n v="30"/>
    <s v="USD"/>
    <n v="108884"/>
    <n v="0"/>
    <n v="2.7000000000000003E-2"/>
    <n v="2.7"/>
    <n v="3.9"/>
    <n v="3"/>
    <x v="1"/>
    <n v="11.5"/>
    <n v="6.8"/>
    <x v="1"/>
    <n v="2.7000000000000003E-2"/>
    <n v="2.7000000000000003E-2"/>
  </r>
  <r>
    <x v="2"/>
    <x v="1"/>
    <x v="1"/>
    <x v="1"/>
    <x v="1"/>
    <x v="1"/>
    <s v="US"/>
    <s v="United States"/>
    <x v="1"/>
    <x v="1"/>
    <n v="12"/>
    <n v="10"/>
    <x v="0"/>
    <s v="Python"/>
    <x v="1"/>
    <x v="1"/>
    <n v="7"/>
    <n v="2"/>
    <n v="48"/>
    <n v="18"/>
    <x v="0"/>
    <n v="14"/>
    <n v="48"/>
    <s v="USD"/>
    <n v="183210"/>
    <n v="2.7"/>
    <n v="0.113"/>
    <n v="11.3"/>
    <n v="6.8"/>
    <n v="3"/>
    <x v="1"/>
    <n v="8.4"/>
    <n v="5"/>
    <x v="1"/>
    <n v="0.113"/>
    <n v="0.113"/>
  </r>
  <r>
    <x v="10"/>
    <x v="1"/>
    <x v="2"/>
    <x v="0"/>
    <x v="1"/>
    <x v="1"/>
    <s v="US"/>
    <s v="United States"/>
    <x v="0"/>
    <x v="0"/>
    <n v="8"/>
    <n v="6"/>
    <x v="1"/>
    <s v="Python"/>
    <x v="1"/>
    <x v="1"/>
    <n v="9"/>
    <n v="2"/>
    <n v="59"/>
    <n v="42"/>
    <x v="0"/>
    <n v="20"/>
    <n v="6"/>
    <s v="USD"/>
    <n v="180039"/>
    <n v="107.80000000000001"/>
    <n v="9.1999999999999998E-2"/>
    <n v="9.1999999999999993"/>
    <n v="4.5"/>
    <n v="6"/>
    <x v="1"/>
    <n v="6.7"/>
    <n v="4.5"/>
    <x v="2"/>
    <n v="9.1999999999999998E-2"/>
    <n v="9.1999999999999998E-2"/>
  </r>
  <r>
    <x v="0"/>
    <x v="3"/>
    <x v="1"/>
    <x v="2"/>
    <x v="3"/>
    <x v="3"/>
    <s v="SG"/>
    <s v="Singapore"/>
    <x v="5"/>
    <x v="2"/>
    <n v="8"/>
    <n v="0"/>
    <x v="0"/>
    <s v="Python"/>
    <x v="0"/>
    <x v="1"/>
    <n v="8"/>
    <n v="3"/>
    <n v="37"/>
    <n v="42"/>
    <x v="0"/>
    <n v="14"/>
    <n v="6"/>
    <s v="SGD"/>
    <n v="72723"/>
    <n v="8.2000000000000011"/>
    <n v="0.10300000000000001"/>
    <n v="10.3"/>
    <n v="7.9"/>
    <n v="8"/>
    <x v="1"/>
    <n v="6"/>
    <n v="7.3"/>
    <x v="2"/>
    <n v="0.10300000000000001"/>
    <n v="0.10300000000000001"/>
  </r>
  <r>
    <x v="8"/>
    <x v="1"/>
    <x v="1"/>
    <x v="2"/>
    <x v="0"/>
    <x v="0"/>
    <s v="IN"/>
    <s v="India"/>
    <x v="5"/>
    <x v="2"/>
    <n v="7"/>
    <n v="11"/>
    <x v="1"/>
    <s v="R"/>
    <x v="1"/>
    <x v="1"/>
    <n v="7"/>
    <n v="5"/>
    <n v="50"/>
    <n v="30"/>
    <x v="0"/>
    <n v="6"/>
    <n v="30"/>
    <s v="INR"/>
    <n v="46405"/>
    <n v="6.2"/>
    <n v="0.13100000000000001"/>
    <n v="13.1"/>
    <n v="7.8"/>
    <n v="3"/>
    <x v="1"/>
    <n v="4.0999999999999996"/>
    <n v="4.0999999999999996"/>
    <x v="2"/>
    <n v="0.13100000000000001"/>
    <n v="0.13100000000000001"/>
  </r>
  <r>
    <x v="2"/>
    <x v="2"/>
    <x v="1"/>
    <x v="2"/>
    <x v="1"/>
    <x v="1"/>
    <s v="US"/>
    <s v="United States"/>
    <x v="4"/>
    <x v="0"/>
    <n v="1"/>
    <n v="0"/>
    <x v="3"/>
    <s v="Python"/>
    <x v="1"/>
    <x v="1"/>
    <n v="12"/>
    <n v="0"/>
    <n v="36"/>
    <n v="12"/>
    <x v="1"/>
    <n v="4"/>
    <n v="54"/>
    <s v="USD"/>
    <n v="102992"/>
    <n v="14.799999999999999"/>
    <n v="3.6000000000000004E-2"/>
    <n v="3.6"/>
    <n v="7"/>
    <n v="2"/>
    <x v="1"/>
    <n v="13.5"/>
    <n v="4.9000000000000004"/>
    <x v="1"/>
    <n v="3.6000000000000004E-2"/>
    <n v="3.6000000000000004E-2"/>
  </r>
  <r>
    <x v="11"/>
    <x v="1"/>
    <x v="1"/>
    <x v="1"/>
    <x v="0"/>
    <x v="0"/>
    <s v="IN"/>
    <s v="India"/>
    <x v="8"/>
    <x v="0"/>
    <n v="13"/>
    <n v="8"/>
    <x v="0"/>
    <s v="Python"/>
    <x v="0"/>
    <x v="1"/>
    <n v="11"/>
    <n v="2"/>
    <n v="50"/>
    <n v="42"/>
    <x v="0"/>
    <n v="8"/>
    <n v="0"/>
    <s v="INR"/>
    <n v="46055"/>
    <n v="4.1000000000000005"/>
    <n v="0.13200000000000001"/>
    <n v="13.2"/>
    <n v="5.2"/>
    <n v="8"/>
    <x v="1"/>
    <n v="0"/>
    <n v="6.5"/>
    <x v="0"/>
    <n v="0.13200000000000001"/>
    <n v="0.13200000000000001"/>
  </r>
  <r>
    <x v="3"/>
    <x v="3"/>
    <x v="1"/>
    <x v="1"/>
    <x v="5"/>
    <x v="5"/>
    <s v="GB"/>
    <s v="United Kingdom"/>
    <x v="6"/>
    <x v="0"/>
    <n v="4"/>
    <n v="1"/>
    <x v="1"/>
    <s v="Python"/>
    <x v="0"/>
    <x v="1"/>
    <n v="7"/>
    <n v="0"/>
    <n v="44"/>
    <n v="24"/>
    <x v="1"/>
    <n v="1"/>
    <n v="24"/>
    <s v="GBP"/>
    <n v="99636"/>
    <n v="2.7"/>
    <n v="0.1"/>
    <n v="10"/>
    <n v="8"/>
    <n v="3"/>
    <x v="1"/>
    <n v="6.7"/>
    <n v="3.3"/>
    <x v="2"/>
    <n v="0.1"/>
    <n v="0.1"/>
  </r>
  <r>
    <x v="5"/>
    <x v="1"/>
    <x v="2"/>
    <x v="1"/>
    <x v="0"/>
    <x v="0"/>
    <s v="IN"/>
    <s v="India"/>
    <x v="7"/>
    <x v="0"/>
    <n v="9"/>
    <n v="5"/>
    <x v="1"/>
    <s v="Python"/>
    <x v="0"/>
    <x v="1"/>
    <n v="9"/>
    <n v="3"/>
    <n v="38"/>
    <n v="42"/>
    <x v="0"/>
    <n v="5"/>
    <n v="42"/>
    <s v="INR"/>
    <n v="39708"/>
    <n v="2.8000000000000003"/>
    <n v="0.14699999999999999"/>
    <n v="14.7"/>
    <n v="7.9"/>
    <n v="5"/>
    <x v="1"/>
    <n v="3.6"/>
    <n v="8.1999999999999993"/>
    <x v="0"/>
    <n v="0.14699999999999999"/>
    <n v="0.14699999999999999"/>
  </r>
  <r>
    <x v="10"/>
    <x v="2"/>
    <x v="2"/>
    <x v="2"/>
    <x v="10"/>
    <x v="10"/>
    <s v="CA"/>
    <s v="Canada"/>
    <x v="4"/>
    <x v="0"/>
    <n v="1"/>
    <n v="5"/>
    <x v="0"/>
    <s v="Python"/>
    <x v="1"/>
    <x v="1"/>
    <n v="6"/>
    <n v="2"/>
    <n v="36"/>
    <n v="36"/>
    <x v="0"/>
    <n v="5"/>
    <n v="18"/>
    <s v="CAD"/>
    <n v="84762"/>
    <n v="13.200000000000001"/>
    <n v="5.7000000000000002E-2"/>
    <n v="5.7"/>
    <n v="6.8"/>
    <n v="4"/>
    <x v="1"/>
    <n v="2.6"/>
    <n v="3.6"/>
    <x v="0"/>
    <n v="5.7000000000000002E-2"/>
    <n v="5.7000000000000002E-2"/>
  </r>
  <r>
    <x v="2"/>
    <x v="3"/>
    <x v="1"/>
    <x v="2"/>
    <x v="7"/>
    <x v="7"/>
    <s v="DE"/>
    <s v="Germany"/>
    <x v="4"/>
    <x v="0"/>
    <n v="5"/>
    <n v="1"/>
    <x v="0"/>
    <s v="Python"/>
    <x v="1"/>
    <x v="1"/>
    <n v="7"/>
    <n v="0"/>
    <n v="55"/>
    <n v="24"/>
    <x v="0"/>
    <n v="20"/>
    <n v="0"/>
    <s v="EUR"/>
    <n v="78882"/>
    <n v="0"/>
    <n v="0.13500000000000001"/>
    <n v="13.5"/>
    <n v="5.2"/>
    <n v="8"/>
    <x v="1"/>
    <n v="13.2"/>
    <n v="6.4"/>
    <x v="1"/>
    <n v="0.13500000000000001"/>
    <n v="0.13500000000000001"/>
  </r>
  <r>
    <x v="2"/>
    <x v="1"/>
    <x v="1"/>
    <x v="2"/>
    <x v="5"/>
    <x v="5"/>
    <s v="GB"/>
    <s v="United Kingdom"/>
    <x v="0"/>
    <x v="2"/>
    <n v="9"/>
    <n v="5"/>
    <x v="0"/>
    <s v="Python"/>
    <x v="1"/>
    <x v="1"/>
    <n v="9"/>
    <n v="2"/>
    <n v="32"/>
    <n v="48"/>
    <x v="0"/>
    <n v="18"/>
    <n v="54"/>
    <s v="GBP"/>
    <n v="117213"/>
    <n v="6.7"/>
    <n v="0.125"/>
    <n v="12.5"/>
    <n v="9.4"/>
    <n v="8"/>
    <x v="1"/>
    <n v="0"/>
    <n v="3.6"/>
    <x v="0"/>
    <n v="0.125"/>
    <n v="0.125"/>
  </r>
  <r>
    <x v="9"/>
    <x v="2"/>
    <x v="1"/>
    <x v="2"/>
    <x v="8"/>
    <x v="8"/>
    <s v="PL"/>
    <s v="Poland"/>
    <x v="2"/>
    <x v="2"/>
    <n v="1"/>
    <n v="2"/>
    <x v="0"/>
    <s v="Java"/>
    <x v="0"/>
    <x v="1"/>
    <n v="7"/>
    <n v="3"/>
    <n v="43"/>
    <n v="18"/>
    <x v="0"/>
    <n v="4"/>
    <n v="54"/>
    <s v="PLN"/>
    <n v="29591"/>
    <n v="16.600000000000001"/>
    <n v="8.1000000000000003E-2"/>
    <n v="8.1"/>
    <n v="5.0999999999999996"/>
    <n v="3"/>
    <x v="1"/>
    <n v="10.6"/>
    <n v="7"/>
    <x v="1"/>
    <n v="8.1000000000000003E-2"/>
    <n v="8.1000000000000003E-2"/>
  </r>
  <r>
    <x v="1"/>
    <x v="1"/>
    <x v="1"/>
    <x v="2"/>
    <x v="1"/>
    <x v="1"/>
    <s v="US"/>
    <s v="United States"/>
    <x v="4"/>
    <x v="0"/>
    <n v="12"/>
    <n v="10"/>
    <x v="2"/>
    <s v="Python"/>
    <x v="1"/>
    <x v="1"/>
    <n v="6"/>
    <n v="2"/>
    <n v="51"/>
    <n v="6"/>
    <x v="0"/>
    <n v="12"/>
    <n v="24"/>
    <s v="USD"/>
    <n v="146435"/>
    <n v="5.4"/>
    <n v="0.11800000000000001"/>
    <n v="11.8"/>
    <n v="5.8"/>
    <n v="2"/>
    <x v="0"/>
    <n v="6.2"/>
    <n v="1.8"/>
    <x v="2"/>
    <n v="0.11800000000000001"/>
    <n v="0.11800000000000001"/>
  </r>
  <r>
    <x v="3"/>
    <x v="3"/>
    <x v="1"/>
    <x v="2"/>
    <x v="1"/>
    <x v="1"/>
    <s v="US"/>
    <s v="United States"/>
    <x v="4"/>
    <x v="2"/>
    <n v="9"/>
    <n v="2"/>
    <x v="1"/>
    <s v="Python"/>
    <x v="0"/>
    <x v="1"/>
    <n v="7"/>
    <n v="4"/>
    <n v="44"/>
    <n v="54"/>
    <x v="0"/>
    <n v="11"/>
    <n v="6"/>
    <s v="USD"/>
    <n v="144022"/>
    <n v="13.4"/>
    <n v="7.6999999999999999E-2"/>
    <n v="7.7"/>
    <n v="6.7"/>
    <n v="4"/>
    <x v="1"/>
    <n v="9.5"/>
    <n v="7.6"/>
    <x v="1"/>
    <n v="7.6999999999999999E-2"/>
    <n v="7.6999999999999999E-2"/>
  </r>
  <r>
    <x v="10"/>
    <x v="4"/>
    <x v="0"/>
    <x v="2"/>
    <x v="2"/>
    <x v="2"/>
    <s v="BR"/>
    <s v="Brazil"/>
    <x v="0"/>
    <x v="0"/>
    <n v="19"/>
    <n v="11"/>
    <x v="1"/>
    <s v="Python"/>
    <x v="1"/>
    <x v="0"/>
    <n v="8"/>
    <n v="1"/>
    <n v="52"/>
    <n v="18"/>
    <x v="0"/>
    <n v="21"/>
    <n v="42"/>
    <s v="BRL"/>
    <n v="52583"/>
    <n v="19.600000000000001"/>
    <n v="0.23100000000000001"/>
    <n v="23.1"/>
    <n v="3.9"/>
    <n v="10"/>
    <x v="0"/>
    <n v="3.8"/>
    <n v="5.5"/>
    <x v="0"/>
    <n v="0.23100000000000001"/>
    <n v="0.23100000000000001"/>
  </r>
  <r>
    <x v="4"/>
    <x v="1"/>
    <x v="1"/>
    <x v="0"/>
    <x v="1"/>
    <x v="1"/>
    <s v="US"/>
    <s v="United States"/>
    <x v="3"/>
    <x v="1"/>
    <n v="12"/>
    <n v="6"/>
    <x v="1"/>
    <s v="Python"/>
    <x v="0"/>
    <x v="1"/>
    <n v="12"/>
    <n v="2"/>
    <n v="43"/>
    <n v="54"/>
    <x v="0"/>
    <n v="10"/>
    <n v="6"/>
    <s v="USD"/>
    <n v="157474"/>
    <n v="31.2"/>
    <n v="0.17399999999999999"/>
    <n v="17.399999999999999"/>
    <n v="7.2"/>
    <n v="2"/>
    <x v="1"/>
    <n v="8.8000000000000007"/>
    <n v="4.3"/>
    <x v="1"/>
    <n v="0.17399999999999999"/>
    <n v="0.17399999999999999"/>
  </r>
  <r>
    <x v="3"/>
    <x v="1"/>
    <x v="1"/>
    <x v="0"/>
    <x v="5"/>
    <x v="5"/>
    <s v="GB"/>
    <s v="United Kingdom"/>
    <x v="2"/>
    <x v="2"/>
    <n v="8"/>
    <n v="11"/>
    <x v="1"/>
    <s v="Python"/>
    <x v="0"/>
    <x v="1"/>
    <n v="13"/>
    <n v="5"/>
    <n v="54"/>
    <n v="54"/>
    <x v="0"/>
    <n v="12"/>
    <n v="30"/>
    <s v="GBP"/>
    <n v="83961"/>
    <n v="28.1"/>
    <n v="0.13699999999999998"/>
    <n v="13.7"/>
    <n v="8.6"/>
    <n v="5"/>
    <x v="0"/>
    <n v="9.1999999999999993"/>
    <n v="4.8"/>
    <x v="1"/>
    <n v="0.13699999999999998"/>
    <n v="0.13699999999999998"/>
  </r>
  <r>
    <x v="9"/>
    <x v="2"/>
    <x v="0"/>
    <x v="0"/>
    <x v="5"/>
    <x v="5"/>
    <s v="GB"/>
    <s v="United Kingdom"/>
    <x v="1"/>
    <x v="1"/>
    <n v="0"/>
    <n v="2"/>
    <x v="0"/>
    <s v="Scala"/>
    <x v="0"/>
    <x v="1"/>
    <n v="8"/>
    <n v="1"/>
    <n v="48"/>
    <n v="0"/>
    <x v="1"/>
    <n v="5"/>
    <n v="42"/>
    <s v="GBP"/>
    <n v="25136"/>
    <n v="69.399999999999991"/>
    <n v="2.2000000000000002E-2"/>
    <n v="2.2000000000000002"/>
    <n v="7.5"/>
    <n v="5"/>
    <x v="1"/>
    <n v="7.8"/>
    <n v="5.4"/>
    <x v="2"/>
    <n v="2.2000000000000002E-2"/>
    <n v="2.2000000000000002E-2"/>
  </r>
  <r>
    <x v="10"/>
    <x v="3"/>
    <x v="2"/>
    <x v="2"/>
    <x v="7"/>
    <x v="7"/>
    <s v="DE"/>
    <s v="Germany"/>
    <x v="8"/>
    <x v="1"/>
    <n v="8"/>
    <n v="10"/>
    <x v="1"/>
    <s v="Python"/>
    <x v="1"/>
    <x v="1"/>
    <n v="11"/>
    <n v="3"/>
    <n v="43"/>
    <n v="54"/>
    <x v="0"/>
    <n v="9"/>
    <n v="24"/>
    <s v="EUR"/>
    <n v="75571"/>
    <n v="6.9"/>
    <n v="0.161"/>
    <n v="16.100000000000001"/>
    <n v="4.0999999999999996"/>
    <n v="7"/>
    <x v="1"/>
    <n v="6.7"/>
    <n v="2.1"/>
    <x v="2"/>
    <n v="0.161"/>
    <n v="0.161"/>
  </r>
  <r>
    <x v="2"/>
    <x v="1"/>
    <x v="1"/>
    <x v="0"/>
    <x v="1"/>
    <x v="1"/>
    <s v="US"/>
    <s v="United States"/>
    <x v="4"/>
    <x v="0"/>
    <n v="12"/>
    <n v="1"/>
    <x v="0"/>
    <s v="Python"/>
    <x v="1"/>
    <x v="1"/>
    <n v="10"/>
    <n v="1"/>
    <n v="50"/>
    <n v="54"/>
    <x v="0"/>
    <n v="19"/>
    <n v="36"/>
    <s v="USD"/>
    <n v="158739"/>
    <n v="4.9000000000000004"/>
    <n v="0.11699999999999999"/>
    <n v="11.7"/>
    <n v="7.5"/>
    <n v="4"/>
    <x v="1"/>
    <n v="2.4"/>
    <n v="5.5"/>
    <x v="0"/>
    <n v="0.11699999999999999"/>
    <n v="0.11699999999999999"/>
  </r>
  <r>
    <x v="0"/>
    <x v="2"/>
    <x v="1"/>
    <x v="2"/>
    <x v="1"/>
    <x v="1"/>
    <s v="US"/>
    <s v="United States"/>
    <x v="4"/>
    <x v="1"/>
    <n v="0"/>
    <n v="0"/>
    <x v="2"/>
    <s v="SQL"/>
    <x v="0"/>
    <x v="1"/>
    <n v="7"/>
    <n v="1"/>
    <n v="44"/>
    <n v="36"/>
    <x v="0"/>
    <n v="13"/>
    <n v="12"/>
    <s v="USD"/>
    <n v="48903"/>
    <n v="14.6"/>
    <n v="0.109"/>
    <n v="10.9"/>
    <n v="6.2"/>
    <n v="6"/>
    <x v="1"/>
    <n v="12.1"/>
    <n v="7.1"/>
    <x v="1"/>
    <n v="0.109"/>
    <n v="0.109"/>
  </r>
  <r>
    <x v="11"/>
    <x v="0"/>
    <x v="1"/>
    <x v="2"/>
    <x v="10"/>
    <x v="10"/>
    <s v="CA"/>
    <s v="Canada"/>
    <x v="0"/>
    <x v="1"/>
    <n v="13"/>
    <n v="2"/>
    <x v="1"/>
    <s v="Python"/>
    <x v="0"/>
    <x v="0"/>
    <n v="4"/>
    <n v="4"/>
    <n v="50"/>
    <n v="30"/>
    <x v="0"/>
    <n v="8"/>
    <n v="0"/>
    <s v="CAD"/>
    <n v="182545"/>
    <n v="11.5"/>
    <n v="0.158"/>
    <n v="15.8"/>
    <n v="5.2"/>
    <n v="4"/>
    <x v="1"/>
    <n v="4"/>
    <n v="4.5"/>
    <x v="0"/>
    <n v="0.158"/>
    <n v="0.158"/>
  </r>
  <r>
    <x v="5"/>
    <x v="0"/>
    <x v="1"/>
    <x v="1"/>
    <x v="0"/>
    <x v="0"/>
    <s v="IN"/>
    <s v="India"/>
    <x v="3"/>
    <x v="2"/>
    <n v="15"/>
    <n v="4"/>
    <x v="0"/>
    <s v="Python"/>
    <x v="0"/>
    <x v="0"/>
    <n v="8"/>
    <n v="0"/>
    <n v="43"/>
    <n v="6"/>
    <x v="0"/>
    <n v="7"/>
    <n v="18"/>
    <s v="INR"/>
    <n v="39201"/>
    <n v="1.4000000000000001"/>
    <n v="0.22800000000000001"/>
    <n v="22.8"/>
    <n v="5"/>
    <n v="6"/>
    <x v="1"/>
    <n v="6.1"/>
    <n v="4.3"/>
    <x v="2"/>
    <n v="0.22800000000000001"/>
    <n v="0.22800000000000001"/>
  </r>
  <r>
    <x v="4"/>
    <x v="2"/>
    <x v="1"/>
    <x v="1"/>
    <x v="1"/>
    <x v="1"/>
    <s v="US"/>
    <s v="United States"/>
    <x v="0"/>
    <x v="0"/>
    <n v="2"/>
    <n v="2"/>
    <x v="2"/>
    <s v="Python"/>
    <x v="0"/>
    <x v="1"/>
    <n v="14"/>
    <n v="1"/>
    <n v="31"/>
    <n v="48"/>
    <x v="0"/>
    <n v="10"/>
    <n v="48"/>
    <s v="USD"/>
    <n v="120574"/>
    <n v="0.2"/>
    <n v="7.2999999999999995E-2"/>
    <n v="7.3"/>
    <n v="9.1"/>
    <n v="3"/>
    <x v="1"/>
    <n v="13.5"/>
    <n v="1.9"/>
    <x v="1"/>
    <n v="7.2999999999999995E-2"/>
    <n v="7.2999999999999995E-2"/>
  </r>
  <r>
    <x v="4"/>
    <x v="1"/>
    <x v="3"/>
    <x v="0"/>
    <x v="7"/>
    <x v="7"/>
    <s v="DE"/>
    <s v="Germany"/>
    <x v="9"/>
    <x v="1"/>
    <n v="10"/>
    <n v="1"/>
    <x v="2"/>
    <s v="SQL"/>
    <x v="0"/>
    <x v="1"/>
    <n v="8"/>
    <n v="2"/>
    <n v="60"/>
    <n v="18"/>
    <x v="0"/>
    <n v="10"/>
    <n v="30"/>
    <s v="EUR"/>
    <n v="54059"/>
    <n v="0"/>
    <n v="0.10099999999999999"/>
    <n v="10.1"/>
    <n v="5"/>
    <n v="6"/>
    <x v="1"/>
    <n v="5.4"/>
    <n v="6.1"/>
    <x v="2"/>
    <n v="0.10099999999999999"/>
    <n v="0.10099999999999999"/>
  </r>
  <r>
    <x v="10"/>
    <x v="0"/>
    <x v="1"/>
    <x v="1"/>
    <x v="11"/>
    <x v="11"/>
    <s v="ES"/>
    <s v="Spain"/>
    <x v="4"/>
    <x v="0"/>
    <n v="19"/>
    <n v="11"/>
    <x v="2"/>
    <s v="Python"/>
    <x v="1"/>
    <x v="0"/>
    <n v="8"/>
    <n v="2"/>
    <n v="52"/>
    <n v="54"/>
    <x v="0"/>
    <n v="16"/>
    <n v="0"/>
    <s v="EUR"/>
    <n v="147383"/>
    <n v="4"/>
    <n v="0.187"/>
    <n v="18.7"/>
    <n v="6.9"/>
    <n v="10"/>
    <x v="1"/>
    <n v="12.2"/>
    <n v="2.1"/>
    <x v="1"/>
    <n v="0.187"/>
    <n v="0.187"/>
  </r>
  <r>
    <x v="8"/>
    <x v="2"/>
    <x v="2"/>
    <x v="2"/>
    <x v="7"/>
    <x v="7"/>
    <s v="DE"/>
    <s v="Germany"/>
    <x v="4"/>
    <x v="0"/>
    <n v="2"/>
    <n v="8"/>
    <x v="1"/>
    <s v="SQL"/>
    <x v="1"/>
    <x v="1"/>
    <n v="6"/>
    <n v="3"/>
    <n v="50"/>
    <n v="24"/>
    <x v="0"/>
    <n v="7"/>
    <n v="36"/>
    <s v="EUR"/>
    <n v="82374"/>
    <n v="12.4"/>
    <n v="9.0999999999999998E-2"/>
    <n v="9.1"/>
    <n v="5.7"/>
    <n v="5"/>
    <x v="1"/>
    <n v="11.2"/>
    <n v="6.2"/>
    <x v="1"/>
    <n v="9.0999999999999998E-2"/>
    <n v="9.0999999999999998E-2"/>
  </r>
  <r>
    <x v="6"/>
    <x v="3"/>
    <x v="1"/>
    <x v="2"/>
    <x v="7"/>
    <x v="7"/>
    <s v="DE"/>
    <s v="Germany"/>
    <x v="6"/>
    <x v="0"/>
    <n v="7"/>
    <n v="2"/>
    <x v="0"/>
    <s v="SQL"/>
    <x v="0"/>
    <x v="1"/>
    <n v="11"/>
    <n v="1"/>
    <n v="47"/>
    <n v="36"/>
    <x v="1"/>
    <n v="6"/>
    <n v="30"/>
    <s v="EUR"/>
    <n v="94618"/>
    <n v="13.100000000000001"/>
    <n v="9.5000000000000001E-2"/>
    <n v="9.5"/>
    <n v="5"/>
    <n v="5"/>
    <x v="0"/>
    <n v="5.2"/>
    <n v="3.7"/>
    <x v="2"/>
    <n v="9.5000000000000001E-2"/>
    <n v="9.5000000000000001E-2"/>
  </r>
  <r>
    <x v="2"/>
    <x v="1"/>
    <x v="1"/>
    <x v="0"/>
    <x v="1"/>
    <x v="1"/>
    <s v="US"/>
    <s v="United States"/>
    <x v="0"/>
    <x v="0"/>
    <n v="10"/>
    <n v="5"/>
    <x v="1"/>
    <s v="Python"/>
    <x v="1"/>
    <x v="1"/>
    <n v="9"/>
    <n v="2"/>
    <n v="46"/>
    <n v="54"/>
    <x v="1"/>
    <n v="2"/>
    <n v="12"/>
    <s v="USD"/>
    <n v="170540"/>
    <n v="57.8"/>
    <n v="4.4000000000000004E-2"/>
    <n v="4.4000000000000004"/>
    <n v="5.9"/>
    <n v="8"/>
    <x v="0"/>
    <n v="10.5"/>
    <n v="2.5"/>
    <x v="1"/>
    <n v="4.4000000000000004E-2"/>
    <n v="4.4000000000000004E-2"/>
  </r>
  <r>
    <x v="1"/>
    <x v="1"/>
    <x v="1"/>
    <x v="0"/>
    <x v="11"/>
    <x v="11"/>
    <s v="IN"/>
    <s v="India"/>
    <x v="5"/>
    <x v="2"/>
    <n v="9"/>
    <n v="1"/>
    <x v="1"/>
    <s v="Python"/>
    <x v="1"/>
    <x v="1"/>
    <n v="8"/>
    <n v="0"/>
    <n v="55"/>
    <n v="24"/>
    <x v="0"/>
    <n v="10"/>
    <n v="54"/>
    <s v="EUR"/>
    <n v="81059"/>
    <n v="60.4"/>
    <n v="0.19399999999999998"/>
    <n v="19.399999999999999"/>
    <n v="9.1"/>
    <n v="16"/>
    <x v="1"/>
    <n v="8.6"/>
    <n v="3.1"/>
    <x v="1"/>
    <n v="0.19399999999999998"/>
    <n v="0.19399999999999998"/>
  </r>
  <r>
    <x v="9"/>
    <x v="1"/>
    <x v="1"/>
    <x v="1"/>
    <x v="4"/>
    <x v="4"/>
    <s v="AU"/>
    <s v="Australia"/>
    <x v="0"/>
    <x v="1"/>
    <n v="10"/>
    <n v="2"/>
    <x v="4"/>
    <s v="Scala"/>
    <x v="0"/>
    <x v="1"/>
    <n v="8"/>
    <n v="0"/>
    <n v="44"/>
    <n v="24"/>
    <x v="1"/>
    <n v="2"/>
    <n v="36"/>
    <s v="AUD"/>
    <n v="137419"/>
    <n v="3.8"/>
    <n v="0.05"/>
    <n v="5"/>
    <n v="4.8"/>
    <n v="7"/>
    <x v="0"/>
    <n v="10.4"/>
    <n v="4.5"/>
    <x v="1"/>
    <n v="0.05"/>
    <n v="0.05"/>
  </r>
  <r>
    <x v="1"/>
    <x v="3"/>
    <x v="1"/>
    <x v="2"/>
    <x v="1"/>
    <x v="1"/>
    <s v="US"/>
    <s v="United States"/>
    <x v="0"/>
    <x v="0"/>
    <n v="9"/>
    <n v="11"/>
    <x v="3"/>
    <s v="Python"/>
    <x v="1"/>
    <x v="1"/>
    <n v="8"/>
    <n v="3"/>
    <n v="42"/>
    <n v="30"/>
    <x v="0"/>
    <n v="12"/>
    <n v="54"/>
    <s v="USD"/>
    <n v="123765"/>
    <n v="0"/>
    <n v="0.14800000000000002"/>
    <n v="14.8"/>
    <n v="5.6"/>
    <n v="10"/>
    <x v="0"/>
    <n v="6"/>
    <n v="5.2"/>
    <x v="2"/>
    <n v="0.14800000000000002"/>
    <n v="0.14800000000000002"/>
  </r>
  <r>
    <x v="11"/>
    <x v="3"/>
    <x v="1"/>
    <x v="0"/>
    <x v="5"/>
    <x v="5"/>
    <s v="US"/>
    <s v="United States"/>
    <x v="2"/>
    <x v="0"/>
    <n v="8"/>
    <n v="1"/>
    <x v="0"/>
    <s v="Python"/>
    <x v="0"/>
    <x v="1"/>
    <n v="7"/>
    <n v="1"/>
    <n v="44"/>
    <n v="48"/>
    <x v="0"/>
    <n v="17"/>
    <n v="18"/>
    <s v="GBP"/>
    <n v="48623"/>
    <n v="41"/>
    <n v="5.2000000000000005E-2"/>
    <n v="5.2"/>
    <n v="4.4000000000000004"/>
    <n v="4"/>
    <x v="0"/>
    <n v="3.4"/>
    <n v="5.7"/>
    <x v="0"/>
    <n v="5.2000000000000005E-2"/>
    <n v="5.2000000000000005E-2"/>
  </r>
  <r>
    <x v="4"/>
    <x v="4"/>
    <x v="1"/>
    <x v="1"/>
    <x v="7"/>
    <x v="7"/>
    <s v="DE"/>
    <s v="Germany"/>
    <x v="2"/>
    <x v="2"/>
    <n v="22"/>
    <n v="4"/>
    <x v="1"/>
    <s v="SQL"/>
    <x v="0"/>
    <x v="0"/>
    <n v="7"/>
    <n v="2"/>
    <n v="55"/>
    <n v="42"/>
    <x v="0"/>
    <n v="14"/>
    <n v="6"/>
    <s v="EUR"/>
    <n v="185341"/>
    <n v="0.8"/>
    <n v="0.192"/>
    <n v="19.2"/>
    <n v="7.7"/>
    <n v="7"/>
    <x v="0"/>
    <n v="3.9"/>
    <n v="6.8"/>
    <x v="0"/>
    <n v="0.192"/>
    <n v="0.192"/>
  </r>
  <r>
    <x v="6"/>
    <x v="2"/>
    <x v="1"/>
    <x v="2"/>
    <x v="4"/>
    <x v="4"/>
    <s v="US"/>
    <s v="United States"/>
    <x v="6"/>
    <x v="2"/>
    <n v="3"/>
    <n v="2"/>
    <x v="2"/>
    <s v="Scala"/>
    <x v="0"/>
    <x v="1"/>
    <n v="11"/>
    <n v="4"/>
    <n v="43"/>
    <n v="54"/>
    <x v="1"/>
    <n v="0"/>
    <n v="0"/>
    <s v="AUD"/>
    <n v="78368"/>
    <n v="0"/>
    <n v="4.2999999999999997E-2"/>
    <n v="4.3"/>
    <n v="8.5"/>
    <n v="5"/>
    <x v="0"/>
    <n v="6.9"/>
    <n v="7.1"/>
    <x v="2"/>
    <n v="4.2999999999999997E-2"/>
    <n v="4.2999999999999997E-2"/>
  </r>
  <r>
    <x v="5"/>
    <x v="3"/>
    <x v="1"/>
    <x v="1"/>
    <x v="1"/>
    <x v="1"/>
    <s v="US"/>
    <s v="United States"/>
    <x v="4"/>
    <x v="0"/>
    <n v="4"/>
    <n v="0"/>
    <x v="2"/>
    <s v="Python"/>
    <x v="0"/>
    <x v="1"/>
    <n v="6"/>
    <n v="1"/>
    <n v="46"/>
    <n v="42"/>
    <x v="0"/>
    <n v="5"/>
    <n v="54"/>
    <s v="USD"/>
    <n v="119706"/>
    <n v="0"/>
    <n v="0.06"/>
    <n v="6"/>
    <n v="7.4"/>
    <n v="4"/>
    <x v="1"/>
    <n v="6.4"/>
    <n v="1.8"/>
    <x v="2"/>
    <n v="0.06"/>
    <n v="0.06"/>
  </r>
  <r>
    <x v="9"/>
    <x v="1"/>
    <x v="1"/>
    <x v="2"/>
    <x v="3"/>
    <x v="3"/>
    <s v="NL"/>
    <s v="Netherlands"/>
    <x v="1"/>
    <x v="2"/>
    <n v="14"/>
    <n v="1"/>
    <x v="2"/>
    <s v="SQL"/>
    <x v="0"/>
    <x v="1"/>
    <n v="6"/>
    <n v="1"/>
    <n v="46"/>
    <n v="30"/>
    <x v="1"/>
    <n v="3"/>
    <n v="18"/>
    <s v="SGD"/>
    <n v="98107"/>
    <n v="3"/>
    <n v="8.5999999999999993E-2"/>
    <n v="8.6"/>
    <n v="6.5"/>
    <n v="3"/>
    <x v="1"/>
    <n v="0.1"/>
    <n v="7.4"/>
    <x v="0"/>
    <n v="8.5999999999999993E-2"/>
    <n v="8.5999999999999993E-2"/>
  </r>
  <r>
    <x v="2"/>
    <x v="1"/>
    <x v="1"/>
    <x v="2"/>
    <x v="0"/>
    <x v="0"/>
    <s v="IN"/>
    <s v="India"/>
    <x v="0"/>
    <x v="0"/>
    <n v="10"/>
    <n v="6"/>
    <x v="1"/>
    <s v="Python"/>
    <x v="1"/>
    <x v="1"/>
    <n v="10"/>
    <n v="4"/>
    <n v="48"/>
    <n v="18"/>
    <x v="0"/>
    <n v="14"/>
    <n v="36"/>
    <s v="INR"/>
    <n v="59569"/>
    <n v="11.1"/>
    <n v="0.14800000000000002"/>
    <n v="14.8"/>
    <n v="5.4"/>
    <n v="6"/>
    <x v="0"/>
    <n v="2.2000000000000002"/>
    <n v="3.2"/>
    <x v="0"/>
    <n v="0.14800000000000002"/>
    <n v="0.14800000000000002"/>
  </r>
  <r>
    <x v="10"/>
    <x v="4"/>
    <x v="2"/>
    <x v="1"/>
    <x v="4"/>
    <x v="4"/>
    <s v="AU"/>
    <s v="Australia"/>
    <x v="9"/>
    <x v="0"/>
    <n v="19"/>
    <n v="11"/>
    <x v="1"/>
    <s v="SQL"/>
    <x v="1"/>
    <x v="0"/>
    <n v="10"/>
    <n v="3"/>
    <n v="51"/>
    <n v="12"/>
    <x v="0"/>
    <n v="11"/>
    <n v="0"/>
    <s v="AUD"/>
    <n v="321535"/>
    <n v="3.9"/>
    <n v="0.222"/>
    <n v="22.2"/>
    <n v="6.4"/>
    <n v="1"/>
    <x v="1"/>
    <n v="12.2"/>
    <n v="1.6"/>
    <x v="1"/>
    <n v="0.222"/>
    <n v="0.222"/>
  </r>
  <r>
    <x v="9"/>
    <x v="1"/>
    <x v="1"/>
    <x v="2"/>
    <x v="7"/>
    <x v="7"/>
    <s v="DE"/>
    <s v="Germany"/>
    <x v="4"/>
    <x v="0"/>
    <n v="7"/>
    <n v="4"/>
    <x v="2"/>
    <s v="Julia"/>
    <x v="0"/>
    <x v="1"/>
    <n v="8"/>
    <n v="4"/>
    <n v="48"/>
    <n v="18"/>
    <x v="0"/>
    <n v="8"/>
    <n v="30"/>
    <s v="EUR"/>
    <n v="126059"/>
    <n v="4.9000000000000004"/>
    <n v="0.11599999999999999"/>
    <n v="11.6"/>
    <n v="6"/>
    <n v="5"/>
    <x v="1"/>
    <n v="0.8"/>
    <n v="2.8"/>
    <x v="0"/>
    <n v="0.11599999999999999"/>
    <n v="0.11599999999999999"/>
  </r>
  <r>
    <x v="5"/>
    <x v="0"/>
    <x v="0"/>
    <x v="2"/>
    <x v="0"/>
    <x v="0"/>
    <s v="IN"/>
    <s v="India"/>
    <x v="4"/>
    <x v="2"/>
    <n v="16"/>
    <n v="6"/>
    <x v="0"/>
    <s v="Python"/>
    <x v="0"/>
    <x v="0"/>
    <n v="5"/>
    <n v="3"/>
    <n v="53"/>
    <n v="12"/>
    <x v="0"/>
    <n v="18"/>
    <n v="36"/>
    <s v="INR"/>
    <n v="25251"/>
    <n v="0"/>
    <n v="0.16800000000000001"/>
    <n v="16.8"/>
    <n v="5.6"/>
    <n v="4"/>
    <x v="1"/>
    <n v="9.5"/>
    <n v="6.3"/>
    <x v="1"/>
    <n v="0.16800000000000001"/>
    <n v="0.16800000000000001"/>
  </r>
  <r>
    <x v="6"/>
    <x v="1"/>
    <x v="2"/>
    <x v="2"/>
    <x v="1"/>
    <x v="1"/>
    <s v="US"/>
    <s v="United States"/>
    <x v="4"/>
    <x v="2"/>
    <n v="11"/>
    <n v="10"/>
    <x v="1"/>
    <s v="Python"/>
    <x v="0"/>
    <x v="1"/>
    <n v="9"/>
    <n v="2"/>
    <n v="38"/>
    <n v="0"/>
    <x v="0"/>
    <n v="3"/>
    <n v="6"/>
    <s v="USD"/>
    <n v="215368"/>
    <n v="5.8999999999999995"/>
    <n v="0.11699999999999999"/>
    <n v="11.7"/>
    <n v="8.3000000000000007"/>
    <n v="4"/>
    <x v="1"/>
    <n v="6.2"/>
    <n v="6.6"/>
    <x v="2"/>
    <n v="0.11699999999999999"/>
    <n v="0.11699999999999999"/>
  </r>
  <r>
    <x v="3"/>
    <x v="3"/>
    <x v="0"/>
    <x v="2"/>
    <x v="2"/>
    <x v="2"/>
    <s v="BR"/>
    <s v="Brazil"/>
    <x v="4"/>
    <x v="1"/>
    <n v="6"/>
    <n v="4"/>
    <x v="1"/>
    <s v="Scala"/>
    <x v="0"/>
    <x v="1"/>
    <n v="9"/>
    <n v="2"/>
    <n v="45"/>
    <n v="6"/>
    <x v="0"/>
    <n v="14"/>
    <n v="18"/>
    <s v="BRL"/>
    <n v="15986"/>
    <n v="23.799999999999997"/>
    <n v="0.13400000000000001"/>
    <n v="13.4"/>
    <n v="7.8"/>
    <n v="6"/>
    <x v="1"/>
    <n v="11.1"/>
    <n v="5.7"/>
    <x v="1"/>
    <n v="0.13400000000000001"/>
    <n v="0.13400000000000001"/>
  </r>
  <r>
    <x v="0"/>
    <x v="3"/>
    <x v="1"/>
    <x v="2"/>
    <x v="5"/>
    <x v="5"/>
    <s v="GB"/>
    <s v="United Kingdom"/>
    <x v="4"/>
    <x v="1"/>
    <n v="6"/>
    <n v="2"/>
    <x v="0"/>
    <s v="Python"/>
    <x v="0"/>
    <x v="1"/>
    <n v="8"/>
    <n v="3"/>
    <n v="45"/>
    <n v="54"/>
    <x v="1"/>
    <n v="3"/>
    <n v="54"/>
    <s v="GBP"/>
    <n v="67167"/>
    <n v="0"/>
    <n v="6.9000000000000006E-2"/>
    <n v="6.9"/>
    <n v="6.7"/>
    <n v="5"/>
    <x v="1"/>
    <n v="11"/>
    <n v="6.2"/>
    <x v="1"/>
    <n v="6.9000000000000006E-2"/>
    <n v="6.9000000000000006E-2"/>
  </r>
  <r>
    <x v="7"/>
    <x v="4"/>
    <x v="1"/>
    <x v="2"/>
    <x v="1"/>
    <x v="1"/>
    <s v="US"/>
    <s v="United States"/>
    <x v="4"/>
    <x v="0"/>
    <n v="19"/>
    <n v="11"/>
    <x v="0"/>
    <s v="Python"/>
    <x v="1"/>
    <x v="0"/>
    <n v="3"/>
    <n v="3"/>
    <n v="38"/>
    <n v="48"/>
    <x v="0"/>
    <n v="14"/>
    <n v="0"/>
    <s v="USD"/>
    <n v="270943"/>
    <n v="15.9"/>
    <n v="0.17399999999999999"/>
    <n v="17.399999999999999"/>
    <n v="5"/>
    <n v="8"/>
    <x v="1"/>
    <n v="8.6"/>
    <n v="4"/>
    <x v="1"/>
    <n v="0.17399999999999999"/>
    <n v="0.17399999999999999"/>
  </r>
  <r>
    <x v="2"/>
    <x v="1"/>
    <x v="1"/>
    <x v="1"/>
    <x v="9"/>
    <x v="9"/>
    <s v="NL"/>
    <s v="Netherlands"/>
    <x v="0"/>
    <x v="1"/>
    <n v="11"/>
    <n v="0"/>
    <x v="1"/>
    <s v="Python"/>
    <x v="1"/>
    <x v="1"/>
    <n v="9"/>
    <n v="1"/>
    <n v="39"/>
    <n v="42"/>
    <x v="0"/>
    <n v="8"/>
    <n v="24"/>
    <s v="EUR"/>
    <n v="129157"/>
    <n v="1.6"/>
    <n v="9.3000000000000013E-2"/>
    <n v="9.3000000000000007"/>
    <n v="8.1999999999999993"/>
    <n v="6"/>
    <x v="1"/>
    <n v="5.7"/>
    <n v="3"/>
    <x v="2"/>
    <n v="9.3000000000000013E-2"/>
    <n v="9.3000000000000013E-2"/>
  </r>
  <r>
    <x v="3"/>
    <x v="3"/>
    <x v="3"/>
    <x v="1"/>
    <x v="1"/>
    <x v="1"/>
    <s v="US"/>
    <s v="United States"/>
    <x v="0"/>
    <x v="1"/>
    <n v="7"/>
    <n v="2"/>
    <x v="0"/>
    <s v="Java"/>
    <x v="0"/>
    <x v="1"/>
    <n v="4"/>
    <n v="5"/>
    <n v="38"/>
    <n v="36"/>
    <x v="1"/>
    <n v="2"/>
    <n v="42"/>
    <s v="USD"/>
    <n v="98030"/>
    <n v="0"/>
    <n v="5.5E-2"/>
    <n v="5.5"/>
    <n v="5.6"/>
    <n v="6"/>
    <x v="0"/>
    <n v="15"/>
    <n v="6.7"/>
    <x v="1"/>
    <n v="5.5E-2"/>
    <n v="5.5E-2"/>
  </r>
  <r>
    <x v="9"/>
    <x v="3"/>
    <x v="1"/>
    <x v="2"/>
    <x v="1"/>
    <x v="1"/>
    <s v="US"/>
    <s v="United States"/>
    <x v="2"/>
    <x v="0"/>
    <n v="6"/>
    <n v="8"/>
    <x v="3"/>
    <s v="Python"/>
    <x v="0"/>
    <x v="1"/>
    <n v="8"/>
    <n v="4"/>
    <n v="38"/>
    <n v="36"/>
    <x v="0"/>
    <n v="16"/>
    <n v="24"/>
    <s v="USD"/>
    <n v="100201"/>
    <n v="0"/>
    <n v="4.2999999999999997E-2"/>
    <n v="4.3"/>
    <n v="5.3"/>
    <n v="5"/>
    <x v="1"/>
    <n v="3.5"/>
    <n v="2.2000000000000002"/>
    <x v="0"/>
    <n v="4.2999999999999997E-2"/>
    <n v="4.2999999999999997E-2"/>
  </r>
  <r>
    <x v="5"/>
    <x v="1"/>
    <x v="1"/>
    <x v="1"/>
    <x v="1"/>
    <x v="1"/>
    <s v="US"/>
    <s v="United States"/>
    <x v="8"/>
    <x v="2"/>
    <n v="10"/>
    <n v="6"/>
    <x v="3"/>
    <s v="Python"/>
    <x v="0"/>
    <x v="1"/>
    <n v="8"/>
    <n v="1"/>
    <n v="41"/>
    <n v="48"/>
    <x v="0"/>
    <n v="11"/>
    <n v="0"/>
    <s v="USD"/>
    <n v="98910"/>
    <n v="0"/>
    <n v="0.16899999999999998"/>
    <n v="16.899999999999999"/>
    <n v="7.6"/>
    <n v="8"/>
    <x v="1"/>
    <n v="5.9"/>
    <n v="4.5999999999999996"/>
    <x v="2"/>
    <n v="0.16899999999999998"/>
    <n v="0.16899999999999998"/>
  </r>
  <r>
    <x v="9"/>
    <x v="1"/>
    <x v="2"/>
    <x v="1"/>
    <x v="11"/>
    <x v="11"/>
    <s v="ES"/>
    <s v="Spain"/>
    <x v="5"/>
    <x v="0"/>
    <n v="10"/>
    <n v="11"/>
    <x v="0"/>
    <s v="Java"/>
    <x v="0"/>
    <x v="1"/>
    <n v="5"/>
    <n v="4"/>
    <n v="43"/>
    <n v="54"/>
    <x v="1"/>
    <n v="0"/>
    <n v="30"/>
    <s v="EUR"/>
    <n v="71961"/>
    <n v="1.3"/>
    <n v="0.13100000000000001"/>
    <n v="13.1"/>
    <n v="6.9"/>
    <n v="3"/>
    <x v="1"/>
    <n v="15.8"/>
    <n v="4.9000000000000004"/>
    <x v="1"/>
    <n v="0.13100000000000001"/>
    <n v="0.13100000000000001"/>
  </r>
  <r>
    <x v="1"/>
    <x v="3"/>
    <x v="1"/>
    <x v="0"/>
    <x v="2"/>
    <x v="2"/>
    <s v="BR"/>
    <s v="Brazil"/>
    <x v="3"/>
    <x v="2"/>
    <n v="3"/>
    <n v="1"/>
    <x v="0"/>
    <s v="SQL"/>
    <x v="1"/>
    <x v="1"/>
    <n v="8"/>
    <n v="1"/>
    <n v="46"/>
    <n v="30"/>
    <x v="1"/>
    <n v="3"/>
    <n v="42"/>
    <s v="BRL"/>
    <n v="24514"/>
    <n v="1.6"/>
    <n v="8.3000000000000004E-2"/>
    <n v="8.3000000000000007"/>
    <n v="6.6"/>
    <n v="1"/>
    <x v="0"/>
    <n v="8.1999999999999993"/>
    <n v="3.5"/>
    <x v="1"/>
    <n v="8.3000000000000004E-2"/>
    <n v="8.3000000000000004E-2"/>
  </r>
  <r>
    <x v="0"/>
    <x v="1"/>
    <x v="3"/>
    <x v="1"/>
    <x v="7"/>
    <x v="7"/>
    <s v="DE"/>
    <s v="Germany"/>
    <x v="0"/>
    <x v="1"/>
    <n v="14"/>
    <n v="1"/>
    <x v="0"/>
    <s v="Scala"/>
    <x v="0"/>
    <x v="1"/>
    <n v="9"/>
    <n v="0"/>
    <n v="39"/>
    <n v="12"/>
    <x v="0"/>
    <n v="3"/>
    <n v="24"/>
    <s v="EUR"/>
    <n v="119590"/>
    <n v="0"/>
    <n v="0.11800000000000001"/>
    <n v="11.8"/>
    <n v="6.7"/>
    <n v="12"/>
    <x v="1"/>
    <n v="12.7"/>
    <n v="7.3"/>
    <x v="1"/>
    <n v="0.11800000000000001"/>
    <n v="0.11800000000000001"/>
  </r>
  <r>
    <x v="3"/>
    <x v="3"/>
    <x v="1"/>
    <x v="1"/>
    <x v="7"/>
    <x v="7"/>
    <s v="US"/>
    <s v="United States"/>
    <x v="4"/>
    <x v="2"/>
    <n v="6"/>
    <n v="2"/>
    <x v="0"/>
    <s v="Python"/>
    <x v="0"/>
    <x v="1"/>
    <n v="8"/>
    <n v="1"/>
    <n v="42"/>
    <n v="30"/>
    <x v="0"/>
    <n v="7"/>
    <n v="18"/>
    <s v="EUR"/>
    <n v="102620"/>
    <n v="3.5999999999999996"/>
    <n v="0.03"/>
    <n v="3"/>
    <n v="5.8"/>
    <n v="8"/>
    <x v="1"/>
    <n v="10.7"/>
    <n v="7.2"/>
    <x v="1"/>
    <n v="0.03"/>
    <n v="0.03"/>
  </r>
  <r>
    <x v="11"/>
    <x v="3"/>
    <x v="3"/>
    <x v="1"/>
    <x v="1"/>
    <x v="1"/>
    <s v="NL"/>
    <s v="Netherlands"/>
    <x v="4"/>
    <x v="0"/>
    <n v="9"/>
    <n v="0"/>
    <x v="1"/>
    <s v="Python"/>
    <x v="0"/>
    <x v="1"/>
    <n v="5"/>
    <n v="2"/>
    <n v="28"/>
    <n v="30"/>
    <x v="0"/>
    <n v="6"/>
    <n v="54"/>
    <s v="USD"/>
    <n v="123015"/>
    <n v="2.1"/>
    <n v="9.6000000000000002E-2"/>
    <n v="9.6"/>
    <n v="8.1"/>
    <n v="4"/>
    <x v="1"/>
    <n v="13.2"/>
    <n v="7.5"/>
    <x v="1"/>
    <n v="9.6000000000000002E-2"/>
    <n v="9.6000000000000002E-2"/>
  </r>
  <r>
    <x v="4"/>
    <x v="2"/>
    <x v="1"/>
    <x v="1"/>
    <x v="0"/>
    <x v="0"/>
    <s v="US"/>
    <s v="United States"/>
    <x v="4"/>
    <x v="2"/>
    <n v="4"/>
    <n v="4"/>
    <x v="1"/>
    <s v="Python"/>
    <x v="0"/>
    <x v="1"/>
    <n v="7"/>
    <n v="0"/>
    <n v="40"/>
    <n v="54"/>
    <x v="1"/>
    <n v="3"/>
    <n v="54"/>
    <s v="INR"/>
    <n v="20023"/>
    <n v="5.2"/>
    <n v="8.3000000000000004E-2"/>
    <n v="8.3000000000000007"/>
    <n v="5.2"/>
    <n v="7"/>
    <x v="1"/>
    <n v="9"/>
    <n v="5.5"/>
    <x v="1"/>
    <n v="8.3000000000000004E-2"/>
    <n v="8.3000000000000004E-2"/>
  </r>
  <r>
    <x v="0"/>
    <x v="3"/>
    <x v="0"/>
    <x v="2"/>
    <x v="0"/>
    <x v="0"/>
    <s v="IN"/>
    <s v="India"/>
    <x v="9"/>
    <x v="1"/>
    <n v="8"/>
    <n v="11"/>
    <x v="1"/>
    <s v="Python"/>
    <x v="0"/>
    <x v="0"/>
    <n v="7"/>
    <n v="0"/>
    <n v="38"/>
    <n v="18"/>
    <x v="0"/>
    <n v="15"/>
    <n v="36"/>
    <s v="INR"/>
    <n v="16349"/>
    <n v="0"/>
    <n v="5.2000000000000005E-2"/>
    <n v="5.2"/>
    <n v="7.1"/>
    <n v="6"/>
    <x v="1"/>
    <n v="9.1"/>
    <n v="8"/>
    <x v="1"/>
    <n v="5.2000000000000005E-2"/>
    <n v="5.2000000000000005E-2"/>
  </r>
  <r>
    <x v="0"/>
    <x v="1"/>
    <x v="1"/>
    <x v="1"/>
    <x v="1"/>
    <x v="1"/>
    <s v="US"/>
    <s v="United States"/>
    <x v="4"/>
    <x v="0"/>
    <n v="13"/>
    <n v="2"/>
    <x v="1"/>
    <s v="SQL"/>
    <x v="0"/>
    <x v="1"/>
    <n v="9"/>
    <n v="4"/>
    <n v="35"/>
    <n v="36"/>
    <x v="1"/>
    <n v="1"/>
    <n v="12"/>
    <s v="USD"/>
    <n v="192978"/>
    <n v="0.5"/>
    <n v="0.20399999999999999"/>
    <n v="20.399999999999999"/>
    <n v="6.7"/>
    <n v="6"/>
    <x v="1"/>
    <n v="8"/>
    <n v="5.4"/>
    <x v="2"/>
    <n v="0.20399999999999999"/>
    <n v="0.20399999999999999"/>
  </r>
  <r>
    <x v="3"/>
    <x v="1"/>
    <x v="1"/>
    <x v="2"/>
    <x v="2"/>
    <x v="2"/>
    <s v="BR"/>
    <s v="Brazil"/>
    <x v="4"/>
    <x v="1"/>
    <n v="9"/>
    <n v="4"/>
    <x v="0"/>
    <s v="Java"/>
    <x v="0"/>
    <x v="1"/>
    <n v="9"/>
    <n v="2"/>
    <n v="50"/>
    <n v="30"/>
    <x v="1"/>
    <n v="1"/>
    <n v="0"/>
    <s v="BRL"/>
    <n v="50435"/>
    <n v="14.499999999999998"/>
    <n v="0.107"/>
    <n v="10.7"/>
    <n v="6.5"/>
    <n v="6"/>
    <x v="1"/>
    <n v="8.8000000000000007"/>
    <n v="2.6"/>
    <x v="1"/>
    <n v="0.107"/>
    <n v="0.107"/>
  </r>
  <r>
    <x v="2"/>
    <x v="0"/>
    <x v="0"/>
    <x v="2"/>
    <x v="1"/>
    <x v="1"/>
    <s v="US"/>
    <s v="United States"/>
    <x v="0"/>
    <x v="1"/>
    <n v="15"/>
    <n v="4"/>
    <x v="1"/>
    <s v="Python"/>
    <x v="1"/>
    <x v="0"/>
    <n v="10"/>
    <n v="1"/>
    <n v="48"/>
    <n v="0"/>
    <x v="0"/>
    <n v="12"/>
    <n v="30"/>
    <s v="USD"/>
    <n v="159546"/>
    <n v="13.3"/>
    <n v="0.11199999999999999"/>
    <n v="11.2"/>
    <n v="7.9"/>
    <n v="7"/>
    <x v="1"/>
    <n v="1.8"/>
    <n v="1.3"/>
    <x v="0"/>
    <n v="0.11199999999999999"/>
    <n v="0.11199999999999999"/>
  </r>
  <r>
    <x v="10"/>
    <x v="2"/>
    <x v="1"/>
    <x v="1"/>
    <x v="11"/>
    <x v="11"/>
    <s v="NL"/>
    <s v="Netherlands"/>
    <x v="5"/>
    <x v="2"/>
    <n v="1"/>
    <n v="8"/>
    <x v="4"/>
    <s v="SQL"/>
    <x v="1"/>
    <x v="1"/>
    <n v="8"/>
    <n v="0"/>
    <n v="39"/>
    <n v="18"/>
    <x v="0"/>
    <n v="11"/>
    <n v="48"/>
    <s v="EUR"/>
    <n v="48412"/>
    <n v="5.7"/>
    <n v="5.4000000000000006E-2"/>
    <n v="5.4"/>
    <n v="7.9"/>
    <n v="2"/>
    <x v="1"/>
    <n v="3.5"/>
    <n v="4.4000000000000004"/>
    <x v="0"/>
    <n v="5.4000000000000006E-2"/>
    <n v="5.4000000000000006E-2"/>
  </r>
  <r>
    <x v="11"/>
    <x v="3"/>
    <x v="2"/>
    <x v="1"/>
    <x v="4"/>
    <x v="4"/>
    <s v="AU"/>
    <s v="Australia"/>
    <x v="1"/>
    <x v="1"/>
    <n v="7"/>
    <n v="1"/>
    <x v="1"/>
    <s v="SQL"/>
    <x v="0"/>
    <x v="1"/>
    <n v="15"/>
    <n v="3"/>
    <n v="48"/>
    <n v="42"/>
    <x v="0"/>
    <n v="6"/>
    <n v="42"/>
    <s v="AUD"/>
    <n v="113898"/>
    <n v="3.1"/>
    <n v="0.11800000000000001"/>
    <n v="11.8"/>
    <n v="8.1"/>
    <n v="6"/>
    <x v="1"/>
    <n v="4"/>
    <n v="7.7"/>
    <x v="0"/>
    <n v="0.11800000000000001"/>
    <n v="0.11800000000000001"/>
  </r>
  <r>
    <x v="9"/>
    <x v="2"/>
    <x v="1"/>
    <x v="2"/>
    <x v="5"/>
    <x v="5"/>
    <s v="GB"/>
    <s v="United Kingdom"/>
    <x v="0"/>
    <x v="0"/>
    <n v="2"/>
    <n v="6"/>
    <x v="4"/>
    <s v="Python"/>
    <x v="0"/>
    <x v="1"/>
    <n v="9"/>
    <n v="2"/>
    <n v="51"/>
    <n v="18"/>
    <x v="1"/>
    <n v="1"/>
    <n v="36"/>
    <s v="GBP"/>
    <n v="68756"/>
    <n v="14.7"/>
    <n v="7.0999999999999994E-2"/>
    <n v="7.1"/>
    <n v="4.9000000000000004"/>
    <n v="3"/>
    <x v="1"/>
    <n v="16.600000000000001"/>
    <n v="3.8"/>
    <x v="1"/>
    <n v="7.0999999999999994E-2"/>
    <n v="7.0999999999999994E-2"/>
  </r>
  <r>
    <x v="10"/>
    <x v="2"/>
    <x v="0"/>
    <x v="2"/>
    <x v="0"/>
    <x v="0"/>
    <s v="IN"/>
    <s v="India"/>
    <x v="6"/>
    <x v="2"/>
    <n v="1"/>
    <n v="4"/>
    <x v="4"/>
    <s v="Python"/>
    <x v="1"/>
    <x v="0"/>
    <n v="10"/>
    <n v="0"/>
    <n v="42"/>
    <n v="48"/>
    <x v="0"/>
    <n v="8"/>
    <n v="36"/>
    <s v="INR"/>
    <n v="18802"/>
    <n v="6.4"/>
    <n v="1.9E-2"/>
    <n v="1.9"/>
    <n v="5.2"/>
    <n v="1"/>
    <x v="1"/>
    <n v="5.6"/>
    <n v="5.8"/>
    <x v="2"/>
    <n v="1.9E-2"/>
    <n v="1.9E-2"/>
  </r>
  <r>
    <x v="0"/>
    <x v="3"/>
    <x v="1"/>
    <x v="1"/>
    <x v="5"/>
    <x v="5"/>
    <s v="GB"/>
    <s v="United Kingdom"/>
    <x v="8"/>
    <x v="0"/>
    <n v="0"/>
    <n v="1"/>
    <x v="1"/>
    <s v="Python"/>
    <x v="0"/>
    <x v="1"/>
    <n v="6"/>
    <n v="1"/>
    <n v="40"/>
    <n v="6"/>
    <x v="0"/>
    <n v="10"/>
    <n v="54"/>
    <s v="GBP"/>
    <n v="38162"/>
    <n v="0.2"/>
    <n v="7.2000000000000008E-2"/>
    <n v="7.2"/>
    <n v="7.6"/>
    <n v="6"/>
    <x v="1"/>
    <n v="14.8"/>
    <n v="6.9"/>
    <x v="1"/>
    <n v="7.2000000000000008E-2"/>
    <n v="7.2000000000000008E-2"/>
  </r>
  <r>
    <x v="0"/>
    <x v="2"/>
    <x v="1"/>
    <x v="1"/>
    <x v="8"/>
    <x v="8"/>
    <s v="PL"/>
    <s v="Poland"/>
    <x v="1"/>
    <x v="1"/>
    <n v="4"/>
    <n v="2"/>
    <x v="0"/>
    <s v="Python"/>
    <x v="0"/>
    <x v="1"/>
    <n v="13"/>
    <n v="3"/>
    <n v="38"/>
    <n v="12"/>
    <x v="0"/>
    <n v="13"/>
    <n v="12"/>
    <s v="PLN"/>
    <n v="24519"/>
    <n v="3.5999999999999996"/>
    <n v="0"/>
    <n v="0"/>
    <n v="6.4"/>
    <n v="4"/>
    <x v="0"/>
    <n v="6.4"/>
    <n v="5"/>
    <x v="2"/>
    <n v="0"/>
    <n v="0"/>
  </r>
  <r>
    <x v="9"/>
    <x v="2"/>
    <x v="1"/>
    <x v="2"/>
    <x v="1"/>
    <x v="1"/>
    <s v="US"/>
    <s v="United States"/>
    <x v="1"/>
    <x v="1"/>
    <n v="4"/>
    <n v="11"/>
    <x v="1"/>
    <s v="Python"/>
    <x v="0"/>
    <x v="1"/>
    <n v="8"/>
    <n v="2"/>
    <n v="40"/>
    <n v="30"/>
    <x v="1"/>
    <n v="5"/>
    <n v="42"/>
    <s v="USD"/>
    <n v="84943"/>
    <n v="16.5"/>
    <n v="6.4000000000000001E-2"/>
    <n v="6.4"/>
    <n v="8.1999999999999993"/>
    <n v="4"/>
    <x v="1"/>
    <n v="5.3"/>
    <n v="4.3"/>
    <x v="2"/>
    <n v="6.4000000000000001E-2"/>
    <n v="6.4000000000000001E-2"/>
  </r>
  <r>
    <x v="9"/>
    <x v="1"/>
    <x v="1"/>
    <x v="0"/>
    <x v="3"/>
    <x v="3"/>
    <s v="SG"/>
    <s v="Singapore"/>
    <x v="8"/>
    <x v="0"/>
    <n v="11"/>
    <n v="2"/>
    <x v="2"/>
    <s v="Python"/>
    <x v="0"/>
    <x v="1"/>
    <n v="8"/>
    <n v="1"/>
    <n v="49"/>
    <n v="6"/>
    <x v="1"/>
    <n v="3"/>
    <n v="0"/>
    <s v="SGD"/>
    <n v="75974"/>
    <n v="71.5"/>
    <n v="0.17300000000000001"/>
    <n v="17.3"/>
    <n v="4.4000000000000004"/>
    <n v="7"/>
    <x v="1"/>
    <n v="11.7"/>
    <n v="4.8"/>
    <x v="1"/>
    <n v="0.17300000000000001"/>
    <n v="0.17300000000000001"/>
  </r>
  <r>
    <x v="2"/>
    <x v="3"/>
    <x v="1"/>
    <x v="2"/>
    <x v="6"/>
    <x v="6"/>
    <s v="FR"/>
    <s v="France"/>
    <x v="5"/>
    <x v="0"/>
    <n v="10"/>
    <n v="6"/>
    <x v="2"/>
    <s v="Python"/>
    <x v="1"/>
    <x v="1"/>
    <n v="6"/>
    <n v="3"/>
    <n v="47"/>
    <n v="48"/>
    <x v="0"/>
    <n v="6"/>
    <n v="30"/>
    <s v="EUR"/>
    <n v="56322"/>
    <n v="0"/>
    <n v="0.14400000000000002"/>
    <n v="14.4"/>
    <n v="5.3"/>
    <n v="6"/>
    <x v="1"/>
    <n v="9.1999999999999993"/>
    <n v="3.4"/>
    <x v="1"/>
    <n v="0.14400000000000002"/>
    <n v="0.14400000000000002"/>
  </r>
  <r>
    <x v="3"/>
    <x v="1"/>
    <x v="1"/>
    <x v="2"/>
    <x v="3"/>
    <x v="3"/>
    <s v="SG"/>
    <s v="Singapore"/>
    <x v="0"/>
    <x v="1"/>
    <n v="13"/>
    <n v="1"/>
    <x v="1"/>
    <s v="Python"/>
    <x v="0"/>
    <x v="1"/>
    <n v="12"/>
    <n v="1"/>
    <n v="48"/>
    <n v="0"/>
    <x v="0"/>
    <n v="22"/>
    <n v="12"/>
    <s v="SGD"/>
    <n v="144262"/>
    <n v="8.2000000000000011"/>
    <n v="0.14899999999999999"/>
    <n v="14.9"/>
    <n v="6.6"/>
    <n v="4"/>
    <x v="1"/>
    <n v="11.5"/>
    <n v="4.8"/>
    <x v="1"/>
    <n v="0.14899999999999999"/>
    <n v="0.14899999999999999"/>
  </r>
  <r>
    <x v="0"/>
    <x v="3"/>
    <x v="1"/>
    <x v="0"/>
    <x v="1"/>
    <x v="1"/>
    <s v="US"/>
    <s v="United States"/>
    <x v="6"/>
    <x v="1"/>
    <n v="5"/>
    <n v="7"/>
    <x v="0"/>
    <s v="Python"/>
    <x v="0"/>
    <x v="1"/>
    <n v="11"/>
    <n v="0"/>
    <n v="43"/>
    <n v="18"/>
    <x v="0"/>
    <n v="13"/>
    <n v="42"/>
    <s v="USD"/>
    <n v="62588"/>
    <n v="106.1"/>
    <n v="0.109"/>
    <n v="10.9"/>
    <n v="7.6"/>
    <n v="7"/>
    <x v="1"/>
    <n v="20.2"/>
    <n v="6.3"/>
    <x v="1"/>
    <n v="0.109"/>
    <n v="0.109"/>
  </r>
  <r>
    <x v="6"/>
    <x v="3"/>
    <x v="1"/>
    <x v="1"/>
    <x v="11"/>
    <x v="11"/>
    <s v="ES"/>
    <s v="Spain"/>
    <x v="6"/>
    <x v="0"/>
    <n v="8"/>
    <n v="8"/>
    <x v="1"/>
    <s v="SQL"/>
    <x v="0"/>
    <x v="0"/>
    <n v="7"/>
    <n v="0"/>
    <n v="50"/>
    <n v="0"/>
    <x v="1"/>
    <n v="5"/>
    <n v="6"/>
    <s v="EUR"/>
    <n v="67464"/>
    <n v="0"/>
    <n v="0.14899999999999999"/>
    <n v="14.9"/>
    <n v="8"/>
    <n v="8"/>
    <x v="0"/>
    <n v="7.3"/>
    <n v="3.7"/>
    <x v="2"/>
    <n v="0.14899999999999999"/>
    <n v="0.14899999999999999"/>
  </r>
  <r>
    <x v="5"/>
    <x v="1"/>
    <x v="2"/>
    <x v="1"/>
    <x v="11"/>
    <x v="11"/>
    <s v="ES"/>
    <s v="Spain"/>
    <x v="9"/>
    <x v="0"/>
    <n v="9"/>
    <n v="7"/>
    <x v="1"/>
    <s v="SQL"/>
    <x v="0"/>
    <x v="1"/>
    <n v="4"/>
    <n v="3"/>
    <n v="46"/>
    <n v="6"/>
    <x v="1"/>
    <n v="4"/>
    <n v="54"/>
    <s v="EUR"/>
    <n v="95506"/>
    <n v="3.2"/>
    <n v="0.154"/>
    <n v="15.4"/>
    <n v="7.6"/>
    <n v="3"/>
    <x v="1"/>
    <n v="10"/>
    <n v="4"/>
    <x v="1"/>
    <n v="0.154"/>
    <n v="0.154"/>
  </r>
  <r>
    <x v="1"/>
    <x v="0"/>
    <x v="1"/>
    <x v="2"/>
    <x v="9"/>
    <x v="9"/>
    <s v="US"/>
    <s v="United States"/>
    <x v="4"/>
    <x v="2"/>
    <n v="15"/>
    <n v="5"/>
    <x v="0"/>
    <s v="SQL"/>
    <x v="1"/>
    <x v="0"/>
    <n v="8"/>
    <n v="0"/>
    <n v="52"/>
    <n v="6"/>
    <x v="0"/>
    <n v="11"/>
    <n v="54"/>
    <s v="EUR"/>
    <n v="163681"/>
    <n v="22.1"/>
    <n v="0.124"/>
    <n v="12.4"/>
    <n v="5.9"/>
    <n v="6"/>
    <x v="0"/>
    <n v="7.8"/>
    <n v="4.2"/>
    <x v="2"/>
    <n v="0.124"/>
    <n v="0.124"/>
  </r>
  <r>
    <x v="0"/>
    <x v="1"/>
    <x v="1"/>
    <x v="2"/>
    <x v="10"/>
    <x v="10"/>
    <s v="CA"/>
    <s v="Canada"/>
    <x v="6"/>
    <x v="0"/>
    <n v="13"/>
    <n v="11"/>
    <x v="0"/>
    <s v="Python"/>
    <x v="0"/>
    <x v="1"/>
    <n v="10"/>
    <n v="1"/>
    <n v="38"/>
    <n v="30"/>
    <x v="0"/>
    <n v="2"/>
    <n v="24"/>
    <s v="CAD"/>
    <n v="68824"/>
    <n v="18.7"/>
    <n v="9.5000000000000001E-2"/>
    <n v="9.5"/>
    <n v="6.5"/>
    <n v="14"/>
    <x v="1"/>
    <n v="11.7"/>
    <n v="5.0999999999999996"/>
    <x v="1"/>
    <n v="9.5000000000000001E-2"/>
    <n v="9.5000000000000001E-2"/>
  </r>
  <r>
    <x v="3"/>
    <x v="4"/>
    <x v="1"/>
    <x v="2"/>
    <x v="9"/>
    <x v="9"/>
    <s v="NL"/>
    <s v="Netherlands"/>
    <x v="4"/>
    <x v="0"/>
    <n v="22"/>
    <n v="8"/>
    <x v="0"/>
    <s v="Python"/>
    <x v="0"/>
    <x v="0"/>
    <n v="6"/>
    <n v="3"/>
    <n v="62"/>
    <n v="36"/>
    <x v="0"/>
    <n v="12"/>
    <n v="54"/>
    <s v="EUR"/>
    <n v="222829"/>
    <n v="15.299999999999999"/>
    <n v="0.23300000000000001"/>
    <n v="23.3"/>
    <n v="5.5"/>
    <n v="5"/>
    <x v="0"/>
    <n v="7.5"/>
    <n v="3.6"/>
    <x v="2"/>
    <n v="0.23300000000000001"/>
    <n v="0.23300000000000001"/>
  </r>
  <r>
    <x v="10"/>
    <x v="1"/>
    <x v="1"/>
    <x v="0"/>
    <x v="10"/>
    <x v="10"/>
    <s v="CA"/>
    <s v="Canada"/>
    <x v="0"/>
    <x v="0"/>
    <n v="9"/>
    <n v="5"/>
    <x v="0"/>
    <s v="R"/>
    <x v="1"/>
    <x v="1"/>
    <n v="9"/>
    <n v="0"/>
    <n v="44"/>
    <n v="54"/>
    <x v="0"/>
    <n v="12"/>
    <n v="36"/>
    <s v="CAD"/>
    <n v="105117"/>
    <n v="0"/>
    <n v="0.16300000000000001"/>
    <n v="16.3"/>
    <n v="8.5"/>
    <n v="4"/>
    <x v="1"/>
    <n v="11.9"/>
    <n v="5.9"/>
    <x v="1"/>
    <n v="0.16300000000000001"/>
    <n v="0.16300000000000001"/>
  </r>
  <r>
    <x v="9"/>
    <x v="1"/>
    <x v="1"/>
    <x v="2"/>
    <x v="7"/>
    <x v="7"/>
    <s v="DE"/>
    <s v="Germany"/>
    <x v="4"/>
    <x v="2"/>
    <n v="12"/>
    <n v="5"/>
    <x v="1"/>
    <s v="SQL"/>
    <x v="0"/>
    <x v="1"/>
    <n v="10"/>
    <n v="2"/>
    <n v="43"/>
    <n v="18"/>
    <x v="1"/>
    <n v="0"/>
    <n v="30"/>
    <s v="EUR"/>
    <n v="131424"/>
    <n v="16.2"/>
    <n v="0.14400000000000002"/>
    <n v="14.4"/>
    <n v="6"/>
    <n v="7"/>
    <x v="1"/>
    <n v="11"/>
    <n v="5"/>
    <x v="1"/>
    <n v="0.14400000000000002"/>
    <n v="0.14400000000000002"/>
  </r>
  <r>
    <x v="3"/>
    <x v="3"/>
    <x v="1"/>
    <x v="2"/>
    <x v="4"/>
    <x v="4"/>
    <s v="AU"/>
    <s v="Australia"/>
    <x v="1"/>
    <x v="0"/>
    <n v="5"/>
    <n v="11"/>
    <x v="0"/>
    <s v="R"/>
    <x v="0"/>
    <x v="0"/>
    <n v="5"/>
    <n v="4"/>
    <n v="49"/>
    <n v="24"/>
    <x v="0"/>
    <n v="8"/>
    <n v="36"/>
    <s v="AUD"/>
    <n v="87457"/>
    <n v="9.1"/>
    <n v="7.6999999999999999E-2"/>
    <n v="7.7"/>
    <n v="2.9"/>
    <n v="6"/>
    <x v="1"/>
    <n v="6.7"/>
    <n v="6.2"/>
    <x v="2"/>
    <n v="7.6999999999999999E-2"/>
    <n v="7.6999999999999999E-2"/>
  </r>
  <r>
    <x v="0"/>
    <x v="3"/>
    <x v="1"/>
    <x v="0"/>
    <x v="1"/>
    <x v="1"/>
    <s v="US"/>
    <s v="United States"/>
    <x v="0"/>
    <x v="0"/>
    <n v="8"/>
    <n v="0"/>
    <x v="1"/>
    <s v="Python"/>
    <x v="0"/>
    <x v="1"/>
    <n v="7"/>
    <n v="1"/>
    <n v="34"/>
    <n v="30"/>
    <x v="1"/>
    <n v="2"/>
    <n v="24"/>
    <s v="USD"/>
    <n v="76564"/>
    <n v="35.699999999999996"/>
    <n v="8.3000000000000004E-2"/>
    <n v="8.3000000000000007"/>
    <n v="6.9"/>
    <n v="2"/>
    <x v="1"/>
    <n v="8.1999999999999993"/>
    <n v="5.8"/>
    <x v="1"/>
    <n v="8.3000000000000004E-2"/>
    <n v="8.3000000000000004E-2"/>
  </r>
  <r>
    <x v="9"/>
    <x v="3"/>
    <x v="1"/>
    <x v="0"/>
    <x v="1"/>
    <x v="1"/>
    <s v="US"/>
    <s v="United States"/>
    <x v="1"/>
    <x v="1"/>
    <n v="4"/>
    <n v="11"/>
    <x v="0"/>
    <s v="Python"/>
    <x v="0"/>
    <x v="1"/>
    <n v="6"/>
    <n v="2"/>
    <n v="54"/>
    <n v="30"/>
    <x v="0"/>
    <n v="4"/>
    <n v="12"/>
    <s v="USD"/>
    <n v="93985"/>
    <n v="4.1000000000000005"/>
    <n v="0.11800000000000001"/>
    <n v="11.8"/>
    <n v="9"/>
    <n v="2"/>
    <x v="1"/>
    <n v="9"/>
    <n v="4.8"/>
    <x v="1"/>
    <n v="0.11800000000000001"/>
    <n v="0.11800000000000001"/>
  </r>
  <r>
    <x v="2"/>
    <x v="2"/>
    <x v="1"/>
    <x v="1"/>
    <x v="5"/>
    <x v="5"/>
    <s v="GB"/>
    <s v="United Kingdom"/>
    <x v="5"/>
    <x v="0"/>
    <n v="3"/>
    <n v="7"/>
    <x v="0"/>
    <s v="SQL"/>
    <x v="1"/>
    <x v="1"/>
    <n v="4"/>
    <n v="0"/>
    <n v="38"/>
    <n v="48"/>
    <x v="1"/>
    <n v="1"/>
    <n v="12"/>
    <s v="GBP"/>
    <n v="66664"/>
    <n v="0"/>
    <n v="7.4999999999999997E-2"/>
    <n v="7.5"/>
    <n v="6.7"/>
    <n v="2"/>
    <x v="1"/>
    <n v="11.6"/>
    <n v="4.2"/>
    <x v="1"/>
    <n v="7.4999999999999997E-2"/>
    <n v="7.4999999999999997E-2"/>
  </r>
  <r>
    <x v="5"/>
    <x v="1"/>
    <x v="0"/>
    <x v="1"/>
    <x v="3"/>
    <x v="3"/>
    <s v="SG"/>
    <s v="Singapore"/>
    <x v="4"/>
    <x v="2"/>
    <n v="9"/>
    <n v="8"/>
    <x v="0"/>
    <s v="SQL"/>
    <x v="0"/>
    <x v="1"/>
    <n v="7"/>
    <n v="2"/>
    <n v="45"/>
    <n v="42"/>
    <x v="0"/>
    <n v="8"/>
    <n v="54"/>
    <s v="SGD"/>
    <n v="46911"/>
    <n v="0.1"/>
    <n v="0.14800000000000002"/>
    <n v="14.8"/>
    <n v="7.1"/>
    <n v="4"/>
    <x v="1"/>
    <n v="6.8"/>
    <n v="5.0999999999999996"/>
    <x v="2"/>
    <n v="0.14800000000000002"/>
    <n v="0.14800000000000002"/>
  </r>
  <r>
    <x v="3"/>
    <x v="2"/>
    <x v="1"/>
    <x v="2"/>
    <x v="2"/>
    <x v="2"/>
    <s v="BR"/>
    <s v="Brazil"/>
    <x v="4"/>
    <x v="1"/>
    <n v="2"/>
    <n v="5"/>
    <x v="0"/>
    <s v="Python"/>
    <x v="0"/>
    <x v="1"/>
    <n v="9"/>
    <n v="1"/>
    <n v="50"/>
    <n v="30"/>
    <x v="1"/>
    <n v="1"/>
    <n v="0"/>
    <s v="BRL"/>
    <n v="22989"/>
    <n v="7.0000000000000009"/>
    <n v="9.0000000000000011E-3"/>
    <n v="0.9"/>
    <n v="5.5"/>
    <n v="3"/>
    <x v="1"/>
    <n v="11.9"/>
    <n v="7"/>
    <x v="1"/>
    <n v="9.0000000000000011E-3"/>
    <n v="9.0000000000000011E-3"/>
  </r>
  <r>
    <x v="4"/>
    <x v="3"/>
    <x v="1"/>
    <x v="1"/>
    <x v="7"/>
    <x v="7"/>
    <s v="DE"/>
    <s v="Germany"/>
    <x v="8"/>
    <x v="1"/>
    <n v="8"/>
    <n v="11"/>
    <x v="0"/>
    <s v="Python"/>
    <x v="0"/>
    <x v="0"/>
    <n v="9"/>
    <n v="2"/>
    <n v="38"/>
    <n v="54"/>
    <x v="1"/>
    <n v="0"/>
    <n v="12"/>
    <s v="EUR"/>
    <n v="75187"/>
    <n v="0"/>
    <n v="4.4999999999999998E-2"/>
    <n v="4.5"/>
    <n v="5.4"/>
    <n v="10"/>
    <x v="0"/>
    <n v="12.7"/>
    <n v="6.6"/>
    <x v="1"/>
    <n v="4.4999999999999998E-2"/>
    <n v="4.4999999999999998E-2"/>
  </r>
  <r>
    <x v="11"/>
    <x v="2"/>
    <x v="1"/>
    <x v="0"/>
    <x v="11"/>
    <x v="11"/>
    <s v="IN"/>
    <s v="India"/>
    <x v="8"/>
    <x v="2"/>
    <n v="1"/>
    <n v="0"/>
    <x v="1"/>
    <s v="Python"/>
    <x v="0"/>
    <x v="1"/>
    <n v="5"/>
    <n v="2"/>
    <n v="43"/>
    <n v="24"/>
    <x v="0"/>
    <n v="12"/>
    <n v="24"/>
    <s v="EUR"/>
    <n v="45473"/>
    <n v="81.699999999999989"/>
    <n v="0"/>
    <n v="0"/>
    <n v="4.5"/>
    <n v="3"/>
    <x v="1"/>
    <n v="6.4"/>
    <n v="6.3"/>
    <x v="2"/>
    <n v="0"/>
    <n v="0"/>
  </r>
  <r>
    <x v="10"/>
    <x v="2"/>
    <x v="0"/>
    <x v="1"/>
    <x v="5"/>
    <x v="5"/>
    <s v="GB"/>
    <s v="United Kingdom"/>
    <x v="4"/>
    <x v="2"/>
    <n v="0"/>
    <n v="0"/>
    <x v="1"/>
    <s v="Python"/>
    <x v="1"/>
    <x v="1"/>
    <n v="15"/>
    <n v="1"/>
    <n v="56"/>
    <n v="12"/>
    <x v="0"/>
    <n v="6"/>
    <n v="6"/>
    <s v="GBP"/>
    <n v="57519"/>
    <n v="8"/>
    <n v="5.7999999999999996E-2"/>
    <n v="5.8"/>
    <n v="5.2"/>
    <n v="3"/>
    <x v="0"/>
    <n v="10.199999999999999"/>
    <n v="6.8"/>
    <x v="1"/>
    <n v="5.7999999999999996E-2"/>
    <n v="5.7999999999999996E-2"/>
  </r>
  <r>
    <x v="2"/>
    <x v="2"/>
    <x v="1"/>
    <x v="0"/>
    <x v="4"/>
    <x v="4"/>
    <s v="AU"/>
    <s v="Australia"/>
    <x v="8"/>
    <x v="1"/>
    <n v="1"/>
    <n v="8"/>
    <x v="0"/>
    <s v="Python"/>
    <x v="1"/>
    <x v="1"/>
    <n v="12"/>
    <n v="0"/>
    <n v="42"/>
    <n v="48"/>
    <x v="1"/>
    <n v="4"/>
    <n v="0"/>
    <s v="AUD"/>
    <n v="74063"/>
    <n v="8.1"/>
    <n v="2.4E-2"/>
    <n v="2.4"/>
    <n v="6.3"/>
    <n v="1"/>
    <x v="1"/>
    <n v="10.6"/>
    <n v="4.4000000000000004"/>
    <x v="1"/>
    <n v="2.4E-2"/>
    <n v="2.4E-2"/>
  </r>
  <r>
    <x v="3"/>
    <x v="1"/>
    <x v="1"/>
    <x v="2"/>
    <x v="1"/>
    <x v="1"/>
    <s v="NL"/>
    <s v="Netherlands"/>
    <x v="0"/>
    <x v="2"/>
    <n v="10"/>
    <n v="11"/>
    <x v="4"/>
    <s v="Python"/>
    <x v="0"/>
    <x v="1"/>
    <n v="9"/>
    <n v="0"/>
    <n v="47"/>
    <n v="0"/>
    <x v="0"/>
    <n v="14"/>
    <n v="48"/>
    <s v="USD"/>
    <n v="243310"/>
    <n v="18.5"/>
    <n v="0.13600000000000001"/>
    <n v="13.6"/>
    <n v="7.4"/>
    <n v="5"/>
    <x v="1"/>
    <n v="13.6"/>
    <n v="5.3"/>
    <x v="1"/>
    <n v="0.13600000000000001"/>
    <n v="0.13600000000000001"/>
  </r>
  <r>
    <x v="4"/>
    <x v="3"/>
    <x v="1"/>
    <x v="2"/>
    <x v="2"/>
    <x v="2"/>
    <s v="BR"/>
    <s v="Brazil"/>
    <x v="2"/>
    <x v="0"/>
    <n v="7"/>
    <n v="4"/>
    <x v="4"/>
    <s v="Julia"/>
    <x v="0"/>
    <x v="0"/>
    <n v="5"/>
    <n v="2"/>
    <n v="46"/>
    <n v="30"/>
    <x v="0"/>
    <n v="14"/>
    <n v="54"/>
    <s v="BRL"/>
    <n v="23581"/>
    <n v="9.1999999999999993"/>
    <n v="0.11599999999999999"/>
    <n v="11.6"/>
    <n v="4.5"/>
    <n v="6"/>
    <x v="1"/>
    <n v="0"/>
    <n v="4.5"/>
    <x v="0"/>
    <n v="0.11599999999999999"/>
    <n v="0.11599999999999999"/>
  </r>
  <r>
    <x v="3"/>
    <x v="0"/>
    <x v="1"/>
    <x v="1"/>
    <x v="6"/>
    <x v="6"/>
    <s v="FR"/>
    <s v="France"/>
    <x v="6"/>
    <x v="2"/>
    <n v="17"/>
    <n v="4"/>
    <x v="1"/>
    <s v="Python"/>
    <x v="0"/>
    <x v="0"/>
    <n v="8"/>
    <n v="2"/>
    <n v="42"/>
    <n v="6"/>
    <x v="0"/>
    <n v="16"/>
    <n v="0"/>
    <s v="EUR"/>
    <n v="146465"/>
    <n v="0.8"/>
    <n v="9.1999999999999998E-2"/>
    <n v="9.1999999999999993"/>
    <n v="7.3"/>
    <n v="6"/>
    <x v="0"/>
    <n v="16.899999999999999"/>
    <n v="3.1"/>
    <x v="1"/>
    <n v="9.1999999999999998E-2"/>
    <n v="9.1999999999999998E-2"/>
  </r>
  <r>
    <x v="9"/>
    <x v="0"/>
    <x v="1"/>
    <x v="1"/>
    <x v="1"/>
    <x v="1"/>
    <s v="US"/>
    <s v="United States"/>
    <x v="4"/>
    <x v="2"/>
    <n v="14"/>
    <n v="2"/>
    <x v="1"/>
    <s v="Java"/>
    <x v="0"/>
    <x v="0"/>
    <n v="4"/>
    <n v="2"/>
    <n v="39"/>
    <n v="6"/>
    <x v="0"/>
    <n v="14"/>
    <n v="30"/>
    <s v="USD"/>
    <n v="182887"/>
    <n v="0.1"/>
    <n v="0.16899999999999998"/>
    <n v="16.899999999999999"/>
    <n v="5"/>
    <n v="3"/>
    <x v="1"/>
    <n v="5.8"/>
    <n v="4.3"/>
    <x v="2"/>
    <n v="0.16899999999999998"/>
    <n v="0.16899999999999998"/>
  </r>
  <r>
    <x v="10"/>
    <x v="3"/>
    <x v="1"/>
    <x v="2"/>
    <x v="1"/>
    <x v="1"/>
    <s v="US"/>
    <s v="United States"/>
    <x v="4"/>
    <x v="0"/>
    <n v="0"/>
    <n v="6"/>
    <x v="0"/>
    <s v="SQL"/>
    <x v="1"/>
    <x v="1"/>
    <n v="9"/>
    <n v="1"/>
    <n v="44"/>
    <n v="18"/>
    <x v="0"/>
    <n v="15"/>
    <n v="48"/>
    <s v="USD"/>
    <n v="182002"/>
    <n v="0.4"/>
    <n v="0.14699999999999999"/>
    <n v="14.7"/>
    <n v="7.9"/>
    <n v="8"/>
    <x v="1"/>
    <n v="8.9"/>
    <n v="4.9000000000000004"/>
    <x v="1"/>
    <n v="0.14699999999999999"/>
    <n v="0.14699999999999999"/>
  </r>
  <r>
    <x v="6"/>
    <x v="3"/>
    <x v="1"/>
    <x v="2"/>
    <x v="1"/>
    <x v="1"/>
    <s v="US"/>
    <s v="United States"/>
    <x v="0"/>
    <x v="1"/>
    <n v="8"/>
    <n v="6"/>
    <x v="4"/>
    <s v="Julia"/>
    <x v="0"/>
    <x v="1"/>
    <n v="5"/>
    <n v="2"/>
    <n v="53"/>
    <n v="12"/>
    <x v="1"/>
    <n v="6"/>
    <n v="36"/>
    <s v="USD"/>
    <n v="154869"/>
    <n v="0"/>
    <n v="4.2000000000000003E-2"/>
    <n v="4.2"/>
    <n v="7.9"/>
    <n v="5"/>
    <x v="1"/>
    <n v="7.8"/>
    <n v="4.8"/>
    <x v="2"/>
    <n v="4.2000000000000003E-2"/>
    <n v="4.2000000000000003E-2"/>
  </r>
  <r>
    <x v="11"/>
    <x v="1"/>
    <x v="1"/>
    <x v="2"/>
    <x v="1"/>
    <x v="1"/>
    <s v="US"/>
    <s v="United States"/>
    <x v="5"/>
    <x v="0"/>
    <n v="14"/>
    <n v="10"/>
    <x v="1"/>
    <s v="Python"/>
    <x v="0"/>
    <x v="1"/>
    <n v="8"/>
    <n v="2"/>
    <n v="48"/>
    <n v="24"/>
    <x v="0"/>
    <n v="10"/>
    <n v="18"/>
    <s v="USD"/>
    <n v="130495"/>
    <n v="6.2"/>
    <n v="0.106"/>
    <n v="10.6"/>
    <n v="8.5"/>
    <n v="3"/>
    <x v="1"/>
    <n v="7.9"/>
    <n v="6.7"/>
    <x v="2"/>
    <n v="0.106"/>
    <n v="0.106"/>
  </r>
  <r>
    <x v="2"/>
    <x v="3"/>
    <x v="1"/>
    <x v="2"/>
    <x v="1"/>
    <x v="1"/>
    <s v="US"/>
    <s v="United States"/>
    <x v="5"/>
    <x v="2"/>
    <n v="6"/>
    <n v="0"/>
    <x v="1"/>
    <s v="Python"/>
    <x v="1"/>
    <x v="1"/>
    <n v="8"/>
    <n v="1"/>
    <n v="44"/>
    <n v="54"/>
    <x v="0"/>
    <n v="11"/>
    <n v="54"/>
    <s v="USD"/>
    <n v="155282"/>
    <n v="17.7"/>
    <n v="0.156"/>
    <n v="15.6"/>
    <n v="7.1"/>
    <n v="4"/>
    <x v="1"/>
    <n v="7.5"/>
    <n v="4.7"/>
    <x v="2"/>
    <n v="0.156"/>
    <n v="0.156"/>
  </r>
  <r>
    <x v="5"/>
    <x v="1"/>
    <x v="1"/>
    <x v="0"/>
    <x v="6"/>
    <x v="6"/>
    <s v="FR"/>
    <s v="France"/>
    <x v="4"/>
    <x v="0"/>
    <n v="10"/>
    <n v="6"/>
    <x v="0"/>
    <s v="SQL"/>
    <x v="0"/>
    <x v="1"/>
    <n v="9"/>
    <n v="1"/>
    <n v="50"/>
    <n v="12"/>
    <x v="1"/>
    <n v="4"/>
    <n v="30"/>
    <s v="EUR"/>
    <n v="55267"/>
    <n v="29.5"/>
    <n v="0.121"/>
    <n v="12.1"/>
    <n v="7.9"/>
    <n v="7"/>
    <x v="1"/>
    <n v="6.5"/>
    <n v="3.5"/>
    <x v="2"/>
    <n v="0.121"/>
    <n v="0.121"/>
  </r>
  <r>
    <x v="5"/>
    <x v="0"/>
    <x v="1"/>
    <x v="0"/>
    <x v="1"/>
    <x v="1"/>
    <s v="US"/>
    <s v="United States"/>
    <x v="1"/>
    <x v="0"/>
    <n v="14"/>
    <n v="1"/>
    <x v="1"/>
    <s v="Python"/>
    <x v="0"/>
    <x v="0"/>
    <n v="7"/>
    <n v="2"/>
    <n v="43"/>
    <n v="12"/>
    <x v="1"/>
    <n v="4"/>
    <n v="42"/>
    <s v="USD"/>
    <n v="88881"/>
    <n v="29.4"/>
    <n v="0.159"/>
    <n v="15.9"/>
    <n v="5.9"/>
    <n v="5"/>
    <x v="1"/>
    <n v="7.2"/>
    <n v="5.0999999999999996"/>
    <x v="2"/>
    <n v="0.159"/>
    <n v="0.159"/>
  </r>
  <r>
    <x v="2"/>
    <x v="3"/>
    <x v="1"/>
    <x v="2"/>
    <x v="0"/>
    <x v="0"/>
    <s v="IN"/>
    <s v="India"/>
    <x v="4"/>
    <x v="2"/>
    <n v="7"/>
    <n v="1"/>
    <x v="0"/>
    <s v="Python"/>
    <x v="1"/>
    <x v="1"/>
    <n v="11"/>
    <n v="4"/>
    <n v="46"/>
    <n v="42"/>
    <x v="0"/>
    <n v="12"/>
    <n v="54"/>
    <s v="INR"/>
    <n v="31138"/>
    <n v="5.0999999999999996"/>
    <n v="0.10800000000000001"/>
    <n v="10.8"/>
    <n v="7.2"/>
    <n v="2"/>
    <x v="1"/>
    <n v="11.7"/>
    <n v="7.1"/>
    <x v="1"/>
    <n v="0.10800000000000001"/>
    <n v="0.10800000000000001"/>
  </r>
  <r>
    <x v="3"/>
    <x v="0"/>
    <x v="1"/>
    <x v="2"/>
    <x v="1"/>
    <x v="1"/>
    <s v="US"/>
    <s v="United States"/>
    <x v="4"/>
    <x v="1"/>
    <n v="14"/>
    <n v="1"/>
    <x v="1"/>
    <s v="R"/>
    <x v="0"/>
    <x v="0"/>
    <n v="5"/>
    <n v="5"/>
    <n v="44"/>
    <n v="48"/>
    <x v="0"/>
    <n v="10"/>
    <n v="36"/>
    <s v="USD"/>
    <n v="166810"/>
    <n v="3.2"/>
    <n v="0.14800000000000002"/>
    <n v="14.8"/>
    <n v="9.1999999999999993"/>
    <n v="6"/>
    <x v="1"/>
    <n v="11"/>
    <n v="1"/>
    <x v="1"/>
    <n v="0.14800000000000002"/>
    <n v="0.14800000000000002"/>
  </r>
  <r>
    <x v="0"/>
    <x v="3"/>
    <x v="1"/>
    <x v="2"/>
    <x v="8"/>
    <x v="8"/>
    <s v="PL"/>
    <s v="Poland"/>
    <x v="4"/>
    <x v="1"/>
    <n v="8"/>
    <n v="6"/>
    <x v="0"/>
    <s v="Python"/>
    <x v="0"/>
    <x v="1"/>
    <n v="5"/>
    <n v="1"/>
    <n v="42"/>
    <n v="6"/>
    <x v="1"/>
    <n v="2"/>
    <n v="24"/>
    <s v="PLN"/>
    <n v="41618"/>
    <n v="5.0999999999999996"/>
    <n v="4.0000000000000001E-3"/>
    <n v="0.4"/>
    <n v="5.6"/>
    <n v="7"/>
    <x v="1"/>
    <n v="6"/>
    <n v="9"/>
    <x v="2"/>
    <n v="4.0000000000000001E-3"/>
    <n v="4.0000000000000001E-3"/>
  </r>
  <r>
    <x v="11"/>
    <x v="4"/>
    <x v="3"/>
    <x v="2"/>
    <x v="1"/>
    <x v="1"/>
    <s v="US"/>
    <s v="United States"/>
    <x v="4"/>
    <x v="1"/>
    <n v="22"/>
    <n v="7"/>
    <x v="0"/>
    <s v="Python"/>
    <x v="0"/>
    <x v="0"/>
    <n v="7"/>
    <n v="3"/>
    <n v="49"/>
    <n v="42"/>
    <x v="0"/>
    <n v="14"/>
    <n v="24"/>
    <s v="USD"/>
    <n v="220654"/>
    <n v="16.7"/>
    <n v="0.17699999999999999"/>
    <n v="17.7"/>
    <n v="7.8"/>
    <n v="5"/>
    <x v="1"/>
    <n v="5.5"/>
    <n v="5.3"/>
    <x v="2"/>
    <n v="0.17699999999999999"/>
    <n v="0.17699999999999999"/>
  </r>
  <r>
    <x v="0"/>
    <x v="1"/>
    <x v="1"/>
    <x v="0"/>
    <x v="9"/>
    <x v="9"/>
    <s v="NL"/>
    <s v="Netherlands"/>
    <x v="4"/>
    <x v="0"/>
    <n v="14"/>
    <n v="11"/>
    <x v="1"/>
    <s v="SQL"/>
    <x v="0"/>
    <x v="1"/>
    <n v="6"/>
    <n v="2"/>
    <n v="48"/>
    <n v="18"/>
    <x v="1"/>
    <n v="4"/>
    <n v="6"/>
    <s v="EUR"/>
    <n v="83990"/>
    <n v="50.6"/>
    <n v="0.10099999999999999"/>
    <n v="10.1"/>
    <n v="7.8"/>
    <n v="7"/>
    <x v="0"/>
    <n v="2.4"/>
    <n v="8.5"/>
    <x v="0"/>
    <n v="0.10099999999999999"/>
    <n v="0.10099999999999999"/>
  </r>
  <r>
    <x v="0"/>
    <x v="0"/>
    <x v="1"/>
    <x v="2"/>
    <x v="1"/>
    <x v="1"/>
    <s v="US"/>
    <s v="United States"/>
    <x v="6"/>
    <x v="0"/>
    <n v="15"/>
    <n v="11"/>
    <x v="0"/>
    <s v="Java"/>
    <x v="0"/>
    <x v="0"/>
    <n v="7"/>
    <n v="4"/>
    <n v="42"/>
    <n v="30"/>
    <x v="0"/>
    <n v="20"/>
    <n v="54"/>
    <s v="USD"/>
    <n v="129497"/>
    <n v="15.299999999999999"/>
    <n v="0.183"/>
    <n v="18.3"/>
    <n v="7.2"/>
    <n v="10"/>
    <x v="1"/>
    <n v="8.5"/>
    <n v="5.8"/>
    <x v="1"/>
    <n v="0.183"/>
    <n v="0.183"/>
  </r>
  <r>
    <x v="10"/>
    <x v="2"/>
    <x v="2"/>
    <x v="1"/>
    <x v="7"/>
    <x v="7"/>
    <s v="DE"/>
    <s v="Germany"/>
    <x v="8"/>
    <x v="2"/>
    <n v="5"/>
    <n v="11"/>
    <x v="4"/>
    <s v="SQL"/>
    <x v="1"/>
    <x v="1"/>
    <n v="7"/>
    <n v="4"/>
    <n v="59"/>
    <n v="0"/>
    <x v="0"/>
    <n v="6"/>
    <n v="12"/>
    <s v="EUR"/>
    <n v="110485"/>
    <n v="2.2999999999999998"/>
    <n v="8.0000000000000002E-3"/>
    <n v="0.8"/>
    <n v="5.7"/>
    <n v="4"/>
    <x v="1"/>
    <n v="10.8"/>
    <n v="5.7"/>
    <x v="1"/>
    <n v="8.0000000000000002E-3"/>
    <n v="8.0000000000000002E-3"/>
  </r>
  <r>
    <x v="10"/>
    <x v="3"/>
    <x v="1"/>
    <x v="0"/>
    <x v="7"/>
    <x v="7"/>
    <s v="DE"/>
    <s v="Germany"/>
    <x v="0"/>
    <x v="1"/>
    <n v="8"/>
    <n v="6"/>
    <x v="2"/>
    <s v="Python"/>
    <x v="1"/>
    <x v="1"/>
    <n v="7"/>
    <n v="0"/>
    <n v="35"/>
    <n v="12"/>
    <x v="1"/>
    <n v="3"/>
    <n v="24"/>
    <s v="EUR"/>
    <n v="83006"/>
    <n v="29.599999999999998"/>
    <n v="7.4999999999999997E-2"/>
    <n v="7.5"/>
    <n v="7"/>
    <n v="8"/>
    <x v="1"/>
    <n v="10.5"/>
    <n v="6.3"/>
    <x v="1"/>
    <n v="7.4999999999999997E-2"/>
    <n v="7.4999999999999997E-2"/>
  </r>
  <r>
    <x v="6"/>
    <x v="1"/>
    <x v="1"/>
    <x v="1"/>
    <x v="4"/>
    <x v="4"/>
    <s v="FR"/>
    <s v="France"/>
    <x v="8"/>
    <x v="2"/>
    <n v="12"/>
    <n v="7"/>
    <x v="0"/>
    <s v="R"/>
    <x v="0"/>
    <x v="1"/>
    <n v="7"/>
    <n v="0"/>
    <n v="46"/>
    <n v="30"/>
    <x v="0"/>
    <n v="12"/>
    <n v="48"/>
    <s v="AUD"/>
    <n v="108877"/>
    <n v="0"/>
    <n v="0.111"/>
    <n v="11.1"/>
    <n v="5.9"/>
    <n v="3"/>
    <x v="1"/>
    <n v="5.0999999999999996"/>
    <n v="7.2"/>
    <x v="2"/>
    <n v="0.111"/>
    <n v="0.111"/>
  </r>
  <r>
    <x v="9"/>
    <x v="0"/>
    <x v="1"/>
    <x v="2"/>
    <x v="0"/>
    <x v="0"/>
    <s v="IN"/>
    <s v="India"/>
    <x v="3"/>
    <x v="0"/>
    <n v="12"/>
    <n v="4"/>
    <x v="0"/>
    <s v="Python"/>
    <x v="0"/>
    <x v="0"/>
    <n v="9"/>
    <n v="2"/>
    <n v="47"/>
    <n v="18"/>
    <x v="0"/>
    <n v="17"/>
    <n v="18"/>
    <s v="INR"/>
    <n v="38788"/>
    <n v="1.7999999999999998"/>
    <n v="0.11"/>
    <n v="11"/>
    <n v="5.9"/>
    <n v="9"/>
    <x v="0"/>
    <n v="12.7"/>
    <n v="2.6"/>
    <x v="1"/>
    <n v="0.11"/>
    <n v="0.11"/>
  </r>
  <r>
    <x v="1"/>
    <x v="1"/>
    <x v="1"/>
    <x v="1"/>
    <x v="1"/>
    <x v="1"/>
    <s v="IN"/>
    <s v="India"/>
    <x v="1"/>
    <x v="1"/>
    <n v="9"/>
    <n v="11"/>
    <x v="0"/>
    <s v="Python"/>
    <x v="1"/>
    <x v="1"/>
    <n v="10"/>
    <n v="3"/>
    <n v="39"/>
    <n v="24"/>
    <x v="0"/>
    <n v="14"/>
    <n v="12"/>
    <s v="USD"/>
    <n v="209809"/>
    <n v="3.3000000000000003"/>
    <n v="0.10400000000000001"/>
    <n v="10.4"/>
    <n v="8"/>
    <n v="4"/>
    <x v="1"/>
    <n v="8.6999999999999993"/>
    <n v="5.8"/>
    <x v="1"/>
    <n v="0.10400000000000001"/>
    <n v="0.10400000000000001"/>
  </r>
  <r>
    <x v="1"/>
    <x v="1"/>
    <x v="1"/>
    <x v="2"/>
    <x v="1"/>
    <x v="1"/>
    <s v="US"/>
    <s v="United States"/>
    <x v="8"/>
    <x v="1"/>
    <n v="12"/>
    <n v="11"/>
    <x v="2"/>
    <s v="Python"/>
    <x v="1"/>
    <x v="1"/>
    <n v="8"/>
    <n v="0"/>
    <n v="41"/>
    <n v="36"/>
    <x v="0"/>
    <n v="4"/>
    <n v="18"/>
    <s v="USD"/>
    <n v="128170"/>
    <n v="8.6999999999999993"/>
    <n v="0.153"/>
    <n v="15.3"/>
    <n v="7"/>
    <n v="7"/>
    <x v="1"/>
    <n v="15.8"/>
    <n v="3.3"/>
    <x v="1"/>
    <n v="0.153"/>
    <n v="0.153"/>
  </r>
  <r>
    <x v="2"/>
    <x v="0"/>
    <x v="0"/>
    <x v="2"/>
    <x v="1"/>
    <x v="1"/>
    <s v="US"/>
    <s v="United States"/>
    <x v="0"/>
    <x v="0"/>
    <n v="12"/>
    <n v="0"/>
    <x v="3"/>
    <s v="Python"/>
    <x v="1"/>
    <x v="0"/>
    <n v="9"/>
    <n v="7"/>
    <n v="44"/>
    <n v="18"/>
    <x v="0"/>
    <n v="15"/>
    <n v="6"/>
    <s v="USD"/>
    <n v="105469"/>
    <n v="1.6"/>
    <n v="0.17600000000000002"/>
    <n v="17.600000000000001"/>
    <n v="8.4"/>
    <n v="5"/>
    <x v="1"/>
    <n v="11.1"/>
    <n v="1"/>
    <x v="1"/>
    <n v="0.17600000000000002"/>
    <n v="0.17600000000000002"/>
  </r>
  <r>
    <x v="10"/>
    <x v="1"/>
    <x v="1"/>
    <x v="2"/>
    <x v="0"/>
    <x v="0"/>
    <s v="IN"/>
    <s v="India"/>
    <x v="7"/>
    <x v="0"/>
    <n v="14"/>
    <n v="6"/>
    <x v="4"/>
    <s v="Python"/>
    <x v="1"/>
    <x v="1"/>
    <n v="8"/>
    <n v="2"/>
    <n v="45"/>
    <n v="6"/>
    <x v="0"/>
    <n v="7"/>
    <n v="6"/>
    <s v="INR"/>
    <n v="58132"/>
    <n v="0"/>
    <n v="0.13300000000000001"/>
    <n v="13.3"/>
    <n v="5.6"/>
    <n v="8"/>
    <x v="1"/>
    <n v="15.7"/>
    <n v="3.4"/>
    <x v="1"/>
    <n v="0.13300000000000001"/>
    <n v="0.13300000000000001"/>
  </r>
  <r>
    <x v="1"/>
    <x v="2"/>
    <x v="1"/>
    <x v="1"/>
    <x v="6"/>
    <x v="6"/>
    <s v="FR"/>
    <s v="France"/>
    <x v="5"/>
    <x v="2"/>
    <n v="1"/>
    <n v="5"/>
    <x v="2"/>
    <s v="Python"/>
    <x v="1"/>
    <x v="1"/>
    <n v="12"/>
    <n v="0"/>
    <n v="42"/>
    <n v="24"/>
    <x v="0"/>
    <n v="11"/>
    <n v="36"/>
    <s v="EUR"/>
    <n v="83471"/>
    <n v="1.3"/>
    <n v="0.10400000000000001"/>
    <n v="10.4"/>
    <n v="6.1"/>
    <n v="4"/>
    <x v="1"/>
    <n v="7.2"/>
    <n v="3"/>
    <x v="2"/>
    <n v="0.10400000000000001"/>
    <n v="0.10400000000000001"/>
  </r>
  <r>
    <x v="6"/>
    <x v="1"/>
    <x v="0"/>
    <x v="0"/>
    <x v="0"/>
    <x v="0"/>
    <s v="IN"/>
    <s v="India"/>
    <x v="8"/>
    <x v="2"/>
    <n v="11"/>
    <n v="1"/>
    <x v="0"/>
    <s v="R"/>
    <x v="0"/>
    <x v="1"/>
    <n v="6"/>
    <n v="3"/>
    <n v="54"/>
    <n v="54"/>
    <x v="0"/>
    <n v="4"/>
    <n v="42"/>
    <s v="INR"/>
    <n v="25979"/>
    <n v="20.7"/>
    <n v="9.8000000000000004E-2"/>
    <n v="9.8000000000000007"/>
    <n v="6.5"/>
    <n v="2"/>
    <x v="0"/>
    <n v="0"/>
    <n v="4.3"/>
    <x v="0"/>
    <n v="9.8000000000000004E-2"/>
    <n v="9.8000000000000004E-2"/>
  </r>
  <r>
    <x v="3"/>
    <x v="2"/>
    <x v="1"/>
    <x v="2"/>
    <x v="1"/>
    <x v="1"/>
    <s v="US"/>
    <s v="United States"/>
    <x v="4"/>
    <x v="1"/>
    <n v="0"/>
    <n v="0"/>
    <x v="4"/>
    <s v="Python"/>
    <x v="0"/>
    <x v="1"/>
    <n v="5"/>
    <n v="2"/>
    <n v="38"/>
    <n v="30"/>
    <x v="0"/>
    <n v="11"/>
    <n v="42"/>
    <s v="USD"/>
    <n v="84576"/>
    <n v="17.5"/>
    <n v="8.6999999999999994E-2"/>
    <n v="8.6999999999999993"/>
    <n v="6.1"/>
    <n v="3"/>
    <x v="1"/>
    <n v="10.199999999999999"/>
    <n v="7.2"/>
    <x v="1"/>
    <n v="8.6999999999999994E-2"/>
    <n v="8.6999999999999994E-2"/>
  </r>
  <r>
    <x v="3"/>
    <x v="3"/>
    <x v="1"/>
    <x v="2"/>
    <x v="7"/>
    <x v="7"/>
    <s v="DE"/>
    <s v="Germany"/>
    <x v="6"/>
    <x v="0"/>
    <n v="4"/>
    <n v="5"/>
    <x v="2"/>
    <s v="Python"/>
    <x v="0"/>
    <x v="1"/>
    <n v="5"/>
    <n v="1"/>
    <n v="46"/>
    <n v="30"/>
    <x v="1"/>
    <n v="1"/>
    <n v="6"/>
    <s v="EUR"/>
    <n v="63433"/>
    <n v="0"/>
    <n v="4.0999999999999995E-2"/>
    <n v="4.0999999999999996"/>
    <n v="5.3"/>
    <n v="4"/>
    <x v="1"/>
    <n v="4"/>
    <n v="4.8"/>
    <x v="0"/>
    <n v="4.0999999999999995E-2"/>
    <n v="4.0999999999999995E-2"/>
  </r>
  <r>
    <x v="0"/>
    <x v="1"/>
    <x v="1"/>
    <x v="2"/>
    <x v="2"/>
    <x v="2"/>
    <s v="BR"/>
    <s v="Brazil"/>
    <x v="0"/>
    <x v="0"/>
    <n v="8"/>
    <n v="0"/>
    <x v="0"/>
    <s v="SQL"/>
    <x v="0"/>
    <x v="1"/>
    <n v="7"/>
    <n v="1"/>
    <n v="47"/>
    <n v="6"/>
    <x v="0"/>
    <n v="9"/>
    <n v="12"/>
    <s v="BRL"/>
    <n v="37077"/>
    <n v="13.3"/>
    <n v="0.11599999999999999"/>
    <n v="11.6"/>
    <n v="6.1"/>
    <n v="5"/>
    <x v="1"/>
    <n v="11.6"/>
    <n v="6.6"/>
    <x v="1"/>
    <n v="0.11599999999999999"/>
    <n v="0.11599999999999999"/>
  </r>
  <r>
    <x v="9"/>
    <x v="1"/>
    <x v="1"/>
    <x v="2"/>
    <x v="0"/>
    <x v="0"/>
    <s v="IN"/>
    <s v="India"/>
    <x v="7"/>
    <x v="0"/>
    <n v="9"/>
    <n v="11"/>
    <x v="1"/>
    <s v="Python"/>
    <x v="0"/>
    <x v="1"/>
    <n v="10"/>
    <n v="2"/>
    <n v="52"/>
    <n v="48"/>
    <x v="1"/>
    <n v="3"/>
    <n v="36"/>
    <s v="INR"/>
    <n v="53610"/>
    <n v="12.8"/>
    <n v="0.122"/>
    <n v="12.2"/>
    <n v="6.1"/>
    <n v="7"/>
    <x v="0"/>
    <n v="2.8"/>
    <n v="3.3"/>
    <x v="0"/>
    <n v="0.122"/>
    <n v="0.122"/>
  </r>
  <r>
    <x v="4"/>
    <x v="1"/>
    <x v="1"/>
    <x v="1"/>
    <x v="0"/>
    <x v="0"/>
    <s v="IN"/>
    <s v="India"/>
    <x v="7"/>
    <x v="2"/>
    <n v="13"/>
    <n v="0"/>
    <x v="1"/>
    <s v="R"/>
    <x v="0"/>
    <x v="1"/>
    <n v="4"/>
    <n v="3"/>
    <n v="49"/>
    <n v="54"/>
    <x v="1"/>
    <n v="5"/>
    <n v="18"/>
    <s v="INR"/>
    <n v="42129"/>
    <n v="6.7"/>
    <n v="0.155"/>
    <n v="15.5"/>
    <n v="6.5"/>
    <n v="5"/>
    <x v="1"/>
    <n v="11.9"/>
    <n v="3.7"/>
    <x v="1"/>
    <n v="0.155"/>
    <n v="0.155"/>
  </r>
  <r>
    <x v="3"/>
    <x v="1"/>
    <x v="1"/>
    <x v="2"/>
    <x v="1"/>
    <x v="1"/>
    <s v="US"/>
    <s v="United States"/>
    <x v="4"/>
    <x v="2"/>
    <n v="10"/>
    <n v="8"/>
    <x v="1"/>
    <s v="SQL"/>
    <x v="0"/>
    <x v="1"/>
    <n v="7"/>
    <n v="2"/>
    <n v="40"/>
    <n v="36"/>
    <x v="0"/>
    <n v="5"/>
    <n v="24"/>
    <s v="USD"/>
    <n v="189569"/>
    <n v="19.900000000000002"/>
    <n v="0.107"/>
    <n v="10.7"/>
    <n v="6.5"/>
    <n v="7"/>
    <x v="1"/>
    <n v="0"/>
    <n v="7.6"/>
    <x v="0"/>
    <n v="0.107"/>
    <n v="0.107"/>
  </r>
  <r>
    <x v="10"/>
    <x v="0"/>
    <x v="1"/>
    <x v="1"/>
    <x v="0"/>
    <x v="0"/>
    <s v="IN"/>
    <s v="India"/>
    <x v="6"/>
    <x v="2"/>
    <n v="15"/>
    <n v="11"/>
    <x v="4"/>
    <s v="Python"/>
    <x v="1"/>
    <x v="0"/>
    <n v="12"/>
    <n v="2"/>
    <n v="43"/>
    <n v="0"/>
    <x v="1"/>
    <n v="1"/>
    <n v="0"/>
    <s v="INR"/>
    <n v="77752"/>
    <n v="6.2"/>
    <n v="0.122"/>
    <n v="12.2"/>
    <n v="5.7"/>
    <n v="6"/>
    <x v="1"/>
    <n v="10.7"/>
    <n v="3.2"/>
    <x v="1"/>
    <n v="0.122"/>
    <n v="0.122"/>
  </r>
  <r>
    <x v="1"/>
    <x v="3"/>
    <x v="1"/>
    <x v="1"/>
    <x v="7"/>
    <x v="7"/>
    <s v="BR"/>
    <s v="Brazil"/>
    <x v="4"/>
    <x v="2"/>
    <n v="6"/>
    <n v="7"/>
    <x v="0"/>
    <s v="SQL"/>
    <x v="1"/>
    <x v="1"/>
    <n v="3"/>
    <n v="1"/>
    <n v="48"/>
    <n v="6"/>
    <x v="1"/>
    <n v="4"/>
    <n v="48"/>
    <s v="EUR"/>
    <n v="100787"/>
    <n v="0"/>
    <n v="6.0999999999999999E-2"/>
    <n v="6.1"/>
    <n v="7.5"/>
    <n v="1"/>
    <x v="1"/>
    <n v="9.8000000000000007"/>
    <n v="3.9"/>
    <x v="1"/>
    <n v="6.0999999999999999E-2"/>
    <n v="6.0999999999999999E-2"/>
  </r>
  <r>
    <x v="3"/>
    <x v="1"/>
    <x v="1"/>
    <x v="2"/>
    <x v="7"/>
    <x v="7"/>
    <s v="DE"/>
    <s v="Germany"/>
    <x v="0"/>
    <x v="1"/>
    <n v="13"/>
    <n v="2"/>
    <x v="1"/>
    <s v="SQL"/>
    <x v="0"/>
    <x v="1"/>
    <n v="11"/>
    <n v="1"/>
    <n v="48"/>
    <n v="36"/>
    <x v="0"/>
    <n v="9"/>
    <n v="48"/>
    <s v="EUR"/>
    <n v="104814"/>
    <n v="0"/>
    <n v="0.14300000000000002"/>
    <n v="14.3"/>
    <n v="8.1"/>
    <n v="4"/>
    <x v="1"/>
    <n v="8"/>
    <n v="2.2000000000000002"/>
    <x v="2"/>
    <n v="0.14300000000000002"/>
    <n v="0.14300000000000002"/>
  </r>
  <r>
    <x v="10"/>
    <x v="4"/>
    <x v="1"/>
    <x v="1"/>
    <x v="1"/>
    <x v="1"/>
    <s v="US"/>
    <s v="United States"/>
    <x v="4"/>
    <x v="0"/>
    <n v="20"/>
    <n v="2"/>
    <x v="0"/>
    <s v="Python"/>
    <x v="1"/>
    <x v="0"/>
    <n v="10"/>
    <n v="1"/>
    <n v="41"/>
    <n v="54"/>
    <x v="0"/>
    <n v="8"/>
    <n v="30"/>
    <s v="USD"/>
    <n v="340887"/>
    <n v="11.4"/>
    <n v="0.125"/>
    <n v="12.5"/>
    <n v="9.3000000000000007"/>
    <n v="6"/>
    <x v="1"/>
    <n v="12.9"/>
    <n v="4.0999999999999996"/>
    <x v="1"/>
    <n v="0.125"/>
    <n v="0.125"/>
  </r>
  <r>
    <x v="2"/>
    <x v="3"/>
    <x v="1"/>
    <x v="0"/>
    <x v="3"/>
    <x v="3"/>
    <s v="SG"/>
    <s v="Singapore"/>
    <x v="6"/>
    <x v="0"/>
    <n v="7"/>
    <n v="11"/>
    <x v="0"/>
    <s v="Python"/>
    <x v="1"/>
    <x v="1"/>
    <n v="6"/>
    <n v="0"/>
    <n v="48"/>
    <n v="6"/>
    <x v="1"/>
    <n v="2"/>
    <n v="36"/>
    <s v="SGD"/>
    <n v="84329"/>
    <n v="46.2"/>
    <n v="0.13200000000000001"/>
    <n v="13.2"/>
    <n v="8.1"/>
    <n v="5"/>
    <x v="1"/>
    <n v="7.1"/>
    <n v="6.2"/>
    <x v="2"/>
    <n v="0.13200000000000001"/>
    <n v="0.13200000000000001"/>
  </r>
  <r>
    <x v="0"/>
    <x v="3"/>
    <x v="1"/>
    <x v="1"/>
    <x v="10"/>
    <x v="10"/>
    <s v="CA"/>
    <s v="Canada"/>
    <x v="9"/>
    <x v="0"/>
    <n v="5"/>
    <n v="5"/>
    <x v="0"/>
    <s v="Python"/>
    <x v="0"/>
    <x v="1"/>
    <n v="12"/>
    <n v="2"/>
    <n v="33"/>
    <n v="18"/>
    <x v="1"/>
    <n v="1"/>
    <n v="18"/>
    <s v="CAD"/>
    <n v="78765"/>
    <n v="6.6000000000000005"/>
    <n v="0.13300000000000001"/>
    <n v="13.3"/>
    <n v="7.4"/>
    <n v="7"/>
    <x v="1"/>
    <n v="8.6"/>
    <n v="5.7"/>
    <x v="1"/>
    <n v="0.13300000000000001"/>
    <n v="0.13300000000000001"/>
  </r>
  <r>
    <x v="0"/>
    <x v="3"/>
    <x v="1"/>
    <x v="2"/>
    <x v="1"/>
    <x v="1"/>
    <s v="US"/>
    <s v="United States"/>
    <x v="2"/>
    <x v="1"/>
    <n v="5"/>
    <n v="4"/>
    <x v="0"/>
    <s v="SQL"/>
    <x v="0"/>
    <x v="0"/>
    <n v="8"/>
    <n v="3"/>
    <n v="41"/>
    <n v="48"/>
    <x v="0"/>
    <n v="5"/>
    <n v="12"/>
    <s v="USD"/>
    <n v="68453"/>
    <n v="13.600000000000001"/>
    <n v="5.5999999999999994E-2"/>
    <n v="5.6"/>
    <n v="6.2"/>
    <n v="5"/>
    <x v="0"/>
    <n v="6.3"/>
    <n v="3.9"/>
    <x v="2"/>
    <n v="5.5999999999999994E-2"/>
    <n v="5.5999999999999994E-2"/>
  </r>
  <r>
    <x v="8"/>
    <x v="1"/>
    <x v="1"/>
    <x v="0"/>
    <x v="9"/>
    <x v="9"/>
    <s v="US"/>
    <s v="United States"/>
    <x v="1"/>
    <x v="2"/>
    <n v="8"/>
    <n v="7"/>
    <x v="2"/>
    <s v="SQL"/>
    <x v="1"/>
    <x v="1"/>
    <n v="9"/>
    <n v="3"/>
    <n v="42"/>
    <n v="30"/>
    <x v="0"/>
    <n v="8"/>
    <n v="18"/>
    <s v="EUR"/>
    <n v="104248"/>
    <n v="55.2"/>
    <n v="0.22"/>
    <n v="22"/>
    <n v="5.9"/>
    <n v="7"/>
    <x v="1"/>
    <n v="14.4"/>
    <n v="4.2"/>
    <x v="1"/>
    <n v="0.22"/>
    <n v="0.22"/>
  </r>
  <r>
    <x v="10"/>
    <x v="2"/>
    <x v="1"/>
    <x v="0"/>
    <x v="1"/>
    <x v="1"/>
    <s v="US"/>
    <s v="United States"/>
    <x v="1"/>
    <x v="2"/>
    <n v="2"/>
    <n v="4"/>
    <x v="0"/>
    <s v="Python"/>
    <x v="1"/>
    <x v="1"/>
    <n v="17"/>
    <n v="0"/>
    <n v="32"/>
    <n v="12"/>
    <x v="1"/>
    <n v="4"/>
    <n v="48"/>
    <s v="USD"/>
    <n v="68937"/>
    <n v="46.800000000000004"/>
    <n v="4.4000000000000004E-2"/>
    <n v="4.4000000000000004"/>
    <n v="7.3"/>
    <n v="5"/>
    <x v="1"/>
    <n v="10.8"/>
    <n v="4.3"/>
    <x v="1"/>
    <n v="4.4000000000000004E-2"/>
    <n v="4.4000000000000004E-2"/>
  </r>
  <r>
    <x v="3"/>
    <x v="1"/>
    <x v="1"/>
    <x v="2"/>
    <x v="1"/>
    <x v="1"/>
    <s v="US"/>
    <s v="United States"/>
    <x v="1"/>
    <x v="2"/>
    <n v="7"/>
    <n v="1"/>
    <x v="1"/>
    <s v="Python"/>
    <x v="0"/>
    <x v="1"/>
    <n v="7"/>
    <n v="1"/>
    <n v="47"/>
    <n v="42"/>
    <x v="0"/>
    <n v="8"/>
    <n v="12"/>
    <s v="USD"/>
    <n v="182233"/>
    <n v="0"/>
    <n v="0.18899999999999997"/>
    <n v="18.899999999999999"/>
    <n v="7.3"/>
    <n v="1"/>
    <x v="1"/>
    <n v="9.9"/>
    <n v="6.5"/>
    <x v="1"/>
    <n v="0.18899999999999997"/>
    <n v="0.18899999999999997"/>
  </r>
  <r>
    <x v="9"/>
    <x v="3"/>
    <x v="1"/>
    <x v="2"/>
    <x v="1"/>
    <x v="1"/>
    <s v="US"/>
    <s v="United States"/>
    <x v="0"/>
    <x v="2"/>
    <n v="5"/>
    <n v="10"/>
    <x v="1"/>
    <s v="Python"/>
    <x v="0"/>
    <x v="1"/>
    <n v="10"/>
    <n v="1"/>
    <n v="43"/>
    <n v="6"/>
    <x v="0"/>
    <n v="15"/>
    <n v="24"/>
    <s v="USD"/>
    <n v="174762"/>
    <n v="2.9000000000000004"/>
    <n v="0.17300000000000001"/>
    <n v="17.3"/>
    <n v="7"/>
    <n v="2"/>
    <x v="1"/>
    <n v="18.2"/>
    <n v="5.9"/>
    <x v="1"/>
    <n v="0.17300000000000001"/>
    <n v="0.17300000000000001"/>
  </r>
  <r>
    <x v="9"/>
    <x v="4"/>
    <x v="1"/>
    <x v="1"/>
    <x v="5"/>
    <x v="5"/>
    <s v="GB"/>
    <s v="United Kingdom"/>
    <x v="4"/>
    <x v="0"/>
    <n v="18"/>
    <n v="6"/>
    <x v="0"/>
    <s v="SQL"/>
    <x v="0"/>
    <x v="0"/>
    <n v="8"/>
    <n v="2"/>
    <n v="52"/>
    <n v="24"/>
    <x v="1"/>
    <n v="2"/>
    <n v="0"/>
    <s v="GBP"/>
    <n v="187214"/>
    <n v="5.7"/>
    <n v="0.20699999999999999"/>
    <n v="20.7"/>
    <n v="6.2"/>
    <n v="6"/>
    <x v="1"/>
    <n v="2.6"/>
    <n v="7.1"/>
    <x v="0"/>
    <n v="0.20699999999999999"/>
    <n v="0.20699999999999999"/>
  </r>
  <r>
    <x v="3"/>
    <x v="3"/>
    <x v="1"/>
    <x v="2"/>
    <x v="1"/>
    <x v="1"/>
    <s v="US"/>
    <s v="United States"/>
    <x v="0"/>
    <x v="0"/>
    <n v="5"/>
    <n v="1"/>
    <x v="0"/>
    <s v="Scala"/>
    <x v="0"/>
    <x v="1"/>
    <n v="10"/>
    <n v="2"/>
    <n v="48"/>
    <n v="12"/>
    <x v="0"/>
    <n v="19"/>
    <n v="48"/>
    <s v="USD"/>
    <n v="136190"/>
    <n v="10.8"/>
    <n v="8.900000000000001E-2"/>
    <n v="8.9"/>
    <n v="4.5999999999999996"/>
    <n v="5"/>
    <x v="1"/>
    <n v="0.7"/>
    <n v="5.6"/>
    <x v="0"/>
    <n v="8.900000000000001E-2"/>
    <n v="8.900000000000001E-2"/>
  </r>
  <r>
    <x v="1"/>
    <x v="2"/>
    <x v="1"/>
    <x v="2"/>
    <x v="0"/>
    <x v="0"/>
    <s v="IN"/>
    <s v="India"/>
    <x v="4"/>
    <x v="0"/>
    <n v="3"/>
    <n v="7"/>
    <x v="0"/>
    <s v="Python"/>
    <x v="1"/>
    <x v="1"/>
    <n v="10"/>
    <n v="3"/>
    <n v="36"/>
    <n v="54"/>
    <x v="0"/>
    <n v="10"/>
    <n v="30"/>
    <s v="INR"/>
    <n v="26059"/>
    <n v="1.4000000000000001"/>
    <n v="7.2000000000000008E-2"/>
    <n v="7.2"/>
    <n v="6.1"/>
    <n v="4"/>
    <x v="1"/>
    <n v="1.2"/>
    <n v="5"/>
    <x v="0"/>
    <n v="7.2000000000000008E-2"/>
    <n v="7.2000000000000008E-2"/>
  </r>
  <r>
    <x v="9"/>
    <x v="3"/>
    <x v="1"/>
    <x v="1"/>
    <x v="1"/>
    <x v="1"/>
    <s v="US"/>
    <s v="United States"/>
    <x v="4"/>
    <x v="2"/>
    <n v="7"/>
    <n v="5"/>
    <x v="0"/>
    <s v="Python"/>
    <x v="0"/>
    <x v="1"/>
    <n v="8"/>
    <n v="2"/>
    <n v="43"/>
    <n v="0"/>
    <x v="1"/>
    <n v="2"/>
    <n v="0"/>
    <s v="USD"/>
    <n v="156710"/>
    <n v="8.9"/>
    <n v="0.17300000000000001"/>
    <n v="17.3"/>
    <n v="8.9"/>
    <n v="4"/>
    <x v="0"/>
    <n v="6.8"/>
    <n v="5.2"/>
    <x v="2"/>
    <n v="0.17300000000000001"/>
    <n v="0.17300000000000001"/>
  </r>
  <r>
    <x v="1"/>
    <x v="1"/>
    <x v="1"/>
    <x v="2"/>
    <x v="7"/>
    <x v="7"/>
    <s v="DE"/>
    <s v="Germany"/>
    <x v="4"/>
    <x v="2"/>
    <n v="11"/>
    <n v="7"/>
    <x v="0"/>
    <s v="Python"/>
    <x v="1"/>
    <x v="1"/>
    <n v="10"/>
    <n v="2"/>
    <n v="48"/>
    <n v="12"/>
    <x v="0"/>
    <n v="18"/>
    <n v="18"/>
    <s v="EUR"/>
    <n v="136444"/>
    <n v="19.7"/>
    <n v="7.8E-2"/>
    <n v="7.8"/>
    <n v="7.5"/>
    <n v="7"/>
    <x v="1"/>
    <n v="10.6"/>
    <n v="2.2999999999999998"/>
    <x v="1"/>
    <n v="7.8E-2"/>
    <n v="7.8E-2"/>
  </r>
  <r>
    <x v="9"/>
    <x v="3"/>
    <x v="1"/>
    <x v="1"/>
    <x v="5"/>
    <x v="5"/>
    <s v="GB"/>
    <s v="United Kingdom"/>
    <x v="4"/>
    <x v="0"/>
    <n v="7"/>
    <n v="0"/>
    <x v="0"/>
    <s v="Python"/>
    <x v="0"/>
    <x v="1"/>
    <n v="4"/>
    <n v="0"/>
    <n v="48"/>
    <n v="12"/>
    <x v="0"/>
    <n v="16"/>
    <n v="42"/>
    <s v="GBP"/>
    <n v="85968"/>
    <n v="6.4"/>
    <n v="7.4999999999999997E-2"/>
    <n v="7.5"/>
    <n v="6.3"/>
    <n v="1"/>
    <x v="0"/>
    <n v="2.2999999999999998"/>
    <n v="5.8"/>
    <x v="0"/>
    <n v="7.4999999999999997E-2"/>
    <n v="7.4999999999999997E-2"/>
  </r>
  <r>
    <x v="10"/>
    <x v="3"/>
    <x v="1"/>
    <x v="1"/>
    <x v="7"/>
    <x v="7"/>
    <s v="DE"/>
    <s v="Germany"/>
    <x v="3"/>
    <x v="0"/>
    <n v="8"/>
    <n v="8"/>
    <x v="0"/>
    <s v="R"/>
    <x v="1"/>
    <x v="1"/>
    <n v="7"/>
    <n v="1"/>
    <n v="48"/>
    <n v="12"/>
    <x v="1"/>
    <n v="1"/>
    <n v="54"/>
    <s v="EUR"/>
    <n v="108201"/>
    <n v="0.2"/>
    <n v="2.7000000000000003E-2"/>
    <n v="2.7"/>
    <n v="7.1"/>
    <n v="3"/>
    <x v="1"/>
    <n v="13.6"/>
    <n v="2.6"/>
    <x v="1"/>
    <n v="2.7000000000000003E-2"/>
    <n v="2.7000000000000003E-2"/>
  </r>
  <r>
    <x v="3"/>
    <x v="3"/>
    <x v="1"/>
    <x v="0"/>
    <x v="0"/>
    <x v="0"/>
    <s v="IN"/>
    <s v="India"/>
    <x v="3"/>
    <x v="1"/>
    <n v="5"/>
    <n v="11"/>
    <x v="1"/>
    <s v="Scala"/>
    <x v="0"/>
    <x v="1"/>
    <n v="11"/>
    <n v="2"/>
    <n v="44"/>
    <n v="36"/>
    <x v="0"/>
    <n v="16"/>
    <n v="42"/>
    <s v="INR"/>
    <n v="29641"/>
    <n v="14.899999999999999"/>
    <n v="0.14000000000000001"/>
    <n v="14"/>
    <n v="4.7"/>
    <n v="3"/>
    <x v="1"/>
    <n v="12.6"/>
    <n v="6"/>
    <x v="1"/>
    <n v="0.14000000000000001"/>
    <n v="0.14000000000000001"/>
  </r>
  <r>
    <x v="9"/>
    <x v="0"/>
    <x v="0"/>
    <x v="0"/>
    <x v="1"/>
    <x v="1"/>
    <s v="US"/>
    <s v="United States"/>
    <x v="0"/>
    <x v="0"/>
    <n v="15"/>
    <n v="0"/>
    <x v="0"/>
    <s v="Python"/>
    <x v="0"/>
    <x v="0"/>
    <n v="7"/>
    <n v="3"/>
    <n v="55"/>
    <n v="0"/>
    <x v="0"/>
    <n v="18"/>
    <n v="48"/>
    <s v="USD"/>
    <n v="80689"/>
    <n v="69.399999999999991"/>
    <n v="0.28000000000000003"/>
    <n v="28"/>
    <n v="7.5"/>
    <n v="8"/>
    <x v="1"/>
    <n v="6.5"/>
    <n v="3.5"/>
    <x v="2"/>
    <n v="0.28000000000000003"/>
    <n v="0.28000000000000003"/>
  </r>
  <r>
    <x v="5"/>
    <x v="1"/>
    <x v="1"/>
    <x v="2"/>
    <x v="1"/>
    <x v="1"/>
    <s v="PL"/>
    <s v="Poland"/>
    <x v="4"/>
    <x v="2"/>
    <n v="14"/>
    <n v="11"/>
    <x v="1"/>
    <s v="Java"/>
    <x v="0"/>
    <x v="1"/>
    <n v="13"/>
    <n v="1"/>
    <n v="47"/>
    <n v="12"/>
    <x v="0"/>
    <n v="2"/>
    <n v="18"/>
    <s v="USD"/>
    <n v="113829"/>
    <n v="3.6999999999999997"/>
    <n v="0.13200000000000001"/>
    <n v="13.2"/>
    <n v="7.7"/>
    <n v="4"/>
    <x v="1"/>
    <n v="12.4"/>
    <n v="5.6"/>
    <x v="1"/>
    <n v="0.13200000000000001"/>
    <n v="0.13200000000000001"/>
  </r>
  <r>
    <x v="3"/>
    <x v="1"/>
    <x v="0"/>
    <x v="2"/>
    <x v="1"/>
    <x v="1"/>
    <s v="US"/>
    <s v="United States"/>
    <x v="4"/>
    <x v="0"/>
    <n v="8"/>
    <n v="5"/>
    <x v="3"/>
    <s v="Python"/>
    <x v="0"/>
    <x v="1"/>
    <n v="6"/>
    <n v="3"/>
    <n v="50"/>
    <n v="24"/>
    <x v="0"/>
    <n v="12"/>
    <n v="30"/>
    <s v="USD"/>
    <n v="75287"/>
    <n v="7.9"/>
    <n v="6.2E-2"/>
    <n v="6.2"/>
    <n v="8.4"/>
    <n v="3"/>
    <x v="1"/>
    <n v="2.2999999999999998"/>
    <n v="3.5"/>
    <x v="0"/>
    <n v="6.2E-2"/>
    <n v="6.2E-2"/>
  </r>
  <r>
    <x v="6"/>
    <x v="0"/>
    <x v="1"/>
    <x v="0"/>
    <x v="1"/>
    <x v="1"/>
    <s v="US"/>
    <s v="United States"/>
    <x v="0"/>
    <x v="0"/>
    <n v="15"/>
    <n v="8"/>
    <x v="0"/>
    <s v="R"/>
    <x v="0"/>
    <x v="0"/>
    <n v="8"/>
    <n v="1"/>
    <n v="40"/>
    <n v="24"/>
    <x v="0"/>
    <n v="11"/>
    <n v="36"/>
    <s v="USD"/>
    <n v="254986"/>
    <n v="39.200000000000003"/>
    <n v="0.154"/>
    <n v="15.4"/>
    <n v="6.5"/>
    <n v="5"/>
    <x v="0"/>
    <n v="6.8"/>
    <n v="5.4"/>
    <x v="2"/>
    <n v="0.154"/>
    <n v="0.154"/>
  </r>
  <r>
    <x v="9"/>
    <x v="1"/>
    <x v="1"/>
    <x v="2"/>
    <x v="9"/>
    <x v="9"/>
    <s v="NL"/>
    <s v="Netherlands"/>
    <x v="9"/>
    <x v="2"/>
    <n v="10"/>
    <n v="7"/>
    <x v="0"/>
    <s v="Java"/>
    <x v="0"/>
    <x v="1"/>
    <n v="8"/>
    <n v="2"/>
    <n v="47"/>
    <n v="12"/>
    <x v="0"/>
    <n v="10"/>
    <n v="54"/>
    <s v="EUR"/>
    <n v="133771"/>
    <n v="8.1"/>
    <n v="5.2999999999999999E-2"/>
    <n v="5.3"/>
    <n v="8"/>
    <n v="5"/>
    <x v="1"/>
    <n v="11"/>
    <n v="7"/>
    <x v="1"/>
    <n v="5.2999999999999999E-2"/>
    <n v="5.2999999999999999E-2"/>
  </r>
  <r>
    <x v="4"/>
    <x v="1"/>
    <x v="1"/>
    <x v="2"/>
    <x v="0"/>
    <x v="0"/>
    <s v="IN"/>
    <s v="India"/>
    <x v="0"/>
    <x v="0"/>
    <n v="10"/>
    <n v="2"/>
    <x v="1"/>
    <s v="Python"/>
    <x v="0"/>
    <x v="1"/>
    <n v="7"/>
    <n v="2"/>
    <n v="38"/>
    <n v="48"/>
    <x v="0"/>
    <n v="13"/>
    <n v="0"/>
    <s v="INR"/>
    <n v="38600"/>
    <n v="0"/>
    <n v="9.6999999999999989E-2"/>
    <n v="9.6999999999999993"/>
    <n v="6.6"/>
    <n v="5"/>
    <x v="1"/>
    <n v="4.4000000000000004"/>
    <n v="4.3"/>
    <x v="2"/>
    <n v="9.6999999999999989E-2"/>
    <n v="9.6999999999999989E-2"/>
  </r>
  <r>
    <x v="6"/>
    <x v="2"/>
    <x v="1"/>
    <x v="1"/>
    <x v="1"/>
    <x v="1"/>
    <s v="US"/>
    <s v="United States"/>
    <x v="0"/>
    <x v="0"/>
    <n v="2"/>
    <n v="11"/>
    <x v="2"/>
    <s v="Python"/>
    <x v="0"/>
    <x v="1"/>
    <n v="10"/>
    <n v="3"/>
    <n v="49"/>
    <n v="6"/>
    <x v="0"/>
    <n v="15"/>
    <n v="36"/>
    <s v="USD"/>
    <n v="96754"/>
    <n v="3.9"/>
    <n v="5.2999999999999999E-2"/>
    <n v="5.3"/>
    <n v="4.7"/>
    <n v="3"/>
    <x v="0"/>
    <n v="9"/>
    <n v="6.6"/>
    <x v="1"/>
    <n v="5.2999999999999999E-2"/>
    <n v="5.2999999999999999E-2"/>
  </r>
  <r>
    <x v="2"/>
    <x v="3"/>
    <x v="1"/>
    <x v="0"/>
    <x v="1"/>
    <x v="1"/>
    <s v="US"/>
    <s v="United States"/>
    <x v="6"/>
    <x v="0"/>
    <n v="5"/>
    <n v="0"/>
    <x v="1"/>
    <s v="Python"/>
    <x v="1"/>
    <x v="1"/>
    <n v="10"/>
    <n v="3"/>
    <n v="47"/>
    <n v="0"/>
    <x v="0"/>
    <n v="9"/>
    <n v="54"/>
    <s v="USD"/>
    <n v="154237"/>
    <n v="15.8"/>
    <n v="9.3000000000000013E-2"/>
    <n v="9.3000000000000007"/>
    <n v="6.3"/>
    <n v="5"/>
    <x v="1"/>
    <n v="9.5"/>
    <n v="5.4"/>
    <x v="1"/>
    <n v="9.3000000000000013E-2"/>
    <n v="9.3000000000000013E-2"/>
  </r>
  <r>
    <x v="10"/>
    <x v="0"/>
    <x v="1"/>
    <x v="1"/>
    <x v="1"/>
    <x v="1"/>
    <s v="US"/>
    <s v="United States"/>
    <x v="0"/>
    <x v="1"/>
    <n v="12"/>
    <n v="8"/>
    <x v="1"/>
    <s v="Python"/>
    <x v="1"/>
    <x v="0"/>
    <n v="7"/>
    <n v="2"/>
    <n v="44"/>
    <n v="36"/>
    <x v="0"/>
    <n v="6"/>
    <n v="54"/>
    <s v="USD"/>
    <n v="204556"/>
    <n v="0"/>
    <n v="0.16600000000000001"/>
    <n v="16.600000000000001"/>
    <n v="9.1"/>
    <n v="9"/>
    <x v="1"/>
    <n v="7.8"/>
    <n v="3"/>
    <x v="2"/>
    <n v="0.16600000000000001"/>
    <n v="0.16600000000000001"/>
  </r>
  <r>
    <x v="10"/>
    <x v="3"/>
    <x v="1"/>
    <x v="1"/>
    <x v="6"/>
    <x v="6"/>
    <s v="FR"/>
    <s v="France"/>
    <x v="5"/>
    <x v="0"/>
    <n v="6"/>
    <n v="1"/>
    <x v="1"/>
    <s v="R"/>
    <x v="1"/>
    <x v="0"/>
    <n v="12"/>
    <n v="2"/>
    <n v="45"/>
    <n v="12"/>
    <x v="1"/>
    <n v="2"/>
    <n v="6"/>
    <s v="EUR"/>
    <n v="112958"/>
    <n v="1.3"/>
    <n v="9.4E-2"/>
    <n v="9.4"/>
    <n v="7.3"/>
    <n v="4"/>
    <x v="1"/>
    <n v="1.7"/>
    <n v="6"/>
    <x v="0"/>
    <n v="9.4E-2"/>
    <n v="9.4E-2"/>
  </r>
  <r>
    <x v="0"/>
    <x v="2"/>
    <x v="0"/>
    <x v="1"/>
    <x v="0"/>
    <x v="0"/>
    <s v="IN"/>
    <s v="India"/>
    <x v="4"/>
    <x v="0"/>
    <n v="5"/>
    <n v="7"/>
    <x v="0"/>
    <s v="SQL"/>
    <x v="0"/>
    <x v="1"/>
    <n v="7"/>
    <n v="1"/>
    <n v="35"/>
    <n v="12"/>
    <x v="0"/>
    <n v="12"/>
    <n v="30"/>
    <s v="INR"/>
    <n v="16677"/>
    <n v="0"/>
    <n v="1.2E-2"/>
    <n v="1.2"/>
    <n v="6.3"/>
    <n v="5"/>
    <x v="1"/>
    <n v="19.399999999999999"/>
    <n v="5.7"/>
    <x v="1"/>
    <n v="1.2E-2"/>
    <n v="1.2E-2"/>
  </r>
  <r>
    <x v="4"/>
    <x v="1"/>
    <x v="2"/>
    <x v="0"/>
    <x v="0"/>
    <x v="0"/>
    <s v="IN"/>
    <s v="India"/>
    <x v="0"/>
    <x v="0"/>
    <n v="12"/>
    <n v="1"/>
    <x v="0"/>
    <s v="Python"/>
    <x v="0"/>
    <x v="1"/>
    <n v="10"/>
    <n v="1"/>
    <n v="47"/>
    <n v="6"/>
    <x v="0"/>
    <n v="21"/>
    <n v="54"/>
    <s v="INR"/>
    <n v="29303"/>
    <n v="37.700000000000003"/>
    <n v="0.10400000000000001"/>
    <n v="10.4"/>
    <n v="7.1"/>
    <n v="6"/>
    <x v="1"/>
    <n v="17"/>
    <n v="3.4"/>
    <x v="1"/>
    <n v="0.10400000000000001"/>
    <n v="0.10400000000000001"/>
  </r>
  <r>
    <x v="8"/>
    <x v="0"/>
    <x v="1"/>
    <x v="1"/>
    <x v="5"/>
    <x v="5"/>
    <s v="GB"/>
    <s v="United Kingdom"/>
    <x v="6"/>
    <x v="1"/>
    <n v="13"/>
    <n v="11"/>
    <x v="1"/>
    <s v="Python"/>
    <x v="1"/>
    <x v="0"/>
    <n v="9"/>
    <n v="3"/>
    <n v="57"/>
    <n v="0"/>
    <x v="0"/>
    <n v="10"/>
    <n v="36"/>
    <s v="GBP"/>
    <n v="226236"/>
    <n v="5.0999999999999996"/>
    <n v="9.0999999999999998E-2"/>
    <n v="9.1"/>
    <n v="4.5999999999999996"/>
    <n v="7"/>
    <x v="1"/>
    <n v="10.1"/>
    <n v="4.8"/>
    <x v="1"/>
    <n v="9.0999999999999998E-2"/>
    <n v="9.0999999999999998E-2"/>
  </r>
  <r>
    <x v="5"/>
    <x v="2"/>
    <x v="0"/>
    <x v="1"/>
    <x v="7"/>
    <x v="7"/>
    <s v="IN"/>
    <s v="India"/>
    <x v="1"/>
    <x v="1"/>
    <n v="3"/>
    <n v="7"/>
    <x v="1"/>
    <s v="Python"/>
    <x v="0"/>
    <x v="1"/>
    <n v="7"/>
    <n v="1"/>
    <n v="34"/>
    <n v="18"/>
    <x v="1"/>
    <n v="1"/>
    <n v="6"/>
    <s v="EUR"/>
    <n v="29248"/>
    <n v="0"/>
    <n v="8.5999999999999993E-2"/>
    <n v="8.6"/>
    <n v="8.8000000000000007"/>
    <n v="2"/>
    <x v="0"/>
    <n v="7.2"/>
    <n v="6.6"/>
    <x v="2"/>
    <n v="8.5999999999999993E-2"/>
    <n v="8.5999999999999993E-2"/>
  </r>
  <r>
    <x v="11"/>
    <x v="1"/>
    <x v="1"/>
    <x v="0"/>
    <x v="8"/>
    <x v="8"/>
    <s v="PL"/>
    <s v="Poland"/>
    <x v="6"/>
    <x v="2"/>
    <n v="11"/>
    <n v="10"/>
    <x v="2"/>
    <s v="SQL"/>
    <x v="0"/>
    <x v="0"/>
    <n v="10"/>
    <n v="1"/>
    <n v="44"/>
    <n v="18"/>
    <x v="0"/>
    <n v="12"/>
    <n v="24"/>
    <s v="PLN"/>
    <n v="53593"/>
    <n v="28.299999999999997"/>
    <n v="0.122"/>
    <n v="12.2"/>
    <n v="6.9"/>
    <n v="9"/>
    <x v="0"/>
    <n v="7.5"/>
    <n v="5.8"/>
    <x v="2"/>
    <n v="0.122"/>
    <n v="0.122"/>
  </r>
  <r>
    <x v="9"/>
    <x v="0"/>
    <x v="1"/>
    <x v="2"/>
    <x v="8"/>
    <x v="8"/>
    <s v="PL"/>
    <s v="Poland"/>
    <x v="0"/>
    <x v="0"/>
    <n v="15"/>
    <n v="11"/>
    <x v="0"/>
    <s v="Python"/>
    <x v="0"/>
    <x v="0"/>
    <n v="7"/>
    <n v="2"/>
    <n v="51"/>
    <n v="36"/>
    <x v="1"/>
    <n v="2"/>
    <n v="24"/>
    <s v="PLN"/>
    <n v="94652"/>
    <n v="15.299999999999999"/>
    <n v="0.114"/>
    <n v="11.4"/>
    <n v="7.5"/>
    <n v="6"/>
    <x v="1"/>
    <n v="10.9"/>
    <n v="7.8"/>
    <x v="1"/>
    <n v="0.114"/>
    <n v="0.114"/>
  </r>
  <r>
    <x v="9"/>
    <x v="0"/>
    <x v="1"/>
    <x v="0"/>
    <x v="10"/>
    <x v="10"/>
    <s v="CA"/>
    <s v="Canada"/>
    <x v="0"/>
    <x v="1"/>
    <n v="14"/>
    <n v="5"/>
    <x v="0"/>
    <s v="R"/>
    <x v="0"/>
    <x v="0"/>
    <n v="10"/>
    <n v="2"/>
    <n v="51"/>
    <n v="54"/>
    <x v="0"/>
    <n v="4"/>
    <n v="24"/>
    <s v="CAD"/>
    <n v="118361"/>
    <n v="55.300000000000004"/>
    <n v="0.13800000000000001"/>
    <n v="13.8"/>
    <n v="4.8"/>
    <n v="2"/>
    <x v="1"/>
    <n v="13.1"/>
    <n v="3.6"/>
    <x v="1"/>
    <n v="0.13800000000000001"/>
    <n v="0.13800000000000001"/>
  </r>
  <r>
    <x v="3"/>
    <x v="3"/>
    <x v="1"/>
    <x v="1"/>
    <x v="0"/>
    <x v="0"/>
    <s v="IN"/>
    <s v="India"/>
    <x v="4"/>
    <x v="0"/>
    <n v="10"/>
    <n v="7"/>
    <x v="4"/>
    <s v="Java"/>
    <x v="0"/>
    <x v="1"/>
    <n v="11"/>
    <n v="1"/>
    <n v="47"/>
    <n v="18"/>
    <x v="1"/>
    <n v="0"/>
    <n v="24"/>
    <s v="INR"/>
    <n v="42438"/>
    <n v="4.5999999999999996"/>
    <n v="5.5E-2"/>
    <n v="5.5"/>
    <n v="6.1"/>
    <n v="7"/>
    <x v="0"/>
    <n v="4.4000000000000004"/>
    <n v="4.5"/>
    <x v="2"/>
    <n v="5.5E-2"/>
    <n v="5.5E-2"/>
  </r>
  <r>
    <x v="1"/>
    <x v="4"/>
    <x v="1"/>
    <x v="1"/>
    <x v="10"/>
    <x v="10"/>
    <s v="CA"/>
    <s v="Canada"/>
    <x v="2"/>
    <x v="1"/>
    <n v="16"/>
    <n v="8"/>
    <x v="1"/>
    <s v="SQL"/>
    <x v="1"/>
    <x v="0"/>
    <n v="7"/>
    <n v="1"/>
    <n v="48"/>
    <n v="30"/>
    <x v="0"/>
    <n v="4"/>
    <n v="0"/>
    <s v="CAD"/>
    <n v="165344"/>
    <n v="2.5"/>
    <n v="0.127"/>
    <n v="12.7"/>
    <n v="5.9"/>
    <n v="8"/>
    <x v="1"/>
    <n v="8"/>
    <n v="2.2999999999999998"/>
    <x v="2"/>
    <n v="0.127"/>
    <n v="0.127"/>
  </r>
  <r>
    <x v="0"/>
    <x v="0"/>
    <x v="1"/>
    <x v="2"/>
    <x v="10"/>
    <x v="10"/>
    <s v="CA"/>
    <s v="Canada"/>
    <x v="6"/>
    <x v="1"/>
    <n v="12"/>
    <n v="2"/>
    <x v="0"/>
    <s v="SQL"/>
    <x v="0"/>
    <x v="0"/>
    <n v="6"/>
    <n v="2"/>
    <n v="54"/>
    <n v="18"/>
    <x v="0"/>
    <n v="3"/>
    <n v="36"/>
    <s v="CAD"/>
    <n v="134163"/>
    <n v="0"/>
    <n v="0.14000000000000001"/>
    <n v="14"/>
    <n v="5.0999999999999996"/>
    <n v="4"/>
    <x v="0"/>
    <n v="3.8"/>
    <n v="5.6"/>
    <x v="0"/>
    <n v="0.14000000000000001"/>
    <n v="0.14000000000000001"/>
  </r>
  <r>
    <x v="1"/>
    <x v="2"/>
    <x v="1"/>
    <x v="0"/>
    <x v="8"/>
    <x v="8"/>
    <s v="PL"/>
    <s v="Poland"/>
    <x v="9"/>
    <x v="0"/>
    <n v="0"/>
    <n v="0"/>
    <x v="0"/>
    <s v="Scala"/>
    <x v="1"/>
    <x v="1"/>
    <n v="11"/>
    <n v="1"/>
    <n v="52"/>
    <n v="30"/>
    <x v="1"/>
    <n v="2"/>
    <n v="54"/>
    <s v="PLN"/>
    <n v="40517"/>
    <n v="0.70000000000000007"/>
    <n v="3.5000000000000003E-2"/>
    <n v="3.5"/>
    <n v="3.6"/>
    <n v="6"/>
    <x v="0"/>
    <n v="6.1"/>
    <n v="5.6"/>
    <x v="2"/>
    <n v="3.5000000000000003E-2"/>
    <n v="3.5000000000000003E-2"/>
  </r>
  <r>
    <x v="10"/>
    <x v="1"/>
    <x v="1"/>
    <x v="1"/>
    <x v="11"/>
    <x v="11"/>
    <s v="ES"/>
    <s v="Spain"/>
    <x v="6"/>
    <x v="2"/>
    <n v="13"/>
    <n v="2"/>
    <x v="1"/>
    <s v="SQL"/>
    <x v="1"/>
    <x v="1"/>
    <n v="10"/>
    <n v="1"/>
    <n v="40"/>
    <n v="48"/>
    <x v="0"/>
    <n v="2"/>
    <n v="36"/>
    <s v="EUR"/>
    <n v="91325"/>
    <n v="2"/>
    <n v="0.13200000000000001"/>
    <n v="13.2"/>
    <n v="7.9"/>
    <n v="3"/>
    <x v="1"/>
    <n v="11"/>
    <n v="2.7"/>
    <x v="1"/>
    <n v="0.13200000000000001"/>
    <n v="0.13200000000000001"/>
  </r>
  <r>
    <x v="10"/>
    <x v="3"/>
    <x v="1"/>
    <x v="1"/>
    <x v="6"/>
    <x v="6"/>
    <s v="FR"/>
    <s v="France"/>
    <x v="2"/>
    <x v="2"/>
    <n v="6"/>
    <n v="4"/>
    <x v="0"/>
    <s v="Python"/>
    <x v="1"/>
    <x v="1"/>
    <n v="10"/>
    <n v="4"/>
    <n v="44"/>
    <n v="24"/>
    <x v="1"/>
    <n v="2"/>
    <n v="12"/>
    <s v="EUR"/>
    <n v="74418"/>
    <n v="3.8"/>
    <n v="9.0999999999999998E-2"/>
    <n v="9.1"/>
    <n v="7.6"/>
    <n v="10"/>
    <x v="1"/>
    <n v="13.8"/>
    <n v="4.8"/>
    <x v="1"/>
    <n v="9.0999999999999998E-2"/>
    <n v="9.0999999999999998E-2"/>
  </r>
  <r>
    <x v="10"/>
    <x v="3"/>
    <x v="1"/>
    <x v="1"/>
    <x v="0"/>
    <x v="0"/>
    <s v="IN"/>
    <s v="India"/>
    <x v="9"/>
    <x v="1"/>
    <n v="6"/>
    <n v="11"/>
    <x v="1"/>
    <s v="Python"/>
    <x v="1"/>
    <x v="1"/>
    <n v="4"/>
    <n v="4"/>
    <n v="45"/>
    <n v="54"/>
    <x v="1"/>
    <n v="0"/>
    <n v="0"/>
    <s v="INR"/>
    <n v="39170"/>
    <n v="0"/>
    <n v="5.4000000000000006E-2"/>
    <n v="5.4"/>
    <n v="8.8000000000000007"/>
    <n v="2"/>
    <x v="0"/>
    <n v="17.899999999999999"/>
    <n v="4.5999999999999996"/>
    <x v="1"/>
    <n v="5.4000000000000006E-2"/>
    <n v="5.4000000000000006E-2"/>
  </r>
  <r>
    <x v="5"/>
    <x v="3"/>
    <x v="1"/>
    <x v="2"/>
    <x v="1"/>
    <x v="1"/>
    <s v="US"/>
    <s v="United States"/>
    <x v="0"/>
    <x v="0"/>
    <n v="8"/>
    <n v="10"/>
    <x v="0"/>
    <s v="SQL"/>
    <x v="0"/>
    <x v="1"/>
    <n v="10"/>
    <n v="0"/>
    <n v="46"/>
    <n v="6"/>
    <x v="1"/>
    <n v="3"/>
    <n v="36"/>
    <s v="USD"/>
    <n v="107136"/>
    <n v="16.8"/>
    <n v="0.17199999999999999"/>
    <n v="17.2"/>
    <n v="8.9"/>
    <n v="5"/>
    <x v="0"/>
    <n v="12.8"/>
    <n v="6.8"/>
    <x v="1"/>
    <n v="0.17199999999999999"/>
    <n v="0.17199999999999999"/>
  </r>
  <r>
    <x v="6"/>
    <x v="3"/>
    <x v="2"/>
    <x v="1"/>
    <x v="7"/>
    <x v="7"/>
    <s v="DE"/>
    <s v="Germany"/>
    <x v="4"/>
    <x v="0"/>
    <n v="4"/>
    <n v="8"/>
    <x v="4"/>
    <s v="SQL"/>
    <x v="0"/>
    <x v="0"/>
    <n v="6"/>
    <n v="1"/>
    <n v="51"/>
    <n v="24"/>
    <x v="0"/>
    <n v="8"/>
    <n v="36"/>
    <s v="EUR"/>
    <n v="117574"/>
    <n v="0"/>
    <n v="3.2000000000000001E-2"/>
    <n v="3.2"/>
    <n v="7.1"/>
    <n v="7"/>
    <x v="1"/>
    <n v="12.4"/>
    <n v="8.8000000000000007"/>
    <x v="1"/>
    <n v="3.2000000000000001E-2"/>
    <n v="3.2000000000000001E-2"/>
  </r>
  <r>
    <x v="9"/>
    <x v="1"/>
    <x v="1"/>
    <x v="1"/>
    <x v="10"/>
    <x v="10"/>
    <s v="CA"/>
    <s v="Canada"/>
    <x v="6"/>
    <x v="0"/>
    <n v="13"/>
    <n v="10"/>
    <x v="0"/>
    <s v="Python"/>
    <x v="0"/>
    <x v="1"/>
    <n v="6"/>
    <n v="1"/>
    <n v="31"/>
    <n v="0"/>
    <x v="1"/>
    <n v="2"/>
    <n v="18"/>
    <s v="CAD"/>
    <n v="107645"/>
    <n v="1.5"/>
    <n v="9.6000000000000002E-2"/>
    <n v="9.6"/>
    <n v="7.5"/>
    <n v="5"/>
    <x v="1"/>
    <n v="4.5999999999999996"/>
    <n v="3.3"/>
    <x v="2"/>
    <n v="9.6000000000000002E-2"/>
    <n v="9.6000000000000002E-2"/>
  </r>
  <r>
    <x v="5"/>
    <x v="3"/>
    <x v="1"/>
    <x v="1"/>
    <x v="10"/>
    <x v="10"/>
    <s v="IN"/>
    <s v="India"/>
    <x v="4"/>
    <x v="1"/>
    <n v="7"/>
    <n v="0"/>
    <x v="0"/>
    <s v="Python"/>
    <x v="0"/>
    <x v="1"/>
    <n v="9"/>
    <n v="1"/>
    <n v="42"/>
    <n v="48"/>
    <x v="0"/>
    <n v="15"/>
    <n v="24"/>
    <s v="CAD"/>
    <n v="84206"/>
    <n v="2.9000000000000004"/>
    <n v="0.19800000000000001"/>
    <n v="19.8"/>
    <n v="7"/>
    <n v="8"/>
    <x v="1"/>
    <n v="9.1"/>
    <n v="7.2"/>
    <x v="1"/>
    <n v="0.19800000000000001"/>
    <n v="0.19800000000000001"/>
  </r>
  <r>
    <x v="6"/>
    <x v="3"/>
    <x v="1"/>
    <x v="1"/>
    <x v="0"/>
    <x v="0"/>
    <s v="IN"/>
    <s v="India"/>
    <x v="9"/>
    <x v="2"/>
    <n v="2"/>
    <n v="10"/>
    <x v="1"/>
    <s v="Python"/>
    <x v="0"/>
    <x v="1"/>
    <n v="5"/>
    <n v="0"/>
    <n v="46"/>
    <n v="48"/>
    <x v="0"/>
    <n v="10"/>
    <n v="30"/>
    <s v="INR"/>
    <n v="57230"/>
    <n v="4"/>
    <n v="7.5999999999999998E-2"/>
    <n v="7.6"/>
    <n v="6.5"/>
    <n v="5"/>
    <x v="0"/>
    <n v="11.1"/>
    <n v="7.5"/>
    <x v="1"/>
    <n v="7.5999999999999998E-2"/>
    <n v="7.5999999999999998E-2"/>
  </r>
  <r>
    <x v="0"/>
    <x v="1"/>
    <x v="1"/>
    <x v="0"/>
    <x v="10"/>
    <x v="10"/>
    <s v="CA"/>
    <s v="Canada"/>
    <x v="5"/>
    <x v="1"/>
    <n v="12"/>
    <n v="6"/>
    <x v="3"/>
    <s v="Python"/>
    <x v="0"/>
    <x v="1"/>
    <n v="8"/>
    <n v="2"/>
    <n v="44"/>
    <n v="30"/>
    <x v="0"/>
    <n v="10"/>
    <n v="12"/>
    <s v="CAD"/>
    <n v="82199"/>
    <n v="62.6"/>
    <n v="0.14000000000000001"/>
    <n v="14"/>
    <n v="8.3000000000000007"/>
    <n v="2"/>
    <x v="1"/>
    <n v="13.7"/>
    <n v="6.3"/>
    <x v="1"/>
    <n v="0.14000000000000001"/>
    <n v="0.14000000000000001"/>
  </r>
  <r>
    <x v="9"/>
    <x v="3"/>
    <x v="1"/>
    <x v="1"/>
    <x v="0"/>
    <x v="0"/>
    <s v="IN"/>
    <s v="India"/>
    <x v="3"/>
    <x v="1"/>
    <n v="6"/>
    <n v="5"/>
    <x v="0"/>
    <s v="Scala"/>
    <x v="0"/>
    <x v="1"/>
    <n v="9"/>
    <n v="5"/>
    <n v="43"/>
    <n v="42"/>
    <x v="0"/>
    <n v="5"/>
    <n v="0"/>
    <s v="INR"/>
    <n v="31316"/>
    <n v="0"/>
    <n v="0.11900000000000001"/>
    <n v="11.9"/>
    <n v="7.9"/>
    <n v="4"/>
    <x v="1"/>
    <n v="11.7"/>
    <n v="3.5"/>
    <x v="1"/>
    <n v="0.11900000000000001"/>
    <n v="0.11900000000000001"/>
  </r>
  <r>
    <x v="0"/>
    <x v="2"/>
    <x v="1"/>
    <x v="0"/>
    <x v="7"/>
    <x v="7"/>
    <s v="DE"/>
    <s v="Germany"/>
    <x v="5"/>
    <x v="1"/>
    <n v="3"/>
    <n v="2"/>
    <x v="1"/>
    <s v="Java"/>
    <x v="0"/>
    <x v="1"/>
    <n v="6"/>
    <n v="2"/>
    <n v="45"/>
    <n v="0"/>
    <x v="1"/>
    <n v="3"/>
    <n v="48"/>
    <s v="EUR"/>
    <n v="33493"/>
    <n v="11.200000000000001"/>
    <n v="0.115"/>
    <n v="11.5"/>
    <n v="6.1"/>
    <n v="7"/>
    <x v="0"/>
    <n v="7.7"/>
    <n v="8.1"/>
    <x v="2"/>
    <n v="0.115"/>
    <n v="0.115"/>
  </r>
  <r>
    <x v="3"/>
    <x v="1"/>
    <x v="1"/>
    <x v="2"/>
    <x v="1"/>
    <x v="1"/>
    <s v="US"/>
    <s v="United States"/>
    <x v="3"/>
    <x v="2"/>
    <n v="11"/>
    <n v="8"/>
    <x v="1"/>
    <s v="Python"/>
    <x v="0"/>
    <x v="1"/>
    <n v="13"/>
    <n v="4"/>
    <n v="41"/>
    <n v="24"/>
    <x v="0"/>
    <n v="10"/>
    <n v="0"/>
    <s v="USD"/>
    <n v="152687"/>
    <n v="0"/>
    <n v="0.13100000000000001"/>
    <n v="13.1"/>
    <n v="8.5"/>
    <n v="5"/>
    <x v="1"/>
    <n v="3.5"/>
    <n v="7"/>
    <x v="0"/>
    <n v="0.13100000000000001"/>
    <n v="0.13100000000000001"/>
  </r>
  <r>
    <x v="10"/>
    <x v="3"/>
    <x v="1"/>
    <x v="0"/>
    <x v="10"/>
    <x v="10"/>
    <s v="CA"/>
    <s v="Canada"/>
    <x v="1"/>
    <x v="2"/>
    <n v="4"/>
    <n v="5"/>
    <x v="1"/>
    <s v="Scala"/>
    <x v="1"/>
    <x v="0"/>
    <n v="10"/>
    <n v="4"/>
    <n v="48"/>
    <n v="42"/>
    <x v="0"/>
    <n v="10"/>
    <n v="30"/>
    <s v="CAD"/>
    <n v="98481"/>
    <n v="48.1"/>
    <n v="0.17899999999999999"/>
    <n v="17.899999999999999"/>
    <n v="7"/>
    <n v="8"/>
    <x v="1"/>
    <n v="3.6"/>
    <n v="4.3"/>
    <x v="0"/>
    <n v="0.17899999999999999"/>
    <n v="0.17899999999999999"/>
  </r>
  <r>
    <x v="10"/>
    <x v="2"/>
    <x v="1"/>
    <x v="2"/>
    <x v="5"/>
    <x v="5"/>
    <s v="GB"/>
    <s v="United Kingdom"/>
    <x v="8"/>
    <x v="1"/>
    <n v="2"/>
    <n v="6"/>
    <x v="0"/>
    <s v="SQL"/>
    <x v="1"/>
    <x v="1"/>
    <n v="6"/>
    <n v="2"/>
    <n v="42"/>
    <n v="6"/>
    <x v="0"/>
    <n v="7"/>
    <n v="6"/>
    <s v="GBP"/>
    <n v="67770"/>
    <n v="14.000000000000002"/>
    <n v="0.121"/>
    <n v="12.1"/>
    <n v="8.1999999999999993"/>
    <n v="6"/>
    <x v="1"/>
    <n v="0"/>
    <n v="4.9000000000000004"/>
    <x v="0"/>
    <n v="0.121"/>
    <n v="0.121"/>
  </r>
  <r>
    <x v="0"/>
    <x v="3"/>
    <x v="0"/>
    <x v="2"/>
    <x v="0"/>
    <x v="0"/>
    <s v="IN"/>
    <s v="India"/>
    <x v="4"/>
    <x v="0"/>
    <n v="8"/>
    <n v="7"/>
    <x v="1"/>
    <s v="Python"/>
    <x v="0"/>
    <x v="1"/>
    <n v="8"/>
    <n v="1"/>
    <n v="53"/>
    <n v="54"/>
    <x v="0"/>
    <n v="4"/>
    <n v="48"/>
    <s v="INR"/>
    <n v="21131"/>
    <n v="17"/>
    <n v="7.400000000000001E-2"/>
    <n v="7.4"/>
    <n v="8.1999999999999993"/>
    <n v="8"/>
    <x v="1"/>
    <n v="3.5"/>
    <n v="8"/>
    <x v="0"/>
    <n v="7.400000000000001E-2"/>
    <n v="7.400000000000001E-2"/>
  </r>
  <r>
    <x v="9"/>
    <x v="3"/>
    <x v="1"/>
    <x v="2"/>
    <x v="5"/>
    <x v="5"/>
    <s v="GB"/>
    <s v="United Kingdom"/>
    <x v="4"/>
    <x v="1"/>
    <n v="5"/>
    <n v="0"/>
    <x v="0"/>
    <s v="Python"/>
    <x v="0"/>
    <x v="1"/>
    <n v="10"/>
    <n v="0"/>
    <n v="54"/>
    <n v="12"/>
    <x v="1"/>
    <n v="0"/>
    <n v="0"/>
    <s v="GBP"/>
    <n v="72657"/>
    <n v="4"/>
    <n v="6.5000000000000002E-2"/>
    <n v="6.5"/>
    <n v="5.2"/>
    <n v="3"/>
    <x v="0"/>
    <n v="9.5"/>
    <n v="5.6"/>
    <x v="1"/>
    <n v="6.5000000000000002E-2"/>
    <n v="6.5000000000000002E-2"/>
  </r>
  <r>
    <x v="9"/>
    <x v="1"/>
    <x v="1"/>
    <x v="2"/>
    <x v="4"/>
    <x v="4"/>
    <s v="AU"/>
    <s v="Australia"/>
    <x v="4"/>
    <x v="0"/>
    <n v="10"/>
    <n v="2"/>
    <x v="3"/>
    <s v="SQL"/>
    <x v="0"/>
    <x v="1"/>
    <n v="12"/>
    <n v="3"/>
    <n v="44"/>
    <n v="54"/>
    <x v="0"/>
    <n v="2"/>
    <n v="18"/>
    <s v="AUD"/>
    <n v="112394"/>
    <n v="0"/>
    <n v="0.106"/>
    <n v="10.6"/>
    <n v="5"/>
    <n v="3"/>
    <x v="1"/>
    <n v="0"/>
    <n v="7.9"/>
    <x v="0"/>
    <n v="0.106"/>
    <n v="0.106"/>
  </r>
  <r>
    <x v="11"/>
    <x v="2"/>
    <x v="1"/>
    <x v="2"/>
    <x v="1"/>
    <x v="1"/>
    <s v="US"/>
    <s v="United States"/>
    <x v="0"/>
    <x v="1"/>
    <n v="2"/>
    <n v="6"/>
    <x v="0"/>
    <s v="Python"/>
    <x v="0"/>
    <x v="1"/>
    <n v="5"/>
    <n v="0"/>
    <n v="39"/>
    <n v="36"/>
    <x v="1"/>
    <n v="2"/>
    <n v="54"/>
    <s v="USD"/>
    <n v="96150"/>
    <n v="7.8"/>
    <n v="3.7000000000000005E-2"/>
    <n v="3.7"/>
    <n v="5.0999999999999996"/>
    <n v="3"/>
    <x v="0"/>
    <n v="10.199999999999999"/>
    <n v="4"/>
    <x v="1"/>
    <n v="3.7000000000000005E-2"/>
    <n v="3.7000000000000005E-2"/>
  </r>
  <r>
    <x v="2"/>
    <x v="3"/>
    <x v="1"/>
    <x v="2"/>
    <x v="5"/>
    <x v="5"/>
    <s v="GB"/>
    <s v="United Kingdom"/>
    <x v="4"/>
    <x v="0"/>
    <n v="7"/>
    <n v="0"/>
    <x v="1"/>
    <s v="Python"/>
    <x v="1"/>
    <x v="1"/>
    <n v="6"/>
    <n v="2"/>
    <n v="50"/>
    <n v="42"/>
    <x v="0"/>
    <n v="16"/>
    <n v="54"/>
    <s v="GBP"/>
    <n v="161238"/>
    <n v="12.5"/>
    <n v="0.13800000000000001"/>
    <n v="13.8"/>
    <n v="3.6"/>
    <n v="9"/>
    <x v="0"/>
    <n v="7.5"/>
    <n v="4.3"/>
    <x v="2"/>
    <n v="0.13800000000000001"/>
    <n v="0.13800000000000001"/>
  </r>
  <r>
    <x v="3"/>
    <x v="0"/>
    <x v="1"/>
    <x v="2"/>
    <x v="9"/>
    <x v="9"/>
    <s v="NL"/>
    <s v="Netherlands"/>
    <x v="7"/>
    <x v="2"/>
    <n v="14"/>
    <n v="5"/>
    <x v="0"/>
    <s v="Python"/>
    <x v="0"/>
    <x v="0"/>
    <n v="13"/>
    <n v="4"/>
    <n v="46"/>
    <n v="12"/>
    <x v="0"/>
    <n v="6"/>
    <n v="18"/>
    <s v="EUR"/>
    <n v="123435"/>
    <n v="4.3"/>
    <n v="0.16600000000000001"/>
    <n v="16.600000000000001"/>
    <n v="6.1"/>
    <n v="4"/>
    <x v="1"/>
    <n v="1.8"/>
    <n v="6.4"/>
    <x v="0"/>
    <n v="0.16600000000000001"/>
    <n v="0.16600000000000001"/>
  </r>
  <r>
    <x v="2"/>
    <x v="1"/>
    <x v="1"/>
    <x v="2"/>
    <x v="1"/>
    <x v="1"/>
    <s v="US"/>
    <s v="United States"/>
    <x v="0"/>
    <x v="1"/>
    <n v="12"/>
    <n v="1"/>
    <x v="4"/>
    <s v="Python"/>
    <x v="1"/>
    <x v="1"/>
    <n v="11"/>
    <n v="2"/>
    <n v="38"/>
    <n v="24"/>
    <x v="0"/>
    <n v="7"/>
    <n v="42"/>
    <s v="USD"/>
    <n v="232416"/>
    <n v="0"/>
    <n v="8.900000000000001E-2"/>
    <n v="8.9"/>
    <n v="10"/>
    <n v="3"/>
    <x v="1"/>
    <n v="7.2"/>
    <n v="3.9"/>
    <x v="2"/>
    <n v="8.900000000000001E-2"/>
    <n v="8.900000000000001E-2"/>
  </r>
  <r>
    <x v="0"/>
    <x v="3"/>
    <x v="1"/>
    <x v="1"/>
    <x v="0"/>
    <x v="0"/>
    <s v="IN"/>
    <s v="India"/>
    <x v="6"/>
    <x v="0"/>
    <n v="4"/>
    <n v="7"/>
    <x v="0"/>
    <s v="SQL"/>
    <x v="0"/>
    <x v="1"/>
    <n v="9"/>
    <n v="0"/>
    <n v="40"/>
    <n v="24"/>
    <x v="1"/>
    <n v="2"/>
    <n v="6"/>
    <s v="INR"/>
    <n v="26903"/>
    <n v="4.7"/>
    <n v="0.14800000000000002"/>
    <n v="14.8"/>
    <n v="7.4"/>
    <n v="8"/>
    <x v="1"/>
    <n v="12.6"/>
    <n v="6.1"/>
    <x v="1"/>
    <n v="0.14800000000000002"/>
    <n v="0.14800000000000002"/>
  </r>
  <r>
    <x v="1"/>
    <x v="0"/>
    <x v="1"/>
    <x v="1"/>
    <x v="1"/>
    <x v="1"/>
    <s v="US"/>
    <s v="United States"/>
    <x v="4"/>
    <x v="1"/>
    <n v="17"/>
    <n v="5"/>
    <x v="1"/>
    <s v="Python"/>
    <x v="1"/>
    <x v="0"/>
    <n v="4"/>
    <n v="2"/>
    <n v="37"/>
    <n v="0"/>
    <x v="0"/>
    <n v="13"/>
    <n v="54"/>
    <s v="USD"/>
    <n v="303435"/>
    <n v="0.5"/>
    <n v="0.14400000000000002"/>
    <n v="14.4"/>
    <n v="7.3"/>
    <n v="6"/>
    <x v="1"/>
    <n v="9.4"/>
    <n v="1.1000000000000001"/>
    <x v="1"/>
    <n v="0.14400000000000002"/>
    <n v="0.14400000000000002"/>
  </r>
  <r>
    <x v="3"/>
    <x v="1"/>
    <x v="1"/>
    <x v="2"/>
    <x v="0"/>
    <x v="0"/>
    <s v="IN"/>
    <s v="India"/>
    <x v="7"/>
    <x v="2"/>
    <n v="11"/>
    <n v="10"/>
    <x v="0"/>
    <s v="SQL"/>
    <x v="0"/>
    <x v="1"/>
    <n v="7"/>
    <n v="2"/>
    <n v="50"/>
    <n v="36"/>
    <x v="1"/>
    <n v="1"/>
    <n v="24"/>
    <s v="INR"/>
    <n v="44837"/>
    <n v="9.4"/>
    <n v="0.14000000000000001"/>
    <n v="14"/>
    <n v="6.8"/>
    <n v="6"/>
    <x v="1"/>
    <n v="8.8000000000000007"/>
    <n v="4.5"/>
    <x v="1"/>
    <n v="0.14000000000000001"/>
    <n v="0.14000000000000001"/>
  </r>
  <r>
    <x v="10"/>
    <x v="2"/>
    <x v="1"/>
    <x v="0"/>
    <x v="5"/>
    <x v="5"/>
    <s v="GB"/>
    <s v="United Kingdom"/>
    <x v="0"/>
    <x v="0"/>
    <n v="4"/>
    <n v="8"/>
    <x v="1"/>
    <s v="SQL"/>
    <x v="1"/>
    <x v="1"/>
    <n v="4"/>
    <n v="0"/>
    <n v="43"/>
    <n v="48"/>
    <x v="0"/>
    <n v="20"/>
    <n v="54"/>
    <s v="GBP"/>
    <n v="79581"/>
    <n v="16"/>
    <n v="0.122"/>
    <n v="12.2"/>
    <n v="10"/>
    <n v="9"/>
    <x v="0"/>
    <n v="9.4"/>
    <n v="6.2"/>
    <x v="1"/>
    <n v="0.122"/>
    <n v="0.122"/>
  </r>
  <r>
    <x v="3"/>
    <x v="0"/>
    <x v="1"/>
    <x v="1"/>
    <x v="7"/>
    <x v="7"/>
    <s v="DE"/>
    <s v="Germany"/>
    <x v="5"/>
    <x v="0"/>
    <n v="15"/>
    <n v="10"/>
    <x v="0"/>
    <s v="Python"/>
    <x v="0"/>
    <x v="0"/>
    <n v="7"/>
    <n v="3"/>
    <n v="33"/>
    <n v="18"/>
    <x v="0"/>
    <n v="7"/>
    <n v="54"/>
    <s v="EUR"/>
    <n v="176998"/>
    <n v="1.2"/>
    <n v="0.18100000000000002"/>
    <n v="18.100000000000001"/>
    <n v="6.2"/>
    <n v="10"/>
    <x v="1"/>
    <n v="9.6"/>
    <n v="2.6"/>
    <x v="1"/>
    <n v="0.18100000000000002"/>
    <n v="0.18100000000000002"/>
  </r>
  <r>
    <x v="4"/>
    <x v="0"/>
    <x v="1"/>
    <x v="2"/>
    <x v="0"/>
    <x v="0"/>
    <s v="CA"/>
    <s v="Canada"/>
    <x v="4"/>
    <x v="2"/>
    <n v="15"/>
    <n v="5"/>
    <x v="0"/>
    <s v="Python"/>
    <x v="0"/>
    <x v="0"/>
    <n v="7"/>
    <n v="2"/>
    <n v="61"/>
    <n v="54"/>
    <x v="1"/>
    <n v="3"/>
    <n v="42"/>
    <s v="INR"/>
    <n v="45395"/>
    <n v="14.2"/>
    <n v="0.215"/>
    <n v="21.5"/>
    <n v="8.4"/>
    <n v="3"/>
    <x v="1"/>
    <n v="8.4"/>
    <n v="3.4"/>
    <x v="1"/>
    <n v="0.215"/>
    <n v="0.215"/>
  </r>
  <r>
    <x v="7"/>
    <x v="1"/>
    <x v="1"/>
    <x v="1"/>
    <x v="11"/>
    <x v="11"/>
    <s v="ES"/>
    <s v="Spain"/>
    <x v="6"/>
    <x v="2"/>
    <n v="9"/>
    <n v="4"/>
    <x v="1"/>
    <s v="SQL"/>
    <x v="1"/>
    <x v="1"/>
    <n v="12"/>
    <n v="0"/>
    <n v="32"/>
    <n v="30"/>
    <x v="1"/>
    <n v="3"/>
    <n v="48"/>
    <s v="EUR"/>
    <n v="146363"/>
    <n v="0.70000000000000007"/>
    <n v="0.126"/>
    <n v="12.6"/>
    <n v="7.8"/>
    <n v="4"/>
    <x v="0"/>
    <n v="0.9"/>
    <n v="4.5999999999999996"/>
    <x v="0"/>
    <n v="0.126"/>
    <n v="0.126"/>
  </r>
  <r>
    <x v="2"/>
    <x v="1"/>
    <x v="1"/>
    <x v="0"/>
    <x v="7"/>
    <x v="7"/>
    <s v="DE"/>
    <s v="Germany"/>
    <x v="0"/>
    <x v="1"/>
    <n v="11"/>
    <n v="10"/>
    <x v="0"/>
    <s v="Python"/>
    <x v="1"/>
    <x v="1"/>
    <n v="7"/>
    <n v="2"/>
    <n v="35"/>
    <n v="24"/>
    <x v="1"/>
    <n v="3"/>
    <n v="24"/>
    <s v="EUR"/>
    <n v="112338"/>
    <n v="43.1"/>
    <n v="6.6000000000000003E-2"/>
    <n v="6.6"/>
    <n v="10"/>
    <n v="4"/>
    <x v="0"/>
    <n v="11.8"/>
    <n v="1.4"/>
    <x v="1"/>
    <n v="6.6000000000000003E-2"/>
    <n v="6.6000000000000003E-2"/>
  </r>
  <r>
    <x v="11"/>
    <x v="2"/>
    <x v="1"/>
    <x v="2"/>
    <x v="1"/>
    <x v="1"/>
    <s v="US"/>
    <s v="United States"/>
    <x v="6"/>
    <x v="2"/>
    <n v="6"/>
    <n v="8"/>
    <x v="1"/>
    <s v="SQL"/>
    <x v="0"/>
    <x v="1"/>
    <n v="7"/>
    <n v="2"/>
    <n v="45"/>
    <n v="18"/>
    <x v="1"/>
    <n v="5"/>
    <n v="48"/>
    <s v="USD"/>
    <n v="85170"/>
    <n v="10.199999999999999"/>
    <n v="6.9000000000000006E-2"/>
    <n v="6.9"/>
    <n v="7.6"/>
    <n v="5"/>
    <x v="1"/>
    <n v="15.9"/>
    <n v="5.9"/>
    <x v="1"/>
    <n v="6.9000000000000006E-2"/>
    <n v="6.9000000000000006E-2"/>
  </r>
  <r>
    <x v="3"/>
    <x v="3"/>
    <x v="1"/>
    <x v="2"/>
    <x v="5"/>
    <x v="5"/>
    <s v="GB"/>
    <s v="United Kingdom"/>
    <x v="5"/>
    <x v="0"/>
    <n v="6"/>
    <n v="0"/>
    <x v="1"/>
    <s v="Python"/>
    <x v="0"/>
    <x v="1"/>
    <n v="6"/>
    <n v="3"/>
    <n v="45"/>
    <n v="54"/>
    <x v="0"/>
    <n v="10"/>
    <n v="54"/>
    <s v="GBP"/>
    <n v="97502"/>
    <n v="9.5"/>
    <n v="8.1000000000000003E-2"/>
    <n v="8.1"/>
    <n v="8.3000000000000007"/>
    <n v="8"/>
    <x v="1"/>
    <n v="6.9"/>
    <n v="5.9"/>
    <x v="2"/>
    <n v="8.1000000000000003E-2"/>
    <n v="8.1000000000000003E-2"/>
  </r>
  <r>
    <x v="0"/>
    <x v="2"/>
    <x v="1"/>
    <x v="2"/>
    <x v="7"/>
    <x v="7"/>
    <s v="DE"/>
    <s v="Germany"/>
    <x v="6"/>
    <x v="1"/>
    <n v="1"/>
    <n v="5"/>
    <x v="0"/>
    <s v="Julia"/>
    <x v="0"/>
    <x v="1"/>
    <n v="6"/>
    <n v="1"/>
    <n v="50"/>
    <n v="42"/>
    <x v="0"/>
    <n v="13"/>
    <n v="12"/>
    <s v="EUR"/>
    <n v="41570"/>
    <n v="12.3"/>
    <n v="3.2000000000000001E-2"/>
    <n v="3.2"/>
    <n v="7.6"/>
    <n v="7"/>
    <x v="0"/>
    <n v="10.9"/>
    <n v="5.0999999999999996"/>
    <x v="1"/>
    <n v="3.2000000000000001E-2"/>
    <n v="3.2000000000000001E-2"/>
  </r>
  <r>
    <x v="9"/>
    <x v="3"/>
    <x v="1"/>
    <x v="2"/>
    <x v="10"/>
    <x v="10"/>
    <s v="CA"/>
    <s v="Canada"/>
    <x v="4"/>
    <x v="1"/>
    <n v="5"/>
    <n v="4"/>
    <x v="4"/>
    <s v="Python"/>
    <x v="0"/>
    <x v="1"/>
    <n v="8"/>
    <n v="0"/>
    <n v="49"/>
    <n v="6"/>
    <x v="0"/>
    <n v="13"/>
    <n v="48"/>
    <s v="CAD"/>
    <n v="110259"/>
    <n v="7.8"/>
    <n v="9.9000000000000005E-2"/>
    <n v="9.9"/>
    <n v="8.5"/>
    <n v="7"/>
    <x v="1"/>
    <n v="5.2"/>
    <n v="4.8"/>
    <x v="2"/>
    <n v="9.9000000000000005E-2"/>
    <n v="9.9000000000000005E-2"/>
  </r>
  <r>
    <x v="1"/>
    <x v="1"/>
    <x v="1"/>
    <x v="2"/>
    <x v="0"/>
    <x v="0"/>
    <s v="US"/>
    <s v="United States"/>
    <x v="1"/>
    <x v="2"/>
    <n v="12"/>
    <n v="0"/>
    <x v="0"/>
    <s v="Python"/>
    <x v="1"/>
    <x v="1"/>
    <n v="7"/>
    <n v="2"/>
    <n v="46"/>
    <n v="48"/>
    <x v="1"/>
    <n v="4"/>
    <n v="36"/>
    <s v="INR"/>
    <n v="41332"/>
    <n v="5"/>
    <n v="0.08"/>
    <n v="8"/>
    <n v="6.6"/>
    <n v="4"/>
    <x v="0"/>
    <n v="6.8"/>
    <n v="3.5"/>
    <x v="2"/>
    <n v="0.08"/>
    <n v="0.08"/>
  </r>
  <r>
    <x v="5"/>
    <x v="1"/>
    <x v="1"/>
    <x v="0"/>
    <x v="1"/>
    <x v="1"/>
    <s v="US"/>
    <s v="United States"/>
    <x v="8"/>
    <x v="0"/>
    <n v="11"/>
    <n v="4"/>
    <x v="1"/>
    <s v="SQL"/>
    <x v="0"/>
    <x v="1"/>
    <n v="8"/>
    <n v="2"/>
    <n v="33"/>
    <n v="12"/>
    <x v="1"/>
    <n v="3"/>
    <n v="54"/>
    <s v="USD"/>
    <n v="114544"/>
    <n v="38.800000000000004"/>
    <n v="0.106"/>
    <n v="10.6"/>
    <n v="6.2"/>
    <n v="7"/>
    <x v="1"/>
    <n v="1.2"/>
    <n v="8.6"/>
    <x v="0"/>
    <n v="0.106"/>
    <n v="0.106"/>
  </r>
  <r>
    <x v="3"/>
    <x v="3"/>
    <x v="1"/>
    <x v="1"/>
    <x v="6"/>
    <x v="6"/>
    <s v="IN"/>
    <s v="India"/>
    <x v="5"/>
    <x v="2"/>
    <n v="7"/>
    <n v="11"/>
    <x v="0"/>
    <s v="Python"/>
    <x v="0"/>
    <x v="1"/>
    <n v="8"/>
    <n v="0"/>
    <n v="34"/>
    <n v="18"/>
    <x v="0"/>
    <n v="2"/>
    <n v="24"/>
    <s v="EUR"/>
    <n v="76053"/>
    <n v="0.1"/>
    <n v="8.6999999999999994E-2"/>
    <n v="8.6999999999999993"/>
    <n v="8.9"/>
    <n v="5"/>
    <x v="1"/>
    <n v="3.7"/>
    <n v="4.7"/>
    <x v="0"/>
    <n v="8.6999999999999994E-2"/>
    <n v="8.6999999999999994E-2"/>
  </r>
  <r>
    <x v="2"/>
    <x v="2"/>
    <x v="3"/>
    <x v="2"/>
    <x v="10"/>
    <x v="10"/>
    <s v="CA"/>
    <s v="Canada"/>
    <x v="3"/>
    <x v="0"/>
    <n v="3"/>
    <n v="8"/>
    <x v="0"/>
    <s v="R"/>
    <x v="1"/>
    <x v="1"/>
    <n v="9"/>
    <n v="1"/>
    <n v="44"/>
    <n v="36"/>
    <x v="0"/>
    <n v="10"/>
    <n v="36"/>
    <s v="CAD"/>
    <n v="60057"/>
    <n v="0"/>
    <n v="9.0000000000000011E-3"/>
    <n v="0.9"/>
    <n v="7.6"/>
    <n v="7"/>
    <x v="1"/>
    <n v="7.6"/>
    <n v="2.9"/>
    <x v="2"/>
    <n v="9.0000000000000011E-3"/>
    <n v="9.0000000000000011E-3"/>
  </r>
  <r>
    <x v="2"/>
    <x v="4"/>
    <x v="1"/>
    <x v="2"/>
    <x v="1"/>
    <x v="1"/>
    <s v="US"/>
    <s v="United States"/>
    <x v="0"/>
    <x v="2"/>
    <n v="18"/>
    <n v="1"/>
    <x v="1"/>
    <s v="Python"/>
    <x v="1"/>
    <x v="0"/>
    <n v="4"/>
    <n v="3"/>
    <n v="46"/>
    <n v="0"/>
    <x v="0"/>
    <n v="12"/>
    <n v="18"/>
    <s v="USD"/>
    <n v="256718"/>
    <n v="11.200000000000001"/>
    <n v="0.20800000000000002"/>
    <n v="20.8"/>
    <n v="7"/>
    <n v="6"/>
    <x v="1"/>
    <n v="8.1"/>
    <n v="4.9000000000000004"/>
    <x v="1"/>
    <n v="0.20800000000000002"/>
    <n v="0.20800000000000002"/>
  </r>
  <r>
    <x v="0"/>
    <x v="3"/>
    <x v="3"/>
    <x v="2"/>
    <x v="1"/>
    <x v="1"/>
    <s v="US"/>
    <s v="United States"/>
    <x v="4"/>
    <x v="1"/>
    <n v="6"/>
    <n v="1"/>
    <x v="0"/>
    <s v="Scala"/>
    <x v="0"/>
    <x v="1"/>
    <n v="4"/>
    <n v="1"/>
    <n v="48"/>
    <n v="18"/>
    <x v="0"/>
    <n v="9"/>
    <n v="24"/>
    <s v="USD"/>
    <n v="81322"/>
    <n v="19.100000000000001"/>
    <n v="5.5E-2"/>
    <n v="5.5"/>
    <n v="6"/>
    <n v="5"/>
    <x v="1"/>
    <n v="7"/>
    <n v="10"/>
    <x v="2"/>
    <n v="5.5E-2"/>
    <n v="5.5E-2"/>
  </r>
  <r>
    <x v="5"/>
    <x v="2"/>
    <x v="1"/>
    <x v="1"/>
    <x v="5"/>
    <x v="5"/>
    <s v="GB"/>
    <s v="United Kingdom"/>
    <x v="1"/>
    <x v="1"/>
    <n v="2"/>
    <n v="0"/>
    <x v="0"/>
    <s v="Python"/>
    <x v="0"/>
    <x v="1"/>
    <n v="4"/>
    <n v="0"/>
    <n v="44"/>
    <n v="42"/>
    <x v="1"/>
    <n v="3"/>
    <n v="24"/>
    <s v="GBP"/>
    <n v="63049"/>
    <n v="2.1999999999999997"/>
    <n v="0.11699999999999999"/>
    <n v="11.7"/>
    <n v="6.7"/>
    <n v="2"/>
    <x v="1"/>
    <n v="9.1"/>
    <n v="4.0999999999999996"/>
    <x v="1"/>
    <n v="0.11699999999999999"/>
    <n v="0.11699999999999999"/>
  </r>
  <r>
    <x v="10"/>
    <x v="3"/>
    <x v="1"/>
    <x v="2"/>
    <x v="4"/>
    <x v="4"/>
    <s v="AU"/>
    <s v="Australia"/>
    <x v="0"/>
    <x v="2"/>
    <n v="5"/>
    <n v="11"/>
    <x v="1"/>
    <s v="Scala"/>
    <x v="1"/>
    <x v="1"/>
    <n v="11"/>
    <n v="0"/>
    <n v="41"/>
    <n v="18"/>
    <x v="0"/>
    <n v="11"/>
    <n v="24"/>
    <s v="AUD"/>
    <n v="124803"/>
    <n v="17.7"/>
    <n v="7.5999999999999998E-2"/>
    <n v="7.6"/>
    <n v="6"/>
    <n v="3"/>
    <x v="1"/>
    <n v="16"/>
    <n v="4.4000000000000004"/>
    <x v="1"/>
    <n v="7.5999999999999998E-2"/>
    <n v="7.5999999999999998E-2"/>
  </r>
  <r>
    <x v="4"/>
    <x v="2"/>
    <x v="1"/>
    <x v="0"/>
    <x v="4"/>
    <x v="4"/>
    <s v="AU"/>
    <s v="Australia"/>
    <x v="0"/>
    <x v="0"/>
    <n v="4"/>
    <n v="4"/>
    <x v="0"/>
    <s v="Python"/>
    <x v="0"/>
    <x v="1"/>
    <n v="9"/>
    <n v="1"/>
    <n v="46"/>
    <n v="42"/>
    <x v="0"/>
    <n v="14"/>
    <n v="24"/>
    <s v="AUD"/>
    <n v="60619"/>
    <n v="0"/>
    <n v="6.3E-2"/>
    <n v="6.3"/>
    <n v="6.2"/>
    <n v="3"/>
    <x v="1"/>
    <n v="17.3"/>
    <n v="7.4"/>
    <x v="1"/>
    <n v="6.3E-2"/>
    <n v="6.3E-2"/>
  </r>
  <r>
    <x v="10"/>
    <x v="1"/>
    <x v="1"/>
    <x v="1"/>
    <x v="2"/>
    <x v="2"/>
    <s v="BR"/>
    <s v="Brazil"/>
    <x v="7"/>
    <x v="1"/>
    <n v="6"/>
    <n v="1"/>
    <x v="0"/>
    <s v="Python"/>
    <x v="1"/>
    <x v="1"/>
    <n v="8"/>
    <n v="4"/>
    <n v="43"/>
    <n v="54"/>
    <x v="0"/>
    <n v="8"/>
    <n v="48"/>
    <s v="BRL"/>
    <n v="47044"/>
    <n v="2"/>
    <n v="0.154"/>
    <n v="15.4"/>
    <n v="6.7"/>
    <n v="3"/>
    <x v="1"/>
    <n v="5.0999999999999996"/>
    <n v="4.5999999999999996"/>
    <x v="2"/>
    <n v="0.154"/>
    <n v="0.154"/>
  </r>
  <r>
    <x v="10"/>
    <x v="0"/>
    <x v="2"/>
    <x v="2"/>
    <x v="7"/>
    <x v="7"/>
    <s v="DE"/>
    <s v="Germany"/>
    <x v="8"/>
    <x v="2"/>
    <n v="10"/>
    <n v="2"/>
    <x v="0"/>
    <s v="Python"/>
    <x v="1"/>
    <x v="0"/>
    <n v="7"/>
    <n v="4"/>
    <n v="50"/>
    <n v="48"/>
    <x v="0"/>
    <n v="10"/>
    <n v="0"/>
    <s v="EUR"/>
    <n v="127357"/>
    <n v="5"/>
    <n v="0.156"/>
    <n v="15.6"/>
    <n v="5"/>
    <n v="8"/>
    <x v="1"/>
    <n v="6.3"/>
    <n v="3"/>
    <x v="2"/>
    <n v="0.156"/>
    <n v="0.156"/>
  </r>
  <r>
    <x v="11"/>
    <x v="1"/>
    <x v="1"/>
    <x v="2"/>
    <x v="1"/>
    <x v="1"/>
    <s v="US"/>
    <s v="United States"/>
    <x v="4"/>
    <x v="1"/>
    <n v="10"/>
    <n v="1"/>
    <x v="0"/>
    <s v="R"/>
    <x v="0"/>
    <x v="1"/>
    <n v="7"/>
    <n v="3"/>
    <n v="47"/>
    <n v="12"/>
    <x v="0"/>
    <n v="4"/>
    <n v="0"/>
    <s v="USD"/>
    <n v="154834"/>
    <n v="0"/>
    <n v="0.161"/>
    <n v="16.100000000000001"/>
    <n v="7.9"/>
    <n v="5"/>
    <x v="1"/>
    <n v="13.8"/>
    <n v="6"/>
    <x v="1"/>
    <n v="0.161"/>
    <n v="0.161"/>
  </r>
  <r>
    <x v="6"/>
    <x v="0"/>
    <x v="1"/>
    <x v="2"/>
    <x v="1"/>
    <x v="1"/>
    <s v="US"/>
    <s v="United States"/>
    <x v="0"/>
    <x v="0"/>
    <n v="16"/>
    <n v="2"/>
    <x v="1"/>
    <s v="Python"/>
    <x v="0"/>
    <x v="0"/>
    <n v="11"/>
    <n v="2"/>
    <n v="45"/>
    <n v="54"/>
    <x v="1"/>
    <n v="5"/>
    <n v="18"/>
    <s v="USD"/>
    <n v="217524"/>
    <n v="0"/>
    <n v="0.24299999999999999"/>
    <n v="24.3"/>
    <n v="7.4"/>
    <n v="6"/>
    <x v="1"/>
    <n v="3.7"/>
    <n v="3.1"/>
    <x v="0"/>
    <n v="0.24299999999999999"/>
    <n v="0.24299999999999999"/>
  </r>
  <r>
    <x v="8"/>
    <x v="1"/>
    <x v="1"/>
    <x v="2"/>
    <x v="2"/>
    <x v="2"/>
    <s v="BR"/>
    <s v="Brazil"/>
    <x v="4"/>
    <x v="2"/>
    <n v="9"/>
    <n v="4"/>
    <x v="1"/>
    <s v="Python"/>
    <x v="1"/>
    <x v="1"/>
    <n v="6"/>
    <n v="4"/>
    <n v="50"/>
    <n v="54"/>
    <x v="0"/>
    <n v="11"/>
    <n v="36"/>
    <s v="BRL"/>
    <n v="57024"/>
    <n v="0.5"/>
    <n v="0.13600000000000001"/>
    <n v="13.6"/>
    <n v="7"/>
    <n v="6"/>
    <x v="1"/>
    <n v="2.6"/>
    <n v="3.6"/>
    <x v="0"/>
    <n v="0.13600000000000001"/>
    <n v="0.13600000000000001"/>
  </r>
  <r>
    <x v="1"/>
    <x v="2"/>
    <x v="0"/>
    <x v="2"/>
    <x v="1"/>
    <x v="1"/>
    <s v="US"/>
    <s v="United States"/>
    <x v="5"/>
    <x v="0"/>
    <n v="1"/>
    <n v="7"/>
    <x v="1"/>
    <s v="R"/>
    <x v="1"/>
    <x v="0"/>
    <n v="7"/>
    <n v="2"/>
    <n v="48"/>
    <n v="42"/>
    <x v="0"/>
    <n v="10"/>
    <n v="54"/>
    <s v="USD"/>
    <n v="55673"/>
    <n v="21.8"/>
    <n v="9.0999999999999998E-2"/>
    <n v="9.1"/>
    <n v="5.2"/>
    <n v="8"/>
    <x v="1"/>
    <n v="12.8"/>
    <n v="5.0999999999999996"/>
    <x v="1"/>
    <n v="9.0999999999999998E-2"/>
    <n v="9.0999999999999998E-2"/>
  </r>
  <r>
    <x v="4"/>
    <x v="3"/>
    <x v="1"/>
    <x v="2"/>
    <x v="1"/>
    <x v="1"/>
    <s v="US"/>
    <s v="United States"/>
    <x v="4"/>
    <x v="0"/>
    <n v="7"/>
    <n v="10"/>
    <x v="1"/>
    <s v="Python"/>
    <x v="0"/>
    <x v="0"/>
    <n v="7"/>
    <n v="1"/>
    <n v="51"/>
    <n v="36"/>
    <x v="1"/>
    <n v="4"/>
    <n v="24"/>
    <s v="USD"/>
    <n v="94829"/>
    <n v="15"/>
    <n v="0.11599999999999999"/>
    <n v="11.6"/>
    <n v="8.9"/>
    <n v="5"/>
    <x v="1"/>
    <n v="5.3"/>
    <n v="5.4"/>
    <x v="2"/>
    <n v="0.11599999999999999"/>
    <n v="0.11599999999999999"/>
  </r>
  <r>
    <x v="2"/>
    <x v="4"/>
    <x v="2"/>
    <x v="2"/>
    <x v="9"/>
    <x v="9"/>
    <s v="NL"/>
    <s v="Netherlands"/>
    <x v="2"/>
    <x v="2"/>
    <n v="19"/>
    <n v="1"/>
    <x v="1"/>
    <s v="Python"/>
    <x v="1"/>
    <x v="0"/>
    <n v="12"/>
    <n v="0"/>
    <n v="48"/>
    <n v="48"/>
    <x v="0"/>
    <n v="11"/>
    <n v="0"/>
    <s v="EUR"/>
    <n v="86379"/>
    <n v="16.100000000000001"/>
    <n v="0.221"/>
    <n v="22.1"/>
    <n v="7.2"/>
    <n v="5"/>
    <x v="1"/>
    <n v="8.5"/>
    <n v="3.9"/>
    <x v="1"/>
    <n v="0.221"/>
    <n v="0.221"/>
  </r>
  <r>
    <x v="7"/>
    <x v="3"/>
    <x v="1"/>
    <x v="2"/>
    <x v="8"/>
    <x v="8"/>
    <s v="PL"/>
    <s v="Poland"/>
    <x v="1"/>
    <x v="2"/>
    <n v="6"/>
    <n v="1"/>
    <x v="1"/>
    <s v="Python"/>
    <x v="1"/>
    <x v="1"/>
    <n v="7"/>
    <n v="1"/>
    <n v="42"/>
    <n v="0"/>
    <x v="1"/>
    <n v="2"/>
    <n v="30"/>
    <s v="PLN"/>
    <n v="50732"/>
    <n v="10.8"/>
    <n v="0.184"/>
    <n v="18.399999999999999"/>
    <n v="8.6"/>
    <n v="4"/>
    <x v="0"/>
    <n v="9.1999999999999993"/>
    <n v="4"/>
    <x v="1"/>
    <n v="0.184"/>
    <n v="0.184"/>
  </r>
  <r>
    <x v="0"/>
    <x v="2"/>
    <x v="1"/>
    <x v="2"/>
    <x v="2"/>
    <x v="2"/>
    <s v="BR"/>
    <s v="Brazil"/>
    <x v="4"/>
    <x v="1"/>
    <n v="0"/>
    <n v="0"/>
    <x v="1"/>
    <s v="SQL"/>
    <x v="0"/>
    <x v="1"/>
    <n v="6"/>
    <n v="0"/>
    <n v="33"/>
    <n v="18"/>
    <x v="0"/>
    <n v="4"/>
    <n v="18"/>
    <s v="BRL"/>
    <n v="25028"/>
    <n v="8.7999999999999989"/>
    <n v="6.4000000000000001E-2"/>
    <n v="6.4"/>
    <n v="5.7"/>
    <n v="3"/>
    <x v="1"/>
    <n v="8.8000000000000007"/>
    <n v="5.7"/>
    <x v="1"/>
    <n v="6.4000000000000001E-2"/>
    <n v="6.4000000000000001E-2"/>
  </r>
  <r>
    <x v="10"/>
    <x v="2"/>
    <x v="1"/>
    <x v="1"/>
    <x v="1"/>
    <x v="1"/>
    <s v="US"/>
    <s v="United States"/>
    <x v="0"/>
    <x v="2"/>
    <n v="0"/>
    <n v="0"/>
    <x v="0"/>
    <s v="Python"/>
    <x v="1"/>
    <x v="1"/>
    <n v="12"/>
    <n v="1"/>
    <n v="48"/>
    <n v="0"/>
    <x v="0"/>
    <n v="8"/>
    <n v="12"/>
    <s v="USD"/>
    <n v="105982"/>
    <n v="4.2"/>
    <n v="8.5000000000000006E-2"/>
    <n v="8.5"/>
    <n v="7.1"/>
    <n v="4"/>
    <x v="1"/>
    <n v="12.8"/>
    <n v="5.2"/>
    <x v="1"/>
    <n v="8.5000000000000006E-2"/>
    <n v="8.5000000000000006E-2"/>
  </r>
  <r>
    <x v="7"/>
    <x v="1"/>
    <x v="3"/>
    <x v="2"/>
    <x v="4"/>
    <x v="4"/>
    <s v="AU"/>
    <s v="Australia"/>
    <x v="5"/>
    <x v="2"/>
    <n v="6"/>
    <n v="1"/>
    <x v="0"/>
    <s v="Python"/>
    <x v="1"/>
    <x v="1"/>
    <n v="5"/>
    <n v="4"/>
    <n v="55"/>
    <n v="42"/>
    <x v="0"/>
    <n v="13"/>
    <n v="36"/>
    <s v="AUD"/>
    <n v="81511"/>
    <n v="1.0999999999999999"/>
    <n v="0.105"/>
    <n v="10.5"/>
    <n v="4.8"/>
    <n v="1"/>
    <x v="1"/>
    <n v="2.7"/>
    <n v="3.5"/>
    <x v="0"/>
    <n v="0.105"/>
    <n v="0.105"/>
  </r>
  <r>
    <x v="9"/>
    <x v="0"/>
    <x v="1"/>
    <x v="1"/>
    <x v="5"/>
    <x v="5"/>
    <s v="GB"/>
    <s v="United Kingdom"/>
    <x v="4"/>
    <x v="0"/>
    <n v="14"/>
    <n v="5"/>
    <x v="4"/>
    <s v="Python"/>
    <x v="0"/>
    <x v="0"/>
    <n v="4"/>
    <n v="1"/>
    <n v="36"/>
    <n v="6"/>
    <x v="1"/>
    <n v="1"/>
    <n v="6"/>
    <s v="GBP"/>
    <n v="130487"/>
    <n v="3.1"/>
    <n v="0.183"/>
    <n v="18.3"/>
    <n v="5"/>
    <n v="12"/>
    <x v="1"/>
    <n v="7.7"/>
    <n v="5.9"/>
    <x v="2"/>
    <n v="0.183"/>
    <n v="0.183"/>
  </r>
  <r>
    <x v="0"/>
    <x v="1"/>
    <x v="1"/>
    <x v="1"/>
    <x v="6"/>
    <x v="6"/>
    <s v="FR"/>
    <s v="France"/>
    <x v="4"/>
    <x v="0"/>
    <n v="10"/>
    <n v="7"/>
    <x v="0"/>
    <s v="Python"/>
    <x v="0"/>
    <x v="0"/>
    <n v="8"/>
    <n v="1"/>
    <n v="50"/>
    <n v="30"/>
    <x v="1"/>
    <n v="3"/>
    <n v="0"/>
    <s v="EUR"/>
    <n v="107891"/>
    <n v="0"/>
    <n v="0.155"/>
    <n v="15.5"/>
    <n v="8.5"/>
    <n v="5"/>
    <x v="1"/>
    <n v="13.6"/>
    <n v="4.2"/>
    <x v="1"/>
    <n v="0.155"/>
    <n v="0.155"/>
  </r>
  <r>
    <x v="2"/>
    <x v="0"/>
    <x v="1"/>
    <x v="2"/>
    <x v="9"/>
    <x v="9"/>
    <s v="NL"/>
    <s v="Netherlands"/>
    <x v="8"/>
    <x v="0"/>
    <n v="14"/>
    <n v="6"/>
    <x v="1"/>
    <s v="SQL"/>
    <x v="1"/>
    <x v="0"/>
    <n v="5"/>
    <n v="2"/>
    <n v="43"/>
    <n v="36"/>
    <x v="0"/>
    <n v="10"/>
    <n v="30"/>
    <s v="EUR"/>
    <n v="145265"/>
    <n v="8.4"/>
    <n v="0.159"/>
    <n v="15.9"/>
    <n v="7.5"/>
    <n v="5"/>
    <x v="1"/>
    <n v="8.9"/>
    <n v="2.4"/>
    <x v="1"/>
    <n v="0.159"/>
    <n v="0.159"/>
  </r>
  <r>
    <x v="5"/>
    <x v="3"/>
    <x v="3"/>
    <x v="1"/>
    <x v="1"/>
    <x v="1"/>
    <s v="US"/>
    <s v="United States"/>
    <x v="0"/>
    <x v="0"/>
    <n v="5"/>
    <n v="5"/>
    <x v="0"/>
    <s v="Python"/>
    <x v="0"/>
    <x v="1"/>
    <n v="10"/>
    <n v="2"/>
    <n v="51"/>
    <n v="36"/>
    <x v="0"/>
    <n v="14"/>
    <n v="30"/>
    <s v="USD"/>
    <n v="88318"/>
    <n v="0.4"/>
    <n v="0.05"/>
    <n v="5"/>
    <n v="5.4"/>
    <n v="5"/>
    <x v="0"/>
    <n v="8.6999999999999993"/>
    <n v="8.4"/>
    <x v="1"/>
    <n v="0.05"/>
    <n v="0.05"/>
  </r>
  <r>
    <x v="3"/>
    <x v="2"/>
    <x v="1"/>
    <x v="0"/>
    <x v="0"/>
    <x v="0"/>
    <s v="IN"/>
    <s v="India"/>
    <x v="8"/>
    <x v="0"/>
    <n v="2"/>
    <n v="0"/>
    <x v="3"/>
    <s v="Python"/>
    <x v="0"/>
    <x v="1"/>
    <n v="7"/>
    <n v="3"/>
    <n v="35"/>
    <n v="42"/>
    <x v="0"/>
    <n v="4"/>
    <n v="30"/>
    <s v="INR"/>
    <n v="25256"/>
    <n v="17.7"/>
    <n v="0.06"/>
    <n v="6"/>
    <n v="6.2"/>
    <n v="6"/>
    <x v="1"/>
    <n v="11.1"/>
    <n v="7.7"/>
    <x v="1"/>
    <n v="0.06"/>
    <n v="0.06"/>
  </r>
  <r>
    <x v="2"/>
    <x v="3"/>
    <x v="1"/>
    <x v="0"/>
    <x v="7"/>
    <x v="7"/>
    <s v="DE"/>
    <s v="Germany"/>
    <x v="4"/>
    <x v="0"/>
    <n v="5"/>
    <n v="8"/>
    <x v="0"/>
    <s v="Python"/>
    <x v="1"/>
    <x v="1"/>
    <n v="4"/>
    <n v="0"/>
    <n v="46"/>
    <n v="42"/>
    <x v="0"/>
    <n v="12"/>
    <n v="54"/>
    <s v="EUR"/>
    <n v="74413"/>
    <n v="0"/>
    <n v="0.10099999999999999"/>
    <n v="10.1"/>
    <n v="7.9"/>
    <n v="4"/>
    <x v="0"/>
    <n v="10"/>
    <n v="3.4"/>
    <x v="1"/>
    <n v="0.10099999999999999"/>
    <n v="0.10099999999999999"/>
  </r>
  <r>
    <x v="9"/>
    <x v="1"/>
    <x v="3"/>
    <x v="0"/>
    <x v="1"/>
    <x v="1"/>
    <s v="US"/>
    <s v="United States"/>
    <x v="0"/>
    <x v="1"/>
    <n v="8"/>
    <n v="6"/>
    <x v="0"/>
    <s v="Python"/>
    <x v="0"/>
    <x v="1"/>
    <n v="7"/>
    <n v="3"/>
    <n v="39"/>
    <n v="18"/>
    <x v="0"/>
    <n v="15"/>
    <n v="42"/>
    <s v="USD"/>
    <n v="124299"/>
    <n v="41.199999999999996"/>
    <n v="0.13"/>
    <n v="13"/>
    <n v="7.4"/>
    <n v="5"/>
    <x v="1"/>
    <n v="6.1"/>
    <n v="5.9"/>
    <x v="2"/>
    <n v="0.13"/>
    <n v="0.13"/>
  </r>
  <r>
    <x v="6"/>
    <x v="3"/>
    <x v="1"/>
    <x v="1"/>
    <x v="6"/>
    <x v="6"/>
    <s v="FR"/>
    <s v="France"/>
    <x v="7"/>
    <x v="0"/>
    <n v="6"/>
    <n v="0"/>
    <x v="1"/>
    <s v="Python"/>
    <x v="0"/>
    <x v="0"/>
    <n v="8"/>
    <n v="0"/>
    <n v="48"/>
    <n v="42"/>
    <x v="0"/>
    <n v="8"/>
    <n v="18"/>
    <s v="EUR"/>
    <n v="75384"/>
    <n v="4.5999999999999996"/>
    <n v="0.11"/>
    <n v="11"/>
    <n v="6.1"/>
    <n v="3"/>
    <x v="1"/>
    <n v="5.6"/>
    <n v="5.7"/>
    <x v="2"/>
    <n v="0.11"/>
    <n v="0.11"/>
  </r>
  <r>
    <x v="4"/>
    <x v="0"/>
    <x v="1"/>
    <x v="2"/>
    <x v="0"/>
    <x v="0"/>
    <s v="IN"/>
    <s v="India"/>
    <x v="7"/>
    <x v="0"/>
    <n v="15"/>
    <n v="11"/>
    <x v="0"/>
    <s v="Java"/>
    <x v="0"/>
    <x v="0"/>
    <n v="9"/>
    <n v="3"/>
    <n v="47"/>
    <n v="12"/>
    <x v="0"/>
    <n v="11"/>
    <n v="48"/>
    <s v="INR"/>
    <n v="35398"/>
    <n v="0.1"/>
    <n v="9.3000000000000013E-2"/>
    <n v="9.3000000000000007"/>
    <n v="6.9"/>
    <n v="3"/>
    <x v="1"/>
    <n v="11.9"/>
    <n v="4.5"/>
    <x v="1"/>
    <n v="9.3000000000000013E-2"/>
    <n v="9.3000000000000013E-2"/>
  </r>
  <r>
    <x v="10"/>
    <x v="3"/>
    <x v="1"/>
    <x v="1"/>
    <x v="5"/>
    <x v="5"/>
    <s v="GB"/>
    <s v="United Kingdom"/>
    <x v="0"/>
    <x v="2"/>
    <n v="7"/>
    <n v="2"/>
    <x v="1"/>
    <s v="Scala"/>
    <x v="1"/>
    <x v="1"/>
    <n v="7"/>
    <n v="0"/>
    <n v="36"/>
    <n v="0"/>
    <x v="1"/>
    <n v="7"/>
    <n v="54"/>
    <s v="GBP"/>
    <n v="134355"/>
    <n v="7.5"/>
    <n v="0.11199999999999999"/>
    <n v="11.2"/>
    <n v="9.8000000000000007"/>
    <n v="5"/>
    <x v="1"/>
    <n v="5.5"/>
    <n v="4.4000000000000004"/>
    <x v="2"/>
    <n v="0.11199999999999999"/>
    <n v="0.11199999999999999"/>
  </r>
  <r>
    <x v="1"/>
    <x v="3"/>
    <x v="1"/>
    <x v="2"/>
    <x v="0"/>
    <x v="0"/>
    <s v="IN"/>
    <s v="India"/>
    <x v="5"/>
    <x v="2"/>
    <n v="7"/>
    <n v="0"/>
    <x v="1"/>
    <s v="R"/>
    <x v="1"/>
    <x v="1"/>
    <n v="6"/>
    <n v="1"/>
    <n v="34"/>
    <n v="6"/>
    <x v="1"/>
    <n v="2"/>
    <n v="48"/>
    <s v="INR"/>
    <n v="45564"/>
    <n v="14.6"/>
    <n v="8.1000000000000003E-2"/>
    <n v="8.1"/>
    <n v="8.6"/>
    <n v="3"/>
    <x v="1"/>
    <n v="8.5"/>
    <n v="3.6"/>
    <x v="1"/>
    <n v="8.1000000000000003E-2"/>
    <n v="8.1000000000000003E-2"/>
  </r>
  <r>
    <x v="1"/>
    <x v="3"/>
    <x v="1"/>
    <x v="1"/>
    <x v="1"/>
    <x v="1"/>
    <s v="US"/>
    <s v="United States"/>
    <x v="2"/>
    <x v="0"/>
    <n v="5"/>
    <n v="11"/>
    <x v="0"/>
    <s v="Python"/>
    <x v="1"/>
    <x v="1"/>
    <n v="4"/>
    <n v="2"/>
    <n v="42"/>
    <n v="30"/>
    <x v="0"/>
    <n v="16"/>
    <n v="24"/>
    <s v="USD"/>
    <n v="91209"/>
    <n v="0"/>
    <n v="0.13800000000000001"/>
    <n v="13.8"/>
    <n v="7.4"/>
    <n v="8"/>
    <x v="1"/>
    <n v="9.6999999999999993"/>
    <n v="3.8"/>
    <x v="1"/>
    <n v="0.13800000000000001"/>
    <n v="0.13800000000000001"/>
  </r>
  <r>
    <x v="8"/>
    <x v="0"/>
    <x v="1"/>
    <x v="2"/>
    <x v="1"/>
    <x v="1"/>
    <s v="US"/>
    <s v="United States"/>
    <x v="4"/>
    <x v="0"/>
    <n v="16"/>
    <n v="7"/>
    <x v="2"/>
    <s v="R"/>
    <x v="1"/>
    <x v="0"/>
    <n v="9"/>
    <n v="1"/>
    <n v="52"/>
    <n v="0"/>
    <x v="0"/>
    <n v="8"/>
    <n v="30"/>
    <s v="USD"/>
    <n v="222204"/>
    <n v="17"/>
    <n v="0.11199999999999999"/>
    <n v="11.2"/>
    <n v="4.9000000000000004"/>
    <n v="12"/>
    <x v="0"/>
    <n v="11.8"/>
    <n v="4.5"/>
    <x v="1"/>
    <n v="0.11199999999999999"/>
    <n v="0.11199999999999999"/>
  </r>
  <r>
    <x v="2"/>
    <x v="1"/>
    <x v="1"/>
    <x v="0"/>
    <x v="7"/>
    <x v="7"/>
    <s v="DE"/>
    <s v="Germany"/>
    <x v="4"/>
    <x v="0"/>
    <n v="8"/>
    <n v="6"/>
    <x v="0"/>
    <s v="Python"/>
    <x v="1"/>
    <x v="1"/>
    <n v="12"/>
    <n v="3"/>
    <n v="44"/>
    <n v="30"/>
    <x v="0"/>
    <n v="19"/>
    <n v="24"/>
    <s v="EUR"/>
    <n v="83033"/>
    <n v="43"/>
    <n v="5.2999999999999999E-2"/>
    <n v="5.3"/>
    <n v="4.5"/>
    <n v="3"/>
    <x v="1"/>
    <n v="7.9"/>
    <n v="5.2"/>
    <x v="2"/>
    <n v="5.2999999999999999E-2"/>
    <n v="5.2999999999999999E-2"/>
  </r>
  <r>
    <x v="7"/>
    <x v="1"/>
    <x v="1"/>
    <x v="0"/>
    <x v="1"/>
    <x v="1"/>
    <s v="US"/>
    <s v="United States"/>
    <x v="4"/>
    <x v="0"/>
    <n v="14"/>
    <n v="8"/>
    <x v="0"/>
    <s v="Scala"/>
    <x v="1"/>
    <x v="1"/>
    <n v="8"/>
    <n v="1"/>
    <n v="56"/>
    <n v="36"/>
    <x v="0"/>
    <n v="17"/>
    <n v="18"/>
    <s v="USD"/>
    <n v="173172"/>
    <n v="48.199999999999996"/>
    <n v="0.13800000000000001"/>
    <n v="13.8"/>
    <n v="5.8"/>
    <n v="5"/>
    <x v="1"/>
    <n v="11"/>
    <n v="2.2999999999999998"/>
    <x v="1"/>
    <n v="0.13800000000000001"/>
    <n v="0.13800000000000001"/>
  </r>
  <r>
    <x v="0"/>
    <x v="3"/>
    <x v="0"/>
    <x v="0"/>
    <x v="0"/>
    <x v="0"/>
    <s v="IN"/>
    <s v="India"/>
    <x v="3"/>
    <x v="2"/>
    <n v="7"/>
    <n v="2"/>
    <x v="0"/>
    <s v="R"/>
    <x v="0"/>
    <x v="1"/>
    <n v="13"/>
    <n v="3"/>
    <n v="32"/>
    <n v="24"/>
    <x v="0"/>
    <n v="10"/>
    <n v="6"/>
    <s v="INR"/>
    <n v="12000"/>
    <n v="68.300000000000011"/>
    <n v="4.2000000000000003E-2"/>
    <n v="4.2"/>
    <n v="10"/>
    <n v="4"/>
    <x v="0"/>
    <n v="9.5"/>
    <n v="4.9000000000000004"/>
    <x v="1"/>
    <n v="4.2000000000000003E-2"/>
    <n v="4.2000000000000003E-2"/>
  </r>
  <r>
    <x v="0"/>
    <x v="1"/>
    <x v="2"/>
    <x v="2"/>
    <x v="10"/>
    <x v="10"/>
    <s v="CA"/>
    <s v="Canada"/>
    <x v="6"/>
    <x v="1"/>
    <n v="9"/>
    <n v="0"/>
    <x v="0"/>
    <s v="SQL"/>
    <x v="0"/>
    <x v="1"/>
    <n v="4"/>
    <n v="1"/>
    <n v="44"/>
    <n v="18"/>
    <x v="0"/>
    <n v="9"/>
    <n v="0"/>
    <s v="CAD"/>
    <n v="99846"/>
    <n v="0"/>
    <n v="0.13800000000000001"/>
    <n v="13.8"/>
    <n v="9.3000000000000007"/>
    <n v="9"/>
    <x v="1"/>
    <n v="13.8"/>
    <n v="6.9"/>
    <x v="1"/>
    <n v="0.13800000000000001"/>
    <n v="0.13800000000000001"/>
  </r>
  <r>
    <x v="5"/>
    <x v="3"/>
    <x v="1"/>
    <x v="2"/>
    <x v="0"/>
    <x v="0"/>
    <s v="IN"/>
    <s v="India"/>
    <x v="4"/>
    <x v="0"/>
    <n v="6"/>
    <n v="5"/>
    <x v="2"/>
    <s v="Python"/>
    <x v="0"/>
    <x v="1"/>
    <n v="8"/>
    <n v="0"/>
    <n v="50"/>
    <n v="0"/>
    <x v="0"/>
    <n v="15"/>
    <n v="6"/>
    <s v="INR"/>
    <n v="23710"/>
    <n v="11.899999999999999"/>
    <n v="8.4000000000000005E-2"/>
    <n v="8.4"/>
    <n v="7.6"/>
    <n v="4"/>
    <x v="1"/>
    <n v="9.8000000000000007"/>
    <n v="5.7"/>
    <x v="1"/>
    <n v="8.4000000000000005E-2"/>
    <n v="8.4000000000000005E-2"/>
  </r>
  <r>
    <x v="3"/>
    <x v="2"/>
    <x v="1"/>
    <x v="1"/>
    <x v="0"/>
    <x v="0"/>
    <s v="IN"/>
    <s v="India"/>
    <x v="4"/>
    <x v="0"/>
    <n v="0"/>
    <n v="0"/>
    <x v="0"/>
    <s v="SQL"/>
    <x v="0"/>
    <x v="1"/>
    <n v="4"/>
    <n v="1"/>
    <n v="41"/>
    <n v="18"/>
    <x v="1"/>
    <n v="4"/>
    <n v="0"/>
    <s v="INR"/>
    <n v="31216"/>
    <n v="0"/>
    <n v="6.4000000000000001E-2"/>
    <n v="6.4"/>
    <n v="6.6"/>
    <n v="1"/>
    <x v="0"/>
    <n v="13.7"/>
    <n v="7"/>
    <x v="1"/>
    <n v="6.4000000000000001E-2"/>
    <n v="6.4000000000000001E-2"/>
  </r>
  <r>
    <x v="3"/>
    <x v="1"/>
    <x v="1"/>
    <x v="2"/>
    <x v="0"/>
    <x v="0"/>
    <s v="IN"/>
    <s v="India"/>
    <x v="3"/>
    <x v="0"/>
    <n v="12"/>
    <n v="4"/>
    <x v="1"/>
    <s v="SQL"/>
    <x v="0"/>
    <x v="1"/>
    <n v="10"/>
    <n v="4"/>
    <n v="46"/>
    <n v="0"/>
    <x v="0"/>
    <n v="20"/>
    <n v="48"/>
    <s v="INR"/>
    <n v="36997"/>
    <n v="3.3000000000000003"/>
    <n v="7.0999999999999994E-2"/>
    <n v="7.1"/>
    <n v="4.9000000000000004"/>
    <n v="6"/>
    <x v="1"/>
    <n v="10.4"/>
    <n v="5.0999999999999996"/>
    <x v="1"/>
    <n v="7.0999999999999994E-2"/>
    <n v="7.0999999999999994E-2"/>
  </r>
  <r>
    <x v="9"/>
    <x v="1"/>
    <x v="1"/>
    <x v="1"/>
    <x v="0"/>
    <x v="0"/>
    <s v="US"/>
    <s v="United States"/>
    <x v="7"/>
    <x v="1"/>
    <n v="11"/>
    <n v="5"/>
    <x v="0"/>
    <s v="Python"/>
    <x v="0"/>
    <x v="1"/>
    <n v="5"/>
    <n v="4"/>
    <n v="42"/>
    <n v="24"/>
    <x v="1"/>
    <n v="0"/>
    <n v="24"/>
    <s v="INR"/>
    <n v="44239"/>
    <n v="0"/>
    <n v="2.5000000000000001E-2"/>
    <n v="2.5"/>
    <n v="5.8"/>
    <n v="4"/>
    <x v="1"/>
    <n v="7.1"/>
    <n v="3.8"/>
    <x v="2"/>
    <n v="2.5000000000000001E-2"/>
    <n v="2.5000000000000001E-2"/>
  </r>
  <r>
    <x v="8"/>
    <x v="3"/>
    <x v="1"/>
    <x v="1"/>
    <x v="1"/>
    <x v="1"/>
    <s v="US"/>
    <s v="United States"/>
    <x v="4"/>
    <x v="2"/>
    <n v="5"/>
    <n v="5"/>
    <x v="1"/>
    <s v="R"/>
    <x v="1"/>
    <x v="0"/>
    <n v="11"/>
    <n v="3"/>
    <n v="45"/>
    <n v="24"/>
    <x v="0"/>
    <n v="10"/>
    <n v="54"/>
    <s v="USD"/>
    <n v="149159"/>
    <n v="6.2"/>
    <n v="0.13"/>
    <n v="13"/>
    <n v="7.7"/>
    <n v="5"/>
    <x v="1"/>
    <n v="6.7"/>
    <n v="3.4"/>
    <x v="2"/>
    <n v="0.13"/>
    <n v="0.13"/>
  </r>
  <r>
    <x v="8"/>
    <x v="3"/>
    <x v="2"/>
    <x v="0"/>
    <x v="1"/>
    <x v="1"/>
    <s v="US"/>
    <s v="United States"/>
    <x v="5"/>
    <x v="0"/>
    <n v="8"/>
    <n v="0"/>
    <x v="3"/>
    <s v="Python"/>
    <x v="1"/>
    <x v="1"/>
    <n v="11"/>
    <n v="1"/>
    <n v="39"/>
    <n v="36"/>
    <x v="0"/>
    <n v="6"/>
    <n v="24"/>
    <s v="USD"/>
    <n v="87638"/>
    <n v="18.2"/>
    <n v="0.17399999999999999"/>
    <n v="17.399999999999999"/>
    <n v="10"/>
    <n v="7"/>
    <x v="1"/>
    <n v="7.3"/>
    <n v="3.7"/>
    <x v="2"/>
    <n v="0.17399999999999999"/>
    <n v="0.17399999999999999"/>
  </r>
  <r>
    <x v="11"/>
    <x v="3"/>
    <x v="0"/>
    <x v="1"/>
    <x v="5"/>
    <x v="5"/>
    <s v="GB"/>
    <s v="United Kingdom"/>
    <x v="6"/>
    <x v="2"/>
    <n v="7"/>
    <n v="0"/>
    <x v="0"/>
    <s v="Python"/>
    <x v="0"/>
    <x v="1"/>
    <n v="7"/>
    <n v="0"/>
    <n v="41"/>
    <n v="24"/>
    <x v="1"/>
    <n v="4"/>
    <n v="36"/>
    <s v="GBP"/>
    <n v="64643"/>
    <n v="1.7999999999999998"/>
    <n v="0.11199999999999999"/>
    <n v="11.2"/>
    <n v="8.4"/>
    <n v="3"/>
    <x v="1"/>
    <n v="11"/>
    <n v="7.2"/>
    <x v="1"/>
    <n v="0.11199999999999999"/>
    <n v="0.11199999999999999"/>
  </r>
  <r>
    <x v="8"/>
    <x v="0"/>
    <x v="1"/>
    <x v="1"/>
    <x v="1"/>
    <x v="1"/>
    <s v="US"/>
    <s v="United States"/>
    <x v="6"/>
    <x v="1"/>
    <n v="15"/>
    <n v="5"/>
    <x v="0"/>
    <s v="Python"/>
    <x v="1"/>
    <x v="0"/>
    <n v="7"/>
    <n v="0"/>
    <n v="53"/>
    <n v="54"/>
    <x v="0"/>
    <n v="14"/>
    <n v="12"/>
    <s v="USD"/>
    <n v="240507"/>
    <n v="0"/>
    <n v="0.17100000000000001"/>
    <n v="17.100000000000001"/>
    <n v="6.5"/>
    <n v="12"/>
    <x v="1"/>
    <n v="10.5"/>
    <n v="2.2999999999999998"/>
    <x v="1"/>
    <n v="0.17100000000000001"/>
    <n v="0.17100000000000001"/>
  </r>
  <r>
    <x v="5"/>
    <x v="2"/>
    <x v="2"/>
    <x v="2"/>
    <x v="1"/>
    <x v="1"/>
    <s v="US"/>
    <s v="United States"/>
    <x v="0"/>
    <x v="1"/>
    <n v="4"/>
    <n v="1"/>
    <x v="1"/>
    <s v="SQL"/>
    <x v="0"/>
    <x v="1"/>
    <n v="5"/>
    <n v="1"/>
    <n v="45"/>
    <n v="0"/>
    <x v="0"/>
    <n v="8"/>
    <n v="30"/>
    <s v="USD"/>
    <n v="56723"/>
    <n v="6.4"/>
    <n v="7.8E-2"/>
    <n v="7.8"/>
    <n v="5.6"/>
    <n v="5"/>
    <x v="1"/>
    <n v="3.4"/>
    <n v="7.3"/>
    <x v="0"/>
    <n v="7.8E-2"/>
    <n v="7.8E-2"/>
  </r>
  <r>
    <x v="9"/>
    <x v="1"/>
    <x v="1"/>
    <x v="1"/>
    <x v="3"/>
    <x v="3"/>
    <s v="SG"/>
    <s v="Singapore"/>
    <x v="4"/>
    <x v="2"/>
    <n v="10"/>
    <n v="1"/>
    <x v="1"/>
    <s v="SQL"/>
    <x v="0"/>
    <x v="0"/>
    <n v="6"/>
    <n v="3"/>
    <n v="53"/>
    <n v="12"/>
    <x v="0"/>
    <n v="7"/>
    <n v="0"/>
    <s v="SGD"/>
    <n v="124756"/>
    <n v="2.1999999999999997"/>
    <n v="0.155"/>
    <n v="15.5"/>
    <n v="5.6"/>
    <n v="4"/>
    <x v="1"/>
    <n v="9.6999999999999993"/>
    <n v="4.8"/>
    <x v="1"/>
    <n v="0.155"/>
    <n v="0.155"/>
  </r>
  <r>
    <x v="10"/>
    <x v="1"/>
    <x v="1"/>
    <x v="1"/>
    <x v="11"/>
    <x v="11"/>
    <s v="ES"/>
    <s v="Spain"/>
    <x v="0"/>
    <x v="0"/>
    <n v="8"/>
    <n v="4"/>
    <x v="4"/>
    <s v="Python"/>
    <x v="1"/>
    <x v="1"/>
    <n v="9"/>
    <n v="3"/>
    <n v="41"/>
    <n v="0"/>
    <x v="0"/>
    <n v="9"/>
    <n v="12"/>
    <s v="EUR"/>
    <n v="140413"/>
    <n v="1.6"/>
    <n v="9.0999999999999998E-2"/>
    <n v="9.1"/>
    <n v="7.5"/>
    <n v="6"/>
    <x v="1"/>
    <n v="3.9"/>
    <n v="1.1000000000000001"/>
    <x v="0"/>
    <n v="9.0999999999999998E-2"/>
    <n v="9.0999999999999998E-2"/>
  </r>
  <r>
    <x v="4"/>
    <x v="1"/>
    <x v="2"/>
    <x v="1"/>
    <x v="1"/>
    <x v="1"/>
    <s v="US"/>
    <s v="United States"/>
    <x v="0"/>
    <x v="0"/>
    <n v="9"/>
    <n v="1"/>
    <x v="0"/>
    <s v="Python"/>
    <x v="0"/>
    <x v="1"/>
    <n v="9"/>
    <n v="1"/>
    <n v="51"/>
    <n v="18"/>
    <x v="1"/>
    <n v="2"/>
    <n v="0"/>
    <s v="USD"/>
    <n v="198891"/>
    <n v="4.8"/>
    <n v="0.14699999999999999"/>
    <n v="14.7"/>
    <n v="8.5"/>
    <n v="8"/>
    <x v="1"/>
    <n v="2.9"/>
    <n v="3.9"/>
    <x v="0"/>
    <n v="0.14699999999999999"/>
    <n v="0.14699999999999999"/>
  </r>
  <r>
    <x v="5"/>
    <x v="3"/>
    <x v="1"/>
    <x v="2"/>
    <x v="1"/>
    <x v="1"/>
    <s v="IN"/>
    <s v="India"/>
    <x v="5"/>
    <x v="1"/>
    <n v="10"/>
    <n v="6"/>
    <x v="4"/>
    <s v="Python"/>
    <x v="0"/>
    <x v="1"/>
    <n v="6"/>
    <n v="0"/>
    <n v="38"/>
    <n v="0"/>
    <x v="1"/>
    <n v="4"/>
    <n v="36"/>
    <s v="USD"/>
    <n v="116178"/>
    <n v="11.700000000000001"/>
    <n v="2.5000000000000001E-2"/>
    <n v="2.5"/>
    <n v="6.9"/>
    <n v="6"/>
    <x v="0"/>
    <n v="6.9"/>
    <n v="5.5"/>
    <x v="2"/>
    <n v="2.5000000000000001E-2"/>
    <n v="2.5000000000000001E-2"/>
  </r>
  <r>
    <x v="1"/>
    <x v="2"/>
    <x v="0"/>
    <x v="2"/>
    <x v="1"/>
    <x v="1"/>
    <s v="US"/>
    <s v="United States"/>
    <x v="7"/>
    <x v="0"/>
    <n v="3"/>
    <n v="2"/>
    <x v="0"/>
    <s v="Java"/>
    <x v="1"/>
    <x v="1"/>
    <n v="8"/>
    <n v="0"/>
    <n v="40"/>
    <n v="6"/>
    <x v="0"/>
    <n v="11"/>
    <n v="42"/>
    <s v="USD"/>
    <n v="43411"/>
    <n v="22.1"/>
    <n v="8.1000000000000003E-2"/>
    <n v="8.1"/>
    <n v="5.9"/>
    <n v="6"/>
    <x v="1"/>
    <n v="9.8000000000000007"/>
    <n v="3.6"/>
    <x v="1"/>
    <n v="8.1000000000000003E-2"/>
    <n v="8.1000000000000003E-2"/>
  </r>
  <r>
    <x v="3"/>
    <x v="1"/>
    <x v="1"/>
    <x v="1"/>
    <x v="9"/>
    <x v="9"/>
    <s v="US"/>
    <s v="United States"/>
    <x v="1"/>
    <x v="2"/>
    <n v="9"/>
    <n v="5"/>
    <x v="0"/>
    <s v="Python"/>
    <x v="0"/>
    <x v="1"/>
    <n v="6"/>
    <n v="3"/>
    <n v="36"/>
    <n v="12"/>
    <x v="0"/>
    <n v="15"/>
    <n v="18"/>
    <s v="EUR"/>
    <n v="110689"/>
    <n v="0.70000000000000007"/>
    <n v="0.13400000000000001"/>
    <n v="13.4"/>
    <n v="10"/>
    <n v="5"/>
    <x v="0"/>
    <n v="9.3000000000000007"/>
    <n v="4.8"/>
    <x v="1"/>
    <n v="0.13400000000000001"/>
    <n v="0.13400000000000001"/>
  </r>
  <r>
    <x v="11"/>
    <x v="1"/>
    <x v="1"/>
    <x v="1"/>
    <x v="1"/>
    <x v="1"/>
    <s v="US"/>
    <s v="United States"/>
    <x v="4"/>
    <x v="0"/>
    <n v="10"/>
    <n v="8"/>
    <x v="0"/>
    <s v="Python"/>
    <x v="0"/>
    <x v="1"/>
    <n v="7"/>
    <n v="1"/>
    <n v="49"/>
    <n v="42"/>
    <x v="1"/>
    <n v="2"/>
    <n v="0"/>
    <s v="USD"/>
    <n v="196711"/>
    <n v="3"/>
    <n v="0.157"/>
    <n v="15.7"/>
    <n v="7.9"/>
    <n v="9"/>
    <x v="1"/>
    <n v="12.2"/>
    <n v="5.2"/>
    <x v="1"/>
    <n v="0.157"/>
    <n v="0.157"/>
  </r>
  <r>
    <x v="11"/>
    <x v="0"/>
    <x v="1"/>
    <x v="1"/>
    <x v="5"/>
    <x v="5"/>
    <s v="GB"/>
    <s v="United Kingdom"/>
    <x v="1"/>
    <x v="1"/>
    <n v="13"/>
    <n v="11"/>
    <x v="1"/>
    <s v="Python"/>
    <x v="0"/>
    <x v="0"/>
    <n v="8"/>
    <n v="2"/>
    <n v="48"/>
    <n v="6"/>
    <x v="0"/>
    <n v="18"/>
    <n v="30"/>
    <s v="GBP"/>
    <n v="88267"/>
    <n v="2.2999999999999998"/>
    <n v="0.16800000000000001"/>
    <n v="16.8"/>
    <n v="5.0999999999999996"/>
    <n v="7"/>
    <x v="0"/>
    <n v="5.2"/>
    <n v="3.1"/>
    <x v="2"/>
    <n v="0.16800000000000001"/>
    <n v="0.16800000000000001"/>
  </r>
  <r>
    <x v="0"/>
    <x v="0"/>
    <x v="1"/>
    <x v="2"/>
    <x v="7"/>
    <x v="7"/>
    <s v="DE"/>
    <s v="Germany"/>
    <x v="9"/>
    <x v="0"/>
    <n v="17"/>
    <n v="2"/>
    <x v="1"/>
    <s v="Python"/>
    <x v="0"/>
    <x v="0"/>
    <n v="8"/>
    <n v="0"/>
    <n v="46"/>
    <n v="24"/>
    <x v="0"/>
    <n v="9"/>
    <n v="6"/>
    <s v="EUR"/>
    <n v="106251"/>
    <n v="21.4"/>
    <n v="0.191"/>
    <n v="19.100000000000001"/>
    <n v="5.8"/>
    <n v="3"/>
    <x v="0"/>
    <n v="6"/>
    <n v="6.7"/>
    <x v="2"/>
    <n v="0.191"/>
    <n v="0.191"/>
  </r>
  <r>
    <x v="0"/>
    <x v="1"/>
    <x v="1"/>
    <x v="2"/>
    <x v="1"/>
    <x v="1"/>
    <s v="US"/>
    <s v="United States"/>
    <x v="0"/>
    <x v="1"/>
    <n v="12"/>
    <n v="6"/>
    <x v="4"/>
    <s v="Python"/>
    <x v="0"/>
    <x v="1"/>
    <n v="13"/>
    <n v="4"/>
    <n v="46"/>
    <n v="36"/>
    <x v="0"/>
    <n v="14"/>
    <n v="30"/>
    <s v="USD"/>
    <n v="200053"/>
    <n v="16.3"/>
    <n v="0.16200000000000001"/>
    <n v="16.2"/>
    <n v="4.8"/>
    <n v="5"/>
    <x v="0"/>
    <n v="8.8000000000000007"/>
    <n v="7"/>
    <x v="1"/>
    <n v="0.16200000000000001"/>
    <n v="0.16200000000000001"/>
  </r>
  <r>
    <x v="2"/>
    <x v="3"/>
    <x v="1"/>
    <x v="1"/>
    <x v="1"/>
    <x v="1"/>
    <s v="US"/>
    <s v="United States"/>
    <x v="4"/>
    <x v="0"/>
    <n v="7"/>
    <n v="11"/>
    <x v="0"/>
    <s v="Python"/>
    <x v="1"/>
    <x v="1"/>
    <n v="7"/>
    <n v="1"/>
    <n v="36"/>
    <n v="6"/>
    <x v="0"/>
    <n v="10"/>
    <n v="48"/>
    <s v="USD"/>
    <n v="126730"/>
    <n v="3.5000000000000004"/>
    <n v="8.3000000000000004E-2"/>
    <n v="8.3000000000000007"/>
    <n v="5.8"/>
    <n v="3"/>
    <x v="1"/>
    <n v="1.7"/>
    <n v="1.6"/>
    <x v="0"/>
    <n v="8.3000000000000004E-2"/>
    <n v="8.3000000000000004E-2"/>
  </r>
  <r>
    <x v="5"/>
    <x v="1"/>
    <x v="1"/>
    <x v="2"/>
    <x v="1"/>
    <x v="1"/>
    <s v="US"/>
    <s v="United States"/>
    <x v="6"/>
    <x v="1"/>
    <n v="9"/>
    <n v="5"/>
    <x v="1"/>
    <s v="Python"/>
    <x v="0"/>
    <x v="1"/>
    <n v="7"/>
    <n v="4"/>
    <n v="45"/>
    <n v="36"/>
    <x v="0"/>
    <n v="16"/>
    <n v="30"/>
    <s v="USD"/>
    <n v="118237"/>
    <n v="22.1"/>
    <n v="0.16899999999999998"/>
    <n v="16.899999999999999"/>
    <n v="5.6"/>
    <n v="4"/>
    <x v="1"/>
    <n v="10.1"/>
    <n v="6.1"/>
    <x v="1"/>
    <n v="0.16899999999999998"/>
    <n v="0.16899999999999998"/>
  </r>
  <r>
    <x v="3"/>
    <x v="3"/>
    <x v="1"/>
    <x v="0"/>
    <x v="5"/>
    <x v="5"/>
    <s v="GB"/>
    <s v="United Kingdom"/>
    <x v="6"/>
    <x v="0"/>
    <n v="8"/>
    <n v="4"/>
    <x v="2"/>
    <s v="Python"/>
    <x v="0"/>
    <x v="1"/>
    <n v="9"/>
    <n v="2"/>
    <n v="44"/>
    <n v="36"/>
    <x v="0"/>
    <n v="9"/>
    <n v="6"/>
    <s v="GBP"/>
    <n v="66531"/>
    <n v="39.700000000000003"/>
    <n v="7.0999999999999994E-2"/>
    <n v="7.1"/>
    <n v="5.5"/>
    <n v="3"/>
    <x v="1"/>
    <n v="9.5"/>
    <n v="4.3"/>
    <x v="1"/>
    <n v="7.0999999999999994E-2"/>
    <n v="7.0999999999999994E-2"/>
  </r>
  <r>
    <x v="2"/>
    <x v="3"/>
    <x v="1"/>
    <x v="2"/>
    <x v="1"/>
    <x v="1"/>
    <s v="US"/>
    <s v="United States"/>
    <x v="4"/>
    <x v="2"/>
    <n v="9"/>
    <n v="7"/>
    <x v="0"/>
    <s v="Python"/>
    <x v="1"/>
    <x v="1"/>
    <n v="10"/>
    <n v="2"/>
    <n v="56"/>
    <n v="48"/>
    <x v="1"/>
    <n v="4"/>
    <n v="30"/>
    <s v="USD"/>
    <n v="166575"/>
    <n v="18.600000000000001"/>
    <n v="0.10199999999999999"/>
    <n v="10.199999999999999"/>
    <n v="7.2"/>
    <n v="3"/>
    <x v="1"/>
    <n v="6.9"/>
    <n v="5"/>
    <x v="2"/>
    <n v="0.10199999999999999"/>
    <n v="0.10199999999999999"/>
  </r>
  <r>
    <x v="1"/>
    <x v="3"/>
    <x v="1"/>
    <x v="2"/>
    <x v="7"/>
    <x v="7"/>
    <s v="DE"/>
    <s v="Germany"/>
    <x v="4"/>
    <x v="2"/>
    <n v="6"/>
    <n v="2"/>
    <x v="3"/>
    <s v="SQL"/>
    <x v="1"/>
    <x v="1"/>
    <n v="6"/>
    <n v="1"/>
    <n v="51"/>
    <n v="48"/>
    <x v="0"/>
    <n v="17"/>
    <n v="18"/>
    <s v="EUR"/>
    <n v="115872"/>
    <n v="6.9"/>
    <n v="9.0000000000000011E-3"/>
    <n v="0.9"/>
    <n v="7.6"/>
    <n v="7"/>
    <x v="1"/>
    <n v="4"/>
    <n v="5"/>
    <x v="0"/>
    <n v="9.0000000000000011E-3"/>
    <n v="9.0000000000000011E-3"/>
  </r>
  <r>
    <x v="11"/>
    <x v="1"/>
    <x v="0"/>
    <x v="2"/>
    <x v="6"/>
    <x v="6"/>
    <s v="FR"/>
    <s v="France"/>
    <x v="1"/>
    <x v="0"/>
    <n v="12"/>
    <n v="5"/>
    <x v="1"/>
    <s v="Python"/>
    <x v="0"/>
    <x v="1"/>
    <n v="11"/>
    <n v="2"/>
    <n v="35"/>
    <n v="36"/>
    <x v="1"/>
    <n v="4"/>
    <n v="18"/>
    <s v="EUR"/>
    <n v="57710"/>
    <n v="7.6"/>
    <n v="0.13100000000000001"/>
    <n v="13.1"/>
    <n v="7"/>
    <n v="6"/>
    <x v="0"/>
    <n v="15.7"/>
    <n v="6.7"/>
    <x v="1"/>
    <n v="0.13100000000000001"/>
    <n v="0.13100000000000001"/>
  </r>
  <r>
    <x v="3"/>
    <x v="3"/>
    <x v="3"/>
    <x v="2"/>
    <x v="5"/>
    <x v="5"/>
    <s v="US"/>
    <s v="United States"/>
    <x v="0"/>
    <x v="0"/>
    <n v="5"/>
    <n v="5"/>
    <x v="2"/>
    <s v="Python"/>
    <x v="0"/>
    <x v="0"/>
    <n v="3"/>
    <n v="1"/>
    <n v="49"/>
    <n v="24"/>
    <x v="1"/>
    <n v="0"/>
    <n v="0"/>
    <s v="GBP"/>
    <n v="64898"/>
    <n v="5.5"/>
    <n v="9.8000000000000004E-2"/>
    <n v="9.8000000000000007"/>
    <n v="5.5"/>
    <n v="4"/>
    <x v="0"/>
    <n v="14.5"/>
    <n v="3.6"/>
    <x v="1"/>
    <n v="9.8000000000000004E-2"/>
    <n v="9.8000000000000004E-2"/>
  </r>
  <r>
    <x v="9"/>
    <x v="2"/>
    <x v="2"/>
    <x v="0"/>
    <x v="0"/>
    <x v="0"/>
    <s v="IN"/>
    <s v="India"/>
    <x v="8"/>
    <x v="0"/>
    <n v="6"/>
    <n v="0"/>
    <x v="4"/>
    <s v="Python"/>
    <x v="0"/>
    <x v="1"/>
    <n v="12"/>
    <n v="1"/>
    <n v="41"/>
    <n v="18"/>
    <x v="0"/>
    <n v="11"/>
    <n v="6"/>
    <s v="INR"/>
    <n v="21946"/>
    <n v="18.899999999999999"/>
    <n v="7.4999999999999997E-2"/>
    <n v="7.5"/>
    <n v="4.8"/>
    <n v="3"/>
    <x v="1"/>
    <n v="12.1"/>
    <n v="8.3000000000000007"/>
    <x v="1"/>
    <n v="7.4999999999999997E-2"/>
    <n v="7.4999999999999997E-2"/>
  </r>
  <r>
    <x v="5"/>
    <x v="3"/>
    <x v="1"/>
    <x v="2"/>
    <x v="0"/>
    <x v="0"/>
    <s v="IN"/>
    <s v="India"/>
    <x v="5"/>
    <x v="0"/>
    <n v="5"/>
    <n v="5"/>
    <x v="4"/>
    <s v="Python"/>
    <x v="0"/>
    <x v="1"/>
    <n v="8"/>
    <n v="4"/>
    <n v="53"/>
    <n v="6"/>
    <x v="0"/>
    <n v="8"/>
    <n v="24"/>
    <s v="INR"/>
    <n v="27719"/>
    <n v="2.5"/>
    <n v="4.8000000000000001E-2"/>
    <n v="4.8"/>
    <n v="5.5"/>
    <n v="2"/>
    <x v="0"/>
    <n v="9.6999999999999993"/>
    <n v="7.7"/>
    <x v="1"/>
    <n v="4.8000000000000001E-2"/>
    <n v="4.8000000000000001E-2"/>
  </r>
  <r>
    <x v="9"/>
    <x v="3"/>
    <x v="2"/>
    <x v="1"/>
    <x v="6"/>
    <x v="6"/>
    <s v="FR"/>
    <s v="France"/>
    <x v="4"/>
    <x v="0"/>
    <n v="10"/>
    <n v="6"/>
    <x v="0"/>
    <s v="Python"/>
    <x v="0"/>
    <x v="0"/>
    <n v="6"/>
    <n v="1"/>
    <n v="53"/>
    <n v="54"/>
    <x v="0"/>
    <n v="14"/>
    <n v="54"/>
    <s v="EUR"/>
    <n v="60379"/>
    <n v="1.7999999999999998"/>
    <n v="0.13200000000000001"/>
    <n v="13.2"/>
    <n v="7"/>
    <n v="3"/>
    <x v="0"/>
    <n v="13.2"/>
    <n v="6.1"/>
    <x v="1"/>
    <n v="0.13200000000000001"/>
    <n v="0.13200000000000001"/>
  </r>
  <r>
    <x v="7"/>
    <x v="3"/>
    <x v="1"/>
    <x v="0"/>
    <x v="10"/>
    <x v="10"/>
    <s v="CA"/>
    <s v="Canada"/>
    <x v="5"/>
    <x v="1"/>
    <n v="9"/>
    <n v="4"/>
    <x v="0"/>
    <s v="Python"/>
    <x v="1"/>
    <x v="1"/>
    <n v="7"/>
    <n v="0"/>
    <n v="46"/>
    <n v="18"/>
    <x v="1"/>
    <n v="6"/>
    <n v="48"/>
    <s v="CAD"/>
    <n v="66163"/>
    <n v="48.8"/>
    <n v="0.08"/>
    <n v="8"/>
    <n v="8.3000000000000007"/>
    <n v="5"/>
    <x v="1"/>
    <n v="6.4"/>
    <n v="3.3"/>
    <x v="2"/>
    <n v="0.08"/>
    <n v="0.08"/>
  </r>
  <r>
    <x v="3"/>
    <x v="3"/>
    <x v="1"/>
    <x v="2"/>
    <x v="1"/>
    <x v="1"/>
    <s v="US"/>
    <s v="United States"/>
    <x v="5"/>
    <x v="0"/>
    <n v="7"/>
    <n v="7"/>
    <x v="4"/>
    <s v="Scala"/>
    <x v="0"/>
    <x v="1"/>
    <n v="9"/>
    <n v="2"/>
    <n v="45"/>
    <n v="18"/>
    <x v="0"/>
    <n v="16"/>
    <n v="24"/>
    <s v="USD"/>
    <n v="129408"/>
    <n v="11.3"/>
    <n v="4.4999999999999998E-2"/>
    <n v="4.5"/>
    <n v="6.6"/>
    <n v="8"/>
    <x v="0"/>
    <n v="5.3"/>
    <n v="5.0999999999999996"/>
    <x v="2"/>
    <n v="4.4999999999999998E-2"/>
    <n v="4.4999999999999998E-2"/>
  </r>
  <r>
    <x v="3"/>
    <x v="1"/>
    <x v="1"/>
    <x v="2"/>
    <x v="1"/>
    <x v="1"/>
    <s v="US"/>
    <s v="United States"/>
    <x v="5"/>
    <x v="0"/>
    <n v="10"/>
    <n v="4"/>
    <x v="4"/>
    <s v="Python"/>
    <x v="0"/>
    <x v="1"/>
    <n v="5"/>
    <n v="2"/>
    <n v="51"/>
    <n v="54"/>
    <x v="0"/>
    <n v="14"/>
    <n v="42"/>
    <s v="USD"/>
    <n v="154451"/>
    <n v="20.7"/>
    <n v="3.7999999999999999E-2"/>
    <n v="3.8"/>
    <n v="7"/>
    <n v="4"/>
    <x v="1"/>
    <n v="5.0999999999999996"/>
    <n v="7.2"/>
    <x v="2"/>
    <n v="3.7999999999999999E-2"/>
    <n v="3.7999999999999999E-2"/>
  </r>
  <r>
    <x v="3"/>
    <x v="4"/>
    <x v="2"/>
    <x v="0"/>
    <x v="0"/>
    <x v="0"/>
    <s v="IN"/>
    <s v="India"/>
    <x v="5"/>
    <x v="0"/>
    <n v="18"/>
    <n v="1"/>
    <x v="0"/>
    <s v="R"/>
    <x v="0"/>
    <x v="0"/>
    <n v="11"/>
    <n v="1"/>
    <n v="51"/>
    <n v="12"/>
    <x v="1"/>
    <n v="0"/>
    <n v="0"/>
    <s v="INR"/>
    <n v="55486"/>
    <n v="19.7"/>
    <n v="0.13200000000000001"/>
    <n v="13.2"/>
    <n v="7.1"/>
    <n v="6"/>
    <x v="1"/>
    <n v="11.1"/>
    <n v="2.9"/>
    <x v="1"/>
    <n v="0.13200000000000001"/>
    <n v="0.13200000000000001"/>
  </r>
  <r>
    <x v="9"/>
    <x v="2"/>
    <x v="1"/>
    <x v="2"/>
    <x v="1"/>
    <x v="1"/>
    <s v="US"/>
    <s v="United States"/>
    <x v="6"/>
    <x v="0"/>
    <n v="1"/>
    <n v="1"/>
    <x v="1"/>
    <s v="Python"/>
    <x v="0"/>
    <x v="1"/>
    <n v="4"/>
    <n v="0"/>
    <n v="49"/>
    <n v="42"/>
    <x v="0"/>
    <n v="11"/>
    <n v="36"/>
    <s v="USD"/>
    <n v="65139"/>
    <n v="10.100000000000001"/>
    <n v="5.5999999999999994E-2"/>
    <n v="5.6"/>
    <n v="5.5"/>
    <n v="5"/>
    <x v="0"/>
    <n v="8.5"/>
    <n v="8.1999999999999993"/>
    <x v="1"/>
    <n v="5.5999999999999994E-2"/>
    <n v="5.5999999999999994E-2"/>
  </r>
  <r>
    <x v="11"/>
    <x v="3"/>
    <x v="1"/>
    <x v="1"/>
    <x v="7"/>
    <x v="7"/>
    <s v="DE"/>
    <s v="Germany"/>
    <x v="0"/>
    <x v="0"/>
    <n v="6"/>
    <n v="2"/>
    <x v="0"/>
    <s v="Python"/>
    <x v="0"/>
    <x v="1"/>
    <n v="8"/>
    <n v="0"/>
    <n v="50"/>
    <n v="30"/>
    <x v="0"/>
    <n v="16"/>
    <n v="18"/>
    <s v="EUR"/>
    <n v="91947"/>
    <n v="0"/>
    <n v="2E-3"/>
    <n v="0.2"/>
    <n v="8.1999999999999993"/>
    <n v="8"/>
    <x v="0"/>
    <n v="9.4"/>
    <n v="5.7"/>
    <x v="1"/>
    <n v="2E-3"/>
    <n v="2E-3"/>
  </r>
  <r>
    <x v="1"/>
    <x v="2"/>
    <x v="1"/>
    <x v="0"/>
    <x v="1"/>
    <x v="1"/>
    <s v="CA"/>
    <s v="Canada"/>
    <x v="0"/>
    <x v="2"/>
    <n v="1"/>
    <n v="5"/>
    <x v="1"/>
    <s v="Python"/>
    <x v="1"/>
    <x v="1"/>
    <n v="6"/>
    <n v="1"/>
    <n v="35"/>
    <n v="0"/>
    <x v="1"/>
    <n v="2"/>
    <n v="42"/>
    <s v="USD"/>
    <n v="98127"/>
    <n v="50.7"/>
    <n v="9.8000000000000004E-2"/>
    <n v="9.8000000000000007"/>
    <n v="9.1"/>
    <n v="4"/>
    <x v="1"/>
    <n v="12.1"/>
    <n v="4.4000000000000004"/>
    <x v="1"/>
    <n v="9.8000000000000004E-2"/>
    <n v="9.8000000000000004E-2"/>
  </r>
  <r>
    <x v="0"/>
    <x v="1"/>
    <x v="1"/>
    <x v="1"/>
    <x v="0"/>
    <x v="0"/>
    <s v="IN"/>
    <s v="India"/>
    <x v="8"/>
    <x v="1"/>
    <n v="10"/>
    <n v="1"/>
    <x v="1"/>
    <s v="Python"/>
    <x v="0"/>
    <x v="1"/>
    <n v="3"/>
    <n v="1"/>
    <n v="45"/>
    <n v="54"/>
    <x v="1"/>
    <n v="2"/>
    <n v="6"/>
    <s v="INR"/>
    <n v="39875"/>
    <n v="0.6"/>
    <n v="0.10199999999999999"/>
    <n v="10.199999999999999"/>
    <n v="5.5"/>
    <n v="5"/>
    <x v="1"/>
    <n v="5.2"/>
    <n v="4.2"/>
    <x v="2"/>
    <n v="0.10199999999999999"/>
    <n v="0.10199999999999999"/>
  </r>
  <r>
    <x v="0"/>
    <x v="3"/>
    <x v="1"/>
    <x v="2"/>
    <x v="1"/>
    <x v="1"/>
    <s v="US"/>
    <s v="United States"/>
    <x v="1"/>
    <x v="0"/>
    <n v="6"/>
    <n v="1"/>
    <x v="1"/>
    <s v="Python"/>
    <x v="0"/>
    <x v="0"/>
    <n v="6"/>
    <n v="1"/>
    <n v="38"/>
    <n v="30"/>
    <x v="1"/>
    <n v="4"/>
    <n v="6"/>
    <s v="USD"/>
    <n v="98828"/>
    <n v="16.8"/>
    <n v="0.10199999999999999"/>
    <n v="10.199999999999999"/>
    <n v="4.9000000000000004"/>
    <n v="7"/>
    <x v="1"/>
    <n v="8.5"/>
    <n v="5"/>
    <x v="1"/>
    <n v="0.10199999999999999"/>
    <n v="0.10199999999999999"/>
  </r>
  <r>
    <x v="11"/>
    <x v="2"/>
    <x v="1"/>
    <x v="2"/>
    <x v="1"/>
    <x v="1"/>
    <s v="US"/>
    <s v="United States"/>
    <x v="5"/>
    <x v="1"/>
    <n v="2"/>
    <n v="4"/>
    <x v="0"/>
    <s v="R"/>
    <x v="0"/>
    <x v="1"/>
    <n v="7"/>
    <n v="3"/>
    <n v="32"/>
    <n v="6"/>
    <x v="1"/>
    <n v="1"/>
    <n v="6"/>
    <s v="USD"/>
    <n v="103365"/>
    <n v="13.3"/>
    <n v="3.2000000000000001E-2"/>
    <n v="3.2"/>
    <n v="6.8"/>
    <n v="7"/>
    <x v="1"/>
    <n v="19.2"/>
    <n v="5.9"/>
    <x v="1"/>
    <n v="3.2000000000000001E-2"/>
    <n v="3.2000000000000001E-2"/>
  </r>
  <r>
    <x v="7"/>
    <x v="0"/>
    <x v="1"/>
    <x v="2"/>
    <x v="1"/>
    <x v="1"/>
    <s v="US"/>
    <s v="United States"/>
    <x v="3"/>
    <x v="0"/>
    <n v="14"/>
    <n v="7"/>
    <x v="3"/>
    <s v="SQL"/>
    <x v="1"/>
    <x v="0"/>
    <n v="6"/>
    <n v="5"/>
    <n v="42"/>
    <n v="48"/>
    <x v="0"/>
    <n v="5"/>
    <n v="18"/>
    <s v="USD"/>
    <n v="119477"/>
    <n v="0"/>
    <n v="0.16699999999999998"/>
    <n v="16.7"/>
    <n v="6.4"/>
    <n v="7"/>
    <x v="1"/>
    <n v="7.8"/>
    <n v="4.4000000000000004"/>
    <x v="2"/>
    <n v="0.16699999999999998"/>
    <n v="0.16699999999999998"/>
  </r>
  <r>
    <x v="3"/>
    <x v="3"/>
    <x v="1"/>
    <x v="2"/>
    <x v="0"/>
    <x v="0"/>
    <s v="IN"/>
    <s v="India"/>
    <x v="6"/>
    <x v="2"/>
    <n v="7"/>
    <n v="5"/>
    <x v="1"/>
    <s v="SQL"/>
    <x v="0"/>
    <x v="1"/>
    <n v="12"/>
    <n v="1"/>
    <n v="38"/>
    <n v="36"/>
    <x v="1"/>
    <n v="3"/>
    <n v="18"/>
    <s v="INR"/>
    <n v="35353"/>
    <n v="8.9"/>
    <n v="6.7000000000000004E-2"/>
    <n v="6.7"/>
    <n v="8"/>
    <n v="1"/>
    <x v="1"/>
    <n v="9.8000000000000007"/>
    <n v="6.1"/>
    <x v="1"/>
    <n v="6.7000000000000004E-2"/>
    <n v="6.7000000000000004E-2"/>
  </r>
  <r>
    <x v="4"/>
    <x v="0"/>
    <x v="1"/>
    <x v="2"/>
    <x v="8"/>
    <x v="8"/>
    <s v="PL"/>
    <s v="Poland"/>
    <x v="0"/>
    <x v="1"/>
    <n v="11"/>
    <n v="2"/>
    <x v="0"/>
    <s v="Python"/>
    <x v="0"/>
    <x v="0"/>
    <n v="10"/>
    <n v="3"/>
    <n v="54"/>
    <n v="12"/>
    <x v="0"/>
    <n v="13"/>
    <n v="24"/>
    <s v="PLN"/>
    <n v="99050"/>
    <n v="21"/>
    <n v="8.5999999999999993E-2"/>
    <n v="8.6"/>
    <n v="5.9"/>
    <n v="10"/>
    <x v="1"/>
    <n v="11.4"/>
    <n v="5.4"/>
    <x v="1"/>
    <n v="8.5999999999999993E-2"/>
    <n v="8.5999999999999993E-2"/>
  </r>
  <r>
    <x v="10"/>
    <x v="2"/>
    <x v="2"/>
    <x v="2"/>
    <x v="7"/>
    <x v="7"/>
    <s v="DE"/>
    <s v="Germany"/>
    <x v="8"/>
    <x v="0"/>
    <n v="3"/>
    <n v="1"/>
    <x v="1"/>
    <s v="SQL"/>
    <x v="1"/>
    <x v="1"/>
    <n v="8"/>
    <n v="2"/>
    <n v="50"/>
    <n v="18"/>
    <x v="0"/>
    <n v="12"/>
    <n v="6"/>
    <s v="EUR"/>
    <n v="54225"/>
    <n v="23.400000000000002"/>
    <n v="8.199999999999999E-2"/>
    <n v="8.1999999999999993"/>
    <n v="4.7"/>
    <n v="3"/>
    <x v="1"/>
    <n v="4.9000000000000004"/>
    <n v="5"/>
    <x v="2"/>
    <n v="8.199999999999999E-2"/>
    <n v="8.199999999999999E-2"/>
  </r>
  <r>
    <x v="9"/>
    <x v="3"/>
    <x v="1"/>
    <x v="2"/>
    <x v="0"/>
    <x v="0"/>
    <s v="IN"/>
    <s v="India"/>
    <x v="2"/>
    <x v="0"/>
    <n v="8"/>
    <n v="7"/>
    <x v="0"/>
    <s v="Python"/>
    <x v="0"/>
    <x v="0"/>
    <n v="6"/>
    <n v="3"/>
    <n v="37"/>
    <n v="18"/>
    <x v="1"/>
    <n v="0"/>
    <n v="0"/>
    <s v="INR"/>
    <n v="21085"/>
    <n v="5.6000000000000005"/>
    <n v="5.2000000000000005E-2"/>
    <n v="5.2"/>
    <n v="4"/>
    <n v="6"/>
    <x v="0"/>
    <n v="17.100000000000001"/>
    <n v="4.5"/>
    <x v="1"/>
    <n v="5.2000000000000005E-2"/>
    <n v="5.2000000000000005E-2"/>
  </r>
  <r>
    <x v="9"/>
    <x v="3"/>
    <x v="0"/>
    <x v="1"/>
    <x v="1"/>
    <x v="1"/>
    <s v="US"/>
    <s v="United States"/>
    <x v="6"/>
    <x v="0"/>
    <n v="10"/>
    <n v="7"/>
    <x v="2"/>
    <s v="Python"/>
    <x v="0"/>
    <x v="1"/>
    <n v="7"/>
    <n v="1"/>
    <n v="48"/>
    <n v="6"/>
    <x v="0"/>
    <n v="16"/>
    <n v="12"/>
    <s v="USD"/>
    <n v="65425"/>
    <n v="7.6"/>
    <n v="5.9000000000000004E-2"/>
    <n v="5.9"/>
    <n v="4"/>
    <n v="2"/>
    <x v="1"/>
    <n v="2.4"/>
    <n v="3.8"/>
    <x v="0"/>
    <n v="5.9000000000000004E-2"/>
    <n v="5.9000000000000004E-2"/>
  </r>
  <r>
    <x v="4"/>
    <x v="1"/>
    <x v="1"/>
    <x v="2"/>
    <x v="4"/>
    <x v="4"/>
    <s v="AU"/>
    <s v="Australia"/>
    <x v="0"/>
    <x v="1"/>
    <n v="10"/>
    <n v="0"/>
    <x v="4"/>
    <s v="R"/>
    <x v="0"/>
    <x v="1"/>
    <n v="8"/>
    <n v="2"/>
    <n v="50"/>
    <n v="48"/>
    <x v="0"/>
    <n v="13"/>
    <n v="42"/>
    <s v="AUD"/>
    <n v="164463"/>
    <n v="7.1"/>
    <n v="0.13100000000000001"/>
    <n v="13.1"/>
    <n v="6.5"/>
    <n v="8"/>
    <x v="1"/>
    <n v="6.2"/>
    <n v="3.7"/>
    <x v="2"/>
    <n v="0.13100000000000001"/>
    <n v="0.13100000000000001"/>
  </r>
  <r>
    <x v="8"/>
    <x v="0"/>
    <x v="1"/>
    <x v="1"/>
    <x v="7"/>
    <x v="7"/>
    <s v="DE"/>
    <s v="Germany"/>
    <x v="2"/>
    <x v="1"/>
    <n v="12"/>
    <n v="5"/>
    <x v="0"/>
    <s v="R"/>
    <x v="1"/>
    <x v="0"/>
    <n v="9"/>
    <n v="1"/>
    <n v="52"/>
    <n v="30"/>
    <x v="0"/>
    <n v="11"/>
    <n v="48"/>
    <s v="EUR"/>
    <n v="121586"/>
    <n v="0.89999999999999991"/>
    <n v="0.13900000000000001"/>
    <n v="13.9"/>
    <n v="7.1"/>
    <n v="5"/>
    <x v="0"/>
    <n v="7.5"/>
    <n v="3.1"/>
    <x v="2"/>
    <n v="0.13900000000000001"/>
    <n v="0.13900000000000001"/>
  </r>
  <r>
    <x v="2"/>
    <x v="1"/>
    <x v="1"/>
    <x v="2"/>
    <x v="2"/>
    <x v="2"/>
    <s v="BR"/>
    <s v="Brazil"/>
    <x v="1"/>
    <x v="0"/>
    <n v="10"/>
    <n v="2"/>
    <x v="2"/>
    <s v="SQL"/>
    <x v="1"/>
    <x v="1"/>
    <n v="11"/>
    <n v="0"/>
    <n v="46"/>
    <n v="36"/>
    <x v="0"/>
    <n v="10"/>
    <n v="24"/>
    <s v="BRL"/>
    <n v="45041"/>
    <n v="0"/>
    <n v="0.13600000000000001"/>
    <n v="13.6"/>
    <n v="5.9"/>
    <n v="9"/>
    <x v="1"/>
    <n v="5.7"/>
    <n v="5.3"/>
    <x v="2"/>
    <n v="0.13600000000000001"/>
    <n v="0.13600000000000001"/>
  </r>
  <r>
    <x v="10"/>
    <x v="3"/>
    <x v="1"/>
    <x v="1"/>
    <x v="1"/>
    <x v="1"/>
    <s v="US"/>
    <s v="United States"/>
    <x v="1"/>
    <x v="1"/>
    <n v="3"/>
    <n v="2"/>
    <x v="0"/>
    <s v="Python"/>
    <x v="1"/>
    <x v="1"/>
    <n v="6"/>
    <n v="2"/>
    <n v="43"/>
    <n v="54"/>
    <x v="0"/>
    <n v="14"/>
    <n v="54"/>
    <s v="USD"/>
    <n v="96431"/>
    <n v="0"/>
    <n v="0.107"/>
    <n v="10.7"/>
    <n v="6.9"/>
    <n v="9"/>
    <x v="1"/>
    <n v="6.5"/>
    <n v="3.7"/>
    <x v="2"/>
    <n v="0.107"/>
    <n v="0.107"/>
  </r>
  <r>
    <x v="2"/>
    <x v="1"/>
    <x v="1"/>
    <x v="2"/>
    <x v="1"/>
    <x v="1"/>
    <s v="US"/>
    <s v="United States"/>
    <x v="1"/>
    <x v="0"/>
    <n v="10"/>
    <n v="11"/>
    <x v="1"/>
    <s v="Scala"/>
    <x v="1"/>
    <x v="1"/>
    <n v="10"/>
    <n v="1"/>
    <n v="44"/>
    <n v="6"/>
    <x v="0"/>
    <n v="13"/>
    <n v="54"/>
    <s v="USD"/>
    <n v="142699"/>
    <n v="4.3999999999999995"/>
    <n v="0.129"/>
    <n v="12.9"/>
    <n v="5.4"/>
    <n v="1"/>
    <x v="1"/>
    <n v="3.8"/>
    <n v="5.2"/>
    <x v="0"/>
    <n v="0.129"/>
    <n v="0.129"/>
  </r>
  <r>
    <x v="0"/>
    <x v="2"/>
    <x v="1"/>
    <x v="2"/>
    <x v="9"/>
    <x v="9"/>
    <s v="NL"/>
    <s v="Netherlands"/>
    <x v="0"/>
    <x v="0"/>
    <n v="5"/>
    <n v="11"/>
    <x v="1"/>
    <s v="SQL"/>
    <x v="0"/>
    <x v="1"/>
    <n v="7"/>
    <n v="2"/>
    <n v="42"/>
    <n v="36"/>
    <x v="0"/>
    <n v="10"/>
    <n v="12"/>
    <s v="EUR"/>
    <n v="50107"/>
    <n v="6.3"/>
    <n v="4.0999999999999995E-2"/>
    <n v="4.0999999999999996"/>
    <n v="5.2"/>
    <n v="3"/>
    <x v="1"/>
    <n v="9.6999999999999993"/>
    <n v="7.5"/>
    <x v="1"/>
    <n v="4.0999999999999995E-2"/>
    <n v="4.0999999999999995E-2"/>
  </r>
  <r>
    <x v="1"/>
    <x v="3"/>
    <x v="2"/>
    <x v="0"/>
    <x v="0"/>
    <x v="0"/>
    <s v="IN"/>
    <s v="India"/>
    <x v="9"/>
    <x v="0"/>
    <n v="6"/>
    <n v="5"/>
    <x v="0"/>
    <s v="SQL"/>
    <x v="1"/>
    <x v="1"/>
    <n v="9"/>
    <n v="1"/>
    <n v="42"/>
    <n v="6"/>
    <x v="0"/>
    <n v="9"/>
    <n v="24"/>
    <s v="INR"/>
    <n v="34847"/>
    <n v="1.7000000000000002"/>
    <n v="0.11800000000000001"/>
    <n v="11.8"/>
    <n v="5.5"/>
    <n v="6"/>
    <x v="1"/>
    <n v="9.1"/>
    <n v="6.9"/>
    <x v="1"/>
    <n v="0.11800000000000001"/>
    <n v="0.11800000000000001"/>
  </r>
  <r>
    <x v="3"/>
    <x v="1"/>
    <x v="1"/>
    <x v="2"/>
    <x v="1"/>
    <x v="1"/>
    <s v="US"/>
    <s v="United States"/>
    <x v="4"/>
    <x v="0"/>
    <n v="10"/>
    <n v="2"/>
    <x v="4"/>
    <s v="Python"/>
    <x v="0"/>
    <x v="1"/>
    <n v="8"/>
    <n v="4"/>
    <n v="38"/>
    <n v="48"/>
    <x v="0"/>
    <n v="12"/>
    <n v="36"/>
    <s v="USD"/>
    <n v="234595"/>
    <n v="11.4"/>
    <n v="0.14099999999999999"/>
    <n v="14.1"/>
    <n v="8.8000000000000007"/>
    <n v="11"/>
    <x v="1"/>
    <n v="1.6"/>
    <n v="2.9"/>
    <x v="0"/>
    <n v="0.14099999999999999"/>
    <n v="0.14099999999999999"/>
  </r>
  <r>
    <x v="0"/>
    <x v="0"/>
    <x v="1"/>
    <x v="0"/>
    <x v="8"/>
    <x v="8"/>
    <s v="PL"/>
    <s v="Poland"/>
    <x v="4"/>
    <x v="0"/>
    <n v="15"/>
    <n v="8"/>
    <x v="0"/>
    <s v="Python"/>
    <x v="0"/>
    <x v="0"/>
    <n v="8"/>
    <n v="3"/>
    <n v="42"/>
    <n v="36"/>
    <x v="0"/>
    <n v="13"/>
    <n v="24"/>
    <s v="PLN"/>
    <n v="50265"/>
    <n v="49"/>
    <n v="6.2E-2"/>
    <n v="6.2"/>
    <n v="5"/>
    <n v="7"/>
    <x v="0"/>
    <n v="0"/>
    <n v="7.3"/>
    <x v="0"/>
    <n v="6.2E-2"/>
    <n v="6.2E-2"/>
  </r>
  <r>
    <x v="3"/>
    <x v="1"/>
    <x v="1"/>
    <x v="2"/>
    <x v="2"/>
    <x v="2"/>
    <s v="BR"/>
    <s v="Brazil"/>
    <x v="4"/>
    <x v="0"/>
    <n v="12"/>
    <n v="0"/>
    <x v="0"/>
    <s v="Python"/>
    <x v="0"/>
    <x v="1"/>
    <n v="7"/>
    <n v="2"/>
    <n v="43"/>
    <n v="0"/>
    <x v="1"/>
    <n v="3"/>
    <n v="18"/>
    <s v="BRL"/>
    <n v="47101"/>
    <n v="8.2000000000000011"/>
    <n v="9.0999999999999998E-2"/>
    <n v="9.1"/>
    <n v="5.0999999999999996"/>
    <n v="7"/>
    <x v="1"/>
    <n v="7.2"/>
    <n v="4.8"/>
    <x v="2"/>
    <n v="9.0999999999999998E-2"/>
    <n v="9.0999999999999998E-2"/>
  </r>
  <r>
    <x v="10"/>
    <x v="1"/>
    <x v="1"/>
    <x v="1"/>
    <x v="1"/>
    <x v="1"/>
    <s v="US"/>
    <s v="United States"/>
    <x v="8"/>
    <x v="2"/>
    <n v="8"/>
    <n v="8"/>
    <x v="0"/>
    <s v="Scala"/>
    <x v="1"/>
    <x v="1"/>
    <n v="4"/>
    <n v="2"/>
    <n v="48"/>
    <n v="12"/>
    <x v="0"/>
    <n v="11"/>
    <n v="54"/>
    <s v="USD"/>
    <n v="160074"/>
    <n v="0"/>
    <n v="8.6999999999999994E-2"/>
    <n v="8.6999999999999993"/>
    <n v="6.2"/>
    <n v="4"/>
    <x v="1"/>
    <n v="4.8"/>
    <n v="3.3"/>
    <x v="2"/>
    <n v="8.6999999999999994E-2"/>
    <n v="8.6999999999999994E-2"/>
  </r>
  <r>
    <x v="9"/>
    <x v="3"/>
    <x v="1"/>
    <x v="2"/>
    <x v="1"/>
    <x v="1"/>
    <s v="US"/>
    <s v="United States"/>
    <x v="0"/>
    <x v="0"/>
    <n v="7"/>
    <n v="8"/>
    <x v="2"/>
    <s v="Python"/>
    <x v="0"/>
    <x v="1"/>
    <n v="6"/>
    <n v="0"/>
    <n v="52"/>
    <n v="0"/>
    <x v="1"/>
    <n v="1"/>
    <n v="24"/>
    <s v="USD"/>
    <n v="86438"/>
    <n v="8.1"/>
    <n v="8.199999999999999E-2"/>
    <n v="8.1999999999999993"/>
    <n v="6.1"/>
    <n v="6"/>
    <x v="1"/>
    <n v="5.5"/>
    <n v="4.7"/>
    <x v="2"/>
    <n v="8.199999999999999E-2"/>
    <n v="8.199999999999999E-2"/>
  </r>
  <r>
    <x v="6"/>
    <x v="3"/>
    <x v="1"/>
    <x v="2"/>
    <x v="4"/>
    <x v="4"/>
    <s v="AU"/>
    <s v="Australia"/>
    <x v="8"/>
    <x v="0"/>
    <n v="4"/>
    <n v="4"/>
    <x v="0"/>
    <s v="Python"/>
    <x v="0"/>
    <x v="1"/>
    <n v="9"/>
    <n v="1"/>
    <n v="36"/>
    <n v="48"/>
    <x v="0"/>
    <n v="13"/>
    <n v="54"/>
    <s v="AUD"/>
    <n v="86211"/>
    <n v="0.3"/>
    <n v="8.3000000000000004E-2"/>
    <n v="8.3000000000000007"/>
    <n v="6"/>
    <n v="1"/>
    <x v="0"/>
    <n v="0"/>
    <n v="8.1"/>
    <x v="0"/>
    <n v="8.3000000000000004E-2"/>
    <n v="8.3000000000000004E-2"/>
  </r>
  <r>
    <x v="2"/>
    <x v="3"/>
    <x v="1"/>
    <x v="2"/>
    <x v="4"/>
    <x v="4"/>
    <s v="AU"/>
    <s v="Australia"/>
    <x v="4"/>
    <x v="1"/>
    <n v="5"/>
    <n v="8"/>
    <x v="1"/>
    <s v="Python"/>
    <x v="1"/>
    <x v="1"/>
    <n v="10"/>
    <n v="2"/>
    <n v="45"/>
    <n v="0"/>
    <x v="0"/>
    <n v="11"/>
    <n v="42"/>
    <s v="AUD"/>
    <n v="135060"/>
    <n v="16.900000000000002"/>
    <n v="3.6000000000000004E-2"/>
    <n v="3.6"/>
    <n v="7.2"/>
    <n v="7"/>
    <x v="1"/>
    <n v="14.2"/>
    <n v="4.5999999999999996"/>
    <x v="1"/>
    <n v="3.6000000000000004E-2"/>
    <n v="3.6000000000000004E-2"/>
  </r>
  <r>
    <x v="2"/>
    <x v="2"/>
    <x v="1"/>
    <x v="0"/>
    <x v="3"/>
    <x v="3"/>
    <s v="SG"/>
    <s v="Singapore"/>
    <x v="1"/>
    <x v="2"/>
    <n v="3"/>
    <n v="7"/>
    <x v="3"/>
    <s v="Python"/>
    <x v="1"/>
    <x v="1"/>
    <n v="12"/>
    <n v="2"/>
    <n v="41"/>
    <n v="54"/>
    <x v="1"/>
    <n v="2"/>
    <n v="12"/>
    <s v="SGD"/>
    <n v="41913"/>
    <n v="14.2"/>
    <n v="0.09"/>
    <n v="9"/>
    <n v="8.8000000000000007"/>
    <n v="6"/>
    <x v="1"/>
    <n v="10.9"/>
    <n v="3.6"/>
    <x v="1"/>
    <n v="0.09"/>
    <n v="0.09"/>
  </r>
  <r>
    <x v="2"/>
    <x v="3"/>
    <x v="1"/>
    <x v="0"/>
    <x v="3"/>
    <x v="3"/>
    <s v="SG"/>
    <s v="Singapore"/>
    <x v="4"/>
    <x v="1"/>
    <n v="5"/>
    <n v="11"/>
    <x v="2"/>
    <s v="SQL"/>
    <x v="1"/>
    <x v="1"/>
    <n v="7"/>
    <n v="1"/>
    <n v="34"/>
    <n v="30"/>
    <x v="0"/>
    <n v="3"/>
    <n v="42"/>
    <s v="SGD"/>
    <n v="72558"/>
    <n v="54.2"/>
    <n v="4.4999999999999998E-2"/>
    <n v="4.5"/>
    <n v="9.4"/>
    <n v="5"/>
    <x v="1"/>
    <n v="10"/>
    <n v="4.5"/>
    <x v="1"/>
    <n v="4.4999999999999998E-2"/>
    <n v="4.4999999999999998E-2"/>
  </r>
  <r>
    <x v="0"/>
    <x v="3"/>
    <x v="1"/>
    <x v="2"/>
    <x v="1"/>
    <x v="1"/>
    <s v="US"/>
    <s v="United States"/>
    <x v="5"/>
    <x v="1"/>
    <n v="7"/>
    <n v="11"/>
    <x v="0"/>
    <s v="Python"/>
    <x v="0"/>
    <x v="1"/>
    <n v="8"/>
    <n v="1"/>
    <n v="33"/>
    <n v="36"/>
    <x v="1"/>
    <n v="3"/>
    <n v="48"/>
    <s v="USD"/>
    <n v="72763"/>
    <n v="0"/>
    <n v="7.8E-2"/>
    <n v="7.8"/>
    <n v="6.3"/>
    <n v="2"/>
    <x v="0"/>
    <n v="11"/>
    <n v="6.1"/>
    <x v="1"/>
    <n v="7.8E-2"/>
    <n v="7.8E-2"/>
  </r>
  <r>
    <x v="2"/>
    <x v="3"/>
    <x v="1"/>
    <x v="0"/>
    <x v="7"/>
    <x v="7"/>
    <s v="DE"/>
    <s v="Germany"/>
    <x v="2"/>
    <x v="1"/>
    <n v="5"/>
    <n v="11"/>
    <x v="1"/>
    <s v="SQL"/>
    <x v="1"/>
    <x v="0"/>
    <n v="8"/>
    <n v="0"/>
    <n v="34"/>
    <n v="18"/>
    <x v="0"/>
    <n v="10"/>
    <n v="48"/>
    <s v="EUR"/>
    <n v="80685"/>
    <n v="43.6"/>
    <n v="5.4000000000000006E-2"/>
    <n v="5.4"/>
    <n v="6.7"/>
    <n v="3"/>
    <x v="1"/>
    <n v="6.2"/>
    <n v="5.2"/>
    <x v="2"/>
    <n v="5.4000000000000006E-2"/>
    <n v="5.4000000000000006E-2"/>
  </r>
  <r>
    <x v="3"/>
    <x v="1"/>
    <x v="1"/>
    <x v="0"/>
    <x v="7"/>
    <x v="7"/>
    <s v="DE"/>
    <s v="Germany"/>
    <x v="1"/>
    <x v="0"/>
    <n v="7"/>
    <n v="11"/>
    <x v="4"/>
    <s v="SQL"/>
    <x v="0"/>
    <x v="1"/>
    <n v="5"/>
    <n v="2"/>
    <n v="45"/>
    <n v="24"/>
    <x v="0"/>
    <n v="14"/>
    <n v="24"/>
    <s v="EUR"/>
    <n v="83472"/>
    <n v="15.7"/>
    <n v="0.20199999999999999"/>
    <n v="20.2"/>
    <n v="8.1"/>
    <n v="6"/>
    <x v="1"/>
    <n v="5"/>
    <n v="6.1"/>
    <x v="2"/>
    <n v="0.20199999999999999"/>
    <n v="0.20199999999999999"/>
  </r>
  <r>
    <x v="3"/>
    <x v="1"/>
    <x v="1"/>
    <x v="2"/>
    <x v="3"/>
    <x v="3"/>
    <s v="SG"/>
    <s v="Singapore"/>
    <x v="1"/>
    <x v="1"/>
    <n v="11"/>
    <n v="0"/>
    <x v="3"/>
    <s v="Python"/>
    <x v="0"/>
    <x v="1"/>
    <n v="11"/>
    <n v="1"/>
    <n v="43"/>
    <n v="6"/>
    <x v="0"/>
    <n v="16"/>
    <n v="0"/>
    <s v="SGD"/>
    <n v="113637"/>
    <n v="18"/>
    <n v="0.17600000000000002"/>
    <n v="17.600000000000001"/>
    <n v="6.1"/>
    <n v="6"/>
    <x v="0"/>
    <n v="0"/>
    <n v="6.6"/>
    <x v="0"/>
    <n v="0.17600000000000002"/>
    <n v="0.17600000000000002"/>
  </r>
  <r>
    <x v="10"/>
    <x v="3"/>
    <x v="2"/>
    <x v="1"/>
    <x v="2"/>
    <x v="2"/>
    <s v="BR"/>
    <s v="Brazil"/>
    <x v="4"/>
    <x v="1"/>
    <n v="5"/>
    <n v="5"/>
    <x v="0"/>
    <s v="Python"/>
    <x v="1"/>
    <x v="1"/>
    <n v="6"/>
    <n v="2"/>
    <n v="42"/>
    <n v="0"/>
    <x v="0"/>
    <n v="14"/>
    <n v="18"/>
    <s v="BRL"/>
    <n v="59980"/>
    <n v="0"/>
    <n v="4.4999999999999998E-2"/>
    <n v="4.5"/>
    <n v="6.5"/>
    <n v="6"/>
    <x v="1"/>
    <n v="7.1"/>
    <n v="5.5"/>
    <x v="2"/>
    <n v="4.4999999999999998E-2"/>
    <n v="4.4999999999999998E-2"/>
  </r>
  <r>
    <x v="1"/>
    <x v="0"/>
    <x v="0"/>
    <x v="2"/>
    <x v="11"/>
    <x v="11"/>
    <s v="ES"/>
    <s v="Spain"/>
    <x v="0"/>
    <x v="0"/>
    <n v="13"/>
    <n v="11"/>
    <x v="2"/>
    <s v="Python"/>
    <x v="1"/>
    <x v="0"/>
    <n v="4"/>
    <n v="3"/>
    <n v="46"/>
    <n v="30"/>
    <x v="0"/>
    <n v="14"/>
    <n v="36"/>
    <s v="EUR"/>
    <n v="74130"/>
    <n v="5.7"/>
    <n v="0.14499999999999999"/>
    <n v="14.5"/>
    <n v="5.3"/>
    <n v="5"/>
    <x v="0"/>
    <n v="2.2999999999999998"/>
    <n v="4.0999999999999996"/>
    <x v="0"/>
    <n v="0.14499999999999999"/>
    <n v="0.14499999999999999"/>
  </r>
  <r>
    <x v="2"/>
    <x v="3"/>
    <x v="1"/>
    <x v="1"/>
    <x v="1"/>
    <x v="1"/>
    <s v="US"/>
    <s v="United States"/>
    <x v="5"/>
    <x v="2"/>
    <n v="8"/>
    <n v="8"/>
    <x v="0"/>
    <s v="Python"/>
    <x v="1"/>
    <x v="1"/>
    <n v="8"/>
    <n v="2"/>
    <n v="49"/>
    <n v="24"/>
    <x v="0"/>
    <n v="11"/>
    <n v="24"/>
    <s v="USD"/>
    <n v="123587"/>
    <n v="3"/>
    <n v="3.6000000000000004E-2"/>
    <n v="3.6"/>
    <n v="7.4"/>
    <n v="3"/>
    <x v="1"/>
    <n v="1"/>
    <n v="3.1"/>
    <x v="0"/>
    <n v="3.6000000000000004E-2"/>
    <n v="3.6000000000000004E-2"/>
  </r>
  <r>
    <x v="5"/>
    <x v="1"/>
    <x v="1"/>
    <x v="0"/>
    <x v="1"/>
    <x v="1"/>
    <s v="US"/>
    <s v="United States"/>
    <x v="5"/>
    <x v="1"/>
    <n v="12"/>
    <n v="2"/>
    <x v="1"/>
    <s v="Python"/>
    <x v="0"/>
    <x v="1"/>
    <n v="6"/>
    <n v="1"/>
    <n v="42"/>
    <n v="30"/>
    <x v="0"/>
    <n v="17"/>
    <n v="54"/>
    <s v="USD"/>
    <n v="91202"/>
    <n v="19.8"/>
    <n v="0.13300000000000001"/>
    <n v="13.3"/>
    <n v="6.7"/>
    <n v="8"/>
    <x v="1"/>
    <n v="0"/>
    <n v="7.9"/>
    <x v="0"/>
    <n v="0.13300000000000001"/>
    <n v="0.13300000000000001"/>
  </r>
  <r>
    <x v="2"/>
    <x v="2"/>
    <x v="1"/>
    <x v="0"/>
    <x v="1"/>
    <x v="1"/>
    <s v="US"/>
    <s v="United States"/>
    <x v="8"/>
    <x v="0"/>
    <n v="0"/>
    <n v="0"/>
    <x v="0"/>
    <s v="Python"/>
    <x v="1"/>
    <x v="1"/>
    <n v="6"/>
    <n v="1"/>
    <n v="36"/>
    <n v="48"/>
    <x v="0"/>
    <n v="9"/>
    <n v="42"/>
    <s v="USD"/>
    <n v="61354"/>
    <n v="46.6"/>
    <n v="8.5000000000000006E-2"/>
    <n v="8.5"/>
    <n v="6.1"/>
    <n v="2"/>
    <x v="1"/>
    <n v="1.1000000000000001"/>
    <n v="2.8"/>
    <x v="0"/>
    <n v="8.5000000000000006E-2"/>
    <n v="8.5000000000000006E-2"/>
  </r>
  <r>
    <x v="4"/>
    <x v="3"/>
    <x v="1"/>
    <x v="2"/>
    <x v="1"/>
    <x v="1"/>
    <s v="US"/>
    <s v="United States"/>
    <x v="4"/>
    <x v="0"/>
    <n v="5"/>
    <n v="1"/>
    <x v="1"/>
    <s v="SQL"/>
    <x v="0"/>
    <x v="1"/>
    <n v="8"/>
    <n v="3"/>
    <n v="36"/>
    <n v="48"/>
    <x v="1"/>
    <n v="0"/>
    <n v="0"/>
    <s v="USD"/>
    <n v="108141"/>
    <n v="18.2"/>
    <n v="8.199999999999999E-2"/>
    <n v="8.1999999999999993"/>
    <n v="7.7"/>
    <n v="7"/>
    <x v="1"/>
    <n v="6.1"/>
    <n v="4.5999999999999996"/>
    <x v="2"/>
    <n v="8.199999999999999E-2"/>
    <n v="8.199999999999999E-2"/>
  </r>
  <r>
    <x v="10"/>
    <x v="1"/>
    <x v="1"/>
    <x v="0"/>
    <x v="9"/>
    <x v="9"/>
    <s v="NL"/>
    <s v="Netherlands"/>
    <x v="2"/>
    <x v="0"/>
    <n v="11"/>
    <n v="5"/>
    <x v="1"/>
    <s v="Python"/>
    <x v="1"/>
    <x v="1"/>
    <n v="10"/>
    <n v="2"/>
    <n v="45"/>
    <n v="0"/>
    <x v="0"/>
    <n v="14"/>
    <n v="30"/>
    <s v="EUR"/>
    <n v="79918"/>
    <n v="44.800000000000004"/>
    <n v="9.9000000000000005E-2"/>
    <n v="9.9"/>
    <n v="7"/>
    <n v="9"/>
    <x v="1"/>
    <n v="3.1"/>
    <n v="3.6"/>
    <x v="0"/>
    <n v="9.9000000000000005E-2"/>
    <n v="9.9000000000000005E-2"/>
  </r>
  <r>
    <x v="2"/>
    <x v="2"/>
    <x v="1"/>
    <x v="2"/>
    <x v="10"/>
    <x v="10"/>
    <s v="CA"/>
    <s v="Canada"/>
    <x v="0"/>
    <x v="1"/>
    <n v="2"/>
    <n v="10"/>
    <x v="0"/>
    <s v="Java"/>
    <x v="1"/>
    <x v="1"/>
    <n v="5"/>
    <n v="2"/>
    <n v="43"/>
    <n v="48"/>
    <x v="0"/>
    <n v="6"/>
    <n v="0"/>
    <s v="CAD"/>
    <n v="61557"/>
    <n v="9.6"/>
    <n v="0.12"/>
    <n v="12"/>
    <n v="6.7"/>
    <n v="6"/>
    <x v="1"/>
    <n v="6.2"/>
    <n v="2.6"/>
    <x v="2"/>
    <n v="0.12"/>
    <n v="0.12"/>
  </r>
  <r>
    <x v="4"/>
    <x v="1"/>
    <x v="1"/>
    <x v="2"/>
    <x v="4"/>
    <x v="4"/>
    <s v="AU"/>
    <s v="Australia"/>
    <x v="3"/>
    <x v="0"/>
    <n v="11"/>
    <n v="2"/>
    <x v="0"/>
    <s v="Python"/>
    <x v="0"/>
    <x v="1"/>
    <n v="9"/>
    <n v="2"/>
    <n v="27"/>
    <n v="12"/>
    <x v="0"/>
    <n v="6"/>
    <n v="24"/>
    <s v="AUD"/>
    <n v="80810"/>
    <n v="26.5"/>
    <n v="8.4000000000000005E-2"/>
    <n v="8.4"/>
    <n v="10"/>
    <n v="2"/>
    <x v="1"/>
    <n v="6.2"/>
    <n v="4.4000000000000004"/>
    <x v="2"/>
    <n v="8.4000000000000005E-2"/>
    <n v="8.4000000000000005E-2"/>
  </r>
  <r>
    <x v="10"/>
    <x v="3"/>
    <x v="1"/>
    <x v="2"/>
    <x v="1"/>
    <x v="1"/>
    <s v="US"/>
    <s v="United States"/>
    <x v="6"/>
    <x v="0"/>
    <n v="10"/>
    <n v="6"/>
    <x v="0"/>
    <s v="Python"/>
    <x v="1"/>
    <x v="1"/>
    <n v="10"/>
    <n v="0"/>
    <n v="32"/>
    <n v="30"/>
    <x v="0"/>
    <n v="4"/>
    <n v="18"/>
    <s v="USD"/>
    <n v="147725"/>
    <n v="12.3"/>
    <n v="0.17300000000000001"/>
    <n v="17.3"/>
    <n v="6.2"/>
    <n v="5"/>
    <x v="1"/>
    <n v="1.3"/>
    <n v="2.9"/>
    <x v="0"/>
    <n v="0.17300000000000001"/>
    <n v="0.17300000000000001"/>
  </r>
  <r>
    <x v="7"/>
    <x v="2"/>
    <x v="2"/>
    <x v="0"/>
    <x v="1"/>
    <x v="1"/>
    <s v="US"/>
    <s v="United States"/>
    <x v="4"/>
    <x v="2"/>
    <n v="5"/>
    <n v="5"/>
    <x v="0"/>
    <s v="Python"/>
    <x v="1"/>
    <x v="1"/>
    <n v="7"/>
    <n v="2"/>
    <n v="34"/>
    <n v="0"/>
    <x v="0"/>
    <n v="9"/>
    <n v="18"/>
    <s v="USD"/>
    <n v="87684"/>
    <n v="79.900000000000006"/>
    <n v="5.7999999999999996E-2"/>
    <n v="5.8"/>
    <n v="6.4"/>
    <n v="3"/>
    <x v="1"/>
    <n v="13.5"/>
    <n v="5.8"/>
    <x v="1"/>
    <n v="5.7999999999999996E-2"/>
    <n v="5.7999999999999996E-2"/>
  </r>
  <r>
    <x v="11"/>
    <x v="1"/>
    <x v="1"/>
    <x v="0"/>
    <x v="2"/>
    <x v="2"/>
    <s v="BR"/>
    <s v="Brazil"/>
    <x v="0"/>
    <x v="2"/>
    <n v="14"/>
    <n v="10"/>
    <x v="1"/>
    <s v="Python"/>
    <x v="0"/>
    <x v="1"/>
    <n v="5"/>
    <n v="3"/>
    <n v="45"/>
    <n v="48"/>
    <x v="1"/>
    <n v="3"/>
    <n v="36"/>
    <s v="BRL"/>
    <n v="41793"/>
    <n v="25.6"/>
    <n v="0.115"/>
    <n v="11.5"/>
    <n v="5.2"/>
    <n v="4"/>
    <x v="0"/>
    <n v="17.399999999999999"/>
    <n v="3.3"/>
    <x v="1"/>
    <n v="0.115"/>
    <n v="0.115"/>
  </r>
  <r>
    <x v="5"/>
    <x v="1"/>
    <x v="1"/>
    <x v="0"/>
    <x v="1"/>
    <x v="1"/>
    <s v="US"/>
    <s v="United States"/>
    <x v="0"/>
    <x v="0"/>
    <n v="11"/>
    <n v="7"/>
    <x v="0"/>
    <s v="Python"/>
    <x v="0"/>
    <x v="1"/>
    <n v="6"/>
    <n v="2"/>
    <n v="51"/>
    <n v="6"/>
    <x v="1"/>
    <n v="0"/>
    <n v="24"/>
    <s v="USD"/>
    <n v="116245"/>
    <n v="30.599999999999998"/>
    <n v="8.900000000000001E-2"/>
    <n v="8.9"/>
    <n v="5.7"/>
    <n v="7"/>
    <x v="0"/>
    <n v="7"/>
    <n v="5.7"/>
    <x v="2"/>
    <n v="8.900000000000001E-2"/>
    <n v="8.900000000000001E-2"/>
  </r>
  <r>
    <x v="1"/>
    <x v="2"/>
    <x v="1"/>
    <x v="1"/>
    <x v="7"/>
    <x v="7"/>
    <s v="DE"/>
    <s v="Germany"/>
    <x v="2"/>
    <x v="2"/>
    <n v="1"/>
    <n v="5"/>
    <x v="0"/>
    <s v="Python"/>
    <x v="1"/>
    <x v="1"/>
    <n v="5"/>
    <n v="2"/>
    <n v="44"/>
    <n v="30"/>
    <x v="0"/>
    <n v="6"/>
    <n v="12"/>
    <s v="EUR"/>
    <n v="54054"/>
    <n v="2.5"/>
    <n v="8.5000000000000006E-2"/>
    <n v="8.5"/>
    <n v="7.4"/>
    <n v="7"/>
    <x v="0"/>
    <n v="2.6"/>
    <n v="3"/>
    <x v="0"/>
    <n v="8.5000000000000006E-2"/>
    <n v="8.5000000000000006E-2"/>
  </r>
  <r>
    <x v="1"/>
    <x v="3"/>
    <x v="1"/>
    <x v="2"/>
    <x v="1"/>
    <x v="1"/>
    <s v="US"/>
    <s v="United States"/>
    <x v="4"/>
    <x v="1"/>
    <n v="7"/>
    <n v="5"/>
    <x v="1"/>
    <s v="Python"/>
    <x v="1"/>
    <x v="1"/>
    <n v="12"/>
    <n v="0"/>
    <n v="51"/>
    <n v="42"/>
    <x v="1"/>
    <n v="3"/>
    <n v="54"/>
    <s v="USD"/>
    <n v="126870"/>
    <n v="19.7"/>
    <n v="0.106"/>
    <n v="10.6"/>
    <n v="8.4"/>
    <n v="3"/>
    <x v="1"/>
    <n v="8.5"/>
    <n v="1.1000000000000001"/>
    <x v="1"/>
    <n v="0.106"/>
    <n v="0.106"/>
  </r>
  <r>
    <x v="3"/>
    <x v="1"/>
    <x v="1"/>
    <x v="1"/>
    <x v="1"/>
    <x v="1"/>
    <s v="US"/>
    <s v="United States"/>
    <x v="0"/>
    <x v="1"/>
    <n v="12"/>
    <n v="5"/>
    <x v="1"/>
    <s v="Python"/>
    <x v="0"/>
    <x v="1"/>
    <n v="8"/>
    <n v="5"/>
    <n v="46"/>
    <n v="54"/>
    <x v="0"/>
    <n v="4"/>
    <n v="48"/>
    <s v="USD"/>
    <n v="189378"/>
    <n v="0"/>
    <n v="0.12300000000000001"/>
    <n v="12.3"/>
    <n v="6.7"/>
    <n v="7"/>
    <x v="0"/>
    <n v="8.1"/>
    <n v="6.5"/>
    <x v="1"/>
    <n v="0.12300000000000001"/>
    <n v="0.12300000000000001"/>
  </r>
  <r>
    <x v="8"/>
    <x v="1"/>
    <x v="1"/>
    <x v="1"/>
    <x v="7"/>
    <x v="7"/>
    <s v="DE"/>
    <s v="Germany"/>
    <x v="1"/>
    <x v="0"/>
    <n v="9"/>
    <n v="11"/>
    <x v="0"/>
    <s v="SQL"/>
    <x v="1"/>
    <x v="1"/>
    <n v="12"/>
    <n v="0"/>
    <n v="51"/>
    <n v="12"/>
    <x v="1"/>
    <n v="3"/>
    <n v="0"/>
    <s v="EUR"/>
    <n v="136718"/>
    <n v="0"/>
    <n v="0.151"/>
    <n v="15.1"/>
    <n v="3.7"/>
    <n v="5"/>
    <x v="1"/>
    <n v="5.0999999999999996"/>
    <n v="2.9"/>
    <x v="2"/>
    <n v="0.151"/>
    <n v="0.151"/>
  </r>
  <r>
    <x v="5"/>
    <x v="2"/>
    <x v="1"/>
    <x v="1"/>
    <x v="10"/>
    <x v="10"/>
    <s v="US"/>
    <s v="United States"/>
    <x v="3"/>
    <x v="2"/>
    <n v="0"/>
    <n v="5"/>
    <x v="0"/>
    <s v="Python"/>
    <x v="0"/>
    <x v="1"/>
    <n v="6"/>
    <n v="2"/>
    <n v="35"/>
    <n v="24"/>
    <x v="0"/>
    <n v="11"/>
    <n v="42"/>
    <s v="CAD"/>
    <n v="51731"/>
    <n v="1.3"/>
    <n v="0.11900000000000001"/>
    <n v="11.9"/>
    <n v="9.6999999999999993"/>
    <n v="7"/>
    <x v="0"/>
    <n v="10"/>
    <n v="7.8"/>
    <x v="1"/>
    <n v="0.11900000000000001"/>
    <n v="0.11900000000000001"/>
  </r>
  <r>
    <x v="3"/>
    <x v="0"/>
    <x v="1"/>
    <x v="2"/>
    <x v="1"/>
    <x v="1"/>
    <s v="US"/>
    <s v="United States"/>
    <x v="4"/>
    <x v="1"/>
    <n v="13"/>
    <n v="11"/>
    <x v="2"/>
    <s v="Python"/>
    <x v="0"/>
    <x v="0"/>
    <n v="9"/>
    <n v="6"/>
    <n v="44"/>
    <n v="30"/>
    <x v="1"/>
    <n v="0"/>
    <n v="24"/>
    <s v="USD"/>
    <n v="181219"/>
    <n v="11.200000000000001"/>
    <n v="0.152"/>
    <n v="15.2"/>
    <n v="7.6"/>
    <n v="7"/>
    <x v="1"/>
    <n v="5.2"/>
    <n v="2.5"/>
    <x v="2"/>
    <n v="0.152"/>
    <n v="0.152"/>
  </r>
  <r>
    <x v="9"/>
    <x v="0"/>
    <x v="1"/>
    <x v="2"/>
    <x v="0"/>
    <x v="0"/>
    <s v="IN"/>
    <s v="India"/>
    <x v="8"/>
    <x v="1"/>
    <n v="16"/>
    <n v="0"/>
    <x v="1"/>
    <s v="SQL"/>
    <x v="0"/>
    <x v="0"/>
    <n v="3"/>
    <n v="0"/>
    <n v="39"/>
    <n v="42"/>
    <x v="0"/>
    <n v="8"/>
    <n v="24"/>
    <s v="INR"/>
    <n v="44169"/>
    <n v="0"/>
    <n v="8.8000000000000009E-2"/>
    <n v="8.8000000000000007"/>
    <n v="9"/>
    <n v="3"/>
    <x v="1"/>
    <n v="15.8"/>
    <n v="3.3"/>
    <x v="1"/>
    <n v="8.8000000000000009E-2"/>
    <n v="8.8000000000000009E-2"/>
  </r>
  <r>
    <x v="9"/>
    <x v="3"/>
    <x v="1"/>
    <x v="1"/>
    <x v="5"/>
    <x v="5"/>
    <s v="GB"/>
    <s v="United Kingdom"/>
    <x v="2"/>
    <x v="0"/>
    <n v="4"/>
    <n v="1"/>
    <x v="0"/>
    <s v="Python"/>
    <x v="0"/>
    <x v="1"/>
    <n v="8"/>
    <n v="2"/>
    <n v="46"/>
    <n v="36"/>
    <x v="0"/>
    <n v="14"/>
    <n v="42"/>
    <s v="GBP"/>
    <n v="85095"/>
    <n v="4.2"/>
    <n v="5.5E-2"/>
    <n v="5.5"/>
    <n v="7.5"/>
    <n v="5"/>
    <x v="1"/>
    <n v="0.4"/>
    <n v="6.5"/>
    <x v="0"/>
    <n v="5.5E-2"/>
    <n v="5.5E-2"/>
  </r>
  <r>
    <x v="0"/>
    <x v="1"/>
    <x v="1"/>
    <x v="1"/>
    <x v="7"/>
    <x v="7"/>
    <s v="DE"/>
    <s v="Germany"/>
    <x v="0"/>
    <x v="1"/>
    <n v="13"/>
    <n v="0"/>
    <x v="0"/>
    <s v="Python"/>
    <x v="0"/>
    <x v="1"/>
    <n v="4"/>
    <n v="1"/>
    <n v="35"/>
    <n v="48"/>
    <x v="0"/>
    <n v="10"/>
    <n v="30"/>
    <s v="EUR"/>
    <n v="94309"/>
    <n v="4.7"/>
    <n v="0.11800000000000001"/>
    <n v="11.8"/>
    <n v="7.4"/>
    <n v="10"/>
    <x v="0"/>
    <n v="4.2"/>
    <n v="4.3"/>
    <x v="2"/>
    <n v="0.11800000000000001"/>
    <n v="0.11800000000000001"/>
  </r>
  <r>
    <x v="3"/>
    <x v="1"/>
    <x v="1"/>
    <x v="1"/>
    <x v="4"/>
    <x v="4"/>
    <s v="AU"/>
    <s v="Australia"/>
    <x v="0"/>
    <x v="2"/>
    <n v="11"/>
    <n v="0"/>
    <x v="2"/>
    <s v="Java"/>
    <x v="0"/>
    <x v="1"/>
    <n v="11"/>
    <n v="3"/>
    <n v="43"/>
    <n v="48"/>
    <x v="1"/>
    <n v="2"/>
    <n v="42"/>
    <s v="AUD"/>
    <n v="167355"/>
    <n v="3.3000000000000003"/>
    <n v="0.151"/>
    <n v="15.1"/>
    <n v="7.2"/>
    <n v="3"/>
    <x v="1"/>
    <n v="14.6"/>
    <n v="7.5"/>
    <x v="1"/>
    <n v="0.151"/>
    <n v="0.151"/>
  </r>
  <r>
    <x v="9"/>
    <x v="2"/>
    <x v="3"/>
    <x v="0"/>
    <x v="2"/>
    <x v="2"/>
    <s v="BR"/>
    <s v="Brazil"/>
    <x v="4"/>
    <x v="0"/>
    <n v="2"/>
    <n v="8"/>
    <x v="0"/>
    <s v="SQL"/>
    <x v="0"/>
    <x v="1"/>
    <n v="9"/>
    <n v="1"/>
    <n v="49"/>
    <n v="48"/>
    <x v="0"/>
    <n v="14"/>
    <n v="12"/>
    <s v="BRL"/>
    <n v="18407"/>
    <n v="25.6"/>
    <n v="5.5E-2"/>
    <n v="5.5"/>
    <n v="7.2"/>
    <n v="2"/>
    <x v="0"/>
    <n v="10.9"/>
    <n v="7"/>
    <x v="1"/>
    <n v="5.5E-2"/>
    <n v="5.5E-2"/>
  </r>
  <r>
    <x v="3"/>
    <x v="1"/>
    <x v="2"/>
    <x v="1"/>
    <x v="9"/>
    <x v="9"/>
    <s v="IN"/>
    <s v="India"/>
    <x v="2"/>
    <x v="0"/>
    <n v="8"/>
    <n v="4"/>
    <x v="1"/>
    <s v="R"/>
    <x v="0"/>
    <x v="1"/>
    <n v="8"/>
    <n v="0"/>
    <n v="41"/>
    <n v="48"/>
    <x v="0"/>
    <n v="11"/>
    <n v="42"/>
    <s v="EUR"/>
    <n v="132759"/>
    <n v="5.6000000000000005"/>
    <n v="0.19800000000000001"/>
    <n v="19.8"/>
    <n v="7.3"/>
    <n v="5"/>
    <x v="0"/>
    <n v="9.1"/>
    <n v="3.8"/>
    <x v="1"/>
    <n v="0.19800000000000001"/>
    <n v="0.19800000000000001"/>
  </r>
  <r>
    <x v="10"/>
    <x v="0"/>
    <x v="1"/>
    <x v="1"/>
    <x v="1"/>
    <x v="1"/>
    <s v="US"/>
    <s v="United States"/>
    <x v="7"/>
    <x v="1"/>
    <n v="13"/>
    <n v="8"/>
    <x v="1"/>
    <s v="Python"/>
    <x v="1"/>
    <x v="0"/>
    <n v="13"/>
    <n v="5"/>
    <n v="42"/>
    <n v="12"/>
    <x v="0"/>
    <n v="7"/>
    <n v="24"/>
    <s v="USD"/>
    <n v="239855"/>
    <n v="1"/>
    <n v="0.16699999999999998"/>
    <n v="16.7"/>
    <n v="7"/>
    <n v="4"/>
    <x v="1"/>
    <n v="7.3"/>
    <n v="6.3"/>
    <x v="2"/>
    <n v="0.16699999999999998"/>
    <n v="0.16699999999999998"/>
  </r>
  <r>
    <x v="9"/>
    <x v="1"/>
    <x v="1"/>
    <x v="2"/>
    <x v="9"/>
    <x v="9"/>
    <s v="NL"/>
    <s v="Netherlands"/>
    <x v="1"/>
    <x v="2"/>
    <n v="10"/>
    <n v="2"/>
    <x v="3"/>
    <s v="Python"/>
    <x v="0"/>
    <x v="1"/>
    <n v="8"/>
    <n v="2"/>
    <n v="45"/>
    <n v="54"/>
    <x v="1"/>
    <n v="5"/>
    <n v="48"/>
    <s v="EUR"/>
    <n v="82145"/>
    <n v="23"/>
    <n v="5.7999999999999996E-2"/>
    <n v="5.8"/>
    <n v="7"/>
    <n v="6"/>
    <x v="1"/>
    <n v="1.6"/>
    <n v="4.3"/>
    <x v="0"/>
    <n v="5.7999999999999996E-2"/>
    <n v="5.7999999999999996E-2"/>
  </r>
  <r>
    <x v="2"/>
    <x v="1"/>
    <x v="1"/>
    <x v="0"/>
    <x v="2"/>
    <x v="2"/>
    <s v="BR"/>
    <s v="Brazil"/>
    <x v="5"/>
    <x v="2"/>
    <n v="10"/>
    <n v="11"/>
    <x v="0"/>
    <s v="Python"/>
    <x v="1"/>
    <x v="1"/>
    <n v="10"/>
    <n v="1"/>
    <n v="47"/>
    <n v="54"/>
    <x v="0"/>
    <n v="15"/>
    <n v="12"/>
    <s v="BRL"/>
    <n v="35735"/>
    <n v="35.299999999999997"/>
    <n v="0.153"/>
    <n v="15.3"/>
    <n v="7.5"/>
    <n v="7"/>
    <x v="0"/>
    <n v="16.7"/>
    <n v="1.9"/>
    <x v="1"/>
    <n v="0.153"/>
    <n v="0.153"/>
  </r>
  <r>
    <x v="5"/>
    <x v="3"/>
    <x v="1"/>
    <x v="1"/>
    <x v="0"/>
    <x v="0"/>
    <s v="IN"/>
    <s v="India"/>
    <x v="4"/>
    <x v="1"/>
    <n v="6"/>
    <n v="0"/>
    <x v="0"/>
    <s v="SQL"/>
    <x v="0"/>
    <x v="1"/>
    <n v="7"/>
    <n v="0"/>
    <n v="41"/>
    <n v="42"/>
    <x v="0"/>
    <n v="10"/>
    <n v="30"/>
    <s v="INR"/>
    <n v="23981"/>
    <n v="5.3"/>
    <n v="0.09"/>
    <n v="9"/>
    <n v="7.4"/>
    <n v="3"/>
    <x v="1"/>
    <n v="4.8"/>
    <n v="7.7"/>
    <x v="2"/>
    <n v="0.09"/>
    <n v="0.09"/>
  </r>
  <r>
    <x v="0"/>
    <x v="1"/>
    <x v="1"/>
    <x v="2"/>
    <x v="0"/>
    <x v="0"/>
    <s v="CA"/>
    <s v="Canada"/>
    <x v="6"/>
    <x v="2"/>
    <n v="9"/>
    <n v="5"/>
    <x v="0"/>
    <s v="Python"/>
    <x v="0"/>
    <x v="1"/>
    <n v="8"/>
    <n v="0"/>
    <n v="51"/>
    <n v="18"/>
    <x v="0"/>
    <n v="11"/>
    <n v="6"/>
    <s v="INR"/>
    <n v="34205"/>
    <n v="0"/>
    <n v="0.121"/>
    <n v="12.1"/>
    <n v="5.6"/>
    <n v="4"/>
    <x v="1"/>
    <n v="1.2"/>
    <n v="7.1"/>
    <x v="0"/>
    <n v="0.121"/>
    <n v="0.121"/>
  </r>
  <r>
    <x v="9"/>
    <x v="2"/>
    <x v="1"/>
    <x v="2"/>
    <x v="1"/>
    <x v="1"/>
    <s v="US"/>
    <s v="United States"/>
    <x v="5"/>
    <x v="0"/>
    <n v="2"/>
    <n v="1"/>
    <x v="1"/>
    <s v="Python"/>
    <x v="0"/>
    <x v="1"/>
    <n v="5"/>
    <n v="1"/>
    <n v="46"/>
    <n v="12"/>
    <x v="0"/>
    <n v="8"/>
    <n v="6"/>
    <s v="USD"/>
    <n v="77553"/>
    <n v="10.100000000000001"/>
    <n v="6.6000000000000003E-2"/>
    <n v="6.6"/>
    <n v="6.6"/>
    <n v="3"/>
    <x v="0"/>
    <n v="12"/>
    <n v="8.5"/>
    <x v="1"/>
    <n v="6.6000000000000003E-2"/>
    <n v="6.6000000000000003E-2"/>
  </r>
  <r>
    <x v="1"/>
    <x v="2"/>
    <x v="2"/>
    <x v="1"/>
    <x v="1"/>
    <x v="1"/>
    <s v="US"/>
    <s v="United States"/>
    <x v="4"/>
    <x v="0"/>
    <n v="0"/>
    <n v="0"/>
    <x v="2"/>
    <s v="Python"/>
    <x v="1"/>
    <x v="1"/>
    <n v="9"/>
    <n v="1"/>
    <n v="43"/>
    <n v="42"/>
    <x v="0"/>
    <n v="15"/>
    <n v="6"/>
    <s v="USD"/>
    <n v="92143"/>
    <n v="3.8"/>
    <n v="9.6000000000000002E-2"/>
    <n v="9.6"/>
    <n v="7"/>
    <n v="3"/>
    <x v="1"/>
    <n v="14.4"/>
    <n v="5.3"/>
    <x v="1"/>
    <n v="9.6000000000000002E-2"/>
    <n v="9.6000000000000002E-2"/>
  </r>
  <r>
    <x v="9"/>
    <x v="3"/>
    <x v="1"/>
    <x v="0"/>
    <x v="1"/>
    <x v="1"/>
    <s v="US"/>
    <s v="United States"/>
    <x v="0"/>
    <x v="0"/>
    <n v="3"/>
    <n v="10"/>
    <x v="1"/>
    <s v="Python"/>
    <x v="0"/>
    <x v="1"/>
    <n v="6"/>
    <n v="1"/>
    <n v="32"/>
    <n v="30"/>
    <x v="1"/>
    <n v="1"/>
    <n v="42"/>
    <s v="USD"/>
    <n v="109526"/>
    <n v="33.300000000000004"/>
    <n v="1.3999999999999999E-2"/>
    <n v="1.4"/>
    <n v="7.9"/>
    <n v="2"/>
    <x v="1"/>
    <n v="5.7"/>
    <n v="4.9000000000000004"/>
    <x v="2"/>
    <n v="1.3999999999999999E-2"/>
    <n v="1.3999999999999999E-2"/>
  </r>
  <r>
    <x v="11"/>
    <x v="3"/>
    <x v="1"/>
    <x v="2"/>
    <x v="1"/>
    <x v="1"/>
    <s v="US"/>
    <s v="United States"/>
    <x v="4"/>
    <x v="1"/>
    <n v="10"/>
    <n v="10"/>
    <x v="2"/>
    <s v="Python"/>
    <x v="0"/>
    <x v="1"/>
    <n v="6"/>
    <n v="0"/>
    <n v="52"/>
    <n v="6"/>
    <x v="1"/>
    <n v="1"/>
    <n v="24"/>
    <s v="USD"/>
    <n v="137853"/>
    <n v="12.2"/>
    <n v="7.0000000000000007E-2"/>
    <n v="7"/>
    <n v="6.6"/>
    <n v="1"/>
    <x v="0"/>
    <n v="10.9"/>
    <n v="2.7"/>
    <x v="1"/>
    <n v="7.0000000000000007E-2"/>
    <n v="7.0000000000000007E-2"/>
  </r>
  <r>
    <x v="1"/>
    <x v="1"/>
    <x v="1"/>
    <x v="1"/>
    <x v="2"/>
    <x v="2"/>
    <s v="PL"/>
    <s v="Poland"/>
    <x v="5"/>
    <x v="2"/>
    <n v="11"/>
    <n v="11"/>
    <x v="1"/>
    <s v="Julia"/>
    <x v="1"/>
    <x v="1"/>
    <n v="8"/>
    <n v="1"/>
    <n v="41"/>
    <n v="48"/>
    <x v="0"/>
    <n v="9"/>
    <n v="12"/>
    <s v="BRL"/>
    <n v="53801"/>
    <n v="0"/>
    <n v="7.2999999999999995E-2"/>
    <n v="7.3"/>
    <n v="6"/>
    <n v="2"/>
    <x v="1"/>
    <n v="10.7"/>
    <n v="4.0999999999999996"/>
    <x v="1"/>
    <n v="7.2999999999999995E-2"/>
    <n v="7.2999999999999995E-2"/>
  </r>
  <r>
    <x v="9"/>
    <x v="2"/>
    <x v="0"/>
    <x v="1"/>
    <x v="0"/>
    <x v="0"/>
    <s v="IN"/>
    <s v="India"/>
    <x v="5"/>
    <x v="1"/>
    <n v="4"/>
    <n v="8"/>
    <x v="2"/>
    <s v="Python"/>
    <x v="0"/>
    <x v="1"/>
    <n v="9"/>
    <n v="1"/>
    <n v="38"/>
    <n v="54"/>
    <x v="1"/>
    <n v="5"/>
    <n v="42"/>
    <s v="INR"/>
    <n v="12000"/>
    <n v="3.5000000000000004"/>
    <n v="5.0999999999999997E-2"/>
    <n v="5.0999999999999996"/>
    <n v="4.5"/>
    <n v="5"/>
    <x v="1"/>
    <n v="10.1"/>
    <n v="6.1"/>
    <x v="1"/>
    <n v="5.0999999999999997E-2"/>
    <n v="5.0999999999999997E-2"/>
  </r>
  <r>
    <x v="11"/>
    <x v="3"/>
    <x v="1"/>
    <x v="2"/>
    <x v="1"/>
    <x v="1"/>
    <s v="US"/>
    <s v="United States"/>
    <x v="0"/>
    <x v="0"/>
    <n v="7"/>
    <n v="2"/>
    <x v="0"/>
    <s v="Python"/>
    <x v="0"/>
    <x v="1"/>
    <n v="7"/>
    <n v="2"/>
    <n v="42"/>
    <n v="18"/>
    <x v="1"/>
    <n v="2"/>
    <n v="18"/>
    <s v="USD"/>
    <n v="121384"/>
    <n v="13.200000000000001"/>
    <n v="0.127"/>
    <n v="12.7"/>
    <n v="6.5"/>
    <n v="7"/>
    <x v="1"/>
    <n v="12.7"/>
    <n v="6.5"/>
    <x v="1"/>
    <n v="0.127"/>
    <n v="0.127"/>
  </r>
  <r>
    <x v="11"/>
    <x v="1"/>
    <x v="0"/>
    <x v="2"/>
    <x v="0"/>
    <x v="0"/>
    <s v="IN"/>
    <s v="India"/>
    <x v="7"/>
    <x v="1"/>
    <n v="11"/>
    <n v="7"/>
    <x v="0"/>
    <s v="Python"/>
    <x v="0"/>
    <x v="1"/>
    <n v="4"/>
    <n v="2"/>
    <n v="40"/>
    <n v="30"/>
    <x v="1"/>
    <n v="3"/>
    <n v="48"/>
    <s v="INR"/>
    <n v="23233"/>
    <n v="14.2"/>
    <n v="4.2000000000000003E-2"/>
    <n v="4.2"/>
    <n v="5.4"/>
    <n v="5"/>
    <x v="1"/>
    <n v="10.1"/>
    <n v="5"/>
    <x v="1"/>
    <n v="4.2000000000000003E-2"/>
    <n v="4.2000000000000003E-2"/>
  </r>
  <r>
    <x v="2"/>
    <x v="3"/>
    <x v="1"/>
    <x v="0"/>
    <x v="5"/>
    <x v="5"/>
    <s v="GB"/>
    <s v="United Kingdom"/>
    <x v="5"/>
    <x v="1"/>
    <n v="7"/>
    <n v="11"/>
    <x v="0"/>
    <s v="Python"/>
    <x v="1"/>
    <x v="1"/>
    <n v="13"/>
    <n v="1"/>
    <n v="49"/>
    <n v="48"/>
    <x v="0"/>
    <n v="12"/>
    <n v="42"/>
    <s v="GBP"/>
    <n v="86633"/>
    <n v="25.7"/>
    <n v="0.13100000000000001"/>
    <n v="13.1"/>
    <n v="8.5"/>
    <n v="2"/>
    <x v="1"/>
    <n v="4.5"/>
    <n v="4.4000000000000004"/>
    <x v="2"/>
    <n v="0.13100000000000001"/>
    <n v="0.13100000000000001"/>
  </r>
  <r>
    <x v="6"/>
    <x v="1"/>
    <x v="1"/>
    <x v="0"/>
    <x v="10"/>
    <x v="10"/>
    <s v="CA"/>
    <s v="Canada"/>
    <x v="5"/>
    <x v="0"/>
    <n v="11"/>
    <n v="1"/>
    <x v="1"/>
    <s v="Python"/>
    <x v="0"/>
    <x v="1"/>
    <n v="9"/>
    <n v="5"/>
    <n v="59"/>
    <n v="48"/>
    <x v="0"/>
    <n v="13"/>
    <n v="36"/>
    <s v="CAD"/>
    <n v="93303"/>
    <n v="30.599999999999998"/>
    <n v="0.13200000000000001"/>
    <n v="13.2"/>
    <n v="6.8"/>
    <n v="4"/>
    <x v="1"/>
    <n v="5.0999999999999996"/>
    <n v="6.1"/>
    <x v="2"/>
    <n v="0.13200000000000001"/>
    <n v="0.13200000000000001"/>
  </r>
  <r>
    <x v="0"/>
    <x v="1"/>
    <x v="1"/>
    <x v="0"/>
    <x v="5"/>
    <x v="5"/>
    <s v="IN"/>
    <s v="India"/>
    <x v="5"/>
    <x v="2"/>
    <n v="12"/>
    <n v="0"/>
    <x v="1"/>
    <s v="Scala"/>
    <x v="0"/>
    <x v="1"/>
    <n v="11"/>
    <n v="3"/>
    <n v="56"/>
    <n v="54"/>
    <x v="0"/>
    <n v="12"/>
    <n v="18"/>
    <s v="GBP"/>
    <n v="79358"/>
    <n v="31.4"/>
    <n v="0.11"/>
    <n v="11"/>
    <n v="9"/>
    <n v="11"/>
    <x v="1"/>
    <n v="13.9"/>
    <n v="5.9"/>
    <x v="1"/>
    <n v="0.11"/>
    <n v="0.11"/>
  </r>
  <r>
    <x v="8"/>
    <x v="2"/>
    <x v="3"/>
    <x v="2"/>
    <x v="1"/>
    <x v="1"/>
    <s v="US"/>
    <s v="United States"/>
    <x v="5"/>
    <x v="0"/>
    <n v="3"/>
    <n v="1"/>
    <x v="3"/>
    <s v="SQL"/>
    <x v="1"/>
    <x v="1"/>
    <n v="9"/>
    <n v="4"/>
    <n v="47"/>
    <n v="0"/>
    <x v="0"/>
    <n v="6"/>
    <n v="24"/>
    <s v="USD"/>
    <n v="86927"/>
    <n v="3"/>
    <n v="4.4000000000000004E-2"/>
    <n v="4.4000000000000004"/>
    <n v="7.6"/>
    <n v="8"/>
    <x v="1"/>
    <n v="11.7"/>
    <n v="4.0999999999999996"/>
    <x v="1"/>
    <n v="4.4000000000000004E-2"/>
    <n v="4.4000000000000004E-2"/>
  </r>
  <r>
    <x v="1"/>
    <x v="0"/>
    <x v="1"/>
    <x v="2"/>
    <x v="1"/>
    <x v="1"/>
    <s v="US"/>
    <s v="United States"/>
    <x v="0"/>
    <x v="1"/>
    <n v="17"/>
    <n v="11"/>
    <x v="1"/>
    <s v="SQL"/>
    <x v="1"/>
    <x v="0"/>
    <n v="10"/>
    <n v="2"/>
    <n v="40"/>
    <n v="6"/>
    <x v="0"/>
    <n v="13"/>
    <n v="0"/>
    <s v="USD"/>
    <n v="280466"/>
    <n v="1.9"/>
    <n v="0.14499999999999999"/>
    <n v="14.5"/>
    <n v="8.4"/>
    <n v="5"/>
    <x v="1"/>
    <n v="3.1"/>
    <n v="1"/>
    <x v="0"/>
    <n v="0.14499999999999999"/>
    <n v="0.14499999999999999"/>
  </r>
  <r>
    <x v="9"/>
    <x v="1"/>
    <x v="1"/>
    <x v="2"/>
    <x v="1"/>
    <x v="1"/>
    <s v="US"/>
    <s v="United States"/>
    <x v="4"/>
    <x v="0"/>
    <n v="12"/>
    <n v="10"/>
    <x v="1"/>
    <s v="Python"/>
    <x v="0"/>
    <x v="1"/>
    <n v="6"/>
    <n v="1"/>
    <n v="42"/>
    <n v="36"/>
    <x v="0"/>
    <n v="18"/>
    <n v="24"/>
    <s v="USD"/>
    <n v="132732"/>
    <n v="1.9"/>
    <n v="5.4000000000000006E-2"/>
    <n v="5.4"/>
    <n v="6.3"/>
    <n v="7"/>
    <x v="0"/>
    <n v="10.8"/>
    <n v="2.8"/>
    <x v="1"/>
    <n v="5.4000000000000006E-2"/>
    <n v="5.4000000000000006E-2"/>
  </r>
  <r>
    <x v="8"/>
    <x v="3"/>
    <x v="1"/>
    <x v="1"/>
    <x v="1"/>
    <x v="1"/>
    <s v="US"/>
    <s v="United States"/>
    <x v="5"/>
    <x v="0"/>
    <n v="10"/>
    <n v="4"/>
    <x v="1"/>
    <s v="Python"/>
    <x v="1"/>
    <x v="1"/>
    <n v="5"/>
    <n v="1"/>
    <n v="32"/>
    <n v="6"/>
    <x v="1"/>
    <n v="2"/>
    <n v="6"/>
    <s v="USD"/>
    <n v="140383"/>
    <n v="6.6000000000000005"/>
    <n v="0.126"/>
    <n v="12.6"/>
    <n v="10"/>
    <n v="2"/>
    <x v="1"/>
    <n v="6.9"/>
    <n v="4.9000000000000004"/>
    <x v="2"/>
    <n v="0.126"/>
    <n v="0.126"/>
  </r>
  <r>
    <x v="10"/>
    <x v="3"/>
    <x v="1"/>
    <x v="2"/>
    <x v="3"/>
    <x v="3"/>
    <s v="SG"/>
    <s v="Singapore"/>
    <x v="5"/>
    <x v="1"/>
    <n v="5"/>
    <n v="1"/>
    <x v="0"/>
    <s v="SQL"/>
    <x v="1"/>
    <x v="1"/>
    <n v="12"/>
    <n v="2"/>
    <n v="40"/>
    <n v="54"/>
    <x v="0"/>
    <n v="7"/>
    <n v="24"/>
    <s v="SGD"/>
    <n v="82284"/>
    <n v="12.1"/>
    <n v="9.0999999999999998E-2"/>
    <n v="9.1"/>
    <n v="6.8"/>
    <n v="8"/>
    <x v="1"/>
    <n v="7.6"/>
    <n v="2.5"/>
    <x v="2"/>
    <n v="9.0999999999999998E-2"/>
    <n v="9.0999999999999998E-2"/>
  </r>
  <r>
    <x v="0"/>
    <x v="1"/>
    <x v="1"/>
    <x v="2"/>
    <x v="8"/>
    <x v="8"/>
    <s v="PL"/>
    <s v="Poland"/>
    <x v="0"/>
    <x v="1"/>
    <n v="14"/>
    <n v="8"/>
    <x v="1"/>
    <s v="Python"/>
    <x v="0"/>
    <x v="1"/>
    <n v="11"/>
    <n v="1"/>
    <n v="40"/>
    <n v="30"/>
    <x v="0"/>
    <n v="12"/>
    <n v="18"/>
    <s v="PLN"/>
    <n v="59500"/>
    <n v="1.2"/>
    <n v="0.16300000000000001"/>
    <n v="16.3"/>
    <n v="5.6"/>
    <n v="5"/>
    <x v="1"/>
    <n v="2.2000000000000002"/>
    <n v="6.7"/>
    <x v="0"/>
    <n v="0.16300000000000001"/>
    <n v="0.16300000000000001"/>
  </r>
  <r>
    <x v="7"/>
    <x v="1"/>
    <x v="1"/>
    <x v="1"/>
    <x v="9"/>
    <x v="9"/>
    <s v="NL"/>
    <s v="Netherlands"/>
    <x v="6"/>
    <x v="1"/>
    <n v="10"/>
    <n v="5"/>
    <x v="1"/>
    <s v="Python"/>
    <x v="1"/>
    <x v="1"/>
    <n v="6"/>
    <n v="4"/>
    <n v="48"/>
    <n v="24"/>
    <x v="0"/>
    <n v="9"/>
    <n v="6"/>
    <s v="EUR"/>
    <n v="123716"/>
    <n v="0.3"/>
    <n v="0.1"/>
    <n v="10"/>
    <n v="6.1"/>
    <n v="6"/>
    <x v="1"/>
    <n v="6.8"/>
    <n v="1.9"/>
    <x v="2"/>
    <n v="0.1"/>
    <n v="0.1"/>
  </r>
  <r>
    <x v="1"/>
    <x v="3"/>
    <x v="0"/>
    <x v="0"/>
    <x v="8"/>
    <x v="8"/>
    <s v="PL"/>
    <s v="Poland"/>
    <x v="0"/>
    <x v="1"/>
    <n v="3"/>
    <n v="7"/>
    <x v="0"/>
    <s v="SQL"/>
    <x v="1"/>
    <x v="1"/>
    <n v="5"/>
    <n v="1"/>
    <n v="47"/>
    <n v="18"/>
    <x v="0"/>
    <n v="10"/>
    <n v="12"/>
    <s v="PLN"/>
    <n v="27027"/>
    <n v="25.7"/>
    <n v="7.2999999999999995E-2"/>
    <n v="7.3"/>
    <n v="7"/>
    <n v="5"/>
    <x v="0"/>
    <n v="8.9"/>
    <n v="5.6"/>
    <x v="1"/>
    <n v="7.2999999999999995E-2"/>
    <n v="7.2999999999999995E-2"/>
  </r>
  <r>
    <x v="3"/>
    <x v="3"/>
    <x v="1"/>
    <x v="2"/>
    <x v="1"/>
    <x v="1"/>
    <s v="US"/>
    <s v="United States"/>
    <x v="4"/>
    <x v="0"/>
    <n v="6"/>
    <n v="11"/>
    <x v="4"/>
    <s v="Python"/>
    <x v="0"/>
    <x v="1"/>
    <n v="8"/>
    <n v="4"/>
    <n v="40"/>
    <n v="0"/>
    <x v="0"/>
    <n v="12"/>
    <n v="12"/>
    <s v="USD"/>
    <n v="170820"/>
    <n v="19.7"/>
    <n v="0.11"/>
    <n v="11"/>
    <n v="5"/>
    <n v="6"/>
    <x v="1"/>
    <n v="7.2"/>
    <n v="5.9"/>
    <x v="2"/>
    <n v="0.11"/>
    <n v="0.11"/>
  </r>
  <r>
    <x v="4"/>
    <x v="0"/>
    <x v="1"/>
    <x v="2"/>
    <x v="1"/>
    <x v="1"/>
    <s v="US"/>
    <s v="United States"/>
    <x v="4"/>
    <x v="2"/>
    <n v="13"/>
    <n v="2"/>
    <x v="1"/>
    <s v="Python"/>
    <x v="0"/>
    <x v="0"/>
    <n v="7"/>
    <n v="2"/>
    <n v="42"/>
    <n v="12"/>
    <x v="0"/>
    <n v="4"/>
    <n v="18"/>
    <s v="USD"/>
    <n v="143814"/>
    <n v="2.6"/>
    <n v="0.17800000000000002"/>
    <n v="17.8"/>
    <n v="7.1"/>
    <n v="6"/>
    <x v="1"/>
    <n v="6.2"/>
    <n v="3.2"/>
    <x v="2"/>
    <n v="0.17800000000000002"/>
    <n v="0.17800000000000002"/>
  </r>
  <r>
    <x v="10"/>
    <x v="3"/>
    <x v="2"/>
    <x v="1"/>
    <x v="1"/>
    <x v="1"/>
    <s v="US"/>
    <s v="United States"/>
    <x v="4"/>
    <x v="1"/>
    <n v="8"/>
    <n v="0"/>
    <x v="1"/>
    <s v="Python"/>
    <x v="1"/>
    <x v="1"/>
    <n v="7"/>
    <n v="5"/>
    <n v="39"/>
    <n v="54"/>
    <x v="0"/>
    <n v="20"/>
    <n v="36"/>
    <s v="USD"/>
    <n v="134159"/>
    <n v="0.4"/>
    <n v="7.6999999999999999E-2"/>
    <n v="7.7"/>
    <n v="5.3"/>
    <n v="5"/>
    <x v="1"/>
    <n v="6.4"/>
    <n v="5.9"/>
    <x v="2"/>
    <n v="7.6999999999999999E-2"/>
    <n v="7.6999999999999999E-2"/>
  </r>
  <r>
    <x v="11"/>
    <x v="3"/>
    <x v="1"/>
    <x v="1"/>
    <x v="0"/>
    <x v="0"/>
    <s v="IN"/>
    <s v="India"/>
    <x v="4"/>
    <x v="0"/>
    <n v="6"/>
    <n v="5"/>
    <x v="2"/>
    <s v="Scala"/>
    <x v="0"/>
    <x v="1"/>
    <n v="15"/>
    <n v="0"/>
    <n v="44"/>
    <n v="36"/>
    <x v="1"/>
    <n v="0"/>
    <n v="0"/>
    <s v="INR"/>
    <n v="31393"/>
    <n v="4.7"/>
    <n v="5.0999999999999997E-2"/>
    <n v="5.0999999999999996"/>
    <n v="3.5"/>
    <n v="10"/>
    <x v="1"/>
    <n v="10.8"/>
    <n v="7.6"/>
    <x v="1"/>
    <n v="5.0999999999999997E-2"/>
    <n v="5.0999999999999997E-2"/>
  </r>
  <r>
    <x v="5"/>
    <x v="3"/>
    <x v="1"/>
    <x v="2"/>
    <x v="0"/>
    <x v="0"/>
    <s v="IN"/>
    <s v="India"/>
    <x v="4"/>
    <x v="2"/>
    <n v="10"/>
    <n v="7"/>
    <x v="0"/>
    <s v="Julia"/>
    <x v="0"/>
    <x v="1"/>
    <n v="5"/>
    <n v="2"/>
    <n v="47"/>
    <n v="18"/>
    <x v="0"/>
    <n v="19"/>
    <n v="48"/>
    <s v="INR"/>
    <n v="23788"/>
    <n v="19.900000000000002"/>
    <n v="0.106"/>
    <n v="10.6"/>
    <n v="6.7"/>
    <n v="6"/>
    <x v="1"/>
    <n v="12.6"/>
    <n v="7.9"/>
    <x v="1"/>
    <n v="0.106"/>
    <n v="0.106"/>
  </r>
  <r>
    <x v="7"/>
    <x v="1"/>
    <x v="2"/>
    <x v="2"/>
    <x v="4"/>
    <x v="4"/>
    <s v="AU"/>
    <s v="Australia"/>
    <x v="6"/>
    <x v="0"/>
    <n v="12"/>
    <n v="2"/>
    <x v="1"/>
    <s v="Python"/>
    <x v="1"/>
    <x v="1"/>
    <n v="5"/>
    <n v="5"/>
    <n v="54"/>
    <n v="24"/>
    <x v="0"/>
    <n v="10"/>
    <n v="24"/>
    <s v="AUD"/>
    <n v="151144"/>
    <n v="12.9"/>
    <n v="0.158"/>
    <n v="15.8"/>
    <n v="5.9"/>
    <n v="9"/>
    <x v="0"/>
    <n v="10.199999999999999"/>
    <n v="4.2"/>
    <x v="1"/>
    <n v="0.158"/>
    <n v="0.158"/>
  </r>
  <r>
    <x v="9"/>
    <x v="1"/>
    <x v="0"/>
    <x v="2"/>
    <x v="5"/>
    <x v="5"/>
    <s v="GB"/>
    <s v="United Kingdom"/>
    <x v="4"/>
    <x v="2"/>
    <n v="8"/>
    <n v="8"/>
    <x v="3"/>
    <s v="Python"/>
    <x v="0"/>
    <x v="1"/>
    <n v="9"/>
    <n v="3"/>
    <n v="43"/>
    <n v="6"/>
    <x v="1"/>
    <n v="3"/>
    <n v="24"/>
    <s v="GBP"/>
    <n v="54773"/>
    <n v="14.899999999999999"/>
    <n v="0.161"/>
    <n v="16.100000000000001"/>
    <n v="9"/>
    <n v="5"/>
    <x v="1"/>
    <n v="8.8000000000000007"/>
    <n v="1.5"/>
    <x v="1"/>
    <n v="0.161"/>
    <n v="0.161"/>
  </r>
  <r>
    <x v="10"/>
    <x v="1"/>
    <x v="1"/>
    <x v="2"/>
    <x v="4"/>
    <x v="4"/>
    <s v="GB"/>
    <s v="United Kingdom"/>
    <x v="0"/>
    <x v="1"/>
    <n v="13"/>
    <n v="2"/>
    <x v="1"/>
    <s v="SQL"/>
    <x v="1"/>
    <x v="1"/>
    <n v="4"/>
    <n v="1"/>
    <n v="45"/>
    <n v="42"/>
    <x v="0"/>
    <n v="8"/>
    <n v="36"/>
    <s v="AUD"/>
    <n v="229764"/>
    <n v="17.5"/>
    <n v="0.124"/>
    <n v="12.4"/>
    <n v="6.7"/>
    <n v="9"/>
    <x v="1"/>
    <n v="6.5"/>
    <n v="2.6"/>
    <x v="2"/>
    <n v="0.124"/>
    <n v="0.124"/>
  </r>
  <r>
    <x v="3"/>
    <x v="3"/>
    <x v="1"/>
    <x v="2"/>
    <x v="1"/>
    <x v="1"/>
    <s v="US"/>
    <s v="United States"/>
    <x v="4"/>
    <x v="0"/>
    <n v="6"/>
    <n v="6"/>
    <x v="0"/>
    <s v="Java"/>
    <x v="0"/>
    <x v="1"/>
    <n v="7"/>
    <n v="1"/>
    <n v="46"/>
    <n v="12"/>
    <x v="0"/>
    <n v="15"/>
    <n v="0"/>
    <s v="USD"/>
    <n v="108814"/>
    <n v="15.7"/>
    <n v="6.3E-2"/>
    <n v="6.3"/>
    <n v="5.6"/>
    <n v="2"/>
    <x v="0"/>
    <n v="8.1999999999999993"/>
    <n v="4.9000000000000004"/>
    <x v="1"/>
    <n v="6.3E-2"/>
    <n v="6.3E-2"/>
  </r>
  <r>
    <x v="2"/>
    <x v="3"/>
    <x v="1"/>
    <x v="2"/>
    <x v="1"/>
    <x v="1"/>
    <s v="US"/>
    <s v="United States"/>
    <x v="4"/>
    <x v="0"/>
    <n v="8"/>
    <n v="6"/>
    <x v="1"/>
    <s v="Scala"/>
    <x v="1"/>
    <x v="1"/>
    <n v="6"/>
    <n v="2"/>
    <n v="27"/>
    <n v="48"/>
    <x v="0"/>
    <n v="10"/>
    <n v="54"/>
    <s v="USD"/>
    <n v="105527"/>
    <n v="0.2"/>
    <n v="0.115"/>
    <n v="11.5"/>
    <n v="8.1"/>
    <n v="7"/>
    <x v="1"/>
    <n v="15.9"/>
    <n v="5.0999999999999996"/>
    <x v="1"/>
    <n v="0.115"/>
    <n v="0.115"/>
  </r>
  <r>
    <x v="9"/>
    <x v="2"/>
    <x v="1"/>
    <x v="2"/>
    <x v="8"/>
    <x v="8"/>
    <s v="PL"/>
    <s v="Poland"/>
    <x v="0"/>
    <x v="0"/>
    <n v="5"/>
    <n v="10"/>
    <x v="0"/>
    <s v="SQL"/>
    <x v="0"/>
    <x v="1"/>
    <n v="8"/>
    <n v="2"/>
    <n v="45"/>
    <n v="24"/>
    <x v="1"/>
    <n v="4"/>
    <n v="6"/>
    <s v="PLN"/>
    <n v="40360"/>
    <n v="20.9"/>
    <n v="1.7000000000000001E-2"/>
    <n v="1.7"/>
    <n v="5.5"/>
    <n v="3"/>
    <x v="1"/>
    <n v="15.5"/>
    <n v="5.5"/>
    <x v="1"/>
    <n v="1.7000000000000001E-2"/>
    <n v="1.7000000000000001E-2"/>
  </r>
  <r>
    <x v="9"/>
    <x v="1"/>
    <x v="1"/>
    <x v="1"/>
    <x v="0"/>
    <x v="0"/>
    <s v="IN"/>
    <s v="India"/>
    <x v="8"/>
    <x v="2"/>
    <n v="14"/>
    <n v="1"/>
    <x v="2"/>
    <s v="Python"/>
    <x v="0"/>
    <x v="1"/>
    <n v="9"/>
    <n v="1"/>
    <n v="42"/>
    <n v="0"/>
    <x v="1"/>
    <n v="4"/>
    <n v="18"/>
    <s v="INR"/>
    <n v="38114"/>
    <n v="5.8000000000000007"/>
    <n v="0.16600000000000001"/>
    <n v="16.600000000000001"/>
    <n v="6.1"/>
    <n v="8"/>
    <x v="1"/>
    <n v="5"/>
    <n v="3.8"/>
    <x v="2"/>
    <n v="0.16600000000000001"/>
    <n v="0.16600000000000001"/>
  </r>
  <r>
    <x v="8"/>
    <x v="2"/>
    <x v="1"/>
    <x v="2"/>
    <x v="5"/>
    <x v="5"/>
    <s v="GB"/>
    <s v="United Kingdom"/>
    <x v="8"/>
    <x v="2"/>
    <n v="2"/>
    <n v="2"/>
    <x v="1"/>
    <s v="Python"/>
    <x v="1"/>
    <x v="0"/>
    <n v="7"/>
    <n v="1"/>
    <n v="36"/>
    <n v="54"/>
    <x v="1"/>
    <n v="2"/>
    <n v="36"/>
    <s v="GBP"/>
    <n v="64233"/>
    <n v="8.2000000000000011"/>
    <n v="5.2000000000000005E-2"/>
    <n v="5.2"/>
    <n v="4.3"/>
    <n v="4"/>
    <x v="1"/>
    <n v="0.5"/>
    <n v="7.4"/>
    <x v="0"/>
    <n v="5.2000000000000005E-2"/>
    <n v="5.2000000000000005E-2"/>
  </r>
  <r>
    <x v="4"/>
    <x v="0"/>
    <x v="1"/>
    <x v="0"/>
    <x v="5"/>
    <x v="5"/>
    <s v="GB"/>
    <s v="United Kingdom"/>
    <x v="8"/>
    <x v="2"/>
    <n v="13"/>
    <n v="1"/>
    <x v="2"/>
    <s v="SQL"/>
    <x v="0"/>
    <x v="0"/>
    <n v="4"/>
    <n v="2"/>
    <n v="51"/>
    <n v="18"/>
    <x v="0"/>
    <n v="11"/>
    <n v="12"/>
    <s v="GBP"/>
    <n v="71054"/>
    <n v="32.4"/>
    <n v="0.157"/>
    <n v="15.7"/>
    <n v="7.8"/>
    <n v="7"/>
    <x v="1"/>
    <n v="0"/>
    <n v="4"/>
    <x v="0"/>
    <n v="0.157"/>
    <n v="0.157"/>
  </r>
  <r>
    <x v="0"/>
    <x v="0"/>
    <x v="0"/>
    <x v="2"/>
    <x v="4"/>
    <x v="4"/>
    <s v="AU"/>
    <s v="Australia"/>
    <x v="0"/>
    <x v="2"/>
    <n v="14"/>
    <n v="2"/>
    <x v="4"/>
    <s v="R"/>
    <x v="0"/>
    <x v="0"/>
    <n v="7"/>
    <n v="2"/>
    <n v="46"/>
    <n v="6"/>
    <x v="0"/>
    <n v="14"/>
    <n v="42"/>
    <s v="AUD"/>
    <n v="60971"/>
    <n v="12.8"/>
    <n v="0.18899999999999997"/>
    <n v="18.899999999999999"/>
    <n v="5.7"/>
    <n v="6"/>
    <x v="1"/>
    <n v="12"/>
    <n v="4.7"/>
    <x v="1"/>
    <n v="0.18899999999999997"/>
    <n v="0.18899999999999997"/>
  </r>
  <r>
    <x v="11"/>
    <x v="0"/>
    <x v="1"/>
    <x v="2"/>
    <x v="9"/>
    <x v="9"/>
    <s v="NL"/>
    <s v="Netherlands"/>
    <x v="2"/>
    <x v="1"/>
    <n v="14"/>
    <n v="11"/>
    <x v="1"/>
    <s v="SQL"/>
    <x v="0"/>
    <x v="0"/>
    <n v="6"/>
    <n v="1"/>
    <n v="49"/>
    <n v="36"/>
    <x v="1"/>
    <n v="2"/>
    <n v="12"/>
    <s v="EUR"/>
    <n v="131952"/>
    <n v="16.2"/>
    <n v="0.14300000000000002"/>
    <n v="14.3"/>
    <n v="5.5"/>
    <n v="6"/>
    <x v="1"/>
    <n v="9.5"/>
    <n v="3.6"/>
    <x v="1"/>
    <n v="0.14300000000000002"/>
    <n v="0.14300000000000002"/>
  </r>
  <r>
    <x v="2"/>
    <x v="1"/>
    <x v="1"/>
    <x v="0"/>
    <x v="1"/>
    <x v="1"/>
    <s v="US"/>
    <s v="United States"/>
    <x v="1"/>
    <x v="0"/>
    <n v="10"/>
    <n v="10"/>
    <x v="0"/>
    <s v="Python"/>
    <x v="1"/>
    <x v="1"/>
    <n v="8"/>
    <n v="3"/>
    <n v="55"/>
    <n v="24"/>
    <x v="0"/>
    <n v="5"/>
    <n v="12"/>
    <s v="USD"/>
    <n v="131958"/>
    <n v="24.3"/>
    <n v="9.0999999999999998E-2"/>
    <n v="9.1"/>
    <n v="4.5999999999999996"/>
    <n v="8"/>
    <x v="1"/>
    <n v="3.4"/>
    <n v="2.2000000000000002"/>
    <x v="0"/>
    <n v="9.0999999999999998E-2"/>
    <n v="9.0999999999999998E-2"/>
  </r>
  <r>
    <x v="5"/>
    <x v="3"/>
    <x v="1"/>
    <x v="2"/>
    <x v="2"/>
    <x v="2"/>
    <s v="BR"/>
    <s v="Brazil"/>
    <x v="1"/>
    <x v="1"/>
    <n v="6"/>
    <n v="5"/>
    <x v="1"/>
    <s v="Python"/>
    <x v="0"/>
    <x v="1"/>
    <n v="10"/>
    <n v="0"/>
    <n v="47"/>
    <n v="18"/>
    <x v="1"/>
    <n v="2"/>
    <n v="24"/>
    <s v="BRL"/>
    <n v="27318"/>
    <n v="0.89999999999999991"/>
    <n v="0.14800000000000002"/>
    <n v="14.8"/>
    <n v="7.2"/>
    <n v="5"/>
    <x v="1"/>
    <n v="5.7"/>
    <n v="8.5"/>
    <x v="2"/>
    <n v="0.14800000000000002"/>
    <n v="0.14800000000000002"/>
  </r>
  <r>
    <x v="3"/>
    <x v="1"/>
    <x v="2"/>
    <x v="2"/>
    <x v="1"/>
    <x v="1"/>
    <s v="US"/>
    <s v="United States"/>
    <x v="5"/>
    <x v="2"/>
    <n v="13"/>
    <n v="11"/>
    <x v="0"/>
    <s v="Python"/>
    <x v="0"/>
    <x v="1"/>
    <n v="6"/>
    <n v="2"/>
    <n v="43"/>
    <n v="42"/>
    <x v="0"/>
    <n v="9"/>
    <n v="0"/>
    <s v="USD"/>
    <n v="150292"/>
    <n v="0"/>
    <n v="0.109"/>
    <n v="10.9"/>
    <n v="8.8000000000000007"/>
    <n v="2"/>
    <x v="1"/>
    <n v="8.3000000000000007"/>
    <n v="4.5999999999999996"/>
    <x v="1"/>
    <n v="0.109"/>
    <n v="0.109"/>
  </r>
  <r>
    <x v="3"/>
    <x v="3"/>
    <x v="1"/>
    <x v="0"/>
    <x v="1"/>
    <x v="1"/>
    <s v="US"/>
    <s v="United States"/>
    <x v="0"/>
    <x v="2"/>
    <n v="6"/>
    <n v="4"/>
    <x v="0"/>
    <s v="SQL"/>
    <x v="0"/>
    <x v="0"/>
    <n v="14"/>
    <n v="2"/>
    <n v="38"/>
    <n v="6"/>
    <x v="0"/>
    <n v="9"/>
    <n v="18"/>
    <s v="USD"/>
    <n v="114551"/>
    <n v="47.3"/>
    <n v="4.9000000000000002E-2"/>
    <n v="4.9000000000000004"/>
    <n v="8.8000000000000007"/>
    <n v="7"/>
    <x v="1"/>
    <n v="10.7"/>
    <n v="2.8"/>
    <x v="1"/>
    <n v="4.9000000000000002E-2"/>
    <n v="4.9000000000000002E-2"/>
  </r>
  <r>
    <x v="9"/>
    <x v="3"/>
    <x v="1"/>
    <x v="1"/>
    <x v="1"/>
    <x v="1"/>
    <s v="US"/>
    <s v="United States"/>
    <x v="6"/>
    <x v="0"/>
    <n v="7"/>
    <n v="5"/>
    <x v="4"/>
    <s v="Python"/>
    <x v="0"/>
    <x v="1"/>
    <n v="8"/>
    <n v="4"/>
    <n v="30"/>
    <n v="42"/>
    <x v="0"/>
    <n v="12"/>
    <n v="42"/>
    <s v="USD"/>
    <n v="152983"/>
    <n v="0"/>
    <n v="2.6000000000000002E-2"/>
    <n v="2.6"/>
    <n v="7.7"/>
    <n v="4"/>
    <x v="0"/>
    <n v="7.8"/>
    <n v="2.9"/>
    <x v="2"/>
    <n v="2.6000000000000002E-2"/>
    <n v="2.6000000000000002E-2"/>
  </r>
  <r>
    <x v="0"/>
    <x v="3"/>
    <x v="2"/>
    <x v="0"/>
    <x v="1"/>
    <x v="1"/>
    <s v="US"/>
    <s v="United States"/>
    <x v="4"/>
    <x v="1"/>
    <n v="7"/>
    <n v="4"/>
    <x v="0"/>
    <s v="Python"/>
    <x v="0"/>
    <x v="1"/>
    <n v="8"/>
    <n v="4"/>
    <n v="32"/>
    <n v="30"/>
    <x v="0"/>
    <n v="12"/>
    <n v="18"/>
    <s v="USD"/>
    <n v="65672"/>
    <n v="17.899999999999999"/>
    <n v="0.107"/>
    <n v="10.7"/>
    <n v="7.6"/>
    <n v="6"/>
    <x v="1"/>
    <n v="3.7"/>
    <n v="5.8"/>
    <x v="0"/>
    <n v="0.107"/>
    <n v="0.107"/>
  </r>
  <r>
    <x v="9"/>
    <x v="3"/>
    <x v="1"/>
    <x v="2"/>
    <x v="9"/>
    <x v="9"/>
    <s v="NL"/>
    <s v="Netherlands"/>
    <x v="4"/>
    <x v="0"/>
    <n v="6"/>
    <n v="8"/>
    <x v="1"/>
    <s v="R"/>
    <x v="0"/>
    <x v="1"/>
    <n v="11"/>
    <n v="0"/>
    <n v="42"/>
    <n v="54"/>
    <x v="0"/>
    <n v="11"/>
    <n v="48"/>
    <s v="EUR"/>
    <n v="102554"/>
    <n v="2.4"/>
    <n v="0.129"/>
    <n v="12.9"/>
    <n v="9"/>
    <n v="4"/>
    <x v="1"/>
    <n v="15.4"/>
    <n v="5.0999999999999996"/>
    <x v="1"/>
    <n v="0.129"/>
    <n v="0.129"/>
  </r>
  <r>
    <x v="2"/>
    <x v="1"/>
    <x v="1"/>
    <x v="1"/>
    <x v="3"/>
    <x v="3"/>
    <s v="SG"/>
    <s v="Singapore"/>
    <x v="4"/>
    <x v="0"/>
    <n v="10"/>
    <n v="2"/>
    <x v="0"/>
    <s v="SQL"/>
    <x v="1"/>
    <x v="1"/>
    <n v="8"/>
    <n v="0"/>
    <n v="39"/>
    <n v="54"/>
    <x v="1"/>
    <n v="2"/>
    <n v="54"/>
    <s v="SGD"/>
    <n v="135452"/>
    <n v="0"/>
    <n v="0.124"/>
    <n v="12.4"/>
    <n v="5.6"/>
    <n v="9"/>
    <x v="1"/>
    <n v="10.3"/>
    <n v="1.4"/>
    <x v="1"/>
    <n v="0.124"/>
    <n v="0.124"/>
  </r>
  <r>
    <x v="3"/>
    <x v="0"/>
    <x v="1"/>
    <x v="0"/>
    <x v="1"/>
    <x v="1"/>
    <s v="US"/>
    <s v="United States"/>
    <x v="7"/>
    <x v="1"/>
    <n v="15"/>
    <n v="1"/>
    <x v="4"/>
    <s v="Python"/>
    <x v="0"/>
    <x v="0"/>
    <n v="5"/>
    <n v="3"/>
    <n v="49"/>
    <n v="24"/>
    <x v="0"/>
    <n v="12"/>
    <n v="48"/>
    <s v="USD"/>
    <n v="181890"/>
    <n v="34.4"/>
    <n v="6.3E-2"/>
    <n v="6.3"/>
    <n v="8.6999999999999993"/>
    <n v="8"/>
    <x v="1"/>
    <n v="5.2"/>
    <n v="2.4"/>
    <x v="2"/>
    <n v="6.3E-2"/>
    <n v="6.3E-2"/>
  </r>
  <r>
    <x v="2"/>
    <x v="1"/>
    <x v="1"/>
    <x v="2"/>
    <x v="1"/>
    <x v="1"/>
    <s v="US"/>
    <s v="United States"/>
    <x v="5"/>
    <x v="1"/>
    <n v="8"/>
    <n v="7"/>
    <x v="0"/>
    <s v="SQL"/>
    <x v="1"/>
    <x v="1"/>
    <n v="8"/>
    <n v="1"/>
    <n v="40"/>
    <n v="36"/>
    <x v="0"/>
    <n v="16"/>
    <n v="24"/>
    <s v="USD"/>
    <n v="148241"/>
    <n v="10.5"/>
    <n v="0.10800000000000001"/>
    <n v="10.8"/>
    <n v="6.5"/>
    <n v="5"/>
    <x v="1"/>
    <n v="7.3"/>
    <n v="4.2"/>
    <x v="2"/>
    <n v="0.10800000000000001"/>
    <n v="0.10800000000000001"/>
  </r>
  <r>
    <x v="0"/>
    <x v="1"/>
    <x v="1"/>
    <x v="0"/>
    <x v="5"/>
    <x v="5"/>
    <s v="GB"/>
    <s v="United Kingdom"/>
    <x v="1"/>
    <x v="1"/>
    <n v="12"/>
    <n v="1"/>
    <x v="1"/>
    <s v="Python"/>
    <x v="0"/>
    <x v="0"/>
    <n v="4"/>
    <n v="1"/>
    <n v="49"/>
    <n v="54"/>
    <x v="0"/>
    <n v="8"/>
    <n v="6"/>
    <s v="GBP"/>
    <n v="65296"/>
    <n v="14.2"/>
    <n v="0.16800000000000001"/>
    <n v="16.8"/>
    <n v="5.3"/>
    <n v="5"/>
    <x v="1"/>
    <n v="10.7"/>
    <n v="3.5"/>
    <x v="1"/>
    <n v="0.16800000000000001"/>
    <n v="0.16800000000000001"/>
  </r>
  <r>
    <x v="2"/>
    <x v="0"/>
    <x v="1"/>
    <x v="1"/>
    <x v="4"/>
    <x v="4"/>
    <s v="AU"/>
    <s v="Australia"/>
    <x v="5"/>
    <x v="0"/>
    <n v="16"/>
    <n v="5"/>
    <x v="2"/>
    <s v="R"/>
    <x v="1"/>
    <x v="0"/>
    <n v="10"/>
    <n v="1"/>
    <n v="40"/>
    <n v="48"/>
    <x v="1"/>
    <n v="2"/>
    <n v="12"/>
    <s v="AUD"/>
    <n v="159352"/>
    <n v="2.6"/>
    <n v="0.16500000000000001"/>
    <n v="16.5"/>
    <n v="5.7"/>
    <n v="7"/>
    <x v="1"/>
    <n v="4.8"/>
    <n v="3"/>
    <x v="2"/>
    <n v="0.16500000000000001"/>
    <n v="0.16500000000000001"/>
  </r>
  <r>
    <x v="1"/>
    <x v="3"/>
    <x v="1"/>
    <x v="1"/>
    <x v="8"/>
    <x v="8"/>
    <s v="PL"/>
    <s v="Poland"/>
    <x v="8"/>
    <x v="1"/>
    <n v="8"/>
    <n v="2"/>
    <x v="2"/>
    <s v="SQL"/>
    <x v="1"/>
    <x v="1"/>
    <n v="9"/>
    <n v="2"/>
    <n v="38"/>
    <n v="12"/>
    <x v="0"/>
    <n v="9"/>
    <n v="48"/>
    <s v="PLN"/>
    <n v="52526"/>
    <n v="0"/>
    <n v="2.5000000000000001E-2"/>
    <n v="2.5"/>
    <n v="8.1999999999999993"/>
    <n v="5"/>
    <x v="1"/>
    <n v="12"/>
    <n v="4.2"/>
    <x v="1"/>
    <n v="2.5000000000000001E-2"/>
    <n v="2.5000000000000001E-2"/>
  </r>
  <r>
    <x v="3"/>
    <x v="1"/>
    <x v="1"/>
    <x v="1"/>
    <x v="1"/>
    <x v="1"/>
    <s v="US"/>
    <s v="United States"/>
    <x v="1"/>
    <x v="0"/>
    <n v="11"/>
    <n v="10"/>
    <x v="2"/>
    <s v="Julia"/>
    <x v="0"/>
    <x v="1"/>
    <n v="4"/>
    <n v="1"/>
    <n v="49"/>
    <n v="36"/>
    <x v="0"/>
    <n v="17"/>
    <n v="54"/>
    <s v="USD"/>
    <n v="141007"/>
    <n v="2.5"/>
    <n v="9.9000000000000005E-2"/>
    <n v="9.9"/>
    <n v="7.5"/>
    <n v="6"/>
    <x v="1"/>
    <n v="13.6"/>
    <n v="6.1"/>
    <x v="1"/>
    <n v="9.9000000000000005E-2"/>
    <n v="9.9000000000000005E-2"/>
  </r>
  <r>
    <x v="0"/>
    <x v="0"/>
    <x v="1"/>
    <x v="0"/>
    <x v="5"/>
    <x v="5"/>
    <s v="GB"/>
    <s v="United Kingdom"/>
    <x v="5"/>
    <x v="0"/>
    <n v="15"/>
    <n v="10"/>
    <x v="1"/>
    <s v="SQL"/>
    <x v="0"/>
    <x v="0"/>
    <n v="7"/>
    <n v="2"/>
    <n v="44"/>
    <n v="30"/>
    <x v="0"/>
    <n v="9"/>
    <n v="18"/>
    <s v="GBP"/>
    <n v="117480"/>
    <n v="47.3"/>
    <n v="0.17800000000000002"/>
    <n v="17.8"/>
    <n v="6.2"/>
    <n v="12"/>
    <x v="1"/>
    <n v="19.399999999999999"/>
    <n v="6"/>
    <x v="1"/>
    <n v="0.17800000000000002"/>
    <n v="0.17800000000000002"/>
  </r>
  <r>
    <x v="11"/>
    <x v="0"/>
    <x v="1"/>
    <x v="1"/>
    <x v="9"/>
    <x v="9"/>
    <s v="NL"/>
    <s v="Netherlands"/>
    <x v="0"/>
    <x v="0"/>
    <n v="12"/>
    <n v="7"/>
    <x v="4"/>
    <s v="SQL"/>
    <x v="0"/>
    <x v="0"/>
    <n v="6"/>
    <n v="2"/>
    <n v="46"/>
    <n v="54"/>
    <x v="0"/>
    <n v="17"/>
    <n v="42"/>
    <s v="EUR"/>
    <n v="161367"/>
    <n v="1.3"/>
    <n v="0.13500000000000001"/>
    <n v="13.5"/>
    <n v="6.4"/>
    <n v="12"/>
    <x v="0"/>
    <n v="11.7"/>
    <n v="5.5"/>
    <x v="1"/>
    <n v="0.13500000000000001"/>
    <n v="0.13500000000000001"/>
  </r>
  <r>
    <x v="8"/>
    <x v="3"/>
    <x v="1"/>
    <x v="2"/>
    <x v="5"/>
    <x v="5"/>
    <s v="GB"/>
    <s v="United Kingdom"/>
    <x v="4"/>
    <x v="2"/>
    <n v="9"/>
    <n v="1"/>
    <x v="1"/>
    <s v="Python"/>
    <x v="1"/>
    <x v="1"/>
    <n v="5"/>
    <n v="1"/>
    <n v="42"/>
    <n v="48"/>
    <x v="1"/>
    <n v="5"/>
    <n v="54"/>
    <s v="GBP"/>
    <n v="109983"/>
    <n v="3.3000000000000003"/>
    <n v="0.106"/>
    <n v="10.6"/>
    <n v="4.5999999999999996"/>
    <n v="4"/>
    <x v="0"/>
    <n v="3.7"/>
    <n v="3.2"/>
    <x v="0"/>
    <n v="0.106"/>
    <n v="0.106"/>
  </r>
  <r>
    <x v="3"/>
    <x v="1"/>
    <x v="1"/>
    <x v="1"/>
    <x v="1"/>
    <x v="1"/>
    <s v="US"/>
    <s v="United States"/>
    <x v="5"/>
    <x v="2"/>
    <n v="12"/>
    <n v="4"/>
    <x v="1"/>
    <s v="SQL"/>
    <x v="0"/>
    <x v="1"/>
    <n v="8"/>
    <n v="1"/>
    <n v="58"/>
    <n v="30"/>
    <x v="1"/>
    <n v="2"/>
    <n v="42"/>
    <s v="USD"/>
    <n v="185455"/>
    <n v="0"/>
    <n v="0.13900000000000001"/>
    <n v="13.9"/>
    <n v="6.3"/>
    <n v="8"/>
    <x v="1"/>
    <n v="11.4"/>
    <n v="3.4"/>
    <x v="1"/>
    <n v="0.13900000000000001"/>
    <n v="0.13900000000000001"/>
  </r>
  <r>
    <x v="11"/>
    <x v="3"/>
    <x v="1"/>
    <x v="2"/>
    <x v="10"/>
    <x v="10"/>
    <s v="CA"/>
    <s v="Canada"/>
    <x v="6"/>
    <x v="0"/>
    <n v="5"/>
    <n v="8"/>
    <x v="3"/>
    <s v="Python"/>
    <x v="0"/>
    <x v="1"/>
    <n v="9"/>
    <n v="1"/>
    <n v="38"/>
    <n v="42"/>
    <x v="0"/>
    <n v="11"/>
    <n v="6"/>
    <s v="CAD"/>
    <n v="81642"/>
    <n v="13.100000000000001"/>
    <n v="5.4000000000000006E-2"/>
    <n v="5.4"/>
    <n v="4.0999999999999996"/>
    <n v="6"/>
    <x v="0"/>
    <n v="8.8000000000000007"/>
    <n v="5.2"/>
    <x v="1"/>
    <n v="5.4000000000000006E-2"/>
    <n v="5.4000000000000006E-2"/>
  </r>
  <r>
    <x v="6"/>
    <x v="3"/>
    <x v="1"/>
    <x v="2"/>
    <x v="1"/>
    <x v="1"/>
    <s v="US"/>
    <s v="United States"/>
    <x v="0"/>
    <x v="0"/>
    <n v="6"/>
    <n v="11"/>
    <x v="1"/>
    <s v="SQL"/>
    <x v="0"/>
    <x v="1"/>
    <n v="9"/>
    <n v="1"/>
    <n v="41"/>
    <n v="48"/>
    <x v="0"/>
    <n v="3"/>
    <n v="0"/>
    <s v="USD"/>
    <n v="148428"/>
    <n v="0.4"/>
    <n v="7.9000000000000001E-2"/>
    <n v="7.9"/>
    <n v="8.1"/>
    <n v="8"/>
    <x v="1"/>
    <n v="11.6"/>
    <n v="4.4000000000000004"/>
    <x v="1"/>
    <n v="7.9000000000000001E-2"/>
    <n v="7.9000000000000001E-2"/>
  </r>
  <r>
    <x v="1"/>
    <x v="4"/>
    <x v="2"/>
    <x v="1"/>
    <x v="1"/>
    <x v="1"/>
    <s v="US"/>
    <s v="United States"/>
    <x v="7"/>
    <x v="1"/>
    <n v="16"/>
    <n v="7"/>
    <x v="3"/>
    <s v="Python"/>
    <x v="1"/>
    <x v="0"/>
    <n v="7"/>
    <n v="2"/>
    <n v="46"/>
    <n v="48"/>
    <x v="0"/>
    <n v="13"/>
    <n v="6"/>
    <s v="USD"/>
    <n v="202517"/>
    <n v="1.3"/>
    <n v="0.16200000000000001"/>
    <n v="16.2"/>
    <n v="7.2"/>
    <n v="7"/>
    <x v="1"/>
    <n v="3.5"/>
    <n v="4.2"/>
    <x v="0"/>
    <n v="0.16200000000000001"/>
    <n v="0.16200000000000001"/>
  </r>
  <r>
    <x v="8"/>
    <x v="0"/>
    <x v="1"/>
    <x v="1"/>
    <x v="0"/>
    <x v="0"/>
    <s v="IN"/>
    <s v="India"/>
    <x v="0"/>
    <x v="1"/>
    <n v="13"/>
    <n v="0"/>
    <x v="0"/>
    <s v="Python"/>
    <x v="1"/>
    <x v="0"/>
    <n v="7"/>
    <n v="2"/>
    <n v="51"/>
    <n v="36"/>
    <x v="0"/>
    <n v="11"/>
    <n v="48"/>
    <s v="INR"/>
    <n v="81255"/>
    <n v="0.8"/>
    <n v="0.13400000000000001"/>
    <n v="13.4"/>
    <n v="8.5"/>
    <n v="11"/>
    <x v="0"/>
    <n v="5"/>
    <n v="3.8"/>
    <x v="2"/>
    <n v="0.13400000000000001"/>
    <n v="0.13400000000000001"/>
  </r>
  <r>
    <x v="6"/>
    <x v="4"/>
    <x v="1"/>
    <x v="0"/>
    <x v="5"/>
    <x v="5"/>
    <s v="GB"/>
    <s v="United Kingdom"/>
    <x v="0"/>
    <x v="1"/>
    <n v="17"/>
    <n v="5"/>
    <x v="1"/>
    <s v="R"/>
    <x v="0"/>
    <x v="0"/>
    <n v="3"/>
    <n v="1"/>
    <n v="51"/>
    <n v="54"/>
    <x v="0"/>
    <n v="12"/>
    <n v="24"/>
    <s v="GBP"/>
    <n v="159896"/>
    <n v="49"/>
    <n v="0.158"/>
    <n v="15.8"/>
    <n v="5.9"/>
    <n v="5"/>
    <x v="1"/>
    <n v="8.9"/>
    <n v="1"/>
    <x v="1"/>
    <n v="0.158"/>
    <n v="0.158"/>
  </r>
  <r>
    <x v="2"/>
    <x v="1"/>
    <x v="2"/>
    <x v="0"/>
    <x v="10"/>
    <x v="10"/>
    <s v="CA"/>
    <s v="Canada"/>
    <x v="2"/>
    <x v="1"/>
    <n v="11"/>
    <n v="2"/>
    <x v="3"/>
    <s v="SQL"/>
    <x v="1"/>
    <x v="1"/>
    <n v="8"/>
    <n v="2"/>
    <n v="52"/>
    <n v="42"/>
    <x v="0"/>
    <n v="15"/>
    <n v="12"/>
    <s v="CAD"/>
    <n v="72268"/>
    <n v="45.800000000000004"/>
    <n v="0.13900000000000001"/>
    <n v="13.9"/>
    <n v="4.5999999999999996"/>
    <n v="3"/>
    <x v="0"/>
    <n v="11"/>
    <n v="2.6"/>
    <x v="1"/>
    <n v="0.13900000000000001"/>
    <n v="0.13900000000000001"/>
  </r>
  <r>
    <x v="6"/>
    <x v="2"/>
    <x v="2"/>
    <x v="2"/>
    <x v="11"/>
    <x v="11"/>
    <s v="ES"/>
    <s v="Spain"/>
    <x v="8"/>
    <x v="0"/>
    <n v="4"/>
    <n v="8"/>
    <x v="1"/>
    <s v="Python"/>
    <x v="0"/>
    <x v="1"/>
    <n v="5"/>
    <n v="1"/>
    <n v="43"/>
    <n v="54"/>
    <x v="1"/>
    <n v="2"/>
    <n v="24"/>
    <s v="EUR"/>
    <n v="46532"/>
    <n v="0"/>
    <n v="1.2E-2"/>
    <n v="1.2"/>
    <n v="6.2"/>
    <n v="6"/>
    <x v="0"/>
    <n v="13.7"/>
    <n v="6.8"/>
    <x v="1"/>
    <n v="1.2E-2"/>
    <n v="1.2E-2"/>
  </r>
  <r>
    <x v="0"/>
    <x v="3"/>
    <x v="1"/>
    <x v="2"/>
    <x v="1"/>
    <x v="1"/>
    <s v="US"/>
    <s v="United States"/>
    <x v="4"/>
    <x v="1"/>
    <n v="6"/>
    <n v="5"/>
    <x v="4"/>
    <s v="SQL"/>
    <x v="0"/>
    <x v="1"/>
    <n v="7"/>
    <n v="2"/>
    <n v="38"/>
    <n v="42"/>
    <x v="0"/>
    <n v="14"/>
    <n v="30"/>
    <s v="USD"/>
    <n v="140494"/>
    <n v="13.3"/>
    <n v="0.109"/>
    <n v="10.9"/>
    <n v="5.9"/>
    <n v="5"/>
    <x v="1"/>
    <n v="5.5"/>
    <n v="4"/>
    <x v="2"/>
    <n v="0.109"/>
    <n v="0.109"/>
  </r>
  <r>
    <x v="10"/>
    <x v="0"/>
    <x v="1"/>
    <x v="0"/>
    <x v="1"/>
    <x v="1"/>
    <s v="US"/>
    <s v="United States"/>
    <x v="0"/>
    <x v="0"/>
    <n v="16"/>
    <n v="1"/>
    <x v="3"/>
    <s v="R"/>
    <x v="1"/>
    <x v="0"/>
    <n v="10"/>
    <n v="2"/>
    <n v="37"/>
    <n v="6"/>
    <x v="0"/>
    <n v="6"/>
    <n v="54"/>
    <s v="USD"/>
    <n v="186323"/>
    <n v="52.800000000000004"/>
    <n v="8.6999999999999994E-2"/>
    <n v="8.6999999999999993"/>
    <n v="8.1999999999999993"/>
    <n v="5"/>
    <x v="1"/>
    <n v="15.2"/>
    <n v="3.7"/>
    <x v="1"/>
    <n v="8.6999999999999994E-2"/>
    <n v="8.6999999999999994E-2"/>
  </r>
  <r>
    <x v="2"/>
    <x v="3"/>
    <x v="1"/>
    <x v="0"/>
    <x v="6"/>
    <x v="6"/>
    <s v="FR"/>
    <s v="France"/>
    <x v="5"/>
    <x v="1"/>
    <n v="7"/>
    <n v="1"/>
    <x v="1"/>
    <s v="Rust"/>
    <x v="1"/>
    <x v="1"/>
    <n v="6"/>
    <n v="0"/>
    <n v="37"/>
    <n v="42"/>
    <x v="1"/>
    <n v="2"/>
    <n v="18"/>
    <s v="EUR"/>
    <n v="69823"/>
    <n v="31.3"/>
    <n v="5.0999999999999997E-2"/>
    <n v="5.0999999999999996"/>
    <n v="7.6"/>
    <n v="4"/>
    <x v="1"/>
    <n v="5.7"/>
    <n v="4.2"/>
    <x v="2"/>
    <n v="5.0999999999999997E-2"/>
    <n v="5.0999999999999997E-2"/>
  </r>
  <r>
    <x v="2"/>
    <x v="2"/>
    <x v="2"/>
    <x v="0"/>
    <x v="1"/>
    <x v="1"/>
    <s v="US"/>
    <s v="United States"/>
    <x v="1"/>
    <x v="2"/>
    <n v="1"/>
    <n v="11"/>
    <x v="3"/>
    <s v="SQL"/>
    <x v="1"/>
    <x v="1"/>
    <n v="7"/>
    <n v="0"/>
    <n v="44"/>
    <n v="36"/>
    <x v="0"/>
    <n v="15"/>
    <n v="0"/>
    <s v="USD"/>
    <n v="55110"/>
    <n v="67.5"/>
    <n v="6.2E-2"/>
    <n v="6.2"/>
    <n v="8.6999999999999993"/>
    <n v="5"/>
    <x v="0"/>
    <n v="13.4"/>
    <n v="5.2"/>
    <x v="1"/>
    <n v="6.2E-2"/>
    <n v="6.2E-2"/>
  </r>
  <r>
    <x v="9"/>
    <x v="1"/>
    <x v="1"/>
    <x v="1"/>
    <x v="0"/>
    <x v="0"/>
    <s v="IN"/>
    <s v="India"/>
    <x v="4"/>
    <x v="0"/>
    <n v="11"/>
    <n v="4"/>
    <x v="0"/>
    <s v="SQL"/>
    <x v="0"/>
    <x v="1"/>
    <n v="7"/>
    <n v="2"/>
    <n v="41"/>
    <n v="18"/>
    <x v="0"/>
    <n v="17"/>
    <n v="0"/>
    <s v="INR"/>
    <n v="42792"/>
    <n v="0"/>
    <n v="0.18100000000000002"/>
    <n v="18.100000000000001"/>
    <n v="8.8000000000000007"/>
    <n v="7"/>
    <x v="1"/>
    <n v="12.3"/>
    <n v="5"/>
    <x v="1"/>
    <n v="0.18100000000000002"/>
    <n v="0.18100000000000002"/>
  </r>
  <r>
    <x v="6"/>
    <x v="3"/>
    <x v="1"/>
    <x v="2"/>
    <x v="1"/>
    <x v="1"/>
    <s v="US"/>
    <s v="United States"/>
    <x v="5"/>
    <x v="0"/>
    <n v="9"/>
    <n v="10"/>
    <x v="1"/>
    <s v="Python"/>
    <x v="0"/>
    <x v="1"/>
    <n v="6"/>
    <n v="2"/>
    <n v="60"/>
    <n v="6"/>
    <x v="1"/>
    <n v="3"/>
    <n v="6"/>
    <s v="USD"/>
    <n v="114043"/>
    <n v="8.5"/>
    <n v="7.9000000000000001E-2"/>
    <n v="7.9"/>
    <n v="6"/>
    <n v="4"/>
    <x v="0"/>
    <n v="12"/>
    <n v="7.3"/>
    <x v="1"/>
    <n v="7.9000000000000001E-2"/>
    <n v="7.9000000000000001E-2"/>
  </r>
  <r>
    <x v="9"/>
    <x v="2"/>
    <x v="1"/>
    <x v="0"/>
    <x v="8"/>
    <x v="8"/>
    <s v="PL"/>
    <s v="Poland"/>
    <x v="0"/>
    <x v="1"/>
    <n v="4"/>
    <n v="8"/>
    <x v="0"/>
    <s v="Python"/>
    <x v="0"/>
    <x v="1"/>
    <n v="7"/>
    <n v="2"/>
    <n v="48"/>
    <n v="12"/>
    <x v="1"/>
    <n v="2"/>
    <n v="24"/>
    <s v="PLN"/>
    <n v="27297"/>
    <n v="0"/>
    <n v="3.1E-2"/>
    <n v="3.1"/>
    <n v="5.0999999999999996"/>
    <n v="11"/>
    <x v="0"/>
    <n v="11.8"/>
    <n v="5.2"/>
    <x v="1"/>
    <n v="3.1E-2"/>
    <n v="3.1E-2"/>
  </r>
  <r>
    <x v="9"/>
    <x v="2"/>
    <x v="1"/>
    <x v="2"/>
    <x v="4"/>
    <x v="4"/>
    <s v="AU"/>
    <s v="Australia"/>
    <x v="3"/>
    <x v="0"/>
    <n v="4"/>
    <n v="6"/>
    <x v="0"/>
    <s v="Python"/>
    <x v="0"/>
    <x v="1"/>
    <n v="5"/>
    <n v="2"/>
    <n v="39"/>
    <n v="0"/>
    <x v="0"/>
    <n v="17"/>
    <n v="54"/>
    <s v="AUD"/>
    <n v="53198"/>
    <n v="14.7"/>
    <n v="6.2E-2"/>
    <n v="6.2"/>
    <n v="4.4000000000000004"/>
    <n v="3"/>
    <x v="1"/>
    <n v="6.2"/>
    <n v="3.7"/>
    <x v="2"/>
    <n v="6.2E-2"/>
    <n v="6.2E-2"/>
  </r>
  <r>
    <x v="4"/>
    <x v="4"/>
    <x v="1"/>
    <x v="2"/>
    <x v="1"/>
    <x v="1"/>
    <s v="US"/>
    <s v="United States"/>
    <x v="4"/>
    <x v="0"/>
    <n v="18"/>
    <n v="1"/>
    <x v="3"/>
    <s v="Python"/>
    <x v="0"/>
    <x v="0"/>
    <n v="10"/>
    <n v="2"/>
    <n v="45"/>
    <n v="36"/>
    <x v="0"/>
    <n v="10"/>
    <n v="12"/>
    <s v="USD"/>
    <n v="216897"/>
    <n v="10.4"/>
    <n v="0.26899999999999996"/>
    <n v="26.9"/>
    <n v="5.9"/>
    <n v="7"/>
    <x v="0"/>
    <n v="7"/>
    <n v="5.9"/>
    <x v="2"/>
    <n v="0.26899999999999996"/>
    <n v="0.26899999999999996"/>
  </r>
  <r>
    <x v="8"/>
    <x v="3"/>
    <x v="1"/>
    <x v="1"/>
    <x v="1"/>
    <x v="1"/>
    <s v="US"/>
    <s v="United States"/>
    <x v="9"/>
    <x v="2"/>
    <n v="7"/>
    <n v="11"/>
    <x v="0"/>
    <s v="Python"/>
    <x v="1"/>
    <x v="1"/>
    <n v="13"/>
    <n v="3"/>
    <n v="38"/>
    <n v="48"/>
    <x v="0"/>
    <n v="7"/>
    <n v="36"/>
    <s v="USD"/>
    <n v="156953"/>
    <n v="0"/>
    <n v="0.10400000000000001"/>
    <n v="10.4"/>
    <n v="9"/>
    <n v="5"/>
    <x v="1"/>
    <n v="10.199999999999999"/>
    <n v="4.7"/>
    <x v="1"/>
    <n v="0.10400000000000001"/>
    <n v="0.10400000000000001"/>
  </r>
  <r>
    <x v="3"/>
    <x v="3"/>
    <x v="1"/>
    <x v="0"/>
    <x v="1"/>
    <x v="1"/>
    <s v="US"/>
    <s v="United States"/>
    <x v="0"/>
    <x v="0"/>
    <n v="10"/>
    <n v="6"/>
    <x v="0"/>
    <s v="Python"/>
    <x v="0"/>
    <x v="1"/>
    <n v="11"/>
    <n v="2"/>
    <n v="41"/>
    <n v="6"/>
    <x v="0"/>
    <n v="11"/>
    <n v="12"/>
    <s v="USD"/>
    <n v="97049"/>
    <n v="36.5"/>
    <n v="5.4000000000000006E-2"/>
    <n v="5.4"/>
    <n v="5.8"/>
    <n v="4"/>
    <x v="0"/>
    <n v="6.5"/>
    <n v="6.6"/>
    <x v="2"/>
    <n v="5.4000000000000006E-2"/>
    <n v="5.4000000000000006E-2"/>
  </r>
  <r>
    <x v="10"/>
    <x v="1"/>
    <x v="1"/>
    <x v="0"/>
    <x v="11"/>
    <x v="11"/>
    <s v="ES"/>
    <s v="Spain"/>
    <x v="1"/>
    <x v="1"/>
    <n v="10"/>
    <n v="5"/>
    <x v="1"/>
    <s v="Python"/>
    <x v="1"/>
    <x v="1"/>
    <n v="9"/>
    <n v="2"/>
    <n v="52"/>
    <n v="48"/>
    <x v="0"/>
    <n v="6"/>
    <n v="30"/>
    <s v="EUR"/>
    <n v="100122"/>
    <n v="80.900000000000006"/>
    <n v="0.13500000000000001"/>
    <n v="13.5"/>
    <n v="4.4000000000000004"/>
    <n v="5"/>
    <x v="1"/>
    <n v="10.9"/>
    <n v="6.1"/>
    <x v="1"/>
    <n v="0.13500000000000001"/>
    <n v="0.13500000000000001"/>
  </r>
  <r>
    <x v="4"/>
    <x v="1"/>
    <x v="1"/>
    <x v="2"/>
    <x v="5"/>
    <x v="5"/>
    <s v="GB"/>
    <s v="United Kingdom"/>
    <x v="7"/>
    <x v="1"/>
    <n v="12"/>
    <n v="6"/>
    <x v="1"/>
    <s v="SQL"/>
    <x v="0"/>
    <x v="1"/>
    <n v="7"/>
    <n v="2"/>
    <n v="48"/>
    <n v="0"/>
    <x v="1"/>
    <n v="0"/>
    <n v="0"/>
    <s v="GBP"/>
    <n v="72150"/>
    <n v="0"/>
    <n v="0.113"/>
    <n v="11.3"/>
    <n v="7.4"/>
    <n v="5"/>
    <x v="1"/>
    <n v="2.2999999999999998"/>
    <n v="4.8"/>
    <x v="0"/>
    <n v="0.113"/>
    <n v="0.113"/>
  </r>
  <r>
    <x v="7"/>
    <x v="4"/>
    <x v="1"/>
    <x v="2"/>
    <x v="1"/>
    <x v="1"/>
    <s v="US"/>
    <s v="United States"/>
    <x v="0"/>
    <x v="2"/>
    <n v="20"/>
    <n v="2"/>
    <x v="0"/>
    <s v="Rust"/>
    <x v="1"/>
    <x v="0"/>
    <n v="9"/>
    <n v="3"/>
    <n v="48"/>
    <n v="0"/>
    <x v="0"/>
    <n v="8"/>
    <n v="42"/>
    <s v="USD"/>
    <n v="285305"/>
    <n v="8.5"/>
    <n v="0.17899999999999999"/>
    <n v="17.899999999999999"/>
    <n v="9.1999999999999993"/>
    <n v="9"/>
    <x v="1"/>
    <n v="13.5"/>
    <n v="2.1"/>
    <x v="1"/>
    <n v="0.17899999999999999"/>
    <n v="0.17899999999999999"/>
  </r>
  <r>
    <x v="9"/>
    <x v="3"/>
    <x v="1"/>
    <x v="1"/>
    <x v="1"/>
    <x v="1"/>
    <s v="US"/>
    <s v="United States"/>
    <x v="4"/>
    <x v="1"/>
    <n v="6"/>
    <n v="7"/>
    <x v="2"/>
    <s v="Python"/>
    <x v="0"/>
    <x v="1"/>
    <n v="7"/>
    <n v="2"/>
    <n v="46"/>
    <n v="0"/>
    <x v="0"/>
    <n v="10"/>
    <n v="24"/>
    <s v="USD"/>
    <n v="116789"/>
    <n v="7.0000000000000009"/>
    <n v="1.6E-2"/>
    <n v="1.6"/>
    <n v="7.5"/>
    <n v="6"/>
    <x v="1"/>
    <n v="8.8000000000000007"/>
    <n v="6.1"/>
    <x v="1"/>
    <n v="1.6E-2"/>
    <n v="1.6E-2"/>
  </r>
  <r>
    <x v="11"/>
    <x v="1"/>
    <x v="1"/>
    <x v="1"/>
    <x v="8"/>
    <x v="8"/>
    <s v="PL"/>
    <s v="Poland"/>
    <x v="2"/>
    <x v="1"/>
    <n v="8"/>
    <n v="0"/>
    <x v="1"/>
    <s v="SQL"/>
    <x v="0"/>
    <x v="1"/>
    <n v="10"/>
    <n v="1"/>
    <n v="47"/>
    <n v="42"/>
    <x v="0"/>
    <n v="11"/>
    <n v="54"/>
    <s v="PLN"/>
    <n v="77791"/>
    <n v="5.2"/>
    <n v="0.13100000000000001"/>
    <n v="13.1"/>
    <n v="5"/>
    <n v="8"/>
    <x v="0"/>
    <n v="5.4"/>
    <n v="5.7"/>
    <x v="2"/>
    <n v="0.13100000000000001"/>
    <n v="0.13100000000000001"/>
  </r>
  <r>
    <x v="2"/>
    <x v="3"/>
    <x v="1"/>
    <x v="0"/>
    <x v="5"/>
    <x v="5"/>
    <s v="GB"/>
    <s v="United Kingdom"/>
    <x v="4"/>
    <x v="0"/>
    <n v="7"/>
    <n v="11"/>
    <x v="1"/>
    <s v="R"/>
    <x v="1"/>
    <x v="1"/>
    <n v="5"/>
    <n v="2"/>
    <n v="53"/>
    <n v="6"/>
    <x v="0"/>
    <n v="12"/>
    <n v="54"/>
    <s v="GBP"/>
    <n v="115867"/>
    <n v="28.4"/>
    <n v="0.16"/>
    <n v="16"/>
    <n v="5.6"/>
    <n v="6"/>
    <x v="1"/>
    <n v="11.9"/>
    <n v="1.5"/>
    <x v="1"/>
    <n v="0.16"/>
    <n v="0.16"/>
  </r>
  <r>
    <x v="7"/>
    <x v="4"/>
    <x v="1"/>
    <x v="2"/>
    <x v="1"/>
    <x v="1"/>
    <s v="GB"/>
    <s v="United Kingdom"/>
    <x v="4"/>
    <x v="2"/>
    <n v="16"/>
    <n v="10"/>
    <x v="0"/>
    <s v="Python"/>
    <x v="1"/>
    <x v="0"/>
    <n v="10"/>
    <n v="2"/>
    <n v="50"/>
    <n v="0"/>
    <x v="0"/>
    <n v="13"/>
    <n v="12"/>
    <s v="USD"/>
    <n v="218306"/>
    <n v="22.1"/>
    <n v="0.182"/>
    <n v="18.2"/>
    <n v="7.8"/>
    <n v="7"/>
    <x v="1"/>
    <n v="9.5"/>
    <n v="3.4"/>
    <x v="1"/>
    <n v="0.182"/>
    <n v="0.182"/>
  </r>
  <r>
    <x v="2"/>
    <x v="1"/>
    <x v="1"/>
    <x v="2"/>
    <x v="6"/>
    <x v="6"/>
    <s v="FR"/>
    <s v="France"/>
    <x v="1"/>
    <x v="0"/>
    <n v="13"/>
    <n v="10"/>
    <x v="0"/>
    <s v="Python"/>
    <x v="1"/>
    <x v="1"/>
    <n v="7"/>
    <n v="1"/>
    <n v="54"/>
    <n v="36"/>
    <x v="0"/>
    <n v="18"/>
    <n v="42"/>
    <s v="EUR"/>
    <n v="106832"/>
    <n v="10"/>
    <n v="9.5000000000000001E-2"/>
    <n v="9.5"/>
    <n v="5.6"/>
    <n v="4"/>
    <x v="1"/>
    <n v="1.2"/>
    <n v="3.5"/>
    <x v="0"/>
    <n v="9.5000000000000001E-2"/>
    <n v="9.5000000000000001E-2"/>
  </r>
  <r>
    <x v="9"/>
    <x v="3"/>
    <x v="1"/>
    <x v="1"/>
    <x v="5"/>
    <x v="5"/>
    <s v="GB"/>
    <s v="United Kingdom"/>
    <x v="8"/>
    <x v="1"/>
    <n v="10"/>
    <n v="10"/>
    <x v="0"/>
    <s v="Python"/>
    <x v="0"/>
    <x v="0"/>
    <n v="8"/>
    <n v="3"/>
    <n v="44"/>
    <n v="0"/>
    <x v="0"/>
    <n v="10"/>
    <n v="0"/>
    <s v="GBP"/>
    <n v="76204"/>
    <n v="0"/>
    <n v="7.5999999999999998E-2"/>
    <n v="7.6"/>
    <n v="7.9"/>
    <n v="6"/>
    <x v="0"/>
    <n v="7.3"/>
    <n v="5.0999999999999996"/>
    <x v="2"/>
    <n v="7.5999999999999998E-2"/>
    <n v="7.5999999999999998E-2"/>
  </r>
  <r>
    <x v="6"/>
    <x v="4"/>
    <x v="1"/>
    <x v="2"/>
    <x v="0"/>
    <x v="0"/>
    <s v="IN"/>
    <s v="India"/>
    <x v="0"/>
    <x v="1"/>
    <n v="19"/>
    <n v="8"/>
    <x v="1"/>
    <s v="Python"/>
    <x v="0"/>
    <x v="0"/>
    <n v="6"/>
    <n v="3"/>
    <n v="61"/>
    <n v="24"/>
    <x v="0"/>
    <n v="13"/>
    <n v="12"/>
    <s v="INR"/>
    <n v="86644"/>
    <n v="16.600000000000001"/>
    <n v="0.23399999999999999"/>
    <n v="23.4"/>
    <n v="5.2"/>
    <n v="8"/>
    <x v="1"/>
    <n v="10.8"/>
    <n v="3.2"/>
    <x v="1"/>
    <n v="0.23399999999999999"/>
    <n v="0.23399999999999999"/>
  </r>
  <r>
    <x v="7"/>
    <x v="1"/>
    <x v="1"/>
    <x v="0"/>
    <x v="1"/>
    <x v="1"/>
    <s v="US"/>
    <s v="United States"/>
    <x v="1"/>
    <x v="2"/>
    <n v="8"/>
    <n v="7"/>
    <x v="0"/>
    <s v="Python"/>
    <x v="1"/>
    <x v="1"/>
    <n v="8"/>
    <n v="1"/>
    <n v="47"/>
    <n v="12"/>
    <x v="0"/>
    <n v="9"/>
    <n v="12"/>
    <s v="USD"/>
    <n v="115813"/>
    <n v="47.599999999999994"/>
    <n v="0.11800000000000001"/>
    <n v="11.8"/>
    <n v="8"/>
    <n v="5"/>
    <x v="1"/>
    <n v="12.1"/>
    <n v="5"/>
    <x v="1"/>
    <n v="0.11800000000000001"/>
    <n v="0.11800000000000001"/>
  </r>
  <r>
    <x v="9"/>
    <x v="1"/>
    <x v="1"/>
    <x v="2"/>
    <x v="7"/>
    <x v="7"/>
    <s v="DE"/>
    <s v="Germany"/>
    <x v="2"/>
    <x v="1"/>
    <n v="12"/>
    <n v="8"/>
    <x v="2"/>
    <s v="Python"/>
    <x v="0"/>
    <x v="1"/>
    <n v="9"/>
    <n v="1"/>
    <n v="45"/>
    <n v="18"/>
    <x v="0"/>
    <n v="9"/>
    <n v="0"/>
    <s v="EUR"/>
    <n v="72427"/>
    <n v="1.3"/>
    <n v="0.17499999999999999"/>
    <n v="17.5"/>
    <n v="5"/>
    <n v="7"/>
    <x v="1"/>
    <n v="8.3000000000000007"/>
    <n v="3.9"/>
    <x v="1"/>
    <n v="0.17499999999999999"/>
    <n v="0.17499999999999999"/>
  </r>
  <r>
    <x v="0"/>
    <x v="1"/>
    <x v="1"/>
    <x v="1"/>
    <x v="1"/>
    <x v="1"/>
    <s v="US"/>
    <s v="United States"/>
    <x v="4"/>
    <x v="2"/>
    <n v="9"/>
    <n v="10"/>
    <x v="1"/>
    <s v="Python"/>
    <x v="0"/>
    <x v="0"/>
    <n v="11"/>
    <n v="4"/>
    <n v="48"/>
    <n v="42"/>
    <x v="0"/>
    <n v="9"/>
    <n v="0"/>
    <s v="USD"/>
    <n v="122977"/>
    <n v="0"/>
    <n v="4.2999999999999997E-2"/>
    <n v="4.3"/>
    <n v="6.7"/>
    <n v="7"/>
    <x v="0"/>
    <n v="7.9"/>
    <n v="6.5"/>
    <x v="2"/>
    <n v="4.2999999999999997E-2"/>
    <n v="4.2999999999999997E-2"/>
  </r>
  <r>
    <x v="9"/>
    <x v="1"/>
    <x v="1"/>
    <x v="2"/>
    <x v="4"/>
    <x v="4"/>
    <s v="AU"/>
    <s v="Australia"/>
    <x v="5"/>
    <x v="0"/>
    <n v="10"/>
    <n v="1"/>
    <x v="1"/>
    <s v="Python"/>
    <x v="0"/>
    <x v="1"/>
    <n v="11"/>
    <n v="1"/>
    <n v="52"/>
    <n v="36"/>
    <x v="1"/>
    <n v="1"/>
    <n v="6"/>
    <s v="AUD"/>
    <n v="125803"/>
    <n v="14.299999999999999"/>
    <n v="5.5999999999999994E-2"/>
    <n v="5.6"/>
    <n v="7"/>
    <n v="11"/>
    <x v="1"/>
    <n v="3.9"/>
    <n v="5.7"/>
    <x v="0"/>
    <n v="5.5999999999999994E-2"/>
    <n v="5.5999999999999994E-2"/>
  </r>
  <r>
    <x v="2"/>
    <x v="0"/>
    <x v="1"/>
    <x v="1"/>
    <x v="5"/>
    <x v="5"/>
    <s v="GB"/>
    <s v="United Kingdom"/>
    <x v="8"/>
    <x v="0"/>
    <n v="16"/>
    <n v="6"/>
    <x v="4"/>
    <s v="Python"/>
    <x v="1"/>
    <x v="0"/>
    <n v="10"/>
    <n v="3"/>
    <n v="51"/>
    <n v="54"/>
    <x v="0"/>
    <n v="4"/>
    <n v="12"/>
    <s v="GBP"/>
    <n v="187718"/>
    <n v="0"/>
    <n v="0.14800000000000002"/>
    <n v="14.8"/>
    <n v="6.7"/>
    <n v="8"/>
    <x v="1"/>
    <n v="14.8"/>
    <n v="5.0999999999999996"/>
    <x v="1"/>
    <n v="0.14800000000000002"/>
    <n v="0.14800000000000002"/>
  </r>
  <r>
    <x v="9"/>
    <x v="1"/>
    <x v="1"/>
    <x v="2"/>
    <x v="1"/>
    <x v="1"/>
    <s v="US"/>
    <s v="United States"/>
    <x v="6"/>
    <x v="0"/>
    <n v="10"/>
    <n v="5"/>
    <x v="4"/>
    <s v="Python"/>
    <x v="0"/>
    <x v="1"/>
    <n v="9"/>
    <n v="2"/>
    <n v="44"/>
    <n v="30"/>
    <x v="1"/>
    <n v="5"/>
    <n v="6"/>
    <s v="USD"/>
    <n v="182015"/>
    <n v="0"/>
    <n v="0.124"/>
    <n v="12.4"/>
    <n v="5.9"/>
    <n v="5"/>
    <x v="1"/>
    <n v="1.5"/>
    <n v="5.7"/>
    <x v="0"/>
    <n v="0.124"/>
    <n v="0.124"/>
  </r>
  <r>
    <x v="5"/>
    <x v="4"/>
    <x v="2"/>
    <x v="0"/>
    <x v="1"/>
    <x v="1"/>
    <s v="US"/>
    <s v="United States"/>
    <x v="6"/>
    <x v="0"/>
    <n v="20"/>
    <n v="4"/>
    <x v="4"/>
    <s v="SQL"/>
    <x v="0"/>
    <x v="0"/>
    <n v="5"/>
    <n v="2"/>
    <n v="40"/>
    <n v="42"/>
    <x v="0"/>
    <n v="16"/>
    <n v="0"/>
    <s v="USD"/>
    <n v="207927"/>
    <n v="55.500000000000007"/>
    <n v="0.23100000000000001"/>
    <n v="23.1"/>
    <n v="7"/>
    <n v="3"/>
    <x v="1"/>
    <n v="0"/>
    <n v="6.3"/>
    <x v="0"/>
    <n v="0.23100000000000001"/>
    <n v="0.23100000000000001"/>
  </r>
  <r>
    <x v="3"/>
    <x v="0"/>
    <x v="0"/>
    <x v="1"/>
    <x v="1"/>
    <x v="1"/>
    <s v="US"/>
    <s v="United States"/>
    <x v="1"/>
    <x v="1"/>
    <n v="16"/>
    <n v="2"/>
    <x v="4"/>
    <s v="SQL"/>
    <x v="0"/>
    <x v="0"/>
    <n v="11"/>
    <n v="1"/>
    <n v="51"/>
    <n v="6"/>
    <x v="0"/>
    <n v="18"/>
    <n v="6"/>
    <s v="USD"/>
    <n v="117718"/>
    <n v="0"/>
    <n v="0.16699999999999998"/>
    <n v="16.7"/>
    <n v="5.8"/>
    <n v="12"/>
    <x v="1"/>
    <n v="2.5"/>
    <n v="2.8"/>
    <x v="0"/>
    <n v="0.16699999999999998"/>
    <n v="0.16699999999999998"/>
  </r>
  <r>
    <x v="1"/>
    <x v="2"/>
    <x v="1"/>
    <x v="1"/>
    <x v="10"/>
    <x v="10"/>
    <s v="IN"/>
    <s v="India"/>
    <x v="8"/>
    <x v="2"/>
    <n v="3"/>
    <n v="2"/>
    <x v="4"/>
    <s v="Python"/>
    <x v="1"/>
    <x v="1"/>
    <n v="13"/>
    <n v="0"/>
    <n v="43"/>
    <n v="54"/>
    <x v="0"/>
    <n v="8"/>
    <n v="12"/>
    <s v="CAD"/>
    <n v="123319"/>
    <n v="2.4"/>
    <n v="0.10400000000000001"/>
    <n v="10.4"/>
    <n v="6"/>
    <n v="5"/>
    <x v="1"/>
    <n v="6.7"/>
    <n v="4.4000000000000004"/>
    <x v="2"/>
    <n v="0.10400000000000001"/>
    <n v="0.10400000000000001"/>
  </r>
  <r>
    <x v="10"/>
    <x v="1"/>
    <x v="1"/>
    <x v="2"/>
    <x v="9"/>
    <x v="9"/>
    <s v="NL"/>
    <s v="Netherlands"/>
    <x v="4"/>
    <x v="0"/>
    <n v="14"/>
    <n v="6"/>
    <x v="2"/>
    <s v="Julia"/>
    <x v="1"/>
    <x v="1"/>
    <n v="9"/>
    <n v="4"/>
    <n v="39"/>
    <n v="42"/>
    <x v="0"/>
    <n v="9"/>
    <n v="54"/>
    <s v="EUR"/>
    <n v="133760"/>
    <n v="10.7"/>
    <n v="0.13800000000000001"/>
    <n v="13.8"/>
    <n v="4.8"/>
    <n v="5"/>
    <x v="0"/>
    <n v="5.6"/>
    <n v="2.5"/>
    <x v="2"/>
    <n v="0.13800000000000001"/>
    <n v="0.13800000000000001"/>
  </r>
  <r>
    <x v="7"/>
    <x v="0"/>
    <x v="1"/>
    <x v="2"/>
    <x v="1"/>
    <x v="1"/>
    <s v="US"/>
    <s v="United States"/>
    <x v="2"/>
    <x v="0"/>
    <n v="13"/>
    <n v="1"/>
    <x v="0"/>
    <s v="Python"/>
    <x v="1"/>
    <x v="0"/>
    <n v="11"/>
    <n v="1"/>
    <n v="52"/>
    <n v="6"/>
    <x v="0"/>
    <n v="13"/>
    <n v="12"/>
    <s v="USD"/>
    <n v="123425"/>
    <n v="3.5000000000000004"/>
    <n v="0.111"/>
    <n v="11.1"/>
    <n v="6.1"/>
    <n v="5"/>
    <x v="0"/>
    <n v="5.2"/>
    <n v="1.6"/>
    <x v="2"/>
    <n v="0.111"/>
    <n v="0.111"/>
  </r>
  <r>
    <x v="8"/>
    <x v="2"/>
    <x v="2"/>
    <x v="2"/>
    <x v="2"/>
    <x v="2"/>
    <s v="BR"/>
    <s v="Brazil"/>
    <x v="4"/>
    <x v="1"/>
    <n v="2"/>
    <n v="6"/>
    <x v="0"/>
    <s v="Python"/>
    <x v="1"/>
    <x v="1"/>
    <n v="5"/>
    <n v="1"/>
    <n v="53"/>
    <n v="42"/>
    <x v="0"/>
    <n v="11"/>
    <n v="18"/>
    <s v="BRL"/>
    <n v="31553"/>
    <n v="0"/>
    <n v="3.0000000000000001E-3"/>
    <n v="0.3"/>
    <n v="5.0999999999999996"/>
    <n v="5"/>
    <x v="1"/>
    <n v="13"/>
    <n v="1.5"/>
    <x v="1"/>
    <n v="3.0000000000000001E-3"/>
    <n v="3.0000000000000001E-3"/>
  </r>
  <r>
    <x v="4"/>
    <x v="2"/>
    <x v="0"/>
    <x v="0"/>
    <x v="6"/>
    <x v="6"/>
    <s v="FR"/>
    <s v="France"/>
    <x v="4"/>
    <x v="1"/>
    <n v="2"/>
    <n v="2"/>
    <x v="1"/>
    <s v="Python"/>
    <x v="0"/>
    <x v="1"/>
    <n v="10"/>
    <n v="2"/>
    <n v="41"/>
    <n v="42"/>
    <x v="0"/>
    <n v="12"/>
    <n v="0"/>
    <s v="EUR"/>
    <n v="22379"/>
    <n v="0"/>
    <n v="7.4999999999999997E-2"/>
    <n v="7.5"/>
    <n v="6.4"/>
    <n v="6"/>
    <x v="0"/>
    <n v="10.7"/>
    <n v="4.4000000000000004"/>
    <x v="1"/>
    <n v="7.4999999999999997E-2"/>
    <n v="7.4999999999999997E-2"/>
  </r>
  <r>
    <x v="9"/>
    <x v="2"/>
    <x v="1"/>
    <x v="0"/>
    <x v="0"/>
    <x v="0"/>
    <s v="IN"/>
    <s v="India"/>
    <x v="0"/>
    <x v="0"/>
    <n v="3"/>
    <n v="2"/>
    <x v="0"/>
    <s v="SQL"/>
    <x v="0"/>
    <x v="1"/>
    <n v="15"/>
    <n v="0"/>
    <n v="33"/>
    <n v="6"/>
    <x v="0"/>
    <n v="10"/>
    <n v="54"/>
    <s v="INR"/>
    <n v="24183"/>
    <n v="38.6"/>
    <n v="9.3000000000000013E-2"/>
    <n v="9.3000000000000007"/>
    <n v="5"/>
    <n v="3"/>
    <x v="0"/>
    <n v="5.7"/>
    <n v="5.4"/>
    <x v="2"/>
    <n v="9.3000000000000013E-2"/>
    <n v="9.3000000000000013E-2"/>
  </r>
  <r>
    <x v="2"/>
    <x v="1"/>
    <x v="2"/>
    <x v="0"/>
    <x v="8"/>
    <x v="8"/>
    <s v="PL"/>
    <s v="Poland"/>
    <x v="5"/>
    <x v="0"/>
    <n v="10"/>
    <n v="6"/>
    <x v="0"/>
    <s v="SQL"/>
    <x v="1"/>
    <x v="1"/>
    <n v="7"/>
    <n v="0"/>
    <n v="44"/>
    <n v="30"/>
    <x v="0"/>
    <n v="6"/>
    <n v="24"/>
    <s v="PLN"/>
    <n v="43308"/>
    <n v="16.2"/>
    <n v="7.8E-2"/>
    <n v="7.8"/>
    <n v="5"/>
    <n v="8"/>
    <x v="1"/>
    <n v="14.7"/>
    <n v="3.9"/>
    <x v="1"/>
    <n v="7.8E-2"/>
    <n v="7.8E-2"/>
  </r>
  <r>
    <x v="1"/>
    <x v="2"/>
    <x v="1"/>
    <x v="2"/>
    <x v="1"/>
    <x v="1"/>
    <s v="US"/>
    <s v="United States"/>
    <x v="8"/>
    <x v="0"/>
    <n v="1"/>
    <n v="4"/>
    <x v="0"/>
    <s v="R"/>
    <x v="1"/>
    <x v="1"/>
    <n v="8"/>
    <n v="0"/>
    <n v="38"/>
    <n v="42"/>
    <x v="1"/>
    <n v="0"/>
    <n v="0"/>
    <s v="USD"/>
    <n v="83367"/>
    <n v="13.4"/>
    <n v="0.122"/>
    <n v="12.2"/>
    <n v="6.5"/>
    <n v="7"/>
    <x v="1"/>
    <n v="7.7"/>
    <n v="4.9000000000000004"/>
    <x v="2"/>
    <n v="0.122"/>
    <n v="0.122"/>
  </r>
  <r>
    <x v="2"/>
    <x v="2"/>
    <x v="1"/>
    <x v="0"/>
    <x v="5"/>
    <x v="5"/>
    <s v="GB"/>
    <s v="United Kingdom"/>
    <x v="5"/>
    <x v="0"/>
    <n v="2"/>
    <n v="10"/>
    <x v="4"/>
    <s v="R"/>
    <x v="1"/>
    <x v="1"/>
    <n v="13"/>
    <n v="3"/>
    <n v="39"/>
    <n v="18"/>
    <x v="0"/>
    <n v="12"/>
    <n v="30"/>
    <s v="GBP"/>
    <n v="73301"/>
    <n v="74.8"/>
    <n v="3.6000000000000004E-2"/>
    <n v="3.6"/>
    <n v="6.9"/>
    <n v="8"/>
    <x v="1"/>
    <n v="11"/>
    <n v="7.1"/>
    <x v="1"/>
    <n v="3.6000000000000004E-2"/>
    <n v="3.6000000000000004E-2"/>
  </r>
  <r>
    <x v="9"/>
    <x v="3"/>
    <x v="0"/>
    <x v="1"/>
    <x v="6"/>
    <x v="6"/>
    <s v="FR"/>
    <s v="France"/>
    <x v="0"/>
    <x v="2"/>
    <n v="7"/>
    <n v="0"/>
    <x v="3"/>
    <s v="Python"/>
    <x v="0"/>
    <x v="1"/>
    <n v="5"/>
    <n v="2"/>
    <n v="46"/>
    <n v="48"/>
    <x v="0"/>
    <n v="13"/>
    <n v="54"/>
    <s v="EUR"/>
    <n v="49535"/>
    <n v="2.1"/>
    <n v="6.4000000000000001E-2"/>
    <n v="6.4"/>
    <n v="6.6"/>
    <n v="5"/>
    <x v="1"/>
    <n v="6.4"/>
    <n v="5.9"/>
    <x v="2"/>
    <n v="6.4000000000000001E-2"/>
    <n v="6.4000000000000001E-2"/>
  </r>
  <r>
    <x v="0"/>
    <x v="1"/>
    <x v="1"/>
    <x v="0"/>
    <x v="1"/>
    <x v="1"/>
    <s v="US"/>
    <s v="United States"/>
    <x v="0"/>
    <x v="0"/>
    <n v="9"/>
    <n v="2"/>
    <x v="1"/>
    <s v="Python"/>
    <x v="0"/>
    <x v="1"/>
    <n v="7"/>
    <n v="4"/>
    <n v="49"/>
    <n v="18"/>
    <x v="1"/>
    <n v="1"/>
    <n v="18"/>
    <s v="USD"/>
    <n v="118142"/>
    <n v="25.6"/>
    <n v="0.14300000000000002"/>
    <n v="14.3"/>
    <n v="7.3"/>
    <n v="2"/>
    <x v="1"/>
    <n v="5.6"/>
    <n v="6.2"/>
    <x v="2"/>
    <n v="0.14300000000000002"/>
    <n v="0.14300000000000002"/>
  </r>
  <r>
    <x v="1"/>
    <x v="3"/>
    <x v="3"/>
    <x v="2"/>
    <x v="1"/>
    <x v="1"/>
    <s v="US"/>
    <s v="United States"/>
    <x v="8"/>
    <x v="1"/>
    <n v="7"/>
    <n v="11"/>
    <x v="3"/>
    <s v="Scala"/>
    <x v="1"/>
    <x v="1"/>
    <n v="7"/>
    <n v="1"/>
    <n v="41"/>
    <n v="12"/>
    <x v="0"/>
    <n v="10"/>
    <n v="6"/>
    <s v="USD"/>
    <n v="112602"/>
    <n v="8.7999999999999989"/>
    <n v="9.9000000000000005E-2"/>
    <n v="9.9"/>
    <n v="6"/>
    <n v="7"/>
    <x v="0"/>
    <n v="6.4"/>
    <n v="5.2"/>
    <x v="2"/>
    <n v="9.9000000000000005E-2"/>
    <n v="9.9000000000000005E-2"/>
  </r>
  <r>
    <x v="9"/>
    <x v="0"/>
    <x v="1"/>
    <x v="2"/>
    <x v="0"/>
    <x v="0"/>
    <s v="IN"/>
    <s v="India"/>
    <x v="4"/>
    <x v="1"/>
    <n v="15"/>
    <n v="11"/>
    <x v="1"/>
    <s v="Python"/>
    <x v="0"/>
    <x v="0"/>
    <n v="7"/>
    <n v="4"/>
    <n v="42"/>
    <n v="48"/>
    <x v="0"/>
    <n v="7"/>
    <n v="18"/>
    <s v="INR"/>
    <n v="41183"/>
    <n v="1.7000000000000002"/>
    <n v="0.13900000000000001"/>
    <n v="13.9"/>
    <n v="5.9"/>
    <n v="1"/>
    <x v="0"/>
    <n v="10.1"/>
    <n v="4.4000000000000004"/>
    <x v="1"/>
    <n v="0.13900000000000001"/>
    <n v="0.13900000000000001"/>
  </r>
  <r>
    <x v="2"/>
    <x v="2"/>
    <x v="1"/>
    <x v="1"/>
    <x v="7"/>
    <x v="7"/>
    <s v="IN"/>
    <s v="India"/>
    <x v="0"/>
    <x v="0"/>
    <n v="0"/>
    <n v="6"/>
    <x v="1"/>
    <s v="Python"/>
    <x v="1"/>
    <x v="1"/>
    <n v="9"/>
    <n v="1"/>
    <n v="38"/>
    <n v="12"/>
    <x v="0"/>
    <n v="3"/>
    <n v="24"/>
    <s v="EUR"/>
    <n v="108788"/>
    <n v="3"/>
    <n v="5.5999999999999994E-2"/>
    <n v="5.6"/>
    <n v="9.5"/>
    <n v="6"/>
    <x v="1"/>
    <n v="8.6"/>
    <n v="1.7"/>
    <x v="1"/>
    <n v="5.5999999999999994E-2"/>
    <n v="5.5999999999999994E-2"/>
  </r>
  <r>
    <x v="3"/>
    <x v="1"/>
    <x v="1"/>
    <x v="1"/>
    <x v="5"/>
    <x v="5"/>
    <s v="GB"/>
    <s v="United Kingdom"/>
    <x v="1"/>
    <x v="1"/>
    <n v="10"/>
    <n v="10"/>
    <x v="0"/>
    <s v="SQL"/>
    <x v="0"/>
    <x v="1"/>
    <n v="13"/>
    <n v="1"/>
    <n v="47"/>
    <n v="24"/>
    <x v="0"/>
    <n v="19"/>
    <n v="0"/>
    <s v="GBP"/>
    <n v="83896"/>
    <n v="2"/>
    <n v="0.12"/>
    <n v="12"/>
    <n v="7.2"/>
    <n v="7"/>
    <x v="1"/>
    <n v="10.5"/>
    <n v="5.0999999999999996"/>
    <x v="1"/>
    <n v="0.12"/>
    <n v="0.12"/>
  </r>
  <r>
    <x v="9"/>
    <x v="3"/>
    <x v="1"/>
    <x v="2"/>
    <x v="5"/>
    <x v="5"/>
    <s v="GB"/>
    <s v="United Kingdom"/>
    <x v="2"/>
    <x v="1"/>
    <n v="8"/>
    <n v="6"/>
    <x v="0"/>
    <s v="Julia"/>
    <x v="0"/>
    <x v="1"/>
    <n v="7"/>
    <n v="2"/>
    <n v="45"/>
    <n v="42"/>
    <x v="0"/>
    <n v="10"/>
    <n v="24"/>
    <s v="GBP"/>
    <n v="72988"/>
    <n v="5.3"/>
    <n v="0.12"/>
    <n v="12"/>
    <n v="6.6"/>
    <n v="6"/>
    <x v="0"/>
    <n v="10.9"/>
    <n v="8.1999999999999993"/>
    <x v="1"/>
    <n v="0.12"/>
    <n v="0.12"/>
  </r>
  <r>
    <x v="4"/>
    <x v="2"/>
    <x v="1"/>
    <x v="0"/>
    <x v="1"/>
    <x v="1"/>
    <s v="US"/>
    <s v="United States"/>
    <x v="4"/>
    <x v="0"/>
    <n v="2"/>
    <n v="7"/>
    <x v="0"/>
    <s v="Java"/>
    <x v="0"/>
    <x v="1"/>
    <n v="8"/>
    <n v="1"/>
    <n v="45"/>
    <n v="6"/>
    <x v="0"/>
    <n v="12"/>
    <n v="30"/>
    <s v="USD"/>
    <n v="59036"/>
    <n v="26.8"/>
    <n v="5.2999999999999999E-2"/>
    <n v="5.3"/>
    <n v="4.0999999999999996"/>
    <n v="6"/>
    <x v="0"/>
    <n v="8.1999999999999993"/>
    <n v="8.3000000000000007"/>
    <x v="1"/>
    <n v="5.2999999999999999E-2"/>
    <n v="5.2999999999999999E-2"/>
  </r>
  <r>
    <x v="1"/>
    <x v="3"/>
    <x v="3"/>
    <x v="2"/>
    <x v="8"/>
    <x v="8"/>
    <s v="PL"/>
    <s v="Poland"/>
    <x v="4"/>
    <x v="1"/>
    <n v="6"/>
    <n v="2"/>
    <x v="1"/>
    <s v="Python"/>
    <x v="1"/>
    <x v="1"/>
    <n v="10"/>
    <n v="1"/>
    <n v="31"/>
    <n v="54"/>
    <x v="0"/>
    <n v="23"/>
    <n v="48"/>
    <s v="PLN"/>
    <n v="56163"/>
    <n v="6.4"/>
    <n v="0.155"/>
    <n v="15.5"/>
    <n v="5.3"/>
    <n v="3"/>
    <x v="0"/>
    <n v="9.1"/>
    <n v="4.3"/>
    <x v="1"/>
    <n v="0.155"/>
    <n v="0.155"/>
  </r>
  <r>
    <x v="7"/>
    <x v="1"/>
    <x v="1"/>
    <x v="2"/>
    <x v="5"/>
    <x v="5"/>
    <s v="GB"/>
    <s v="United Kingdom"/>
    <x v="4"/>
    <x v="0"/>
    <n v="8"/>
    <n v="8"/>
    <x v="3"/>
    <s v="Python"/>
    <x v="1"/>
    <x v="1"/>
    <n v="7"/>
    <n v="2"/>
    <n v="52"/>
    <n v="12"/>
    <x v="0"/>
    <n v="18"/>
    <n v="48"/>
    <s v="GBP"/>
    <n v="109791"/>
    <n v="16.900000000000002"/>
    <n v="0.13200000000000001"/>
    <n v="13.2"/>
    <n v="6.8"/>
    <n v="3"/>
    <x v="1"/>
    <n v="12.3"/>
    <n v="3"/>
    <x v="1"/>
    <n v="0.13200000000000001"/>
    <n v="0.13200000000000001"/>
  </r>
  <r>
    <x v="11"/>
    <x v="1"/>
    <x v="1"/>
    <x v="2"/>
    <x v="10"/>
    <x v="10"/>
    <s v="CA"/>
    <s v="Canada"/>
    <x v="2"/>
    <x v="1"/>
    <n v="10"/>
    <n v="8"/>
    <x v="2"/>
    <s v="Python"/>
    <x v="0"/>
    <x v="1"/>
    <n v="8"/>
    <n v="2"/>
    <n v="37"/>
    <n v="54"/>
    <x v="1"/>
    <n v="1"/>
    <n v="42"/>
    <s v="CAD"/>
    <n v="89241"/>
    <n v="9.1999999999999993"/>
    <n v="0.11599999999999999"/>
    <n v="11.6"/>
    <n v="9.3000000000000007"/>
    <n v="12"/>
    <x v="1"/>
    <n v="4.2"/>
    <n v="5.4"/>
    <x v="2"/>
    <n v="0.11599999999999999"/>
    <n v="0.11599999999999999"/>
  </r>
  <r>
    <x v="8"/>
    <x v="3"/>
    <x v="1"/>
    <x v="2"/>
    <x v="0"/>
    <x v="0"/>
    <s v="IN"/>
    <s v="India"/>
    <x v="8"/>
    <x v="1"/>
    <n v="6"/>
    <n v="11"/>
    <x v="2"/>
    <s v="Python"/>
    <x v="1"/>
    <x v="1"/>
    <n v="10"/>
    <n v="0"/>
    <n v="44"/>
    <n v="48"/>
    <x v="0"/>
    <n v="15"/>
    <n v="42"/>
    <s v="INR"/>
    <n v="30385"/>
    <n v="11.799999999999999"/>
    <n v="0.12300000000000001"/>
    <n v="12.3"/>
    <n v="9.1"/>
    <n v="4"/>
    <x v="1"/>
    <n v="2.7"/>
    <n v="8.1999999999999993"/>
    <x v="0"/>
    <n v="0.12300000000000001"/>
    <n v="0.12300000000000001"/>
  </r>
  <r>
    <x v="4"/>
    <x v="3"/>
    <x v="0"/>
    <x v="2"/>
    <x v="7"/>
    <x v="7"/>
    <s v="DE"/>
    <s v="Germany"/>
    <x v="7"/>
    <x v="1"/>
    <n v="6"/>
    <n v="6"/>
    <x v="2"/>
    <s v="Python"/>
    <x v="0"/>
    <x v="1"/>
    <n v="6"/>
    <n v="1"/>
    <n v="41"/>
    <n v="24"/>
    <x v="0"/>
    <n v="18"/>
    <n v="0"/>
    <s v="EUR"/>
    <n v="42591"/>
    <n v="18"/>
    <n v="1.3000000000000001E-2"/>
    <n v="1.3"/>
    <n v="8"/>
    <n v="6"/>
    <x v="0"/>
    <n v="14.4"/>
    <n v="2.7"/>
    <x v="1"/>
    <n v="1.3000000000000001E-2"/>
    <n v="1.3000000000000001E-2"/>
  </r>
  <r>
    <x v="3"/>
    <x v="2"/>
    <x v="1"/>
    <x v="0"/>
    <x v="7"/>
    <x v="7"/>
    <s v="DE"/>
    <s v="Germany"/>
    <x v="4"/>
    <x v="2"/>
    <n v="4"/>
    <n v="0"/>
    <x v="1"/>
    <s v="R"/>
    <x v="0"/>
    <x v="1"/>
    <n v="7"/>
    <n v="3"/>
    <n v="34"/>
    <n v="30"/>
    <x v="1"/>
    <n v="0"/>
    <n v="0"/>
    <s v="EUR"/>
    <n v="60521"/>
    <n v="44.1"/>
    <n v="4.7E-2"/>
    <n v="4.7"/>
    <n v="7.3"/>
    <n v="3"/>
    <x v="1"/>
    <n v="3"/>
    <n v="4.5"/>
    <x v="0"/>
    <n v="4.7E-2"/>
    <n v="4.7E-2"/>
  </r>
  <r>
    <x v="10"/>
    <x v="2"/>
    <x v="1"/>
    <x v="1"/>
    <x v="1"/>
    <x v="1"/>
    <s v="US"/>
    <s v="United States"/>
    <x v="4"/>
    <x v="0"/>
    <n v="0"/>
    <n v="4"/>
    <x v="0"/>
    <s v="Python"/>
    <x v="1"/>
    <x v="1"/>
    <n v="19"/>
    <n v="1"/>
    <n v="45"/>
    <n v="6"/>
    <x v="0"/>
    <n v="16"/>
    <n v="36"/>
    <s v="USD"/>
    <n v="100038"/>
    <n v="6.7"/>
    <n v="7.9000000000000001E-2"/>
    <n v="7.9"/>
    <n v="6"/>
    <n v="3"/>
    <x v="1"/>
    <n v="12.4"/>
    <n v="3.1"/>
    <x v="1"/>
    <n v="7.9000000000000001E-2"/>
    <n v="7.9000000000000001E-2"/>
  </r>
  <r>
    <x v="4"/>
    <x v="3"/>
    <x v="1"/>
    <x v="1"/>
    <x v="10"/>
    <x v="10"/>
    <s v="CA"/>
    <s v="Canada"/>
    <x v="2"/>
    <x v="0"/>
    <n v="8"/>
    <n v="8"/>
    <x v="3"/>
    <s v="Python"/>
    <x v="0"/>
    <x v="1"/>
    <n v="8"/>
    <n v="4"/>
    <n v="48"/>
    <n v="30"/>
    <x v="0"/>
    <n v="21"/>
    <n v="0"/>
    <s v="CAD"/>
    <n v="56153"/>
    <n v="8.7999999999999989"/>
    <n v="9.6999999999999989E-2"/>
    <n v="9.6999999999999993"/>
    <n v="7.1"/>
    <n v="2"/>
    <x v="1"/>
    <n v="11.1"/>
    <n v="4.9000000000000004"/>
    <x v="1"/>
    <n v="9.6999999999999989E-2"/>
    <n v="9.6999999999999989E-2"/>
  </r>
  <r>
    <x v="1"/>
    <x v="3"/>
    <x v="1"/>
    <x v="0"/>
    <x v="5"/>
    <x v="5"/>
    <s v="GB"/>
    <s v="United Kingdom"/>
    <x v="0"/>
    <x v="1"/>
    <n v="6"/>
    <n v="8"/>
    <x v="3"/>
    <s v="Python"/>
    <x v="1"/>
    <x v="1"/>
    <n v="12"/>
    <n v="3"/>
    <n v="48"/>
    <n v="42"/>
    <x v="0"/>
    <n v="8"/>
    <n v="48"/>
    <s v="GBP"/>
    <n v="73803"/>
    <n v="53.6"/>
    <n v="0.06"/>
    <n v="6"/>
    <n v="7.3"/>
    <n v="3"/>
    <x v="1"/>
    <n v="8.4"/>
    <n v="3.2"/>
    <x v="1"/>
    <n v="0.06"/>
    <n v="0.06"/>
  </r>
  <r>
    <x v="9"/>
    <x v="3"/>
    <x v="1"/>
    <x v="2"/>
    <x v="1"/>
    <x v="1"/>
    <s v="US"/>
    <s v="United States"/>
    <x v="5"/>
    <x v="0"/>
    <n v="6"/>
    <n v="6"/>
    <x v="4"/>
    <s v="Python"/>
    <x v="0"/>
    <x v="1"/>
    <n v="7"/>
    <n v="3"/>
    <n v="52"/>
    <n v="0"/>
    <x v="1"/>
    <n v="1"/>
    <n v="24"/>
    <s v="USD"/>
    <n v="100870"/>
    <n v="0"/>
    <n v="0.14599999999999999"/>
    <n v="14.6"/>
    <n v="8.1"/>
    <n v="9"/>
    <x v="1"/>
    <n v="3.8"/>
    <n v="6.2"/>
    <x v="0"/>
    <n v="0.14599999999999999"/>
    <n v="0.14599999999999999"/>
  </r>
  <r>
    <x v="11"/>
    <x v="1"/>
    <x v="1"/>
    <x v="1"/>
    <x v="1"/>
    <x v="1"/>
    <s v="US"/>
    <s v="United States"/>
    <x v="4"/>
    <x v="0"/>
    <n v="11"/>
    <n v="5"/>
    <x v="1"/>
    <s v="Python"/>
    <x v="0"/>
    <x v="1"/>
    <n v="7"/>
    <n v="4"/>
    <n v="44"/>
    <n v="48"/>
    <x v="0"/>
    <n v="7"/>
    <n v="12"/>
    <s v="USD"/>
    <n v="131046"/>
    <n v="4.8"/>
    <n v="0.12300000000000001"/>
    <n v="12.3"/>
    <n v="7.9"/>
    <n v="7"/>
    <x v="1"/>
    <n v="7.3"/>
    <n v="3.8"/>
    <x v="2"/>
    <n v="0.12300000000000001"/>
    <n v="0.12300000000000001"/>
  </r>
  <r>
    <x v="6"/>
    <x v="2"/>
    <x v="1"/>
    <x v="2"/>
    <x v="1"/>
    <x v="1"/>
    <s v="US"/>
    <s v="United States"/>
    <x v="0"/>
    <x v="0"/>
    <n v="0"/>
    <n v="4"/>
    <x v="3"/>
    <s v="Python"/>
    <x v="0"/>
    <x v="1"/>
    <n v="5"/>
    <n v="1"/>
    <n v="47"/>
    <n v="36"/>
    <x v="0"/>
    <n v="13"/>
    <n v="0"/>
    <s v="USD"/>
    <n v="84063"/>
    <n v="0"/>
    <n v="0"/>
    <n v="0"/>
    <n v="7.6"/>
    <n v="8"/>
    <x v="0"/>
    <n v="9.4"/>
    <n v="7.5"/>
    <x v="1"/>
    <n v="0"/>
    <n v="0"/>
  </r>
  <r>
    <x v="2"/>
    <x v="1"/>
    <x v="1"/>
    <x v="2"/>
    <x v="0"/>
    <x v="0"/>
    <s v="IN"/>
    <s v="India"/>
    <x v="1"/>
    <x v="0"/>
    <n v="10"/>
    <n v="10"/>
    <x v="2"/>
    <s v="Python"/>
    <x v="1"/>
    <x v="1"/>
    <n v="7"/>
    <n v="1"/>
    <n v="40"/>
    <n v="12"/>
    <x v="1"/>
    <n v="2"/>
    <n v="54"/>
    <s v="INR"/>
    <n v="35392"/>
    <n v="7.8"/>
    <n v="0.16200000000000001"/>
    <n v="16.2"/>
    <n v="8.1999999999999993"/>
    <n v="3"/>
    <x v="1"/>
    <n v="9.5"/>
    <n v="1"/>
    <x v="1"/>
    <n v="0.16200000000000001"/>
    <n v="0.16200000000000001"/>
  </r>
  <r>
    <x v="11"/>
    <x v="2"/>
    <x v="1"/>
    <x v="1"/>
    <x v="9"/>
    <x v="9"/>
    <s v="NL"/>
    <s v="Netherlands"/>
    <x v="0"/>
    <x v="0"/>
    <n v="2"/>
    <n v="5"/>
    <x v="0"/>
    <s v="Python"/>
    <x v="0"/>
    <x v="1"/>
    <n v="10"/>
    <n v="0"/>
    <n v="44"/>
    <n v="30"/>
    <x v="0"/>
    <n v="15"/>
    <n v="36"/>
    <s v="EUR"/>
    <n v="85814"/>
    <n v="4.1000000000000005"/>
    <n v="0.05"/>
    <n v="5"/>
    <n v="6.7"/>
    <n v="7"/>
    <x v="1"/>
    <n v="11.2"/>
    <n v="5.4"/>
    <x v="1"/>
    <n v="0.05"/>
    <n v="0.05"/>
  </r>
  <r>
    <x v="0"/>
    <x v="4"/>
    <x v="1"/>
    <x v="2"/>
    <x v="9"/>
    <x v="9"/>
    <s v="NL"/>
    <s v="Netherlands"/>
    <x v="5"/>
    <x v="2"/>
    <n v="17"/>
    <n v="0"/>
    <x v="2"/>
    <s v="Python"/>
    <x v="0"/>
    <x v="0"/>
    <n v="6"/>
    <n v="1"/>
    <n v="52"/>
    <n v="6"/>
    <x v="0"/>
    <n v="6"/>
    <n v="0"/>
    <s v="EUR"/>
    <n v="93725"/>
    <n v="23.400000000000002"/>
    <n v="0.21"/>
    <n v="21"/>
    <n v="5.6"/>
    <n v="10"/>
    <x v="0"/>
    <n v="5.7"/>
    <n v="6.1"/>
    <x v="2"/>
    <n v="0.21"/>
    <n v="0.21"/>
  </r>
  <r>
    <x v="0"/>
    <x v="2"/>
    <x v="1"/>
    <x v="2"/>
    <x v="8"/>
    <x v="8"/>
    <s v="PL"/>
    <s v="Poland"/>
    <x v="4"/>
    <x v="0"/>
    <n v="2"/>
    <n v="11"/>
    <x v="0"/>
    <s v="Java"/>
    <x v="0"/>
    <x v="1"/>
    <n v="5"/>
    <n v="2"/>
    <n v="48"/>
    <n v="6"/>
    <x v="1"/>
    <n v="2"/>
    <n v="48"/>
    <s v="PLN"/>
    <n v="37336"/>
    <n v="20.100000000000001"/>
    <n v="3.1E-2"/>
    <n v="3.1"/>
    <n v="5.7"/>
    <n v="3"/>
    <x v="0"/>
    <n v="8.3000000000000007"/>
    <n v="4.4000000000000004"/>
    <x v="1"/>
    <n v="3.1E-2"/>
    <n v="3.1E-2"/>
  </r>
  <r>
    <x v="8"/>
    <x v="1"/>
    <x v="1"/>
    <x v="2"/>
    <x v="1"/>
    <x v="1"/>
    <s v="US"/>
    <s v="United States"/>
    <x v="0"/>
    <x v="1"/>
    <n v="13"/>
    <n v="5"/>
    <x v="1"/>
    <s v="Python"/>
    <x v="1"/>
    <x v="1"/>
    <n v="10"/>
    <n v="3"/>
    <n v="44"/>
    <n v="0"/>
    <x v="1"/>
    <n v="2"/>
    <n v="6"/>
    <s v="USD"/>
    <n v="223350"/>
    <n v="0.3"/>
    <n v="0.22600000000000001"/>
    <n v="22.6"/>
    <n v="9.4"/>
    <n v="6"/>
    <x v="1"/>
    <n v="12.4"/>
    <n v="7.1"/>
    <x v="1"/>
    <n v="0.22600000000000001"/>
    <n v="0.22600000000000001"/>
  </r>
  <r>
    <x v="3"/>
    <x v="1"/>
    <x v="1"/>
    <x v="2"/>
    <x v="4"/>
    <x v="4"/>
    <s v="AU"/>
    <s v="Australia"/>
    <x v="2"/>
    <x v="1"/>
    <n v="9"/>
    <n v="5"/>
    <x v="0"/>
    <s v="Rust"/>
    <x v="0"/>
    <x v="1"/>
    <n v="7"/>
    <n v="1"/>
    <n v="49"/>
    <n v="24"/>
    <x v="0"/>
    <n v="15"/>
    <n v="48"/>
    <s v="AUD"/>
    <n v="83102"/>
    <n v="2.7"/>
    <n v="0.13500000000000001"/>
    <n v="13.5"/>
    <n v="4.8"/>
    <n v="3"/>
    <x v="1"/>
    <n v="9.6999999999999993"/>
    <n v="4.5"/>
    <x v="1"/>
    <n v="0.13500000000000001"/>
    <n v="0.13500000000000001"/>
  </r>
  <r>
    <x v="2"/>
    <x v="2"/>
    <x v="1"/>
    <x v="1"/>
    <x v="1"/>
    <x v="1"/>
    <s v="US"/>
    <s v="United States"/>
    <x v="4"/>
    <x v="2"/>
    <n v="0"/>
    <n v="0"/>
    <x v="0"/>
    <s v="SQL"/>
    <x v="1"/>
    <x v="1"/>
    <n v="5"/>
    <n v="2"/>
    <n v="45"/>
    <n v="24"/>
    <x v="1"/>
    <n v="5"/>
    <n v="0"/>
    <s v="USD"/>
    <n v="107630"/>
    <n v="0"/>
    <n v="4.4000000000000004E-2"/>
    <n v="4.4000000000000004"/>
    <n v="6.5"/>
    <n v="5"/>
    <x v="0"/>
    <n v="5.2"/>
    <n v="5"/>
    <x v="2"/>
    <n v="4.4000000000000004E-2"/>
    <n v="4.4000000000000004E-2"/>
  </r>
  <r>
    <x v="9"/>
    <x v="3"/>
    <x v="1"/>
    <x v="2"/>
    <x v="1"/>
    <x v="1"/>
    <s v="US"/>
    <s v="United States"/>
    <x v="7"/>
    <x v="0"/>
    <n v="6"/>
    <n v="6"/>
    <x v="2"/>
    <s v="SQL"/>
    <x v="0"/>
    <x v="1"/>
    <n v="10"/>
    <n v="1"/>
    <n v="47"/>
    <n v="6"/>
    <x v="0"/>
    <n v="11"/>
    <n v="54"/>
    <s v="USD"/>
    <n v="68540"/>
    <n v="0"/>
    <n v="9.8000000000000004E-2"/>
    <n v="9.8000000000000007"/>
    <n v="9.4"/>
    <n v="3"/>
    <x v="1"/>
    <n v="3"/>
    <n v="5.4"/>
    <x v="0"/>
    <n v="9.8000000000000004E-2"/>
    <n v="9.8000000000000004E-2"/>
  </r>
  <r>
    <x v="10"/>
    <x v="1"/>
    <x v="1"/>
    <x v="0"/>
    <x v="1"/>
    <x v="1"/>
    <s v="US"/>
    <s v="United States"/>
    <x v="4"/>
    <x v="0"/>
    <n v="6"/>
    <n v="4"/>
    <x v="1"/>
    <s v="Python"/>
    <x v="1"/>
    <x v="1"/>
    <n v="5"/>
    <n v="3"/>
    <n v="53"/>
    <n v="0"/>
    <x v="0"/>
    <n v="14"/>
    <n v="18"/>
    <s v="USD"/>
    <n v="165432"/>
    <n v="31.7"/>
    <n v="0.125"/>
    <n v="12.5"/>
    <n v="7.5"/>
    <n v="5"/>
    <x v="1"/>
    <n v="9.6"/>
    <n v="4"/>
    <x v="1"/>
    <n v="0.125"/>
    <n v="0.125"/>
  </r>
  <r>
    <x v="2"/>
    <x v="0"/>
    <x v="1"/>
    <x v="2"/>
    <x v="0"/>
    <x v="0"/>
    <s v="IN"/>
    <s v="India"/>
    <x v="4"/>
    <x v="2"/>
    <n v="16"/>
    <n v="10"/>
    <x v="1"/>
    <s v="SQL"/>
    <x v="1"/>
    <x v="0"/>
    <n v="7"/>
    <n v="2"/>
    <n v="42"/>
    <n v="0"/>
    <x v="0"/>
    <n v="13"/>
    <n v="54"/>
    <s v="INR"/>
    <n v="53373"/>
    <n v="17.599999999999998"/>
    <n v="0.153"/>
    <n v="15.3"/>
    <n v="6.3"/>
    <n v="7"/>
    <x v="1"/>
    <n v="13.8"/>
    <n v="4.4000000000000004"/>
    <x v="1"/>
    <n v="0.153"/>
    <n v="0.153"/>
  </r>
  <r>
    <x v="10"/>
    <x v="3"/>
    <x v="1"/>
    <x v="2"/>
    <x v="1"/>
    <x v="1"/>
    <s v="US"/>
    <s v="United States"/>
    <x v="4"/>
    <x v="2"/>
    <n v="6"/>
    <n v="11"/>
    <x v="0"/>
    <s v="SQL"/>
    <x v="1"/>
    <x v="1"/>
    <n v="15"/>
    <n v="1"/>
    <n v="39"/>
    <n v="48"/>
    <x v="0"/>
    <n v="0"/>
    <n v="30"/>
    <s v="USD"/>
    <n v="139287"/>
    <n v="19.5"/>
    <n v="9.0999999999999998E-2"/>
    <n v="9.1"/>
    <n v="7.5"/>
    <n v="10"/>
    <x v="1"/>
    <n v="19.5"/>
    <n v="2.1"/>
    <x v="1"/>
    <n v="9.0999999999999998E-2"/>
    <n v="9.0999999999999998E-2"/>
  </r>
  <r>
    <x v="3"/>
    <x v="3"/>
    <x v="1"/>
    <x v="0"/>
    <x v="6"/>
    <x v="6"/>
    <s v="FR"/>
    <s v="France"/>
    <x v="5"/>
    <x v="2"/>
    <n v="6"/>
    <n v="1"/>
    <x v="0"/>
    <s v="Python"/>
    <x v="0"/>
    <x v="1"/>
    <n v="5"/>
    <n v="1"/>
    <n v="48"/>
    <n v="48"/>
    <x v="0"/>
    <n v="17"/>
    <n v="18"/>
    <s v="EUR"/>
    <n v="73483"/>
    <n v="24.6"/>
    <n v="9.9000000000000005E-2"/>
    <n v="9.9"/>
    <n v="8.1999999999999993"/>
    <n v="3"/>
    <x v="1"/>
    <n v="11.1"/>
    <n v="7"/>
    <x v="1"/>
    <n v="9.9000000000000005E-2"/>
    <n v="9.9000000000000005E-2"/>
  </r>
  <r>
    <x v="2"/>
    <x v="1"/>
    <x v="1"/>
    <x v="2"/>
    <x v="1"/>
    <x v="1"/>
    <s v="US"/>
    <s v="United States"/>
    <x v="1"/>
    <x v="2"/>
    <n v="9"/>
    <n v="0"/>
    <x v="3"/>
    <s v="Python"/>
    <x v="1"/>
    <x v="1"/>
    <n v="4"/>
    <n v="1"/>
    <n v="43"/>
    <n v="18"/>
    <x v="0"/>
    <n v="12"/>
    <n v="6"/>
    <s v="USD"/>
    <n v="131677"/>
    <n v="0"/>
    <n v="0.17699999999999999"/>
    <n v="17.7"/>
    <n v="6.7"/>
    <n v="6"/>
    <x v="1"/>
    <n v="9.8000000000000007"/>
    <n v="5"/>
    <x v="1"/>
    <n v="0.17699999999999999"/>
    <n v="0.17699999999999999"/>
  </r>
  <r>
    <x v="9"/>
    <x v="2"/>
    <x v="1"/>
    <x v="2"/>
    <x v="2"/>
    <x v="2"/>
    <s v="BR"/>
    <s v="Brazil"/>
    <x v="4"/>
    <x v="0"/>
    <n v="3"/>
    <n v="2"/>
    <x v="0"/>
    <s v="Python"/>
    <x v="0"/>
    <x v="1"/>
    <n v="8"/>
    <n v="3"/>
    <n v="48"/>
    <n v="42"/>
    <x v="0"/>
    <n v="13"/>
    <n v="42"/>
    <s v="BRL"/>
    <n v="31061"/>
    <n v="0"/>
    <n v="4.8000000000000001E-2"/>
    <n v="4.8"/>
    <n v="5.5"/>
    <n v="5"/>
    <x v="0"/>
    <n v="5.2"/>
    <n v="5.4"/>
    <x v="2"/>
    <n v="4.8000000000000001E-2"/>
    <n v="4.8000000000000001E-2"/>
  </r>
  <r>
    <x v="5"/>
    <x v="1"/>
    <x v="1"/>
    <x v="0"/>
    <x v="1"/>
    <x v="1"/>
    <s v="US"/>
    <s v="United States"/>
    <x v="5"/>
    <x v="0"/>
    <n v="11"/>
    <n v="4"/>
    <x v="4"/>
    <s v="Python"/>
    <x v="0"/>
    <x v="1"/>
    <n v="3"/>
    <n v="6"/>
    <n v="45"/>
    <n v="42"/>
    <x v="0"/>
    <n v="9"/>
    <n v="36"/>
    <s v="USD"/>
    <n v="105423"/>
    <n v="81.3"/>
    <n v="7.5999999999999998E-2"/>
    <n v="7.6"/>
    <n v="7.1"/>
    <n v="4"/>
    <x v="0"/>
    <n v="14.7"/>
    <n v="7.5"/>
    <x v="1"/>
    <n v="7.5999999999999998E-2"/>
    <n v="7.5999999999999998E-2"/>
  </r>
  <r>
    <x v="2"/>
    <x v="2"/>
    <x v="1"/>
    <x v="0"/>
    <x v="11"/>
    <x v="11"/>
    <s v="ES"/>
    <s v="Spain"/>
    <x v="4"/>
    <x v="0"/>
    <n v="1"/>
    <n v="7"/>
    <x v="0"/>
    <s v="SQL"/>
    <x v="1"/>
    <x v="1"/>
    <n v="10"/>
    <n v="1"/>
    <n v="37"/>
    <n v="12"/>
    <x v="0"/>
    <n v="11"/>
    <n v="12"/>
    <s v="EUR"/>
    <n v="35044"/>
    <n v="46.6"/>
    <n v="4.7E-2"/>
    <n v="4.7"/>
    <n v="6.8"/>
    <n v="2"/>
    <x v="1"/>
    <n v="10"/>
    <n v="5.7"/>
    <x v="1"/>
    <n v="4.7E-2"/>
    <n v="4.7E-2"/>
  </r>
  <r>
    <x v="9"/>
    <x v="3"/>
    <x v="1"/>
    <x v="1"/>
    <x v="9"/>
    <x v="9"/>
    <s v="NL"/>
    <s v="Netherlands"/>
    <x v="0"/>
    <x v="1"/>
    <n v="7"/>
    <n v="1"/>
    <x v="1"/>
    <s v="SQL"/>
    <x v="0"/>
    <x v="1"/>
    <n v="9"/>
    <n v="1"/>
    <n v="44"/>
    <n v="0"/>
    <x v="0"/>
    <n v="11"/>
    <n v="54"/>
    <s v="EUR"/>
    <n v="128064"/>
    <n v="0.8"/>
    <n v="9.5000000000000001E-2"/>
    <n v="9.5"/>
    <n v="7.5"/>
    <n v="6"/>
    <x v="1"/>
    <n v="10.9"/>
    <n v="2.4"/>
    <x v="1"/>
    <n v="9.5000000000000001E-2"/>
    <n v="9.5000000000000001E-2"/>
  </r>
  <r>
    <x v="10"/>
    <x v="3"/>
    <x v="1"/>
    <x v="2"/>
    <x v="0"/>
    <x v="0"/>
    <s v="IN"/>
    <s v="India"/>
    <x v="7"/>
    <x v="0"/>
    <n v="6"/>
    <n v="11"/>
    <x v="0"/>
    <s v="SQL"/>
    <x v="1"/>
    <x v="1"/>
    <n v="11"/>
    <n v="1"/>
    <n v="26"/>
    <n v="30"/>
    <x v="1"/>
    <n v="3"/>
    <n v="54"/>
    <s v="INR"/>
    <n v="28530"/>
    <n v="5.4"/>
    <n v="0.04"/>
    <n v="4"/>
    <n v="6.6"/>
    <n v="2"/>
    <x v="0"/>
    <n v="3.8"/>
    <n v="7.8"/>
    <x v="0"/>
    <n v="0.04"/>
    <n v="0.04"/>
  </r>
  <r>
    <x v="4"/>
    <x v="3"/>
    <x v="1"/>
    <x v="0"/>
    <x v="1"/>
    <x v="1"/>
    <s v="US"/>
    <s v="United States"/>
    <x v="3"/>
    <x v="0"/>
    <n v="7"/>
    <n v="11"/>
    <x v="0"/>
    <s v="Python"/>
    <x v="0"/>
    <x v="1"/>
    <n v="10"/>
    <n v="1"/>
    <n v="48"/>
    <n v="48"/>
    <x v="1"/>
    <n v="4"/>
    <n v="0"/>
    <s v="USD"/>
    <n v="72910"/>
    <n v="49.5"/>
    <n v="3.7999999999999999E-2"/>
    <n v="3.8"/>
    <n v="5"/>
    <n v="2"/>
    <x v="1"/>
    <n v="3.4"/>
    <n v="5.0999999999999996"/>
    <x v="0"/>
    <n v="3.7999999999999999E-2"/>
    <n v="3.7999999999999999E-2"/>
  </r>
  <r>
    <x v="2"/>
    <x v="1"/>
    <x v="1"/>
    <x v="2"/>
    <x v="6"/>
    <x v="6"/>
    <s v="FR"/>
    <s v="France"/>
    <x v="0"/>
    <x v="1"/>
    <n v="9"/>
    <n v="5"/>
    <x v="1"/>
    <s v="Python"/>
    <x v="1"/>
    <x v="1"/>
    <n v="4"/>
    <n v="3"/>
    <n v="46"/>
    <n v="54"/>
    <x v="0"/>
    <n v="11"/>
    <n v="36"/>
    <s v="EUR"/>
    <n v="141216"/>
    <n v="16.100000000000001"/>
    <n v="6.5000000000000002E-2"/>
    <n v="6.5"/>
    <n v="7.5"/>
    <n v="8"/>
    <x v="0"/>
    <n v="5.4"/>
    <n v="2.5"/>
    <x v="2"/>
    <n v="6.5000000000000002E-2"/>
    <n v="6.5000000000000002E-2"/>
  </r>
  <r>
    <x v="8"/>
    <x v="3"/>
    <x v="1"/>
    <x v="1"/>
    <x v="0"/>
    <x v="0"/>
    <s v="IN"/>
    <s v="India"/>
    <x v="9"/>
    <x v="1"/>
    <n v="4"/>
    <n v="6"/>
    <x v="0"/>
    <s v="Python"/>
    <x v="1"/>
    <x v="1"/>
    <n v="13"/>
    <n v="1"/>
    <n v="43"/>
    <n v="0"/>
    <x v="0"/>
    <n v="8"/>
    <n v="48"/>
    <s v="INR"/>
    <n v="38624"/>
    <n v="0"/>
    <n v="3.7000000000000005E-2"/>
    <n v="3.7"/>
    <n v="8.6999999999999993"/>
    <n v="6"/>
    <x v="1"/>
    <n v="2.4"/>
    <n v="5.4"/>
    <x v="0"/>
    <n v="3.7000000000000005E-2"/>
    <n v="3.7000000000000005E-2"/>
  </r>
  <r>
    <x v="9"/>
    <x v="0"/>
    <x v="1"/>
    <x v="0"/>
    <x v="1"/>
    <x v="1"/>
    <s v="US"/>
    <s v="United States"/>
    <x v="4"/>
    <x v="0"/>
    <n v="16"/>
    <n v="0"/>
    <x v="0"/>
    <s v="Python"/>
    <x v="0"/>
    <x v="0"/>
    <n v="6"/>
    <n v="2"/>
    <n v="47"/>
    <n v="36"/>
    <x v="0"/>
    <n v="10"/>
    <n v="12"/>
    <s v="USD"/>
    <n v="148862"/>
    <n v="38"/>
    <n v="0.14300000000000002"/>
    <n v="14.3"/>
    <n v="8.8000000000000007"/>
    <n v="7"/>
    <x v="1"/>
    <n v="2.1"/>
    <n v="6.2"/>
    <x v="0"/>
    <n v="0.14300000000000002"/>
    <n v="0.14300000000000002"/>
  </r>
  <r>
    <x v="7"/>
    <x v="1"/>
    <x v="2"/>
    <x v="0"/>
    <x v="4"/>
    <x v="4"/>
    <s v="DE"/>
    <s v="Germany"/>
    <x v="4"/>
    <x v="1"/>
    <n v="8"/>
    <n v="11"/>
    <x v="2"/>
    <s v="SQL"/>
    <x v="1"/>
    <x v="1"/>
    <n v="4"/>
    <n v="2"/>
    <n v="46"/>
    <n v="18"/>
    <x v="0"/>
    <n v="11"/>
    <n v="24"/>
    <s v="AUD"/>
    <n v="126700"/>
    <n v="72.8"/>
    <n v="0.10800000000000001"/>
    <n v="10.8"/>
    <n v="8"/>
    <n v="4"/>
    <x v="1"/>
    <n v="10.1"/>
    <n v="8"/>
    <x v="1"/>
    <n v="0.10800000000000001"/>
    <n v="0.10800000000000001"/>
  </r>
  <r>
    <x v="9"/>
    <x v="3"/>
    <x v="1"/>
    <x v="2"/>
    <x v="1"/>
    <x v="1"/>
    <s v="US"/>
    <s v="United States"/>
    <x v="4"/>
    <x v="1"/>
    <n v="7"/>
    <n v="0"/>
    <x v="0"/>
    <s v="SQL"/>
    <x v="0"/>
    <x v="0"/>
    <n v="3"/>
    <n v="0"/>
    <n v="33"/>
    <n v="0"/>
    <x v="0"/>
    <n v="10"/>
    <n v="0"/>
    <s v="USD"/>
    <n v="146223"/>
    <n v="0"/>
    <n v="6.0999999999999999E-2"/>
    <n v="6.1"/>
    <n v="6.9"/>
    <n v="5"/>
    <x v="1"/>
    <n v="9.1"/>
    <n v="7.1"/>
    <x v="1"/>
    <n v="6.0999999999999999E-2"/>
    <n v="6.0999999999999999E-2"/>
  </r>
  <r>
    <x v="2"/>
    <x v="2"/>
    <x v="1"/>
    <x v="2"/>
    <x v="0"/>
    <x v="0"/>
    <s v="IN"/>
    <s v="India"/>
    <x v="1"/>
    <x v="0"/>
    <n v="0"/>
    <n v="4"/>
    <x v="4"/>
    <s v="SQL"/>
    <x v="1"/>
    <x v="1"/>
    <n v="6"/>
    <n v="2"/>
    <n v="48"/>
    <n v="54"/>
    <x v="0"/>
    <n v="7"/>
    <n v="12"/>
    <s v="INR"/>
    <n v="20390"/>
    <n v="17.899999999999999"/>
    <n v="0.113"/>
    <n v="11.3"/>
    <n v="3.8"/>
    <n v="5"/>
    <x v="0"/>
    <n v="3"/>
    <n v="4.8"/>
    <x v="0"/>
    <n v="0.113"/>
    <n v="0.113"/>
  </r>
  <r>
    <x v="11"/>
    <x v="2"/>
    <x v="1"/>
    <x v="1"/>
    <x v="5"/>
    <x v="5"/>
    <s v="GB"/>
    <s v="United Kingdom"/>
    <x v="4"/>
    <x v="0"/>
    <n v="4"/>
    <n v="6"/>
    <x v="0"/>
    <s v="Python"/>
    <x v="0"/>
    <x v="1"/>
    <n v="7"/>
    <n v="3"/>
    <n v="35"/>
    <n v="12"/>
    <x v="1"/>
    <n v="2"/>
    <n v="30"/>
    <s v="GBP"/>
    <n v="75886"/>
    <n v="4.1000000000000005"/>
    <n v="5.5E-2"/>
    <n v="5.5"/>
    <n v="5.0999999999999996"/>
    <n v="4"/>
    <x v="1"/>
    <n v="5.8"/>
    <n v="6.4"/>
    <x v="2"/>
    <n v="5.5E-2"/>
    <n v="5.5E-2"/>
  </r>
  <r>
    <x v="10"/>
    <x v="2"/>
    <x v="1"/>
    <x v="0"/>
    <x v="8"/>
    <x v="8"/>
    <s v="PL"/>
    <s v="Poland"/>
    <x v="5"/>
    <x v="2"/>
    <n v="0"/>
    <n v="0"/>
    <x v="0"/>
    <s v="Julia"/>
    <x v="1"/>
    <x v="1"/>
    <n v="12"/>
    <n v="1"/>
    <n v="35"/>
    <n v="12"/>
    <x v="1"/>
    <n v="1"/>
    <n v="6"/>
    <s v="PLN"/>
    <n v="34531"/>
    <n v="70.599999999999994"/>
    <n v="0"/>
    <n v="0"/>
    <n v="9.1"/>
    <n v="7"/>
    <x v="1"/>
    <n v="12"/>
    <n v="3.7"/>
    <x v="1"/>
    <n v="0"/>
    <n v="0"/>
  </r>
  <r>
    <x v="3"/>
    <x v="0"/>
    <x v="1"/>
    <x v="1"/>
    <x v="10"/>
    <x v="10"/>
    <s v="CA"/>
    <s v="Canada"/>
    <x v="6"/>
    <x v="1"/>
    <n v="13"/>
    <n v="2"/>
    <x v="1"/>
    <s v="Scala"/>
    <x v="0"/>
    <x v="0"/>
    <n v="10"/>
    <n v="2"/>
    <n v="44"/>
    <n v="48"/>
    <x v="0"/>
    <n v="6"/>
    <n v="48"/>
    <s v="CAD"/>
    <n v="146458"/>
    <n v="5.3"/>
    <n v="0.13300000000000001"/>
    <n v="13.3"/>
    <n v="8.1999999999999993"/>
    <n v="5"/>
    <x v="1"/>
    <n v="1.8"/>
    <n v="4.3"/>
    <x v="0"/>
    <n v="0.13300000000000001"/>
    <n v="0.13300000000000001"/>
  </r>
  <r>
    <x v="5"/>
    <x v="3"/>
    <x v="1"/>
    <x v="2"/>
    <x v="1"/>
    <x v="1"/>
    <s v="US"/>
    <s v="United States"/>
    <x v="0"/>
    <x v="1"/>
    <n v="6"/>
    <n v="0"/>
    <x v="1"/>
    <s v="Python"/>
    <x v="0"/>
    <x v="1"/>
    <n v="1"/>
    <n v="0"/>
    <n v="40"/>
    <n v="0"/>
    <x v="1"/>
    <n v="0"/>
    <n v="30"/>
    <s v="USD"/>
    <n v="114825"/>
    <n v="18.8"/>
    <n v="7.9000000000000001E-2"/>
    <n v="7.9"/>
    <n v="6.8"/>
    <n v="5"/>
    <x v="1"/>
    <n v="11.2"/>
    <n v="7"/>
    <x v="1"/>
    <n v="7.9000000000000001E-2"/>
    <n v="7.9000000000000001E-2"/>
  </r>
  <r>
    <x v="9"/>
    <x v="1"/>
    <x v="0"/>
    <x v="2"/>
    <x v="1"/>
    <x v="1"/>
    <s v="US"/>
    <s v="United States"/>
    <x v="0"/>
    <x v="2"/>
    <n v="12"/>
    <n v="1"/>
    <x v="0"/>
    <s v="Python"/>
    <x v="0"/>
    <x v="1"/>
    <n v="6"/>
    <n v="4"/>
    <n v="38"/>
    <n v="12"/>
    <x v="1"/>
    <n v="1"/>
    <n v="24"/>
    <s v="USD"/>
    <n v="82345"/>
    <n v="6.3"/>
    <n v="0.105"/>
    <n v="10.5"/>
    <n v="8.8000000000000007"/>
    <n v="5"/>
    <x v="1"/>
    <n v="12.7"/>
    <n v="6.5"/>
    <x v="1"/>
    <n v="0.105"/>
    <n v="0.105"/>
  </r>
  <r>
    <x v="4"/>
    <x v="3"/>
    <x v="1"/>
    <x v="2"/>
    <x v="10"/>
    <x v="10"/>
    <s v="CA"/>
    <s v="Canada"/>
    <x v="9"/>
    <x v="0"/>
    <n v="4"/>
    <n v="10"/>
    <x v="0"/>
    <s v="SQL"/>
    <x v="0"/>
    <x v="1"/>
    <n v="14"/>
    <n v="1"/>
    <n v="50"/>
    <n v="42"/>
    <x v="0"/>
    <n v="5"/>
    <n v="54"/>
    <s v="CAD"/>
    <n v="68596"/>
    <n v="0"/>
    <n v="7.9000000000000001E-2"/>
    <n v="7.9"/>
    <n v="7.7"/>
    <n v="4"/>
    <x v="1"/>
    <n v="9.6"/>
    <n v="5.6"/>
    <x v="1"/>
    <n v="7.9000000000000001E-2"/>
    <n v="7.9000000000000001E-2"/>
  </r>
  <r>
    <x v="0"/>
    <x v="3"/>
    <x v="1"/>
    <x v="2"/>
    <x v="1"/>
    <x v="1"/>
    <s v="US"/>
    <s v="United States"/>
    <x v="4"/>
    <x v="0"/>
    <n v="6"/>
    <n v="1"/>
    <x v="1"/>
    <s v="Python"/>
    <x v="0"/>
    <x v="1"/>
    <n v="5"/>
    <n v="0"/>
    <n v="51"/>
    <n v="6"/>
    <x v="0"/>
    <n v="15"/>
    <n v="48"/>
    <s v="USD"/>
    <n v="120993"/>
    <n v="19.900000000000002"/>
    <n v="7.9000000000000001E-2"/>
    <n v="7.9"/>
    <n v="7.3"/>
    <n v="1"/>
    <x v="0"/>
    <n v="15.1"/>
    <n v="5.5"/>
    <x v="1"/>
    <n v="7.9000000000000001E-2"/>
    <n v="7.9000000000000001E-2"/>
  </r>
  <r>
    <x v="9"/>
    <x v="1"/>
    <x v="1"/>
    <x v="2"/>
    <x v="4"/>
    <x v="4"/>
    <s v="AU"/>
    <s v="Australia"/>
    <x v="8"/>
    <x v="2"/>
    <n v="11"/>
    <n v="4"/>
    <x v="0"/>
    <s v="Python"/>
    <x v="0"/>
    <x v="1"/>
    <n v="10"/>
    <n v="1"/>
    <n v="50"/>
    <n v="36"/>
    <x v="0"/>
    <n v="10"/>
    <n v="36"/>
    <s v="AUD"/>
    <n v="95913"/>
    <n v="8.6999999999999993"/>
    <n v="0.10300000000000001"/>
    <n v="10.3"/>
    <n v="6.2"/>
    <n v="5"/>
    <x v="1"/>
    <n v="7.1"/>
    <n v="6.7"/>
    <x v="2"/>
    <n v="0.10300000000000001"/>
    <n v="0.10300000000000001"/>
  </r>
  <r>
    <x v="0"/>
    <x v="1"/>
    <x v="1"/>
    <x v="0"/>
    <x v="11"/>
    <x v="11"/>
    <s v="ES"/>
    <s v="Spain"/>
    <x v="4"/>
    <x v="0"/>
    <n v="10"/>
    <n v="2"/>
    <x v="0"/>
    <s v="Python"/>
    <x v="0"/>
    <x v="1"/>
    <n v="6"/>
    <n v="1"/>
    <n v="45"/>
    <n v="18"/>
    <x v="1"/>
    <n v="2"/>
    <n v="24"/>
    <s v="EUR"/>
    <n v="40919"/>
    <n v="14.099999999999998"/>
    <n v="0.16800000000000001"/>
    <n v="16.8"/>
    <n v="6.4"/>
    <n v="3"/>
    <x v="1"/>
    <n v="9.4"/>
    <n v="6.1"/>
    <x v="1"/>
    <n v="0.16800000000000001"/>
    <n v="0.16800000000000001"/>
  </r>
  <r>
    <x v="11"/>
    <x v="1"/>
    <x v="1"/>
    <x v="1"/>
    <x v="0"/>
    <x v="0"/>
    <s v="IN"/>
    <s v="India"/>
    <x v="5"/>
    <x v="0"/>
    <n v="10"/>
    <n v="0"/>
    <x v="1"/>
    <s v="SQL"/>
    <x v="0"/>
    <x v="1"/>
    <n v="5"/>
    <n v="3"/>
    <n v="45"/>
    <n v="42"/>
    <x v="0"/>
    <n v="4"/>
    <n v="42"/>
    <s v="INR"/>
    <n v="45959"/>
    <n v="0"/>
    <n v="0.17300000000000001"/>
    <n v="17.3"/>
    <n v="7"/>
    <n v="3"/>
    <x v="1"/>
    <n v="8.9"/>
    <n v="6.7"/>
    <x v="1"/>
    <n v="0.17300000000000001"/>
    <n v="0.17300000000000001"/>
  </r>
  <r>
    <x v="9"/>
    <x v="1"/>
    <x v="1"/>
    <x v="0"/>
    <x v="5"/>
    <x v="5"/>
    <s v="GB"/>
    <s v="United Kingdom"/>
    <x v="4"/>
    <x v="0"/>
    <n v="12"/>
    <n v="11"/>
    <x v="0"/>
    <s v="Python"/>
    <x v="0"/>
    <x v="1"/>
    <n v="9"/>
    <n v="3"/>
    <n v="39"/>
    <n v="6"/>
    <x v="0"/>
    <n v="6"/>
    <n v="54"/>
    <s v="GBP"/>
    <n v="107195"/>
    <n v="31.2"/>
    <n v="0.16300000000000001"/>
    <n v="16.3"/>
    <n v="6.6"/>
    <n v="9"/>
    <x v="1"/>
    <n v="12.3"/>
    <n v="5.4"/>
    <x v="1"/>
    <n v="0.16300000000000001"/>
    <n v="0.16300000000000001"/>
  </r>
  <r>
    <x v="10"/>
    <x v="0"/>
    <x v="1"/>
    <x v="2"/>
    <x v="1"/>
    <x v="1"/>
    <s v="US"/>
    <s v="United States"/>
    <x v="1"/>
    <x v="0"/>
    <n v="13"/>
    <n v="10"/>
    <x v="1"/>
    <s v="Python"/>
    <x v="1"/>
    <x v="0"/>
    <n v="7"/>
    <n v="1"/>
    <n v="52"/>
    <n v="6"/>
    <x v="0"/>
    <n v="10"/>
    <n v="48"/>
    <s v="USD"/>
    <n v="255482"/>
    <n v="6.6000000000000005"/>
    <n v="0.08"/>
    <n v="8"/>
    <n v="6.5"/>
    <n v="1"/>
    <x v="1"/>
    <n v="13.7"/>
    <n v="3"/>
    <x v="1"/>
    <n v="0.08"/>
    <n v="0.08"/>
  </r>
  <r>
    <x v="1"/>
    <x v="1"/>
    <x v="1"/>
    <x v="1"/>
    <x v="0"/>
    <x v="0"/>
    <s v="IN"/>
    <s v="India"/>
    <x v="4"/>
    <x v="0"/>
    <n v="12"/>
    <n v="4"/>
    <x v="4"/>
    <s v="Python"/>
    <x v="1"/>
    <x v="1"/>
    <n v="12"/>
    <n v="1"/>
    <n v="43"/>
    <n v="18"/>
    <x v="0"/>
    <n v="10"/>
    <n v="0"/>
    <s v="INR"/>
    <n v="57344"/>
    <n v="7.8"/>
    <n v="0.129"/>
    <n v="12.9"/>
    <n v="6.6"/>
    <n v="6"/>
    <x v="0"/>
    <n v="12.8"/>
    <n v="2.9"/>
    <x v="1"/>
    <n v="0.129"/>
    <n v="0.129"/>
  </r>
  <r>
    <x v="10"/>
    <x v="3"/>
    <x v="1"/>
    <x v="1"/>
    <x v="6"/>
    <x v="6"/>
    <s v="FR"/>
    <s v="France"/>
    <x v="5"/>
    <x v="0"/>
    <n v="4"/>
    <n v="6"/>
    <x v="1"/>
    <s v="Python"/>
    <x v="1"/>
    <x v="1"/>
    <n v="9"/>
    <n v="1"/>
    <n v="49"/>
    <n v="6"/>
    <x v="0"/>
    <n v="13"/>
    <n v="18"/>
    <s v="EUR"/>
    <n v="121983"/>
    <n v="2.4"/>
    <n v="6.7000000000000004E-2"/>
    <n v="6.7"/>
    <n v="6.1"/>
    <n v="4"/>
    <x v="1"/>
    <n v="11.1"/>
    <n v="5.2"/>
    <x v="1"/>
    <n v="6.7000000000000004E-2"/>
    <n v="6.7000000000000004E-2"/>
  </r>
  <r>
    <x v="3"/>
    <x v="2"/>
    <x v="1"/>
    <x v="2"/>
    <x v="1"/>
    <x v="1"/>
    <s v="BR"/>
    <s v="Brazil"/>
    <x v="4"/>
    <x v="2"/>
    <n v="1"/>
    <n v="7"/>
    <x v="0"/>
    <s v="Java"/>
    <x v="0"/>
    <x v="0"/>
    <n v="11"/>
    <n v="0"/>
    <n v="40"/>
    <n v="18"/>
    <x v="1"/>
    <n v="2"/>
    <n v="30"/>
    <s v="USD"/>
    <n v="91097"/>
    <n v="12.5"/>
    <n v="1.9E-2"/>
    <n v="1.9"/>
    <n v="6.5"/>
    <n v="8"/>
    <x v="1"/>
    <n v="15.9"/>
    <n v="7.5"/>
    <x v="1"/>
    <n v="1.9E-2"/>
    <n v="1.9E-2"/>
  </r>
  <r>
    <x v="0"/>
    <x v="3"/>
    <x v="1"/>
    <x v="1"/>
    <x v="5"/>
    <x v="5"/>
    <s v="GB"/>
    <s v="United Kingdom"/>
    <x v="0"/>
    <x v="1"/>
    <n v="3"/>
    <n v="5"/>
    <x v="0"/>
    <s v="Python"/>
    <x v="0"/>
    <x v="1"/>
    <n v="10"/>
    <n v="2"/>
    <n v="52"/>
    <n v="36"/>
    <x v="1"/>
    <n v="0"/>
    <n v="0"/>
    <s v="GBP"/>
    <n v="80747"/>
    <n v="4.7"/>
    <n v="1.4999999999999999E-2"/>
    <n v="1.5"/>
    <n v="3.5"/>
    <n v="5"/>
    <x v="0"/>
    <n v="11.9"/>
    <n v="5.6"/>
    <x v="1"/>
    <n v="1.4999999999999999E-2"/>
    <n v="1.4999999999999999E-2"/>
  </r>
  <r>
    <x v="3"/>
    <x v="1"/>
    <x v="1"/>
    <x v="2"/>
    <x v="10"/>
    <x v="10"/>
    <s v="CA"/>
    <s v="Canada"/>
    <x v="2"/>
    <x v="2"/>
    <n v="13"/>
    <n v="11"/>
    <x v="1"/>
    <s v="SQL"/>
    <x v="0"/>
    <x v="1"/>
    <n v="7"/>
    <n v="1"/>
    <n v="54"/>
    <n v="36"/>
    <x v="1"/>
    <n v="1"/>
    <n v="18"/>
    <s v="CAD"/>
    <n v="90598"/>
    <n v="13.8"/>
    <n v="0.158"/>
    <n v="15.8"/>
    <n v="6.9"/>
    <n v="7"/>
    <x v="1"/>
    <n v="8.8000000000000007"/>
    <n v="3.2"/>
    <x v="1"/>
    <n v="0.158"/>
    <n v="0.158"/>
  </r>
  <r>
    <x v="6"/>
    <x v="0"/>
    <x v="1"/>
    <x v="2"/>
    <x v="0"/>
    <x v="0"/>
    <s v="IN"/>
    <s v="India"/>
    <x v="1"/>
    <x v="0"/>
    <n v="15"/>
    <n v="2"/>
    <x v="0"/>
    <s v="Python"/>
    <x v="0"/>
    <x v="0"/>
    <n v="6"/>
    <n v="3"/>
    <n v="46"/>
    <n v="30"/>
    <x v="1"/>
    <n v="3"/>
    <n v="48"/>
    <s v="INR"/>
    <n v="54211"/>
    <n v="5.7"/>
    <n v="0.21899999999999997"/>
    <n v="21.9"/>
    <n v="5.4"/>
    <n v="11"/>
    <x v="1"/>
    <n v="9.5"/>
    <n v="5.7"/>
    <x v="1"/>
    <n v="0.21899999999999997"/>
    <n v="0.21899999999999997"/>
  </r>
  <r>
    <x v="0"/>
    <x v="2"/>
    <x v="1"/>
    <x v="2"/>
    <x v="1"/>
    <x v="1"/>
    <s v="US"/>
    <s v="United States"/>
    <x v="5"/>
    <x v="0"/>
    <n v="2"/>
    <n v="8"/>
    <x v="1"/>
    <s v="Python"/>
    <x v="0"/>
    <x v="1"/>
    <n v="5"/>
    <n v="0"/>
    <n v="36"/>
    <n v="6"/>
    <x v="1"/>
    <n v="3"/>
    <n v="24"/>
    <s v="USD"/>
    <n v="67847"/>
    <n v="12.7"/>
    <n v="8.900000000000001E-2"/>
    <n v="8.9"/>
    <n v="8.5"/>
    <n v="6"/>
    <x v="1"/>
    <n v="11.8"/>
    <n v="8.4"/>
    <x v="1"/>
    <n v="8.900000000000001E-2"/>
    <n v="8.900000000000001E-2"/>
  </r>
  <r>
    <x v="10"/>
    <x v="2"/>
    <x v="1"/>
    <x v="2"/>
    <x v="1"/>
    <x v="1"/>
    <s v="GB"/>
    <s v="United Kingdom"/>
    <x v="6"/>
    <x v="0"/>
    <n v="3"/>
    <n v="0"/>
    <x v="2"/>
    <s v="Java"/>
    <x v="1"/>
    <x v="1"/>
    <n v="5"/>
    <n v="0"/>
    <n v="46"/>
    <n v="36"/>
    <x v="0"/>
    <n v="0"/>
    <n v="30"/>
    <s v="USD"/>
    <n v="83211"/>
    <n v="2.8000000000000003"/>
    <n v="3.4000000000000002E-2"/>
    <n v="3.4"/>
    <n v="5.5"/>
    <n v="9"/>
    <x v="1"/>
    <n v="3"/>
    <n v="4.5"/>
    <x v="0"/>
    <n v="3.4000000000000002E-2"/>
    <n v="3.4000000000000002E-2"/>
  </r>
  <r>
    <x v="0"/>
    <x v="3"/>
    <x v="1"/>
    <x v="1"/>
    <x v="1"/>
    <x v="1"/>
    <s v="US"/>
    <s v="United States"/>
    <x v="8"/>
    <x v="0"/>
    <n v="2"/>
    <n v="2"/>
    <x v="4"/>
    <s v="Python"/>
    <x v="0"/>
    <x v="0"/>
    <n v="9"/>
    <n v="3"/>
    <n v="54"/>
    <n v="42"/>
    <x v="1"/>
    <n v="2"/>
    <n v="42"/>
    <s v="USD"/>
    <n v="105778"/>
    <n v="2"/>
    <n v="7.0000000000000007E-2"/>
    <n v="7"/>
    <n v="5.8"/>
    <n v="7"/>
    <x v="1"/>
    <n v="13.9"/>
    <n v="5.9"/>
    <x v="1"/>
    <n v="7.0000000000000007E-2"/>
    <n v="7.0000000000000007E-2"/>
  </r>
  <r>
    <x v="9"/>
    <x v="3"/>
    <x v="1"/>
    <x v="2"/>
    <x v="1"/>
    <x v="1"/>
    <s v="US"/>
    <s v="United States"/>
    <x v="6"/>
    <x v="0"/>
    <n v="8"/>
    <n v="0"/>
    <x v="2"/>
    <s v="Python"/>
    <x v="0"/>
    <x v="1"/>
    <n v="5"/>
    <n v="2"/>
    <n v="56"/>
    <n v="54"/>
    <x v="0"/>
    <n v="10"/>
    <n v="30"/>
    <s v="USD"/>
    <n v="97643"/>
    <n v="27.900000000000002"/>
    <n v="0.17300000000000001"/>
    <n v="17.3"/>
    <n v="6.3"/>
    <n v="7"/>
    <x v="1"/>
    <n v="10.199999999999999"/>
    <n v="5.7"/>
    <x v="1"/>
    <n v="0.17300000000000001"/>
    <n v="0.17300000000000001"/>
  </r>
  <r>
    <x v="2"/>
    <x v="3"/>
    <x v="1"/>
    <x v="2"/>
    <x v="5"/>
    <x v="5"/>
    <s v="GB"/>
    <s v="United Kingdom"/>
    <x v="4"/>
    <x v="0"/>
    <n v="6"/>
    <n v="4"/>
    <x v="0"/>
    <s v="Python"/>
    <x v="1"/>
    <x v="1"/>
    <n v="3"/>
    <n v="3"/>
    <n v="48"/>
    <n v="24"/>
    <x v="0"/>
    <n v="14"/>
    <n v="6"/>
    <s v="GBP"/>
    <n v="140009"/>
    <n v="12.4"/>
    <n v="5.5999999999999994E-2"/>
    <n v="5.6"/>
    <n v="3.5"/>
    <n v="6"/>
    <x v="1"/>
    <n v="10.9"/>
    <n v="3.7"/>
    <x v="1"/>
    <n v="5.5999999999999994E-2"/>
    <n v="5.5999999999999994E-2"/>
  </r>
  <r>
    <x v="10"/>
    <x v="3"/>
    <x v="1"/>
    <x v="2"/>
    <x v="1"/>
    <x v="1"/>
    <s v="US"/>
    <s v="United States"/>
    <x v="5"/>
    <x v="1"/>
    <n v="5"/>
    <n v="5"/>
    <x v="1"/>
    <s v="Python"/>
    <x v="1"/>
    <x v="1"/>
    <n v="8"/>
    <n v="3"/>
    <n v="46"/>
    <n v="42"/>
    <x v="0"/>
    <n v="12"/>
    <n v="48"/>
    <s v="USD"/>
    <n v="143316"/>
    <n v="2.8000000000000003"/>
    <n v="8.900000000000001E-2"/>
    <n v="8.9"/>
    <n v="7"/>
    <n v="4"/>
    <x v="0"/>
    <n v="14.3"/>
    <n v="4.4000000000000004"/>
    <x v="1"/>
    <n v="8.900000000000001E-2"/>
    <n v="8.900000000000001E-2"/>
  </r>
  <r>
    <x v="3"/>
    <x v="1"/>
    <x v="1"/>
    <x v="2"/>
    <x v="0"/>
    <x v="0"/>
    <s v="IN"/>
    <s v="India"/>
    <x v="6"/>
    <x v="1"/>
    <n v="12"/>
    <n v="5"/>
    <x v="0"/>
    <s v="Python"/>
    <x v="0"/>
    <x v="1"/>
    <n v="11"/>
    <n v="0"/>
    <n v="36"/>
    <n v="0"/>
    <x v="0"/>
    <n v="17"/>
    <n v="6"/>
    <s v="INR"/>
    <n v="49941"/>
    <n v="7.1999999999999993"/>
    <n v="0.19500000000000001"/>
    <n v="19.5"/>
    <n v="8.3000000000000007"/>
    <n v="9"/>
    <x v="1"/>
    <n v="7.6"/>
    <n v="4.9000000000000004"/>
    <x v="2"/>
    <n v="0.19500000000000001"/>
    <n v="0.19500000000000001"/>
  </r>
  <r>
    <x v="7"/>
    <x v="3"/>
    <x v="1"/>
    <x v="1"/>
    <x v="3"/>
    <x v="3"/>
    <s v="AU"/>
    <s v="Australia"/>
    <x v="4"/>
    <x v="2"/>
    <n v="8"/>
    <n v="2"/>
    <x v="1"/>
    <s v="R"/>
    <x v="1"/>
    <x v="1"/>
    <n v="7"/>
    <n v="0"/>
    <n v="47"/>
    <n v="54"/>
    <x v="0"/>
    <n v="11"/>
    <n v="36"/>
    <s v="SGD"/>
    <n v="115381"/>
    <n v="2.2999999999999998"/>
    <n v="0.115"/>
    <n v="11.5"/>
    <n v="7"/>
    <n v="3"/>
    <x v="0"/>
    <n v="9.6"/>
    <n v="4.8"/>
    <x v="1"/>
    <n v="0.115"/>
    <n v="0.115"/>
  </r>
  <r>
    <x v="7"/>
    <x v="1"/>
    <x v="1"/>
    <x v="2"/>
    <x v="1"/>
    <x v="1"/>
    <s v="US"/>
    <s v="United States"/>
    <x v="9"/>
    <x v="2"/>
    <n v="10"/>
    <n v="11"/>
    <x v="0"/>
    <s v="SQL"/>
    <x v="1"/>
    <x v="1"/>
    <n v="13"/>
    <n v="3"/>
    <n v="37"/>
    <n v="48"/>
    <x v="0"/>
    <n v="14"/>
    <n v="42"/>
    <s v="USD"/>
    <n v="177683"/>
    <n v="18.8"/>
    <n v="0.13900000000000001"/>
    <n v="13.9"/>
    <n v="10"/>
    <n v="5"/>
    <x v="0"/>
    <n v="6.6"/>
    <n v="5.0999999999999996"/>
    <x v="2"/>
    <n v="0.13900000000000001"/>
    <n v="0.13900000000000001"/>
  </r>
  <r>
    <x v="9"/>
    <x v="1"/>
    <x v="1"/>
    <x v="2"/>
    <x v="0"/>
    <x v="0"/>
    <s v="IN"/>
    <s v="India"/>
    <x v="5"/>
    <x v="0"/>
    <n v="7"/>
    <n v="10"/>
    <x v="4"/>
    <s v="Python"/>
    <x v="0"/>
    <x v="1"/>
    <n v="9"/>
    <n v="1"/>
    <n v="48"/>
    <n v="18"/>
    <x v="0"/>
    <n v="10"/>
    <n v="30"/>
    <s v="INR"/>
    <n v="44849"/>
    <n v="13.4"/>
    <n v="7.5999999999999998E-2"/>
    <n v="7.6"/>
    <n v="7.6"/>
    <n v="2"/>
    <x v="1"/>
    <n v="11.5"/>
    <n v="2.8"/>
    <x v="1"/>
    <n v="7.5999999999999998E-2"/>
    <n v="7.5999999999999998E-2"/>
  </r>
  <r>
    <x v="8"/>
    <x v="2"/>
    <x v="1"/>
    <x v="0"/>
    <x v="1"/>
    <x v="1"/>
    <s v="US"/>
    <s v="United States"/>
    <x v="4"/>
    <x v="0"/>
    <n v="1"/>
    <n v="7"/>
    <x v="0"/>
    <s v="Scala"/>
    <x v="1"/>
    <x v="1"/>
    <n v="3"/>
    <n v="1"/>
    <n v="48"/>
    <n v="24"/>
    <x v="0"/>
    <n v="6"/>
    <n v="24"/>
    <s v="USD"/>
    <n v="81994"/>
    <n v="46.800000000000004"/>
    <n v="6.2E-2"/>
    <n v="6.2"/>
    <n v="8.1999999999999993"/>
    <n v="6"/>
    <x v="0"/>
    <n v="16.899999999999999"/>
    <n v="4.7"/>
    <x v="1"/>
    <n v="6.2E-2"/>
    <n v="6.2E-2"/>
  </r>
  <r>
    <x v="0"/>
    <x v="0"/>
    <x v="1"/>
    <x v="0"/>
    <x v="0"/>
    <x v="0"/>
    <s v="IN"/>
    <s v="India"/>
    <x v="4"/>
    <x v="0"/>
    <n v="11"/>
    <n v="10"/>
    <x v="1"/>
    <s v="Python"/>
    <x v="0"/>
    <x v="0"/>
    <n v="8"/>
    <n v="3"/>
    <n v="42"/>
    <n v="54"/>
    <x v="0"/>
    <n v="3"/>
    <n v="48"/>
    <s v="INR"/>
    <n v="36955"/>
    <n v="11.4"/>
    <n v="0.152"/>
    <n v="15.2"/>
    <n v="6.4"/>
    <n v="5"/>
    <x v="1"/>
    <n v="0"/>
    <n v="8.1999999999999993"/>
    <x v="0"/>
    <n v="0.152"/>
    <n v="0.152"/>
  </r>
  <r>
    <x v="3"/>
    <x v="3"/>
    <x v="1"/>
    <x v="2"/>
    <x v="1"/>
    <x v="1"/>
    <s v="US"/>
    <s v="United States"/>
    <x v="4"/>
    <x v="1"/>
    <n v="7"/>
    <n v="1"/>
    <x v="1"/>
    <s v="Python"/>
    <x v="0"/>
    <x v="1"/>
    <n v="13"/>
    <n v="1"/>
    <n v="44"/>
    <n v="54"/>
    <x v="0"/>
    <n v="14"/>
    <n v="0"/>
    <s v="USD"/>
    <n v="121798"/>
    <n v="1"/>
    <n v="0.03"/>
    <n v="3"/>
    <n v="6.4"/>
    <n v="6"/>
    <x v="0"/>
    <n v="0"/>
    <n v="4.7"/>
    <x v="0"/>
    <n v="0.03"/>
    <n v="0.03"/>
  </r>
  <r>
    <x v="11"/>
    <x v="1"/>
    <x v="1"/>
    <x v="2"/>
    <x v="9"/>
    <x v="9"/>
    <s v="NL"/>
    <s v="Netherlands"/>
    <x v="9"/>
    <x v="0"/>
    <n v="12"/>
    <n v="6"/>
    <x v="0"/>
    <s v="SQL"/>
    <x v="0"/>
    <x v="1"/>
    <n v="9"/>
    <n v="3"/>
    <n v="44"/>
    <n v="42"/>
    <x v="0"/>
    <n v="12"/>
    <n v="0"/>
    <s v="EUR"/>
    <n v="95742"/>
    <n v="11.5"/>
    <n v="0.16200000000000001"/>
    <n v="16.2"/>
    <n v="5.6"/>
    <n v="4"/>
    <x v="1"/>
    <n v="3.2"/>
    <n v="5.0999999999999996"/>
    <x v="0"/>
    <n v="0.16200000000000001"/>
    <n v="0.16200000000000001"/>
  </r>
  <r>
    <x v="3"/>
    <x v="1"/>
    <x v="1"/>
    <x v="2"/>
    <x v="10"/>
    <x v="10"/>
    <s v="CA"/>
    <s v="Canada"/>
    <x v="7"/>
    <x v="2"/>
    <n v="14"/>
    <n v="6"/>
    <x v="0"/>
    <s v="Python"/>
    <x v="0"/>
    <x v="1"/>
    <n v="7"/>
    <n v="1"/>
    <n v="50"/>
    <n v="30"/>
    <x v="0"/>
    <n v="9"/>
    <n v="0"/>
    <s v="CAD"/>
    <n v="114909"/>
    <n v="3.5999999999999996"/>
    <n v="0.221"/>
    <n v="22.1"/>
    <n v="8.9"/>
    <n v="4"/>
    <x v="1"/>
    <n v="9.6"/>
    <n v="5.2"/>
    <x v="1"/>
    <n v="0.221"/>
    <n v="0.221"/>
  </r>
  <r>
    <x v="4"/>
    <x v="3"/>
    <x v="1"/>
    <x v="1"/>
    <x v="1"/>
    <x v="1"/>
    <s v="US"/>
    <s v="United States"/>
    <x v="4"/>
    <x v="1"/>
    <n v="4"/>
    <n v="8"/>
    <x v="1"/>
    <s v="Python"/>
    <x v="0"/>
    <x v="1"/>
    <n v="8"/>
    <n v="2"/>
    <n v="41"/>
    <n v="18"/>
    <x v="0"/>
    <n v="12"/>
    <n v="0"/>
    <s v="USD"/>
    <n v="145391"/>
    <n v="3.4000000000000004"/>
    <n v="0.114"/>
    <n v="11.4"/>
    <n v="7.5"/>
    <n v="8"/>
    <x v="1"/>
    <n v="17"/>
    <n v="5.5"/>
    <x v="1"/>
    <n v="0.114"/>
    <n v="0.114"/>
  </r>
  <r>
    <x v="10"/>
    <x v="1"/>
    <x v="1"/>
    <x v="2"/>
    <x v="1"/>
    <x v="1"/>
    <s v="US"/>
    <s v="United States"/>
    <x v="3"/>
    <x v="2"/>
    <n v="10"/>
    <n v="6"/>
    <x v="0"/>
    <s v="Python"/>
    <x v="1"/>
    <x v="1"/>
    <n v="11"/>
    <n v="2"/>
    <n v="43"/>
    <n v="54"/>
    <x v="0"/>
    <n v="9"/>
    <n v="18"/>
    <s v="USD"/>
    <n v="133203"/>
    <n v="21.099999999999998"/>
    <n v="9.6000000000000002E-2"/>
    <n v="9.6"/>
    <n v="8.6999999999999993"/>
    <n v="5"/>
    <x v="0"/>
    <n v="10.8"/>
    <n v="2"/>
    <x v="1"/>
    <n v="9.6000000000000002E-2"/>
    <n v="9.6000000000000002E-2"/>
  </r>
  <r>
    <x v="5"/>
    <x v="2"/>
    <x v="1"/>
    <x v="1"/>
    <x v="0"/>
    <x v="0"/>
    <s v="IN"/>
    <s v="India"/>
    <x v="7"/>
    <x v="2"/>
    <n v="3"/>
    <n v="0"/>
    <x v="4"/>
    <s v="Python"/>
    <x v="0"/>
    <x v="1"/>
    <n v="7"/>
    <n v="0"/>
    <n v="38"/>
    <n v="54"/>
    <x v="0"/>
    <n v="10"/>
    <n v="6"/>
    <s v="INR"/>
    <n v="29766"/>
    <n v="1.9"/>
    <n v="7.6999999999999999E-2"/>
    <n v="7.7"/>
    <n v="6.9"/>
    <n v="7"/>
    <x v="1"/>
    <n v="11.9"/>
    <n v="8.1999999999999993"/>
    <x v="1"/>
    <n v="7.6999999999999999E-2"/>
    <n v="7.6999999999999999E-2"/>
  </r>
  <r>
    <x v="9"/>
    <x v="3"/>
    <x v="1"/>
    <x v="2"/>
    <x v="1"/>
    <x v="1"/>
    <s v="GB"/>
    <s v="United Kingdom"/>
    <x v="4"/>
    <x v="2"/>
    <n v="7"/>
    <n v="11"/>
    <x v="0"/>
    <s v="Python"/>
    <x v="0"/>
    <x v="1"/>
    <n v="5"/>
    <n v="3"/>
    <n v="45"/>
    <n v="18"/>
    <x v="1"/>
    <n v="2"/>
    <n v="42"/>
    <s v="USD"/>
    <n v="116812"/>
    <n v="13"/>
    <n v="8.4000000000000005E-2"/>
    <n v="8.4"/>
    <n v="8.4"/>
    <n v="3"/>
    <x v="1"/>
    <n v="15.2"/>
    <n v="2.2999999999999998"/>
    <x v="1"/>
    <n v="8.4000000000000005E-2"/>
    <n v="8.4000000000000005E-2"/>
  </r>
  <r>
    <x v="7"/>
    <x v="0"/>
    <x v="1"/>
    <x v="0"/>
    <x v="7"/>
    <x v="7"/>
    <s v="DE"/>
    <s v="Germany"/>
    <x v="5"/>
    <x v="0"/>
    <n v="19"/>
    <n v="10"/>
    <x v="4"/>
    <s v="Python"/>
    <x v="1"/>
    <x v="0"/>
    <n v="11"/>
    <n v="2"/>
    <n v="45"/>
    <n v="48"/>
    <x v="0"/>
    <n v="19"/>
    <n v="36"/>
    <s v="EUR"/>
    <n v="176976"/>
    <n v="0"/>
    <n v="0.16200000000000001"/>
    <n v="16.2"/>
    <n v="8.5"/>
    <n v="5"/>
    <x v="1"/>
    <n v="3.5"/>
    <n v="3.9"/>
    <x v="0"/>
    <n v="0.16200000000000001"/>
    <n v="0.16200000000000001"/>
  </r>
  <r>
    <x v="8"/>
    <x v="2"/>
    <x v="1"/>
    <x v="2"/>
    <x v="1"/>
    <x v="1"/>
    <s v="US"/>
    <s v="United States"/>
    <x v="5"/>
    <x v="0"/>
    <n v="0"/>
    <n v="0"/>
    <x v="0"/>
    <s v="SQL"/>
    <x v="1"/>
    <x v="1"/>
    <n v="7"/>
    <n v="1"/>
    <n v="44"/>
    <n v="12"/>
    <x v="0"/>
    <n v="14"/>
    <n v="18"/>
    <s v="USD"/>
    <n v="116194"/>
    <n v="0"/>
    <n v="5.5999999999999994E-2"/>
    <n v="5.6"/>
    <n v="6.6"/>
    <n v="5"/>
    <x v="1"/>
    <n v="11.6"/>
    <n v="3.6"/>
    <x v="1"/>
    <n v="5.5999999999999994E-2"/>
    <n v="5.5999999999999994E-2"/>
  </r>
  <r>
    <x v="1"/>
    <x v="1"/>
    <x v="1"/>
    <x v="2"/>
    <x v="0"/>
    <x v="0"/>
    <s v="IN"/>
    <s v="India"/>
    <x v="1"/>
    <x v="0"/>
    <n v="12"/>
    <n v="5"/>
    <x v="1"/>
    <s v="Python"/>
    <x v="1"/>
    <x v="1"/>
    <n v="6"/>
    <n v="1"/>
    <n v="48"/>
    <n v="18"/>
    <x v="0"/>
    <n v="12"/>
    <n v="42"/>
    <s v="INR"/>
    <n v="45857"/>
    <n v="8.6999999999999993"/>
    <n v="0.151"/>
    <n v="15.1"/>
    <n v="5.2"/>
    <n v="5"/>
    <x v="1"/>
    <n v="5.5"/>
    <n v="6.8"/>
    <x v="2"/>
    <n v="0.151"/>
    <n v="0.151"/>
  </r>
  <r>
    <x v="4"/>
    <x v="0"/>
    <x v="1"/>
    <x v="2"/>
    <x v="4"/>
    <x v="4"/>
    <s v="AU"/>
    <s v="Australia"/>
    <x v="5"/>
    <x v="0"/>
    <n v="16"/>
    <n v="6"/>
    <x v="0"/>
    <s v="Scala"/>
    <x v="0"/>
    <x v="0"/>
    <n v="7"/>
    <n v="2"/>
    <n v="45"/>
    <n v="42"/>
    <x v="1"/>
    <n v="2"/>
    <n v="6"/>
    <s v="AUD"/>
    <n v="105808"/>
    <n v="6.1"/>
    <n v="0.107"/>
    <n v="10.7"/>
    <n v="7"/>
    <n v="5"/>
    <x v="1"/>
    <n v="9.9"/>
    <n v="4.8"/>
    <x v="1"/>
    <n v="0.107"/>
    <n v="0.107"/>
  </r>
  <r>
    <x v="1"/>
    <x v="3"/>
    <x v="1"/>
    <x v="2"/>
    <x v="10"/>
    <x v="10"/>
    <s v="CA"/>
    <s v="Canada"/>
    <x v="2"/>
    <x v="0"/>
    <n v="7"/>
    <n v="7"/>
    <x v="1"/>
    <s v="Python"/>
    <x v="1"/>
    <x v="1"/>
    <n v="8"/>
    <n v="1"/>
    <n v="43"/>
    <n v="12"/>
    <x v="0"/>
    <n v="7"/>
    <n v="0"/>
    <s v="CAD"/>
    <n v="80536"/>
    <n v="0"/>
    <n v="8.3000000000000004E-2"/>
    <n v="8.3000000000000007"/>
    <n v="7"/>
    <n v="7"/>
    <x v="0"/>
    <n v="5.8"/>
    <n v="4.2"/>
    <x v="2"/>
    <n v="8.3000000000000004E-2"/>
    <n v="8.3000000000000004E-2"/>
  </r>
  <r>
    <x v="9"/>
    <x v="2"/>
    <x v="1"/>
    <x v="1"/>
    <x v="10"/>
    <x v="10"/>
    <s v="CA"/>
    <s v="Canada"/>
    <x v="8"/>
    <x v="1"/>
    <n v="4"/>
    <n v="4"/>
    <x v="1"/>
    <s v="R"/>
    <x v="0"/>
    <x v="1"/>
    <n v="11"/>
    <n v="0"/>
    <n v="36"/>
    <n v="42"/>
    <x v="0"/>
    <n v="8"/>
    <n v="0"/>
    <s v="CAD"/>
    <n v="88429"/>
    <n v="0"/>
    <n v="4.4000000000000004E-2"/>
    <n v="4.4000000000000004"/>
    <n v="7.4"/>
    <n v="5"/>
    <x v="1"/>
    <n v="15.3"/>
    <n v="7.5"/>
    <x v="1"/>
    <n v="4.4000000000000004E-2"/>
    <n v="4.4000000000000004E-2"/>
  </r>
  <r>
    <x v="0"/>
    <x v="0"/>
    <x v="0"/>
    <x v="2"/>
    <x v="1"/>
    <x v="1"/>
    <s v="US"/>
    <s v="United States"/>
    <x v="7"/>
    <x v="2"/>
    <n v="15"/>
    <n v="0"/>
    <x v="1"/>
    <s v="Python"/>
    <x v="0"/>
    <x v="0"/>
    <n v="12"/>
    <n v="3"/>
    <n v="39"/>
    <n v="24"/>
    <x v="0"/>
    <n v="13"/>
    <n v="6"/>
    <s v="USD"/>
    <n v="96908"/>
    <n v="8.2000000000000011"/>
    <n v="8.5000000000000006E-2"/>
    <n v="8.5"/>
    <n v="5.8"/>
    <n v="8"/>
    <x v="1"/>
    <n v="11.5"/>
    <n v="5.8"/>
    <x v="1"/>
    <n v="8.5000000000000006E-2"/>
    <n v="8.5000000000000006E-2"/>
  </r>
  <r>
    <x v="2"/>
    <x v="1"/>
    <x v="1"/>
    <x v="2"/>
    <x v="1"/>
    <x v="1"/>
    <s v="GB"/>
    <s v="United Kingdom"/>
    <x v="0"/>
    <x v="2"/>
    <n v="8"/>
    <n v="6"/>
    <x v="4"/>
    <s v="R"/>
    <x v="1"/>
    <x v="1"/>
    <n v="4"/>
    <n v="2"/>
    <n v="44"/>
    <n v="36"/>
    <x v="1"/>
    <n v="0"/>
    <n v="0"/>
    <s v="USD"/>
    <n v="194381"/>
    <n v="26.3"/>
    <n v="0.121"/>
    <n v="12.1"/>
    <n v="4.8"/>
    <n v="4"/>
    <x v="1"/>
    <n v="8.9"/>
    <n v="1.4"/>
    <x v="1"/>
    <n v="0.121"/>
    <n v="0.121"/>
  </r>
  <r>
    <x v="0"/>
    <x v="1"/>
    <x v="1"/>
    <x v="2"/>
    <x v="4"/>
    <x v="4"/>
    <s v="AU"/>
    <s v="Australia"/>
    <x v="4"/>
    <x v="2"/>
    <n v="11"/>
    <n v="11"/>
    <x v="0"/>
    <s v="Scala"/>
    <x v="0"/>
    <x v="1"/>
    <n v="8"/>
    <n v="1"/>
    <n v="47"/>
    <n v="18"/>
    <x v="1"/>
    <n v="2"/>
    <n v="12"/>
    <s v="AUD"/>
    <n v="94653"/>
    <n v="7.3"/>
    <n v="8.4000000000000005E-2"/>
    <n v="8.4"/>
    <n v="7.2"/>
    <n v="4"/>
    <x v="1"/>
    <n v="9.6"/>
    <n v="3.7"/>
    <x v="1"/>
    <n v="8.4000000000000005E-2"/>
    <n v="8.4000000000000005E-2"/>
  </r>
  <r>
    <x v="3"/>
    <x v="2"/>
    <x v="1"/>
    <x v="2"/>
    <x v="0"/>
    <x v="0"/>
    <s v="IN"/>
    <s v="India"/>
    <x v="6"/>
    <x v="2"/>
    <n v="2"/>
    <n v="11"/>
    <x v="0"/>
    <s v="Python"/>
    <x v="0"/>
    <x v="1"/>
    <n v="6"/>
    <n v="2"/>
    <n v="41"/>
    <n v="48"/>
    <x v="1"/>
    <n v="3"/>
    <n v="24"/>
    <s v="INR"/>
    <n v="22257"/>
    <n v="5.5"/>
    <n v="0.121"/>
    <n v="12.1"/>
    <n v="6.1"/>
    <n v="3"/>
    <x v="0"/>
    <n v="10.199999999999999"/>
    <n v="5.0999999999999996"/>
    <x v="1"/>
    <n v="0.121"/>
    <n v="0.121"/>
  </r>
  <r>
    <x v="9"/>
    <x v="1"/>
    <x v="1"/>
    <x v="0"/>
    <x v="8"/>
    <x v="8"/>
    <s v="US"/>
    <s v="United States"/>
    <x v="4"/>
    <x v="2"/>
    <n v="12"/>
    <n v="6"/>
    <x v="4"/>
    <s v="Python"/>
    <x v="0"/>
    <x v="1"/>
    <n v="6"/>
    <n v="0"/>
    <n v="51"/>
    <n v="54"/>
    <x v="0"/>
    <n v="16"/>
    <n v="48"/>
    <s v="PLN"/>
    <n v="98065"/>
    <n v="8.3000000000000007"/>
    <n v="1.1000000000000001E-2"/>
    <n v="1.1000000000000001"/>
    <n v="7"/>
    <n v="7"/>
    <x v="1"/>
    <n v="8.6999999999999993"/>
    <n v="4.7"/>
    <x v="1"/>
    <n v="1.1000000000000001E-2"/>
    <n v="1.1000000000000001E-2"/>
  </r>
  <r>
    <x v="10"/>
    <x v="1"/>
    <x v="1"/>
    <x v="2"/>
    <x v="6"/>
    <x v="6"/>
    <s v="FR"/>
    <s v="France"/>
    <x v="4"/>
    <x v="0"/>
    <n v="11"/>
    <n v="8"/>
    <x v="0"/>
    <s v="Python"/>
    <x v="1"/>
    <x v="1"/>
    <n v="7"/>
    <n v="4"/>
    <n v="38"/>
    <n v="48"/>
    <x v="0"/>
    <n v="5"/>
    <n v="54"/>
    <s v="EUR"/>
    <n v="100749"/>
    <n v="4.3"/>
    <n v="0.13800000000000001"/>
    <n v="13.8"/>
    <n v="8.5"/>
    <n v="7"/>
    <x v="1"/>
    <n v="11"/>
    <n v="5.2"/>
    <x v="1"/>
    <n v="0.13800000000000001"/>
    <n v="0.13800000000000001"/>
  </r>
  <r>
    <x v="2"/>
    <x v="3"/>
    <x v="1"/>
    <x v="0"/>
    <x v="1"/>
    <x v="1"/>
    <s v="US"/>
    <s v="United States"/>
    <x v="4"/>
    <x v="1"/>
    <n v="3"/>
    <n v="10"/>
    <x v="2"/>
    <s v="Python"/>
    <x v="1"/>
    <x v="1"/>
    <n v="6"/>
    <n v="1"/>
    <n v="45"/>
    <n v="6"/>
    <x v="0"/>
    <n v="8"/>
    <n v="18"/>
    <s v="USD"/>
    <n v="123764"/>
    <n v="70.099999999999994"/>
    <n v="8.4000000000000005E-2"/>
    <n v="8.4"/>
    <n v="7.1"/>
    <n v="2"/>
    <x v="1"/>
    <n v="4.3"/>
    <n v="1"/>
    <x v="2"/>
    <n v="8.4000000000000005E-2"/>
    <n v="8.4000000000000005E-2"/>
  </r>
  <r>
    <x v="11"/>
    <x v="2"/>
    <x v="1"/>
    <x v="1"/>
    <x v="0"/>
    <x v="0"/>
    <s v="IN"/>
    <s v="India"/>
    <x v="0"/>
    <x v="0"/>
    <n v="2"/>
    <n v="0"/>
    <x v="1"/>
    <s v="Python"/>
    <x v="0"/>
    <x v="1"/>
    <n v="4"/>
    <n v="0"/>
    <n v="42"/>
    <n v="30"/>
    <x v="0"/>
    <n v="10"/>
    <n v="0"/>
    <s v="INR"/>
    <n v="27514"/>
    <n v="1.6"/>
    <n v="5.7000000000000002E-2"/>
    <n v="5.7"/>
    <n v="6.6"/>
    <n v="8"/>
    <x v="1"/>
    <n v="7.1"/>
    <n v="6.1"/>
    <x v="2"/>
    <n v="5.7000000000000002E-2"/>
    <n v="5.7000000000000002E-2"/>
  </r>
  <r>
    <x v="0"/>
    <x v="1"/>
    <x v="1"/>
    <x v="1"/>
    <x v="1"/>
    <x v="1"/>
    <s v="US"/>
    <s v="United States"/>
    <x v="4"/>
    <x v="2"/>
    <n v="9"/>
    <n v="8"/>
    <x v="4"/>
    <s v="Python"/>
    <x v="0"/>
    <x v="1"/>
    <n v="4"/>
    <n v="5"/>
    <n v="58"/>
    <n v="54"/>
    <x v="0"/>
    <n v="8"/>
    <n v="36"/>
    <s v="USD"/>
    <n v="210246"/>
    <n v="4.5999999999999996"/>
    <n v="0.16500000000000001"/>
    <n v="16.5"/>
    <n v="9.3000000000000007"/>
    <n v="5"/>
    <x v="1"/>
    <n v="16.2"/>
    <n v="6.5"/>
    <x v="1"/>
    <n v="0.16500000000000001"/>
    <n v="0.16500000000000001"/>
  </r>
  <r>
    <x v="0"/>
    <x v="0"/>
    <x v="1"/>
    <x v="2"/>
    <x v="1"/>
    <x v="1"/>
    <s v="IN"/>
    <s v="India"/>
    <x v="4"/>
    <x v="2"/>
    <n v="13"/>
    <n v="5"/>
    <x v="1"/>
    <s v="R"/>
    <x v="0"/>
    <x v="0"/>
    <n v="9"/>
    <n v="2"/>
    <n v="49"/>
    <n v="48"/>
    <x v="0"/>
    <n v="14"/>
    <n v="18"/>
    <s v="USD"/>
    <n v="200942"/>
    <n v="27.200000000000003"/>
    <n v="0.21"/>
    <n v="21"/>
    <n v="7"/>
    <n v="9"/>
    <x v="1"/>
    <n v="4.9000000000000004"/>
    <n v="5.3"/>
    <x v="2"/>
    <n v="0.21"/>
    <n v="0.21"/>
  </r>
  <r>
    <x v="9"/>
    <x v="3"/>
    <x v="1"/>
    <x v="2"/>
    <x v="2"/>
    <x v="2"/>
    <s v="BR"/>
    <s v="Brazil"/>
    <x v="0"/>
    <x v="1"/>
    <n v="7"/>
    <n v="2"/>
    <x v="4"/>
    <s v="Python"/>
    <x v="0"/>
    <x v="1"/>
    <n v="3"/>
    <n v="1"/>
    <n v="44"/>
    <n v="30"/>
    <x v="0"/>
    <n v="9"/>
    <n v="6"/>
    <s v="BRL"/>
    <n v="45395"/>
    <n v="2.7"/>
    <n v="0.10300000000000001"/>
    <n v="10.3"/>
    <n v="7.9"/>
    <n v="5"/>
    <x v="1"/>
    <n v="9.5"/>
    <n v="6.5"/>
    <x v="1"/>
    <n v="0.10300000000000001"/>
    <n v="0.10300000000000001"/>
  </r>
  <r>
    <x v="5"/>
    <x v="2"/>
    <x v="1"/>
    <x v="1"/>
    <x v="6"/>
    <x v="6"/>
    <s v="FR"/>
    <s v="France"/>
    <x v="8"/>
    <x v="2"/>
    <n v="2"/>
    <n v="7"/>
    <x v="0"/>
    <s v="SQL"/>
    <x v="0"/>
    <x v="1"/>
    <n v="13"/>
    <n v="2"/>
    <n v="38"/>
    <n v="54"/>
    <x v="1"/>
    <n v="3"/>
    <n v="12"/>
    <s v="EUR"/>
    <n v="51481"/>
    <n v="4"/>
    <n v="8.3000000000000004E-2"/>
    <n v="8.3000000000000007"/>
    <n v="7.1"/>
    <n v="4"/>
    <x v="0"/>
    <n v="12.5"/>
    <n v="7.2"/>
    <x v="1"/>
    <n v="8.3000000000000004E-2"/>
    <n v="8.3000000000000004E-2"/>
  </r>
  <r>
    <x v="11"/>
    <x v="1"/>
    <x v="1"/>
    <x v="2"/>
    <x v="1"/>
    <x v="1"/>
    <s v="IN"/>
    <s v="India"/>
    <x v="5"/>
    <x v="0"/>
    <n v="13"/>
    <n v="4"/>
    <x v="1"/>
    <s v="Java"/>
    <x v="0"/>
    <x v="1"/>
    <n v="7"/>
    <n v="1"/>
    <n v="45"/>
    <n v="0"/>
    <x v="0"/>
    <n v="10"/>
    <n v="18"/>
    <s v="USD"/>
    <n v="184627"/>
    <n v="0.5"/>
    <n v="0.16500000000000001"/>
    <n v="16.5"/>
    <n v="6.6"/>
    <n v="4"/>
    <x v="1"/>
    <n v="6.8"/>
    <n v="6"/>
    <x v="2"/>
    <n v="0.16500000000000001"/>
    <n v="0.16500000000000001"/>
  </r>
  <r>
    <x v="5"/>
    <x v="3"/>
    <x v="1"/>
    <x v="0"/>
    <x v="1"/>
    <x v="1"/>
    <s v="US"/>
    <s v="United States"/>
    <x v="7"/>
    <x v="0"/>
    <n v="8"/>
    <n v="2"/>
    <x v="1"/>
    <s v="Java"/>
    <x v="0"/>
    <x v="1"/>
    <n v="14"/>
    <n v="1"/>
    <n v="47"/>
    <n v="36"/>
    <x v="0"/>
    <n v="8"/>
    <n v="12"/>
    <s v="USD"/>
    <n v="56141"/>
    <n v="15.4"/>
    <n v="2.2000000000000002E-2"/>
    <n v="2.2000000000000002"/>
    <n v="5.3"/>
    <n v="1"/>
    <x v="1"/>
    <n v="12.1"/>
    <n v="8.1"/>
    <x v="1"/>
    <n v="2.2000000000000002E-2"/>
    <n v="2.2000000000000002E-2"/>
  </r>
  <r>
    <x v="0"/>
    <x v="3"/>
    <x v="2"/>
    <x v="2"/>
    <x v="0"/>
    <x v="0"/>
    <s v="IN"/>
    <s v="India"/>
    <x v="0"/>
    <x v="0"/>
    <n v="9"/>
    <n v="8"/>
    <x v="0"/>
    <s v="Python"/>
    <x v="0"/>
    <x v="1"/>
    <n v="6"/>
    <n v="2"/>
    <n v="40"/>
    <n v="42"/>
    <x v="0"/>
    <n v="13"/>
    <n v="48"/>
    <s v="INR"/>
    <n v="34350"/>
    <n v="9.5"/>
    <n v="6.9000000000000006E-2"/>
    <n v="6.9"/>
    <n v="5.6"/>
    <n v="2"/>
    <x v="1"/>
    <n v="7.7"/>
    <n v="5.6"/>
    <x v="2"/>
    <n v="6.9000000000000006E-2"/>
    <n v="6.9000000000000006E-2"/>
  </r>
  <r>
    <x v="3"/>
    <x v="3"/>
    <x v="1"/>
    <x v="2"/>
    <x v="8"/>
    <x v="8"/>
    <s v="PL"/>
    <s v="Poland"/>
    <x v="4"/>
    <x v="1"/>
    <n v="10"/>
    <n v="6"/>
    <x v="0"/>
    <s v="Python"/>
    <x v="0"/>
    <x v="1"/>
    <n v="8"/>
    <n v="2"/>
    <n v="48"/>
    <n v="6"/>
    <x v="0"/>
    <n v="16"/>
    <n v="6"/>
    <s v="PLN"/>
    <n v="50457"/>
    <n v="11.600000000000001"/>
    <n v="0.13200000000000001"/>
    <n v="13.2"/>
    <n v="2.2000000000000002"/>
    <n v="2"/>
    <x v="1"/>
    <n v="0"/>
    <n v="6.8"/>
    <x v="0"/>
    <n v="0.13200000000000001"/>
    <n v="0.13200000000000001"/>
  </r>
  <r>
    <x v="4"/>
    <x v="2"/>
    <x v="1"/>
    <x v="2"/>
    <x v="7"/>
    <x v="7"/>
    <s v="DE"/>
    <s v="Germany"/>
    <x v="4"/>
    <x v="0"/>
    <n v="3"/>
    <n v="0"/>
    <x v="4"/>
    <s v="Python"/>
    <x v="0"/>
    <x v="1"/>
    <n v="10"/>
    <n v="2"/>
    <n v="45"/>
    <n v="48"/>
    <x v="1"/>
    <n v="2"/>
    <n v="12"/>
    <s v="EUR"/>
    <n v="82062"/>
    <n v="7.8"/>
    <n v="0.05"/>
    <n v="5"/>
    <n v="7.3"/>
    <n v="5"/>
    <x v="1"/>
    <n v="6.9"/>
    <n v="7.8"/>
    <x v="2"/>
    <n v="0.05"/>
    <n v="0.05"/>
  </r>
  <r>
    <x v="0"/>
    <x v="3"/>
    <x v="1"/>
    <x v="2"/>
    <x v="0"/>
    <x v="0"/>
    <s v="NL"/>
    <s v="Netherlands"/>
    <x v="6"/>
    <x v="2"/>
    <n v="6"/>
    <n v="2"/>
    <x v="1"/>
    <s v="Python"/>
    <x v="0"/>
    <x v="1"/>
    <n v="5"/>
    <n v="1"/>
    <n v="46"/>
    <n v="36"/>
    <x v="1"/>
    <n v="2"/>
    <n v="30"/>
    <s v="INR"/>
    <n v="23243"/>
    <n v="6.7"/>
    <n v="0.11800000000000001"/>
    <n v="11.8"/>
    <n v="7.3"/>
    <n v="5"/>
    <x v="1"/>
    <n v="5.3"/>
    <n v="7.6"/>
    <x v="2"/>
    <n v="0.11800000000000001"/>
    <n v="0.11800000000000001"/>
  </r>
  <r>
    <x v="3"/>
    <x v="3"/>
    <x v="1"/>
    <x v="0"/>
    <x v="1"/>
    <x v="1"/>
    <s v="CA"/>
    <s v="Canada"/>
    <x v="0"/>
    <x v="2"/>
    <n v="7"/>
    <n v="7"/>
    <x v="0"/>
    <s v="Python"/>
    <x v="0"/>
    <x v="1"/>
    <n v="14"/>
    <n v="2"/>
    <n v="44"/>
    <n v="36"/>
    <x v="1"/>
    <n v="2"/>
    <n v="0"/>
    <s v="USD"/>
    <n v="132858"/>
    <n v="28.299999999999997"/>
    <n v="0.19500000000000001"/>
    <n v="19.5"/>
    <n v="7.5"/>
    <n v="5"/>
    <x v="1"/>
    <n v="10.4"/>
    <n v="5"/>
    <x v="1"/>
    <n v="0.19500000000000001"/>
    <n v="0.19500000000000001"/>
  </r>
  <r>
    <x v="2"/>
    <x v="1"/>
    <x v="1"/>
    <x v="2"/>
    <x v="1"/>
    <x v="1"/>
    <s v="US"/>
    <s v="United States"/>
    <x v="6"/>
    <x v="2"/>
    <n v="9"/>
    <n v="2"/>
    <x v="0"/>
    <s v="Python"/>
    <x v="1"/>
    <x v="1"/>
    <n v="7"/>
    <n v="0"/>
    <n v="43"/>
    <n v="18"/>
    <x v="0"/>
    <n v="9"/>
    <n v="18"/>
    <s v="USD"/>
    <n v="194020"/>
    <n v="2.5"/>
    <n v="0.13300000000000001"/>
    <n v="13.3"/>
    <n v="8"/>
    <n v="5"/>
    <x v="1"/>
    <n v="6.4"/>
    <n v="2.2000000000000002"/>
    <x v="2"/>
    <n v="0.13300000000000001"/>
    <n v="0.13300000000000001"/>
  </r>
  <r>
    <x v="2"/>
    <x v="0"/>
    <x v="1"/>
    <x v="2"/>
    <x v="1"/>
    <x v="1"/>
    <s v="US"/>
    <s v="United States"/>
    <x v="3"/>
    <x v="1"/>
    <n v="14"/>
    <n v="5"/>
    <x v="2"/>
    <s v="Python"/>
    <x v="1"/>
    <x v="0"/>
    <n v="4"/>
    <n v="2"/>
    <n v="49"/>
    <n v="24"/>
    <x v="0"/>
    <n v="13"/>
    <n v="18"/>
    <s v="USD"/>
    <n v="175324"/>
    <n v="12.5"/>
    <n v="0.13900000000000001"/>
    <n v="13.9"/>
    <n v="3.3"/>
    <n v="9"/>
    <x v="1"/>
    <n v="10.1"/>
    <n v="1.8"/>
    <x v="1"/>
    <n v="0.13900000000000001"/>
    <n v="0.13900000000000001"/>
  </r>
  <r>
    <x v="9"/>
    <x v="3"/>
    <x v="1"/>
    <x v="1"/>
    <x v="1"/>
    <x v="1"/>
    <s v="US"/>
    <s v="United States"/>
    <x v="8"/>
    <x v="0"/>
    <n v="6"/>
    <n v="6"/>
    <x v="1"/>
    <s v="Python"/>
    <x v="0"/>
    <x v="1"/>
    <n v="10"/>
    <n v="0"/>
    <n v="42"/>
    <n v="24"/>
    <x v="0"/>
    <n v="13"/>
    <n v="42"/>
    <s v="USD"/>
    <n v="131175"/>
    <n v="3.4000000000000004"/>
    <n v="0.10300000000000001"/>
    <n v="10.3"/>
    <n v="5.5"/>
    <n v="3"/>
    <x v="1"/>
    <n v="0.9"/>
    <n v="5.0999999999999996"/>
    <x v="0"/>
    <n v="0.10300000000000001"/>
    <n v="0.10300000000000001"/>
  </r>
  <r>
    <x v="7"/>
    <x v="1"/>
    <x v="1"/>
    <x v="0"/>
    <x v="5"/>
    <x v="5"/>
    <s v="GB"/>
    <s v="United Kingdom"/>
    <x v="4"/>
    <x v="1"/>
    <n v="11"/>
    <n v="7"/>
    <x v="0"/>
    <s v="SQL"/>
    <x v="1"/>
    <x v="1"/>
    <n v="10"/>
    <n v="2"/>
    <n v="41"/>
    <n v="0"/>
    <x v="0"/>
    <n v="3"/>
    <n v="54"/>
    <s v="GBP"/>
    <n v="108231"/>
    <n v="11.5"/>
    <n v="8.4000000000000005E-2"/>
    <n v="8.4"/>
    <n v="8.8000000000000007"/>
    <n v="6"/>
    <x v="1"/>
    <n v="3.5"/>
    <n v="5.2"/>
    <x v="0"/>
    <n v="8.4000000000000005E-2"/>
    <n v="8.4000000000000005E-2"/>
  </r>
  <r>
    <x v="10"/>
    <x v="3"/>
    <x v="1"/>
    <x v="2"/>
    <x v="5"/>
    <x v="5"/>
    <s v="GB"/>
    <s v="United Kingdom"/>
    <x v="6"/>
    <x v="2"/>
    <n v="6"/>
    <n v="7"/>
    <x v="0"/>
    <s v="Python"/>
    <x v="1"/>
    <x v="1"/>
    <n v="5"/>
    <n v="2"/>
    <n v="44"/>
    <n v="42"/>
    <x v="0"/>
    <n v="11"/>
    <n v="48"/>
    <s v="GBP"/>
    <n v="99447"/>
    <n v="0.1"/>
    <n v="0.09"/>
    <n v="9"/>
    <n v="8.9"/>
    <n v="5"/>
    <x v="1"/>
    <n v="9.6999999999999993"/>
    <n v="2.5"/>
    <x v="1"/>
    <n v="0.09"/>
    <n v="0.09"/>
  </r>
  <r>
    <x v="5"/>
    <x v="2"/>
    <x v="1"/>
    <x v="0"/>
    <x v="5"/>
    <x v="5"/>
    <s v="GB"/>
    <s v="United Kingdom"/>
    <x v="4"/>
    <x v="1"/>
    <n v="7"/>
    <n v="1"/>
    <x v="0"/>
    <s v="Python"/>
    <x v="0"/>
    <x v="1"/>
    <n v="9"/>
    <n v="0"/>
    <n v="40"/>
    <n v="42"/>
    <x v="0"/>
    <n v="12"/>
    <n v="54"/>
    <s v="GBP"/>
    <n v="43489"/>
    <n v="53.7"/>
    <n v="1.4999999999999999E-2"/>
    <n v="1.5"/>
    <n v="8.9"/>
    <n v="4"/>
    <x v="0"/>
    <n v="3.5"/>
    <n v="8.3000000000000007"/>
    <x v="0"/>
    <n v="1.4999999999999999E-2"/>
    <n v="1.4999999999999999E-2"/>
  </r>
  <r>
    <x v="10"/>
    <x v="2"/>
    <x v="1"/>
    <x v="1"/>
    <x v="10"/>
    <x v="10"/>
    <s v="CA"/>
    <s v="Canada"/>
    <x v="4"/>
    <x v="1"/>
    <n v="1"/>
    <n v="4"/>
    <x v="1"/>
    <s v="SQL"/>
    <x v="1"/>
    <x v="1"/>
    <n v="10"/>
    <n v="1"/>
    <n v="41"/>
    <n v="0"/>
    <x v="0"/>
    <n v="16"/>
    <n v="42"/>
    <s v="CAD"/>
    <n v="96729"/>
    <n v="1.9"/>
    <n v="3.0000000000000001E-3"/>
    <n v="0.3"/>
    <n v="6.1"/>
    <n v="3"/>
    <x v="0"/>
    <n v="11.5"/>
    <n v="5.7"/>
    <x v="1"/>
    <n v="3.0000000000000001E-3"/>
    <n v="3.0000000000000001E-3"/>
  </r>
  <r>
    <x v="9"/>
    <x v="3"/>
    <x v="1"/>
    <x v="2"/>
    <x v="8"/>
    <x v="8"/>
    <s v="PL"/>
    <s v="Poland"/>
    <x v="7"/>
    <x v="1"/>
    <n v="4"/>
    <n v="2"/>
    <x v="0"/>
    <s v="Python"/>
    <x v="0"/>
    <x v="1"/>
    <n v="4"/>
    <n v="2"/>
    <n v="34"/>
    <n v="0"/>
    <x v="0"/>
    <n v="14"/>
    <n v="30"/>
    <s v="PLN"/>
    <n v="39044"/>
    <n v="0"/>
    <n v="0.114"/>
    <n v="11.4"/>
    <n v="6.7"/>
    <n v="1"/>
    <x v="1"/>
    <n v="8.8000000000000007"/>
    <n v="6.2"/>
    <x v="1"/>
    <n v="0.114"/>
    <n v="0.114"/>
  </r>
  <r>
    <x v="6"/>
    <x v="0"/>
    <x v="2"/>
    <x v="0"/>
    <x v="7"/>
    <x v="7"/>
    <s v="DE"/>
    <s v="Germany"/>
    <x v="4"/>
    <x v="0"/>
    <n v="16"/>
    <n v="0"/>
    <x v="1"/>
    <s v="Julia"/>
    <x v="0"/>
    <x v="0"/>
    <n v="5"/>
    <n v="2"/>
    <n v="39"/>
    <n v="36"/>
    <x v="1"/>
    <n v="4"/>
    <n v="48"/>
    <s v="EUR"/>
    <n v="151425"/>
    <n v="0"/>
    <n v="0.125"/>
    <n v="12.5"/>
    <n v="9.1999999999999993"/>
    <n v="3"/>
    <x v="1"/>
    <n v="1.1000000000000001"/>
    <n v="5.3"/>
    <x v="0"/>
    <n v="0.125"/>
    <n v="0.125"/>
  </r>
  <r>
    <x v="4"/>
    <x v="3"/>
    <x v="1"/>
    <x v="2"/>
    <x v="1"/>
    <x v="1"/>
    <s v="US"/>
    <s v="United States"/>
    <x v="2"/>
    <x v="2"/>
    <n v="6"/>
    <n v="5"/>
    <x v="0"/>
    <s v="Python"/>
    <x v="0"/>
    <x v="1"/>
    <n v="10"/>
    <n v="2"/>
    <n v="49"/>
    <n v="48"/>
    <x v="1"/>
    <n v="4"/>
    <n v="36"/>
    <s v="USD"/>
    <n v="71235"/>
    <n v="3.8"/>
    <n v="0.111"/>
    <n v="11.1"/>
    <n v="7.4"/>
    <n v="7"/>
    <x v="0"/>
    <n v="10"/>
    <n v="5.7"/>
    <x v="1"/>
    <n v="0.111"/>
    <n v="0.111"/>
  </r>
  <r>
    <x v="5"/>
    <x v="1"/>
    <x v="1"/>
    <x v="2"/>
    <x v="10"/>
    <x v="10"/>
    <s v="CA"/>
    <s v="Canada"/>
    <x v="0"/>
    <x v="0"/>
    <n v="12"/>
    <n v="6"/>
    <x v="0"/>
    <s v="Python"/>
    <x v="0"/>
    <x v="1"/>
    <n v="7"/>
    <n v="0"/>
    <n v="47"/>
    <n v="0"/>
    <x v="1"/>
    <n v="2"/>
    <n v="30"/>
    <s v="CAD"/>
    <n v="117665"/>
    <n v="7.3999999999999995"/>
    <n v="0.21299999999999999"/>
    <n v="21.3"/>
    <n v="7.9"/>
    <n v="6"/>
    <x v="1"/>
    <n v="0.7"/>
    <n v="2.5"/>
    <x v="0"/>
    <n v="0.21299999999999999"/>
    <n v="0.21299999999999999"/>
  </r>
  <r>
    <x v="11"/>
    <x v="1"/>
    <x v="1"/>
    <x v="2"/>
    <x v="6"/>
    <x v="6"/>
    <s v="FR"/>
    <s v="France"/>
    <x v="0"/>
    <x v="2"/>
    <n v="11"/>
    <n v="10"/>
    <x v="0"/>
    <s v="Python"/>
    <x v="0"/>
    <x v="1"/>
    <n v="6"/>
    <n v="2"/>
    <n v="46"/>
    <n v="30"/>
    <x v="0"/>
    <n v="18"/>
    <n v="30"/>
    <s v="EUR"/>
    <n v="141819"/>
    <n v="5.0999999999999996"/>
    <n v="0.18600000000000003"/>
    <n v="18.600000000000001"/>
    <n v="8.4"/>
    <n v="3"/>
    <x v="1"/>
    <n v="8.6"/>
    <n v="5.7"/>
    <x v="1"/>
    <n v="0.18600000000000003"/>
    <n v="0.18600000000000003"/>
  </r>
  <r>
    <x v="9"/>
    <x v="1"/>
    <x v="1"/>
    <x v="2"/>
    <x v="0"/>
    <x v="0"/>
    <s v="IN"/>
    <s v="India"/>
    <x v="8"/>
    <x v="1"/>
    <n v="13"/>
    <n v="8"/>
    <x v="1"/>
    <s v="Python"/>
    <x v="0"/>
    <x v="1"/>
    <n v="5"/>
    <n v="1"/>
    <n v="39"/>
    <n v="36"/>
    <x v="1"/>
    <n v="4"/>
    <n v="30"/>
    <s v="INR"/>
    <n v="43770"/>
    <n v="6.3"/>
    <n v="0.06"/>
    <n v="6"/>
    <n v="8.1"/>
    <n v="5"/>
    <x v="1"/>
    <n v="4.7"/>
    <n v="3.9"/>
    <x v="2"/>
    <n v="0.06"/>
    <n v="0.06"/>
  </r>
  <r>
    <x v="6"/>
    <x v="1"/>
    <x v="1"/>
    <x v="2"/>
    <x v="10"/>
    <x v="10"/>
    <s v="CA"/>
    <s v="Canada"/>
    <x v="7"/>
    <x v="2"/>
    <n v="11"/>
    <n v="1"/>
    <x v="0"/>
    <s v="Python"/>
    <x v="0"/>
    <x v="1"/>
    <n v="5"/>
    <n v="3"/>
    <n v="51"/>
    <n v="6"/>
    <x v="0"/>
    <n v="16"/>
    <n v="30"/>
    <s v="CAD"/>
    <n v="101016"/>
    <n v="14.000000000000002"/>
    <n v="7.4999999999999997E-2"/>
    <n v="7.5"/>
    <n v="7.8"/>
    <n v="5"/>
    <x v="1"/>
    <n v="3.7"/>
    <n v="3.2"/>
    <x v="0"/>
    <n v="7.4999999999999997E-2"/>
    <n v="7.4999999999999997E-2"/>
  </r>
  <r>
    <x v="9"/>
    <x v="3"/>
    <x v="1"/>
    <x v="0"/>
    <x v="1"/>
    <x v="1"/>
    <s v="US"/>
    <s v="United States"/>
    <x v="0"/>
    <x v="0"/>
    <n v="7"/>
    <n v="11"/>
    <x v="4"/>
    <s v="Python"/>
    <x v="0"/>
    <x v="1"/>
    <n v="11"/>
    <n v="3"/>
    <n v="41"/>
    <n v="18"/>
    <x v="1"/>
    <n v="2"/>
    <n v="30"/>
    <s v="USD"/>
    <n v="203196"/>
    <n v="60.3"/>
    <n v="9.0999999999999998E-2"/>
    <n v="9.1"/>
    <n v="7.3"/>
    <n v="4"/>
    <x v="1"/>
    <n v="8.1"/>
    <n v="3"/>
    <x v="1"/>
    <n v="9.0999999999999998E-2"/>
    <n v="9.0999999999999998E-2"/>
  </r>
  <r>
    <x v="9"/>
    <x v="0"/>
    <x v="1"/>
    <x v="1"/>
    <x v="6"/>
    <x v="6"/>
    <s v="FR"/>
    <s v="France"/>
    <x v="4"/>
    <x v="0"/>
    <n v="15"/>
    <n v="11"/>
    <x v="0"/>
    <s v="Python"/>
    <x v="0"/>
    <x v="0"/>
    <n v="10"/>
    <n v="1"/>
    <n v="50"/>
    <n v="6"/>
    <x v="0"/>
    <n v="8"/>
    <n v="48"/>
    <s v="EUR"/>
    <n v="125755"/>
    <n v="0"/>
    <n v="0.157"/>
    <n v="15.7"/>
    <n v="5.7"/>
    <n v="8"/>
    <x v="1"/>
    <n v="7"/>
    <n v="2.2000000000000002"/>
    <x v="2"/>
    <n v="0.157"/>
    <n v="0.157"/>
  </r>
  <r>
    <x v="3"/>
    <x v="1"/>
    <x v="1"/>
    <x v="2"/>
    <x v="1"/>
    <x v="1"/>
    <s v="US"/>
    <s v="United States"/>
    <x v="6"/>
    <x v="2"/>
    <n v="8"/>
    <n v="0"/>
    <x v="0"/>
    <s v="Python"/>
    <x v="0"/>
    <x v="1"/>
    <n v="2"/>
    <n v="4"/>
    <n v="45"/>
    <n v="18"/>
    <x v="1"/>
    <n v="3"/>
    <n v="36"/>
    <s v="USD"/>
    <n v="136909"/>
    <n v="18"/>
    <n v="0.19600000000000001"/>
    <n v="19.600000000000001"/>
    <n v="7"/>
    <n v="5"/>
    <x v="1"/>
    <n v="15.3"/>
    <n v="4.5999999999999996"/>
    <x v="1"/>
    <n v="0.19600000000000001"/>
    <n v="0.19600000000000001"/>
  </r>
  <r>
    <x v="3"/>
    <x v="4"/>
    <x v="1"/>
    <x v="1"/>
    <x v="0"/>
    <x v="0"/>
    <s v="IN"/>
    <s v="India"/>
    <x v="6"/>
    <x v="2"/>
    <n v="20"/>
    <n v="6"/>
    <x v="3"/>
    <s v="Python"/>
    <x v="0"/>
    <x v="0"/>
    <n v="5"/>
    <n v="4"/>
    <n v="49"/>
    <n v="36"/>
    <x v="1"/>
    <n v="0"/>
    <n v="12"/>
    <s v="INR"/>
    <n v="49914"/>
    <n v="0.8"/>
    <n v="0.14300000000000002"/>
    <n v="14.3"/>
    <n v="7.9"/>
    <n v="9"/>
    <x v="1"/>
    <n v="8.6999999999999993"/>
    <n v="5.2"/>
    <x v="1"/>
    <n v="0.14300000000000002"/>
    <n v="0.14300000000000002"/>
  </r>
  <r>
    <x v="2"/>
    <x v="1"/>
    <x v="1"/>
    <x v="0"/>
    <x v="5"/>
    <x v="5"/>
    <s v="GB"/>
    <s v="United Kingdom"/>
    <x v="5"/>
    <x v="0"/>
    <n v="10"/>
    <n v="1"/>
    <x v="1"/>
    <s v="SQL"/>
    <x v="1"/>
    <x v="1"/>
    <n v="10"/>
    <n v="4"/>
    <n v="46"/>
    <n v="6"/>
    <x v="0"/>
    <n v="15"/>
    <n v="6"/>
    <s v="GBP"/>
    <n v="98280"/>
    <n v="23.5"/>
    <n v="0.08"/>
    <n v="8"/>
    <n v="6.4"/>
    <n v="4"/>
    <x v="1"/>
    <n v="5.8"/>
    <n v="7"/>
    <x v="2"/>
    <n v="0.08"/>
    <n v="0.08"/>
  </r>
  <r>
    <x v="10"/>
    <x v="2"/>
    <x v="1"/>
    <x v="0"/>
    <x v="1"/>
    <x v="1"/>
    <s v="US"/>
    <s v="United States"/>
    <x v="4"/>
    <x v="0"/>
    <n v="2"/>
    <n v="8"/>
    <x v="1"/>
    <s v="Python"/>
    <x v="1"/>
    <x v="1"/>
    <n v="8"/>
    <n v="1"/>
    <n v="41"/>
    <n v="12"/>
    <x v="0"/>
    <n v="14"/>
    <n v="54"/>
    <s v="USD"/>
    <n v="125705"/>
    <n v="75.099999999999994"/>
    <n v="0"/>
    <n v="0"/>
    <n v="7.3"/>
    <n v="3"/>
    <x v="1"/>
    <n v="6.8"/>
    <n v="6.1"/>
    <x v="2"/>
    <n v="0"/>
    <n v="0"/>
  </r>
  <r>
    <x v="8"/>
    <x v="1"/>
    <x v="1"/>
    <x v="2"/>
    <x v="1"/>
    <x v="1"/>
    <s v="US"/>
    <s v="United States"/>
    <x v="0"/>
    <x v="2"/>
    <n v="13"/>
    <n v="11"/>
    <x v="4"/>
    <s v="Scala"/>
    <x v="1"/>
    <x v="1"/>
    <n v="5"/>
    <n v="3"/>
    <n v="47"/>
    <n v="0"/>
    <x v="0"/>
    <n v="10"/>
    <n v="42"/>
    <s v="USD"/>
    <n v="200299"/>
    <n v="0.8"/>
    <n v="0.13699999999999998"/>
    <n v="13.7"/>
    <n v="7"/>
    <n v="5"/>
    <x v="1"/>
    <n v="0"/>
    <n v="3.7"/>
    <x v="0"/>
    <n v="0.13699999999999998"/>
    <n v="0.13699999999999998"/>
  </r>
  <r>
    <x v="6"/>
    <x v="2"/>
    <x v="1"/>
    <x v="0"/>
    <x v="11"/>
    <x v="11"/>
    <s v="ES"/>
    <s v="Spain"/>
    <x v="8"/>
    <x v="2"/>
    <n v="2"/>
    <n v="2"/>
    <x v="0"/>
    <s v="Python"/>
    <x v="0"/>
    <x v="1"/>
    <n v="6"/>
    <n v="0"/>
    <n v="41"/>
    <n v="54"/>
    <x v="1"/>
    <n v="1"/>
    <n v="36"/>
    <s v="EUR"/>
    <n v="37202"/>
    <n v="10.299999999999999"/>
    <n v="9.0000000000000011E-3"/>
    <n v="0.9"/>
    <n v="6.6"/>
    <n v="5"/>
    <x v="0"/>
    <n v="2.2999999999999998"/>
    <n v="4.2"/>
    <x v="0"/>
    <n v="9.0000000000000011E-3"/>
    <n v="9.0000000000000011E-3"/>
  </r>
  <r>
    <x v="4"/>
    <x v="3"/>
    <x v="2"/>
    <x v="2"/>
    <x v="6"/>
    <x v="6"/>
    <s v="PL"/>
    <s v="Poland"/>
    <x v="3"/>
    <x v="2"/>
    <n v="6"/>
    <n v="6"/>
    <x v="1"/>
    <s v="Python"/>
    <x v="0"/>
    <x v="1"/>
    <n v="6"/>
    <n v="1"/>
    <n v="31"/>
    <n v="24"/>
    <x v="0"/>
    <n v="9"/>
    <n v="42"/>
    <s v="EUR"/>
    <n v="44360"/>
    <n v="9.4"/>
    <n v="0.16"/>
    <n v="16"/>
    <n v="7.4"/>
    <n v="3"/>
    <x v="1"/>
    <n v="17.7"/>
    <n v="3.8"/>
    <x v="1"/>
    <n v="0.16"/>
    <n v="0.16"/>
  </r>
  <r>
    <x v="7"/>
    <x v="3"/>
    <x v="2"/>
    <x v="2"/>
    <x v="5"/>
    <x v="5"/>
    <s v="US"/>
    <s v="United States"/>
    <x v="1"/>
    <x v="2"/>
    <n v="4"/>
    <n v="4"/>
    <x v="0"/>
    <s v="Python"/>
    <x v="1"/>
    <x v="0"/>
    <n v="10"/>
    <n v="5"/>
    <n v="32"/>
    <n v="0"/>
    <x v="1"/>
    <n v="6"/>
    <n v="36"/>
    <s v="GBP"/>
    <n v="81315"/>
    <n v="0"/>
    <n v="5.7999999999999996E-2"/>
    <n v="5.8"/>
    <n v="7.8"/>
    <n v="2"/>
    <x v="1"/>
    <n v="9.9"/>
    <n v="5.0999999999999996"/>
    <x v="1"/>
    <n v="5.7999999999999996E-2"/>
    <n v="5.7999999999999996E-2"/>
  </r>
  <r>
    <x v="6"/>
    <x v="2"/>
    <x v="1"/>
    <x v="2"/>
    <x v="1"/>
    <x v="1"/>
    <s v="US"/>
    <s v="United States"/>
    <x v="4"/>
    <x v="2"/>
    <n v="0"/>
    <n v="4"/>
    <x v="1"/>
    <s v="Python"/>
    <x v="0"/>
    <x v="1"/>
    <n v="13"/>
    <n v="0"/>
    <n v="47"/>
    <n v="6"/>
    <x v="1"/>
    <n v="4"/>
    <n v="0"/>
    <s v="USD"/>
    <n v="109288"/>
    <n v="6.9"/>
    <n v="6.3E-2"/>
    <n v="6.3"/>
    <n v="4.9000000000000004"/>
    <n v="5"/>
    <x v="1"/>
    <n v="8"/>
    <n v="9.1"/>
    <x v="2"/>
    <n v="6.3E-2"/>
    <n v="6.3E-2"/>
  </r>
  <r>
    <x v="1"/>
    <x v="0"/>
    <x v="1"/>
    <x v="1"/>
    <x v="10"/>
    <x v="10"/>
    <s v="CA"/>
    <s v="Canada"/>
    <x v="5"/>
    <x v="0"/>
    <n v="15"/>
    <n v="1"/>
    <x v="0"/>
    <s v="Python"/>
    <x v="1"/>
    <x v="0"/>
    <n v="11"/>
    <n v="4"/>
    <n v="45"/>
    <n v="36"/>
    <x v="0"/>
    <n v="8"/>
    <n v="6"/>
    <s v="CAD"/>
    <n v="184805"/>
    <n v="0"/>
    <n v="0.22"/>
    <n v="22"/>
    <n v="7.1"/>
    <n v="8"/>
    <x v="1"/>
    <n v="9"/>
    <n v="5.8"/>
    <x v="1"/>
    <n v="0.22"/>
    <n v="0.22"/>
  </r>
  <r>
    <x v="3"/>
    <x v="2"/>
    <x v="1"/>
    <x v="2"/>
    <x v="1"/>
    <x v="1"/>
    <s v="US"/>
    <s v="United States"/>
    <x v="2"/>
    <x v="1"/>
    <n v="3"/>
    <n v="11"/>
    <x v="1"/>
    <s v="Python"/>
    <x v="0"/>
    <x v="0"/>
    <n v="5"/>
    <n v="2"/>
    <n v="40"/>
    <n v="42"/>
    <x v="0"/>
    <n v="7"/>
    <n v="42"/>
    <s v="USD"/>
    <n v="82148"/>
    <n v="8.6"/>
    <n v="0.1"/>
    <n v="10"/>
    <n v="6.3"/>
    <n v="4"/>
    <x v="1"/>
    <n v="7"/>
    <n v="5.0999999999999996"/>
    <x v="2"/>
    <n v="0.1"/>
    <n v="0.1"/>
  </r>
  <r>
    <x v="0"/>
    <x v="1"/>
    <x v="1"/>
    <x v="0"/>
    <x v="1"/>
    <x v="1"/>
    <s v="US"/>
    <s v="United States"/>
    <x v="5"/>
    <x v="1"/>
    <n v="12"/>
    <n v="7"/>
    <x v="0"/>
    <s v="Python"/>
    <x v="0"/>
    <x v="1"/>
    <n v="13"/>
    <n v="5"/>
    <n v="37"/>
    <n v="6"/>
    <x v="1"/>
    <n v="2"/>
    <n v="6"/>
    <s v="USD"/>
    <n v="77975"/>
    <n v="74.3"/>
    <n v="0.18"/>
    <n v="18"/>
    <n v="7.6"/>
    <n v="5"/>
    <x v="1"/>
    <n v="6.1"/>
    <n v="8.6"/>
    <x v="2"/>
    <n v="0.18"/>
    <n v="0.18"/>
  </r>
  <r>
    <x v="9"/>
    <x v="3"/>
    <x v="1"/>
    <x v="2"/>
    <x v="0"/>
    <x v="0"/>
    <s v="IN"/>
    <s v="India"/>
    <x v="0"/>
    <x v="1"/>
    <n v="5"/>
    <n v="11"/>
    <x v="1"/>
    <s v="Python"/>
    <x v="0"/>
    <x v="1"/>
    <n v="6"/>
    <n v="2"/>
    <n v="48"/>
    <n v="24"/>
    <x v="0"/>
    <n v="14"/>
    <n v="42"/>
    <s v="INR"/>
    <n v="42390"/>
    <n v="12"/>
    <n v="0.10099999999999999"/>
    <n v="10.1"/>
    <n v="5.4"/>
    <n v="5"/>
    <x v="0"/>
    <n v="6.5"/>
    <n v="6.4"/>
    <x v="2"/>
    <n v="0.10099999999999999"/>
    <n v="0.10099999999999999"/>
  </r>
  <r>
    <x v="1"/>
    <x v="1"/>
    <x v="1"/>
    <x v="0"/>
    <x v="1"/>
    <x v="1"/>
    <s v="US"/>
    <s v="United States"/>
    <x v="5"/>
    <x v="0"/>
    <n v="9"/>
    <n v="1"/>
    <x v="0"/>
    <s v="Python"/>
    <x v="1"/>
    <x v="1"/>
    <n v="7"/>
    <n v="2"/>
    <n v="39"/>
    <n v="48"/>
    <x v="0"/>
    <n v="12"/>
    <n v="18"/>
    <s v="USD"/>
    <n v="146431"/>
    <n v="90.2"/>
    <n v="0.09"/>
    <n v="9"/>
    <n v="7.8"/>
    <n v="2"/>
    <x v="0"/>
    <n v="3.9"/>
    <n v="4.3"/>
    <x v="0"/>
    <n v="0.09"/>
    <n v="0.09"/>
  </r>
  <r>
    <x v="7"/>
    <x v="3"/>
    <x v="1"/>
    <x v="0"/>
    <x v="7"/>
    <x v="7"/>
    <s v="DE"/>
    <s v="Germany"/>
    <x v="4"/>
    <x v="0"/>
    <n v="6"/>
    <n v="6"/>
    <x v="3"/>
    <s v="Python"/>
    <x v="1"/>
    <x v="1"/>
    <n v="6"/>
    <n v="1"/>
    <n v="36"/>
    <n v="48"/>
    <x v="1"/>
    <n v="2"/>
    <n v="6"/>
    <s v="EUR"/>
    <n v="59710"/>
    <n v="23.799999999999997"/>
    <n v="0.09"/>
    <n v="9"/>
    <n v="5.6"/>
    <n v="6"/>
    <x v="1"/>
    <n v="6.1"/>
    <n v="6.3"/>
    <x v="2"/>
    <n v="0.09"/>
    <n v="0.09"/>
  </r>
  <r>
    <x v="11"/>
    <x v="2"/>
    <x v="1"/>
    <x v="2"/>
    <x v="1"/>
    <x v="1"/>
    <s v="US"/>
    <s v="United States"/>
    <x v="7"/>
    <x v="2"/>
    <n v="1"/>
    <n v="11"/>
    <x v="4"/>
    <s v="Python"/>
    <x v="0"/>
    <x v="1"/>
    <n v="5"/>
    <n v="0"/>
    <n v="49"/>
    <n v="42"/>
    <x v="0"/>
    <n v="14"/>
    <n v="6"/>
    <s v="USD"/>
    <n v="105556"/>
    <n v="13.3"/>
    <n v="0.01"/>
    <n v="1"/>
    <n v="7.8"/>
    <n v="3"/>
    <x v="1"/>
    <n v="14.7"/>
    <n v="6.5"/>
    <x v="1"/>
    <n v="0.01"/>
    <n v="0.01"/>
  </r>
  <r>
    <x v="10"/>
    <x v="1"/>
    <x v="3"/>
    <x v="0"/>
    <x v="1"/>
    <x v="1"/>
    <s v="US"/>
    <s v="United States"/>
    <x v="7"/>
    <x v="1"/>
    <n v="9"/>
    <n v="8"/>
    <x v="2"/>
    <s v="Python"/>
    <x v="1"/>
    <x v="1"/>
    <n v="10"/>
    <n v="3"/>
    <n v="43"/>
    <n v="48"/>
    <x v="0"/>
    <n v="18"/>
    <n v="48"/>
    <s v="USD"/>
    <n v="110162"/>
    <n v="0"/>
    <n v="0.11199999999999999"/>
    <n v="11.2"/>
    <n v="8"/>
    <n v="12"/>
    <x v="1"/>
    <n v="0.3"/>
    <n v="3.8"/>
    <x v="0"/>
    <n v="0.11199999999999999"/>
    <n v="0.11199999999999999"/>
  </r>
  <r>
    <x v="5"/>
    <x v="1"/>
    <x v="1"/>
    <x v="1"/>
    <x v="0"/>
    <x v="0"/>
    <s v="US"/>
    <s v="United States"/>
    <x v="4"/>
    <x v="0"/>
    <n v="11"/>
    <n v="10"/>
    <x v="0"/>
    <s v="Java"/>
    <x v="0"/>
    <x v="1"/>
    <n v="3"/>
    <n v="2"/>
    <n v="47"/>
    <n v="0"/>
    <x v="1"/>
    <n v="4"/>
    <n v="48"/>
    <s v="INR"/>
    <n v="41831"/>
    <n v="0.70000000000000007"/>
    <n v="0.13800000000000001"/>
    <n v="13.8"/>
    <n v="4"/>
    <n v="7"/>
    <x v="0"/>
    <n v="13.8"/>
    <n v="6.4"/>
    <x v="1"/>
    <n v="0.13800000000000001"/>
    <n v="0.13800000000000001"/>
  </r>
  <r>
    <x v="1"/>
    <x v="3"/>
    <x v="1"/>
    <x v="2"/>
    <x v="0"/>
    <x v="0"/>
    <s v="CA"/>
    <s v="Canada"/>
    <x v="5"/>
    <x v="2"/>
    <n v="8"/>
    <n v="11"/>
    <x v="1"/>
    <s v="Python"/>
    <x v="1"/>
    <x v="1"/>
    <n v="14"/>
    <n v="1"/>
    <n v="44"/>
    <n v="30"/>
    <x v="0"/>
    <n v="7"/>
    <n v="54"/>
    <s v="INR"/>
    <n v="43039"/>
    <n v="0"/>
    <n v="4.2000000000000003E-2"/>
    <n v="4.2"/>
    <n v="5.9"/>
    <n v="3"/>
    <x v="0"/>
    <n v="12"/>
    <n v="6.9"/>
    <x v="1"/>
    <n v="4.2000000000000003E-2"/>
    <n v="4.2000000000000003E-2"/>
  </r>
  <r>
    <x v="2"/>
    <x v="3"/>
    <x v="2"/>
    <x v="2"/>
    <x v="2"/>
    <x v="2"/>
    <s v="BR"/>
    <s v="Brazil"/>
    <x v="3"/>
    <x v="2"/>
    <n v="6"/>
    <n v="2"/>
    <x v="0"/>
    <s v="Python"/>
    <x v="1"/>
    <x v="1"/>
    <n v="4"/>
    <n v="3"/>
    <n v="43"/>
    <n v="42"/>
    <x v="0"/>
    <n v="10"/>
    <n v="36"/>
    <s v="BRL"/>
    <n v="27631"/>
    <n v="22.400000000000002"/>
    <n v="9.6999999999999989E-2"/>
    <n v="9.6999999999999993"/>
    <n v="8"/>
    <n v="3"/>
    <x v="1"/>
    <n v="18.899999999999999"/>
    <n v="4.2"/>
    <x v="1"/>
    <n v="9.6999999999999989E-2"/>
    <n v="9.6999999999999989E-2"/>
  </r>
  <r>
    <x v="8"/>
    <x v="3"/>
    <x v="1"/>
    <x v="2"/>
    <x v="1"/>
    <x v="1"/>
    <s v="US"/>
    <s v="United States"/>
    <x v="4"/>
    <x v="1"/>
    <n v="6"/>
    <n v="4"/>
    <x v="1"/>
    <s v="Java"/>
    <x v="1"/>
    <x v="1"/>
    <n v="10"/>
    <n v="1"/>
    <n v="38"/>
    <n v="54"/>
    <x v="1"/>
    <n v="0"/>
    <n v="0"/>
    <s v="USD"/>
    <n v="180696"/>
    <n v="12.5"/>
    <n v="0.115"/>
    <n v="11.5"/>
    <n v="8.1999999999999993"/>
    <n v="3"/>
    <x v="1"/>
    <n v="10.9"/>
    <n v="4.9000000000000004"/>
    <x v="1"/>
    <n v="0.115"/>
    <n v="0.115"/>
  </r>
  <r>
    <x v="4"/>
    <x v="2"/>
    <x v="1"/>
    <x v="2"/>
    <x v="6"/>
    <x v="6"/>
    <s v="FR"/>
    <s v="France"/>
    <x v="4"/>
    <x v="0"/>
    <n v="5"/>
    <n v="7"/>
    <x v="1"/>
    <s v="Java"/>
    <x v="0"/>
    <x v="1"/>
    <n v="7"/>
    <n v="1"/>
    <n v="40"/>
    <n v="36"/>
    <x v="0"/>
    <n v="12"/>
    <n v="12"/>
    <s v="EUR"/>
    <n v="55999"/>
    <n v="18.099999999999998"/>
    <n v="2.6000000000000002E-2"/>
    <n v="2.6"/>
    <n v="6.4"/>
    <n v="6"/>
    <x v="1"/>
    <n v="10.4"/>
    <n v="6.4"/>
    <x v="1"/>
    <n v="2.6000000000000002E-2"/>
    <n v="2.6000000000000002E-2"/>
  </r>
  <r>
    <x v="7"/>
    <x v="3"/>
    <x v="1"/>
    <x v="2"/>
    <x v="8"/>
    <x v="8"/>
    <s v="PL"/>
    <s v="Poland"/>
    <x v="2"/>
    <x v="0"/>
    <n v="5"/>
    <n v="5"/>
    <x v="0"/>
    <s v="Python"/>
    <x v="1"/>
    <x v="1"/>
    <n v="6"/>
    <n v="0"/>
    <n v="35"/>
    <n v="48"/>
    <x v="0"/>
    <n v="15"/>
    <n v="0"/>
    <s v="PLN"/>
    <n v="49524"/>
    <n v="5.5"/>
    <n v="0.126"/>
    <n v="12.6"/>
    <n v="6.3"/>
    <n v="3"/>
    <x v="1"/>
    <n v="10.7"/>
    <n v="4.0999999999999996"/>
    <x v="1"/>
    <n v="0.126"/>
    <n v="0.126"/>
  </r>
  <r>
    <x v="8"/>
    <x v="0"/>
    <x v="1"/>
    <x v="1"/>
    <x v="5"/>
    <x v="5"/>
    <s v="GB"/>
    <s v="United Kingdom"/>
    <x v="4"/>
    <x v="2"/>
    <n v="15"/>
    <n v="10"/>
    <x v="2"/>
    <s v="Scala"/>
    <x v="1"/>
    <x v="0"/>
    <n v="12"/>
    <n v="4"/>
    <n v="55"/>
    <n v="6"/>
    <x v="0"/>
    <n v="9"/>
    <n v="24"/>
    <s v="GBP"/>
    <n v="201014"/>
    <n v="0.1"/>
    <n v="0.191"/>
    <n v="19.100000000000001"/>
    <n v="7.6"/>
    <n v="2"/>
    <x v="1"/>
    <n v="8.6999999999999993"/>
    <n v="1"/>
    <x v="1"/>
    <n v="0.191"/>
    <n v="0.191"/>
  </r>
  <r>
    <x v="3"/>
    <x v="1"/>
    <x v="3"/>
    <x v="0"/>
    <x v="10"/>
    <x v="10"/>
    <s v="CA"/>
    <s v="Canada"/>
    <x v="9"/>
    <x v="2"/>
    <n v="11"/>
    <n v="0"/>
    <x v="1"/>
    <s v="Python"/>
    <x v="0"/>
    <x v="1"/>
    <n v="4"/>
    <n v="2"/>
    <n v="46"/>
    <n v="12"/>
    <x v="0"/>
    <n v="0"/>
    <n v="30"/>
    <s v="CAD"/>
    <n v="101715"/>
    <n v="0"/>
    <n v="0.154"/>
    <n v="15.4"/>
    <n v="6.8"/>
    <n v="4"/>
    <x v="1"/>
    <n v="8.5"/>
    <n v="2.5"/>
    <x v="1"/>
    <n v="0.154"/>
    <n v="0.154"/>
  </r>
  <r>
    <x v="7"/>
    <x v="2"/>
    <x v="1"/>
    <x v="2"/>
    <x v="10"/>
    <x v="10"/>
    <s v="CA"/>
    <s v="Canada"/>
    <x v="4"/>
    <x v="0"/>
    <n v="0"/>
    <n v="4"/>
    <x v="0"/>
    <s v="Python"/>
    <x v="1"/>
    <x v="1"/>
    <n v="6"/>
    <n v="2"/>
    <n v="37"/>
    <n v="36"/>
    <x v="0"/>
    <n v="8"/>
    <n v="30"/>
    <s v="CAD"/>
    <n v="72648"/>
    <n v="5.0999999999999996"/>
    <n v="5.7999999999999996E-2"/>
    <n v="5.8"/>
    <n v="4.4000000000000004"/>
    <n v="3"/>
    <x v="0"/>
    <n v="14"/>
    <n v="3.4"/>
    <x v="1"/>
    <n v="5.7999999999999996E-2"/>
    <n v="5.7999999999999996E-2"/>
  </r>
  <r>
    <x v="2"/>
    <x v="1"/>
    <x v="1"/>
    <x v="0"/>
    <x v="9"/>
    <x v="9"/>
    <s v="NL"/>
    <s v="Netherlands"/>
    <x v="4"/>
    <x v="2"/>
    <n v="11"/>
    <n v="2"/>
    <x v="0"/>
    <s v="Python"/>
    <x v="1"/>
    <x v="1"/>
    <n v="5"/>
    <n v="0"/>
    <n v="46"/>
    <n v="42"/>
    <x v="0"/>
    <n v="6"/>
    <n v="54"/>
    <s v="EUR"/>
    <n v="84418"/>
    <n v="19.900000000000002"/>
    <n v="6.5000000000000002E-2"/>
    <n v="6.5"/>
    <n v="8.1"/>
    <n v="5"/>
    <x v="1"/>
    <n v="11.6"/>
    <n v="3.7"/>
    <x v="1"/>
    <n v="6.5000000000000002E-2"/>
    <n v="6.5000000000000002E-2"/>
  </r>
  <r>
    <x v="9"/>
    <x v="4"/>
    <x v="2"/>
    <x v="0"/>
    <x v="1"/>
    <x v="1"/>
    <s v="US"/>
    <s v="United States"/>
    <x v="4"/>
    <x v="0"/>
    <n v="19"/>
    <n v="11"/>
    <x v="1"/>
    <s v="Java"/>
    <x v="0"/>
    <x v="0"/>
    <n v="2"/>
    <n v="2"/>
    <n v="46"/>
    <n v="24"/>
    <x v="0"/>
    <n v="13"/>
    <n v="6"/>
    <s v="USD"/>
    <n v="212905"/>
    <n v="0"/>
    <n v="0.24"/>
    <n v="24"/>
    <n v="7.9"/>
    <n v="7"/>
    <x v="1"/>
    <n v="10.6"/>
    <n v="1"/>
    <x v="1"/>
    <n v="0.24"/>
    <n v="0.24"/>
  </r>
  <r>
    <x v="11"/>
    <x v="1"/>
    <x v="1"/>
    <x v="0"/>
    <x v="1"/>
    <x v="1"/>
    <s v="US"/>
    <s v="United States"/>
    <x v="4"/>
    <x v="1"/>
    <n v="10"/>
    <n v="6"/>
    <x v="0"/>
    <s v="Python"/>
    <x v="0"/>
    <x v="1"/>
    <n v="5"/>
    <n v="1"/>
    <n v="28"/>
    <n v="12"/>
    <x v="1"/>
    <n v="5"/>
    <n v="0"/>
    <s v="USD"/>
    <n v="170126"/>
    <n v="59.099999999999994"/>
    <n v="0.16600000000000001"/>
    <n v="16.600000000000001"/>
    <n v="9.5"/>
    <n v="6"/>
    <x v="1"/>
    <n v="11.5"/>
    <n v="3.7"/>
    <x v="1"/>
    <n v="0.16600000000000001"/>
    <n v="0.16600000000000001"/>
  </r>
  <r>
    <x v="2"/>
    <x v="3"/>
    <x v="1"/>
    <x v="0"/>
    <x v="2"/>
    <x v="2"/>
    <s v="BR"/>
    <s v="Brazil"/>
    <x v="0"/>
    <x v="1"/>
    <n v="6"/>
    <n v="6"/>
    <x v="3"/>
    <s v="Python"/>
    <x v="1"/>
    <x v="1"/>
    <n v="6"/>
    <n v="0"/>
    <n v="42"/>
    <n v="24"/>
    <x v="0"/>
    <n v="14"/>
    <n v="30"/>
    <s v="BRL"/>
    <n v="28591"/>
    <n v="40.9"/>
    <n v="9.8000000000000004E-2"/>
    <n v="9.8000000000000007"/>
    <n v="6.6"/>
    <n v="2"/>
    <x v="1"/>
    <n v="5.6"/>
    <n v="4"/>
    <x v="2"/>
    <n v="9.8000000000000004E-2"/>
    <n v="9.8000000000000004E-2"/>
  </r>
  <r>
    <x v="2"/>
    <x v="2"/>
    <x v="1"/>
    <x v="1"/>
    <x v="3"/>
    <x v="3"/>
    <s v="SG"/>
    <s v="Singapore"/>
    <x v="4"/>
    <x v="1"/>
    <n v="4"/>
    <n v="7"/>
    <x v="3"/>
    <s v="Python"/>
    <x v="1"/>
    <x v="1"/>
    <n v="11"/>
    <n v="2"/>
    <n v="32"/>
    <n v="0"/>
    <x v="0"/>
    <n v="12"/>
    <n v="36"/>
    <s v="SGD"/>
    <n v="58842"/>
    <n v="1.6"/>
    <n v="0.115"/>
    <n v="11.5"/>
    <n v="5.6"/>
    <n v="3"/>
    <x v="1"/>
    <n v="4.7"/>
    <n v="8.1999999999999993"/>
    <x v="2"/>
    <n v="0.115"/>
    <n v="0.115"/>
  </r>
  <r>
    <x v="4"/>
    <x v="1"/>
    <x v="1"/>
    <x v="2"/>
    <x v="5"/>
    <x v="5"/>
    <s v="GB"/>
    <s v="United Kingdom"/>
    <x v="4"/>
    <x v="2"/>
    <n v="11"/>
    <n v="0"/>
    <x v="3"/>
    <s v="SQL"/>
    <x v="0"/>
    <x v="1"/>
    <n v="7"/>
    <n v="2"/>
    <n v="44"/>
    <n v="54"/>
    <x v="0"/>
    <n v="13"/>
    <n v="12"/>
    <s v="GBP"/>
    <n v="97290"/>
    <n v="7.8"/>
    <n v="0.158"/>
    <n v="15.8"/>
    <n v="4.2"/>
    <n v="6"/>
    <x v="1"/>
    <n v="11.1"/>
    <n v="1"/>
    <x v="1"/>
    <n v="0.158"/>
    <n v="0.158"/>
  </r>
  <r>
    <x v="10"/>
    <x v="2"/>
    <x v="1"/>
    <x v="2"/>
    <x v="1"/>
    <x v="1"/>
    <s v="US"/>
    <s v="United States"/>
    <x v="4"/>
    <x v="0"/>
    <n v="1"/>
    <n v="11"/>
    <x v="1"/>
    <s v="R"/>
    <x v="1"/>
    <x v="1"/>
    <n v="14"/>
    <n v="0"/>
    <n v="45"/>
    <n v="0"/>
    <x v="0"/>
    <n v="20"/>
    <n v="48"/>
    <s v="USD"/>
    <n v="95878"/>
    <n v="11.4"/>
    <n v="1.3000000000000001E-2"/>
    <n v="1.3"/>
    <n v="4.8"/>
    <n v="6"/>
    <x v="1"/>
    <n v="10.199999999999999"/>
    <n v="4.5999999999999996"/>
    <x v="1"/>
    <n v="1.3000000000000001E-2"/>
    <n v="1.3000000000000001E-2"/>
  </r>
  <r>
    <x v="3"/>
    <x v="2"/>
    <x v="1"/>
    <x v="2"/>
    <x v="1"/>
    <x v="1"/>
    <s v="US"/>
    <s v="United States"/>
    <x v="7"/>
    <x v="0"/>
    <n v="0"/>
    <n v="2"/>
    <x v="3"/>
    <s v="Java"/>
    <x v="0"/>
    <x v="0"/>
    <n v="7"/>
    <n v="0"/>
    <n v="40"/>
    <n v="30"/>
    <x v="1"/>
    <n v="2"/>
    <n v="12"/>
    <s v="USD"/>
    <n v="54752"/>
    <n v="4.3999999999999995"/>
    <n v="7.0000000000000007E-2"/>
    <n v="7"/>
    <n v="6.5"/>
    <n v="3"/>
    <x v="1"/>
    <n v="9.1999999999999993"/>
    <n v="7.2"/>
    <x v="1"/>
    <n v="7.0000000000000007E-2"/>
    <n v="7.0000000000000007E-2"/>
  </r>
  <r>
    <x v="0"/>
    <x v="3"/>
    <x v="1"/>
    <x v="1"/>
    <x v="4"/>
    <x v="4"/>
    <s v="AU"/>
    <s v="Australia"/>
    <x v="8"/>
    <x v="2"/>
    <n v="4"/>
    <n v="0"/>
    <x v="1"/>
    <s v="R"/>
    <x v="0"/>
    <x v="1"/>
    <n v="10"/>
    <n v="0"/>
    <n v="39"/>
    <n v="54"/>
    <x v="1"/>
    <n v="1"/>
    <n v="6"/>
    <s v="AUD"/>
    <n v="82164"/>
    <n v="0"/>
    <n v="0.03"/>
    <n v="3"/>
    <n v="8.3000000000000007"/>
    <n v="7"/>
    <x v="1"/>
    <n v="9.4"/>
    <n v="5.9"/>
    <x v="1"/>
    <n v="0.03"/>
    <n v="0.03"/>
  </r>
  <r>
    <x v="1"/>
    <x v="3"/>
    <x v="1"/>
    <x v="1"/>
    <x v="1"/>
    <x v="1"/>
    <s v="US"/>
    <s v="United States"/>
    <x v="8"/>
    <x v="0"/>
    <n v="8"/>
    <n v="2"/>
    <x v="0"/>
    <s v="Python"/>
    <x v="1"/>
    <x v="1"/>
    <n v="12"/>
    <n v="2"/>
    <n v="48"/>
    <n v="42"/>
    <x v="0"/>
    <n v="16"/>
    <n v="12"/>
    <s v="USD"/>
    <n v="148090"/>
    <n v="0"/>
    <n v="7.0999999999999994E-2"/>
    <n v="7.1"/>
    <n v="6.4"/>
    <n v="6"/>
    <x v="1"/>
    <n v="10.199999999999999"/>
    <n v="2.2000000000000002"/>
    <x v="1"/>
    <n v="7.0999999999999994E-2"/>
    <n v="7.0999999999999994E-2"/>
  </r>
  <r>
    <x v="10"/>
    <x v="4"/>
    <x v="1"/>
    <x v="1"/>
    <x v="0"/>
    <x v="0"/>
    <s v="IN"/>
    <s v="India"/>
    <x v="4"/>
    <x v="0"/>
    <n v="20"/>
    <n v="10"/>
    <x v="3"/>
    <s v="SQL"/>
    <x v="1"/>
    <x v="0"/>
    <n v="7"/>
    <n v="2"/>
    <n v="49"/>
    <n v="36"/>
    <x v="0"/>
    <n v="11"/>
    <n v="24"/>
    <s v="INR"/>
    <n v="77873"/>
    <n v="0"/>
    <n v="0.155"/>
    <n v="15.5"/>
    <n v="5.0999999999999996"/>
    <n v="5"/>
    <x v="1"/>
    <n v="7.2"/>
    <n v="3.1"/>
    <x v="2"/>
    <n v="0.155"/>
    <n v="0.155"/>
  </r>
  <r>
    <x v="9"/>
    <x v="1"/>
    <x v="1"/>
    <x v="0"/>
    <x v="0"/>
    <x v="0"/>
    <s v="IN"/>
    <s v="India"/>
    <x v="0"/>
    <x v="2"/>
    <n v="10"/>
    <n v="10"/>
    <x v="1"/>
    <s v="SQL"/>
    <x v="0"/>
    <x v="1"/>
    <n v="9"/>
    <n v="1"/>
    <n v="46"/>
    <n v="12"/>
    <x v="0"/>
    <n v="10"/>
    <n v="6"/>
    <s v="INR"/>
    <n v="43226"/>
    <n v="20.3"/>
    <n v="0.107"/>
    <n v="10.7"/>
    <n v="6.5"/>
    <n v="2"/>
    <x v="1"/>
    <n v="9.6999999999999993"/>
    <n v="3.6"/>
    <x v="1"/>
    <n v="0.107"/>
    <n v="0.107"/>
  </r>
  <r>
    <x v="3"/>
    <x v="3"/>
    <x v="1"/>
    <x v="1"/>
    <x v="6"/>
    <x v="6"/>
    <s v="BR"/>
    <s v="Brazil"/>
    <x v="0"/>
    <x v="2"/>
    <n v="5"/>
    <n v="2"/>
    <x v="0"/>
    <s v="Python"/>
    <x v="0"/>
    <x v="1"/>
    <n v="8"/>
    <n v="0"/>
    <n v="45"/>
    <n v="48"/>
    <x v="1"/>
    <n v="3"/>
    <n v="18"/>
    <s v="EUR"/>
    <n v="90472"/>
    <n v="10"/>
    <n v="4.4999999999999998E-2"/>
    <n v="4.5"/>
    <n v="4.5"/>
    <n v="5"/>
    <x v="1"/>
    <n v="14.6"/>
    <n v="5.0999999999999996"/>
    <x v="1"/>
    <n v="4.4999999999999998E-2"/>
    <n v="4.4999999999999998E-2"/>
  </r>
  <r>
    <x v="4"/>
    <x v="0"/>
    <x v="1"/>
    <x v="0"/>
    <x v="1"/>
    <x v="1"/>
    <s v="US"/>
    <s v="United States"/>
    <x v="1"/>
    <x v="0"/>
    <n v="19"/>
    <n v="11"/>
    <x v="0"/>
    <s v="Python"/>
    <x v="0"/>
    <x v="0"/>
    <n v="12"/>
    <n v="1"/>
    <n v="49"/>
    <n v="0"/>
    <x v="0"/>
    <n v="3"/>
    <n v="12"/>
    <s v="USD"/>
    <n v="176308"/>
    <n v="72.3"/>
    <n v="0.21199999999999999"/>
    <n v="21.2"/>
    <n v="6.1"/>
    <n v="9"/>
    <x v="1"/>
    <n v="14.9"/>
    <n v="6.8"/>
    <x v="1"/>
    <n v="0.21199999999999999"/>
    <n v="0.21199999999999999"/>
  </r>
  <r>
    <x v="5"/>
    <x v="0"/>
    <x v="1"/>
    <x v="2"/>
    <x v="9"/>
    <x v="9"/>
    <s v="NL"/>
    <s v="Netherlands"/>
    <x v="5"/>
    <x v="2"/>
    <n v="15"/>
    <n v="1"/>
    <x v="1"/>
    <s v="Python"/>
    <x v="0"/>
    <x v="0"/>
    <n v="6"/>
    <n v="2"/>
    <n v="56"/>
    <n v="6"/>
    <x v="1"/>
    <n v="1"/>
    <n v="48"/>
    <s v="EUR"/>
    <n v="105581"/>
    <n v="4.1000000000000005"/>
    <n v="0.158"/>
    <n v="15.8"/>
    <n v="7.8"/>
    <n v="5"/>
    <x v="1"/>
    <n v="7.5"/>
    <n v="5.4"/>
    <x v="2"/>
    <n v="0.158"/>
    <n v="0.158"/>
  </r>
  <r>
    <x v="11"/>
    <x v="4"/>
    <x v="1"/>
    <x v="1"/>
    <x v="1"/>
    <x v="1"/>
    <s v="US"/>
    <s v="United States"/>
    <x v="1"/>
    <x v="0"/>
    <n v="18"/>
    <n v="11"/>
    <x v="2"/>
    <s v="Python"/>
    <x v="0"/>
    <x v="0"/>
    <n v="8"/>
    <n v="3"/>
    <n v="42"/>
    <n v="18"/>
    <x v="0"/>
    <n v="18"/>
    <n v="6"/>
    <s v="USD"/>
    <n v="239251"/>
    <n v="5"/>
    <n v="0.20699999999999999"/>
    <n v="20.7"/>
    <n v="8.3000000000000007"/>
    <n v="7"/>
    <x v="1"/>
    <n v="4.8"/>
    <n v="2.2000000000000002"/>
    <x v="2"/>
    <n v="0.20699999999999999"/>
    <n v="0.20699999999999999"/>
  </r>
  <r>
    <x v="4"/>
    <x v="1"/>
    <x v="1"/>
    <x v="0"/>
    <x v="0"/>
    <x v="0"/>
    <s v="IN"/>
    <s v="India"/>
    <x v="5"/>
    <x v="0"/>
    <n v="11"/>
    <n v="0"/>
    <x v="4"/>
    <s v="Python"/>
    <x v="0"/>
    <x v="1"/>
    <n v="5"/>
    <n v="3"/>
    <n v="47"/>
    <n v="12"/>
    <x v="0"/>
    <n v="16"/>
    <n v="12"/>
    <s v="INR"/>
    <n v="39552"/>
    <n v="63.800000000000004"/>
    <n v="0.13"/>
    <n v="13"/>
    <n v="5.3"/>
    <n v="8"/>
    <x v="1"/>
    <n v="4.5999999999999996"/>
    <n v="3.2"/>
    <x v="2"/>
    <n v="0.13"/>
    <n v="0.13"/>
  </r>
  <r>
    <x v="2"/>
    <x v="2"/>
    <x v="1"/>
    <x v="0"/>
    <x v="0"/>
    <x v="0"/>
    <s v="IN"/>
    <s v="India"/>
    <x v="5"/>
    <x v="1"/>
    <n v="6"/>
    <n v="10"/>
    <x v="4"/>
    <s v="Python"/>
    <x v="1"/>
    <x v="1"/>
    <n v="6"/>
    <n v="2"/>
    <n v="47"/>
    <n v="54"/>
    <x v="0"/>
    <n v="11"/>
    <n v="54"/>
    <s v="INR"/>
    <n v="27765"/>
    <n v="101.29999999999998"/>
    <n v="6.9000000000000006E-2"/>
    <n v="6.9"/>
    <n v="5.5"/>
    <n v="4"/>
    <x v="0"/>
    <n v="14.9"/>
    <n v="3.1"/>
    <x v="1"/>
    <n v="6.9000000000000006E-2"/>
    <n v="6.9000000000000006E-2"/>
  </r>
  <r>
    <x v="0"/>
    <x v="1"/>
    <x v="1"/>
    <x v="0"/>
    <x v="1"/>
    <x v="1"/>
    <s v="US"/>
    <s v="United States"/>
    <x v="0"/>
    <x v="0"/>
    <n v="8"/>
    <n v="2"/>
    <x v="4"/>
    <s v="Python"/>
    <x v="0"/>
    <x v="1"/>
    <n v="8"/>
    <n v="0"/>
    <n v="43"/>
    <n v="0"/>
    <x v="0"/>
    <n v="8"/>
    <n v="54"/>
    <s v="USD"/>
    <n v="136605"/>
    <n v="63.7"/>
    <n v="7.2000000000000008E-2"/>
    <n v="7.2"/>
    <n v="6.4"/>
    <n v="5"/>
    <x v="1"/>
    <n v="10.8"/>
    <n v="6.5"/>
    <x v="1"/>
    <n v="7.2000000000000008E-2"/>
    <n v="7.2000000000000008E-2"/>
  </r>
  <r>
    <x v="3"/>
    <x v="3"/>
    <x v="1"/>
    <x v="2"/>
    <x v="4"/>
    <x v="4"/>
    <s v="AU"/>
    <s v="Australia"/>
    <x v="5"/>
    <x v="0"/>
    <n v="6"/>
    <n v="2"/>
    <x v="0"/>
    <s v="Python"/>
    <x v="0"/>
    <x v="1"/>
    <n v="9"/>
    <n v="2"/>
    <n v="33"/>
    <n v="48"/>
    <x v="0"/>
    <n v="6"/>
    <n v="12"/>
    <s v="AUD"/>
    <n v="100135"/>
    <n v="17.599999999999998"/>
    <n v="0.14899999999999999"/>
    <n v="14.9"/>
    <n v="7.8"/>
    <n v="8"/>
    <x v="0"/>
    <n v="8.3000000000000007"/>
    <n v="4.4000000000000004"/>
    <x v="1"/>
    <n v="0.14899999999999999"/>
    <n v="0.14899999999999999"/>
  </r>
  <r>
    <x v="3"/>
    <x v="1"/>
    <x v="1"/>
    <x v="1"/>
    <x v="11"/>
    <x v="11"/>
    <s v="ES"/>
    <s v="Spain"/>
    <x v="0"/>
    <x v="1"/>
    <n v="11"/>
    <n v="10"/>
    <x v="1"/>
    <s v="Python"/>
    <x v="0"/>
    <x v="1"/>
    <n v="8"/>
    <n v="3"/>
    <n v="37"/>
    <n v="0"/>
    <x v="1"/>
    <n v="3"/>
    <n v="6"/>
    <s v="EUR"/>
    <n v="90018"/>
    <n v="0"/>
    <n v="0.152"/>
    <n v="15.2"/>
    <n v="6.2"/>
    <n v="5"/>
    <x v="0"/>
    <n v="2.9"/>
    <n v="5.9"/>
    <x v="0"/>
    <n v="0.152"/>
    <n v="0.152"/>
  </r>
  <r>
    <x v="11"/>
    <x v="2"/>
    <x v="1"/>
    <x v="1"/>
    <x v="0"/>
    <x v="0"/>
    <s v="IN"/>
    <s v="India"/>
    <x v="1"/>
    <x v="0"/>
    <n v="3"/>
    <n v="4"/>
    <x v="0"/>
    <s v="Java"/>
    <x v="0"/>
    <x v="1"/>
    <n v="8"/>
    <n v="2"/>
    <n v="43"/>
    <n v="48"/>
    <x v="0"/>
    <n v="16"/>
    <n v="54"/>
    <s v="INR"/>
    <n v="25688"/>
    <n v="1.9"/>
    <n v="5.5999999999999994E-2"/>
    <n v="5.6"/>
    <n v="6"/>
    <n v="5"/>
    <x v="1"/>
    <n v="11.2"/>
    <n v="6.2"/>
    <x v="1"/>
    <n v="5.5999999999999994E-2"/>
    <n v="5.5999999999999994E-2"/>
  </r>
  <r>
    <x v="2"/>
    <x v="1"/>
    <x v="1"/>
    <x v="0"/>
    <x v="1"/>
    <x v="1"/>
    <s v="US"/>
    <s v="United States"/>
    <x v="0"/>
    <x v="1"/>
    <n v="10"/>
    <n v="10"/>
    <x v="1"/>
    <s v="Python"/>
    <x v="1"/>
    <x v="0"/>
    <n v="9"/>
    <n v="3"/>
    <n v="51"/>
    <n v="0"/>
    <x v="0"/>
    <n v="24"/>
    <n v="18"/>
    <s v="USD"/>
    <n v="116702"/>
    <n v="17.7"/>
    <n v="8.1000000000000003E-2"/>
    <n v="8.1"/>
    <n v="7.5"/>
    <n v="13"/>
    <x v="1"/>
    <n v="1.5"/>
    <n v="1.3"/>
    <x v="0"/>
    <n v="8.1000000000000003E-2"/>
    <n v="8.1000000000000003E-2"/>
  </r>
  <r>
    <x v="11"/>
    <x v="0"/>
    <x v="1"/>
    <x v="2"/>
    <x v="11"/>
    <x v="11"/>
    <s v="ES"/>
    <s v="Spain"/>
    <x v="4"/>
    <x v="1"/>
    <n v="16"/>
    <n v="6"/>
    <x v="0"/>
    <s v="Python"/>
    <x v="0"/>
    <x v="0"/>
    <n v="10"/>
    <n v="1"/>
    <n v="45"/>
    <n v="24"/>
    <x v="0"/>
    <n v="9"/>
    <n v="54"/>
    <s v="EUR"/>
    <n v="116917"/>
    <n v="6.7"/>
    <n v="0.161"/>
    <n v="16.100000000000001"/>
    <n v="9.6999999999999993"/>
    <n v="5"/>
    <x v="1"/>
    <n v="6.3"/>
    <n v="2.8"/>
    <x v="2"/>
    <n v="0.161"/>
    <n v="0.161"/>
  </r>
  <r>
    <x v="4"/>
    <x v="0"/>
    <x v="1"/>
    <x v="1"/>
    <x v="1"/>
    <x v="1"/>
    <s v="US"/>
    <s v="United States"/>
    <x v="2"/>
    <x v="0"/>
    <n v="16"/>
    <n v="10"/>
    <x v="0"/>
    <s v="Python"/>
    <x v="0"/>
    <x v="0"/>
    <n v="9"/>
    <n v="0"/>
    <n v="52"/>
    <n v="6"/>
    <x v="0"/>
    <n v="16"/>
    <n v="18"/>
    <s v="USD"/>
    <n v="161129"/>
    <n v="0"/>
    <n v="8.5000000000000006E-2"/>
    <n v="8.5"/>
    <n v="6.3"/>
    <n v="4"/>
    <x v="0"/>
    <n v="4.3"/>
    <n v="4.7"/>
    <x v="2"/>
    <n v="8.5000000000000006E-2"/>
    <n v="8.5000000000000006E-2"/>
  </r>
  <r>
    <x v="2"/>
    <x v="3"/>
    <x v="1"/>
    <x v="2"/>
    <x v="1"/>
    <x v="1"/>
    <s v="US"/>
    <s v="United States"/>
    <x v="4"/>
    <x v="0"/>
    <n v="5"/>
    <n v="1"/>
    <x v="0"/>
    <s v="Python"/>
    <x v="1"/>
    <x v="1"/>
    <n v="10"/>
    <n v="1"/>
    <n v="41"/>
    <n v="48"/>
    <x v="0"/>
    <n v="18"/>
    <n v="12"/>
    <s v="USD"/>
    <n v="193893"/>
    <n v="6.3"/>
    <n v="0.06"/>
    <n v="6"/>
    <n v="5.6"/>
    <n v="8"/>
    <x v="1"/>
    <n v="1.2"/>
    <n v="4.9000000000000004"/>
    <x v="0"/>
    <n v="0.06"/>
    <n v="0.06"/>
  </r>
  <r>
    <x v="9"/>
    <x v="3"/>
    <x v="1"/>
    <x v="2"/>
    <x v="1"/>
    <x v="1"/>
    <s v="US"/>
    <s v="United States"/>
    <x v="6"/>
    <x v="0"/>
    <n v="3"/>
    <n v="1"/>
    <x v="1"/>
    <s v="Python"/>
    <x v="0"/>
    <x v="1"/>
    <n v="8"/>
    <n v="2"/>
    <n v="39"/>
    <n v="48"/>
    <x v="1"/>
    <n v="2"/>
    <n v="30"/>
    <s v="USD"/>
    <n v="130766"/>
    <n v="31.4"/>
    <n v="6.2E-2"/>
    <n v="6.2"/>
    <n v="5.3"/>
    <n v="5"/>
    <x v="1"/>
    <n v="5.3"/>
    <n v="4.5999999999999996"/>
    <x v="2"/>
    <n v="6.2E-2"/>
    <n v="6.2E-2"/>
  </r>
  <r>
    <x v="8"/>
    <x v="1"/>
    <x v="1"/>
    <x v="2"/>
    <x v="5"/>
    <x v="5"/>
    <s v="GB"/>
    <s v="United Kingdom"/>
    <x v="5"/>
    <x v="1"/>
    <n v="9"/>
    <n v="7"/>
    <x v="0"/>
    <s v="Python"/>
    <x v="1"/>
    <x v="1"/>
    <n v="6"/>
    <n v="1"/>
    <n v="44"/>
    <n v="30"/>
    <x v="0"/>
    <n v="13"/>
    <n v="18"/>
    <s v="GBP"/>
    <n v="136911"/>
    <n v="27.400000000000002"/>
    <n v="0.13"/>
    <n v="13"/>
    <n v="4.7"/>
    <n v="5"/>
    <x v="1"/>
    <n v="0"/>
    <n v="2.2000000000000002"/>
    <x v="0"/>
    <n v="0.13"/>
    <n v="0.13"/>
  </r>
  <r>
    <x v="5"/>
    <x v="1"/>
    <x v="1"/>
    <x v="0"/>
    <x v="1"/>
    <x v="1"/>
    <s v="US"/>
    <s v="United States"/>
    <x v="5"/>
    <x v="1"/>
    <n v="12"/>
    <n v="8"/>
    <x v="0"/>
    <s v="Scala"/>
    <x v="0"/>
    <x v="1"/>
    <n v="7"/>
    <n v="0"/>
    <n v="51"/>
    <n v="36"/>
    <x v="0"/>
    <n v="9"/>
    <n v="0"/>
    <s v="USD"/>
    <n v="81190"/>
    <n v="68.2"/>
    <n v="0.18"/>
    <n v="18"/>
    <n v="8.1999999999999993"/>
    <n v="6"/>
    <x v="1"/>
    <n v="13.6"/>
    <n v="9.5"/>
    <x v="1"/>
    <n v="0.18"/>
    <n v="0.18"/>
  </r>
  <r>
    <x v="3"/>
    <x v="3"/>
    <x v="2"/>
    <x v="0"/>
    <x v="10"/>
    <x v="10"/>
    <s v="CA"/>
    <s v="Canada"/>
    <x v="5"/>
    <x v="1"/>
    <n v="8"/>
    <n v="11"/>
    <x v="4"/>
    <s v="Python"/>
    <x v="0"/>
    <x v="1"/>
    <n v="9"/>
    <n v="2"/>
    <n v="44"/>
    <n v="18"/>
    <x v="1"/>
    <n v="4"/>
    <n v="30"/>
    <s v="CAD"/>
    <n v="57334"/>
    <n v="5"/>
    <n v="0.09"/>
    <n v="9"/>
    <n v="6.8"/>
    <n v="6"/>
    <x v="1"/>
    <n v="11.7"/>
    <n v="5.7"/>
    <x v="1"/>
    <n v="0.09"/>
    <n v="0.09"/>
  </r>
  <r>
    <x v="2"/>
    <x v="1"/>
    <x v="3"/>
    <x v="2"/>
    <x v="1"/>
    <x v="1"/>
    <s v="US"/>
    <s v="United States"/>
    <x v="7"/>
    <x v="1"/>
    <n v="9"/>
    <n v="0"/>
    <x v="0"/>
    <s v="Scala"/>
    <x v="1"/>
    <x v="1"/>
    <n v="7"/>
    <n v="1"/>
    <n v="47"/>
    <n v="36"/>
    <x v="0"/>
    <n v="7"/>
    <n v="0"/>
    <s v="USD"/>
    <n v="153316"/>
    <n v="25.2"/>
    <n v="9.5000000000000001E-2"/>
    <n v="9.5"/>
    <n v="7.9"/>
    <n v="7"/>
    <x v="1"/>
    <n v="1.4"/>
    <n v="5.6"/>
    <x v="0"/>
    <n v="9.5000000000000001E-2"/>
    <n v="9.5000000000000001E-2"/>
  </r>
  <r>
    <x v="10"/>
    <x v="1"/>
    <x v="3"/>
    <x v="1"/>
    <x v="1"/>
    <x v="1"/>
    <s v="US"/>
    <s v="United States"/>
    <x v="0"/>
    <x v="1"/>
    <n v="7"/>
    <n v="4"/>
    <x v="4"/>
    <s v="Python"/>
    <x v="1"/>
    <x v="1"/>
    <n v="13"/>
    <n v="1"/>
    <n v="44"/>
    <n v="18"/>
    <x v="0"/>
    <n v="13"/>
    <n v="0"/>
    <s v="USD"/>
    <n v="269684"/>
    <n v="0"/>
    <n v="0.13699999999999998"/>
    <n v="13.7"/>
    <n v="7.7"/>
    <n v="8"/>
    <x v="1"/>
    <n v="6.2"/>
    <n v="5.4"/>
    <x v="2"/>
    <n v="0.13699999999999998"/>
    <n v="0.13699999999999998"/>
  </r>
  <r>
    <x v="9"/>
    <x v="2"/>
    <x v="1"/>
    <x v="0"/>
    <x v="0"/>
    <x v="0"/>
    <s v="IN"/>
    <s v="India"/>
    <x v="0"/>
    <x v="0"/>
    <n v="0"/>
    <n v="0"/>
    <x v="0"/>
    <s v="Julia"/>
    <x v="0"/>
    <x v="1"/>
    <n v="3"/>
    <n v="4"/>
    <n v="30"/>
    <n v="18"/>
    <x v="1"/>
    <n v="3"/>
    <n v="36"/>
    <s v="INR"/>
    <n v="23610"/>
    <n v="50"/>
    <n v="5.0999999999999997E-2"/>
    <n v="5.0999999999999996"/>
    <n v="7.3"/>
    <n v="3"/>
    <x v="0"/>
    <n v="10.4"/>
    <n v="7"/>
    <x v="1"/>
    <n v="5.0999999999999997E-2"/>
    <n v="5.0999999999999997E-2"/>
  </r>
  <r>
    <x v="3"/>
    <x v="0"/>
    <x v="1"/>
    <x v="2"/>
    <x v="7"/>
    <x v="7"/>
    <s v="DE"/>
    <s v="Germany"/>
    <x v="6"/>
    <x v="0"/>
    <n v="16"/>
    <n v="7"/>
    <x v="2"/>
    <s v="SQL"/>
    <x v="0"/>
    <x v="0"/>
    <n v="6"/>
    <n v="0"/>
    <n v="42"/>
    <n v="54"/>
    <x v="1"/>
    <n v="2"/>
    <n v="6"/>
    <s v="EUR"/>
    <n v="129979"/>
    <n v="13.100000000000001"/>
    <n v="0.16699999999999998"/>
    <n v="16.7"/>
    <n v="6.2"/>
    <n v="9"/>
    <x v="1"/>
    <n v="8.3000000000000007"/>
    <n v="3.9"/>
    <x v="1"/>
    <n v="0.16699999999999998"/>
    <n v="0.16699999999999998"/>
  </r>
  <r>
    <x v="5"/>
    <x v="3"/>
    <x v="1"/>
    <x v="2"/>
    <x v="1"/>
    <x v="1"/>
    <s v="US"/>
    <s v="United States"/>
    <x v="4"/>
    <x v="0"/>
    <n v="5"/>
    <n v="0"/>
    <x v="2"/>
    <s v="Python"/>
    <x v="0"/>
    <x v="1"/>
    <n v="10"/>
    <n v="1"/>
    <n v="43"/>
    <n v="54"/>
    <x v="0"/>
    <n v="8"/>
    <n v="30"/>
    <s v="USD"/>
    <n v="71528"/>
    <n v="17.100000000000001"/>
    <n v="5.5999999999999994E-2"/>
    <n v="5.6"/>
    <n v="5.6"/>
    <n v="2"/>
    <x v="1"/>
    <n v="11.6"/>
    <n v="7.4"/>
    <x v="1"/>
    <n v="5.5999999999999994E-2"/>
    <n v="5.5999999999999994E-2"/>
  </r>
  <r>
    <x v="2"/>
    <x v="2"/>
    <x v="1"/>
    <x v="2"/>
    <x v="3"/>
    <x v="3"/>
    <s v="SG"/>
    <s v="Singapore"/>
    <x v="8"/>
    <x v="0"/>
    <n v="2"/>
    <n v="7"/>
    <x v="0"/>
    <s v="Python"/>
    <x v="1"/>
    <x v="1"/>
    <n v="9"/>
    <n v="1"/>
    <n v="39"/>
    <n v="18"/>
    <x v="0"/>
    <n v="8"/>
    <n v="24"/>
    <s v="SGD"/>
    <n v="76502"/>
    <n v="11.3"/>
    <n v="9.3000000000000013E-2"/>
    <n v="9.3000000000000007"/>
    <n v="6"/>
    <n v="6"/>
    <x v="1"/>
    <n v="12.9"/>
    <n v="5.6"/>
    <x v="1"/>
    <n v="9.3000000000000013E-2"/>
    <n v="9.3000000000000013E-2"/>
  </r>
  <r>
    <x v="11"/>
    <x v="1"/>
    <x v="1"/>
    <x v="2"/>
    <x v="5"/>
    <x v="5"/>
    <s v="GB"/>
    <s v="United Kingdom"/>
    <x v="4"/>
    <x v="1"/>
    <n v="11"/>
    <n v="2"/>
    <x v="1"/>
    <s v="Python"/>
    <x v="0"/>
    <x v="1"/>
    <n v="6"/>
    <n v="2"/>
    <n v="47"/>
    <n v="12"/>
    <x v="0"/>
    <n v="11"/>
    <n v="24"/>
    <s v="GBP"/>
    <n v="143875"/>
    <n v="4.8"/>
    <n v="0.09"/>
    <n v="9"/>
    <n v="6.3"/>
    <n v="2"/>
    <x v="1"/>
    <n v="11.7"/>
    <n v="2"/>
    <x v="1"/>
    <n v="0.09"/>
    <n v="0.09"/>
  </r>
  <r>
    <x v="0"/>
    <x v="0"/>
    <x v="1"/>
    <x v="2"/>
    <x v="1"/>
    <x v="1"/>
    <s v="US"/>
    <s v="United States"/>
    <x v="5"/>
    <x v="1"/>
    <n v="16"/>
    <n v="10"/>
    <x v="1"/>
    <s v="SQL"/>
    <x v="0"/>
    <x v="0"/>
    <n v="8"/>
    <n v="2"/>
    <n v="48"/>
    <n v="0"/>
    <x v="0"/>
    <n v="15"/>
    <n v="42"/>
    <s v="USD"/>
    <n v="158466"/>
    <n v="16.2"/>
    <n v="0.14099999999999999"/>
    <n v="14.1"/>
    <n v="6.8"/>
    <n v="8"/>
    <x v="1"/>
    <n v="2"/>
    <n v="4.5"/>
    <x v="0"/>
    <n v="0.14099999999999999"/>
    <n v="0.14099999999999999"/>
  </r>
  <r>
    <x v="6"/>
    <x v="1"/>
    <x v="1"/>
    <x v="2"/>
    <x v="5"/>
    <x v="5"/>
    <s v="GB"/>
    <s v="United Kingdom"/>
    <x v="4"/>
    <x v="0"/>
    <n v="12"/>
    <n v="1"/>
    <x v="2"/>
    <s v="SQL"/>
    <x v="0"/>
    <x v="1"/>
    <n v="11"/>
    <n v="1"/>
    <n v="45"/>
    <n v="42"/>
    <x v="0"/>
    <n v="12"/>
    <n v="0"/>
    <s v="GBP"/>
    <n v="115120"/>
    <n v="12.2"/>
    <n v="6.4000000000000001E-2"/>
    <n v="6.4"/>
    <n v="5.5"/>
    <n v="5"/>
    <x v="0"/>
    <n v="6.1"/>
    <n v="3.9"/>
    <x v="2"/>
    <n v="6.4000000000000001E-2"/>
    <n v="6.4000000000000001E-2"/>
  </r>
  <r>
    <x v="5"/>
    <x v="4"/>
    <x v="1"/>
    <x v="0"/>
    <x v="1"/>
    <x v="1"/>
    <s v="US"/>
    <s v="United States"/>
    <x v="2"/>
    <x v="0"/>
    <n v="23"/>
    <n v="2"/>
    <x v="3"/>
    <s v="Scala"/>
    <x v="0"/>
    <x v="0"/>
    <n v="5"/>
    <n v="1"/>
    <n v="53"/>
    <n v="48"/>
    <x v="0"/>
    <n v="10"/>
    <n v="48"/>
    <s v="USD"/>
    <n v="166839"/>
    <n v="39.700000000000003"/>
    <n v="0.245"/>
    <n v="24.5"/>
    <n v="7.2"/>
    <n v="2"/>
    <x v="1"/>
    <n v="8.1"/>
    <n v="4.0999999999999996"/>
    <x v="1"/>
    <n v="0.245"/>
    <n v="0.245"/>
  </r>
  <r>
    <x v="10"/>
    <x v="1"/>
    <x v="1"/>
    <x v="2"/>
    <x v="1"/>
    <x v="1"/>
    <s v="US"/>
    <s v="United States"/>
    <x v="1"/>
    <x v="1"/>
    <n v="15"/>
    <n v="8"/>
    <x v="0"/>
    <s v="Python"/>
    <x v="1"/>
    <x v="1"/>
    <n v="9"/>
    <n v="1"/>
    <n v="44"/>
    <n v="18"/>
    <x v="0"/>
    <n v="9"/>
    <n v="6"/>
    <s v="USD"/>
    <n v="201965"/>
    <n v="12.9"/>
    <n v="4.9000000000000002E-2"/>
    <n v="4.9000000000000004"/>
    <n v="6.9"/>
    <n v="5"/>
    <x v="1"/>
    <n v="2.8"/>
    <n v="2"/>
    <x v="0"/>
    <n v="4.9000000000000002E-2"/>
    <n v="4.9000000000000002E-2"/>
  </r>
  <r>
    <x v="7"/>
    <x v="3"/>
    <x v="0"/>
    <x v="0"/>
    <x v="1"/>
    <x v="1"/>
    <s v="US"/>
    <s v="United States"/>
    <x v="9"/>
    <x v="0"/>
    <n v="6"/>
    <n v="5"/>
    <x v="2"/>
    <s v="SQL"/>
    <x v="1"/>
    <x v="1"/>
    <n v="4"/>
    <n v="3"/>
    <n v="41"/>
    <n v="36"/>
    <x v="0"/>
    <n v="13"/>
    <n v="0"/>
    <s v="USD"/>
    <n v="51049"/>
    <n v="56.999999999999993"/>
    <n v="1.3000000000000001E-2"/>
    <n v="1.3"/>
    <n v="4.2"/>
    <n v="9"/>
    <x v="1"/>
    <n v="12.7"/>
    <n v="6.1"/>
    <x v="1"/>
    <n v="1.3000000000000001E-2"/>
    <n v="1.3000000000000001E-2"/>
  </r>
  <r>
    <x v="7"/>
    <x v="3"/>
    <x v="1"/>
    <x v="1"/>
    <x v="8"/>
    <x v="8"/>
    <s v="PL"/>
    <s v="Poland"/>
    <x v="7"/>
    <x v="1"/>
    <n v="10"/>
    <n v="6"/>
    <x v="4"/>
    <s v="Python"/>
    <x v="1"/>
    <x v="1"/>
    <n v="15"/>
    <n v="3"/>
    <n v="44"/>
    <n v="48"/>
    <x v="0"/>
    <n v="20"/>
    <n v="12"/>
    <s v="PLN"/>
    <n v="77655"/>
    <n v="0.70000000000000007"/>
    <n v="0.04"/>
    <n v="4"/>
    <n v="5.7"/>
    <n v="5"/>
    <x v="1"/>
    <n v="8.8000000000000007"/>
    <n v="2.2000000000000002"/>
    <x v="1"/>
    <n v="0.04"/>
    <n v="0.04"/>
  </r>
  <r>
    <x v="1"/>
    <x v="2"/>
    <x v="1"/>
    <x v="2"/>
    <x v="1"/>
    <x v="1"/>
    <s v="PL"/>
    <s v="Poland"/>
    <x v="4"/>
    <x v="0"/>
    <n v="1"/>
    <n v="2"/>
    <x v="3"/>
    <s v="SQL"/>
    <x v="1"/>
    <x v="1"/>
    <n v="12"/>
    <n v="2"/>
    <n v="38"/>
    <n v="6"/>
    <x v="1"/>
    <n v="3"/>
    <n v="36"/>
    <s v="USD"/>
    <n v="74696"/>
    <n v="13.8"/>
    <n v="0.10800000000000001"/>
    <n v="10.8"/>
    <n v="6.6"/>
    <n v="4"/>
    <x v="1"/>
    <n v="3.8"/>
    <n v="3.7"/>
    <x v="0"/>
    <n v="0.10800000000000001"/>
    <n v="0.10800000000000001"/>
  </r>
  <r>
    <x v="4"/>
    <x v="1"/>
    <x v="1"/>
    <x v="2"/>
    <x v="8"/>
    <x v="8"/>
    <s v="PL"/>
    <s v="Poland"/>
    <x v="4"/>
    <x v="0"/>
    <n v="14"/>
    <n v="6"/>
    <x v="0"/>
    <s v="Python"/>
    <x v="0"/>
    <x v="1"/>
    <n v="8"/>
    <n v="3"/>
    <n v="48"/>
    <n v="30"/>
    <x v="1"/>
    <n v="4"/>
    <n v="54"/>
    <s v="PLN"/>
    <n v="61480"/>
    <n v="8.2000000000000011"/>
    <n v="0.12"/>
    <n v="12"/>
    <n v="5.3"/>
    <n v="7"/>
    <x v="1"/>
    <n v="13.9"/>
    <n v="4.2"/>
    <x v="1"/>
    <n v="0.12"/>
    <n v="0.12"/>
  </r>
  <r>
    <x v="5"/>
    <x v="3"/>
    <x v="1"/>
    <x v="2"/>
    <x v="5"/>
    <x v="5"/>
    <s v="US"/>
    <s v="United States"/>
    <x v="7"/>
    <x v="0"/>
    <n v="6"/>
    <n v="10"/>
    <x v="4"/>
    <s v="Java"/>
    <x v="0"/>
    <x v="1"/>
    <n v="7"/>
    <n v="1"/>
    <n v="48"/>
    <n v="54"/>
    <x v="0"/>
    <n v="10"/>
    <n v="36"/>
    <s v="GBP"/>
    <n v="65270"/>
    <n v="10.8"/>
    <n v="8.4000000000000005E-2"/>
    <n v="8.4"/>
    <n v="4.7"/>
    <n v="2"/>
    <x v="1"/>
    <n v="3.8"/>
    <n v="9.3000000000000007"/>
    <x v="0"/>
    <n v="8.4000000000000005E-2"/>
    <n v="8.4000000000000005E-2"/>
  </r>
  <r>
    <x v="4"/>
    <x v="3"/>
    <x v="1"/>
    <x v="1"/>
    <x v="1"/>
    <x v="1"/>
    <s v="US"/>
    <s v="United States"/>
    <x v="4"/>
    <x v="2"/>
    <n v="5"/>
    <n v="8"/>
    <x v="4"/>
    <s v="Python"/>
    <x v="0"/>
    <x v="1"/>
    <n v="9"/>
    <n v="1"/>
    <n v="49"/>
    <n v="24"/>
    <x v="0"/>
    <n v="16"/>
    <n v="30"/>
    <s v="USD"/>
    <n v="173455"/>
    <n v="0.3"/>
    <n v="0.157"/>
    <n v="15.7"/>
    <n v="9.5"/>
    <n v="1"/>
    <x v="1"/>
    <n v="6.4"/>
    <n v="4.3"/>
    <x v="2"/>
    <n v="0.157"/>
    <n v="0.157"/>
  </r>
  <r>
    <x v="4"/>
    <x v="1"/>
    <x v="1"/>
    <x v="0"/>
    <x v="10"/>
    <x v="10"/>
    <s v="CA"/>
    <s v="Canada"/>
    <x v="4"/>
    <x v="1"/>
    <n v="13"/>
    <n v="4"/>
    <x v="3"/>
    <s v="SQL"/>
    <x v="0"/>
    <x v="1"/>
    <n v="6"/>
    <n v="2"/>
    <n v="36"/>
    <n v="30"/>
    <x v="1"/>
    <n v="3"/>
    <n v="42"/>
    <s v="CAD"/>
    <n v="80928"/>
    <n v="11.200000000000001"/>
    <n v="9.3000000000000013E-2"/>
    <n v="9.3000000000000007"/>
    <n v="5.0999999999999996"/>
    <n v="4"/>
    <x v="0"/>
    <n v="15.1"/>
    <n v="7"/>
    <x v="1"/>
    <n v="9.3000000000000013E-2"/>
    <n v="9.3000000000000013E-2"/>
  </r>
  <r>
    <x v="2"/>
    <x v="3"/>
    <x v="1"/>
    <x v="0"/>
    <x v="7"/>
    <x v="7"/>
    <s v="DE"/>
    <s v="Germany"/>
    <x v="7"/>
    <x v="0"/>
    <n v="6"/>
    <n v="8"/>
    <x v="0"/>
    <s v="Java"/>
    <x v="1"/>
    <x v="0"/>
    <n v="8"/>
    <n v="1"/>
    <n v="39"/>
    <n v="48"/>
    <x v="1"/>
    <n v="1"/>
    <n v="54"/>
    <s v="EUR"/>
    <n v="78742"/>
    <n v="22.5"/>
    <n v="6.4000000000000001E-2"/>
    <n v="6.4"/>
    <n v="8.1999999999999993"/>
    <n v="3"/>
    <x v="1"/>
    <n v="13.1"/>
    <n v="4.0999999999999996"/>
    <x v="1"/>
    <n v="6.4000000000000001E-2"/>
    <n v="6.4000000000000001E-2"/>
  </r>
  <r>
    <x v="10"/>
    <x v="1"/>
    <x v="1"/>
    <x v="2"/>
    <x v="8"/>
    <x v="8"/>
    <s v="PL"/>
    <s v="Poland"/>
    <x v="1"/>
    <x v="0"/>
    <n v="10"/>
    <n v="2"/>
    <x v="1"/>
    <s v="Java"/>
    <x v="1"/>
    <x v="1"/>
    <n v="8"/>
    <n v="3"/>
    <n v="40"/>
    <n v="48"/>
    <x v="0"/>
    <n v="10"/>
    <n v="36"/>
    <s v="PLN"/>
    <n v="101286"/>
    <n v="0"/>
    <n v="6.5000000000000002E-2"/>
    <n v="6.5"/>
    <n v="7.4"/>
    <n v="4"/>
    <x v="1"/>
    <n v="10.6"/>
    <n v="3.1"/>
    <x v="1"/>
    <n v="6.5000000000000002E-2"/>
    <n v="6.5000000000000002E-2"/>
  </r>
  <r>
    <x v="2"/>
    <x v="0"/>
    <x v="1"/>
    <x v="0"/>
    <x v="7"/>
    <x v="7"/>
    <s v="DE"/>
    <s v="Germany"/>
    <x v="0"/>
    <x v="0"/>
    <n v="13"/>
    <n v="0"/>
    <x v="4"/>
    <s v="SQL"/>
    <x v="1"/>
    <x v="0"/>
    <n v="11"/>
    <n v="2"/>
    <n v="51"/>
    <n v="0"/>
    <x v="0"/>
    <n v="14"/>
    <n v="12"/>
    <s v="EUR"/>
    <n v="159590"/>
    <n v="13.200000000000001"/>
    <n v="0.16300000000000001"/>
    <n v="16.3"/>
    <n v="3.8"/>
    <n v="3"/>
    <x v="0"/>
    <n v="10.7"/>
    <n v="2.2000000000000002"/>
    <x v="1"/>
    <n v="0.16300000000000001"/>
    <n v="0.16300000000000001"/>
  </r>
  <r>
    <x v="3"/>
    <x v="3"/>
    <x v="1"/>
    <x v="0"/>
    <x v="1"/>
    <x v="1"/>
    <s v="US"/>
    <s v="United States"/>
    <x v="2"/>
    <x v="2"/>
    <n v="8"/>
    <n v="1"/>
    <x v="3"/>
    <s v="Python"/>
    <x v="0"/>
    <x v="0"/>
    <n v="8"/>
    <n v="5"/>
    <n v="25"/>
    <n v="36"/>
    <x v="1"/>
    <n v="0"/>
    <n v="0"/>
    <s v="USD"/>
    <n v="68821"/>
    <n v="36.5"/>
    <n v="0.124"/>
    <n v="12.4"/>
    <n v="9"/>
    <n v="5"/>
    <x v="1"/>
    <n v="5.9"/>
    <n v="5.8"/>
    <x v="2"/>
    <n v="0.124"/>
    <n v="0.124"/>
  </r>
  <r>
    <x v="2"/>
    <x v="1"/>
    <x v="1"/>
    <x v="0"/>
    <x v="1"/>
    <x v="1"/>
    <s v="US"/>
    <s v="United States"/>
    <x v="4"/>
    <x v="2"/>
    <n v="13"/>
    <n v="7"/>
    <x v="1"/>
    <s v="SQL"/>
    <x v="1"/>
    <x v="1"/>
    <n v="5"/>
    <n v="3"/>
    <n v="45"/>
    <n v="0"/>
    <x v="0"/>
    <n v="16"/>
    <n v="12"/>
    <s v="USD"/>
    <n v="168269"/>
    <n v="91.4"/>
    <n v="8.8000000000000009E-2"/>
    <n v="8.8000000000000007"/>
    <n v="7.2"/>
    <n v="8"/>
    <x v="1"/>
    <n v="8.8000000000000007"/>
    <n v="3.6"/>
    <x v="1"/>
    <n v="8.8000000000000009E-2"/>
    <n v="8.8000000000000009E-2"/>
  </r>
  <r>
    <x v="0"/>
    <x v="3"/>
    <x v="1"/>
    <x v="2"/>
    <x v="1"/>
    <x v="1"/>
    <s v="BR"/>
    <s v="Brazil"/>
    <x v="7"/>
    <x v="2"/>
    <n v="4"/>
    <n v="5"/>
    <x v="0"/>
    <s v="R"/>
    <x v="0"/>
    <x v="1"/>
    <n v="6"/>
    <n v="2"/>
    <n v="42"/>
    <n v="42"/>
    <x v="0"/>
    <n v="11"/>
    <n v="54"/>
    <s v="USD"/>
    <n v="80709"/>
    <n v="11.1"/>
    <n v="4.5999999999999999E-2"/>
    <n v="4.5999999999999996"/>
    <n v="6.3"/>
    <n v="8"/>
    <x v="0"/>
    <n v="0"/>
    <n v="7.6"/>
    <x v="0"/>
    <n v="4.5999999999999999E-2"/>
    <n v="4.5999999999999999E-2"/>
  </r>
  <r>
    <x v="9"/>
    <x v="1"/>
    <x v="3"/>
    <x v="0"/>
    <x v="1"/>
    <x v="1"/>
    <s v="US"/>
    <s v="United States"/>
    <x v="2"/>
    <x v="1"/>
    <n v="12"/>
    <n v="6"/>
    <x v="4"/>
    <s v="SQL"/>
    <x v="0"/>
    <x v="1"/>
    <n v="4"/>
    <n v="1"/>
    <n v="60"/>
    <n v="0"/>
    <x v="0"/>
    <n v="11"/>
    <n v="48"/>
    <s v="USD"/>
    <n v="86662"/>
    <n v="57.8"/>
    <n v="0.16"/>
    <n v="16"/>
    <n v="5.5"/>
    <n v="5"/>
    <x v="1"/>
    <n v="12.4"/>
    <n v="5.5"/>
    <x v="1"/>
    <n v="0.16"/>
    <n v="0.16"/>
  </r>
  <r>
    <x v="10"/>
    <x v="0"/>
    <x v="1"/>
    <x v="1"/>
    <x v="11"/>
    <x v="11"/>
    <s v="ES"/>
    <s v="Spain"/>
    <x v="8"/>
    <x v="1"/>
    <n v="14"/>
    <n v="10"/>
    <x v="2"/>
    <s v="Python"/>
    <x v="1"/>
    <x v="0"/>
    <n v="6"/>
    <n v="1"/>
    <n v="43"/>
    <n v="42"/>
    <x v="0"/>
    <n v="14"/>
    <n v="24"/>
    <s v="EUR"/>
    <n v="116679"/>
    <n v="0"/>
    <n v="0.16300000000000001"/>
    <n v="16.3"/>
    <n v="8.9"/>
    <n v="8"/>
    <x v="1"/>
    <n v="4"/>
    <n v="1"/>
    <x v="0"/>
    <n v="0.16300000000000001"/>
    <n v="0.16300000000000001"/>
  </r>
  <r>
    <x v="10"/>
    <x v="3"/>
    <x v="1"/>
    <x v="2"/>
    <x v="1"/>
    <x v="1"/>
    <s v="US"/>
    <s v="United States"/>
    <x v="4"/>
    <x v="1"/>
    <n v="6"/>
    <n v="0"/>
    <x v="1"/>
    <s v="Python"/>
    <x v="1"/>
    <x v="1"/>
    <n v="6"/>
    <n v="1"/>
    <n v="38"/>
    <n v="42"/>
    <x v="0"/>
    <n v="5"/>
    <n v="48"/>
    <s v="USD"/>
    <n v="207925"/>
    <n v="25.7"/>
    <n v="7.4999999999999997E-2"/>
    <n v="7.5"/>
    <n v="7.5"/>
    <n v="3"/>
    <x v="1"/>
    <n v="8.6"/>
    <n v="6.4"/>
    <x v="1"/>
    <n v="7.4999999999999997E-2"/>
    <n v="7.4999999999999997E-2"/>
  </r>
  <r>
    <x v="8"/>
    <x v="2"/>
    <x v="1"/>
    <x v="1"/>
    <x v="1"/>
    <x v="1"/>
    <s v="NL"/>
    <s v="Netherlands"/>
    <x v="0"/>
    <x v="2"/>
    <n v="2"/>
    <n v="8"/>
    <x v="0"/>
    <s v="Python"/>
    <x v="1"/>
    <x v="1"/>
    <n v="8"/>
    <n v="1"/>
    <n v="33"/>
    <n v="48"/>
    <x v="0"/>
    <n v="8"/>
    <n v="30"/>
    <s v="USD"/>
    <n v="134884"/>
    <n v="1.0999999999999999"/>
    <n v="3.4000000000000002E-2"/>
    <n v="3.4"/>
    <n v="8.5"/>
    <n v="1"/>
    <x v="0"/>
    <n v="14.6"/>
    <n v="2.6"/>
    <x v="1"/>
    <n v="3.4000000000000002E-2"/>
    <n v="3.4000000000000002E-2"/>
  </r>
  <r>
    <x v="11"/>
    <x v="3"/>
    <x v="2"/>
    <x v="2"/>
    <x v="0"/>
    <x v="0"/>
    <s v="IN"/>
    <s v="India"/>
    <x v="5"/>
    <x v="0"/>
    <n v="7"/>
    <n v="8"/>
    <x v="0"/>
    <s v="Python"/>
    <x v="0"/>
    <x v="1"/>
    <n v="8"/>
    <n v="4"/>
    <n v="42"/>
    <n v="12"/>
    <x v="0"/>
    <n v="17"/>
    <n v="18"/>
    <s v="INR"/>
    <n v="26181"/>
    <n v="21.8"/>
    <n v="0.10400000000000001"/>
    <n v="10.4"/>
    <n v="7.8"/>
    <n v="4"/>
    <x v="1"/>
    <n v="11.3"/>
    <n v="3.8"/>
    <x v="1"/>
    <n v="0.10400000000000001"/>
    <n v="0.10400000000000001"/>
  </r>
  <r>
    <x v="3"/>
    <x v="1"/>
    <x v="1"/>
    <x v="1"/>
    <x v="1"/>
    <x v="1"/>
    <s v="US"/>
    <s v="United States"/>
    <x v="6"/>
    <x v="2"/>
    <n v="11"/>
    <n v="0"/>
    <x v="0"/>
    <s v="Python"/>
    <x v="0"/>
    <x v="1"/>
    <n v="11"/>
    <n v="1"/>
    <n v="54"/>
    <n v="18"/>
    <x v="0"/>
    <n v="7"/>
    <n v="24"/>
    <s v="USD"/>
    <n v="192536"/>
    <n v="4.1000000000000005"/>
    <n v="0.10099999999999999"/>
    <n v="10.1"/>
    <n v="5.7"/>
    <n v="6"/>
    <x v="1"/>
    <n v="11"/>
    <n v="6.9"/>
    <x v="1"/>
    <n v="0.10099999999999999"/>
    <n v="0.10099999999999999"/>
  </r>
  <r>
    <x v="10"/>
    <x v="3"/>
    <x v="1"/>
    <x v="1"/>
    <x v="0"/>
    <x v="0"/>
    <s v="IN"/>
    <s v="India"/>
    <x v="5"/>
    <x v="2"/>
    <n v="6"/>
    <n v="0"/>
    <x v="0"/>
    <s v="Python"/>
    <x v="1"/>
    <x v="1"/>
    <n v="11"/>
    <n v="3"/>
    <n v="47"/>
    <n v="24"/>
    <x v="0"/>
    <n v="15"/>
    <n v="6"/>
    <s v="INR"/>
    <n v="30017"/>
    <n v="3"/>
    <n v="0.09"/>
    <n v="9"/>
    <n v="7.3"/>
    <n v="2"/>
    <x v="1"/>
    <n v="18.3"/>
    <n v="1.9"/>
    <x v="1"/>
    <n v="0.09"/>
    <n v="0.09"/>
  </r>
  <r>
    <x v="0"/>
    <x v="1"/>
    <x v="1"/>
    <x v="0"/>
    <x v="0"/>
    <x v="0"/>
    <s v="IN"/>
    <s v="India"/>
    <x v="4"/>
    <x v="1"/>
    <n v="11"/>
    <n v="11"/>
    <x v="0"/>
    <s v="SQL"/>
    <x v="0"/>
    <x v="1"/>
    <n v="10"/>
    <n v="3"/>
    <n v="43"/>
    <n v="24"/>
    <x v="0"/>
    <n v="8"/>
    <n v="0"/>
    <s v="INR"/>
    <n v="40113"/>
    <n v="12"/>
    <n v="9.8000000000000004E-2"/>
    <n v="9.8000000000000007"/>
    <n v="6.6"/>
    <n v="2"/>
    <x v="1"/>
    <n v="16.399999999999999"/>
    <n v="9"/>
    <x v="1"/>
    <n v="9.8000000000000004E-2"/>
    <n v="9.8000000000000004E-2"/>
  </r>
  <r>
    <x v="0"/>
    <x v="1"/>
    <x v="1"/>
    <x v="2"/>
    <x v="8"/>
    <x v="8"/>
    <s v="PL"/>
    <s v="Poland"/>
    <x v="4"/>
    <x v="0"/>
    <n v="11"/>
    <n v="11"/>
    <x v="1"/>
    <s v="Java"/>
    <x v="0"/>
    <x v="1"/>
    <n v="10"/>
    <n v="0"/>
    <n v="59"/>
    <n v="24"/>
    <x v="1"/>
    <n v="3"/>
    <n v="48"/>
    <s v="PLN"/>
    <n v="61635"/>
    <n v="5.8999999999999995"/>
    <n v="0.11699999999999999"/>
    <n v="11.7"/>
    <n v="5.7"/>
    <n v="5"/>
    <x v="1"/>
    <n v="4"/>
    <n v="6.7"/>
    <x v="0"/>
    <n v="0.11699999999999999"/>
    <n v="0.11699999999999999"/>
  </r>
  <r>
    <x v="2"/>
    <x v="2"/>
    <x v="1"/>
    <x v="1"/>
    <x v="1"/>
    <x v="1"/>
    <s v="SG"/>
    <s v="Singapore"/>
    <x v="4"/>
    <x v="2"/>
    <n v="4"/>
    <n v="0"/>
    <x v="1"/>
    <s v="Python"/>
    <x v="1"/>
    <x v="1"/>
    <n v="7"/>
    <n v="1"/>
    <n v="38"/>
    <n v="6"/>
    <x v="0"/>
    <n v="2"/>
    <n v="30"/>
    <s v="USD"/>
    <n v="111999"/>
    <n v="4.7"/>
    <n v="5.0999999999999997E-2"/>
    <n v="5.0999999999999996"/>
    <n v="8.6999999999999993"/>
    <n v="6"/>
    <x v="1"/>
    <n v="10.199999999999999"/>
    <n v="2.2000000000000002"/>
    <x v="1"/>
    <n v="5.0999999999999997E-2"/>
    <n v="5.0999999999999997E-2"/>
  </r>
  <r>
    <x v="5"/>
    <x v="3"/>
    <x v="1"/>
    <x v="2"/>
    <x v="8"/>
    <x v="8"/>
    <s v="US"/>
    <s v="United States"/>
    <x v="7"/>
    <x v="2"/>
    <n v="8"/>
    <n v="2"/>
    <x v="0"/>
    <s v="Julia"/>
    <x v="0"/>
    <x v="1"/>
    <n v="5"/>
    <n v="2"/>
    <n v="45"/>
    <n v="6"/>
    <x v="1"/>
    <n v="3"/>
    <n v="36"/>
    <s v="PLN"/>
    <n v="45187"/>
    <n v="4.1000000000000005"/>
    <n v="0.115"/>
    <n v="11.5"/>
    <n v="4.0999999999999996"/>
    <n v="3"/>
    <x v="1"/>
    <n v="18.100000000000001"/>
    <n v="6.2"/>
    <x v="1"/>
    <n v="0.115"/>
    <n v="0.115"/>
  </r>
  <r>
    <x v="10"/>
    <x v="1"/>
    <x v="0"/>
    <x v="2"/>
    <x v="1"/>
    <x v="1"/>
    <s v="US"/>
    <s v="United States"/>
    <x v="7"/>
    <x v="0"/>
    <n v="9"/>
    <n v="10"/>
    <x v="1"/>
    <s v="Python"/>
    <x v="1"/>
    <x v="1"/>
    <n v="5"/>
    <n v="5"/>
    <n v="41"/>
    <n v="24"/>
    <x v="1"/>
    <n v="3"/>
    <n v="18"/>
    <s v="USD"/>
    <n v="93215"/>
    <n v="15.2"/>
    <n v="0.16800000000000001"/>
    <n v="16.8"/>
    <n v="7.1"/>
    <n v="9"/>
    <x v="0"/>
    <n v="11.7"/>
    <n v="4.8"/>
    <x v="1"/>
    <n v="0.16800000000000001"/>
    <n v="0.16800000000000001"/>
  </r>
  <r>
    <x v="9"/>
    <x v="2"/>
    <x v="1"/>
    <x v="0"/>
    <x v="0"/>
    <x v="0"/>
    <s v="IN"/>
    <s v="India"/>
    <x v="4"/>
    <x v="2"/>
    <n v="2"/>
    <n v="0"/>
    <x v="1"/>
    <s v="R"/>
    <x v="0"/>
    <x v="1"/>
    <n v="2"/>
    <n v="2"/>
    <n v="38"/>
    <n v="30"/>
    <x v="0"/>
    <n v="8"/>
    <n v="30"/>
    <s v="INR"/>
    <n v="18277"/>
    <n v="48.3"/>
    <n v="2.5000000000000001E-2"/>
    <n v="2.5"/>
    <n v="7.4"/>
    <n v="4"/>
    <x v="1"/>
    <n v="7.6"/>
    <n v="4.0999999999999996"/>
    <x v="2"/>
    <n v="2.5000000000000001E-2"/>
    <n v="2.5000000000000001E-2"/>
  </r>
  <r>
    <x v="5"/>
    <x v="1"/>
    <x v="2"/>
    <x v="1"/>
    <x v="2"/>
    <x v="2"/>
    <s v="BR"/>
    <s v="Brazil"/>
    <x v="6"/>
    <x v="1"/>
    <n v="10"/>
    <n v="2"/>
    <x v="3"/>
    <s v="Python"/>
    <x v="0"/>
    <x v="1"/>
    <n v="4"/>
    <n v="0"/>
    <n v="37"/>
    <n v="6"/>
    <x v="0"/>
    <n v="6"/>
    <n v="0"/>
    <s v="BRL"/>
    <n v="34164"/>
    <n v="7.6"/>
    <n v="9.3000000000000013E-2"/>
    <n v="9.3000000000000007"/>
    <n v="7.3"/>
    <n v="5"/>
    <x v="1"/>
    <n v="6.2"/>
    <n v="5.2"/>
    <x v="2"/>
    <n v="9.3000000000000013E-2"/>
    <n v="9.3000000000000013E-2"/>
  </r>
  <r>
    <x v="3"/>
    <x v="3"/>
    <x v="1"/>
    <x v="1"/>
    <x v="10"/>
    <x v="10"/>
    <s v="CA"/>
    <s v="Canada"/>
    <x v="4"/>
    <x v="2"/>
    <n v="5"/>
    <n v="4"/>
    <x v="0"/>
    <s v="Python"/>
    <x v="0"/>
    <x v="1"/>
    <n v="16"/>
    <n v="1"/>
    <n v="42"/>
    <n v="30"/>
    <x v="1"/>
    <n v="2"/>
    <n v="48"/>
    <s v="CAD"/>
    <n v="106605"/>
    <n v="0.6"/>
    <n v="0.11699999999999999"/>
    <n v="11.7"/>
    <n v="5.4"/>
    <n v="6"/>
    <x v="1"/>
    <n v="4.3"/>
    <n v="6"/>
    <x v="2"/>
    <n v="0.11699999999999999"/>
    <n v="0.11699999999999999"/>
  </r>
  <r>
    <x v="3"/>
    <x v="1"/>
    <x v="1"/>
    <x v="1"/>
    <x v="0"/>
    <x v="0"/>
    <s v="IN"/>
    <s v="India"/>
    <x v="4"/>
    <x v="1"/>
    <n v="7"/>
    <n v="4"/>
    <x v="1"/>
    <s v="Python"/>
    <x v="0"/>
    <x v="1"/>
    <n v="8"/>
    <n v="1"/>
    <n v="49"/>
    <n v="18"/>
    <x v="0"/>
    <n v="8"/>
    <n v="48"/>
    <s v="INR"/>
    <n v="45779"/>
    <n v="0"/>
    <n v="9.5000000000000001E-2"/>
    <n v="9.5"/>
    <n v="7"/>
    <n v="12"/>
    <x v="1"/>
    <n v="11"/>
    <n v="6.8"/>
    <x v="1"/>
    <n v="9.5000000000000001E-2"/>
    <n v="9.5000000000000001E-2"/>
  </r>
  <r>
    <x v="4"/>
    <x v="2"/>
    <x v="1"/>
    <x v="1"/>
    <x v="10"/>
    <x v="10"/>
    <s v="CA"/>
    <s v="Canada"/>
    <x v="0"/>
    <x v="1"/>
    <n v="0"/>
    <n v="0"/>
    <x v="0"/>
    <s v="R"/>
    <x v="0"/>
    <x v="1"/>
    <n v="8"/>
    <n v="1"/>
    <n v="42"/>
    <n v="30"/>
    <x v="0"/>
    <n v="15"/>
    <n v="12"/>
    <s v="CAD"/>
    <n v="74661"/>
    <n v="3"/>
    <n v="0"/>
    <n v="0"/>
    <n v="6.3"/>
    <n v="3"/>
    <x v="1"/>
    <n v="4.5"/>
    <n v="3.6"/>
    <x v="2"/>
    <n v="0"/>
    <n v="0"/>
  </r>
  <r>
    <x v="4"/>
    <x v="0"/>
    <x v="1"/>
    <x v="2"/>
    <x v="10"/>
    <x v="10"/>
    <s v="SG"/>
    <s v="Singapore"/>
    <x v="1"/>
    <x v="1"/>
    <n v="17"/>
    <n v="8"/>
    <x v="2"/>
    <s v="SQL"/>
    <x v="0"/>
    <x v="0"/>
    <n v="8"/>
    <n v="4"/>
    <n v="43"/>
    <n v="24"/>
    <x v="1"/>
    <n v="2"/>
    <n v="30"/>
    <s v="CAD"/>
    <n v="106727"/>
    <n v="1.7999999999999998"/>
    <n v="0.19600000000000001"/>
    <n v="19.600000000000001"/>
    <n v="7.1"/>
    <n v="7"/>
    <x v="1"/>
    <n v="4.3"/>
    <n v="4.9000000000000004"/>
    <x v="2"/>
    <n v="0.19600000000000001"/>
    <n v="0.19600000000000001"/>
  </r>
  <r>
    <x v="9"/>
    <x v="4"/>
    <x v="1"/>
    <x v="0"/>
    <x v="0"/>
    <x v="0"/>
    <s v="IN"/>
    <s v="India"/>
    <x v="3"/>
    <x v="1"/>
    <n v="22"/>
    <n v="6"/>
    <x v="3"/>
    <s v="Julia"/>
    <x v="0"/>
    <x v="0"/>
    <n v="5"/>
    <n v="4"/>
    <n v="50"/>
    <n v="30"/>
    <x v="0"/>
    <n v="12"/>
    <n v="54"/>
    <s v="INR"/>
    <n v="52370"/>
    <n v="16.8"/>
    <n v="0.184"/>
    <n v="18.399999999999999"/>
    <n v="4.9000000000000004"/>
    <n v="8"/>
    <x v="1"/>
    <n v="9.1"/>
    <n v="7.7"/>
    <x v="1"/>
    <n v="0.184"/>
    <n v="0.184"/>
  </r>
  <r>
    <x v="10"/>
    <x v="1"/>
    <x v="1"/>
    <x v="2"/>
    <x v="5"/>
    <x v="5"/>
    <s v="GB"/>
    <s v="United Kingdom"/>
    <x v="0"/>
    <x v="1"/>
    <n v="13"/>
    <n v="2"/>
    <x v="0"/>
    <s v="Python"/>
    <x v="1"/>
    <x v="1"/>
    <n v="13"/>
    <n v="2"/>
    <n v="37"/>
    <n v="0"/>
    <x v="0"/>
    <n v="19"/>
    <n v="36"/>
    <s v="GBP"/>
    <n v="134712"/>
    <n v="14.399999999999999"/>
    <n v="0.158"/>
    <n v="15.8"/>
    <n v="6.4"/>
    <n v="7"/>
    <x v="1"/>
    <n v="9.4"/>
    <n v="2.4"/>
    <x v="1"/>
    <n v="0.158"/>
    <n v="0.158"/>
  </r>
  <r>
    <x v="1"/>
    <x v="3"/>
    <x v="3"/>
    <x v="1"/>
    <x v="1"/>
    <x v="1"/>
    <s v="US"/>
    <s v="United States"/>
    <x v="5"/>
    <x v="1"/>
    <n v="6"/>
    <n v="7"/>
    <x v="1"/>
    <s v="Julia"/>
    <x v="1"/>
    <x v="1"/>
    <n v="7"/>
    <n v="2"/>
    <n v="39"/>
    <n v="6"/>
    <x v="1"/>
    <n v="1"/>
    <n v="0"/>
    <s v="USD"/>
    <n v="140130"/>
    <n v="3.4000000000000004"/>
    <n v="0.10400000000000001"/>
    <n v="10.4"/>
    <n v="5.6"/>
    <n v="3"/>
    <x v="1"/>
    <n v="3.4"/>
    <n v="4.9000000000000004"/>
    <x v="0"/>
    <n v="0.10400000000000001"/>
    <n v="0.10400000000000001"/>
  </r>
  <r>
    <x v="7"/>
    <x v="1"/>
    <x v="1"/>
    <x v="0"/>
    <x v="7"/>
    <x v="7"/>
    <s v="IN"/>
    <s v="India"/>
    <x v="0"/>
    <x v="0"/>
    <n v="10"/>
    <n v="6"/>
    <x v="2"/>
    <s v="SQL"/>
    <x v="1"/>
    <x v="1"/>
    <n v="9"/>
    <n v="2"/>
    <n v="45"/>
    <n v="0"/>
    <x v="0"/>
    <n v="14"/>
    <n v="24"/>
    <s v="EUR"/>
    <n v="129987"/>
    <n v="61.199999999999996"/>
    <n v="0.13800000000000001"/>
    <n v="13.8"/>
    <n v="5.3"/>
    <n v="6"/>
    <x v="1"/>
    <n v="9.1"/>
    <n v="4.5"/>
    <x v="1"/>
    <n v="0.13800000000000001"/>
    <n v="0.13800000000000001"/>
  </r>
  <r>
    <x v="10"/>
    <x v="3"/>
    <x v="1"/>
    <x v="0"/>
    <x v="9"/>
    <x v="9"/>
    <s v="NL"/>
    <s v="Netherlands"/>
    <x v="0"/>
    <x v="2"/>
    <n v="6"/>
    <n v="7"/>
    <x v="2"/>
    <s v="Python"/>
    <x v="1"/>
    <x v="1"/>
    <n v="8"/>
    <n v="4"/>
    <n v="30"/>
    <n v="6"/>
    <x v="0"/>
    <n v="14"/>
    <n v="6"/>
    <s v="EUR"/>
    <n v="90816"/>
    <n v="27.3"/>
    <n v="2.4E-2"/>
    <n v="2.4"/>
    <n v="6.1"/>
    <n v="4"/>
    <x v="0"/>
    <n v="15.1"/>
    <n v="6.3"/>
    <x v="1"/>
    <n v="2.4E-2"/>
    <n v="2.4E-2"/>
  </r>
  <r>
    <x v="3"/>
    <x v="1"/>
    <x v="1"/>
    <x v="2"/>
    <x v="0"/>
    <x v="0"/>
    <s v="IN"/>
    <s v="India"/>
    <x v="4"/>
    <x v="0"/>
    <n v="11"/>
    <n v="1"/>
    <x v="4"/>
    <s v="Python"/>
    <x v="0"/>
    <x v="1"/>
    <n v="10"/>
    <n v="1"/>
    <n v="43"/>
    <n v="48"/>
    <x v="0"/>
    <n v="11"/>
    <n v="24"/>
    <s v="INR"/>
    <n v="69085"/>
    <n v="3.2"/>
    <n v="0.1"/>
    <n v="10"/>
    <n v="4.5"/>
    <n v="7"/>
    <x v="1"/>
    <n v="2.7"/>
    <n v="6.6"/>
    <x v="0"/>
    <n v="0.1"/>
    <n v="0.1"/>
  </r>
  <r>
    <x v="3"/>
    <x v="3"/>
    <x v="2"/>
    <x v="1"/>
    <x v="1"/>
    <x v="1"/>
    <s v="US"/>
    <s v="United States"/>
    <x v="4"/>
    <x v="2"/>
    <n v="8"/>
    <n v="11"/>
    <x v="1"/>
    <s v="R"/>
    <x v="0"/>
    <x v="1"/>
    <n v="5"/>
    <n v="0"/>
    <n v="34"/>
    <n v="36"/>
    <x v="0"/>
    <n v="10"/>
    <n v="12"/>
    <s v="USD"/>
    <n v="132365"/>
    <n v="3.5999999999999996"/>
    <n v="0.10400000000000001"/>
    <n v="10.4"/>
    <n v="7.6"/>
    <n v="7"/>
    <x v="1"/>
    <n v="9.1999999999999993"/>
    <n v="7.2"/>
    <x v="1"/>
    <n v="0.10400000000000001"/>
    <n v="0.10400000000000001"/>
  </r>
  <r>
    <x v="3"/>
    <x v="1"/>
    <x v="1"/>
    <x v="1"/>
    <x v="0"/>
    <x v="0"/>
    <s v="IN"/>
    <s v="India"/>
    <x v="1"/>
    <x v="1"/>
    <n v="12"/>
    <n v="6"/>
    <x v="0"/>
    <s v="Python"/>
    <x v="0"/>
    <x v="1"/>
    <n v="11"/>
    <n v="1"/>
    <n v="49"/>
    <n v="36"/>
    <x v="1"/>
    <n v="2"/>
    <n v="12"/>
    <s v="INR"/>
    <n v="49814"/>
    <n v="0"/>
    <n v="0.16800000000000001"/>
    <n v="16.8"/>
    <n v="8.5"/>
    <n v="7"/>
    <x v="1"/>
    <n v="6.1"/>
    <n v="7.2"/>
    <x v="2"/>
    <n v="0.16800000000000001"/>
    <n v="0.16800000000000001"/>
  </r>
  <r>
    <x v="9"/>
    <x v="0"/>
    <x v="1"/>
    <x v="1"/>
    <x v="7"/>
    <x v="7"/>
    <s v="DE"/>
    <s v="Germany"/>
    <x v="4"/>
    <x v="2"/>
    <n v="10"/>
    <n v="0"/>
    <x v="0"/>
    <s v="Python"/>
    <x v="0"/>
    <x v="0"/>
    <n v="5"/>
    <n v="1"/>
    <n v="43"/>
    <n v="24"/>
    <x v="0"/>
    <n v="8"/>
    <n v="12"/>
    <s v="EUR"/>
    <n v="119831"/>
    <n v="3.2"/>
    <n v="0.16899999999999998"/>
    <n v="16.899999999999999"/>
    <n v="8.3000000000000007"/>
    <n v="10"/>
    <x v="1"/>
    <n v="4.0999999999999996"/>
    <n v="5.3"/>
    <x v="2"/>
    <n v="0.16899999999999998"/>
    <n v="0.16899999999999998"/>
  </r>
  <r>
    <x v="3"/>
    <x v="3"/>
    <x v="2"/>
    <x v="2"/>
    <x v="1"/>
    <x v="1"/>
    <s v="US"/>
    <s v="United States"/>
    <x v="4"/>
    <x v="0"/>
    <n v="5"/>
    <n v="0"/>
    <x v="1"/>
    <s v="Java"/>
    <x v="0"/>
    <x v="0"/>
    <n v="4"/>
    <n v="1"/>
    <n v="41"/>
    <n v="24"/>
    <x v="0"/>
    <n v="10"/>
    <n v="30"/>
    <s v="USD"/>
    <n v="189796"/>
    <n v="0"/>
    <n v="5.9000000000000004E-2"/>
    <n v="5.9"/>
    <n v="6.4"/>
    <n v="11"/>
    <x v="1"/>
    <n v="4.7"/>
    <n v="6.8"/>
    <x v="2"/>
    <n v="5.9000000000000004E-2"/>
    <n v="5.9000000000000004E-2"/>
  </r>
  <r>
    <x v="0"/>
    <x v="1"/>
    <x v="1"/>
    <x v="0"/>
    <x v="5"/>
    <x v="5"/>
    <s v="GB"/>
    <s v="United Kingdom"/>
    <x v="4"/>
    <x v="0"/>
    <n v="10"/>
    <n v="6"/>
    <x v="2"/>
    <s v="Julia"/>
    <x v="0"/>
    <x v="0"/>
    <n v="8"/>
    <n v="0"/>
    <n v="48"/>
    <n v="6"/>
    <x v="1"/>
    <n v="3"/>
    <n v="42"/>
    <s v="GBP"/>
    <n v="64018"/>
    <n v="42.199999999999996"/>
    <n v="0.10199999999999999"/>
    <n v="10.199999999999999"/>
    <n v="4.5999999999999996"/>
    <n v="4"/>
    <x v="0"/>
    <n v="17.600000000000001"/>
    <n v="8.6999999999999993"/>
    <x v="1"/>
    <n v="0.10199999999999999"/>
    <n v="0.10199999999999999"/>
  </r>
  <r>
    <x v="4"/>
    <x v="3"/>
    <x v="1"/>
    <x v="2"/>
    <x v="5"/>
    <x v="5"/>
    <s v="GB"/>
    <s v="United Kingdom"/>
    <x v="0"/>
    <x v="1"/>
    <n v="6"/>
    <n v="1"/>
    <x v="4"/>
    <s v="Python"/>
    <x v="0"/>
    <x v="1"/>
    <n v="10"/>
    <n v="3"/>
    <n v="48"/>
    <n v="48"/>
    <x v="1"/>
    <n v="3"/>
    <n v="12"/>
    <s v="GBP"/>
    <n v="85069"/>
    <n v="16"/>
    <n v="4.4999999999999998E-2"/>
    <n v="4.5"/>
    <n v="6.9"/>
    <n v="8"/>
    <x v="1"/>
    <n v="6.8"/>
    <n v="6"/>
    <x v="2"/>
    <n v="4.4999999999999998E-2"/>
    <n v="4.4999999999999998E-2"/>
  </r>
  <r>
    <x v="5"/>
    <x v="0"/>
    <x v="1"/>
    <x v="0"/>
    <x v="4"/>
    <x v="4"/>
    <s v="AU"/>
    <s v="Australia"/>
    <x v="4"/>
    <x v="0"/>
    <n v="14"/>
    <n v="4"/>
    <x v="0"/>
    <s v="SQL"/>
    <x v="0"/>
    <x v="0"/>
    <n v="9"/>
    <n v="3"/>
    <n v="42"/>
    <n v="30"/>
    <x v="0"/>
    <n v="11"/>
    <n v="24"/>
    <s v="AUD"/>
    <n v="89613"/>
    <n v="56.999999999999993"/>
    <n v="0.188"/>
    <n v="18.8"/>
    <n v="7.8"/>
    <n v="7"/>
    <x v="0"/>
    <n v="16.399999999999999"/>
    <n v="7.2"/>
    <x v="1"/>
    <n v="0.188"/>
    <n v="0.188"/>
  </r>
  <r>
    <x v="5"/>
    <x v="0"/>
    <x v="3"/>
    <x v="1"/>
    <x v="1"/>
    <x v="1"/>
    <s v="US"/>
    <s v="United States"/>
    <x v="5"/>
    <x v="1"/>
    <n v="13"/>
    <n v="1"/>
    <x v="2"/>
    <s v="R"/>
    <x v="0"/>
    <x v="0"/>
    <n v="7"/>
    <n v="0"/>
    <n v="45"/>
    <n v="0"/>
    <x v="1"/>
    <n v="0"/>
    <n v="30"/>
    <s v="USD"/>
    <n v="95840"/>
    <n v="8.7999999999999989"/>
    <n v="0.12300000000000001"/>
    <n v="12.3"/>
    <n v="7.1"/>
    <n v="4"/>
    <x v="1"/>
    <n v="7"/>
    <n v="5.0999999999999996"/>
    <x v="2"/>
    <n v="0.12300000000000001"/>
    <n v="0.12300000000000001"/>
  </r>
  <r>
    <x v="3"/>
    <x v="3"/>
    <x v="1"/>
    <x v="0"/>
    <x v="0"/>
    <x v="0"/>
    <s v="IN"/>
    <s v="India"/>
    <x v="0"/>
    <x v="0"/>
    <n v="7"/>
    <n v="4"/>
    <x v="4"/>
    <s v="Python"/>
    <x v="0"/>
    <x v="1"/>
    <n v="11"/>
    <n v="3"/>
    <n v="50"/>
    <n v="18"/>
    <x v="1"/>
    <n v="2"/>
    <n v="42"/>
    <s v="INR"/>
    <n v="28545"/>
    <n v="37.9"/>
    <n v="0.129"/>
    <n v="12.9"/>
    <n v="6.6"/>
    <n v="6"/>
    <x v="1"/>
    <n v="10"/>
    <n v="5.2"/>
    <x v="1"/>
    <n v="0.129"/>
    <n v="0.129"/>
  </r>
  <r>
    <x v="2"/>
    <x v="1"/>
    <x v="1"/>
    <x v="2"/>
    <x v="0"/>
    <x v="0"/>
    <s v="IN"/>
    <s v="India"/>
    <x v="6"/>
    <x v="2"/>
    <n v="10"/>
    <n v="1"/>
    <x v="1"/>
    <s v="R"/>
    <x v="1"/>
    <x v="1"/>
    <n v="8"/>
    <n v="3"/>
    <n v="45"/>
    <n v="6"/>
    <x v="0"/>
    <n v="3"/>
    <n v="54"/>
    <s v="INR"/>
    <n v="45481"/>
    <n v="0"/>
    <n v="0.14199999999999999"/>
    <n v="14.2"/>
    <n v="6.8"/>
    <n v="5"/>
    <x v="0"/>
    <n v="8.4"/>
    <n v="6"/>
    <x v="1"/>
    <n v="0.14199999999999999"/>
    <n v="0.14199999999999999"/>
  </r>
  <r>
    <x v="0"/>
    <x v="3"/>
    <x v="1"/>
    <x v="1"/>
    <x v="1"/>
    <x v="1"/>
    <s v="US"/>
    <s v="United States"/>
    <x v="6"/>
    <x v="1"/>
    <n v="4"/>
    <n v="8"/>
    <x v="1"/>
    <s v="Python"/>
    <x v="0"/>
    <x v="1"/>
    <n v="10"/>
    <n v="6"/>
    <n v="43"/>
    <n v="54"/>
    <x v="1"/>
    <n v="3"/>
    <n v="18"/>
    <s v="USD"/>
    <n v="122919"/>
    <n v="3"/>
    <n v="0.109"/>
    <n v="10.9"/>
    <n v="4.3"/>
    <n v="5"/>
    <x v="0"/>
    <n v="15.7"/>
    <n v="5.5"/>
    <x v="1"/>
    <n v="0.109"/>
    <n v="0.109"/>
  </r>
  <r>
    <x v="6"/>
    <x v="3"/>
    <x v="1"/>
    <x v="2"/>
    <x v="1"/>
    <x v="1"/>
    <s v="US"/>
    <s v="United States"/>
    <x v="6"/>
    <x v="0"/>
    <n v="8"/>
    <n v="8"/>
    <x v="2"/>
    <s v="Scala"/>
    <x v="0"/>
    <x v="1"/>
    <n v="4"/>
    <n v="0"/>
    <n v="52"/>
    <n v="24"/>
    <x v="0"/>
    <n v="10"/>
    <n v="6"/>
    <s v="USD"/>
    <n v="122707"/>
    <n v="12.4"/>
    <n v="0.13699999999999998"/>
    <n v="13.7"/>
    <n v="6.2"/>
    <n v="2"/>
    <x v="1"/>
    <n v="9.1"/>
    <n v="6.6"/>
    <x v="1"/>
    <n v="0.13699999999999998"/>
    <n v="0.13699999999999998"/>
  </r>
  <r>
    <x v="11"/>
    <x v="1"/>
    <x v="2"/>
    <x v="2"/>
    <x v="6"/>
    <x v="6"/>
    <s v="FR"/>
    <s v="France"/>
    <x v="1"/>
    <x v="0"/>
    <n v="11"/>
    <n v="1"/>
    <x v="1"/>
    <s v="Python"/>
    <x v="0"/>
    <x v="1"/>
    <n v="12"/>
    <n v="1"/>
    <n v="38"/>
    <n v="54"/>
    <x v="0"/>
    <n v="9"/>
    <n v="18"/>
    <s v="EUR"/>
    <n v="104673"/>
    <n v="15.8"/>
    <n v="0.115"/>
    <n v="11.5"/>
    <n v="7.8"/>
    <n v="9"/>
    <x v="1"/>
    <n v="4.5999999999999996"/>
    <n v="6.7"/>
    <x v="2"/>
    <n v="0.115"/>
    <n v="0.115"/>
  </r>
  <r>
    <x v="8"/>
    <x v="1"/>
    <x v="2"/>
    <x v="0"/>
    <x v="1"/>
    <x v="1"/>
    <s v="US"/>
    <s v="United States"/>
    <x v="1"/>
    <x v="0"/>
    <n v="13"/>
    <n v="4"/>
    <x v="0"/>
    <s v="Java"/>
    <x v="1"/>
    <x v="1"/>
    <n v="6"/>
    <n v="2"/>
    <n v="49"/>
    <n v="54"/>
    <x v="0"/>
    <n v="14"/>
    <n v="36"/>
    <s v="USD"/>
    <n v="107928"/>
    <n v="77"/>
    <n v="0.124"/>
    <n v="12.4"/>
    <n v="6.1"/>
    <n v="5"/>
    <x v="1"/>
    <n v="4.3"/>
    <n v="3.5"/>
    <x v="2"/>
    <n v="0.124"/>
    <n v="0.124"/>
  </r>
  <r>
    <x v="7"/>
    <x v="0"/>
    <x v="1"/>
    <x v="2"/>
    <x v="7"/>
    <x v="7"/>
    <s v="DE"/>
    <s v="Germany"/>
    <x v="4"/>
    <x v="2"/>
    <n v="14"/>
    <n v="8"/>
    <x v="0"/>
    <s v="Python"/>
    <x v="1"/>
    <x v="0"/>
    <n v="5"/>
    <n v="2"/>
    <n v="48"/>
    <n v="30"/>
    <x v="0"/>
    <n v="8"/>
    <n v="30"/>
    <s v="EUR"/>
    <n v="158643"/>
    <n v="12.3"/>
    <n v="0.20600000000000002"/>
    <n v="20.6"/>
    <n v="6.3"/>
    <n v="10"/>
    <x v="0"/>
    <n v="1.3"/>
    <n v="3.9"/>
    <x v="0"/>
    <n v="0.20600000000000002"/>
    <n v="0.20600000000000002"/>
  </r>
  <r>
    <x v="2"/>
    <x v="3"/>
    <x v="1"/>
    <x v="2"/>
    <x v="5"/>
    <x v="5"/>
    <s v="GB"/>
    <s v="United Kingdom"/>
    <x v="1"/>
    <x v="1"/>
    <n v="8"/>
    <n v="10"/>
    <x v="4"/>
    <s v="Python"/>
    <x v="1"/>
    <x v="1"/>
    <n v="4"/>
    <n v="1"/>
    <n v="40"/>
    <n v="42"/>
    <x v="0"/>
    <n v="15"/>
    <n v="24"/>
    <s v="GBP"/>
    <n v="108671"/>
    <n v="9.3000000000000007"/>
    <n v="0.12300000000000001"/>
    <n v="12.3"/>
    <n v="5.4"/>
    <n v="3"/>
    <x v="0"/>
    <n v="9"/>
    <n v="3.9"/>
    <x v="1"/>
    <n v="0.12300000000000001"/>
    <n v="0.12300000000000001"/>
  </r>
  <r>
    <x v="10"/>
    <x v="3"/>
    <x v="0"/>
    <x v="1"/>
    <x v="1"/>
    <x v="1"/>
    <s v="US"/>
    <s v="United States"/>
    <x v="4"/>
    <x v="0"/>
    <n v="7"/>
    <n v="8"/>
    <x v="1"/>
    <s v="Scala"/>
    <x v="1"/>
    <x v="1"/>
    <n v="14"/>
    <n v="1"/>
    <n v="37"/>
    <n v="18"/>
    <x v="1"/>
    <n v="2"/>
    <n v="18"/>
    <s v="USD"/>
    <n v="133192"/>
    <n v="2.2999999999999998"/>
    <n v="8.4000000000000005E-2"/>
    <n v="8.4"/>
    <n v="7.1"/>
    <n v="4"/>
    <x v="1"/>
    <n v="6.3"/>
    <n v="5.9"/>
    <x v="2"/>
    <n v="8.4000000000000005E-2"/>
    <n v="8.4000000000000005E-2"/>
  </r>
  <r>
    <x v="2"/>
    <x v="1"/>
    <x v="1"/>
    <x v="0"/>
    <x v="1"/>
    <x v="1"/>
    <s v="US"/>
    <s v="United States"/>
    <x v="6"/>
    <x v="0"/>
    <n v="8"/>
    <n v="1"/>
    <x v="0"/>
    <s v="Python"/>
    <x v="1"/>
    <x v="1"/>
    <n v="7"/>
    <n v="5"/>
    <n v="40"/>
    <n v="30"/>
    <x v="0"/>
    <n v="8"/>
    <n v="30"/>
    <s v="USD"/>
    <n v="129803"/>
    <n v="16.8"/>
    <n v="0.13699999999999998"/>
    <n v="13.7"/>
    <n v="6.9"/>
    <n v="7"/>
    <x v="1"/>
    <n v="8.1"/>
    <n v="1.7"/>
    <x v="1"/>
    <n v="0.13699999999999998"/>
    <n v="0.13699999999999998"/>
  </r>
  <r>
    <x v="7"/>
    <x v="3"/>
    <x v="1"/>
    <x v="2"/>
    <x v="1"/>
    <x v="1"/>
    <s v="US"/>
    <s v="United States"/>
    <x v="1"/>
    <x v="0"/>
    <n v="5"/>
    <n v="5"/>
    <x v="2"/>
    <s v="Python"/>
    <x v="1"/>
    <x v="1"/>
    <n v="7"/>
    <n v="1"/>
    <n v="36"/>
    <n v="18"/>
    <x v="0"/>
    <n v="11"/>
    <n v="36"/>
    <s v="USD"/>
    <n v="129150"/>
    <n v="15.9"/>
    <n v="9.0999999999999998E-2"/>
    <n v="9.1"/>
    <n v="4.8"/>
    <n v="4"/>
    <x v="0"/>
    <n v="14"/>
    <n v="1.5"/>
    <x v="1"/>
    <n v="9.0999999999999998E-2"/>
    <n v="9.0999999999999998E-2"/>
  </r>
  <r>
    <x v="11"/>
    <x v="0"/>
    <x v="1"/>
    <x v="1"/>
    <x v="0"/>
    <x v="0"/>
    <s v="IN"/>
    <s v="India"/>
    <x v="5"/>
    <x v="0"/>
    <n v="16"/>
    <n v="1"/>
    <x v="1"/>
    <s v="R"/>
    <x v="0"/>
    <x v="0"/>
    <n v="7"/>
    <n v="3"/>
    <n v="54"/>
    <n v="24"/>
    <x v="1"/>
    <n v="3"/>
    <n v="42"/>
    <s v="INR"/>
    <n v="58988"/>
    <n v="0"/>
    <n v="0.17600000000000002"/>
    <n v="17.600000000000001"/>
    <n v="3.5"/>
    <n v="6"/>
    <x v="0"/>
    <n v="0.9"/>
    <n v="1.8"/>
    <x v="0"/>
    <n v="0.17600000000000002"/>
    <n v="0.17600000000000002"/>
  </r>
  <r>
    <x v="9"/>
    <x v="1"/>
    <x v="1"/>
    <x v="2"/>
    <x v="1"/>
    <x v="1"/>
    <s v="US"/>
    <s v="United States"/>
    <x v="1"/>
    <x v="1"/>
    <n v="8"/>
    <n v="4"/>
    <x v="1"/>
    <s v="Python"/>
    <x v="0"/>
    <x v="1"/>
    <n v="10"/>
    <n v="2"/>
    <n v="53"/>
    <n v="36"/>
    <x v="0"/>
    <n v="4"/>
    <n v="54"/>
    <s v="USD"/>
    <n v="114475"/>
    <n v="15.1"/>
    <n v="7.8E-2"/>
    <n v="7.8"/>
    <n v="7.5"/>
    <n v="10"/>
    <x v="1"/>
    <n v="13.6"/>
    <n v="7.2"/>
    <x v="1"/>
    <n v="7.8E-2"/>
    <n v="7.8E-2"/>
  </r>
  <r>
    <x v="10"/>
    <x v="3"/>
    <x v="1"/>
    <x v="0"/>
    <x v="5"/>
    <x v="5"/>
    <s v="GB"/>
    <s v="United Kingdom"/>
    <x v="0"/>
    <x v="2"/>
    <n v="7"/>
    <n v="4"/>
    <x v="1"/>
    <s v="Python"/>
    <x v="1"/>
    <x v="1"/>
    <n v="10"/>
    <n v="1"/>
    <n v="42"/>
    <n v="18"/>
    <x v="0"/>
    <n v="15"/>
    <n v="18"/>
    <s v="GBP"/>
    <n v="80231"/>
    <n v="46.800000000000004"/>
    <n v="0.13"/>
    <n v="13"/>
    <n v="8.8000000000000007"/>
    <n v="2"/>
    <x v="1"/>
    <n v="8.8000000000000007"/>
    <n v="5.2"/>
    <x v="1"/>
    <n v="0.13"/>
    <n v="0.13"/>
  </r>
  <r>
    <x v="9"/>
    <x v="1"/>
    <x v="1"/>
    <x v="2"/>
    <x v="9"/>
    <x v="9"/>
    <s v="NL"/>
    <s v="Netherlands"/>
    <x v="0"/>
    <x v="0"/>
    <n v="8"/>
    <n v="0"/>
    <x v="3"/>
    <s v="Python"/>
    <x v="0"/>
    <x v="1"/>
    <n v="10"/>
    <n v="0"/>
    <n v="44"/>
    <n v="18"/>
    <x v="0"/>
    <n v="14"/>
    <n v="6"/>
    <s v="EUR"/>
    <n v="88448"/>
    <n v="9.4"/>
    <n v="0.11"/>
    <n v="11"/>
    <n v="10"/>
    <n v="2"/>
    <x v="1"/>
    <n v="11.7"/>
    <n v="2.6"/>
    <x v="1"/>
    <n v="0.11"/>
    <n v="0.11"/>
  </r>
  <r>
    <x v="0"/>
    <x v="2"/>
    <x v="1"/>
    <x v="0"/>
    <x v="5"/>
    <x v="5"/>
    <s v="GB"/>
    <s v="United Kingdom"/>
    <x v="0"/>
    <x v="2"/>
    <n v="0"/>
    <n v="0"/>
    <x v="3"/>
    <s v="Python"/>
    <x v="0"/>
    <x v="1"/>
    <n v="15"/>
    <n v="1"/>
    <n v="47"/>
    <n v="0"/>
    <x v="0"/>
    <n v="2"/>
    <n v="42"/>
    <s v="GBP"/>
    <n v="35730"/>
    <n v="0"/>
    <n v="0.02"/>
    <n v="2"/>
    <n v="8"/>
    <n v="7"/>
    <x v="1"/>
    <n v="15.6"/>
    <n v="8.1"/>
    <x v="1"/>
    <n v="0.02"/>
    <n v="0.02"/>
  </r>
  <r>
    <x v="5"/>
    <x v="1"/>
    <x v="1"/>
    <x v="2"/>
    <x v="1"/>
    <x v="1"/>
    <s v="US"/>
    <s v="United States"/>
    <x v="8"/>
    <x v="1"/>
    <n v="10"/>
    <n v="7"/>
    <x v="0"/>
    <s v="Python"/>
    <x v="0"/>
    <x v="0"/>
    <n v="8"/>
    <n v="4"/>
    <n v="47"/>
    <n v="54"/>
    <x v="0"/>
    <n v="13"/>
    <n v="54"/>
    <s v="USD"/>
    <n v="92862"/>
    <n v="24.5"/>
    <n v="0.121"/>
    <n v="12.1"/>
    <n v="3.1"/>
    <n v="6"/>
    <x v="1"/>
    <n v="9.3000000000000007"/>
    <n v="3.8"/>
    <x v="1"/>
    <n v="0.121"/>
    <n v="0.121"/>
  </r>
  <r>
    <x v="1"/>
    <x v="0"/>
    <x v="1"/>
    <x v="2"/>
    <x v="0"/>
    <x v="0"/>
    <s v="IN"/>
    <s v="India"/>
    <x v="8"/>
    <x v="0"/>
    <n v="16"/>
    <n v="5"/>
    <x v="1"/>
    <s v="Python"/>
    <x v="1"/>
    <x v="0"/>
    <n v="6"/>
    <n v="2"/>
    <n v="45"/>
    <n v="12"/>
    <x v="0"/>
    <n v="12"/>
    <n v="24"/>
    <s v="INR"/>
    <n v="71219"/>
    <n v="17.7"/>
    <n v="0.13400000000000001"/>
    <n v="13.4"/>
    <n v="4.5"/>
    <n v="5"/>
    <x v="1"/>
    <n v="0"/>
    <n v="4"/>
    <x v="0"/>
    <n v="0.13400000000000001"/>
    <n v="0.13400000000000001"/>
  </r>
  <r>
    <x v="5"/>
    <x v="1"/>
    <x v="1"/>
    <x v="1"/>
    <x v="2"/>
    <x v="2"/>
    <s v="BR"/>
    <s v="Brazil"/>
    <x v="5"/>
    <x v="0"/>
    <n v="7"/>
    <n v="1"/>
    <x v="4"/>
    <s v="Python"/>
    <x v="0"/>
    <x v="0"/>
    <n v="9"/>
    <n v="1"/>
    <n v="46"/>
    <n v="0"/>
    <x v="0"/>
    <n v="11"/>
    <n v="42"/>
    <s v="BRL"/>
    <n v="38598"/>
    <n v="4.5"/>
    <n v="9.5000000000000001E-2"/>
    <n v="9.5"/>
    <n v="5.6"/>
    <n v="6"/>
    <x v="1"/>
    <n v="6.5"/>
    <n v="6.5"/>
    <x v="2"/>
    <n v="9.5000000000000001E-2"/>
    <n v="9.5000000000000001E-2"/>
  </r>
  <r>
    <x v="9"/>
    <x v="1"/>
    <x v="1"/>
    <x v="0"/>
    <x v="0"/>
    <x v="0"/>
    <s v="IN"/>
    <s v="India"/>
    <x v="6"/>
    <x v="0"/>
    <n v="13"/>
    <n v="8"/>
    <x v="1"/>
    <s v="Python"/>
    <x v="0"/>
    <x v="1"/>
    <n v="13"/>
    <n v="2"/>
    <n v="41"/>
    <n v="42"/>
    <x v="0"/>
    <n v="10"/>
    <n v="24"/>
    <s v="INR"/>
    <n v="36498"/>
    <n v="72.099999999999994"/>
    <n v="9.5000000000000001E-2"/>
    <n v="9.5"/>
    <n v="3.4"/>
    <n v="2"/>
    <x v="0"/>
    <n v="3.3"/>
    <n v="6.7"/>
    <x v="0"/>
    <n v="9.5000000000000001E-2"/>
    <n v="9.5000000000000001E-2"/>
  </r>
  <r>
    <x v="7"/>
    <x v="0"/>
    <x v="1"/>
    <x v="2"/>
    <x v="10"/>
    <x v="10"/>
    <s v="CA"/>
    <s v="Canada"/>
    <x v="0"/>
    <x v="1"/>
    <n v="14"/>
    <n v="4"/>
    <x v="0"/>
    <s v="Python"/>
    <x v="1"/>
    <x v="0"/>
    <n v="4"/>
    <n v="3"/>
    <n v="47"/>
    <n v="48"/>
    <x v="0"/>
    <n v="5"/>
    <n v="42"/>
    <s v="CAD"/>
    <n v="225216"/>
    <n v="12.2"/>
    <n v="0.17499999999999999"/>
    <n v="17.5"/>
    <n v="9"/>
    <n v="6"/>
    <x v="1"/>
    <n v="0"/>
    <n v="1.6"/>
    <x v="0"/>
    <n v="0.17499999999999999"/>
    <n v="0.17499999999999999"/>
  </r>
  <r>
    <x v="2"/>
    <x v="1"/>
    <x v="1"/>
    <x v="2"/>
    <x v="1"/>
    <x v="1"/>
    <s v="US"/>
    <s v="United States"/>
    <x v="4"/>
    <x v="2"/>
    <n v="9"/>
    <n v="10"/>
    <x v="0"/>
    <s v="SQL"/>
    <x v="1"/>
    <x v="1"/>
    <n v="7"/>
    <n v="3"/>
    <n v="52"/>
    <n v="30"/>
    <x v="0"/>
    <n v="13"/>
    <n v="18"/>
    <s v="USD"/>
    <n v="165720"/>
    <n v="6"/>
    <n v="4.4999999999999998E-2"/>
    <n v="4.5"/>
    <n v="6.7"/>
    <n v="9"/>
    <x v="1"/>
    <n v="11.9"/>
    <n v="3.9"/>
    <x v="1"/>
    <n v="4.4999999999999998E-2"/>
    <n v="4.4999999999999998E-2"/>
  </r>
  <r>
    <x v="3"/>
    <x v="1"/>
    <x v="2"/>
    <x v="1"/>
    <x v="5"/>
    <x v="5"/>
    <s v="GB"/>
    <s v="United Kingdom"/>
    <x v="9"/>
    <x v="0"/>
    <n v="9"/>
    <n v="0"/>
    <x v="1"/>
    <s v="Python"/>
    <x v="0"/>
    <x v="1"/>
    <n v="6"/>
    <n v="0"/>
    <n v="57"/>
    <n v="54"/>
    <x v="0"/>
    <n v="15"/>
    <n v="24"/>
    <s v="GBP"/>
    <n v="90910"/>
    <n v="6.3"/>
    <n v="7.9000000000000001E-2"/>
    <n v="7.9"/>
    <n v="4.8"/>
    <n v="6"/>
    <x v="1"/>
    <n v="10.199999999999999"/>
    <n v="4"/>
    <x v="1"/>
    <n v="7.9000000000000001E-2"/>
    <n v="7.9000000000000001E-2"/>
  </r>
  <r>
    <x v="6"/>
    <x v="0"/>
    <x v="1"/>
    <x v="2"/>
    <x v="0"/>
    <x v="0"/>
    <s v="IN"/>
    <s v="India"/>
    <x v="6"/>
    <x v="1"/>
    <n v="16"/>
    <n v="10"/>
    <x v="2"/>
    <s v="Python"/>
    <x v="0"/>
    <x v="0"/>
    <n v="6"/>
    <n v="0"/>
    <n v="38"/>
    <n v="48"/>
    <x v="0"/>
    <n v="8"/>
    <n v="30"/>
    <s v="INR"/>
    <n v="45318"/>
    <n v="15.1"/>
    <n v="0.23800000000000002"/>
    <n v="23.8"/>
    <n v="6"/>
    <n v="5"/>
    <x v="1"/>
    <n v="8.4"/>
    <n v="2.1"/>
    <x v="1"/>
    <n v="0.23800000000000002"/>
    <n v="0.23800000000000002"/>
  </r>
  <r>
    <x v="9"/>
    <x v="3"/>
    <x v="1"/>
    <x v="2"/>
    <x v="8"/>
    <x v="8"/>
    <s v="PL"/>
    <s v="Poland"/>
    <x v="4"/>
    <x v="2"/>
    <n v="6"/>
    <n v="0"/>
    <x v="1"/>
    <s v="Julia"/>
    <x v="0"/>
    <x v="1"/>
    <n v="10"/>
    <n v="3"/>
    <n v="37"/>
    <n v="6"/>
    <x v="0"/>
    <n v="9"/>
    <n v="54"/>
    <s v="PLN"/>
    <n v="63361"/>
    <n v="17.100000000000001"/>
    <n v="5.7000000000000002E-2"/>
    <n v="5.7"/>
    <n v="6.6"/>
    <n v="7"/>
    <x v="0"/>
    <n v="17.5"/>
    <n v="6.2"/>
    <x v="1"/>
    <n v="5.7000000000000002E-2"/>
    <n v="5.7000000000000002E-2"/>
  </r>
  <r>
    <x v="9"/>
    <x v="1"/>
    <x v="1"/>
    <x v="1"/>
    <x v="1"/>
    <x v="1"/>
    <s v="US"/>
    <s v="United States"/>
    <x v="4"/>
    <x v="1"/>
    <n v="10"/>
    <n v="5"/>
    <x v="0"/>
    <s v="Python"/>
    <x v="0"/>
    <x v="1"/>
    <n v="7"/>
    <n v="0"/>
    <n v="47"/>
    <n v="42"/>
    <x v="0"/>
    <n v="13"/>
    <n v="0"/>
    <s v="USD"/>
    <n v="176945"/>
    <n v="0"/>
    <n v="9.3000000000000013E-2"/>
    <n v="9.3000000000000007"/>
    <n v="6.4"/>
    <n v="5"/>
    <x v="1"/>
    <n v="1"/>
    <n v="1"/>
    <x v="0"/>
    <n v="9.3000000000000013E-2"/>
    <n v="9.3000000000000013E-2"/>
  </r>
  <r>
    <x v="0"/>
    <x v="1"/>
    <x v="1"/>
    <x v="2"/>
    <x v="7"/>
    <x v="7"/>
    <s v="DE"/>
    <s v="Germany"/>
    <x v="2"/>
    <x v="0"/>
    <n v="10"/>
    <n v="1"/>
    <x v="1"/>
    <s v="Java"/>
    <x v="0"/>
    <x v="1"/>
    <n v="11"/>
    <n v="2"/>
    <n v="47"/>
    <n v="6"/>
    <x v="0"/>
    <n v="5"/>
    <n v="54"/>
    <s v="EUR"/>
    <n v="74279"/>
    <n v="19.3"/>
    <n v="0.128"/>
    <n v="12.8"/>
    <n v="6"/>
    <n v="4"/>
    <x v="1"/>
    <n v="2.2000000000000002"/>
    <n v="4.4000000000000004"/>
    <x v="0"/>
    <n v="0.128"/>
    <n v="0.128"/>
  </r>
  <r>
    <x v="8"/>
    <x v="0"/>
    <x v="0"/>
    <x v="2"/>
    <x v="1"/>
    <x v="1"/>
    <s v="US"/>
    <s v="United States"/>
    <x v="5"/>
    <x v="1"/>
    <n v="13"/>
    <n v="11"/>
    <x v="1"/>
    <s v="R"/>
    <x v="1"/>
    <x v="0"/>
    <n v="10"/>
    <n v="2"/>
    <n v="36"/>
    <n v="30"/>
    <x v="0"/>
    <n v="10"/>
    <n v="36"/>
    <s v="USD"/>
    <n v="125472"/>
    <n v="9.4"/>
    <n v="0.17699999999999999"/>
    <n v="17.7"/>
    <n v="7.5"/>
    <n v="8"/>
    <x v="1"/>
    <n v="9.5"/>
    <n v="3.7"/>
    <x v="1"/>
    <n v="0.17699999999999999"/>
    <n v="0.17699999999999999"/>
  </r>
  <r>
    <x v="1"/>
    <x v="0"/>
    <x v="1"/>
    <x v="0"/>
    <x v="5"/>
    <x v="5"/>
    <s v="GB"/>
    <s v="United Kingdom"/>
    <x v="2"/>
    <x v="0"/>
    <n v="12"/>
    <n v="1"/>
    <x v="1"/>
    <s v="Python"/>
    <x v="1"/>
    <x v="0"/>
    <n v="11"/>
    <n v="1"/>
    <n v="52"/>
    <n v="48"/>
    <x v="0"/>
    <n v="7"/>
    <n v="24"/>
    <s v="GBP"/>
    <n v="91181"/>
    <n v="42.1"/>
    <n v="0.191"/>
    <n v="19.100000000000001"/>
    <n v="6.8"/>
    <n v="6"/>
    <x v="0"/>
    <n v="5.4"/>
    <n v="3.6"/>
    <x v="2"/>
    <n v="0.191"/>
    <n v="0.191"/>
  </r>
  <r>
    <x v="5"/>
    <x v="0"/>
    <x v="1"/>
    <x v="2"/>
    <x v="1"/>
    <x v="1"/>
    <s v="US"/>
    <s v="United States"/>
    <x v="1"/>
    <x v="0"/>
    <n v="14"/>
    <n v="10"/>
    <x v="1"/>
    <s v="Python"/>
    <x v="0"/>
    <x v="0"/>
    <n v="10"/>
    <n v="3"/>
    <n v="54"/>
    <n v="36"/>
    <x v="1"/>
    <n v="2"/>
    <n v="12"/>
    <s v="USD"/>
    <n v="130537"/>
    <n v="21.4"/>
    <n v="0.19899999999999998"/>
    <n v="19.899999999999999"/>
    <n v="7.3"/>
    <n v="9"/>
    <x v="1"/>
    <n v="7.3"/>
    <n v="4.8"/>
    <x v="2"/>
    <n v="0.19899999999999998"/>
    <n v="0.19899999999999998"/>
  </r>
  <r>
    <x v="11"/>
    <x v="2"/>
    <x v="1"/>
    <x v="2"/>
    <x v="2"/>
    <x v="2"/>
    <s v="BR"/>
    <s v="Brazil"/>
    <x v="5"/>
    <x v="1"/>
    <n v="4"/>
    <n v="10"/>
    <x v="1"/>
    <s v="R"/>
    <x v="0"/>
    <x v="1"/>
    <n v="8"/>
    <n v="1"/>
    <n v="34"/>
    <n v="48"/>
    <x v="0"/>
    <n v="8"/>
    <n v="36"/>
    <s v="BRL"/>
    <n v="29550"/>
    <n v="13"/>
    <n v="7.0000000000000007E-2"/>
    <n v="7"/>
    <n v="3.6"/>
    <n v="3"/>
    <x v="1"/>
    <n v="9.5"/>
    <n v="6.8"/>
    <x v="1"/>
    <n v="7.0000000000000007E-2"/>
    <n v="7.0000000000000007E-2"/>
  </r>
  <r>
    <x v="6"/>
    <x v="2"/>
    <x v="1"/>
    <x v="2"/>
    <x v="7"/>
    <x v="7"/>
    <s v="DE"/>
    <s v="Germany"/>
    <x v="5"/>
    <x v="0"/>
    <n v="3"/>
    <n v="5"/>
    <x v="0"/>
    <s v="Python"/>
    <x v="0"/>
    <x v="1"/>
    <n v="12"/>
    <n v="0"/>
    <n v="36"/>
    <n v="24"/>
    <x v="0"/>
    <n v="15"/>
    <n v="54"/>
    <s v="EUR"/>
    <n v="82373"/>
    <n v="7.5"/>
    <n v="1.3000000000000001E-2"/>
    <n v="1.3"/>
    <n v="6.9"/>
    <n v="8"/>
    <x v="1"/>
    <n v="11.3"/>
    <n v="3.3"/>
    <x v="1"/>
    <n v="1.3000000000000001E-2"/>
    <n v="1.3000000000000001E-2"/>
  </r>
  <r>
    <x v="5"/>
    <x v="1"/>
    <x v="1"/>
    <x v="2"/>
    <x v="1"/>
    <x v="1"/>
    <s v="US"/>
    <s v="United States"/>
    <x v="2"/>
    <x v="0"/>
    <n v="10"/>
    <n v="6"/>
    <x v="1"/>
    <s v="SQL"/>
    <x v="0"/>
    <x v="1"/>
    <n v="7"/>
    <n v="1"/>
    <n v="49"/>
    <n v="42"/>
    <x v="0"/>
    <n v="2"/>
    <n v="6"/>
    <s v="USD"/>
    <n v="126170"/>
    <n v="0"/>
    <n v="0.109"/>
    <n v="10.9"/>
    <n v="6.4"/>
    <n v="6"/>
    <x v="1"/>
    <n v="6.8"/>
    <n v="4.9000000000000004"/>
    <x v="2"/>
    <n v="0.109"/>
    <n v="0.109"/>
  </r>
  <r>
    <x v="2"/>
    <x v="2"/>
    <x v="1"/>
    <x v="2"/>
    <x v="5"/>
    <x v="5"/>
    <s v="GB"/>
    <s v="United Kingdom"/>
    <x v="2"/>
    <x v="2"/>
    <n v="2"/>
    <n v="6"/>
    <x v="4"/>
    <s v="Python"/>
    <x v="1"/>
    <x v="1"/>
    <n v="8"/>
    <n v="2"/>
    <n v="50"/>
    <n v="54"/>
    <x v="1"/>
    <n v="2"/>
    <n v="24"/>
    <s v="GBP"/>
    <n v="73149"/>
    <n v="8.3000000000000007"/>
    <n v="4.4999999999999998E-2"/>
    <n v="4.5"/>
    <n v="5.4"/>
    <n v="1"/>
    <x v="1"/>
    <n v="6.2"/>
    <n v="5.9"/>
    <x v="2"/>
    <n v="4.4999999999999998E-2"/>
    <n v="4.4999999999999998E-2"/>
  </r>
  <r>
    <x v="8"/>
    <x v="1"/>
    <x v="1"/>
    <x v="2"/>
    <x v="1"/>
    <x v="1"/>
    <s v="US"/>
    <s v="United States"/>
    <x v="5"/>
    <x v="0"/>
    <n v="11"/>
    <n v="10"/>
    <x v="0"/>
    <s v="SQL"/>
    <x v="1"/>
    <x v="1"/>
    <n v="8"/>
    <n v="1"/>
    <n v="40"/>
    <n v="0"/>
    <x v="0"/>
    <n v="13"/>
    <n v="36"/>
    <s v="USD"/>
    <n v="154629"/>
    <n v="0"/>
    <n v="0.13400000000000001"/>
    <n v="13.4"/>
    <n v="5.8"/>
    <n v="7"/>
    <x v="1"/>
    <n v="19.399999999999999"/>
    <n v="1.6"/>
    <x v="1"/>
    <n v="0.13400000000000001"/>
    <n v="0.13400000000000001"/>
  </r>
  <r>
    <x v="8"/>
    <x v="2"/>
    <x v="1"/>
    <x v="0"/>
    <x v="10"/>
    <x v="10"/>
    <s v="CA"/>
    <s v="Canada"/>
    <x v="7"/>
    <x v="1"/>
    <n v="0"/>
    <n v="0"/>
    <x v="1"/>
    <s v="Python"/>
    <x v="1"/>
    <x v="1"/>
    <n v="5"/>
    <n v="0"/>
    <n v="44"/>
    <n v="42"/>
    <x v="0"/>
    <n v="16"/>
    <n v="30"/>
    <s v="CAD"/>
    <n v="58963"/>
    <n v="61.9"/>
    <n v="5.4000000000000006E-2"/>
    <n v="5.4"/>
    <n v="7.8"/>
    <n v="12"/>
    <x v="1"/>
    <n v="10.3"/>
    <n v="7.1"/>
    <x v="1"/>
    <n v="5.4000000000000006E-2"/>
    <n v="5.4000000000000006E-2"/>
  </r>
  <r>
    <x v="9"/>
    <x v="3"/>
    <x v="1"/>
    <x v="2"/>
    <x v="5"/>
    <x v="5"/>
    <s v="GB"/>
    <s v="United Kingdom"/>
    <x v="4"/>
    <x v="1"/>
    <n v="5"/>
    <n v="1"/>
    <x v="1"/>
    <s v="Python"/>
    <x v="0"/>
    <x v="1"/>
    <n v="8"/>
    <n v="3"/>
    <n v="46"/>
    <n v="18"/>
    <x v="1"/>
    <n v="0"/>
    <n v="6"/>
    <s v="GBP"/>
    <n v="132249"/>
    <n v="15.4"/>
    <n v="0.13"/>
    <n v="13"/>
    <n v="7.7"/>
    <n v="4"/>
    <x v="1"/>
    <n v="14.3"/>
    <n v="6.6"/>
    <x v="1"/>
    <n v="0.13"/>
    <n v="0.13"/>
  </r>
  <r>
    <x v="11"/>
    <x v="1"/>
    <x v="1"/>
    <x v="2"/>
    <x v="1"/>
    <x v="1"/>
    <s v="US"/>
    <s v="United States"/>
    <x v="7"/>
    <x v="2"/>
    <n v="10"/>
    <n v="6"/>
    <x v="0"/>
    <s v="SQL"/>
    <x v="0"/>
    <x v="1"/>
    <n v="8"/>
    <n v="3"/>
    <n v="39"/>
    <n v="54"/>
    <x v="0"/>
    <n v="10"/>
    <n v="24"/>
    <s v="USD"/>
    <n v="150057"/>
    <n v="12.7"/>
    <n v="0.14699999999999999"/>
    <n v="14.7"/>
    <n v="7.8"/>
    <n v="6"/>
    <x v="1"/>
    <n v="0.3"/>
    <n v="5.4"/>
    <x v="0"/>
    <n v="0.14699999999999999"/>
    <n v="0.14699999999999999"/>
  </r>
  <r>
    <x v="2"/>
    <x v="0"/>
    <x v="1"/>
    <x v="2"/>
    <x v="7"/>
    <x v="7"/>
    <s v="US"/>
    <s v="United States"/>
    <x v="7"/>
    <x v="2"/>
    <n v="13"/>
    <n v="0"/>
    <x v="2"/>
    <s v="Python"/>
    <x v="1"/>
    <x v="0"/>
    <n v="6"/>
    <n v="4"/>
    <n v="56"/>
    <n v="18"/>
    <x v="0"/>
    <n v="1"/>
    <n v="18"/>
    <s v="EUR"/>
    <n v="128546"/>
    <n v="7.5"/>
    <n v="0.125"/>
    <n v="12.5"/>
    <n v="6.8"/>
    <n v="6"/>
    <x v="1"/>
    <n v="8.6"/>
    <n v="2.9"/>
    <x v="1"/>
    <n v="0.125"/>
    <n v="0.125"/>
  </r>
  <r>
    <x v="9"/>
    <x v="3"/>
    <x v="1"/>
    <x v="2"/>
    <x v="0"/>
    <x v="0"/>
    <s v="IN"/>
    <s v="India"/>
    <x v="5"/>
    <x v="0"/>
    <n v="7"/>
    <n v="4"/>
    <x v="1"/>
    <s v="Python"/>
    <x v="0"/>
    <x v="1"/>
    <n v="7"/>
    <n v="2"/>
    <n v="36"/>
    <n v="42"/>
    <x v="0"/>
    <n v="11"/>
    <n v="12"/>
    <s v="INR"/>
    <n v="30345"/>
    <n v="14.6"/>
    <n v="0.11699999999999999"/>
    <n v="11.7"/>
    <n v="5.0999999999999996"/>
    <n v="6"/>
    <x v="1"/>
    <n v="9.6"/>
    <n v="5.3"/>
    <x v="1"/>
    <n v="0.11699999999999999"/>
    <n v="0.11699999999999999"/>
  </r>
  <r>
    <x v="2"/>
    <x v="4"/>
    <x v="1"/>
    <x v="2"/>
    <x v="10"/>
    <x v="10"/>
    <s v="BR"/>
    <s v="Brazil"/>
    <x v="4"/>
    <x v="2"/>
    <n v="20"/>
    <n v="4"/>
    <x v="3"/>
    <s v="Java"/>
    <x v="1"/>
    <x v="0"/>
    <n v="17"/>
    <n v="4"/>
    <n v="51"/>
    <n v="48"/>
    <x v="0"/>
    <n v="6"/>
    <n v="18"/>
    <s v="CAD"/>
    <n v="162174"/>
    <n v="9.5"/>
    <n v="0.157"/>
    <n v="15.7"/>
    <n v="7.6"/>
    <n v="2"/>
    <x v="1"/>
    <n v="3.3"/>
    <n v="3"/>
    <x v="0"/>
    <n v="0.157"/>
    <n v="0.157"/>
  </r>
  <r>
    <x v="9"/>
    <x v="1"/>
    <x v="1"/>
    <x v="1"/>
    <x v="0"/>
    <x v="0"/>
    <s v="IN"/>
    <s v="India"/>
    <x v="1"/>
    <x v="0"/>
    <n v="12"/>
    <n v="10"/>
    <x v="0"/>
    <s v="Python"/>
    <x v="0"/>
    <x v="1"/>
    <n v="6"/>
    <n v="1"/>
    <n v="52"/>
    <n v="54"/>
    <x v="1"/>
    <n v="2"/>
    <n v="30"/>
    <s v="INR"/>
    <n v="37021"/>
    <n v="3.2"/>
    <n v="9.0999999999999998E-2"/>
    <n v="9.1"/>
    <n v="4.5999999999999996"/>
    <n v="1"/>
    <x v="0"/>
    <n v="6.5"/>
    <n v="3.8"/>
    <x v="2"/>
    <n v="9.0999999999999998E-2"/>
    <n v="9.0999999999999998E-2"/>
  </r>
  <r>
    <x v="2"/>
    <x v="0"/>
    <x v="1"/>
    <x v="1"/>
    <x v="0"/>
    <x v="0"/>
    <s v="IN"/>
    <s v="India"/>
    <x v="0"/>
    <x v="0"/>
    <n v="12"/>
    <n v="4"/>
    <x v="4"/>
    <s v="R"/>
    <x v="1"/>
    <x v="0"/>
    <n v="9"/>
    <n v="3"/>
    <n v="52"/>
    <n v="54"/>
    <x v="0"/>
    <n v="10"/>
    <n v="12"/>
    <s v="INR"/>
    <n v="77391"/>
    <n v="0.89999999999999991"/>
    <n v="0.2"/>
    <n v="20"/>
    <n v="8.1999999999999993"/>
    <n v="4"/>
    <x v="1"/>
    <n v="0.7"/>
    <n v="5.4"/>
    <x v="0"/>
    <n v="0.2"/>
    <n v="0.2"/>
  </r>
  <r>
    <x v="9"/>
    <x v="3"/>
    <x v="1"/>
    <x v="1"/>
    <x v="11"/>
    <x v="11"/>
    <s v="ES"/>
    <s v="Spain"/>
    <x v="5"/>
    <x v="1"/>
    <n v="5"/>
    <n v="5"/>
    <x v="0"/>
    <s v="Python"/>
    <x v="0"/>
    <x v="1"/>
    <n v="7"/>
    <n v="0"/>
    <n v="48"/>
    <n v="0"/>
    <x v="1"/>
    <n v="1"/>
    <n v="54"/>
    <s v="EUR"/>
    <n v="75981"/>
    <n v="1.5"/>
    <n v="0.113"/>
    <n v="11.3"/>
    <n v="4.4000000000000004"/>
    <n v="9"/>
    <x v="0"/>
    <n v="12.4"/>
    <n v="4.3"/>
    <x v="1"/>
    <n v="0.113"/>
    <n v="0.113"/>
  </r>
  <r>
    <x v="8"/>
    <x v="3"/>
    <x v="1"/>
    <x v="0"/>
    <x v="11"/>
    <x v="11"/>
    <s v="ES"/>
    <s v="Spain"/>
    <x v="4"/>
    <x v="2"/>
    <n v="8"/>
    <n v="8"/>
    <x v="0"/>
    <s v="Scala"/>
    <x v="1"/>
    <x v="1"/>
    <n v="6"/>
    <n v="1"/>
    <n v="32"/>
    <n v="30"/>
    <x v="0"/>
    <n v="11"/>
    <n v="0"/>
    <s v="EUR"/>
    <n v="60598"/>
    <n v="29.799999999999997"/>
    <n v="6.9000000000000006E-2"/>
    <n v="6.9"/>
    <n v="9.6"/>
    <n v="3"/>
    <x v="1"/>
    <n v="6.8"/>
    <n v="1"/>
    <x v="2"/>
    <n v="6.9000000000000006E-2"/>
    <n v="6.9000000000000006E-2"/>
  </r>
  <r>
    <x v="0"/>
    <x v="3"/>
    <x v="1"/>
    <x v="2"/>
    <x v="0"/>
    <x v="0"/>
    <s v="IN"/>
    <s v="India"/>
    <x v="0"/>
    <x v="0"/>
    <n v="6"/>
    <n v="0"/>
    <x v="2"/>
    <s v="Julia"/>
    <x v="0"/>
    <x v="1"/>
    <n v="11"/>
    <n v="5"/>
    <n v="55"/>
    <n v="6"/>
    <x v="0"/>
    <n v="7"/>
    <n v="18"/>
    <s v="INR"/>
    <n v="22396"/>
    <n v="13.700000000000001"/>
    <n v="3.5000000000000003E-2"/>
    <n v="3.5"/>
    <n v="4"/>
    <n v="2"/>
    <x v="0"/>
    <n v="10.1"/>
    <n v="6.8"/>
    <x v="1"/>
    <n v="3.5000000000000003E-2"/>
    <n v="3.5000000000000003E-2"/>
  </r>
  <r>
    <x v="0"/>
    <x v="1"/>
    <x v="1"/>
    <x v="2"/>
    <x v="1"/>
    <x v="1"/>
    <s v="IN"/>
    <s v="India"/>
    <x v="0"/>
    <x v="0"/>
    <n v="7"/>
    <n v="1"/>
    <x v="0"/>
    <s v="Python"/>
    <x v="0"/>
    <x v="1"/>
    <n v="9"/>
    <n v="3"/>
    <n v="52"/>
    <n v="30"/>
    <x v="0"/>
    <n v="17"/>
    <n v="6"/>
    <s v="USD"/>
    <n v="176386"/>
    <n v="15.2"/>
    <n v="0.155"/>
    <n v="15.5"/>
    <n v="7.2"/>
    <n v="8"/>
    <x v="1"/>
    <n v="4.5999999999999996"/>
    <n v="6.9"/>
    <x v="2"/>
    <n v="0.155"/>
    <n v="0.155"/>
  </r>
  <r>
    <x v="5"/>
    <x v="2"/>
    <x v="1"/>
    <x v="2"/>
    <x v="1"/>
    <x v="1"/>
    <s v="US"/>
    <s v="United States"/>
    <x v="7"/>
    <x v="0"/>
    <n v="2"/>
    <n v="10"/>
    <x v="0"/>
    <s v="Python"/>
    <x v="0"/>
    <x v="1"/>
    <n v="7"/>
    <n v="0"/>
    <n v="39"/>
    <n v="42"/>
    <x v="0"/>
    <n v="9"/>
    <n v="6"/>
    <s v="USD"/>
    <n v="60523"/>
    <n v="15.299999999999999"/>
    <n v="0.11"/>
    <n v="11"/>
    <n v="8.6999999999999993"/>
    <n v="1"/>
    <x v="1"/>
    <n v="6"/>
    <n v="7.9"/>
    <x v="2"/>
    <n v="0.11"/>
    <n v="0.11"/>
  </r>
  <r>
    <x v="2"/>
    <x v="3"/>
    <x v="1"/>
    <x v="0"/>
    <x v="1"/>
    <x v="1"/>
    <s v="US"/>
    <s v="United States"/>
    <x v="0"/>
    <x v="1"/>
    <n v="7"/>
    <n v="4"/>
    <x v="1"/>
    <s v="Python"/>
    <x v="1"/>
    <x v="1"/>
    <n v="7"/>
    <n v="2"/>
    <n v="44"/>
    <n v="54"/>
    <x v="1"/>
    <n v="5"/>
    <n v="18"/>
    <s v="USD"/>
    <n v="123116"/>
    <n v="23.1"/>
    <n v="0.11900000000000001"/>
    <n v="11.9"/>
    <n v="5.6"/>
    <n v="5"/>
    <x v="0"/>
    <n v="10.6"/>
    <n v="1.7"/>
    <x v="1"/>
    <n v="0.11900000000000001"/>
    <n v="0.11900000000000001"/>
  </r>
  <r>
    <x v="3"/>
    <x v="0"/>
    <x v="1"/>
    <x v="2"/>
    <x v="3"/>
    <x v="3"/>
    <s v="US"/>
    <s v="United States"/>
    <x v="1"/>
    <x v="0"/>
    <n v="14"/>
    <n v="6"/>
    <x v="1"/>
    <s v="Julia"/>
    <x v="0"/>
    <x v="0"/>
    <n v="6"/>
    <n v="1"/>
    <n v="36"/>
    <n v="6"/>
    <x v="0"/>
    <n v="13"/>
    <n v="18"/>
    <s v="SGD"/>
    <n v="103297"/>
    <n v="18.600000000000001"/>
    <n v="0.153"/>
    <n v="15.3"/>
    <n v="7.4"/>
    <n v="2"/>
    <x v="1"/>
    <n v="4.7"/>
    <n v="6.4"/>
    <x v="2"/>
    <n v="0.153"/>
    <n v="0.153"/>
  </r>
  <r>
    <x v="9"/>
    <x v="3"/>
    <x v="1"/>
    <x v="2"/>
    <x v="1"/>
    <x v="1"/>
    <s v="US"/>
    <s v="United States"/>
    <x v="6"/>
    <x v="0"/>
    <n v="10"/>
    <n v="8"/>
    <x v="0"/>
    <s v="Python"/>
    <x v="0"/>
    <x v="1"/>
    <n v="8"/>
    <n v="2"/>
    <n v="41"/>
    <n v="36"/>
    <x v="0"/>
    <n v="11"/>
    <n v="54"/>
    <s v="USD"/>
    <n v="131293"/>
    <n v="0"/>
    <n v="8.5999999999999993E-2"/>
    <n v="8.6"/>
    <n v="7.3"/>
    <n v="4"/>
    <x v="1"/>
    <n v="16.3"/>
    <n v="7.2"/>
    <x v="1"/>
    <n v="8.5999999999999993E-2"/>
    <n v="8.5999999999999993E-2"/>
  </r>
  <r>
    <x v="10"/>
    <x v="3"/>
    <x v="1"/>
    <x v="2"/>
    <x v="4"/>
    <x v="4"/>
    <s v="AU"/>
    <s v="Australia"/>
    <x v="5"/>
    <x v="0"/>
    <n v="5"/>
    <n v="4"/>
    <x v="1"/>
    <s v="SQL"/>
    <x v="1"/>
    <x v="1"/>
    <n v="12"/>
    <n v="0"/>
    <n v="49"/>
    <n v="18"/>
    <x v="0"/>
    <n v="12"/>
    <n v="42"/>
    <s v="AUD"/>
    <n v="98635"/>
    <n v="0"/>
    <n v="0.121"/>
    <n v="12.1"/>
    <n v="6.4"/>
    <n v="5"/>
    <x v="1"/>
    <n v="11.5"/>
    <n v="7.5"/>
    <x v="1"/>
    <n v="0.121"/>
    <n v="0.121"/>
  </r>
  <r>
    <x v="4"/>
    <x v="3"/>
    <x v="1"/>
    <x v="2"/>
    <x v="10"/>
    <x v="10"/>
    <s v="CA"/>
    <s v="Canada"/>
    <x v="4"/>
    <x v="0"/>
    <n v="6"/>
    <n v="10"/>
    <x v="2"/>
    <s v="Python"/>
    <x v="0"/>
    <x v="1"/>
    <n v="11"/>
    <n v="0"/>
    <n v="41"/>
    <n v="24"/>
    <x v="0"/>
    <n v="2"/>
    <n v="30"/>
    <s v="CAD"/>
    <n v="71465"/>
    <n v="0"/>
    <n v="0.109"/>
    <n v="10.9"/>
    <n v="5.0999999999999996"/>
    <n v="3"/>
    <x v="0"/>
    <n v="11.9"/>
    <n v="5.2"/>
    <x v="1"/>
    <n v="0.109"/>
    <n v="0.109"/>
  </r>
  <r>
    <x v="9"/>
    <x v="2"/>
    <x v="1"/>
    <x v="0"/>
    <x v="1"/>
    <x v="1"/>
    <s v="US"/>
    <s v="United States"/>
    <x v="6"/>
    <x v="1"/>
    <n v="3"/>
    <n v="4"/>
    <x v="1"/>
    <s v="Python"/>
    <x v="0"/>
    <x v="1"/>
    <n v="10"/>
    <n v="0"/>
    <n v="37"/>
    <n v="6"/>
    <x v="1"/>
    <n v="3"/>
    <n v="42"/>
    <s v="USD"/>
    <n v="64113"/>
    <n v="55.300000000000004"/>
    <n v="0"/>
    <n v="0"/>
    <n v="5.0999999999999996"/>
    <n v="2"/>
    <x v="1"/>
    <n v="5.0999999999999996"/>
    <n v="6.2"/>
    <x v="2"/>
    <n v="0"/>
    <n v="0"/>
  </r>
  <r>
    <x v="5"/>
    <x v="3"/>
    <x v="1"/>
    <x v="2"/>
    <x v="10"/>
    <x v="10"/>
    <s v="CA"/>
    <s v="Canada"/>
    <x v="5"/>
    <x v="1"/>
    <n v="6"/>
    <n v="0"/>
    <x v="0"/>
    <s v="Python"/>
    <x v="0"/>
    <x v="1"/>
    <n v="6"/>
    <n v="1"/>
    <n v="40"/>
    <n v="54"/>
    <x v="0"/>
    <n v="13"/>
    <n v="48"/>
    <s v="CAD"/>
    <n v="88050"/>
    <n v="7.6"/>
    <n v="0.124"/>
    <n v="12.4"/>
    <n v="6.4"/>
    <n v="7"/>
    <x v="1"/>
    <n v="6.9"/>
    <n v="6.3"/>
    <x v="2"/>
    <n v="0.124"/>
    <n v="0.124"/>
  </r>
  <r>
    <x v="0"/>
    <x v="4"/>
    <x v="1"/>
    <x v="2"/>
    <x v="0"/>
    <x v="0"/>
    <s v="IN"/>
    <s v="India"/>
    <x v="3"/>
    <x v="0"/>
    <n v="21"/>
    <n v="10"/>
    <x v="1"/>
    <s v="SQL"/>
    <x v="0"/>
    <x v="0"/>
    <n v="8"/>
    <n v="4"/>
    <n v="37"/>
    <n v="36"/>
    <x v="0"/>
    <n v="10"/>
    <n v="0"/>
    <s v="INR"/>
    <n v="63502"/>
    <n v="12.3"/>
    <n v="0.18100000000000002"/>
    <n v="18.100000000000001"/>
    <n v="5.8"/>
    <n v="9"/>
    <x v="1"/>
    <n v="8.3000000000000007"/>
    <n v="5.5"/>
    <x v="1"/>
    <n v="0.18100000000000002"/>
    <n v="0.18100000000000002"/>
  </r>
  <r>
    <x v="2"/>
    <x v="3"/>
    <x v="0"/>
    <x v="1"/>
    <x v="6"/>
    <x v="6"/>
    <s v="FR"/>
    <s v="France"/>
    <x v="8"/>
    <x v="0"/>
    <n v="5"/>
    <n v="11"/>
    <x v="1"/>
    <s v="Python"/>
    <x v="1"/>
    <x v="1"/>
    <n v="5"/>
    <n v="1"/>
    <n v="40"/>
    <n v="12"/>
    <x v="0"/>
    <n v="6"/>
    <n v="36"/>
    <s v="EUR"/>
    <n v="66654"/>
    <n v="0.70000000000000007"/>
    <n v="7.9000000000000001E-2"/>
    <n v="7.9"/>
    <n v="8.1"/>
    <n v="9"/>
    <x v="1"/>
    <n v="2.9"/>
    <n v="2.1"/>
    <x v="0"/>
    <n v="7.9000000000000001E-2"/>
    <n v="7.9000000000000001E-2"/>
  </r>
  <r>
    <x v="9"/>
    <x v="2"/>
    <x v="1"/>
    <x v="2"/>
    <x v="1"/>
    <x v="1"/>
    <s v="US"/>
    <s v="United States"/>
    <x v="4"/>
    <x v="1"/>
    <n v="2"/>
    <n v="0"/>
    <x v="1"/>
    <s v="R"/>
    <x v="0"/>
    <x v="1"/>
    <n v="7"/>
    <n v="0"/>
    <n v="40"/>
    <n v="12"/>
    <x v="0"/>
    <n v="0"/>
    <n v="30"/>
    <s v="USD"/>
    <n v="89478"/>
    <n v="14.799999999999999"/>
    <n v="8.199999999999999E-2"/>
    <n v="8.1999999999999993"/>
    <n v="6.3"/>
    <n v="3"/>
    <x v="1"/>
    <n v="17.600000000000001"/>
    <n v="4.9000000000000004"/>
    <x v="1"/>
    <n v="8.199999999999999E-2"/>
    <n v="8.199999999999999E-2"/>
  </r>
  <r>
    <x v="4"/>
    <x v="2"/>
    <x v="1"/>
    <x v="2"/>
    <x v="1"/>
    <x v="1"/>
    <s v="US"/>
    <s v="United States"/>
    <x v="5"/>
    <x v="0"/>
    <n v="2"/>
    <n v="0"/>
    <x v="1"/>
    <s v="Python"/>
    <x v="0"/>
    <x v="1"/>
    <n v="4"/>
    <n v="3"/>
    <n v="40"/>
    <n v="6"/>
    <x v="1"/>
    <n v="3"/>
    <n v="6"/>
    <s v="USD"/>
    <n v="84552"/>
    <n v="15.7"/>
    <n v="1.9E-2"/>
    <n v="1.9"/>
    <n v="5.8"/>
    <n v="6"/>
    <x v="1"/>
    <n v="11.7"/>
    <n v="3.8"/>
    <x v="1"/>
    <n v="1.9E-2"/>
    <n v="1.9E-2"/>
  </r>
  <r>
    <x v="5"/>
    <x v="1"/>
    <x v="1"/>
    <x v="2"/>
    <x v="1"/>
    <x v="1"/>
    <s v="US"/>
    <s v="United States"/>
    <x v="0"/>
    <x v="1"/>
    <n v="13"/>
    <n v="11"/>
    <x v="2"/>
    <s v="R"/>
    <x v="0"/>
    <x v="1"/>
    <n v="8"/>
    <n v="3"/>
    <n v="53"/>
    <n v="12"/>
    <x v="0"/>
    <n v="9"/>
    <n v="12"/>
    <s v="USD"/>
    <n v="124495"/>
    <n v="11.3"/>
    <n v="0.12300000000000001"/>
    <n v="12.3"/>
    <n v="6.2"/>
    <n v="1"/>
    <x v="1"/>
    <n v="8.9"/>
    <n v="6.2"/>
    <x v="1"/>
    <n v="0.12300000000000001"/>
    <n v="0.12300000000000001"/>
  </r>
  <r>
    <x v="0"/>
    <x v="3"/>
    <x v="1"/>
    <x v="2"/>
    <x v="1"/>
    <x v="1"/>
    <s v="US"/>
    <s v="United States"/>
    <x v="0"/>
    <x v="0"/>
    <n v="6"/>
    <n v="7"/>
    <x v="1"/>
    <s v="Python"/>
    <x v="0"/>
    <x v="1"/>
    <n v="13"/>
    <n v="4"/>
    <n v="35"/>
    <n v="6"/>
    <x v="0"/>
    <n v="15"/>
    <n v="54"/>
    <s v="USD"/>
    <n v="105653"/>
    <n v="10.6"/>
    <n v="8.4000000000000005E-2"/>
    <n v="8.4"/>
    <n v="7.7"/>
    <n v="5"/>
    <x v="1"/>
    <n v="11.6"/>
    <n v="8.9"/>
    <x v="1"/>
    <n v="8.4000000000000005E-2"/>
    <n v="8.4000000000000005E-2"/>
  </r>
  <r>
    <x v="11"/>
    <x v="2"/>
    <x v="1"/>
    <x v="2"/>
    <x v="0"/>
    <x v="0"/>
    <s v="IN"/>
    <s v="India"/>
    <x v="4"/>
    <x v="2"/>
    <n v="5"/>
    <n v="0"/>
    <x v="0"/>
    <s v="Python"/>
    <x v="0"/>
    <x v="1"/>
    <n v="6"/>
    <n v="2"/>
    <n v="48"/>
    <n v="30"/>
    <x v="1"/>
    <n v="3"/>
    <n v="42"/>
    <s v="INR"/>
    <n v="28205"/>
    <n v="8.4"/>
    <n v="7.2000000000000008E-2"/>
    <n v="7.2"/>
    <n v="6.2"/>
    <n v="5"/>
    <x v="0"/>
    <n v="5.0999999999999996"/>
    <n v="6.8"/>
    <x v="2"/>
    <n v="7.2000000000000008E-2"/>
    <n v="7.2000000000000008E-2"/>
  </r>
  <r>
    <x v="1"/>
    <x v="1"/>
    <x v="1"/>
    <x v="1"/>
    <x v="10"/>
    <x v="10"/>
    <s v="CA"/>
    <s v="Canada"/>
    <x v="3"/>
    <x v="2"/>
    <n v="12"/>
    <n v="7"/>
    <x v="1"/>
    <s v="Python"/>
    <x v="1"/>
    <x v="1"/>
    <n v="8"/>
    <n v="0"/>
    <n v="42"/>
    <n v="30"/>
    <x v="0"/>
    <n v="13"/>
    <n v="0"/>
    <s v="CAD"/>
    <n v="154450"/>
    <n v="5.6000000000000005"/>
    <n v="0.111"/>
    <n v="11.1"/>
    <n v="9.1999999999999993"/>
    <n v="2"/>
    <x v="1"/>
    <n v="3.8"/>
    <n v="5.0999999999999996"/>
    <x v="0"/>
    <n v="0.111"/>
    <n v="0.111"/>
  </r>
  <r>
    <x v="7"/>
    <x v="1"/>
    <x v="1"/>
    <x v="0"/>
    <x v="1"/>
    <x v="1"/>
    <s v="IN"/>
    <s v="India"/>
    <x v="4"/>
    <x v="2"/>
    <n v="13"/>
    <n v="4"/>
    <x v="1"/>
    <s v="Python"/>
    <x v="1"/>
    <x v="1"/>
    <n v="8"/>
    <n v="5"/>
    <n v="50"/>
    <n v="54"/>
    <x v="1"/>
    <n v="3"/>
    <n v="6"/>
    <s v="USD"/>
    <n v="119000"/>
    <n v="55.400000000000006"/>
    <n v="0.11599999999999999"/>
    <n v="11.6"/>
    <n v="9.4"/>
    <n v="7"/>
    <x v="1"/>
    <n v="9.5"/>
    <n v="6"/>
    <x v="1"/>
    <n v="0.11599999999999999"/>
    <n v="0.11599999999999999"/>
  </r>
  <r>
    <x v="10"/>
    <x v="0"/>
    <x v="1"/>
    <x v="2"/>
    <x v="1"/>
    <x v="1"/>
    <s v="US"/>
    <s v="United States"/>
    <x v="1"/>
    <x v="1"/>
    <n v="12"/>
    <n v="6"/>
    <x v="0"/>
    <s v="Python"/>
    <x v="1"/>
    <x v="0"/>
    <n v="13"/>
    <n v="4"/>
    <n v="53"/>
    <n v="6"/>
    <x v="0"/>
    <n v="16"/>
    <n v="12"/>
    <s v="USD"/>
    <n v="208767"/>
    <n v="0.5"/>
    <n v="0.121"/>
    <n v="12.1"/>
    <n v="7.7"/>
    <n v="7"/>
    <x v="1"/>
    <n v="10.4"/>
    <n v="4.5"/>
    <x v="1"/>
    <n v="0.121"/>
    <n v="0.121"/>
  </r>
  <r>
    <x v="2"/>
    <x v="3"/>
    <x v="1"/>
    <x v="1"/>
    <x v="1"/>
    <x v="1"/>
    <s v="US"/>
    <s v="United States"/>
    <x v="4"/>
    <x v="1"/>
    <n v="4"/>
    <n v="11"/>
    <x v="1"/>
    <s v="Python"/>
    <x v="1"/>
    <x v="1"/>
    <n v="8"/>
    <n v="3"/>
    <n v="36"/>
    <n v="42"/>
    <x v="1"/>
    <n v="3"/>
    <n v="24"/>
    <s v="USD"/>
    <n v="132752"/>
    <n v="0"/>
    <n v="0.14099999999999999"/>
    <n v="14.1"/>
    <n v="6.7"/>
    <n v="10"/>
    <x v="1"/>
    <n v="4.3"/>
    <n v="3.8"/>
    <x v="2"/>
    <n v="0.14099999999999999"/>
    <n v="0.14099999999999999"/>
  </r>
  <r>
    <x v="0"/>
    <x v="1"/>
    <x v="1"/>
    <x v="2"/>
    <x v="0"/>
    <x v="0"/>
    <s v="IN"/>
    <s v="India"/>
    <x v="1"/>
    <x v="1"/>
    <n v="13"/>
    <n v="5"/>
    <x v="1"/>
    <s v="Python"/>
    <x v="0"/>
    <x v="1"/>
    <n v="10"/>
    <n v="1"/>
    <n v="37"/>
    <n v="54"/>
    <x v="1"/>
    <n v="1"/>
    <n v="36"/>
    <s v="INR"/>
    <n v="35115"/>
    <n v="3.6999999999999997"/>
    <n v="0.10300000000000001"/>
    <n v="10.3"/>
    <n v="5.0999999999999996"/>
    <n v="6"/>
    <x v="1"/>
    <n v="6.5"/>
    <n v="5.2"/>
    <x v="2"/>
    <n v="0.10300000000000001"/>
    <n v="0.10300000000000001"/>
  </r>
  <r>
    <x v="0"/>
    <x v="2"/>
    <x v="1"/>
    <x v="1"/>
    <x v="5"/>
    <x v="5"/>
    <s v="GB"/>
    <s v="United Kingdom"/>
    <x v="7"/>
    <x v="0"/>
    <n v="4"/>
    <n v="7"/>
    <x v="4"/>
    <s v="Python"/>
    <x v="0"/>
    <x v="0"/>
    <n v="14"/>
    <n v="1"/>
    <n v="44"/>
    <n v="36"/>
    <x v="1"/>
    <n v="5"/>
    <n v="12"/>
    <s v="GBP"/>
    <n v="48183"/>
    <n v="0"/>
    <n v="5.9000000000000004E-2"/>
    <n v="5.9"/>
    <n v="4.8"/>
    <n v="4"/>
    <x v="0"/>
    <n v="8.3000000000000007"/>
    <n v="7.8"/>
    <x v="1"/>
    <n v="5.9000000000000004E-2"/>
    <n v="5.9000000000000004E-2"/>
  </r>
  <r>
    <x v="0"/>
    <x v="1"/>
    <x v="1"/>
    <x v="1"/>
    <x v="1"/>
    <x v="1"/>
    <s v="US"/>
    <s v="United States"/>
    <x v="4"/>
    <x v="1"/>
    <n v="8"/>
    <n v="1"/>
    <x v="1"/>
    <s v="Python"/>
    <x v="0"/>
    <x v="1"/>
    <n v="11"/>
    <n v="2"/>
    <n v="52"/>
    <n v="54"/>
    <x v="0"/>
    <n v="6"/>
    <n v="18"/>
    <s v="USD"/>
    <n v="157588"/>
    <n v="0.3"/>
    <n v="7.0000000000000007E-2"/>
    <n v="7"/>
    <n v="5.5"/>
    <n v="4"/>
    <x v="1"/>
    <n v="11.2"/>
    <n v="3.6"/>
    <x v="1"/>
    <n v="7.0000000000000007E-2"/>
    <n v="7.0000000000000007E-2"/>
  </r>
  <r>
    <x v="9"/>
    <x v="0"/>
    <x v="1"/>
    <x v="1"/>
    <x v="10"/>
    <x v="10"/>
    <s v="CA"/>
    <s v="Canada"/>
    <x v="1"/>
    <x v="2"/>
    <n v="18"/>
    <n v="0"/>
    <x v="0"/>
    <s v="SQL"/>
    <x v="0"/>
    <x v="0"/>
    <n v="9"/>
    <n v="2"/>
    <n v="45"/>
    <n v="6"/>
    <x v="1"/>
    <n v="4"/>
    <n v="30"/>
    <s v="CAD"/>
    <n v="152543"/>
    <n v="0"/>
    <n v="0.2"/>
    <n v="20"/>
    <n v="8"/>
    <n v="3"/>
    <x v="1"/>
    <n v="1.9"/>
    <n v="3.1"/>
    <x v="0"/>
    <n v="0.2"/>
    <n v="0.2"/>
  </r>
  <r>
    <x v="10"/>
    <x v="2"/>
    <x v="1"/>
    <x v="2"/>
    <x v="9"/>
    <x v="9"/>
    <s v="NL"/>
    <s v="Netherlands"/>
    <x v="0"/>
    <x v="1"/>
    <n v="3"/>
    <n v="7"/>
    <x v="4"/>
    <s v="Python"/>
    <x v="1"/>
    <x v="1"/>
    <n v="10"/>
    <n v="2"/>
    <n v="44"/>
    <n v="54"/>
    <x v="0"/>
    <n v="10"/>
    <n v="24"/>
    <s v="EUR"/>
    <n v="101136"/>
    <n v="6.1"/>
    <n v="1.9E-2"/>
    <n v="1.9"/>
    <n v="3.9"/>
    <n v="3"/>
    <x v="0"/>
    <n v="15.4"/>
    <n v="6.1"/>
    <x v="1"/>
    <n v="1.9E-2"/>
    <n v="1.9E-2"/>
  </r>
  <r>
    <x v="5"/>
    <x v="4"/>
    <x v="2"/>
    <x v="2"/>
    <x v="11"/>
    <x v="11"/>
    <s v="ES"/>
    <s v="Spain"/>
    <x v="5"/>
    <x v="0"/>
    <n v="19"/>
    <n v="8"/>
    <x v="0"/>
    <s v="Python"/>
    <x v="0"/>
    <x v="0"/>
    <n v="8"/>
    <n v="7"/>
    <n v="50"/>
    <n v="42"/>
    <x v="0"/>
    <n v="3"/>
    <n v="24"/>
    <s v="EUR"/>
    <n v="71328"/>
    <n v="25"/>
    <n v="0.24600000000000002"/>
    <n v="24.6"/>
    <n v="4.9000000000000004"/>
    <n v="4"/>
    <x v="1"/>
    <n v="2.5"/>
    <n v="4.5999999999999996"/>
    <x v="0"/>
    <n v="0.24600000000000002"/>
    <n v="0.24600000000000002"/>
  </r>
  <r>
    <x v="8"/>
    <x v="3"/>
    <x v="1"/>
    <x v="0"/>
    <x v="1"/>
    <x v="1"/>
    <s v="IN"/>
    <s v="India"/>
    <x v="7"/>
    <x v="0"/>
    <n v="8"/>
    <n v="0"/>
    <x v="3"/>
    <s v="Python"/>
    <x v="1"/>
    <x v="1"/>
    <n v="12"/>
    <n v="1"/>
    <n v="37"/>
    <n v="48"/>
    <x v="0"/>
    <n v="14"/>
    <n v="18"/>
    <s v="USD"/>
    <n v="179700"/>
    <n v="18"/>
    <n v="9.6999999999999989E-2"/>
    <n v="9.6999999999999993"/>
    <n v="7.2"/>
    <n v="6"/>
    <x v="0"/>
    <n v="6.8"/>
    <n v="3.4"/>
    <x v="2"/>
    <n v="9.6999999999999989E-2"/>
    <n v="9.6999999999999989E-2"/>
  </r>
  <r>
    <x v="0"/>
    <x v="2"/>
    <x v="1"/>
    <x v="2"/>
    <x v="1"/>
    <x v="1"/>
    <s v="GB"/>
    <s v="United Kingdom"/>
    <x v="6"/>
    <x v="2"/>
    <n v="0"/>
    <n v="0"/>
    <x v="4"/>
    <s v="Scala"/>
    <x v="0"/>
    <x v="1"/>
    <n v="7"/>
    <n v="1"/>
    <n v="38"/>
    <n v="24"/>
    <x v="0"/>
    <n v="16"/>
    <n v="42"/>
    <s v="USD"/>
    <n v="61990"/>
    <n v="12.3"/>
    <n v="7.4999999999999997E-2"/>
    <n v="7.5"/>
    <n v="8.1"/>
    <n v="6"/>
    <x v="1"/>
    <n v="11.6"/>
    <n v="9.4"/>
    <x v="1"/>
    <n v="7.4999999999999997E-2"/>
    <n v="7.4999999999999997E-2"/>
  </r>
  <r>
    <x v="2"/>
    <x v="1"/>
    <x v="1"/>
    <x v="2"/>
    <x v="7"/>
    <x v="7"/>
    <s v="DE"/>
    <s v="Germany"/>
    <x v="1"/>
    <x v="1"/>
    <n v="6"/>
    <n v="8"/>
    <x v="3"/>
    <s v="Python"/>
    <x v="1"/>
    <x v="1"/>
    <n v="9"/>
    <n v="1"/>
    <n v="39"/>
    <n v="24"/>
    <x v="1"/>
    <n v="1"/>
    <n v="48"/>
    <s v="EUR"/>
    <n v="86332"/>
    <n v="11.3"/>
    <n v="0.14499999999999999"/>
    <n v="14.5"/>
    <n v="8.3000000000000007"/>
    <n v="4"/>
    <x v="1"/>
    <n v="18.899999999999999"/>
    <n v="3.5"/>
    <x v="1"/>
    <n v="0.14499999999999999"/>
    <n v="0.14499999999999999"/>
  </r>
  <r>
    <x v="5"/>
    <x v="3"/>
    <x v="1"/>
    <x v="0"/>
    <x v="0"/>
    <x v="0"/>
    <s v="IN"/>
    <s v="India"/>
    <x v="9"/>
    <x v="0"/>
    <n v="7"/>
    <n v="8"/>
    <x v="1"/>
    <s v="Python"/>
    <x v="0"/>
    <x v="1"/>
    <n v="10"/>
    <n v="1"/>
    <n v="50"/>
    <n v="36"/>
    <x v="1"/>
    <n v="0"/>
    <n v="6"/>
    <s v="INR"/>
    <n v="19801"/>
    <n v="54.7"/>
    <n v="0.12"/>
    <n v="12"/>
    <n v="5.5"/>
    <n v="4"/>
    <x v="1"/>
    <n v="11.3"/>
    <n v="8.1"/>
    <x v="1"/>
    <n v="0.12"/>
    <n v="0.12"/>
  </r>
  <r>
    <x v="0"/>
    <x v="1"/>
    <x v="1"/>
    <x v="1"/>
    <x v="0"/>
    <x v="0"/>
    <s v="IN"/>
    <s v="India"/>
    <x v="6"/>
    <x v="0"/>
    <n v="15"/>
    <n v="7"/>
    <x v="1"/>
    <s v="Python"/>
    <x v="0"/>
    <x v="1"/>
    <n v="4"/>
    <n v="3"/>
    <n v="39"/>
    <n v="6"/>
    <x v="1"/>
    <n v="3"/>
    <n v="36"/>
    <s v="INR"/>
    <n v="40201"/>
    <n v="2.9000000000000004"/>
    <n v="0.126"/>
    <n v="12.6"/>
    <n v="6.5"/>
    <n v="5"/>
    <x v="1"/>
    <n v="7.3"/>
    <n v="8.6"/>
    <x v="2"/>
    <n v="0.126"/>
    <n v="0.126"/>
  </r>
  <r>
    <x v="2"/>
    <x v="3"/>
    <x v="1"/>
    <x v="1"/>
    <x v="2"/>
    <x v="2"/>
    <s v="BR"/>
    <s v="Brazil"/>
    <x v="4"/>
    <x v="0"/>
    <n v="7"/>
    <n v="7"/>
    <x v="1"/>
    <s v="Python"/>
    <x v="1"/>
    <x v="1"/>
    <n v="10"/>
    <n v="0"/>
    <n v="45"/>
    <n v="36"/>
    <x v="1"/>
    <n v="3"/>
    <n v="48"/>
    <s v="BRL"/>
    <n v="48498"/>
    <n v="0"/>
    <n v="6.2E-2"/>
    <n v="6.2"/>
    <n v="5.2"/>
    <n v="5"/>
    <x v="1"/>
    <n v="16.7"/>
    <n v="5.7"/>
    <x v="1"/>
    <n v="6.2E-2"/>
    <n v="6.2E-2"/>
  </r>
  <r>
    <x v="2"/>
    <x v="4"/>
    <x v="1"/>
    <x v="2"/>
    <x v="7"/>
    <x v="7"/>
    <s v="DE"/>
    <s v="Germany"/>
    <x v="4"/>
    <x v="2"/>
    <n v="16"/>
    <n v="4"/>
    <x v="1"/>
    <s v="Python"/>
    <x v="1"/>
    <x v="0"/>
    <n v="5"/>
    <n v="1"/>
    <n v="56"/>
    <n v="36"/>
    <x v="0"/>
    <n v="19"/>
    <n v="54"/>
    <s v="EUR"/>
    <n v="167683"/>
    <n v="14.000000000000002"/>
    <n v="0.16300000000000001"/>
    <n v="16.3"/>
    <n v="8.1999999999999993"/>
    <n v="7"/>
    <x v="1"/>
    <n v="11.7"/>
    <n v="2.2000000000000002"/>
    <x v="1"/>
    <n v="0.16300000000000001"/>
    <n v="0.16300000000000001"/>
  </r>
  <r>
    <x v="7"/>
    <x v="1"/>
    <x v="1"/>
    <x v="2"/>
    <x v="0"/>
    <x v="0"/>
    <s v="IN"/>
    <s v="India"/>
    <x v="1"/>
    <x v="2"/>
    <n v="10"/>
    <n v="7"/>
    <x v="4"/>
    <s v="SQL"/>
    <x v="1"/>
    <x v="1"/>
    <n v="8"/>
    <n v="2"/>
    <n v="38"/>
    <n v="0"/>
    <x v="0"/>
    <n v="14"/>
    <n v="12"/>
    <s v="INR"/>
    <n v="53554"/>
    <n v="2"/>
    <n v="0.16699999999999998"/>
    <n v="16.7"/>
    <n v="8.8000000000000007"/>
    <n v="1"/>
    <x v="1"/>
    <n v="0.9"/>
    <n v="4.2"/>
    <x v="0"/>
    <n v="0.16699999999999998"/>
    <n v="0.16699999999999998"/>
  </r>
  <r>
    <x v="1"/>
    <x v="0"/>
    <x v="2"/>
    <x v="2"/>
    <x v="2"/>
    <x v="2"/>
    <s v="BR"/>
    <s v="Brazil"/>
    <x v="8"/>
    <x v="2"/>
    <n v="15"/>
    <n v="4"/>
    <x v="0"/>
    <s v="Python"/>
    <x v="1"/>
    <x v="0"/>
    <n v="7"/>
    <n v="7"/>
    <n v="49"/>
    <n v="0"/>
    <x v="0"/>
    <n v="13"/>
    <n v="24"/>
    <s v="BRL"/>
    <n v="69717"/>
    <n v="11.4"/>
    <n v="0.125"/>
    <n v="12.5"/>
    <n v="5.6"/>
    <n v="6"/>
    <x v="1"/>
    <n v="1.3"/>
    <n v="2.9"/>
    <x v="0"/>
    <n v="0.125"/>
    <n v="0.125"/>
  </r>
  <r>
    <x v="4"/>
    <x v="1"/>
    <x v="1"/>
    <x v="2"/>
    <x v="8"/>
    <x v="8"/>
    <s v="PL"/>
    <s v="Poland"/>
    <x v="4"/>
    <x v="1"/>
    <n v="12"/>
    <n v="8"/>
    <x v="2"/>
    <s v="Rust"/>
    <x v="0"/>
    <x v="1"/>
    <n v="5"/>
    <n v="2"/>
    <n v="43"/>
    <n v="54"/>
    <x v="0"/>
    <n v="10"/>
    <n v="30"/>
    <s v="PLN"/>
    <n v="39687"/>
    <n v="16.7"/>
    <n v="0.08"/>
    <n v="8"/>
    <n v="7.1"/>
    <n v="3"/>
    <x v="1"/>
    <n v="13"/>
    <n v="6.6"/>
    <x v="1"/>
    <n v="0.08"/>
    <n v="0.08"/>
  </r>
  <r>
    <x v="5"/>
    <x v="0"/>
    <x v="2"/>
    <x v="1"/>
    <x v="0"/>
    <x v="0"/>
    <s v="IN"/>
    <s v="India"/>
    <x v="7"/>
    <x v="1"/>
    <n v="15"/>
    <n v="4"/>
    <x v="0"/>
    <s v="Python"/>
    <x v="0"/>
    <x v="0"/>
    <n v="6"/>
    <n v="1"/>
    <n v="52"/>
    <n v="30"/>
    <x v="0"/>
    <n v="8"/>
    <n v="30"/>
    <s v="INR"/>
    <n v="43089"/>
    <n v="3.5999999999999996"/>
    <n v="0.17499999999999999"/>
    <n v="17.5"/>
    <n v="7.5"/>
    <n v="8"/>
    <x v="0"/>
    <n v="5.6"/>
    <n v="7"/>
    <x v="2"/>
    <n v="0.17499999999999999"/>
    <n v="0.17499999999999999"/>
  </r>
  <r>
    <x v="3"/>
    <x v="2"/>
    <x v="1"/>
    <x v="0"/>
    <x v="10"/>
    <x v="10"/>
    <s v="CA"/>
    <s v="Canada"/>
    <x v="0"/>
    <x v="2"/>
    <n v="3"/>
    <n v="0"/>
    <x v="0"/>
    <s v="SQL"/>
    <x v="0"/>
    <x v="0"/>
    <n v="12"/>
    <n v="3"/>
    <n v="35"/>
    <n v="18"/>
    <x v="1"/>
    <n v="4"/>
    <n v="18"/>
    <s v="CAD"/>
    <n v="57871"/>
    <n v="56.599999999999994"/>
    <n v="0.13600000000000001"/>
    <n v="13.6"/>
    <n v="5.7"/>
    <n v="2"/>
    <x v="0"/>
    <n v="19.899999999999999"/>
    <n v="3.8"/>
    <x v="1"/>
    <n v="0.13600000000000001"/>
    <n v="0.13600000000000001"/>
  </r>
  <r>
    <x v="9"/>
    <x v="3"/>
    <x v="2"/>
    <x v="1"/>
    <x v="4"/>
    <x v="4"/>
    <s v="AU"/>
    <s v="Australia"/>
    <x v="5"/>
    <x v="2"/>
    <n v="4"/>
    <n v="5"/>
    <x v="1"/>
    <s v="Python"/>
    <x v="0"/>
    <x v="1"/>
    <n v="6"/>
    <n v="3"/>
    <n v="24"/>
    <n v="24"/>
    <x v="0"/>
    <n v="20"/>
    <n v="0"/>
    <s v="AUD"/>
    <n v="95579"/>
    <n v="0"/>
    <n v="0.13100000000000001"/>
    <n v="13.1"/>
    <n v="9"/>
    <n v="6"/>
    <x v="1"/>
    <n v="5.8"/>
    <n v="6.7"/>
    <x v="2"/>
    <n v="0.13100000000000001"/>
    <n v="0.13100000000000001"/>
  </r>
  <r>
    <x v="5"/>
    <x v="3"/>
    <x v="3"/>
    <x v="1"/>
    <x v="10"/>
    <x v="10"/>
    <s v="CA"/>
    <s v="Canada"/>
    <x v="4"/>
    <x v="0"/>
    <n v="7"/>
    <n v="2"/>
    <x v="4"/>
    <s v="Python"/>
    <x v="0"/>
    <x v="1"/>
    <n v="9"/>
    <n v="0"/>
    <n v="40"/>
    <n v="30"/>
    <x v="0"/>
    <n v="12"/>
    <n v="48"/>
    <s v="CAD"/>
    <n v="88553"/>
    <n v="5.4"/>
    <n v="8.5000000000000006E-2"/>
    <n v="8.5"/>
    <n v="4.5"/>
    <n v="8"/>
    <x v="0"/>
    <n v="10.5"/>
    <n v="7.3"/>
    <x v="1"/>
    <n v="8.5000000000000006E-2"/>
    <n v="8.5000000000000006E-2"/>
  </r>
  <r>
    <x v="10"/>
    <x v="1"/>
    <x v="1"/>
    <x v="1"/>
    <x v="7"/>
    <x v="7"/>
    <s v="DE"/>
    <s v="Germany"/>
    <x v="5"/>
    <x v="0"/>
    <n v="8"/>
    <n v="7"/>
    <x v="1"/>
    <s v="Python"/>
    <x v="1"/>
    <x v="1"/>
    <n v="5"/>
    <n v="2"/>
    <n v="49"/>
    <n v="24"/>
    <x v="0"/>
    <n v="16"/>
    <n v="30"/>
    <s v="EUR"/>
    <n v="105820"/>
    <n v="0"/>
    <n v="7.6999999999999999E-2"/>
    <n v="7.7"/>
    <n v="6.6"/>
    <n v="2"/>
    <x v="0"/>
    <n v="11.7"/>
    <n v="2.8"/>
    <x v="1"/>
    <n v="7.6999999999999999E-2"/>
    <n v="7.6999999999999999E-2"/>
  </r>
  <r>
    <x v="1"/>
    <x v="3"/>
    <x v="3"/>
    <x v="2"/>
    <x v="0"/>
    <x v="0"/>
    <s v="IN"/>
    <s v="India"/>
    <x v="1"/>
    <x v="1"/>
    <n v="9"/>
    <n v="10"/>
    <x v="0"/>
    <s v="Python"/>
    <x v="1"/>
    <x v="1"/>
    <n v="7"/>
    <n v="0"/>
    <n v="44"/>
    <n v="12"/>
    <x v="0"/>
    <n v="12"/>
    <n v="6"/>
    <s v="INR"/>
    <n v="32912"/>
    <n v="5.2"/>
    <n v="2.1000000000000001E-2"/>
    <n v="2.1"/>
    <n v="8"/>
    <n v="9"/>
    <x v="1"/>
    <n v="9.8000000000000007"/>
    <n v="4.9000000000000004"/>
    <x v="1"/>
    <n v="2.1000000000000001E-2"/>
    <n v="2.1000000000000001E-2"/>
  </r>
  <r>
    <x v="3"/>
    <x v="3"/>
    <x v="1"/>
    <x v="1"/>
    <x v="0"/>
    <x v="0"/>
    <s v="IN"/>
    <s v="India"/>
    <x v="0"/>
    <x v="0"/>
    <n v="7"/>
    <n v="7"/>
    <x v="0"/>
    <s v="Python"/>
    <x v="0"/>
    <x v="1"/>
    <n v="6"/>
    <n v="2"/>
    <n v="54"/>
    <n v="48"/>
    <x v="1"/>
    <n v="0"/>
    <n v="0"/>
    <s v="INR"/>
    <n v="33788"/>
    <n v="3"/>
    <n v="8.199999999999999E-2"/>
    <n v="8.1999999999999993"/>
    <n v="5"/>
    <n v="2"/>
    <x v="1"/>
    <n v="2.8"/>
    <n v="5.0999999999999996"/>
    <x v="0"/>
    <n v="8.199999999999999E-2"/>
    <n v="8.199999999999999E-2"/>
  </r>
  <r>
    <x v="8"/>
    <x v="1"/>
    <x v="1"/>
    <x v="2"/>
    <x v="10"/>
    <x v="10"/>
    <s v="CA"/>
    <s v="Canada"/>
    <x v="7"/>
    <x v="1"/>
    <n v="9"/>
    <n v="1"/>
    <x v="0"/>
    <s v="Python"/>
    <x v="1"/>
    <x v="1"/>
    <n v="6"/>
    <n v="1"/>
    <n v="47"/>
    <n v="36"/>
    <x v="0"/>
    <n v="15"/>
    <n v="54"/>
    <s v="CAD"/>
    <n v="129799"/>
    <n v="10.6"/>
    <n v="0.18600000000000003"/>
    <n v="18.600000000000001"/>
    <n v="5.8"/>
    <n v="7"/>
    <x v="0"/>
    <n v="9.6"/>
    <n v="4.7"/>
    <x v="1"/>
    <n v="0.18600000000000003"/>
    <n v="0.18600000000000003"/>
  </r>
  <r>
    <x v="5"/>
    <x v="2"/>
    <x v="1"/>
    <x v="1"/>
    <x v="1"/>
    <x v="1"/>
    <s v="US"/>
    <s v="United States"/>
    <x v="1"/>
    <x v="0"/>
    <n v="2"/>
    <n v="11"/>
    <x v="0"/>
    <s v="Python"/>
    <x v="0"/>
    <x v="1"/>
    <n v="8"/>
    <n v="0"/>
    <n v="43"/>
    <n v="24"/>
    <x v="1"/>
    <n v="0"/>
    <n v="30"/>
    <s v="USD"/>
    <n v="73307"/>
    <n v="3.5999999999999996"/>
    <n v="2.7000000000000003E-2"/>
    <n v="2.7"/>
    <n v="6.8"/>
    <n v="6"/>
    <x v="1"/>
    <n v="7.8"/>
    <n v="5.0999999999999996"/>
    <x v="2"/>
    <n v="2.7000000000000003E-2"/>
    <n v="2.7000000000000003E-2"/>
  </r>
  <r>
    <x v="1"/>
    <x v="3"/>
    <x v="1"/>
    <x v="2"/>
    <x v="5"/>
    <x v="5"/>
    <s v="GB"/>
    <s v="United Kingdom"/>
    <x v="6"/>
    <x v="0"/>
    <n v="8"/>
    <n v="6"/>
    <x v="4"/>
    <s v="SQL"/>
    <x v="1"/>
    <x v="1"/>
    <n v="9"/>
    <n v="2"/>
    <n v="54"/>
    <n v="6"/>
    <x v="0"/>
    <n v="6"/>
    <n v="24"/>
    <s v="GBP"/>
    <n v="104899"/>
    <n v="22.5"/>
    <n v="9.1999999999999998E-2"/>
    <n v="9.1999999999999993"/>
    <n v="6.6"/>
    <n v="4"/>
    <x v="0"/>
    <n v="14.3"/>
    <n v="3.9"/>
    <x v="1"/>
    <n v="9.1999999999999998E-2"/>
    <n v="9.1999999999999998E-2"/>
  </r>
  <r>
    <x v="3"/>
    <x v="1"/>
    <x v="1"/>
    <x v="0"/>
    <x v="7"/>
    <x v="7"/>
    <s v="DE"/>
    <s v="Germany"/>
    <x v="2"/>
    <x v="1"/>
    <n v="13"/>
    <n v="7"/>
    <x v="0"/>
    <s v="Python"/>
    <x v="0"/>
    <x v="1"/>
    <n v="5"/>
    <n v="2"/>
    <n v="57"/>
    <n v="18"/>
    <x v="0"/>
    <n v="18"/>
    <n v="6"/>
    <s v="EUR"/>
    <n v="101097"/>
    <n v="70.399999999999991"/>
    <n v="0.191"/>
    <n v="19.100000000000001"/>
    <n v="6.1"/>
    <n v="4"/>
    <x v="1"/>
    <n v="2.7"/>
    <n v="5.8"/>
    <x v="0"/>
    <n v="0.191"/>
    <n v="0.191"/>
  </r>
  <r>
    <x v="0"/>
    <x v="1"/>
    <x v="0"/>
    <x v="1"/>
    <x v="1"/>
    <x v="1"/>
    <s v="US"/>
    <s v="United States"/>
    <x v="4"/>
    <x v="0"/>
    <n v="12"/>
    <n v="11"/>
    <x v="2"/>
    <s v="SQL"/>
    <x v="0"/>
    <x v="1"/>
    <n v="11"/>
    <n v="2"/>
    <n v="43"/>
    <n v="36"/>
    <x v="0"/>
    <n v="10"/>
    <n v="24"/>
    <s v="USD"/>
    <n v="99048"/>
    <n v="0"/>
    <n v="0.14699999999999999"/>
    <n v="14.7"/>
    <n v="7.4"/>
    <n v="10"/>
    <x v="1"/>
    <n v="13.4"/>
    <n v="6.5"/>
    <x v="1"/>
    <n v="0.14699999999999999"/>
    <n v="0.14699999999999999"/>
  </r>
  <r>
    <x v="8"/>
    <x v="2"/>
    <x v="1"/>
    <x v="0"/>
    <x v="5"/>
    <x v="5"/>
    <s v="GB"/>
    <s v="United Kingdom"/>
    <x v="5"/>
    <x v="1"/>
    <n v="2"/>
    <n v="1"/>
    <x v="2"/>
    <s v="Java"/>
    <x v="1"/>
    <x v="1"/>
    <n v="8"/>
    <n v="3"/>
    <n v="45"/>
    <n v="24"/>
    <x v="0"/>
    <n v="11"/>
    <n v="42"/>
    <s v="GBP"/>
    <n v="49562"/>
    <n v="35.199999999999996"/>
    <n v="5.5999999999999994E-2"/>
    <n v="5.6"/>
    <n v="6"/>
    <n v="4"/>
    <x v="1"/>
    <n v="17.399999999999999"/>
    <n v="3.9"/>
    <x v="1"/>
    <n v="5.5999999999999994E-2"/>
    <n v="5.5999999999999994E-2"/>
  </r>
  <r>
    <x v="9"/>
    <x v="1"/>
    <x v="1"/>
    <x v="0"/>
    <x v="8"/>
    <x v="8"/>
    <s v="PL"/>
    <s v="Poland"/>
    <x v="2"/>
    <x v="2"/>
    <n v="9"/>
    <n v="4"/>
    <x v="1"/>
    <s v="Python"/>
    <x v="0"/>
    <x v="1"/>
    <n v="6"/>
    <n v="1"/>
    <n v="51"/>
    <n v="24"/>
    <x v="1"/>
    <n v="3"/>
    <n v="36"/>
    <s v="PLN"/>
    <n v="50546"/>
    <n v="10.4"/>
    <n v="0.12300000000000001"/>
    <n v="12.3"/>
    <n v="7.7"/>
    <n v="7"/>
    <x v="1"/>
    <n v="7.8"/>
    <n v="2.2999999999999998"/>
    <x v="2"/>
    <n v="0.12300000000000001"/>
    <n v="0.12300000000000001"/>
  </r>
  <r>
    <x v="2"/>
    <x v="3"/>
    <x v="1"/>
    <x v="1"/>
    <x v="0"/>
    <x v="0"/>
    <s v="IN"/>
    <s v="India"/>
    <x v="8"/>
    <x v="1"/>
    <n v="6"/>
    <n v="10"/>
    <x v="0"/>
    <s v="Python"/>
    <x v="1"/>
    <x v="1"/>
    <n v="8"/>
    <n v="2"/>
    <n v="51"/>
    <n v="42"/>
    <x v="0"/>
    <n v="11"/>
    <n v="54"/>
    <s v="INR"/>
    <n v="39681"/>
    <n v="4.5"/>
    <n v="0.03"/>
    <n v="3"/>
    <n v="4.8"/>
    <n v="5"/>
    <x v="1"/>
    <n v="2.2000000000000002"/>
    <n v="4.8"/>
    <x v="0"/>
    <n v="0.03"/>
    <n v="0.03"/>
  </r>
  <r>
    <x v="2"/>
    <x v="1"/>
    <x v="1"/>
    <x v="2"/>
    <x v="5"/>
    <x v="5"/>
    <s v="GB"/>
    <s v="United Kingdom"/>
    <x v="4"/>
    <x v="0"/>
    <n v="13"/>
    <n v="8"/>
    <x v="0"/>
    <s v="Python"/>
    <x v="1"/>
    <x v="1"/>
    <n v="7"/>
    <n v="3"/>
    <n v="46"/>
    <n v="12"/>
    <x v="0"/>
    <n v="20"/>
    <n v="12"/>
    <s v="GBP"/>
    <n v="191302"/>
    <n v="1.2"/>
    <n v="0.11599999999999999"/>
    <n v="11.6"/>
    <n v="7.5"/>
    <n v="3"/>
    <x v="1"/>
    <n v="3.7"/>
    <n v="4.0999999999999996"/>
    <x v="0"/>
    <n v="0.11599999999999999"/>
    <n v="0.11599999999999999"/>
  </r>
  <r>
    <x v="9"/>
    <x v="1"/>
    <x v="2"/>
    <x v="1"/>
    <x v="9"/>
    <x v="9"/>
    <s v="NL"/>
    <s v="Netherlands"/>
    <x v="1"/>
    <x v="0"/>
    <n v="10"/>
    <n v="2"/>
    <x v="0"/>
    <s v="Python"/>
    <x v="0"/>
    <x v="1"/>
    <n v="8"/>
    <n v="1"/>
    <n v="56"/>
    <n v="48"/>
    <x v="0"/>
    <n v="9"/>
    <n v="54"/>
    <s v="EUR"/>
    <n v="135684"/>
    <n v="0"/>
    <n v="0.153"/>
    <n v="15.3"/>
    <n v="5.0999999999999996"/>
    <n v="3"/>
    <x v="1"/>
    <n v="9.6"/>
    <n v="4.9000000000000004"/>
    <x v="1"/>
    <n v="0.153"/>
    <n v="0.153"/>
  </r>
  <r>
    <x v="0"/>
    <x v="1"/>
    <x v="2"/>
    <x v="0"/>
    <x v="9"/>
    <x v="9"/>
    <s v="NL"/>
    <s v="Netherlands"/>
    <x v="5"/>
    <x v="0"/>
    <n v="10"/>
    <n v="8"/>
    <x v="4"/>
    <s v="Julia"/>
    <x v="0"/>
    <x v="1"/>
    <n v="8"/>
    <n v="3"/>
    <n v="44"/>
    <n v="48"/>
    <x v="0"/>
    <n v="14"/>
    <n v="36"/>
    <s v="EUR"/>
    <n v="71945"/>
    <n v="39.200000000000003"/>
    <n v="0.13900000000000001"/>
    <n v="13.9"/>
    <n v="7"/>
    <n v="6"/>
    <x v="1"/>
    <n v="13"/>
    <n v="6.5"/>
    <x v="1"/>
    <n v="0.13900000000000001"/>
    <n v="0.13900000000000001"/>
  </r>
  <r>
    <x v="1"/>
    <x v="2"/>
    <x v="1"/>
    <x v="2"/>
    <x v="7"/>
    <x v="7"/>
    <s v="US"/>
    <s v="United States"/>
    <x v="0"/>
    <x v="2"/>
    <n v="5"/>
    <n v="5"/>
    <x v="4"/>
    <s v="Scala"/>
    <x v="1"/>
    <x v="1"/>
    <n v="8"/>
    <n v="0"/>
    <n v="30"/>
    <n v="24"/>
    <x v="1"/>
    <n v="0"/>
    <n v="0"/>
    <s v="EUR"/>
    <n v="105234"/>
    <n v="0"/>
    <n v="1E-3"/>
    <n v="0.1"/>
    <n v="6.2"/>
    <n v="4"/>
    <x v="0"/>
    <n v="13.9"/>
    <n v="3.1"/>
    <x v="1"/>
    <n v="1E-3"/>
    <n v="1E-3"/>
  </r>
  <r>
    <x v="4"/>
    <x v="1"/>
    <x v="1"/>
    <x v="2"/>
    <x v="5"/>
    <x v="5"/>
    <s v="GB"/>
    <s v="United Kingdom"/>
    <x v="4"/>
    <x v="1"/>
    <n v="12"/>
    <n v="11"/>
    <x v="1"/>
    <s v="Python"/>
    <x v="0"/>
    <x v="1"/>
    <n v="10"/>
    <n v="3"/>
    <n v="52"/>
    <n v="30"/>
    <x v="0"/>
    <n v="15"/>
    <n v="48"/>
    <s v="GBP"/>
    <n v="97558"/>
    <n v="6.3"/>
    <n v="0.152"/>
    <n v="15.2"/>
    <n v="9.1999999999999993"/>
    <n v="3"/>
    <x v="1"/>
    <n v="9.1"/>
    <n v="3.4"/>
    <x v="1"/>
    <n v="0.152"/>
    <n v="0.152"/>
  </r>
  <r>
    <x v="10"/>
    <x v="2"/>
    <x v="1"/>
    <x v="0"/>
    <x v="1"/>
    <x v="1"/>
    <s v="US"/>
    <s v="United States"/>
    <x v="0"/>
    <x v="2"/>
    <n v="2"/>
    <n v="6"/>
    <x v="0"/>
    <s v="Python"/>
    <x v="1"/>
    <x v="1"/>
    <n v="9"/>
    <n v="2"/>
    <n v="39"/>
    <n v="24"/>
    <x v="0"/>
    <n v="16"/>
    <n v="30"/>
    <s v="USD"/>
    <n v="95550"/>
    <n v="48.8"/>
    <n v="1.9E-2"/>
    <n v="1.9"/>
    <n v="9.1"/>
    <n v="2"/>
    <x v="1"/>
    <n v="6.4"/>
    <n v="4.8"/>
    <x v="2"/>
    <n v="1.9E-2"/>
    <n v="1.9E-2"/>
  </r>
  <r>
    <x v="4"/>
    <x v="1"/>
    <x v="1"/>
    <x v="1"/>
    <x v="11"/>
    <x v="11"/>
    <s v="US"/>
    <s v="United States"/>
    <x v="1"/>
    <x v="2"/>
    <n v="13"/>
    <n v="5"/>
    <x v="1"/>
    <s v="Rust"/>
    <x v="0"/>
    <x v="1"/>
    <n v="6"/>
    <n v="5"/>
    <n v="45"/>
    <n v="48"/>
    <x v="1"/>
    <n v="4"/>
    <n v="54"/>
    <s v="EUR"/>
    <n v="95610"/>
    <n v="1.4000000000000001"/>
    <n v="0.14099999999999999"/>
    <n v="14.1"/>
    <n v="8.1"/>
    <n v="10"/>
    <x v="1"/>
    <n v="6.4"/>
    <n v="4.2"/>
    <x v="2"/>
    <n v="0.14099999999999999"/>
    <n v="0.14099999999999999"/>
  </r>
  <r>
    <x v="0"/>
    <x v="2"/>
    <x v="1"/>
    <x v="0"/>
    <x v="10"/>
    <x v="10"/>
    <s v="CA"/>
    <s v="Canada"/>
    <x v="9"/>
    <x v="1"/>
    <n v="2"/>
    <n v="2"/>
    <x v="3"/>
    <s v="Java"/>
    <x v="0"/>
    <x v="1"/>
    <n v="14"/>
    <n v="1"/>
    <n v="42"/>
    <n v="36"/>
    <x v="0"/>
    <n v="17"/>
    <n v="6"/>
    <s v="CAD"/>
    <n v="46462"/>
    <n v="36.199999999999996"/>
    <n v="0.14000000000000001"/>
    <n v="14"/>
    <n v="5.6"/>
    <n v="6"/>
    <x v="0"/>
    <n v="19.600000000000001"/>
    <n v="6.3"/>
    <x v="1"/>
    <n v="0.14000000000000001"/>
    <n v="0.14000000000000001"/>
  </r>
  <r>
    <x v="9"/>
    <x v="1"/>
    <x v="1"/>
    <x v="2"/>
    <x v="1"/>
    <x v="1"/>
    <s v="US"/>
    <s v="United States"/>
    <x v="5"/>
    <x v="0"/>
    <n v="10"/>
    <n v="0"/>
    <x v="0"/>
    <s v="SQL"/>
    <x v="0"/>
    <x v="1"/>
    <n v="10"/>
    <n v="0"/>
    <n v="30"/>
    <n v="24"/>
    <x v="1"/>
    <n v="2"/>
    <n v="42"/>
    <s v="USD"/>
    <n v="144993"/>
    <n v="24.099999999999998"/>
    <n v="0.153"/>
    <n v="15.3"/>
    <n v="5.8"/>
    <n v="5"/>
    <x v="1"/>
    <n v="6.7"/>
    <n v="4.8"/>
    <x v="2"/>
    <n v="0.153"/>
    <n v="0.153"/>
  </r>
  <r>
    <x v="0"/>
    <x v="4"/>
    <x v="1"/>
    <x v="2"/>
    <x v="1"/>
    <x v="1"/>
    <s v="US"/>
    <s v="United States"/>
    <x v="9"/>
    <x v="0"/>
    <n v="19"/>
    <n v="5"/>
    <x v="1"/>
    <s v="Python"/>
    <x v="0"/>
    <x v="0"/>
    <n v="8"/>
    <n v="3"/>
    <n v="59"/>
    <n v="54"/>
    <x v="0"/>
    <n v="14"/>
    <n v="36"/>
    <s v="USD"/>
    <n v="157541"/>
    <n v="8.4"/>
    <n v="0.22600000000000001"/>
    <n v="22.6"/>
    <n v="6.1"/>
    <n v="5"/>
    <x v="1"/>
    <n v="0"/>
    <n v="3.1"/>
    <x v="0"/>
    <n v="0.22600000000000001"/>
    <n v="0.22600000000000001"/>
  </r>
  <r>
    <x v="9"/>
    <x v="2"/>
    <x v="1"/>
    <x v="0"/>
    <x v="6"/>
    <x v="6"/>
    <s v="FR"/>
    <s v="France"/>
    <x v="4"/>
    <x v="2"/>
    <n v="2"/>
    <n v="6"/>
    <x v="1"/>
    <s v="Java"/>
    <x v="0"/>
    <x v="1"/>
    <n v="9"/>
    <n v="1"/>
    <n v="43"/>
    <n v="6"/>
    <x v="0"/>
    <n v="19"/>
    <n v="6"/>
    <s v="EUR"/>
    <n v="49685"/>
    <n v="83"/>
    <n v="3.1E-2"/>
    <n v="3.1"/>
    <n v="7.8"/>
    <n v="4"/>
    <x v="1"/>
    <n v="11.1"/>
    <n v="4.7"/>
    <x v="1"/>
    <n v="3.1E-2"/>
    <n v="3.1E-2"/>
  </r>
  <r>
    <x v="3"/>
    <x v="2"/>
    <x v="1"/>
    <x v="1"/>
    <x v="1"/>
    <x v="1"/>
    <s v="US"/>
    <s v="United States"/>
    <x v="5"/>
    <x v="2"/>
    <n v="2"/>
    <n v="11"/>
    <x v="1"/>
    <s v="Python"/>
    <x v="0"/>
    <x v="1"/>
    <n v="8"/>
    <n v="3"/>
    <n v="42"/>
    <n v="0"/>
    <x v="0"/>
    <n v="13"/>
    <n v="0"/>
    <s v="USD"/>
    <n v="101983"/>
    <n v="0"/>
    <n v="0"/>
    <n v="0"/>
    <n v="5.9"/>
    <n v="4"/>
    <x v="1"/>
    <n v="6.8"/>
    <n v="7.5"/>
    <x v="2"/>
    <n v="0"/>
    <n v="0"/>
  </r>
  <r>
    <x v="3"/>
    <x v="1"/>
    <x v="1"/>
    <x v="2"/>
    <x v="10"/>
    <x v="10"/>
    <s v="CA"/>
    <s v="Canada"/>
    <x v="8"/>
    <x v="0"/>
    <n v="11"/>
    <n v="0"/>
    <x v="4"/>
    <s v="Python"/>
    <x v="0"/>
    <x v="1"/>
    <n v="11"/>
    <n v="2"/>
    <n v="44"/>
    <n v="54"/>
    <x v="1"/>
    <n v="2"/>
    <n v="12"/>
    <s v="CAD"/>
    <n v="126586"/>
    <n v="0"/>
    <n v="9.4E-2"/>
    <n v="9.4"/>
    <n v="6.7"/>
    <n v="10"/>
    <x v="0"/>
    <n v="11.3"/>
    <n v="4.2"/>
    <x v="1"/>
    <n v="9.4E-2"/>
    <n v="9.4E-2"/>
  </r>
  <r>
    <x v="6"/>
    <x v="2"/>
    <x v="1"/>
    <x v="2"/>
    <x v="0"/>
    <x v="0"/>
    <s v="IN"/>
    <s v="India"/>
    <x v="8"/>
    <x v="0"/>
    <n v="5"/>
    <n v="7"/>
    <x v="1"/>
    <s v="SQL"/>
    <x v="0"/>
    <x v="1"/>
    <n v="7"/>
    <n v="3"/>
    <n v="42"/>
    <n v="18"/>
    <x v="0"/>
    <n v="16"/>
    <n v="0"/>
    <s v="INR"/>
    <n v="31075"/>
    <n v="0.4"/>
    <n v="8.5999999999999993E-2"/>
    <n v="8.6"/>
    <n v="5"/>
    <n v="1"/>
    <x v="1"/>
    <n v="0"/>
    <n v="5.5"/>
    <x v="0"/>
    <n v="8.5999999999999993E-2"/>
    <n v="8.5999999999999993E-2"/>
  </r>
  <r>
    <x v="9"/>
    <x v="3"/>
    <x v="2"/>
    <x v="2"/>
    <x v="0"/>
    <x v="0"/>
    <s v="IN"/>
    <s v="India"/>
    <x v="4"/>
    <x v="2"/>
    <n v="6"/>
    <n v="1"/>
    <x v="3"/>
    <s v="Python"/>
    <x v="0"/>
    <x v="1"/>
    <n v="8"/>
    <n v="2"/>
    <n v="46"/>
    <n v="24"/>
    <x v="0"/>
    <n v="9"/>
    <n v="24"/>
    <s v="INR"/>
    <n v="32077"/>
    <n v="19.400000000000002"/>
    <n v="0.10400000000000001"/>
    <n v="10.4"/>
    <n v="6.1"/>
    <n v="3"/>
    <x v="0"/>
    <n v="11.8"/>
    <n v="6.5"/>
    <x v="1"/>
    <n v="0.10400000000000001"/>
    <n v="0.10400000000000001"/>
  </r>
  <r>
    <x v="9"/>
    <x v="3"/>
    <x v="1"/>
    <x v="0"/>
    <x v="1"/>
    <x v="1"/>
    <s v="US"/>
    <s v="United States"/>
    <x v="2"/>
    <x v="2"/>
    <n v="7"/>
    <n v="2"/>
    <x v="3"/>
    <s v="Python"/>
    <x v="0"/>
    <x v="1"/>
    <n v="5"/>
    <n v="1"/>
    <n v="46"/>
    <n v="48"/>
    <x v="0"/>
    <n v="21"/>
    <n v="54"/>
    <s v="USD"/>
    <n v="101198"/>
    <n v="75.3"/>
    <n v="0.10800000000000001"/>
    <n v="10.8"/>
    <n v="6.1"/>
    <n v="5"/>
    <x v="1"/>
    <n v="6.5"/>
    <n v="5.7"/>
    <x v="2"/>
    <n v="0.10800000000000001"/>
    <n v="0.10800000000000001"/>
  </r>
  <r>
    <x v="5"/>
    <x v="2"/>
    <x v="1"/>
    <x v="2"/>
    <x v="4"/>
    <x v="4"/>
    <s v="AU"/>
    <s v="Australia"/>
    <x v="0"/>
    <x v="0"/>
    <n v="1"/>
    <n v="7"/>
    <x v="3"/>
    <s v="SQL"/>
    <x v="0"/>
    <x v="1"/>
    <n v="9"/>
    <n v="2"/>
    <n v="51"/>
    <n v="54"/>
    <x v="1"/>
    <n v="2"/>
    <n v="36"/>
    <s v="AUD"/>
    <n v="41449"/>
    <n v="0"/>
    <n v="4.2999999999999997E-2"/>
    <n v="4.3"/>
    <n v="7.5"/>
    <n v="4"/>
    <x v="1"/>
    <n v="9.8000000000000007"/>
    <n v="8.5"/>
    <x v="1"/>
    <n v="4.2999999999999997E-2"/>
    <n v="4.2999999999999997E-2"/>
  </r>
  <r>
    <x v="0"/>
    <x v="1"/>
    <x v="1"/>
    <x v="1"/>
    <x v="1"/>
    <x v="1"/>
    <s v="US"/>
    <s v="United States"/>
    <x v="6"/>
    <x v="0"/>
    <n v="13"/>
    <n v="1"/>
    <x v="0"/>
    <s v="Python"/>
    <x v="0"/>
    <x v="1"/>
    <n v="13"/>
    <n v="2"/>
    <n v="50"/>
    <n v="42"/>
    <x v="0"/>
    <n v="9"/>
    <n v="42"/>
    <s v="USD"/>
    <n v="102714"/>
    <n v="0"/>
    <n v="0.10800000000000001"/>
    <n v="10.8"/>
    <n v="7.2"/>
    <n v="1"/>
    <x v="1"/>
    <n v="9.6999999999999993"/>
    <n v="5.4"/>
    <x v="1"/>
    <n v="0.10800000000000001"/>
    <n v="0.10800000000000001"/>
  </r>
  <r>
    <x v="9"/>
    <x v="1"/>
    <x v="3"/>
    <x v="1"/>
    <x v="4"/>
    <x v="4"/>
    <s v="AU"/>
    <s v="Australia"/>
    <x v="1"/>
    <x v="0"/>
    <n v="8"/>
    <n v="7"/>
    <x v="1"/>
    <s v="Python"/>
    <x v="0"/>
    <x v="1"/>
    <n v="7"/>
    <n v="4"/>
    <n v="61"/>
    <n v="12"/>
    <x v="0"/>
    <n v="13"/>
    <n v="36"/>
    <s v="AUD"/>
    <n v="134004"/>
    <n v="2.5"/>
    <n v="0.14000000000000001"/>
    <n v="14"/>
    <n v="4.4000000000000004"/>
    <n v="8"/>
    <x v="1"/>
    <n v="11.1"/>
    <n v="4"/>
    <x v="1"/>
    <n v="0.14000000000000001"/>
    <n v="0.14000000000000001"/>
  </r>
  <r>
    <x v="9"/>
    <x v="1"/>
    <x v="0"/>
    <x v="0"/>
    <x v="1"/>
    <x v="1"/>
    <s v="US"/>
    <s v="United States"/>
    <x v="4"/>
    <x v="1"/>
    <n v="11"/>
    <n v="1"/>
    <x v="0"/>
    <s v="SQL"/>
    <x v="0"/>
    <x v="1"/>
    <n v="8"/>
    <n v="2"/>
    <n v="37"/>
    <n v="42"/>
    <x v="0"/>
    <n v="7"/>
    <n v="6"/>
    <s v="USD"/>
    <n v="74081"/>
    <n v="0"/>
    <n v="8.8000000000000009E-2"/>
    <n v="8.8000000000000007"/>
    <n v="7.4"/>
    <n v="2"/>
    <x v="1"/>
    <n v="2.8"/>
    <n v="6.4"/>
    <x v="0"/>
    <n v="8.8000000000000009E-2"/>
    <n v="8.8000000000000009E-2"/>
  </r>
  <r>
    <x v="8"/>
    <x v="3"/>
    <x v="1"/>
    <x v="1"/>
    <x v="1"/>
    <x v="1"/>
    <s v="US"/>
    <s v="United States"/>
    <x v="0"/>
    <x v="2"/>
    <n v="7"/>
    <n v="11"/>
    <x v="1"/>
    <s v="Python"/>
    <x v="1"/>
    <x v="1"/>
    <n v="7"/>
    <n v="0"/>
    <n v="41"/>
    <n v="36"/>
    <x v="0"/>
    <n v="4"/>
    <n v="12"/>
    <s v="USD"/>
    <n v="173650"/>
    <n v="0"/>
    <n v="0.122"/>
    <n v="12.2"/>
    <n v="9.8000000000000007"/>
    <n v="4"/>
    <x v="1"/>
    <n v="9.8000000000000007"/>
    <n v="4.2"/>
    <x v="1"/>
    <n v="0.122"/>
    <n v="0.122"/>
  </r>
  <r>
    <x v="3"/>
    <x v="0"/>
    <x v="1"/>
    <x v="2"/>
    <x v="5"/>
    <x v="5"/>
    <s v="GB"/>
    <s v="United Kingdom"/>
    <x v="9"/>
    <x v="2"/>
    <n v="15"/>
    <n v="11"/>
    <x v="4"/>
    <s v="Python"/>
    <x v="0"/>
    <x v="0"/>
    <n v="10"/>
    <n v="0"/>
    <n v="52"/>
    <n v="48"/>
    <x v="1"/>
    <n v="0"/>
    <n v="0"/>
    <s v="GBP"/>
    <n v="170066"/>
    <n v="17.399999999999999"/>
    <n v="0.14300000000000002"/>
    <n v="14.3"/>
    <n v="7.5"/>
    <n v="6"/>
    <x v="0"/>
    <n v="3.4"/>
    <n v="5.8"/>
    <x v="0"/>
    <n v="0.14300000000000002"/>
    <n v="0.14300000000000002"/>
  </r>
  <r>
    <x v="9"/>
    <x v="3"/>
    <x v="1"/>
    <x v="1"/>
    <x v="1"/>
    <x v="1"/>
    <s v="US"/>
    <s v="United States"/>
    <x v="4"/>
    <x v="1"/>
    <n v="5"/>
    <n v="11"/>
    <x v="1"/>
    <s v="Python"/>
    <x v="0"/>
    <x v="1"/>
    <n v="8"/>
    <n v="2"/>
    <n v="29"/>
    <n v="48"/>
    <x v="0"/>
    <n v="18"/>
    <n v="24"/>
    <s v="USD"/>
    <n v="151352"/>
    <n v="0"/>
    <n v="1.4999999999999999E-2"/>
    <n v="1.5"/>
    <n v="8.1999999999999993"/>
    <n v="3"/>
    <x v="1"/>
    <n v="10"/>
    <n v="5.7"/>
    <x v="1"/>
    <n v="1.4999999999999999E-2"/>
    <n v="1.4999999999999999E-2"/>
  </r>
  <r>
    <x v="11"/>
    <x v="3"/>
    <x v="1"/>
    <x v="1"/>
    <x v="1"/>
    <x v="1"/>
    <s v="US"/>
    <s v="United States"/>
    <x v="4"/>
    <x v="0"/>
    <n v="8"/>
    <n v="8"/>
    <x v="1"/>
    <s v="SQL"/>
    <x v="0"/>
    <x v="1"/>
    <n v="8"/>
    <n v="3"/>
    <n v="53"/>
    <n v="6"/>
    <x v="0"/>
    <n v="5"/>
    <n v="18"/>
    <s v="USD"/>
    <n v="142620"/>
    <n v="1.6"/>
    <n v="6.9000000000000006E-2"/>
    <n v="6.9"/>
    <n v="5.5"/>
    <n v="9"/>
    <x v="1"/>
    <n v="10.8"/>
    <n v="5.8"/>
    <x v="1"/>
    <n v="6.9000000000000006E-2"/>
    <n v="6.9000000000000006E-2"/>
  </r>
  <r>
    <x v="1"/>
    <x v="1"/>
    <x v="1"/>
    <x v="0"/>
    <x v="2"/>
    <x v="2"/>
    <s v="IN"/>
    <s v="India"/>
    <x v="5"/>
    <x v="0"/>
    <n v="9"/>
    <n v="0"/>
    <x v="1"/>
    <s v="SQL"/>
    <x v="1"/>
    <x v="1"/>
    <n v="5"/>
    <n v="0"/>
    <n v="36"/>
    <n v="30"/>
    <x v="0"/>
    <n v="10"/>
    <n v="48"/>
    <s v="BRL"/>
    <n v="54338"/>
    <n v="53.6"/>
    <n v="8.8000000000000009E-2"/>
    <n v="8.8000000000000007"/>
    <n v="5.4"/>
    <n v="3"/>
    <x v="1"/>
    <n v="10.3"/>
    <n v="3.2"/>
    <x v="1"/>
    <n v="8.8000000000000009E-2"/>
    <n v="8.8000000000000009E-2"/>
  </r>
  <r>
    <x v="3"/>
    <x v="3"/>
    <x v="1"/>
    <x v="1"/>
    <x v="0"/>
    <x v="0"/>
    <s v="US"/>
    <s v="United States"/>
    <x v="0"/>
    <x v="2"/>
    <n v="6"/>
    <n v="1"/>
    <x v="1"/>
    <s v="Python"/>
    <x v="0"/>
    <x v="1"/>
    <n v="8"/>
    <n v="0"/>
    <n v="42"/>
    <n v="24"/>
    <x v="1"/>
    <n v="4"/>
    <n v="24"/>
    <s v="INR"/>
    <n v="51680"/>
    <n v="9.5"/>
    <n v="0.128"/>
    <n v="12.8"/>
    <n v="7.6"/>
    <n v="5"/>
    <x v="1"/>
    <n v="5.4"/>
    <n v="6.9"/>
    <x v="2"/>
    <n v="0.128"/>
    <n v="0.128"/>
  </r>
  <r>
    <x v="9"/>
    <x v="3"/>
    <x v="1"/>
    <x v="2"/>
    <x v="1"/>
    <x v="1"/>
    <s v="US"/>
    <s v="United States"/>
    <x v="1"/>
    <x v="1"/>
    <n v="5"/>
    <n v="5"/>
    <x v="1"/>
    <s v="Python"/>
    <x v="0"/>
    <x v="0"/>
    <n v="7"/>
    <n v="3"/>
    <n v="42"/>
    <n v="0"/>
    <x v="0"/>
    <n v="11"/>
    <n v="54"/>
    <s v="USD"/>
    <n v="106615"/>
    <n v="15.4"/>
    <n v="0.157"/>
    <n v="15.7"/>
    <n v="5.9"/>
    <n v="4"/>
    <x v="1"/>
    <n v="8.4"/>
    <n v="3.1"/>
    <x v="1"/>
    <n v="0.157"/>
    <n v="0.157"/>
  </r>
  <r>
    <x v="3"/>
    <x v="0"/>
    <x v="1"/>
    <x v="1"/>
    <x v="1"/>
    <x v="1"/>
    <s v="US"/>
    <s v="United States"/>
    <x v="1"/>
    <x v="1"/>
    <n v="15"/>
    <n v="8"/>
    <x v="1"/>
    <s v="R"/>
    <x v="0"/>
    <x v="0"/>
    <n v="8"/>
    <n v="5"/>
    <n v="36"/>
    <n v="30"/>
    <x v="0"/>
    <n v="11"/>
    <n v="6"/>
    <s v="USD"/>
    <n v="180453"/>
    <n v="5.8000000000000007"/>
    <n v="0.128"/>
    <n v="12.8"/>
    <n v="6.9"/>
    <n v="3"/>
    <x v="1"/>
    <n v="5.6"/>
    <n v="4.7"/>
    <x v="2"/>
    <n v="0.128"/>
    <n v="0.128"/>
  </r>
  <r>
    <x v="11"/>
    <x v="2"/>
    <x v="1"/>
    <x v="1"/>
    <x v="0"/>
    <x v="0"/>
    <s v="IN"/>
    <s v="India"/>
    <x v="5"/>
    <x v="1"/>
    <n v="4"/>
    <n v="10"/>
    <x v="1"/>
    <s v="Python"/>
    <x v="0"/>
    <x v="1"/>
    <n v="3"/>
    <n v="2"/>
    <n v="39"/>
    <n v="54"/>
    <x v="0"/>
    <n v="20"/>
    <n v="42"/>
    <s v="INR"/>
    <n v="33632"/>
    <n v="1.7999999999999998"/>
    <n v="0.06"/>
    <n v="6"/>
    <n v="6.5"/>
    <n v="10"/>
    <x v="1"/>
    <n v="14.4"/>
    <n v="7.4"/>
    <x v="1"/>
    <n v="0.06"/>
    <n v="0.06"/>
  </r>
  <r>
    <x v="11"/>
    <x v="2"/>
    <x v="1"/>
    <x v="0"/>
    <x v="1"/>
    <x v="1"/>
    <s v="US"/>
    <s v="United States"/>
    <x v="4"/>
    <x v="1"/>
    <n v="3"/>
    <n v="11"/>
    <x v="1"/>
    <s v="Python"/>
    <x v="0"/>
    <x v="1"/>
    <n v="10"/>
    <n v="1"/>
    <n v="52"/>
    <n v="36"/>
    <x v="0"/>
    <n v="12"/>
    <n v="24"/>
    <s v="USD"/>
    <n v="81494"/>
    <n v="49"/>
    <n v="7.8E-2"/>
    <n v="7.8"/>
    <n v="7"/>
    <n v="10"/>
    <x v="1"/>
    <n v="16.2"/>
    <n v="7.9"/>
    <x v="1"/>
    <n v="7.8E-2"/>
    <n v="7.8E-2"/>
  </r>
  <r>
    <x v="1"/>
    <x v="1"/>
    <x v="1"/>
    <x v="2"/>
    <x v="1"/>
    <x v="1"/>
    <s v="US"/>
    <s v="United States"/>
    <x v="5"/>
    <x v="2"/>
    <n v="11"/>
    <n v="11"/>
    <x v="4"/>
    <s v="Python"/>
    <x v="1"/>
    <x v="1"/>
    <n v="8"/>
    <n v="1"/>
    <n v="47"/>
    <n v="48"/>
    <x v="0"/>
    <n v="14"/>
    <n v="12"/>
    <s v="USD"/>
    <n v="199962"/>
    <n v="0"/>
    <n v="0.16399999999999998"/>
    <n v="16.399999999999999"/>
    <n v="7.5"/>
    <n v="8"/>
    <x v="0"/>
    <n v="9.4"/>
    <n v="4.8"/>
    <x v="1"/>
    <n v="0.16399999999999998"/>
    <n v="0.16399999999999998"/>
  </r>
  <r>
    <x v="0"/>
    <x v="2"/>
    <x v="1"/>
    <x v="2"/>
    <x v="1"/>
    <x v="1"/>
    <s v="US"/>
    <s v="United States"/>
    <x v="5"/>
    <x v="0"/>
    <n v="2"/>
    <n v="5"/>
    <x v="4"/>
    <s v="Scala"/>
    <x v="0"/>
    <x v="1"/>
    <n v="12"/>
    <n v="3"/>
    <n v="37"/>
    <n v="54"/>
    <x v="0"/>
    <n v="14"/>
    <n v="0"/>
    <s v="USD"/>
    <n v="53995"/>
    <n v="10"/>
    <n v="6.4000000000000001E-2"/>
    <n v="6.4"/>
    <n v="5.7"/>
    <n v="5"/>
    <x v="1"/>
    <n v="15.9"/>
    <n v="10"/>
    <x v="1"/>
    <n v="6.4000000000000001E-2"/>
    <n v="6.4000000000000001E-2"/>
  </r>
  <r>
    <x v="3"/>
    <x v="2"/>
    <x v="1"/>
    <x v="2"/>
    <x v="1"/>
    <x v="1"/>
    <s v="US"/>
    <s v="United States"/>
    <x v="8"/>
    <x v="0"/>
    <n v="2"/>
    <n v="0"/>
    <x v="1"/>
    <s v="Python"/>
    <x v="0"/>
    <x v="0"/>
    <n v="12"/>
    <n v="3"/>
    <n v="42"/>
    <n v="54"/>
    <x v="0"/>
    <n v="15"/>
    <n v="18"/>
    <s v="USD"/>
    <n v="119025"/>
    <n v="8"/>
    <n v="0.13900000000000001"/>
    <n v="13.9"/>
    <n v="8"/>
    <n v="7"/>
    <x v="1"/>
    <n v="4.5999999999999996"/>
    <n v="5.0999999999999996"/>
    <x v="2"/>
    <n v="0.13900000000000001"/>
    <n v="0.13900000000000001"/>
  </r>
  <r>
    <x v="11"/>
    <x v="3"/>
    <x v="0"/>
    <x v="1"/>
    <x v="1"/>
    <x v="1"/>
    <s v="US"/>
    <s v="United States"/>
    <x v="2"/>
    <x v="0"/>
    <n v="8"/>
    <n v="10"/>
    <x v="2"/>
    <s v="SQL"/>
    <x v="0"/>
    <x v="1"/>
    <n v="7"/>
    <n v="2"/>
    <n v="43"/>
    <n v="24"/>
    <x v="1"/>
    <n v="1"/>
    <n v="42"/>
    <s v="USD"/>
    <n v="64163"/>
    <n v="2.5"/>
    <n v="9.3000000000000013E-2"/>
    <n v="9.3000000000000007"/>
    <n v="6.5"/>
    <n v="1"/>
    <x v="1"/>
    <n v="16.899999999999999"/>
    <n v="4.9000000000000004"/>
    <x v="1"/>
    <n v="9.3000000000000013E-2"/>
    <n v="9.3000000000000013E-2"/>
  </r>
  <r>
    <x v="8"/>
    <x v="2"/>
    <x v="1"/>
    <x v="1"/>
    <x v="1"/>
    <x v="1"/>
    <s v="US"/>
    <s v="United States"/>
    <x v="0"/>
    <x v="0"/>
    <n v="6"/>
    <n v="8"/>
    <x v="0"/>
    <s v="Python"/>
    <x v="1"/>
    <x v="1"/>
    <n v="11"/>
    <n v="2"/>
    <n v="50"/>
    <n v="12"/>
    <x v="0"/>
    <n v="10"/>
    <n v="42"/>
    <s v="USD"/>
    <n v="135534"/>
    <n v="1.6"/>
    <n v="0.1"/>
    <n v="10"/>
    <n v="4.3"/>
    <n v="3"/>
    <x v="0"/>
    <n v="6.7"/>
    <n v="6"/>
    <x v="2"/>
    <n v="0.1"/>
    <n v="0.1"/>
  </r>
  <r>
    <x v="8"/>
    <x v="1"/>
    <x v="1"/>
    <x v="1"/>
    <x v="1"/>
    <x v="1"/>
    <s v="US"/>
    <s v="United States"/>
    <x v="6"/>
    <x v="1"/>
    <n v="10"/>
    <n v="11"/>
    <x v="2"/>
    <s v="Python"/>
    <x v="1"/>
    <x v="1"/>
    <n v="10"/>
    <n v="6"/>
    <n v="47"/>
    <n v="6"/>
    <x v="0"/>
    <n v="8"/>
    <n v="36"/>
    <s v="USD"/>
    <n v="204781"/>
    <n v="5.5"/>
    <n v="0.154"/>
    <n v="15.4"/>
    <n v="5"/>
    <n v="11"/>
    <x v="1"/>
    <n v="6.7"/>
    <n v="5"/>
    <x v="2"/>
    <n v="0.154"/>
    <n v="0.154"/>
  </r>
  <r>
    <x v="2"/>
    <x v="0"/>
    <x v="1"/>
    <x v="2"/>
    <x v="1"/>
    <x v="1"/>
    <s v="ES"/>
    <s v="Spain"/>
    <x v="4"/>
    <x v="2"/>
    <n v="12"/>
    <n v="5"/>
    <x v="1"/>
    <s v="Python"/>
    <x v="1"/>
    <x v="0"/>
    <n v="12"/>
    <n v="1"/>
    <n v="45"/>
    <n v="0"/>
    <x v="0"/>
    <n v="22"/>
    <n v="30"/>
    <s v="USD"/>
    <n v="204208"/>
    <n v="13.3"/>
    <n v="8.900000000000001E-2"/>
    <n v="8.9"/>
    <n v="10"/>
    <n v="6"/>
    <x v="1"/>
    <n v="0"/>
    <n v="1.3"/>
    <x v="0"/>
    <n v="8.900000000000001E-2"/>
    <n v="8.900000000000001E-2"/>
  </r>
  <r>
    <x v="5"/>
    <x v="3"/>
    <x v="1"/>
    <x v="2"/>
    <x v="5"/>
    <x v="5"/>
    <s v="GB"/>
    <s v="United Kingdom"/>
    <x v="6"/>
    <x v="0"/>
    <n v="8"/>
    <n v="6"/>
    <x v="0"/>
    <s v="Python"/>
    <x v="0"/>
    <x v="1"/>
    <n v="10"/>
    <n v="3"/>
    <n v="39"/>
    <n v="48"/>
    <x v="1"/>
    <n v="2"/>
    <n v="36"/>
    <s v="GBP"/>
    <n v="42379"/>
    <n v="24.6"/>
    <n v="0.10099999999999999"/>
    <n v="10.1"/>
    <n v="6.4"/>
    <n v="5"/>
    <x v="1"/>
    <n v="11.4"/>
    <n v="5.6"/>
    <x v="1"/>
    <n v="0.10099999999999999"/>
    <n v="0.10099999999999999"/>
  </r>
  <r>
    <x v="8"/>
    <x v="3"/>
    <x v="3"/>
    <x v="2"/>
    <x v="7"/>
    <x v="7"/>
    <s v="DE"/>
    <s v="Germany"/>
    <x v="5"/>
    <x v="2"/>
    <n v="2"/>
    <n v="6"/>
    <x v="2"/>
    <s v="SQL"/>
    <x v="1"/>
    <x v="0"/>
    <n v="12"/>
    <n v="4"/>
    <n v="44"/>
    <n v="42"/>
    <x v="0"/>
    <n v="1"/>
    <n v="24"/>
    <s v="EUR"/>
    <n v="75908"/>
    <n v="26.5"/>
    <n v="9.0999999999999998E-2"/>
    <n v="9.1"/>
    <n v="9.9"/>
    <n v="5"/>
    <x v="1"/>
    <n v="7.4"/>
    <n v="4.3"/>
    <x v="2"/>
    <n v="9.0999999999999998E-2"/>
    <n v="9.0999999999999998E-2"/>
  </r>
  <r>
    <x v="6"/>
    <x v="4"/>
    <x v="1"/>
    <x v="2"/>
    <x v="1"/>
    <x v="1"/>
    <s v="US"/>
    <s v="United States"/>
    <x v="8"/>
    <x v="1"/>
    <n v="20"/>
    <n v="6"/>
    <x v="2"/>
    <s v="R"/>
    <x v="0"/>
    <x v="0"/>
    <n v="11"/>
    <n v="2"/>
    <n v="51"/>
    <n v="6"/>
    <x v="0"/>
    <n v="10"/>
    <n v="48"/>
    <s v="USD"/>
    <n v="236341"/>
    <n v="18.099999999999998"/>
    <n v="0.14000000000000001"/>
    <n v="14"/>
    <n v="6.7"/>
    <n v="8"/>
    <x v="1"/>
    <n v="15.1"/>
    <n v="3.3"/>
    <x v="1"/>
    <n v="0.14000000000000001"/>
    <n v="0.14000000000000001"/>
  </r>
  <r>
    <x v="9"/>
    <x v="4"/>
    <x v="1"/>
    <x v="1"/>
    <x v="10"/>
    <x v="10"/>
    <s v="CA"/>
    <s v="Canada"/>
    <x v="2"/>
    <x v="0"/>
    <n v="19"/>
    <n v="7"/>
    <x v="0"/>
    <s v="Rust"/>
    <x v="0"/>
    <x v="0"/>
    <n v="5"/>
    <n v="1"/>
    <n v="35"/>
    <n v="12"/>
    <x v="0"/>
    <n v="9"/>
    <n v="24"/>
    <s v="CAD"/>
    <n v="157951"/>
    <n v="0"/>
    <n v="0.14599999999999999"/>
    <n v="14.6"/>
    <n v="7.3"/>
    <n v="9"/>
    <x v="0"/>
    <n v="1.4"/>
    <n v="3.6"/>
    <x v="0"/>
    <n v="0.14599999999999999"/>
    <n v="0.14599999999999999"/>
  </r>
  <r>
    <x v="3"/>
    <x v="2"/>
    <x v="1"/>
    <x v="1"/>
    <x v="9"/>
    <x v="9"/>
    <s v="NL"/>
    <s v="Netherlands"/>
    <x v="7"/>
    <x v="0"/>
    <n v="0"/>
    <n v="2"/>
    <x v="0"/>
    <s v="Python"/>
    <x v="0"/>
    <x v="1"/>
    <n v="5"/>
    <n v="0"/>
    <n v="45"/>
    <n v="42"/>
    <x v="0"/>
    <n v="6"/>
    <n v="0"/>
    <s v="EUR"/>
    <n v="66473"/>
    <n v="3.9"/>
    <n v="8.5000000000000006E-2"/>
    <n v="8.5"/>
    <n v="7"/>
    <n v="6"/>
    <x v="1"/>
    <n v="19.899999999999999"/>
    <n v="6.2"/>
    <x v="1"/>
    <n v="8.5000000000000006E-2"/>
    <n v="8.5000000000000006E-2"/>
  </r>
  <r>
    <x v="1"/>
    <x v="1"/>
    <x v="1"/>
    <x v="0"/>
    <x v="2"/>
    <x v="2"/>
    <s v="BR"/>
    <s v="Brazil"/>
    <x v="7"/>
    <x v="1"/>
    <n v="6"/>
    <n v="11"/>
    <x v="0"/>
    <s v="Java"/>
    <x v="1"/>
    <x v="1"/>
    <n v="5"/>
    <n v="2"/>
    <n v="33"/>
    <n v="54"/>
    <x v="0"/>
    <n v="5"/>
    <n v="12"/>
    <s v="BRL"/>
    <n v="36006"/>
    <n v="16"/>
    <n v="0.111"/>
    <n v="11.1"/>
    <n v="5"/>
    <n v="4"/>
    <x v="1"/>
    <n v="0"/>
    <n v="2.6"/>
    <x v="0"/>
    <n v="0.111"/>
    <n v="0.111"/>
  </r>
  <r>
    <x v="1"/>
    <x v="0"/>
    <x v="1"/>
    <x v="1"/>
    <x v="1"/>
    <x v="1"/>
    <s v="US"/>
    <s v="United States"/>
    <x v="6"/>
    <x v="2"/>
    <n v="16"/>
    <n v="4"/>
    <x v="0"/>
    <s v="SQL"/>
    <x v="1"/>
    <x v="0"/>
    <n v="5"/>
    <n v="3"/>
    <n v="34"/>
    <n v="6"/>
    <x v="1"/>
    <n v="0"/>
    <n v="0"/>
    <s v="USD"/>
    <n v="196983"/>
    <n v="0"/>
    <n v="0.114"/>
    <n v="11.4"/>
    <n v="10"/>
    <n v="5"/>
    <x v="1"/>
    <n v="12.4"/>
    <n v="4.4000000000000004"/>
    <x v="1"/>
    <n v="0.114"/>
    <n v="0.114"/>
  </r>
  <r>
    <x v="2"/>
    <x v="1"/>
    <x v="3"/>
    <x v="1"/>
    <x v="3"/>
    <x v="3"/>
    <s v="SG"/>
    <s v="Singapore"/>
    <x v="7"/>
    <x v="1"/>
    <n v="10"/>
    <n v="10"/>
    <x v="1"/>
    <s v="Python"/>
    <x v="1"/>
    <x v="1"/>
    <n v="8"/>
    <n v="3"/>
    <n v="46"/>
    <n v="30"/>
    <x v="0"/>
    <n v="4"/>
    <n v="36"/>
    <s v="SGD"/>
    <n v="142929"/>
    <n v="3.3000000000000003"/>
    <n v="3.9E-2"/>
    <n v="3.9"/>
    <n v="7"/>
    <n v="7"/>
    <x v="1"/>
    <n v="6.7"/>
    <n v="3.6"/>
    <x v="2"/>
    <n v="3.9E-2"/>
    <n v="3.9E-2"/>
  </r>
  <r>
    <x v="9"/>
    <x v="0"/>
    <x v="1"/>
    <x v="2"/>
    <x v="1"/>
    <x v="1"/>
    <s v="US"/>
    <s v="United States"/>
    <x v="0"/>
    <x v="2"/>
    <n v="15"/>
    <n v="11"/>
    <x v="2"/>
    <s v="R"/>
    <x v="0"/>
    <x v="0"/>
    <n v="8"/>
    <n v="0"/>
    <n v="60"/>
    <n v="12"/>
    <x v="1"/>
    <n v="0"/>
    <n v="0"/>
    <s v="USD"/>
    <n v="227444"/>
    <n v="1.6"/>
    <n v="8.6999999999999994E-2"/>
    <n v="8.6999999999999993"/>
    <n v="6.8"/>
    <n v="10"/>
    <x v="1"/>
    <n v="6.8"/>
    <n v="4.5999999999999996"/>
    <x v="2"/>
    <n v="8.6999999999999994E-2"/>
    <n v="8.6999999999999994E-2"/>
  </r>
  <r>
    <x v="5"/>
    <x v="4"/>
    <x v="1"/>
    <x v="2"/>
    <x v="7"/>
    <x v="7"/>
    <s v="DE"/>
    <s v="Germany"/>
    <x v="4"/>
    <x v="1"/>
    <n v="14"/>
    <n v="5"/>
    <x v="2"/>
    <s v="R"/>
    <x v="0"/>
    <x v="0"/>
    <n v="10"/>
    <n v="0"/>
    <n v="47"/>
    <n v="42"/>
    <x v="0"/>
    <n v="11"/>
    <n v="18"/>
    <s v="EUR"/>
    <n v="104939"/>
    <n v="18.399999999999999"/>
    <n v="0.187"/>
    <n v="18.7"/>
    <n v="6.9"/>
    <n v="8"/>
    <x v="0"/>
    <n v="7.5"/>
    <n v="2.8"/>
    <x v="2"/>
    <n v="0.187"/>
    <n v="0.187"/>
  </r>
  <r>
    <x v="3"/>
    <x v="0"/>
    <x v="1"/>
    <x v="1"/>
    <x v="6"/>
    <x v="6"/>
    <s v="FR"/>
    <s v="France"/>
    <x v="4"/>
    <x v="0"/>
    <n v="15"/>
    <n v="10"/>
    <x v="4"/>
    <s v="Python"/>
    <x v="0"/>
    <x v="0"/>
    <n v="6"/>
    <n v="2"/>
    <n v="45"/>
    <n v="48"/>
    <x v="0"/>
    <n v="14"/>
    <n v="0"/>
    <s v="EUR"/>
    <n v="139503"/>
    <n v="2.4"/>
    <n v="0.21"/>
    <n v="21"/>
    <n v="8.1999999999999993"/>
    <n v="14"/>
    <x v="1"/>
    <n v="10.199999999999999"/>
    <n v="3.6"/>
    <x v="1"/>
    <n v="0.21"/>
    <n v="0.21"/>
  </r>
  <r>
    <x v="0"/>
    <x v="0"/>
    <x v="1"/>
    <x v="0"/>
    <x v="0"/>
    <x v="0"/>
    <s v="IN"/>
    <s v="India"/>
    <x v="4"/>
    <x v="0"/>
    <n v="15"/>
    <n v="0"/>
    <x v="1"/>
    <s v="Python"/>
    <x v="0"/>
    <x v="0"/>
    <n v="9"/>
    <n v="3"/>
    <n v="46"/>
    <n v="30"/>
    <x v="0"/>
    <n v="11"/>
    <n v="54"/>
    <s v="INR"/>
    <n v="36792"/>
    <n v="0"/>
    <n v="0.191"/>
    <n v="19.100000000000001"/>
    <n v="6.7"/>
    <n v="5"/>
    <x v="1"/>
    <n v="10"/>
    <n v="4.0999999999999996"/>
    <x v="1"/>
    <n v="0.191"/>
    <n v="0.191"/>
  </r>
  <r>
    <x v="9"/>
    <x v="1"/>
    <x v="1"/>
    <x v="2"/>
    <x v="1"/>
    <x v="1"/>
    <s v="US"/>
    <s v="United States"/>
    <x v="2"/>
    <x v="1"/>
    <n v="11"/>
    <n v="1"/>
    <x v="1"/>
    <s v="Python"/>
    <x v="0"/>
    <x v="1"/>
    <n v="9"/>
    <n v="4"/>
    <n v="49"/>
    <n v="12"/>
    <x v="1"/>
    <n v="3"/>
    <n v="12"/>
    <s v="USD"/>
    <n v="155157"/>
    <n v="17.599999999999998"/>
    <n v="0.106"/>
    <n v="10.6"/>
    <n v="7.2"/>
    <n v="5"/>
    <x v="1"/>
    <n v="6.5"/>
    <n v="2.4"/>
    <x v="2"/>
    <n v="0.106"/>
    <n v="0.106"/>
  </r>
  <r>
    <x v="10"/>
    <x v="3"/>
    <x v="1"/>
    <x v="2"/>
    <x v="1"/>
    <x v="1"/>
    <s v="US"/>
    <s v="United States"/>
    <x v="0"/>
    <x v="0"/>
    <n v="4"/>
    <n v="7"/>
    <x v="1"/>
    <s v="Python"/>
    <x v="1"/>
    <x v="1"/>
    <n v="6"/>
    <n v="0"/>
    <n v="47"/>
    <n v="18"/>
    <x v="0"/>
    <n v="12"/>
    <n v="24"/>
    <s v="USD"/>
    <n v="145544"/>
    <n v="0"/>
    <n v="7.9000000000000001E-2"/>
    <n v="7.9"/>
    <n v="7.3"/>
    <n v="2"/>
    <x v="1"/>
    <n v="13.5"/>
    <n v="2.4"/>
    <x v="1"/>
    <n v="7.9000000000000001E-2"/>
    <n v="7.9000000000000001E-2"/>
  </r>
  <r>
    <x v="3"/>
    <x v="2"/>
    <x v="2"/>
    <x v="0"/>
    <x v="5"/>
    <x v="5"/>
    <s v="GB"/>
    <s v="United Kingdom"/>
    <x v="4"/>
    <x v="0"/>
    <n v="1"/>
    <n v="5"/>
    <x v="0"/>
    <s v="R"/>
    <x v="0"/>
    <x v="0"/>
    <n v="7"/>
    <n v="1"/>
    <n v="43"/>
    <n v="0"/>
    <x v="1"/>
    <n v="0"/>
    <n v="0"/>
    <s v="GBP"/>
    <n v="65513"/>
    <n v="26.1"/>
    <n v="7.400000000000001E-2"/>
    <n v="7.4"/>
    <n v="6.6"/>
    <n v="2"/>
    <x v="1"/>
    <n v="5.2"/>
    <n v="6.3"/>
    <x v="2"/>
    <n v="7.400000000000001E-2"/>
    <n v="7.400000000000001E-2"/>
  </r>
  <r>
    <x v="11"/>
    <x v="1"/>
    <x v="1"/>
    <x v="1"/>
    <x v="10"/>
    <x v="10"/>
    <s v="CA"/>
    <s v="Canada"/>
    <x v="8"/>
    <x v="1"/>
    <n v="8"/>
    <n v="8"/>
    <x v="1"/>
    <s v="Python"/>
    <x v="0"/>
    <x v="1"/>
    <n v="8"/>
    <n v="4"/>
    <n v="45"/>
    <n v="42"/>
    <x v="0"/>
    <n v="14"/>
    <n v="6"/>
    <s v="CAD"/>
    <n v="105401"/>
    <n v="6.1"/>
    <n v="0.14599999999999999"/>
    <n v="14.6"/>
    <n v="7.8"/>
    <n v="10"/>
    <x v="1"/>
    <n v="8.8000000000000007"/>
    <n v="1"/>
    <x v="1"/>
    <n v="0.14599999999999999"/>
    <n v="0.14599999999999999"/>
  </r>
  <r>
    <x v="0"/>
    <x v="3"/>
    <x v="1"/>
    <x v="2"/>
    <x v="0"/>
    <x v="0"/>
    <s v="IN"/>
    <s v="India"/>
    <x v="0"/>
    <x v="1"/>
    <n v="9"/>
    <n v="11"/>
    <x v="1"/>
    <s v="Scala"/>
    <x v="0"/>
    <x v="1"/>
    <n v="4"/>
    <n v="2"/>
    <n v="43"/>
    <n v="24"/>
    <x v="0"/>
    <n v="12"/>
    <n v="18"/>
    <s v="INR"/>
    <n v="28655"/>
    <n v="9.7000000000000011"/>
    <n v="8.8000000000000009E-2"/>
    <n v="8.8000000000000007"/>
    <n v="7"/>
    <n v="3"/>
    <x v="1"/>
    <n v="10.8"/>
    <n v="7.1"/>
    <x v="1"/>
    <n v="8.8000000000000009E-2"/>
    <n v="8.8000000000000009E-2"/>
  </r>
  <r>
    <x v="0"/>
    <x v="3"/>
    <x v="1"/>
    <x v="0"/>
    <x v="10"/>
    <x v="10"/>
    <s v="CA"/>
    <s v="Canada"/>
    <x v="4"/>
    <x v="2"/>
    <n v="5"/>
    <n v="11"/>
    <x v="2"/>
    <s v="Python"/>
    <x v="0"/>
    <x v="1"/>
    <n v="4"/>
    <n v="0"/>
    <n v="44"/>
    <n v="18"/>
    <x v="0"/>
    <n v="21"/>
    <n v="42"/>
    <s v="CAD"/>
    <n v="46642"/>
    <n v="0"/>
    <n v="4.9000000000000002E-2"/>
    <n v="4.9000000000000004"/>
    <n v="6.1"/>
    <n v="10"/>
    <x v="1"/>
    <n v="8.1999999999999993"/>
    <n v="2.2999999999999998"/>
    <x v="1"/>
    <n v="4.9000000000000002E-2"/>
    <n v="4.9000000000000002E-2"/>
  </r>
  <r>
    <x v="3"/>
    <x v="1"/>
    <x v="1"/>
    <x v="2"/>
    <x v="0"/>
    <x v="0"/>
    <s v="IN"/>
    <s v="India"/>
    <x v="4"/>
    <x v="2"/>
    <n v="11"/>
    <n v="11"/>
    <x v="3"/>
    <s v="Python"/>
    <x v="0"/>
    <x v="0"/>
    <n v="9"/>
    <n v="1"/>
    <n v="33"/>
    <n v="24"/>
    <x v="0"/>
    <n v="13"/>
    <n v="36"/>
    <s v="INR"/>
    <n v="47715"/>
    <n v="0"/>
    <n v="0.161"/>
    <n v="16.100000000000001"/>
    <n v="8.1"/>
    <n v="7"/>
    <x v="1"/>
    <n v="7.1"/>
    <n v="5.8"/>
    <x v="2"/>
    <n v="0.161"/>
    <n v="0.161"/>
  </r>
  <r>
    <x v="3"/>
    <x v="0"/>
    <x v="1"/>
    <x v="1"/>
    <x v="1"/>
    <x v="1"/>
    <s v="US"/>
    <s v="United States"/>
    <x v="6"/>
    <x v="0"/>
    <n v="12"/>
    <n v="5"/>
    <x v="2"/>
    <s v="SQL"/>
    <x v="0"/>
    <x v="0"/>
    <n v="4"/>
    <n v="0"/>
    <n v="48"/>
    <n v="12"/>
    <x v="1"/>
    <n v="1"/>
    <n v="12"/>
    <s v="USD"/>
    <n v="157616"/>
    <n v="3"/>
    <n v="0.161"/>
    <n v="16.100000000000001"/>
    <n v="7.4"/>
    <n v="7"/>
    <x v="1"/>
    <n v="7.6"/>
    <n v="2.2999999999999998"/>
    <x v="2"/>
    <n v="0.161"/>
    <n v="0.161"/>
  </r>
  <r>
    <x v="3"/>
    <x v="3"/>
    <x v="3"/>
    <x v="1"/>
    <x v="1"/>
    <x v="1"/>
    <s v="DE"/>
    <s v="Germany"/>
    <x v="4"/>
    <x v="0"/>
    <n v="7"/>
    <n v="8"/>
    <x v="3"/>
    <s v="R"/>
    <x v="0"/>
    <x v="1"/>
    <n v="7"/>
    <n v="0"/>
    <n v="34"/>
    <n v="54"/>
    <x v="1"/>
    <n v="1"/>
    <n v="42"/>
    <s v="USD"/>
    <n v="111800"/>
    <n v="3.8"/>
    <n v="0.109"/>
    <n v="10.9"/>
    <n v="6.1"/>
    <n v="8"/>
    <x v="1"/>
    <n v="14.6"/>
    <n v="3.8"/>
    <x v="1"/>
    <n v="0.109"/>
    <n v="0.109"/>
  </r>
  <r>
    <x v="2"/>
    <x v="0"/>
    <x v="1"/>
    <x v="1"/>
    <x v="0"/>
    <x v="0"/>
    <s v="IN"/>
    <s v="India"/>
    <x v="4"/>
    <x v="1"/>
    <n v="16"/>
    <n v="2"/>
    <x v="4"/>
    <s v="Python"/>
    <x v="1"/>
    <x v="0"/>
    <n v="7"/>
    <n v="0"/>
    <n v="47"/>
    <n v="48"/>
    <x v="0"/>
    <n v="16"/>
    <n v="30"/>
    <s v="INR"/>
    <n v="67759"/>
    <n v="5.6000000000000005"/>
    <n v="8.8000000000000009E-2"/>
    <n v="8.8000000000000007"/>
    <n v="5.6"/>
    <n v="5"/>
    <x v="0"/>
    <n v="8.9"/>
    <n v="4.0999999999999996"/>
    <x v="1"/>
    <n v="8.8000000000000009E-2"/>
    <n v="8.8000000000000009E-2"/>
  </r>
  <r>
    <x v="1"/>
    <x v="1"/>
    <x v="1"/>
    <x v="2"/>
    <x v="0"/>
    <x v="0"/>
    <s v="IN"/>
    <s v="India"/>
    <x v="4"/>
    <x v="1"/>
    <n v="13"/>
    <n v="4"/>
    <x v="1"/>
    <s v="R"/>
    <x v="1"/>
    <x v="1"/>
    <n v="10"/>
    <n v="1"/>
    <n v="50"/>
    <n v="18"/>
    <x v="1"/>
    <n v="3"/>
    <n v="0"/>
    <s v="INR"/>
    <n v="56666"/>
    <n v="5.6000000000000005"/>
    <n v="0.14699999999999999"/>
    <n v="14.7"/>
    <n v="4.5"/>
    <n v="10"/>
    <x v="1"/>
    <n v="7.3"/>
    <n v="5.0999999999999996"/>
    <x v="2"/>
    <n v="0.14699999999999999"/>
    <n v="0.14699999999999999"/>
  </r>
  <r>
    <x v="0"/>
    <x v="4"/>
    <x v="1"/>
    <x v="2"/>
    <x v="4"/>
    <x v="4"/>
    <s v="AU"/>
    <s v="Australia"/>
    <x v="2"/>
    <x v="0"/>
    <n v="19"/>
    <n v="11"/>
    <x v="0"/>
    <s v="Python"/>
    <x v="0"/>
    <x v="0"/>
    <n v="7"/>
    <n v="4"/>
    <n v="53"/>
    <n v="18"/>
    <x v="0"/>
    <n v="9"/>
    <n v="0"/>
    <s v="AUD"/>
    <n v="122182"/>
    <n v="19.2"/>
    <n v="0.13800000000000001"/>
    <n v="13.8"/>
    <n v="5.8"/>
    <n v="6"/>
    <x v="0"/>
    <n v="9.3000000000000007"/>
    <n v="3.1"/>
    <x v="1"/>
    <n v="0.13800000000000001"/>
    <n v="0.13800000000000001"/>
  </r>
  <r>
    <x v="0"/>
    <x v="1"/>
    <x v="1"/>
    <x v="1"/>
    <x v="1"/>
    <x v="1"/>
    <s v="US"/>
    <s v="United States"/>
    <x v="5"/>
    <x v="1"/>
    <n v="11"/>
    <n v="0"/>
    <x v="0"/>
    <s v="Python"/>
    <x v="0"/>
    <x v="1"/>
    <n v="8"/>
    <n v="3"/>
    <n v="46"/>
    <n v="36"/>
    <x v="0"/>
    <n v="25"/>
    <n v="54"/>
    <s v="USD"/>
    <n v="142273"/>
    <n v="0"/>
    <n v="0.06"/>
    <n v="6"/>
    <n v="7.4"/>
    <n v="5"/>
    <x v="0"/>
    <n v="10.199999999999999"/>
    <n v="8.5"/>
    <x v="1"/>
    <n v="0.06"/>
    <n v="0.06"/>
  </r>
  <r>
    <x v="6"/>
    <x v="1"/>
    <x v="2"/>
    <x v="0"/>
    <x v="1"/>
    <x v="1"/>
    <s v="US"/>
    <s v="United States"/>
    <x v="1"/>
    <x v="1"/>
    <n v="8"/>
    <n v="4"/>
    <x v="4"/>
    <s v="SQL"/>
    <x v="0"/>
    <x v="1"/>
    <n v="7"/>
    <n v="0"/>
    <n v="38"/>
    <n v="18"/>
    <x v="0"/>
    <n v="8"/>
    <n v="42"/>
    <s v="USD"/>
    <n v="119976"/>
    <n v="6"/>
    <n v="8.8000000000000009E-2"/>
    <n v="8.8000000000000007"/>
    <n v="7"/>
    <n v="2"/>
    <x v="1"/>
    <n v="12.9"/>
    <n v="4.5999999999999996"/>
    <x v="1"/>
    <n v="8.8000000000000009E-2"/>
    <n v="8.8000000000000009E-2"/>
  </r>
  <r>
    <x v="1"/>
    <x v="3"/>
    <x v="1"/>
    <x v="2"/>
    <x v="2"/>
    <x v="2"/>
    <s v="BR"/>
    <s v="Brazil"/>
    <x v="3"/>
    <x v="0"/>
    <n v="6"/>
    <n v="8"/>
    <x v="0"/>
    <s v="Python"/>
    <x v="1"/>
    <x v="1"/>
    <n v="8"/>
    <n v="3"/>
    <n v="51"/>
    <n v="42"/>
    <x v="0"/>
    <n v="1"/>
    <n v="0"/>
    <s v="BRL"/>
    <n v="35530"/>
    <n v="17"/>
    <n v="8.6999999999999994E-2"/>
    <n v="8.6999999999999993"/>
    <n v="6.6"/>
    <n v="5"/>
    <x v="0"/>
    <n v="3.1"/>
    <n v="5.7"/>
    <x v="0"/>
    <n v="8.6999999999999994E-2"/>
    <n v="8.6999999999999994E-2"/>
  </r>
  <r>
    <x v="0"/>
    <x v="2"/>
    <x v="1"/>
    <x v="2"/>
    <x v="1"/>
    <x v="1"/>
    <s v="US"/>
    <s v="United States"/>
    <x v="7"/>
    <x v="1"/>
    <n v="1"/>
    <n v="0"/>
    <x v="1"/>
    <s v="SQL"/>
    <x v="0"/>
    <x v="1"/>
    <n v="7"/>
    <n v="1"/>
    <n v="49"/>
    <n v="42"/>
    <x v="0"/>
    <n v="6"/>
    <n v="48"/>
    <s v="USD"/>
    <n v="58115"/>
    <n v="3.5999999999999996"/>
    <n v="8.6999999999999994E-2"/>
    <n v="8.6999999999999993"/>
    <n v="6.9"/>
    <n v="4"/>
    <x v="1"/>
    <n v="1.7"/>
    <n v="5.3"/>
    <x v="0"/>
    <n v="8.6999999999999994E-2"/>
    <n v="8.6999999999999994E-2"/>
  </r>
  <r>
    <x v="2"/>
    <x v="3"/>
    <x v="1"/>
    <x v="1"/>
    <x v="0"/>
    <x v="0"/>
    <s v="IN"/>
    <s v="India"/>
    <x v="3"/>
    <x v="1"/>
    <n v="6"/>
    <n v="0"/>
    <x v="0"/>
    <s v="Python"/>
    <x v="1"/>
    <x v="1"/>
    <n v="6"/>
    <n v="1"/>
    <n v="44"/>
    <n v="36"/>
    <x v="0"/>
    <n v="14"/>
    <n v="36"/>
    <s v="INR"/>
    <n v="26686"/>
    <n v="2.2999999999999998"/>
    <n v="0.10099999999999999"/>
    <n v="10.1"/>
    <n v="7"/>
    <n v="6"/>
    <x v="1"/>
    <n v="9.3000000000000007"/>
    <n v="1"/>
    <x v="1"/>
    <n v="0.10099999999999999"/>
    <n v="0.10099999999999999"/>
  </r>
  <r>
    <x v="3"/>
    <x v="1"/>
    <x v="1"/>
    <x v="2"/>
    <x v="0"/>
    <x v="0"/>
    <s v="IN"/>
    <s v="India"/>
    <x v="4"/>
    <x v="1"/>
    <n v="10"/>
    <n v="4"/>
    <x v="0"/>
    <s v="R"/>
    <x v="0"/>
    <x v="1"/>
    <n v="9"/>
    <n v="2"/>
    <n v="52"/>
    <n v="12"/>
    <x v="0"/>
    <n v="15"/>
    <n v="24"/>
    <s v="INR"/>
    <n v="49270"/>
    <n v="7.7"/>
    <n v="0.14699999999999999"/>
    <n v="14.7"/>
    <n v="5.2"/>
    <n v="2"/>
    <x v="1"/>
    <n v="20.7"/>
    <n v="5.6"/>
    <x v="1"/>
    <n v="0.14699999999999999"/>
    <n v="0.14699999999999999"/>
  </r>
  <r>
    <x v="4"/>
    <x v="3"/>
    <x v="1"/>
    <x v="2"/>
    <x v="1"/>
    <x v="1"/>
    <s v="US"/>
    <s v="United States"/>
    <x v="4"/>
    <x v="0"/>
    <n v="6"/>
    <n v="8"/>
    <x v="1"/>
    <s v="Java"/>
    <x v="0"/>
    <x v="1"/>
    <n v="5"/>
    <n v="1"/>
    <n v="51"/>
    <n v="0"/>
    <x v="0"/>
    <n v="9"/>
    <n v="24"/>
    <s v="USD"/>
    <n v="141161"/>
    <n v="9.5"/>
    <n v="8.900000000000001E-2"/>
    <n v="8.9"/>
    <n v="6.5"/>
    <n v="9"/>
    <x v="1"/>
    <n v="5.6"/>
    <n v="5.0999999999999996"/>
    <x v="2"/>
    <n v="8.900000000000001E-2"/>
    <n v="8.900000000000001E-2"/>
  </r>
  <r>
    <x v="9"/>
    <x v="1"/>
    <x v="1"/>
    <x v="2"/>
    <x v="1"/>
    <x v="1"/>
    <s v="US"/>
    <s v="United States"/>
    <x v="0"/>
    <x v="2"/>
    <n v="11"/>
    <n v="11"/>
    <x v="0"/>
    <s v="SQL"/>
    <x v="0"/>
    <x v="1"/>
    <n v="10"/>
    <n v="4"/>
    <n v="44"/>
    <n v="0"/>
    <x v="0"/>
    <n v="9"/>
    <n v="42"/>
    <s v="USD"/>
    <n v="183216"/>
    <n v="7.7"/>
    <n v="0.158"/>
    <n v="15.8"/>
    <n v="9.4"/>
    <n v="4"/>
    <x v="1"/>
    <n v="10.4"/>
    <n v="3.5"/>
    <x v="1"/>
    <n v="0.158"/>
    <n v="0.158"/>
  </r>
  <r>
    <x v="8"/>
    <x v="3"/>
    <x v="1"/>
    <x v="2"/>
    <x v="7"/>
    <x v="7"/>
    <s v="DE"/>
    <s v="Germany"/>
    <x v="4"/>
    <x v="0"/>
    <n v="6"/>
    <n v="5"/>
    <x v="1"/>
    <s v="Julia"/>
    <x v="1"/>
    <x v="1"/>
    <n v="9"/>
    <n v="3"/>
    <n v="54"/>
    <n v="24"/>
    <x v="0"/>
    <n v="17"/>
    <n v="24"/>
    <s v="EUR"/>
    <n v="120863"/>
    <n v="3.5000000000000004"/>
    <n v="9.3000000000000013E-2"/>
    <n v="9.3000000000000007"/>
    <n v="2.5"/>
    <n v="6"/>
    <x v="1"/>
    <n v="16.3"/>
    <n v="1.8"/>
    <x v="1"/>
    <n v="9.3000000000000013E-2"/>
    <n v="9.3000000000000013E-2"/>
  </r>
  <r>
    <x v="0"/>
    <x v="4"/>
    <x v="1"/>
    <x v="1"/>
    <x v="9"/>
    <x v="9"/>
    <s v="NL"/>
    <s v="Netherlands"/>
    <x v="0"/>
    <x v="1"/>
    <n v="19"/>
    <n v="5"/>
    <x v="1"/>
    <s v="Python"/>
    <x v="0"/>
    <x v="0"/>
    <n v="14"/>
    <n v="5"/>
    <n v="44"/>
    <n v="12"/>
    <x v="0"/>
    <n v="11"/>
    <n v="0"/>
    <s v="EUR"/>
    <n v="193181"/>
    <n v="3.1"/>
    <n v="0.23"/>
    <n v="23"/>
    <n v="4.8"/>
    <n v="9"/>
    <x v="0"/>
    <n v="4.5999999999999996"/>
    <n v="4.2"/>
    <x v="2"/>
    <n v="0.23"/>
    <n v="0.23"/>
  </r>
  <r>
    <x v="0"/>
    <x v="2"/>
    <x v="1"/>
    <x v="2"/>
    <x v="1"/>
    <x v="1"/>
    <s v="US"/>
    <s v="United States"/>
    <x v="4"/>
    <x v="0"/>
    <n v="0"/>
    <n v="0"/>
    <x v="0"/>
    <s v="SQL"/>
    <x v="0"/>
    <x v="1"/>
    <n v="9"/>
    <n v="2"/>
    <n v="40"/>
    <n v="54"/>
    <x v="1"/>
    <n v="0"/>
    <n v="0"/>
    <s v="USD"/>
    <n v="70618"/>
    <n v="21.5"/>
    <n v="2.3E-2"/>
    <n v="2.2999999999999998"/>
    <n v="6.7"/>
    <n v="3"/>
    <x v="0"/>
    <n v="12.2"/>
    <n v="6.8"/>
    <x v="1"/>
    <n v="2.3E-2"/>
    <n v="2.3E-2"/>
  </r>
  <r>
    <x v="2"/>
    <x v="2"/>
    <x v="0"/>
    <x v="2"/>
    <x v="1"/>
    <x v="1"/>
    <s v="US"/>
    <s v="United States"/>
    <x v="7"/>
    <x v="2"/>
    <n v="1"/>
    <n v="0"/>
    <x v="0"/>
    <s v="Java"/>
    <x v="1"/>
    <x v="1"/>
    <n v="13"/>
    <n v="3"/>
    <n v="46"/>
    <n v="30"/>
    <x v="0"/>
    <n v="8"/>
    <n v="0"/>
    <s v="USD"/>
    <n v="56555"/>
    <n v="13.900000000000002"/>
    <n v="0.10800000000000001"/>
    <n v="10.8"/>
    <n v="4.7"/>
    <n v="1"/>
    <x v="1"/>
    <n v="5.7"/>
    <n v="8.6"/>
    <x v="2"/>
    <n v="0.10800000000000001"/>
    <n v="0.10800000000000001"/>
  </r>
  <r>
    <x v="11"/>
    <x v="2"/>
    <x v="1"/>
    <x v="1"/>
    <x v="5"/>
    <x v="5"/>
    <s v="GB"/>
    <s v="United Kingdom"/>
    <x v="1"/>
    <x v="1"/>
    <n v="2"/>
    <n v="6"/>
    <x v="1"/>
    <s v="Python"/>
    <x v="0"/>
    <x v="1"/>
    <n v="5"/>
    <n v="1"/>
    <n v="42"/>
    <n v="30"/>
    <x v="1"/>
    <n v="3"/>
    <n v="6"/>
    <s v="GBP"/>
    <n v="57487"/>
    <n v="0.6"/>
    <n v="0.05"/>
    <n v="5"/>
    <n v="8.3000000000000007"/>
    <n v="3"/>
    <x v="1"/>
    <n v="9.4"/>
    <n v="4.3"/>
    <x v="1"/>
    <n v="0.05"/>
    <n v="0.05"/>
  </r>
  <r>
    <x v="2"/>
    <x v="3"/>
    <x v="1"/>
    <x v="0"/>
    <x v="3"/>
    <x v="3"/>
    <s v="SG"/>
    <s v="Singapore"/>
    <x v="3"/>
    <x v="2"/>
    <n v="9"/>
    <n v="11"/>
    <x v="1"/>
    <s v="Python"/>
    <x v="1"/>
    <x v="1"/>
    <n v="13"/>
    <n v="1"/>
    <n v="51"/>
    <n v="36"/>
    <x v="0"/>
    <n v="7"/>
    <n v="36"/>
    <s v="SGD"/>
    <n v="73706"/>
    <n v="35.799999999999997"/>
    <n v="0.08"/>
    <n v="8"/>
    <n v="7.9"/>
    <n v="6"/>
    <x v="1"/>
    <n v="9.1"/>
    <n v="5.4"/>
    <x v="1"/>
    <n v="0.08"/>
    <n v="0.08"/>
  </r>
  <r>
    <x v="3"/>
    <x v="1"/>
    <x v="1"/>
    <x v="1"/>
    <x v="1"/>
    <x v="1"/>
    <s v="US"/>
    <s v="United States"/>
    <x v="1"/>
    <x v="2"/>
    <n v="9"/>
    <n v="8"/>
    <x v="4"/>
    <s v="Python"/>
    <x v="0"/>
    <x v="1"/>
    <n v="8"/>
    <n v="1"/>
    <n v="47"/>
    <n v="6"/>
    <x v="1"/>
    <n v="3"/>
    <n v="12"/>
    <s v="USD"/>
    <n v="163797"/>
    <n v="0"/>
    <n v="0.23"/>
    <n v="23"/>
    <n v="5.8"/>
    <n v="10"/>
    <x v="0"/>
    <n v="9.4"/>
    <n v="5.3"/>
    <x v="1"/>
    <n v="0.23"/>
    <n v="0.23"/>
  </r>
  <r>
    <x v="4"/>
    <x v="1"/>
    <x v="1"/>
    <x v="1"/>
    <x v="0"/>
    <x v="0"/>
    <s v="US"/>
    <s v="United States"/>
    <x v="5"/>
    <x v="2"/>
    <n v="12"/>
    <n v="11"/>
    <x v="4"/>
    <s v="Python"/>
    <x v="0"/>
    <x v="1"/>
    <n v="10"/>
    <n v="1"/>
    <n v="48"/>
    <n v="24"/>
    <x v="0"/>
    <n v="8"/>
    <n v="30"/>
    <s v="INR"/>
    <n v="44977"/>
    <n v="4.1000000000000005"/>
    <n v="0.10300000000000001"/>
    <n v="10.3"/>
    <n v="7.2"/>
    <n v="4"/>
    <x v="1"/>
    <n v="12.5"/>
    <n v="5.0999999999999996"/>
    <x v="1"/>
    <n v="0.10300000000000001"/>
    <n v="0.10300000000000001"/>
  </r>
  <r>
    <x v="11"/>
    <x v="3"/>
    <x v="1"/>
    <x v="2"/>
    <x v="1"/>
    <x v="1"/>
    <s v="US"/>
    <s v="United States"/>
    <x v="8"/>
    <x v="0"/>
    <n v="5"/>
    <n v="5"/>
    <x v="0"/>
    <s v="Python"/>
    <x v="0"/>
    <x v="1"/>
    <n v="7"/>
    <n v="1"/>
    <n v="58"/>
    <n v="36"/>
    <x v="1"/>
    <n v="2"/>
    <n v="18"/>
    <s v="USD"/>
    <n v="100459"/>
    <n v="17.100000000000001"/>
    <n v="6.2E-2"/>
    <n v="6.2"/>
    <n v="4.8"/>
    <n v="3"/>
    <x v="1"/>
    <n v="11.3"/>
    <n v="6.5"/>
    <x v="1"/>
    <n v="6.2E-2"/>
    <n v="6.2E-2"/>
  </r>
  <r>
    <x v="2"/>
    <x v="2"/>
    <x v="1"/>
    <x v="2"/>
    <x v="3"/>
    <x v="3"/>
    <s v="GB"/>
    <s v="United Kingdom"/>
    <x v="4"/>
    <x v="2"/>
    <n v="0"/>
    <n v="0"/>
    <x v="0"/>
    <s v="Python"/>
    <x v="1"/>
    <x v="1"/>
    <n v="12"/>
    <n v="3"/>
    <n v="44"/>
    <n v="36"/>
    <x v="0"/>
    <n v="13"/>
    <n v="18"/>
    <s v="SGD"/>
    <n v="84720"/>
    <n v="10.299999999999999"/>
    <n v="3.4000000000000002E-2"/>
    <n v="3.4"/>
    <n v="5.5"/>
    <n v="6"/>
    <x v="1"/>
    <n v="10.6"/>
    <n v="5.2"/>
    <x v="1"/>
    <n v="3.4000000000000002E-2"/>
    <n v="3.4000000000000002E-2"/>
  </r>
  <r>
    <x v="4"/>
    <x v="2"/>
    <x v="1"/>
    <x v="2"/>
    <x v="2"/>
    <x v="2"/>
    <s v="BR"/>
    <s v="Brazil"/>
    <x v="4"/>
    <x v="1"/>
    <n v="0"/>
    <n v="0"/>
    <x v="0"/>
    <s v="R"/>
    <x v="0"/>
    <x v="1"/>
    <n v="7"/>
    <n v="2"/>
    <n v="46"/>
    <n v="30"/>
    <x v="1"/>
    <n v="1"/>
    <n v="0"/>
    <s v="BRL"/>
    <n v="28160"/>
    <n v="18.600000000000001"/>
    <n v="3.9E-2"/>
    <n v="3.9"/>
    <n v="6.5"/>
    <n v="4"/>
    <x v="1"/>
    <n v="12"/>
    <n v="5.4"/>
    <x v="1"/>
    <n v="3.9E-2"/>
    <n v="3.9E-2"/>
  </r>
  <r>
    <x v="4"/>
    <x v="3"/>
    <x v="1"/>
    <x v="1"/>
    <x v="4"/>
    <x v="4"/>
    <s v="AU"/>
    <s v="Australia"/>
    <x v="5"/>
    <x v="1"/>
    <n v="7"/>
    <n v="11"/>
    <x v="0"/>
    <s v="SQL"/>
    <x v="0"/>
    <x v="1"/>
    <n v="7"/>
    <n v="2"/>
    <n v="47"/>
    <n v="6"/>
    <x v="0"/>
    <n v="14"/>
    <n v="48"/>
    <s v="AUD"/>
    <n v="99062"/>
    <n v="4.1000000000000005"/>
    <n v="7.5999999999999998E-2"/>
    <n v="7.6"/>
    <n v="6.6"/>
    <n v="4"/>
    <x v="0"/>
    <n v="11.7"/>
    <n v="6.6"/>
    <x v="1"/>
    <n v="7.5999999999999998E-2"/>
    <n v="7.5999999999999998E-2"/>
  </r>
  <r>
    <x v="1"/>
    <x v="1"/>
    <x v="1"/>
    <x v="2"/>
    <x v="5"/>
    <x v="5"/>
    <s v="GB"/>
    <s v="United Kingdom"/>
    <x v="0"/>
    <x v="0"/>
    <n v="9"/>
    <n v="10"/>
    <x v="0"/>
    <s v="Python"/>
    <x v="1"/>
    <x v="1"/>
    <n v="6"/>
    <n v="1"/>
    <n v="45"/>
    <n v="54"/>
    <x v="0"/>
    <n v="7"/>
    <n v="6"/>
    <s v="GBP"/>
    <n v="159326"/>
    <n v="12.3"/>
    <n v="0.17499999999999999"/>
    <n v="17.5"/>
    <n v="8.6999999999999993"/>
    <n v="4"/>
    <x v="0"/>
    <n v="8.6999999999999993"/>
    <n v="3.1"/>
    <x v="1"/>
    <n v="0.17499999999999999"/>
    <n v="0.17499999999999999"/>
  </r>
  <r>
    <x v="3"/>
    <x v="2"/>
    <x v="2"/>
    <x v="2"/>
    <x v="1"/>
    <x v="1"/>
    <s v="US"/>
    <s v="United States"/>
    <x v="8"/>
    <x v="0"/>
    <n v="0"/>
    <n v="0"/>
    <x v="0"/>
    <s v="Scala"/>
    <x v="0"/>
    <x v="1"/>
    <n v="10"/>
    <n v="1"/>
    <n v="46"/>
    <n v="24"/>
    <x v="1"/>
    <n v="2"/>
    <n v="54"/>
    <s v="USD"/>
    <n v="70749"/>
    <n v="8"/>
    <n v="6.7000000000000004E-2"/>
    <n v="6.7"/>
    <n v="4.5999999999999996"/>
    <n v="3"/>
    <x v="1"/>
    <n v="11.6"/>
    <n v="5.6"/>
    <x v="1"/>
    <n v="6.7000000000000004E-2"/>
    <n v="6.7000000000000004E-2"/>
  </r>
  <r>
    <x v="7"/>
    <x v="3"/>
    <x v="2"/>
    <x v="2"/>
    <x v="6"/>
    <x v="6"/>
    <s v="FR"/>
    <s v="France"/>
    <x v="6"/>
    <x v="0"/>
    <n v="8"/>
    <n v="5"/>
    <x v="0"/>
    <s v="Python"/>
    <x v="1"/>
    <x v="0"/>
    <n v="7"/>
    <n v="1"/>
    <n v="43"/>
    <n v="48"/>
    <x v="0"/>
    <n v="0"/>
    <n v="30"/>
    <s v="EUR"/>
    <n v="80356"/>
    <n v="0"/>
    <n v="5.7000000000000002E-2"/>
    <n v="5.7"/>
    <n v="7.1"/>
    <n v="5"/>
    <x v="1"/>
    <n v="5.0999999999999996"/>
    <n v="5"/>
    <x v="2"/>
    <n v="5.7000000000000002E-2"/>
    <n v="5.7000000000000002E-2"/>
  </r>
  <r>
    <x v="11"/>
    <x v="3"/>
    <x v="1"/>
    <x v="2"/>
    <x v="8"/>
    <x v="8"/>
    <s v="PL"/>
    <s v="Poland"/>
    <x v="0"/>
    <x v="0"/>
    <n v="6"/>
    <n v="8"/>
    <x v="1"/>
    <s v="Julia"/>
    <x v="0"/>
    <x v="1"/>
    <n v="11"/>
    <n v="2"/>
    <n v="51"/>
    <n v="54"/>
    <x v="0"/>
    <n v="11"/>
    <n v="0"/>
    <s v="PLN"/>
    <n v="61220"/>
    <n v="26"/>
    <n v="6.9000000000000006E-2"/>
    <n v="6.9"/>
    <n v="7.3"/>
    <n v="7"/>
    <x v="1"/>
    <n v="11.2"/>
    <n v="5.8"/>
    <x v="1"/>
    <n v="6.9000000000000006E-2"/>
    <n v="6.9000000000000006E-2"/>
  </r>
  <r>
    <x v="9"/>
    <x v="1"/>
    <x v="1"/>
    <x v="0"/>
    <x v="5"/>
    <x v="5"/>
    <s v="GB"/>
    <s v="United Kingdom"/>
    <x v="0"/>
    <x v="0"/>
    <n v="10"/>
    <n v="8"/>
    <x v="2"/>
    <s v="SQL"/>
    <x v="0"/>
    <x v="1"/>
    <n v="2"/>
    <n v="0"/>
    <n v="50"/>
    <n v="18"/>
    <x v="0"/>
    <n v="14"/>
    <n v="36"/>
    <s v="GBP"/>
    <n v="87111"/>
    <n v="26.200000000000003"/>
    <n v="0.13900000000000001"/>
    <n v="13.9"/>
    <n v="6.7"/>
    <n v="5"/>
    <x v="1"/>
    <n v="8.5"/>
    <n v="3.1"/>
    <x v="1"/>
    <n v="0.13900000000000001"/>
    <n v="0.13900000000000001"/>
  </r>
  <r>
    <x v="11"/>
    <x v="1"/>
    <x v="1"/>
    <x v="0"/>
    <x v="10"/>
    <x v="10"/>
    <s v="CA"/>
    <s v="Canada"/>
    <x v="4"/>
    <x v="0"/>
    <n v="12"/>
    <n v="6"/>
    <x v="0"/>
    <s v="Python"/>
    <x v="0"/>
    <x v="1"/>
    <n v="8"/>
    <n v="4"/>
    <n v="48"/>
    <n v="42"/>
    <x v="0"/>
    <n v="15"/>
    <n v="6"/>
    <s v="CAD"/>
    <n v="113846"/>
    <n v="41.199999999999996"/>
    <n v="6.8000000000000005E-2"/>
    <n v="6.8"/>
    <n v="6.5"/>
    <n v="4"/>
    <x v="0"/>
    <n v="2"/>
    <n v="6.5"/>
    <x v="0"/>
    <n v="6.8000000000000005E-2"/>
    <n v="6.8000000000000005E-2"/>
  </r>
  <r>
    <x v="11"/>
    <x v="3"/>
    <x v="3"/>
    <x v="2"/>
    <x v="0"/>
    <x v="0"/>
    <s v="IN"/>
    <s v="India"/>
    <x v="6"/>
    <x v="0"/>
    <n v="7"/>
    <n v="0"/>
    <x v="4"/>
    <s v="Java"/>
    <x v="0"/>
    <x v="1"/>
    <n v="8"/>
    <n v="2"/>
    <n v="50"/>
    <n v="42"/>
    <x v="0"/>
    <n v="17"/>
    <n v="24"/>
    <s v="INR"/>
    <n v="40394"/>
    <n v="0.3"/>
    <n v="7.5999999999999998E-2"/>
    <n v="7.6"/>
    <n v="8.9"/>
    <n v="7"/>
    <x v="1"/>
    <n v="8.1999999999999993"/>
    <n v="7"/>
    <x v="1"/>
    <n v="7.5999999999999998E-2"/>
    <n v="7.5999999999999998E-2"/>
  </r>
  <r>
    <x v="4"/>
    <x v="3"/>
    <x v="1"/>
    <x v="2"/>
    <x v="5"/>
    <x v="5"/>
    <s v="GB"/>
    <s v="United Kingdom"/>
    <x v="1"/>
    <x v="1"/>
    <n v="3"/>
    <n v="11"/>
    <x v="1"/>
    <s v="Python"/>
    <x v="0"/>
    <x v="1"/>
    <n v="10"/>
    <n v="0"/>
    <n v="42"/>
    <n v="0"/>
    <x v="0"/>
    <n v="6"/>
    <n v="6"/>
    <s v="GBP"/>
    <n v="63794"/>
    <n v="27"/>
    <n v="0.12300000000000001"/>
    <n v="12.3"/>
    <n v="5.9"/>
    <n v="5"/>
    <x v="1"/>
    <n v="10.1"/>
    <n v="5.7"/>
    <x v="1"/>
    <n v="0.12300000000000001"/>
    <n v="0.12300000000000001"/>
  </r>
  <r>
    <x v="0"/>
    <x v="3"/>
    <x v="1"/>
    <x v="1"/>
    <x v="10"/>
    <x v="10"/>
    <s v="CA"/>
    <s v="Canada"/>
    <x v="4"/>
    <x v="1"/>
    <n v="8"/>
    <n v="4"/>
    <x v="2"/>
    <s v="Python"/>
    <x v="0"/>
    <x v="1"/>
    <n v="8"/>
    <n v="2"/>
    <n v="46"/>
    <n v="12"/>
    <x v="1"/>
    <n v="3"/>
    <n v="12"/>
    <s v="CAD"/>
    <n v="78531"/>
    <n v="7.5"/>
    <n v="0.10300000000000001"/>
    <n v="10.3"/>
    <n v="7"/>
    <n v="1"/>
    <x v="0"/>
    <n v="6.4"/>
    <n v="6.3"/>
    <x v="2"/>
    <n v="0.10300000000000001"/>
    <n v="0.10300000000000001"/>
  </r>
  <r>
    <x v="0"/>
    <x v="1"/>
    <x v="1"/>
    <x v="2"/>
    <x v="1"/>
    <x v="1"/>
    <s v="US"/>
    <s v="United States"/>
    <x v="6"/>
    <x v="2"/>
    <n v="12"/>
    <n v="8"/>
    <x v="3"/>
    <s v="Python"/>
    <x v="0"/>
    <x v="1"/>
    <n v="4"/>
    <n v="3"/>
    <n v="42"/>
    <n v="36"/>
    <x v="0"/>
    <n v="5"/>
    <n v="18"/>
    <s v="USD"/>
    <n v="120564"/>
    <n v="6.2"/>
    <n v="5.5999999999999994E-2"/>
    <n v="5.6"/>
    <n v="8.6999999999999993"/>
    <n v="4"/>
    <x v="1"/>
    <n v="9.5"/>
    <n v="6.1"/>
    <x v="1"/>
    <n v="5.5999999999999994E-2"/>
    <n v="5.5999999999999994E-2"/>
  </r>
  <r>
    <x v="11"/>
    <x v="3"/>
    <x v="3"/>
    <x v="0"/>
    <x v="10"/>
    <x v="10"/>
    <s v="CA"/>
    <s v="Canada"/>
    <x v="1"/>
    <x v="2"/>
    <n v="8"/>
    <n v="11"/>
    <x v="4"/>
    <s v="Python"/>
    <x v="0"/>
    <x v="1"/>
    <n v="11"/>
    <n v="1"/>
    <n v="46"/>
    <n v="54"/>
    <x v="0"/>
    <n v="1"/>
    <n v="6"/>
    <s v="CAD"/>
    <n v="70027"/>
    <n v="55.900000000000006"/>
    <n v="0.13400000000000001"/>
    <n v="13.4"/>
    <n v="4.4000000000000004"/>
    <n v="4"/>
    <x v="1"/>
    <n v="13.1"/>
    <n v="2.7"/>
    <x v="1"/>
    <n v="0.13400000000000001"/>
    <n v="0.13400000000000001"/>
  </r>
  <r>
    <x v="2"/>
    <x v="1"/>
    <x v="0"/>
    <x v="2"/>
    <x v="1"/>
    <x v="1"/>
    <s v="US"/>
    <s v="United States"/>
    <x v="4"/>
    <x v="1"/>
    <n v="11"/>
    <n v="5"/>
    <x v="1"/>
    <s v="Python"/>
    <x v="1"/>
    <x v="1"/>
    <n v="10"/>
    <n v="2"/>
    <n v="51"/>
    <n v="48"/>
    <x v="0"/>
    <n v="14"/>
    <n v="6"/>
    <s v="USD"/>
    <n v="79135"/>
    <n v="0"/>
    <n v="0.158"/>
    <n v="15.8"/>
    <n v="4.8"/>
    <n v="6"/>
    <x v="0"/>
    <n v="7.7"/>
    <n v="5.0999999999999996"/>
    <x v="2"/>
    <n v="0.158"/>
    <n v="0.158"/>
  </r>
  <r>
    <x v="10"/>
    <x v="3"/>
    <x v="3"/>
    <x v="2"/>
    <x v="0"/>
    <x v="0"/>
    <s v="IN"/>
    <s v="India"/>
    <x v="7"/>
    <x v="0"/>
    <n v="10"/>
    <n v="11"/>
    <x v="0"/>
    <s v="Python"/>
    <x v="1"/>
    <x v="1"/>
    <n v="6"/>
    <n v="3"/>
    <n v="58"/>
    <n v="6"/>
    <x v="0"/>
    <n v="6"/>
    <n v="36"/>
    <s v="INR"/>
    <n v="29775"/>
    <n v="8.6999999999999993"/>
    <n v="9.1999999999999998E-2"/>
    <n v="9.1999999999999993"/>
    <n v="7"/>
    <n v="7"/>
    <x v="1"/>
    <n v="9"/>
    <n v="4.5999999999999996"/>
    <x v="1"/>
    <n v="9.1999999999999998E-2"/>
    <n v="9.1999999999999998E-2"/>
  </r>
  <r>
    <x v="6"/>
    <x v="3"/>
    <x v="1"/>
    <x v="2"/>
    <x v="9"/>
    <x v="9"/>
    <s v="NL"/>
    <s v="Netherlands"/>
    <x v="1"/>
    <x v="1"/>
    <n v="7"/>
    <n v="7"/>
    <x v="1"/>
    <s v="Python"/>
    <x v="0"/>
    <x v="0"/>
    <n v="7"/>
    <n v="1"/>
    <n v="38"/>
    <n v="30"/>
    <x v="1"/>
    <n v="2"/>
    <n v="18"/>
    <s v="EUR"/>
    <n v="86771"/>
    <n v="4.7"/>
    <n v="6.6000000000000003E-2"/>
    <n v="6.6"/>
    <n v="8"/>
    <n v="1"/>
    <x v="1"/>
    <n v="9.6999999999999993"/>
    <n v="6.6"/>
    <x v="1"/>
    <n v="6.6000000000000003E-2"/>
    <n v="6.6000000000000003E-2"/>
  </r>
  <r>
    <x v="2"/>
    <x v="1"/>
    <x v="1"/>
    <x v="1"/>
    <x v="9"/>
    <x v="9"/>
    <s v="NL"/>
    <s v="Netherlands"/>
    <x v="4"/>
    <x v="0"/>
    <n v="11"/>
    <n v="0"/>
    <x v="1"/>
    <s v="Rust"/>
    <x v="1"/>
    <x v="1"/>
    <n v="8"/>
    <n v="3"/>
    <n v="48"/>
    <n v="24"/>
    <x v="0"/>
    <n v="12"/>
    <n v="18"/>
    <s v="EUR"/>
    <n v="116023"/>
    <n v="0"/>
    <n v="0.221"/>
    <n v="22.1"/>
    <n v="8"/>
    <n v="5"/>
    <x v="1"/>
    <n v="0.9"/>
    <n v="4.4000000000000004"/>
    <x v="0"/>
    <n v="0.221"/>
    <n v="0.221"/>
  </r>
  <r>
    <x v="9"/>
    <x v="3"/>
    <x v="2"/>
    <x v="2"/>
    <x v="5"/>
    <x v="5"/>
    <s v="GB"/>
    <s v="United Kingdom"/>
    <x v="6"/>
    <x v="2"/>
    <n v="4"/>
    <n v="4"/>
    <x v="0"/>
    <s v="SQL"/>
    <x v="0"/>
    <x v="1"/>
    <n v="6"/>
    <n v="0"/>
    <n v="51"/>
    <n v="6"/>
    <x v="1"/>
    <n v="1"/>
    <n v="0"/>
    <s v="GBP"/>
    <n v="75166"/>
    <n v="16.7"/>
    <n v="7.4999999999999997E-2"/>
    <n v="7.5"/>
    <n v="7.4"/>
    <n v="4"/>
    <x v="0"/>
    <n v="7.5"/>
    <n v="5.5"/>
    <x v="2"/>
    <n v="7.4999999999999997E-2"/>
    <n v="7.4999999999999997E-2"/>
  </r>
  <r>
    <x v="0"/>
    <x v="4"/>
    <x v="1"/>
    <x v="1"/>
    <x v="1"/>
    <x v="1"/>
    <s v="US"/>
    <s v="United States"/>
    <x v="4"/>
    <x v="2"/>
    <n v="22"/>
    <n v="4"/>
    <x v="1"/>
    <s v="SQL"/>
    <x v="0"/>
    <x v="0"/>
    <n v="10"/>
    <n v="1"/>
    <n v="58"/>
    <n v="18"/>
    <x v="0"/>
    <n v="11"/>
    <n v="48"/>
    <s v="USD"/>
    <n v="251246"/>
    <n v="0.5"/>
    <n v="0.127"/>
    <n v="12.7"/>
    <n v="7.2"/>
    <n v="8"/>
    <x v="1"/>
    <n v="0"/>
    <n v="8.6999999999999993"/>
    <x v="0"/>
    <n v="0.127"/>
    <n v="0.127"/>
  </r>
  <r>
    <x v="6"/>
    <x v="2"/>
    <x v="1"/>
    <x v="2"/>
    <x v="1"/>
    <x v="1"/>
    <s v="US"/>
    <s v="United States"/>
    <x v="0"/>
    <x v="2"/>
    <n v="3"/>
    <n v="4"/>
    <x v="2"/>
    <s v="SQL"/>
    <x v="0"/>
    <x v="1"/>
    <n v="9"/>
    <n v="2"/>
    <n v="47"/>
    <n v="48"/>
    <x v="0"/>
    <n v="13"/>
    <n v="6"/>
    <s v="USD"/>
    <n v="79331"/>
    <n v="4.8"/>
    <n v="4.8000000000000001E-2"/>
    <n v="4.8"/>
    <n v="6.9"/>
    <n v="2"/>
    <x v="1"/>
    <n v="9.5"/>
    <n v="5.7"/>
    <x v="1"/>
    <n v="4.8000000000000001E-2"/>
    <n v="4.8000000000000001E-2"/>
  </r>
  <r>
    <x v="9"/>
    <x v="2"/>
    <x v="1"/>
    <x v="0"/>
    <x v="5"/>
    <x v="5"/>
    <s v="NL"/>
    <s v="Netherlands"/>
    <x v="6"/>
    <x v="2"/>
    <n v="4"/>
    <n v="2"/>
    <x v="1"/>
    <s v="Python"/>
    <x v="0"/>
    <x v="1"/>
    <n v="7"/>
    <n v="1"/>
    <n v="37"/>
    <n v="24"/>
    <x v="1"/>
    <n v="2"/>
    <n v="30"/>
    <s v="GBP"/>
    <n v="62890"/>
    <n v="29.5"/>
    <n v="6.8000000000000005E-2"/>
    <n v="6.8"/>
    <n v="7.1"/>
    <n v="8"/>
    <x v="1"/>
    <n v="8.3000000000000007"/>
    <n v="5.6"/>
    <x v="1"/>
    <n v="6.8000000000000005E-2"/>
    <n v="6.8000000000000005E-2"/>
  </r>
  <r>
    <x v="5"/>
    <x v="1"/>
    <x v="1"/>
    <x v="0"/>
    <x v="1"/>
    <x v="1"/>
    <s v="US"/>
    <s v="United States"/>
    <x v="5"/>
    <x v="0"/>
    <n v="12"/>
    <n v="4"/>
    <x v="1"/>
    <s v="Python"/>
    <x v="0"/>
    <x v="1"/>
    <n v="11"/>
    <n v="2"/>
    <n v="46"/>
    <n v="42"/>
    <x v="1"/>
    <n v="1"/>
    <n v="36"/>
    <s v="USD"/>
    <n v="101601"/>
    <n v="45.800000000000004"/>
    <n v="0.09"/>
    <n v="9"/>
    <n v="7"/>
    <n v="8"/>
    <x v="1"/>
    <n v="11.7"/>
    <n v="6.9"/>
    <x v="1"/>
    <n v="0.09"/>
    <n v="0.09"/>
  </r>
  <r>
    <x v="3"/>
    <x v="3"/>
    <x v="1"/>
    <x v="1"/>
    <x v="7"/>
    <x v="7"/>
    <s v="DE"/>
    <s v="Germany"/>
    <x v="4"/>
    <x v="2"/>
    <n v="9"/>
    <n v="10"/>
    <x v="0"/>
    <s v="SQL"/>
    <x v="0"/>
    <x v="1"/>
    <n v="6"/>
    <n v="2"/>
    <n v="37"/>
    <n v="54"/>
    <x v="0"/>
    <n v="8"/>
    <n v="36"/>
    <s v="EUR"/>
    <n v="88280"/>
    <n v="0.1"/>
    <n v="4.4000000000000004E-2"/>
    <n v="4.4000000000000004"/>
    <n v="7.8"/>
    <n v="2"/>
    <x v="0"/>
    <n v="19.2"/>
    <n v="5.4"/>
    <x v="1"/>
    <n v="4.4000000000000004E-2"/>
    <n v="4.4000000000000004E-2"/>
  </r>
  <r>
    <x v="4"/>
    <x v="3"/>
    <x v="1"/>
    <x v="0"/>
    <x v="1"/>
    <x v="1"/>
    <s v="US"/>
    <s v="United States"/>
    <x v="4"/>
    <x v="0"/>
    <n v="5"/>
    <n v="10"/>
    <x v="0"/>
    <s v="Rust"/>
    <x v="0"/>
    <x v="1"/>
    <n v="3"/>
    <n v="4"/>
    <n v="52"/>
    <n v="12"/>
    <x v="0"/>
    <n v="20"/>
    <n v="6"/>
    <s v="USD"/>
    <n v="98250"/>
    <n v="58.9"/>
    <n v="7.6999999999999999E-2"/>
    <n v="7.7"/>
    <n v="7"/>
    <n v="2"/>
    <x v="1"/>
    <n v="8.5"/>
    <n v="6.3"/>
    <x v="1"/>
    <n v="7.6999999999999999E-2"/>
    <n v="7.6999999999999999E-2"/>
  </r>
  <r>
    <x v="2"/>
    <x v="3"/>
    <x v="1"/>
    <x v="1"/>
    <x v="7"/>
    <x v="7"/>
    <s v="US"/>
    <s v="United States"/>
    <x v="4"/>
    <x v="2"/>
    <n v="10"/>
    <n v="10"/>
    <x v="1"/>
    <s v="Python"/>
    <x v="1"/>
    <x v="1"/>
    <n v="10"/>
    <n v="1"/>
    <n v="48"/>
    <n v="36"/>
    <x v="1"/>
    <n v="0"/>
    <n v="12"/>
    <s v="EUR"/>
    <n v="131620"/>
    <n v="0"/>
    <n v="0.10199999999999999"/>
    <n v="10.199999999999999"/>
    <n v="6.5"/>
    <n v="6"/>
    <x v="0"/>
    <n v="19.7"/>
    <n v="5.8"/>
    <x v="1"/>
    <n v="0.10199999999999999"/>
    <n v="0.10199999999999999"/>
  </r>
  <r>
    <x v="10"/>
    <x v="2"/>
    <x v="3"/>
    <x v="1"/>
    <x v="9"/>
    <x v="9"/>
    <s v="NL"/>
    <s v="Netherlands"/>
    <x v="4"/>
    <x v="0"/>
    <n v="0"/>
    <n v="0"/>
    <x v="0"/>
    <s v="Python"/>
    <x v="1"/>
    <x v="1"/>
    <n v="7"/>
    <n v="1"/>
    <n v="40"/>
    <n v="0"/>
    <x v="1"/>
    <n v="5"/>
    <n v="42"/>
    <s v="EUR"/>
    <n v="71522"/>
    <n v="0"/>
    <n v="9.0999999999999998E-2"/>
    <n v="9.1"/>
    <n v="6.5"/>
    <n v="3"/>
    <x v="1"/>
    <n v="9.6999999999999993"/>
    <n v="4.8"/>
    <x v="1"/>
    <n v="9.0999999999999998E-2"/>
    <n v="9.0999999999999998E-2"/>
  </r>
  <r>
    <x v="9"/>
    <x v="3"/>
    <x v="1"/>
    <x v="2"/>
    <x v="2"/>
    <x v="2"/>
    <s v="BR"/>
    <s v="Brazil"/>
    <x v="9"/>
    <x v="1"/>
    <n v="5"/>
    <n v="8"/>
    <x v="0"/>
    <s v="Python"/>
    <x v="0"/>
    <x v="1"/>
    <n v="8"/>
    <n v="1"/>
    <n v="45"/>
    <n v="12"/>
    <x v="0"/>
    <n v="11"/>
    <n v="42"/>
    <s v="BRL"/>
    <n v="38043"/>
    <n v="1.6"/>
    <n v="0.13600000000000001"/>
    <n v="13.6"/>
    <n v="6.1"/>
    <n v="7"/>
    <x v="1"/>
    <n v="9.1999999999999993"/>
    <n v="6.3"/>
    <x v="1"/>
    <n v="0.13600000000000001"/>
    <n v="0.13600000000000001"/>
  </r>
  <r>
    <x v="10"/>
    <x v="3"/>
    <x v="1"/>
    <x v="1"/>
    <x v="5"/>
    <x v="5"/>
    <s v="GB"/>
    <s v="United Kingdom"/>
    <x v="9"/>
    <x v="0"/>
    <n v="7"/>
    <n v="2"/>
    <x v="0"/>
    <s v="Python"/>
    <x v="1"/>
    <x v="1"/>
    <n v="6"/>
    <n v="0"/>
    <n v="43"/>
    <n v="24"/>
    <x v="0"/>
    <n v="23"/>
    <n v="6"/>
    <s v="GBP"/>
    <n v="113350"/>
    <n v="0.8"/>
    <n v="6.0000000000000001E-3"/>
    <n v="0.6"/>
    <n v="6.5"/>
    <n v="8"/>
    <x v="0"/>
    <n v="12.2"/>
    <n v="2.2000000000000002"/>
    <x v="1"/>
    <n v="6.0000000000000001E-3"/>
    <n v="6.0000000000000001E-3"/>
  </r>
  <r>
    <x v="11"/>
    <x v="1"/>
    <x v="1"/>
    <x v="2"/>
    <x v="1"/>
    <x v="1"/>
    <s v="US"/>
    <s v="United States"/>
    <x v="5"/>
    <x v="1"/>
    <n v="13"/>
    <n v="0"/>
    <x v="1"/>
    <s v="Python"/>
    <x v="0"/>
    <x v="1"/>
    <n v="7"/>
    <n v="2"/>
    <n v="55"/>
    <n v="18"/>
    <x v="0"/>
    <n v="16"/>
    <n v="36"/>
    <s v="USD"/>
    <n v="125103"/>
    <n v="1.4000000000000001"/>
    <n v="0.14499999999999999"/>
    <n v="14.5"/>
    <n v="5.9"/>
    <n v="3"/>
    <x v="1"/>
    <n v="10.8"/>
    <n v="5.3"/>
    <x v="1"/>
    <n v="0.14499999999999999"/>
    <n v="0.14499999999999999"/>
  </r>
  <r>
    <x v="3"/>
    <x v="4"/>
    <x v="1"/>
    <x v="0"/>
    <x v="5"/>
    <x v="5"/>
    <s v="GB"/>
    <s v="United Kingdom"/>
    <x v="4"/>
    <x v="0"/>
    <n v="20"/>
    <n v="8"/>
    <x v="0"/>
    <s v="Python"/>
    <x v="0"/>
    <x v="0"/>
    <n v="6"/>
    <n v="3"/>
    <n v="46"/>
    <n v="36"/>
    <x v="0"/>
    <n v="11"/>
    <n v="36"/>
    <s v="GBP"/>
    <n v="178852"/>
    <n v="34.300000000000004"/>
    <n v="0.23199999999999998"/>
    <n v="23.2"/>
    <n v="7.2"/>
    <n v="5"/>
    <x v="1"/>
    <n v="0"/>
    <n v="3.4"/>
    <x v="0"/>
    <n v="0.23199999999999998"/>
    <n v="0.23199999999999998"/>
  </r>
  <r>
    <x v="0"/>
    <x v="2"/>
    <x v="1"/>
    <x v="0"/>
    <x v="1"/>
    <x v="1"/>
    <s v="US"/>
    <s v="United States"/>
    <x v="8"/>
    <x v="2"/>
    <n v="0"/>
    <n v="1"/>
    <x v="0"/>
    <s v="SQL"/>
    <x v="0"/>
    <x v="1"/>
    <n v="8"/>
    <n v="4"/>
    <n v="34"/>
    <n v="0"/>
    <x v="1"/>
    <n v="4"/>
    <n v="36"/>
    <s v="USD"/>
    <n v="43856"/>
    <n v="8.4"/>
    <n v="0.06"/>
    <n v="6"/>
    <n v="7.6"/>
    <n v="2"/>
    <x v="1"/>
    <n v="12.1"/>
    <n v="5.8"/>
    <x v="1"/>
    <n v="0.06"/>
    <n v="0.06"/>
  </r>
  <r>
    <x v="11"/>
    <x v="3"/>
    <x v="1"/>
    <x v="2"/>
    <x v="1"/>
    <x v="1"/>
    <s v="US"/>
    <s v="United States"/>
    <x v="0"/>
    <x v="0"/>
    <n v="8"/>
    <n v="7"/>
    <x v="1"/>
    <s v="Java"/>
    <x v="0"/>
    <x v="1"/>
    <n v="7"/>
    <n v="2"/>
    <n v="36"/>
    <n v="36"/>
    <x v="1"/>
    <n v="4"/>
    <n v="54"/>
    <s v="USD"/>
    <n v="115819"/>
    <n v="12.6"/>
    <n v="8.199999999999999E-2"/>
    <n v="8.1999999999999993"/>
    <n v="6.8"/>
    <n v="3"/>
    <x v="1"/>
    <n v="4.7"/>
    <n v="1"/>
    <x v="2"/>
    <n v="8.199999999999999E-2"/>
    <n v="8.199999999999999E-2"/>
  </r>
  <r>
    <x v="0"/>
    <x v="2"/>
    <x v="1"/>
    <x v="1"/>
    <x v="0"/>
    <x v="0"/>
    <s v="IN"/>
    <s v="India"/>
    <x v="4"/>
    <x v="1"/>
    <n v="6"/>
    <n v="10"/>
    <x v="1"/>
    <s v="Python"/>
    <x v="0"/>
    <x v="1"/>
    <n v="12"/>
    <n v="2"/>
    <n v="42"/>
    <n v="30"/>
    <x v="0"/>
    <n v="5"/>
    <n v="42"/>
    <s v="INR"/>
    <n v="34565"/>
    <n v="7.1"/>
    <n v="3.4000000000000002E-2"/>
    <n v="3.4"/>
    <n v="6.4"/>
    <n v="5"/>
    <x v="1"/>
    <n v="9.8000000000000007"/>
    <n v="5.9"/>
    <x v="1"/>
    <n v="3.4000000000000002E-2"/>
    <n v="3.4000000000000002E-2"/>
  </r>
  <r>
    <x v="11"/>
    <x v="3"/>
    <x v="1"/>
    <x v="1"/>
    <x v="10"/>
    <x v="10"/>
    <s v="CA"/>
    <s v="Canada"/>
    <x v="4"/>
    <x v="2"/>
    <n v="3"/>
    <n v="2"/>
    <x v="2"/>
    <s v="SQL"/>
    <x v="0"/>
    <x v="1"/>
    <n v="11"/>
    <n v="1"/>
    <n v="39"/>
    <n v="54"/>
    <x v="1"/>
    <n v="1"/>
    <n v="54"/>
    <s v="CAD"/>
    <n v="65758"/>
    <n v="0"/>
    <n v="0.15"/>
    <n v="15"/>
    <n v="6.5"/>
    <n v="11"/>
    <x v="0"/>
    <n v="5.4"/>
    <n v="4.9000000000000004"/>
    <x v="2"/>
    <n v="0.15"/>
    <n v="0.15"/>
  </r>
  <r>
    <x v="2"/>
    <x v="4"/>
    <x v="1"/>
    <x v="2"/>
    <x v="1"/>
    <x v="1"/>
    <s v="US"/>
    <s v="United States"/>
    <x v="1"/>
    <x v="1"/>
    <n v="18"/>
    <n v="10"/>
    <x v="3"/>
    <s v="Python"/>
    <x v="1"/>
    <x v="0"/>
    <n v="9"/>
    <n v="2"/>
    <n v="45"/>
    <n v="18"/>
    <x v="0"/>
    <n v="19"/>
    <n v="18"/>
    <s v="USD"/>
    <n v="231238"/>
    <n v="13.900000000000002"/>
    <n v="0.20399999999999999"/>
    <n v="20.399999999999999"/>
    <n v="7.4"/>
    <n v="4"/>
    <x v="1"/>
    <n v="0"/>
    <n v="2.4"/>
    <x v="0"/>
    <n v="0.20399999999999999"/>
    <n v="0.20399999999999999"/>
  </r>
  <r>
    <x v="2"/>
    <x v="2"/>
    <x v="1"/>
    <x v="0"/>
    <x v="4"/>
    <x v="4"/>
    <s v="AU"/>
    <s v="Australia"/>
    <x v="1"/>
    <x v="0"/>
    <n v="3"/>
    <n v="10"/>
    <x v="1"/>
    <s v="R"/>
    <x v="1"/>
    <x v="1"/>
    <n v="11"/>
    <n v="0"/>
    <n v="42"/>
    <n v="24"/>
    <x v="1"/>
    <n v="4"/>
    <n v="18"/>
    <s v="AUD"/>
    <n v="59703"/>
    <n v="55.300000000000004"/>
    <n v="0"/>
    <n v="0"/>
    <n v="6.8"/>
    <n v="2"/>
    <x v="1"/>
    <n v="3.4"/>
    <n v="1.5"/>
    <x v="0"/>
    <n v="0"/>
    <n v="0"/>
  </r>
  <r>
    <x v="9"/>
    <x v="0"/>
    <x v="1"/>
    <x v="1"/>
    <x v="9"/>
    <x v="9"/>
    <s v="NL"/>
    <s v="Netherlands"/>
    <x v="1"/>
    <x v="0"/>
    <n v="15"/>
    <n v="2"/>
    <x v="0"/>
    <s v="Python"/>
    <x v="0"/>
    <x v="0"/>
    <n v="6"/>
    <n v="1"/>
    <n v="54"/>
    <n v="30"/>
    <x v="1"/>
    <n v="2"/>
    <n v="30"/>
    <s v="EUR"/>
    <n v="139629"/>
    <n v="1.0999999999999999"/>
    <n v="0.11900000000000001"/>
    <n v="11.9"/>
    <n v="5.3"/>
    <n v="5"/>
    <x v="1"/>
    <n v="15"/>
    <n v="4"/>
    <x v="1"/>
    <n v="0.11900000000000001"/>
    <n v="0.11900000000000001"/>
  </r>
  <r>
    <x v="3"/>
    <x v="1"/>
    <x v="1"/>
    <x v="0"/>
    <x v="6"/>
    <x v="6"/>
    <s v="DE"/>
    <s v="Germany"/>
    <x v="2"/>
    <x v="2"/>
    <n v="11"/>
    <n v="7"/>
    <x v="0"/>
    <s v="Java"/>
    <x v="0"/>
    <x v="1"/>
    <n v="5"/>
    <n v="2"/>
    <n v="45"/>
    <n v="42"/>
    <x v="1"/>
    <n v="1"/>
    <n v="48"/>
    <s v="EUR"/>
    <n v="74507"/>
    <n v="44.4"/>
    <n v="0.13"/>
    <n v="13"/>
    <n v="5.4"/>
    <n v="7"/>
    <x v="1"/>
    <n v="6.2"/>
    <n v="6.5"/>
    <x v="2"/>
    <n v="0.13"/>
    <n v="0.13"/>
  </r>
  <r>
    <x v="0"/>
    <x v="2"/>
    <x v="1"/>
    <x v="2"/>
    <x v="4"/>
    <x v="4"/>
    <s v="AU"/>
    <s v="Australia"/>
    <x v="4"/>
    <x v="0"/>
    <n v="0"/>
    <n v="0"/>
    <x v="1"/>
    <s v="Python"/>
    <x v="0"/>
    <x v="1"/>
    <n v="4"/>
    <n v="0"/>
    <n v="36"/>
    <n v="48"/>
    <x v="1"/>
    <n v="2"/>
    <n v="42"/>
    <s v="AUD"/>
    <n v="62066"/>
    <n v="8.3000000000000007"/>
    <n v="4.4999999999999998E-2"/>
    <n v="4.5"/>
    <n v="5.7"/>
    <n v="4"/>
    <x v="0"/>
    <n v="9.1999999999999993"/>
    <n v="8.6999999999999993"/>
    <x v="1"/>
    <n v="4.4999999999999998E-2"/>
    <n v="4.4999999999999998E-2"/>
  </r>
  <r>
    <x v="9"/>
    <x v="3"/>
    <x v="1"/>
    <x v="2"/>
    <x v="1"/>
    <x v="1"/>
    <s v="US"/>
    <s v="United States"/>
    <x v="8"/>
    <x v="0"/>
    <n v="7"/>
    <n v="0"/>
    <x v="4"/>
    <s v="SQL"/>
    <x v="0"/>
    <x v="1"/>
    <n v="3"/>
    <n v="2"/>
    <n v="40"/>
    <n v="12"/>
    <x v="0"/>
    <n v="5"/>
    <n v="12"/>
    <s v="USD"/>
    <n v="112126"/>
    <n v="0"/>
    <n v="9.9000000000000005E-2"/>
    <n v="9.9"/>
    <n v="6.5"/>
    <n v="10"/>
    <x v="1"/>
    <n v="0"/>
    <n v="4.9000000000000004"/>
    <x v="0"/>
    <n v="9.9000000000000005E-2"/>
    <n v="9.9000000000000005E-2"/>
  </r>
  <r>
    <x v="2"/>
    <x v="2"/>
    <x v="1"/>
    <x v="1"/>
    <x v="4"/>
    <x v="4"/>
    <s v="AU"/>
    <s v="Australia"/>
    <x v="4"/>
    <x v="0"/>
    <n v="1"/>
    <n v="2"/>
    <x v="2"/>
    <s v="SQL"/>
    <x v="1"/>
    <x v="1"/>
    <n v="12"/>
    <n v="2"/>
    <n v="51"/>
    <n v="54"/>
    <x v="0"/>
    <n v="10"/>
    <n v="30"/>
    <s v="AUD"/>
    <n v="97010"/>
    <n v="3.1"/>
    <n v="9.5000000000000001E-2"/>
    <n v="9.5"/>
    <n v="7.1"/>
    <n v="11"/>
    <x v="1"/>
    <n v="12.6"/>
    <n v="3.7"/>
    <x v="1"/>
    <n v="9.5000000000000001E-2"/>
    <n v="9.5000000000000001E-2"/>
  </r>
  <r>
    <x v="9"/>
    <x v="3"/>
    <x v="1"/>
    <x v="2"/>
    <x v="7"/>
    <x v="7"/>
    <s v="DE"/>
    <s v="Germany"/>
    <x v="3"/>
    <x v="1"/>
    <n v="8"/>
    <n v="1"/>
    <x v="1"/>
    <s v="R"/>
    <x v="0"/>
    <x v="1"/>
    <n v="6"/>
    <n v="1"/>
    <n v="41"/>
    <n v="24"/>
    <x v="0"/>
    <n v="14"/>
    <n v="54"/>
    <s v="EUR"/>
    <n v="70743"/>
    <n v="10.6"/>
    <n v="8.199999999999999E-2"/>
    <n v="8.1999999999999993"/>
    <n v="7"/>
    <n v="3"/>
    <x v="0"/>
    <n v="9.8000000000000007"/>
    <n v="5"/>
    <x v="1"/>
    <n v="8.199999999999999E-2"/>
    <n v="8.199999999999999E-2"/>
  </r>
  <r>
    <x v="3"/>
    <x v="3"/>
    <x v="2"/>
    <x v="1"/>
    <x v="10"/>
    <x v="10"/>
    <s v="GB"/>
    <s v="United Kingdom"/>
    <x v="5"/>
    <x v="1"/>
    <n v="9"/>
    <n v="7"/>
    <x v="3"/>
    <s v="SQL"/>
    <x v="0"/>
    <x v="1"/>
    <n v="2"/>
    <n v="1"/>
    <n v="45"/>
    <n v="54"/>
    <x v="0"/>
    <n v="12"/>
    <n v="18"/>
    <s v="CAD"/>
    <n v="78675"/>
    <n v="6.3"/>
    <n v="3.2000000000000001E-2"/>
    <n v="3.2"/>
    <n v="7"/>
    <n v="8"/>
    <x v="0"/>
    <n v="9.1"/>
    <n v="6.3"/>
    <x v="1"/>
    <n v="3.2000000000000001E-2"/>
    <n v="3.2000000000000001E-2"/>
  </r>
  <r>
    <x v="9"/>
    <x v="0"/>
    <x v="1"/>
    <x v="0"/>
    <x v="5"/>
    <x v="5"/>
    <s v="GB"/>
    <s v="United Kingdom"/>
    <x v="0"/>
    <x v="1"/>
    <n v="14"/>
    <n v="8"/>
    <x v="0"/>
    <s v="Java"/>
    <x v="0"/>
    <x v="0"/>
    <n v="11"/>
    <n v="2"/>
    <n v="47"/>
    <n v="24"/>
    <x v="1"/>
    <n v="4"/>
    <n v="48"/>
    <s v="GBP"/>
    <n v="140854"/>
    <n v="0"/>
    <n v="0.19800000000000001"/>
    <n v="19.8"/>
    <n v="7.5"/>
    <n v="3"/>
    <x v="1"/>
    <n v="10.5"/>
    <n v="3.7"/>
    <x v="1"/>
    <n v="0.19800000000000001"/>
    <n v="0.19800000000000001"/>
  </r>
  <r>
    <x v="1"/>
    <x v="1"/>
    <x v="1"/>
    <x v="2"/>
    <x v="5"/>
    <x v="5"/>
    <s v="GB"/>
    <s v="United Kingdom"/>
    <x v="5"/>
    <x v="0"/>
    <n v="8"/>
    <n v="0"/>
    <x v="1"/>
    <s v="Python"/>
    <x v="1"/>
    <x v="1"/>
    <n v="9"/>
    <n v="1"/>
    <n v="41"/>
    <n v="48"/>
    <x v="0"/>
    <n v="12"/>
    <n v="42"/>
    <s v="GBP"/>
    <n v="153532"/>
    <n v="5.4"/>
    <n v="0.13100000000000001"/>
    <n v="13.1"/>
    <n v="4.2"/>
    <n v="1"/>
    <x v="0"/>
    <n v="12.6"/>
    <n v="5.9"/>
    <x v="1"/>
    <n v="0.13100000000000001"/>
    <n v="0.13100000000000001"/>
  </r>
  <r>
    <x v="9"/>
    <x v="3"/>
    <x v="1"/>
    <x v="0"/>
    <x v="1"/>
    <x v="1"/>
    <s v="US"/>
    <s v="United States"/>
    <x v="4"/>
    <x v="2"/>
    <n v="6"/>
    <n v="8"/>
    <x v="0"/>
    <s v="Python"/>
    <x v="0"/>
    <x v="1"/>
    <n v="9"/>
    <n v="3"/>
    <n v="40"/>
    <n v="18"/>
    <x v="0"/>
    <n v="15"/>
    <n v="36"/>
    <s v="USD"/>
    <n v="137522"/>
    <n v="34.1"/>
    <n v="0.127"/>
    <n v="12.7"/>
    <n v="8.1"/>
    <n v="10"/>
    <x v="1"/>
    <n v="16.100000000000001"/>
    <n v="4.0999999999999996"/>
    <x v="1"/>
    <n v="0.127"/>
    <n v="0.127"/>
  </r>
  <r>
    <x v="8"/>
    <x v="2"/>
    <x v="2"/>
    <x v="2"/>
    <x v="1"/>
    <x v="1"/>
    <s v="US"/>
    <s v="United States"/>
    <x v="6"/>
    <x v="1"/>
    <n v="4"/>
    <n v="11"/>
    <x v="2"/>
    <s v="Python"/>
    <x v="1"/>
    <x v="1"/>
    <n v="7"/>
    <n v="1"/>
    <n v="42"/>
    <n v="54"/>
    <x v="1"/>
    <n v="0"/>
    <n v="30"/>
    <s v="USD"/>
    <n v="122085"/>
    <n v="10.4"/>
    <n v="0.105"/>
    <n v="10.5"/>
    <n v="9.1"/>
    <n v="3"/>
    <x v="1"/>
    <n v="9"/>
    <n v="3.8"/>
    <x v="1"/>
    <n v="0.105"/>
    <n v="0.105"/>
  </r>
  <r>
    <x v="2"/>
    <x v="2"/>
    <x v="3"/>
    <x v="2"/>
    <x v="5"/>
    <x v="5"/>
    <s v="GB"/>
    <s v="United Kingdom"/>
    <x v="4"/>
    <x v="1"/>
    <n v="2"/>
    <n v="6"/>
    <x v="1"/>
    <s v="Python"/>
    <x v="1"/>
    <x v="1"/>
    <n v="7"/>
    <n v="3"/>
    <n v="37"/>
    <n v="48"/>
    <x v="0"/>
    <n v="8"/>
    <n v="30"/>
    <s v="GBP"/>
    <n v="57180"/>
    <n v="6.2"/>
    <n v="3.2000000000000001E-2"/>
    <n v="3.2"/>
    <n v="6.5"/>
    <n v="2"/>
    <x v="1"/>
    <n v="14.3"/>
    <n v="7.5"/>
    <x v="1"/>
    <n v="3.2000000000000001E-2"/>
    <n v="3.2000000000000001E-2"/>
  </r>
  <r>
    <x v="2"/>
    <x v="3"/>
    <x v="1"/>
    <x v="2"/>
    <x v="6"/>
    <x v="6"/>
    <s v="FR"/>
    <s v="France"/>
    <x v="5"/>
    <x v="1"/>
    <n v="7"/>
    <n v="11"/>
    <x v="3"/>
    <s v="Python"/>
    <x v="1"/>
    <x v="1"/>
    <n v="6"/>
    <n v="2"/>
    <n v="41"/>
    <n v="6"/>
    <x v="0"/>
    <n v="13"/>
    <n v="36"/>
    <s v="EUR"/>
    <n v="78024"/>
    <n v="12.9"/>
    <n v="0.11"/>
    <n v="11"/>
    <n v="7.2"/>
    <n v="5"/>
    <x v="1"/>
    <n v="8.3000000000000007"/>
    <n v="2.2999999999999998"/>
    <x v="1"/>
    <n v="0.11"/>
    <n v="0.11"/>
  </r>
  <r>
    <x v="4"/>
    <x v="3"/>
    <x v="1"/>
    <x v="2"/>
    <x v="8"/>
    <x v="8"/>
    <s v="PL"/>
    <s v="Poland"/>
    <x v="5"/>
    <x v="2"/>
    <n v="7"/>
    <n v="11"/>
    <x v="4"/>
    <s v="Python"/>
    <x v="0"/>
    <x v="1"/>
    <n v="8"/>
    <n v="1"/>
    <n v="44"/>
    <n v="54"/>
    <x v="0"/>
    <n v="13"/>
    <n v="6"/>
    <s v="PLN"/>
    <n v="53459"/>
    <n v="0"/>
    <n v="0.11199999999999999"/>
    <n v="11.2"/>
    <n v="7.1"/>
    <n v="7"/>
    <x v="0"/>
    <n v="4.5"/>
    <n v="5.5"/>
    <x v="2"/>
    <n v="0.11199999999999999"/>
    <n v="0.11199999999999999"/>
  </r>
  <r>
    <x v="9"/>
    <x v="1"/>
    <x v="1"/>
    <x v="2"/>
    <x v="0"/>
    <x v="0"/>
    <s v="IN"/>
    <s v="India"/>
    <x v="4"/>
    <x v="0"/>
    <n v="13"/>
    <n v="7"/>
    <x v="1"/>
    <s v="Python"/>
    <x v="0"/>
    <x v="1"/>
    <n v="12"/>
    <n v="0"/>
    <n v="42"/>
    <n v="42"/>
    <x v="0"/>
    <n v="15"/>
    <n v="6"/>
    <s v="INR"/>
    <n v="48360"/>
    <n v="12.2"/>
    <n v="7.8E-2"/>
    <n v="7.8"/>
    <n v="6.8"/>
    <n v="6"/>
    <x v="1"/>
    <n v="0.5"/>
    <n v="5.4"/>
    <x v="0"/>
    <n v="7.8E-2"/>
    <n v="7.8E-2"/>
  </r>
  <r>
    <x v="3"/>
    <x v="1"/>
    <x v="1"/>
    <x v="2"/>
    <x v="1"/>
    <x v="1"/>
    <s v="US"/>
    <s v="United States"/>
    <x v="6"/>
    <x v="1"/>
    <n v="13"/>
    <n v="1"/>
    <x v="0"/>
    <s v="Python"/>
    <x v="0"/>
    <x v="1"/>
    <n v="8"/>
    <n v="1"/>
    <n v="43"/>
    <n v="18"/>
    <x v="0"/>
    <n v="12"/>
    <n v="24"/>
    <s v="USD"/>
    <n v="134619"/>
    <n v="0"/>
    <n v="0.16600000000000001"/>
    <n v="16.600000000000001"/>
    <n v="6.8"/>
    <n v="6"/>
    <x v="1"/>
    <n v="4.0999999999999996"/>
    <n v="7"/>
    <x v="2"/>
    <n v="0.16600000000000001"/>
    <n v="0.16600000000000001"/>
  </r>
  <r>
    <x v="0"/>
    <x v="3"/>
    <x v="1"/>
    <x v="1"/>
    <x v="8"/>
    <x v="8"/>
    <s v="PL"/>
    <s v="Poland"/>
    <x v="4"/>
    <x v="0"/>
    <n v="9"/>
    <n v="0"/>
    <x v="2"/>
    <s v="Python"/>
    <x v="0"/>
    <x v="1"/>
    <n v="7"/>
    <n v="3"/>
    <n v="35"/>
    <n v="42"/>
    <x v="1"/>
    <n v="0"/>
    <n v="18"/>
    <s v="PLN"/>
    <n v="44034"/>
    <n v="8.9"/>
    <n v="9.5000000000000001E-2"/>
    <n v="9.5"/>
    <n v="6"/>
    <n v="3"/>
    <x v="1"/>
    <n v="7.9"/>
    <n v="5.6"/>
    <x v="2"/>
    <n v="9.5000000000000001E-2"/>
    <n v="9.5000000000000001E-2"/>
  </r>
  <r>
    <x v="2"/>
    <x v="0"/>
    <x v="1"/>
    <x v="2"/>
    <x v="1"/>
    <x v="1"/>
    <s v="US"/>
    <s v="United States"/>
    <x v="0"/>
    <x v="1"/>
    <n v="13"/>
    <n v="4"/>
    <x v="0"/>
    <s v="Python"/>
    <x v="1"/>
    <x v="0"/>
    <n v="7"/>
    <n v="3"/>
    <n v="47"/>
    <n v="6"/>
    <x v="0"/>
    <n v="11"/>
    <n v="18"/>
    <s v="USD"/>
    <n v="196426"/>
    <n v="29.2"/>
    <n v="0.114"/>
    <n v="11.4"/>
    <n v="5.2"/>
    <n v="6"/>
    <x v="1"/>
    <n v="2.4"/>
    <n v="1.3"/>
    <x v="0"/>
    <n v="0.114"/>
    <n v="0.114"/>
  </r>
  <r>
    <x v="8"/>
    <x v="2"/>
    <x v="1"/>
    <x v="0"/>
    <x v="7"/>
    <x v="7"/>
    <s v="DE"/>
    <s v="Germany"/>
    <x v="4"/>
    <x v="0"/>
    <n v="2"/>
    <n v="6"/>
    <x v="0"/>
    <s v="Python"/>
    <x v="1"/>
    <x v="1"/>
    <n v="6"/>
    <n v="2"/>
    <n v="49"/>
    <n v="24"/>
    <x v="1"/>
    <n v="0"/>
    <n v="0"/>
    <s v="EUR"/>
    <n v="63992"/>
    <n v="78.600000000000009"/>
    <n v="1.7000000000000001E-2"/>
    <n v="1.7"/>
    <n v="5.9"/>
    <n v="5"/>
    <x v="1"/>
    <n v="10.8"/>
    <n v="3.5"/>
    <x v="1"/>
    <n v="1.7000000000000001E-2"/>
    <n v="1.7000000000000001E-2"/>
  </r>
  <r>
    <x v="8"/>
    <x v="2"/>
    <x v="1"/>
    <x v="2"/>
    <x v="1"/>
    <x v="1"/>
    <s v="US"/>
    <s v="United States"/>
    <x v="0"/>
    <x v="0"/>
    <n v="1"/>
    <n v="5"/>
    <x v="2"/>
    <s v="Java"/>
    <x v="1"/>
    <x v="1"/>
    <n v="6"/>
    <n v="0"/>
    <n v="46"/>
    <n v="18"/>
    <x v="0"/>
    <n v="17"/>
    <n v="48"/>
    <s v="USD"/>
    <n v="78250"/>
    <n v="0"/>
    <n v="4.0999999999999995E-2"/>
    <n v="4.0999999999999996"/>
    <n v="5.4"/>
    <n v="3"/>
    <x v="1"/>
    <n v="5"/>
    <n v="5.7"/>
    <x v="2"/>
    <n v="4.0999999999999995E-2"/>
    <n v="4.0999999999999995E-2"/>
  </r>
  <r>
    <x v="0"/>
    <x v="3"/>
    <x v="1"/>
    <x v="0"/>
    <x v="7"/>
    <x v="7"/>
    <s v="DE"/>
    <s v="Germany"/>
    <x v="7"/>
    <x v="0"/>
    <n v="4"/>
    <n v="1"/>
    <x v="0"/>
    <s v="Python"/>
    <x v="0"/>
    <x v="1"/>
    <n v="3"/>
    <n v="2"/>
    <n v="43"/>
    <n v="54"/>
    <x v="1"/>
    <n v="6"/>
    <n v="30"/>
    <s v="EUR"/>
    <n v="45337"/>
    <n v="17.5"/>
    <n v="6.5000000000000002E-2"/>
    <n v="6.5"/>
    <n v="7.1"/>
    <n v="5"/>
    <x v="0"/>
    <n v="11"/>
    <n v="4.5"/>
    <x v="1"/>
    <n v="6.5000000000000002E-2"/>
    <n v="6.5000000000000002E-2"/>
  </r>
  <r>
    <x v="10"/>
    <x v="2"/>
    <x v="1"/>
    <x v="0"/>
    <x v="1"/>
    <x v="1"/>
    <s v="US"/>
    <s v="United States"/>
    <x v="4"/>
    <x v="2"/>
    <n v="3"/>
    <n v="0"/>
    <x v="1"/>
    <s v="R"/>
    <x v="1"/>
    <x v="1"/>
    <n v="8"/>
    <n v="0"/>
    <n v="45"/>
    <n v="0"/>
    <x v="0"/>
    <n v="13"/>
    <n v="0"/>
    <s v="USD"/>
    <n v="98631"/>
    <n v="61"/>
    <n v="4.9000000000000002E-2"/>
    <n v="4.9000000000000004"/>
    <n v="5.9"/>
    <n v="5"/>
    <x v="0"/>
    <n v="5.3"/>
    <n v="4.5"/>
    <x v="2"/>
    <n v="4.9000000000000002E-2"/>
    <n v="4.9000000000000002E-2"/>
  </r>
  <r>
    <x v="4"/>
    <x v="1"/>
    <x v="1"/>
    <x v="2"/>
    <x v="4"/>
    <x v="4"/>
    <s v="AU"/>
    <s v="Australia"/>
    <x v="6"/>
    <x v="2"/>
    <n v="9"/>
    <n v="0"/>
    <x v="4"/>
    <s v="Python"/>
    <x v="0"/>
    <x v="1"/>
    <n v="7"/>
    <n v="2"/>
    <n v="56"/>
    <n v="24"/>
    <x v="1"/>
    <n v="1"/>
    <n v="18"/>
    <s v="AUD"/>
    <n v="141426"/>
    <n v="8.6"/>
    <n v="0.105"/>
    <n v="10.5"/>
    <n v="5.4"/>
    <n v="4"/>
    <x v="0"/>
    <n v="10.6"/>
    <n v="2.9"/>
    <x v="1"/>
    <n v="0.105"/>
    <n v="0.105"/>
  </r>
  <r>
    <x v="10"/>
    <x v="1"/>
    <x v="1"/>
    <x v="2"/>
    <x v="6"/>
    <x v="6"/>
    <s v="FR"/>
    <s v="France"/>
    <x v="4"/>
    <x v="0"/>
    <n v="11"/>
    <n v="0"/>
    <x v="1"/>
    <s v="Python"/>
    <x v="1"/>
    <x v="1"/>
    <n v="12"/>
    <n v="2"/>
    <n v="51"/>
    <n v="54"/>
    <x v="0"/>
    <n v="8"/>
    <n v="30"/>
    <s v="EUR"/>
    <n v="78405"/>
    <n v="23.400000000000002"/>
    <n v="0.05"/>
    <n v="5"/>
    <n v="4.5"/>
    <n v="3"/>
    <x v="0"/>
    <n v="15.3"/>
    <n v="4.4000000000000004"/>
    <x v="1"/>
    <n v="0.05"/>
    <n v="0.05"/>
  </r>
  <r>
    <x v="11"/>
    <x v="4"/>
    <x v="1"/>
    <x v="2"/>
    <x v="10"/>
    <x v="10"/>
    <s v="CA"/>
    <s v="Canada"/>
    <x v="4"/>
    <x v="2"/>
    <n v="18"/>
    <n v="1"/>
    <x v="4"/>
    <s v="Python"/>
    <x v="0"/>
    <x v="0"/>
    <n v="10"/>
    <n v="3"/>
    <n v="44"/>
    <n v="30"/>
    <x v="0"/>
    <n v="13"/>
    <n v="12"/>
    <s v="CAD"/>
    <n v="261409"/>
    <n v="20"/>
    <n v="0.20199999999999999"/>
    <n v="20.2"/>
    <n v="8.1999999999999993"/>
    <n v="8"/>
    <x v="1"/>
    <n v="3"/>
    <n v="4.5"/>
    <x v="0"/>
    <n v="0.20199999999999999"/>
    <n v="0.20199999999999999"/>
  </r>
  <r>
    <x v="0"/>
    <x v="1"/>
    <x v="1"/>
    <x v="1"/>
    <x v="1"/>
    <x v="1"/>
    <s v="FR"/>
    <s v="France"/>
    <x v="9"/>
    <x v="1"/>
    <n v="12"/>
    <n v="1"/>
    <x v="1"/>
    <s v="Python"/>
    <x v="0"/>
    <x v="1"/>
    <n v="12"/>
    <n v="1"/>
    <n v="50"/>
    <n v="54"/>
    <x v="0"/>
    <n v="16"/>
    <n v="48"/>
    <s v="USD"/>
    <n v="124735"/>
    <n v="6.2"/>
    <n v="0.129"/>
    <n v="12.9"/>
    <n v="5.5"/>
    <n v="7"/>
    <x v="1"/>
    <n v="0.7"/>
    <n v="4.8"/>
    <x v="0"/>
    <n v="0.129"/>
    <n v="0.129"/>
  </r>
  <r>
    <x v="10"/>
    <x v="2"/>
    <x v="3"/>
    <x v="2"/>
    <x v="1"/>
    <x v="1"/>
    <s v="US"/>
    <s v="United States"/>
    <x v="0"/>
    <x v="0"/>
    <n v="3"/>
    <n v="11"/>
    <x v="0"/>
    <s v="Rust"/>
    <x v="1"/>
    <x v="1"/>
    <n v="7"/>
    <n v="3"/>
    <n v="35"/>
    <n v="0"/>
    <x v="0"/>
    <n v="5"/>
    <n v="54"/>
    <s v="USD"/>
    <n v="93341"/>
    <n v="0"/>
    <n v="0"/>
    <n v="0"/>
    <n v="8.4"/>
    <n v="10"/>
    <x v="1"/>
    <n v="16.899999999999999"/>
    <n v="2.4"/>
    <x v="1"/>
    <n v="0"/>
    <n v="0"/>
  </r>
  <r>
    <x v="0"/>
    <x v="0"/>
    <x v="1"/>
    <x v="0"/>
    <x v="1"/>
    <x v="1"/>
    <s v="US"/>
    <s v="United States"/>
    <x v="6"/>
    <x v="0"/>
    <n v="15"/>
    <n v="8"/>
    <x v="1"/>
    <s v="Python"/>
    <x v="0"/>
    <x v="0"/>
    <n v="10"/>
    <n v="2"/>
    <n v="42"/>
    <n v="0"/>
    <x v="1"/>
    <n v="2"/>
    <n v="36"/>
    <s v="USD"/>
    <n v="123673"/>
    <n v="41.6"/>
    <n v="0.09"/>
    <n v="9"/>
    <n v="5"/>
    <n v="5"/>
    <x v="1"/>
    <n v="10.3"/>
    <n v="3.1"/>
    <x v="1"/>
    <n v="0.09"/>
    <n v="0.09"/>
  </r>
  <r>
    <x v="3"/>
    <x v="1"/>
    <x v="1"/>
    <x v="2"/>
    <x v="10"/>
    <x v="10"/>
    <s v="CA"/>
    <s v="Canada"/>
    <x v="4"/>
    <x v="1"/>
    <n v="9"/>
    <n v="8"/>
    <x v="1"/>
    <s v="Python"/>
    <x v="0"/>
    <x v="1"/>
    <n v="8"/>
    <n v="0"/>
    <n v="37"/>
    <n v="36"/>
    <x v="0"/>
    <n v="8"/>
    <n v="6"/>
    <s v="CAD"/>
    <n v="92629"/>
    <n v="0"/>
    <n v="0.14199999999999999"/>
    <n v="14.2"/>
    <n v="8.1"/>
    <n v="5"/>
    <x v="1"/>
    <n v="8.3000000000000007"/>
    <n v="1.6"/>
    <x v="1"/>
    <n v="0.14199999999999999"/>
    <n v="0.14199999999999999"/>
  </r>
  <r>
    <x v="3"/>
    <x v="1"/>
    <x v="1"/>
    <x v="2"/>
    <x v="10"/>
    <x v="10"/>
    <s v="CA"/>
    <s v="Canada"/>
    <x v="5"/>
    <x v="0"/>
    <n v="9"/>
    <n v="8"/>
    <x v="1"/>
    <s v="Python"/>
    <x v="0"/>
    <x v="1"/>
    <n v="10"/>
    <n v="1"/>
    <n v="40"/>
    <n v="30"/>
    <x v="1"/>
    <n v="4"/>
    <n v="48"/>
    <s v="CAD"/>
    <n v="114892"/>
    <n v="14.799999999999999"/>
    <n v="7.400000000000001E-2"/>
    <n v="7.4"/>
    <n v="7.8"/>
    <n v="4"/>
    <x v="1"/>
    <n v="7.8"/>
    <n v="4.8"/>
    <x v="2"/>
    <n v="7.400000000000001E-2"/>
    <n v="7.400000000000001E-2"/>
  </r>
  <r>
    <x v="3"/>
    <x v="3"/>
    <x v="1"/>
    <x v="0"/>
    <x v="0"/>
    <x v="0"/>
    <s v="IN"/>
    <s v="India"/>
    <x v="6"/>
    <x v="0"/>
    <n v="7"/>
    <n v="1"/>
    <x v="0"/>
    <s v="Python"/>
    <x v="0"/>
    <x v="1"/>
    <n v="6"/>
    <n v="1"/>
    <n v="34"/>
    <n v="42"/>
    <x v="0"/>
    <n v="21"/>
    <n v="12"/>
    <s v="INR"/>
    <n v="26573"/>
    <n v="39.6"/>
    <n v="9.3000000000000013E-2"/>
    <n v="9.3000000000000007"/>
    <n v="6.9"/>
    <n v="6"/>
    <x v="1"/>
    <n v="8"/>
    <n v="5.6"/>
    <x v="2"/>
    <n v="9.3000000000000013E-2"/>
    <n v="9.3000000000000013E-2"/>
  </r>
  <r>
    <x v="10"/>
    <x v="3"/>
    <x v="1"/>
    <x v="2"/>
    <x v="1"/>
    <x v="1"/>
    <s v="US"/>
    <s v="United States"/>
    <x v="1"/>
    <x v="0"/>
    <n v="6"/>
    <n v="2"/>
    <x v="3"/>
    <s v="Python"/>
    <x v="1"/>
    <x v="1"/>
    <n v="9"/>
    <n v="0"/>
    <n v="47"/>
    <n v="0"/>
    <x v="1"/>
    <n v="3"/>
    <n v="12"/>
    <s v="USD"/>
    <n v="128460"/>
    <n v="7.3999999999999995"/>
    <n v="0.06"/>
    <n v="6"/>
    <n v="5.9"/>
    <n v="6"/>
    <x v="0"/>
    <n v="1.7"/>
    <n v="3.3"/>
    <x v="0"/>
    <n v="0.06"/>
    <n v="0.06"/>
  </r>
  <r>
    <x v="6"/>
    <x v="1"/>
    <x v="1"/>
    <x v="1"/>
    <x v="0"/>
    <x v="0"/>
    <s v="IN"/>
    <s v="India"/>
    <x v="4"/>
    <x v="2"/>
    <n v="10"/>
    <n v="10"/>
    <x v="0"/>
    <s v="R"/>
    <x v="0"/>
    <x v="1"/>
    <n v="13"/>
    <n v="2"/>
    <n v="46"/>
    <n v="18"/>
    <x v="0"/>
    <n v="10"/>
    <n v="36"/>
    <s v="INR"/>
    <n v="60739"/>
    <n v="0"/>
    <n v="4.0999999999999995E-2"/>
    <n v="4.0999999999999996"/>
    <n v="6.9"/>
    <n v="7"/>
    <x v="0"/>
    <n v="0.1"/>
    <n v="5.3"/>
    <x v="0"/>
    <n v="4.0999999999999995E-2"/>
    <n v="4.0999999999999995E-2"/>
  </r>
  <r>
    <x v="7"/>
    <x v="1"/>
    <x v="1"/>
    <x v="2"/>
    <x v="0"/>
    <x v="0"/>
    <s v="NL"/>
    <s v="Netherlands"/>
    <x v="5"/>
    <x v="0"/>
    <n v="12"/>
    <n v="6"/>
    <x v="0"/>
    <s v="SQL"/>
    <x v="1"/>
    <x v="0"/>
    <n v="6"/>
    <n v="3"/>
    <n v="46"/>
    <n v="24"/>
    <x v="0"/>
    <n v="5"/>
    <n v="24"/>
    <s v="INR"/>
    <n v="30043"/>
    <n v="17.8"/>
    <n v="0.129"/>
    <n v="12.9"/>
    <n v="6.7"/>
    <n v="4"/>
    <x v="1"/>
    <n v="4"/>
    <n v="3.9"/>
    <x v="0"/>
    <n v="0.129"/>
    <n v="0.129"/>
  </r>
  <r>
    <x v="3"/>
    <x v="3"/>
    <x v="1"/>
    <x v="1"/>
    <x v="7"/>
    <x v="7"/>
    <s v="DE"/>
    <s v="Germany"/>
    <x v="2"/>
    <x v="1"/>
    <n v="5"/>
    <n v="11"/>
    <x v="1"/>
    <s v="Python"/>
    <x v="0"/>
    <x v="1"/>
    <n v="7"/>
    <n v="0"/>
    <n v="46"/>
    <n v="36"/>
    <x v="0"/>
    <n v="15"/>
    <n v="0"/>
    <s v="EUR"/>
    <n v="85609"/>
    <n v="0"/>
    <n v="7.2999999999999995E-2"/>
    <n v="7.3"/>
    <n v="7.6"/>
    <n v="6"/>
    <x v="1"/>
    <n v="7.4"/>
    <n v="6.1"/>
    <x v="2"/>
    <n v="7.2999999999999995E-2"/>
    <n v="7.2999999999999995E-2"/>
  </r>
  <r>
    <x v="0"/>
    <x v="3"/>
    <x v="0"/>
    <x v="2"/>
    <x v="1"/>
    <x v="1"/>
    <s v="US"/>
    <s v="United States"/>
    <x v="8"/>
    <x v="2"/>
    <n v="10"/>
    <n v="6"/>
    <x v="0"/>
    <s v="SQL"/>
    <x v="0"/>
    <x v="1"/>
    <n v="7"/>
    <n v="1"/>
    <n v="49"/>
    <n v="0"/>
    <x v="1"/>
    <n v="3"/>
    <n v="54"/>
    <s v="USD"/>
    <n v="50372"/>
    <n v="3.6999999999999997"/>
    <n v="7.0999999999999994E-2"/>
    <n v="7.1"/>
    <n v="5.8"/>
    <n v="4"/>
    <x v="1"/>
    <n v="5.7"/>
    <n v="7"/>
    <x v="2"/>
    <n v="7.0999999999999994E-2"/>
    <n v="7.0999999999999994E-2"/>
  </r>
  <r>
    <x v="10"/>
    <x v="3"/>
    <x v="1"/>
    <x v="2"/>
    <x v="1"/>
    <x v="1"/>
    <s v="US"/>
    <s v="United States"/>
    <x v="4"/>
    <x v="0"/>
    <n v="7"/>
    <n v="7"/>
    <x v="1"/>
    <s v="Python"/>
    <x v="1"/>
    <x v="1"/>
    <n v="7"/>
    <n v="3"/>
    <n v="39"/>
    <n v="54"/>
    <x v="0"/>
    <n v="10"/>
    <n v="54"/>
    <s v="USD"/>
    <n v="140998"/>
    <n v="8.5"/>
    <n v="8.5999999999999993E-2"/>
    <n v="8.6"/>
    <n v="8.8000000000000007"/>
    <n v="6"/>
    <x v="1"/>
    <n v="11"/>
    <n v="5.0999999999999996"/>
    <x v="1"/>
    <n v="8.5999999999999993E-2"/>
    <n v="8.5999999999999993E-2"/>
  </r>
  <r>
    <x v="11"/>
    <x v="3"/>
    <x v="1"/>
    <x v="1"/>
    <x v="10"/>
    <x v="10"/>
    <s v="CA"/>
    <s v="Canada"/>
    <x v="4"/>
    <x v="0"/>
    <n v="6"/>
    <n v="8"/>
    <x v="0"/>
    <s v="Python"/>
    <x v="0"/>
    <x v="1"/>
    <n v="8"/>
    <n v="3"/>
    <n v="54"/>
    <n v="24"/>
    <x v="0"/>
    <n v="2"/>
    <n v="12"/>
    <s v="CAD"/>
    <n v="139402"/>
    <n v="3"/>
    <n v="4.7E-2"/>
    <n v="4.7"/>
    <n v="5.2"/>
    <n v="4"/>
    <x v="0"/>
    <n v="13"/>
    <n v="4.9000000000000004"/>
    <x v="1"/>
    <n v="4.7E-2"/>
    <n v="4.7E-2"/>
  </r>
  <r>
    <x v="1"/>
    <x v="0"/>
    <x v="1"/>
    <x v="1"/>
    <x v="0"/>
    <x v="0"/>
    <s v="US"/>
    <s v="United States"/>
    <x v="9"/>
    <x v="1"/>
    <n v="13"/>
    <n v="7"/>
    <x v="0"/>
    <s v="R"/>
    <x v="1"/>
    <x v="0"/>
    <n v="14"/>
    <n v="0"/>
    <n v="50"/>
    <n v="42"/>
    <x v="0"/>
    <n v="24"/>
    <n v="42"/>
    <s v="INR"/>
    <n v="68071"/>
    <n v="1.5"/>
    <n v="0.19399999999999998"/>
    <n v="19.399999999999999"/>
    <n v="6.5"/>
    <n v="6"/>
    <x v="1"/>
    <n v="10.3"/>
    <n v="2.8"/>
    <x v="1"/>
    <n v="0.19399999999999998"/>
    <n v="0.19399999999999998"/>
  </r>
  <r>
    <x v="2"/>
    <x v="4"/>
    <x v="1"/>
    <x v="0"/>
    <x v="8"/>
    <x v="8"/>
    <s v="IN"/>
    <s v="India"/>
    <x v="3"/>
    <x v="1"/>
    <n v="18"/>
    <n v="11"/>
    <x v="4"/>
    <s v="Python"/>
    <x v="1"/>
    <x v="0"/>
    <n v="4"/>
    <n v="4"/>
    <n v="48"/>
    <n v="36"/>
    <x v="0"/>
    <n v="6"/>
    <n v="24"/>
    <s v="PLN"/>
    <n v="98092"/>
    <n v="0"/>
    <n v="0.11"/>
    <n v="11"/>
    <n v="7.8"/>
    <n v="7"/>
    <x v="1"/>
    <n v="14.6"/>
    <n v="2.4"/>
    <x v="1"/>
    <n v="0.11"/>
    <n v="0.11"/>
  </r>
  <r>
    <x v="10"/>
    <x v="3"/>
    <x v="1"/>
    <x v="2"/>
    <x v="5"/>
    <x v="5"/>
    <s v="GB"/>
    <s v="United Kingdom"/>
    <x v="4"/>
    <x v="0"/>
    <n v="4"/>
    <n v="7"/>
    <x v="1"/>
    <s v="SQL"/>
    <x v="1"/>
    <x v="1"/>
    <n v="15"/>
    <n v="2"/>
    <n v="45"/>
    <n v="54"/>
    <x v="0"/>
    <n v="17"/>
    <n v="36"/>
    <s v="GBP"/>
    <n v="106491"/>
    <n v="18.2"/>
    <n v="5.7999999999999996E-2"/>
    <n v="5.8"/>
    <n v="7.1"/>
    <n v="7"/>
    <x v="1"/>
    <n v="9.6"/>
    <n v="4.2"/>
    <x v="1"/>
    <n v="5.7999999999999996E-2"/>
    <n v="5.7999999999999996E-2"/>
  </r>
  <r>
    <x v="6"/>
    <x v="1"/>
    <x v="1"/>
    <x v="2"/>
    <x v="1"/>
    <x v="1"/>
    <s v="US"/>
    <s v="United States"/>
    <x v="4"/>
    <x v="2"/>
    <n v="10"/>
    <n v="0"/>
    <x v="0"/>
    <s v="Java"/>
    <x v="0"/>
    <x v="1"/>
    <n v="9"/>
    <n v="2"/>
    <n v="52"/>
    <n v="42"/>
    <x v="1"/>
    <n v="4"/>
    <n v="30"/>
    <s v="USD"/>
    <n v="219040"/>
    <n v="11.4"/>
    <n v="9.0999999999999998E-2"/>
    <n v="9.1"/>
    <n v="6.3"/>
    <n v="10"/>
    <x v="1"/>
    <n v="6.8"/>
    <n v="3.8"/>
    <x v="2"/>
    <n v="9.0999999999999998E-2"/>
    <n v="9.0999999999999998E-2"/>
  </r>
  <r>
    <x v="9"/>
    <x v="3"/>
    <x v="1"/>
    <x v="0"/>
    <x v="1"/>
    <x v="1"/>
    <s v="US"/>
    <s v="United States"/>
    <x v="0"/>
    <x v="0"/>
    <n v="5"/>
    <n v="11"/>
    <x v="1"/>
    <s v="Python"/>
    <x v="0"/>
    <x v="1"/>
    <n v="8"/>
    <n v="0"/>
    <n v="46"/>
    <n v="24"/>
    <x v="1"/>
    <n v="6"/>
    <n v="48"/>
    <s v="USD"/>
    <n v="101846"/>
    <n v="68.600000000000009"/>
    <n v="4.4000000000000004E-2"/>
    <n v="4.4000000000000004"/>
    <n v="5.8"/>
    <n v="1"/>
    <x v="1"/>
    <n v="4.7"/>
    <n v="7.6"/>
    <x v="2"/>
    <n v="4.4000000000000004E-2"/>
    <n v="4.4000000000000004E-2"/>
  </r>
  <r>
    <x v="8"/>
    <x v="1"/>
    <x v="1"/>
    <x v="2"/>
    <x v="10"/>
    <x v="10"/>
    <s v="CA"/>
    <s v="Canada"/>
    <x v="3"/>
    <x v="2"/>
    <n v="8"/>
    <n v="10"/>
    <x v="4"/>
    <s v="Python"/>
    <x v="1"/>
    <x v="1"/>
    <n v="12"/>
    <n v="1"/>
    <n v="39"/>
    <n v="54"/>
    <x v="0"/>
    <n v="7"/>
    <n v="42"/>
    <s v="CAD"/>
    <n v="139835"/>
    <n v="0"/>
    <n v="7.8E-2"/>
    <n v="7.8"/>
    <n v="7.5"/>
    <n v="5"/>
    <x v="1"/>
    <n v="3.3"/>
    <n v="4.2"/>
    <x v="0"/>
    <n v="7.8E-2"/>
    <n v="7.8E-2"/>
  </r>
  <r>
    <x v="0"/>
    <x v="1"/>
    <x v="3"/>
    <x v="2"/>
    <x v="0"/>
    <x v="0"/>
    <s v="IN"/>
    <s v="India"/>
    <x v="4"/>
    <x v="0"/>
    <n v="11"/>
    <n v="11"/>
    <x v="4"/>
    <s v="Julia"/>
    <x v="0"/>
    <x v="0"/>
    <n v="9"/>
    <n v="3"/>
    <n v="38"/>
    <n v="30"/>
    <x v="0"/>
    <n v="18"/>
    <n v="48"/>
    <s v="INR"/>
    <n v="34383"/>
    <n v="6.5"/>
    <n v="0.14300000000000002"/>
    <n v="14.3"/>
    <n v="7.7"/>
    <n v="7"/>
    <x v="1"/>
    <n v="10.6"/>
    <n v="6.7"/>
    <x v="1"/>
    <n v="0.14300000000000002"/>
    <n v="0.14300000000000002"/>
  </r>
  <r>
    <x v="10"/>
    <x v="2"/>
    <x v="2"/>
    <x v="1"/>
    <x v="1"/>
    <x v="1"/>
    <s v="US"/>
    <s v="United States"/>
    <x v="4"/>
    <x v="1"/>
    <n v="4"/>
    <n v="6"/>
    <x v="1"/>
    <s v="Python"/>
    <x v="1"/>
    <x v="1"/>
    <n v="7"/>
    <n v="2"/>
    <n v="41"/>
    <n v="0"/>
    <x v="1"/>
    <n v="4"/>
    <n v="42"/>
    <s v="USD"/>
    <n v="124779"/>
    <n v="0.70000000000000007"/>
    <n v="0.13500000000000001"/>
    <n v="13.5"/>
    <n v="7.4"/>
    <n v="4"/>
    <x v="1"/>
    <n v="7.6"/>
    <n v="4.2"/>
    <x v="2"/>
    <n v="0.13500000000000001"/>
    <n v="0.13500000000000001"/>
  </r>
  <r>
    <x v="7"/>
    <x v="0"/>
    <x v="3"/>
    <x v="0"/>
    <x v="2"/>
    <x v="2"/>
    <s v="BR"/>
    <s v="Brazil"/>
    <x v="9"/>
    <x v="1"/>
    <n v="18"/>
    <n v="8"/>
    <x v="1"/>
    <s v="SQL"/>
    <x v="1"/>
    <x v="0"/>
    <n v="5"/>
    <n v="3"/>
    <n v="45"/>
    <n v="18"/>
    <x v="0"/>
    <n v="13"/>
    <n v="18"/>
    <s v="BRL"/>
    <n v="56008"/>
    <n v="73.900000000000006"/>
    <n v="0.14499999999999999"/>
    <n v="14.5"/>
    <n v="6"/>
    <n v="7"/>
    <x v="1"/>
    <n v="0"/>
    <n v="4"/>
    <x v="0"/>
    <n v="0.14499999999999999"/>
    <n v="0.14499999999999999"/>
  </r>
  <r>
    <x v="5"/>
    <x v="2"/>
    <x v="0"/>
    <x v="0"/>
    <x v="1"/>
    <x v="1"/>
    <s v="US"/>
    <s v="United States"/>
    <x v="4"/>
    <x v="0"/>
    <n v="4"/>
    <n v="8"/>
    <x v="0"/>
    <s v="Python"/>
    <x v="0"/>
    <x v="1"/>
    <n v="4"/>
    <n v="2"/>
    <n v="44"/>
    <n v="12"/>
    <x v="0"/>
    <n v="14"/>
    <n v="24"/>
    <s v="USD"/>
    <n v="38698"/>
    <n v="53.400000000000006"/>
    <n v="5.0000000000000001E-3"/>
    <n v="0.5"/>
    <n v="5.9"/>
    <n v="4"/>
    <x v="1"/>
    <n v="10.6"/>
    <n v="7.5"/>
    <x v="1"/>
    <n v="5.0000000000000001E-3"/>
    <n v="5.0000000000000001E-3"/>
  </r>
  <r>
    <x v="9"/>
    <x v="3"/>
    <x v="1"/>
    <x v="2"/>
    <x v="3"/>
    <x v="3"/>
    <s v="SG"/>
    <s v="Singapore"/>
    <x v="2"/>
    <x v="1"/>
    <n v="3"/>
    <n v="5"/>
    <x v="2"/>
    <s v="SQL"/>
    <x v="0"/>
    <x v="1"/>
    <n v="5"/>
    <n v="1"/>
    <n v="48"/>
    <n v="18"/>
    <x v="0"/>
    <n v="17"/>
    <n v="0"/>
    <s v="SGD"/>
    <n v="47747"/>
    <n v="0"/>
    <n v="4.8000000000000001E-2"/>
    <n v="4.8"/>
    <n v="7.8"/>
    <n v="5"/>
    <x v="1"/>
    <n v="8.1999999999999993"/>
    <n v="4"/>
    <x v="1"/>
    <n v="4.8000000000000001E-2"/>
    <n v="4.8000000000000001E-2"/>
  </r>
  <r>
    <x v="7"/>
    <x v="2"/>
    <x v="2"/>
    <x v="0"/>
    <x v="1"/>
    <x v="1"/>
    <s v="US"/>
    <s v="United States"/>
    <x v="5"/>
    <x v="2"/>
    <n v="2"/>
    <n v="7"/>
    <x v="1"/>
    <s v="SQL"/>
    <x v="1"/>
    <x v="1"/>
    <n v="5"/>
    <n v="1"/>
    <n v="44"/>
    <n v="6"/>
    <x v="0"/>
    <n v="6"/>
    <n v="12"/>
    <s v="USD"/>
    <n v="82219"/>
    <n v="47.099999999999994"/>
    <n v="9.1999999999999998E-2"/>
    <n v="9.1999999999999993"/>
    <n v="6.5"/>
    <n v="5"/>
    <x v="0"/>
    <n v="7"/>
    <n v="5.0999999999999996"/>
    <x v="2"/>
    <n v="9.1999999999999998E-2"/>
    <n v="9.1999999999999998E-2"/>
  </r>
  <r>
    <x v="2"/>
    <x v="2"/>
    <x v="2"/>
    <x v="2"/>
    <x v="1"/>
    <x v="1"/>
    <s v="US"/>
    <s v="United States"/>
    <x v="4"/>
    <x v="1"/>
    <n v="7"/>
    <n v="7"/>
    <x v="1"/>
    <s v="SQL"/>
    <x v="1"/>
    <x v="1"/>
    <n v="3"/>
    <n v="1"/>
    <n v="35"/>
    <n v="48"/>
    <x v="0"/>
    <n v="11"/>
    <n v="18"/>
    <s v="USD"/>
    <n v="140297"/>
    <n v="2.1999999999999997"/>
    <n v="6.8000000000000005E-2"/>
    <n v="6.8"/>
    <n v="6.5"/>
    <n v="5"/>
    <x v="1"/>
    <n v="7.6"/>
    <n v="1.6"/>
    <x v="2"/>
    <n v="6.8000000000000005E-2"/>
    <n v="6.8000000000000005E-2"/>
  </r>
  <r>
    <x v="9"/>
    <x v="3"/>
    <x v="2"/>
    <x v="2"/>
    <x v="3"/>
    <x v="3"/>
    <s v="SG"/>
    <s v="Singapore"/>
    <x v="2"/>
    <x v="0"/>
    <n v="5"/>
    <n v="10"/>
    <x v="1"/>
    <s v="SQL"/>
    <x v="0"/>
    <x v="1"/>
    <n v="9"/>
    <n v="1"/>
    <n v="34"/>
    <n v="48"/>
    <x v="1"/>
    <n v="1"/>
    <n v="36"/>
    <s v="SGD"/>
    <n v="64254"/>
    <n v="3.6999999999999997"/>
    <n v="8.1000000000000003E-2"/>
    <n v="8.1"/>
    <n v="7.2"/>
    <n v="10"/>
    <x v="1"/>
    <n v="16.100000000000001"/>
    <n v="5.7"/>
    <x v="1"/>
    <n v="8.1000000000000003E-2"/>
    <n v="8.1000000000000003E-2"/>
  </r>
  <r>
    <x v="0"/>
    <x v="2"/>
    <x v="0"/>
    <x v="2"/>
    <x v="3"/>
    <x v="3"/>
    <s v="SG"/>
    <s v="Singapore"/>
    <x v="8"/>
    <x v="0"/>
    <n v="3"/>
    <n v="2"/>
    <x v="0"/>
    <s v="Scala"/>
    <x v="0"/>
    <x v="1"/>
    <n v="7"/>
    <n v="1"/>
    <n v="40"/>
    <n v="36"/>
    <x v="0"/>
    <n v="18"/>
    <n v="48"/>
    <s v="SGD"/>
    <n v="27687"/>
    <n v="8.1"/>
    <n v="6.3E-2"/>
    <n v="6.3"/>
    <n v="7.4"/>
    <n v="5"/>
    <x v="1"/>
    <n v="16.2"/>
    <n v="7"/>
    <x v="1"/>
    <n v="6.3E-2"/>
    <n v="6.3E-2"/>
  </r>
  <r>
    <x v="2"/>
    <x v="0"/>
    <x v="1"/>
    <x v="2"/>
    <x v="1"/>
    <x v="1"/>
    <s v="US"/>
    <s v="United States"/>
    <x v="2"/>
    <x v="2"/>
    <n v="16"/>
    <n v="4"/>
    <x v="0"/>
    <s v="R"/>
    <x v="1"/>
    <x v="0"/>
    <n v="8"/>
    <n v="3"/>
    <n v="46"/>
    <n v="36"/>
    <x v="0"/>
    <n v="16"/>
    <n v="30"/>
    <s v="USD"/>
    <n v="141347"/>
    <n v="19.900000000000002"/>
    <n v="4.4999999999999998E-2"/>
    <n v="4.5"/>
    <n v="4.8"/>
    <n v="5"/>
    <x v="1"/>
    <n v="9.1999999999999993"/>
    <n v="1.6"/>
    <x v="1"/>
    <n v="4.4999999999999998E-2"/>
    <n v="4.4999999999999998E-2"/>
  </r>
  <r>
    <x v="9"/>
    <x v="1"/>
    <x v="1"/>
    <x v="0"/>
    <x v="0"/>
    <x v="0"/>
    <s v="IN"/>
    <s v="India"/>
    <x v="6"/>
    <x v="1"/>
    <n v="8"/>
    <n v="6"/>
    <x v="0"/>
    <s v="Scala"/>
    <x v="0"/>
    <x v="1"/>
    <n v="8"/>
    <n v="2"/>
    <n v="44"/>
    <n v="18"/>
    <x v="1"/>
    <n v="1"/>
    <n v="0"/>
    <s v="INR"/>
    <n v="51240"/>
    <n v="19.3"/>
    <n v="0.14300000000000002"/>
    <n v="14.3"/>
    <n v="7.8"/>
    <n v="4"/>
    <x v="0"/>
    <n v="9.3000000000000007"/>
    <n v="5"/>
    <x v="1"/>
    <n v="0.14300000000000002"/>
    <n v="0.14300000000000002"/>
  </r>
  <r>
    <x v="0"/>
    <x v="2"/>
    <x v="1"/>
    <x v="1"/>
    <x v="4"/>
    <x v="4"/>
    <s v="FR"/>
    <s v="France"/>
    <x v="4"/>
    <x v="1"/>
    <n v="1"/>
    <n v="4"/>
    <x v="1"/>
    <s v="Python"/>
    <x v="0"/>
    <x v="1"/>
    <n v="11"/>
    <n v="4"/>
    <n v="45"/>
    <n v="24"/>
    <x v="0"/>
    <n v="8"/>
    <n v="24"/>
    <s v="AUD"/>
    <n v="70371"/>
    <n v="0"/>
    <n v="5.2000000000000005E-2"/>
    <n v="5.2"/>
    <n v="5.7"/>
    <n v="4"/>
    <x v="1"/>
    <n v="6.9"/>
    <n v="7.4"/>
    <x v="2"/>
    <n v="5.2000000000000005E-2"/>
    <n v="5.2000000000000005E-2"/>
  </r>
  <r>
    <x v="5"/>
    <x v="1"/>
    <x v="1"/>
    <x v="2"/>
    <x v="1"/>
    <x v="1"/>
    <s v="US"/>
    <s v="United States"/>
    <x v="8"/>
    <x v="0"/>
    <n v="13"/>
    <n v="10"/>
    <x v="2"/>
    <s v="Python"/>
    <x v="0"/>
    <x v="1"/>
    <n v="8"/>
    <n v="1"/>
    <n v="43"/>
    <n v="6"/>
    <x v="0"/>
    <n v="4"/>
    <n v="42"/>
    <s v="USD"/>
    <n v="112812"/>
    <n v="16.100000000000001"/>
    <n v="0.151"/>
    <n v="15.1"/>
    <n v="8.1"/>
    <n v="7"/>
    <x v="1"/>
    <n v="6.2"/>
    <n v="9.3000000000000007"/>
    <x v="2"/>
    <n v="0.151"/>
    <n v="0.151"/>
  </r>
  <r>
    <x v="9"/>
    <x v="0"/>
    <x v="1"/>
    <x v="2"/>
    <x v="3"/>
    <x v="3"/>
    <s v="SG"/>
    <s v="Singapore"/>
    <x v="6"/>
    <x v="2"/>
    <n v="16"/>
    <n v="10"/>
    <x v="4"/>
    <s v="Java"/>
    <x v="0"/>
    <x v="0"/>
    <n v="8"/>
    <n v="5"/>
    <n v="52"/>
    <n v="42"/>
    <x v="0"/>
    <n v="4"/>
    <n v="0"/>
    <s v="SGD"/>
    <n v="146857"/>
    <n v="16.3"/>
    <n v="0.19399999999999998"/>
    <n v="19.399999999999999"/>
    <n v="6"/>
    <n v="7"/>
    <x v="1"/>
    <n v="7.7"/>
    <n v="4.0999999999999996"/>
    <x v="2"/>
    <n v="0.19399999999999998"/>
    <n v="0.19399999999999998"/>
  </r>
  <r>
    <x v="8"/>
    <x v="2"/>
    <x v="2"/>
    <x v="2"/>
    <x v="1"/>
    <x v="1"/>
    <s v="IN"/>
    <s v="India"/>
    <x v="5"/>
    <x v="2"/>
    <n v="3"/>
    <n v="1"/>
    <x v="0"/>
    <s v="SQL"/>
    <x v="1"/>
    <x v="1"/>
    <n v="9"/>
    <n v="1"/>
    <n v="49"/>
    <n v="42"/>
    <x v="0"/>
    <n v="2"/>
    <n v="12"/>
    <s v="USD"/>
    <n v="88836"/>
    <n v="16.2"/>
    <n v="2E-3"/>
    <n v="0.2"/>
    <n v="6.1"/>
    <n v="6"/>
    <x v="1"/>
    <n v="7.7"/>
    <n v="5.6"/>
    <x v="2"/>
    <n v="2E-3"/>
    <n v="2E-3"/>
  </r>
  <r>
    <x v="2"/>
    <x v="1"/>
    <x v="1"/>
    <x v="2"/>
    <x v="0"/>
    <x v="0"/>
    <s v="IN"/>
    <s v="India"/>
    <x v="5"/>
    <x v="0"/>
    <n v="10"/>
    <n v="6"/>
    <x v="0"/>
    <s v="Python"/>
    <x v="1"/>
    <x v="1"/>
    <n v="10"/>
    <n v="2"/>
    <n v="36"/>
    <n v="6"/>
    <x v="0"/>
    <n v="10"/>
    <n v="6"/>
    <s v="INR"/>
    <n v="32017"/>
    <n v="15.1"/>
    <n v="0.20699999999999999"/>
    <n v="20.7"/>
    <n v="5.8"/>
    <n v="7"/>
    <x v="0"/>
    <n v="17.399999999999999"/>
    <n v="5.6"/>
    <x v="1"/>
    <n v="0.20699999999999999"/>
    <n v="0.20699999999999999"/>
  </r>
  <r>
    <x v="0"/>
    <x v="1"/>
    <x v="1"/>
    <x v="2"/>
    <x v="1"/>
    <x v="1"/>
    <s v="US"/>
    <s v="United States"/>
    <x v="4"/>
    <x v="0"/>
    <n v="11"/>
    <n v="11"/>
    <x v="1"/>
    <s v="Python"/>
    <x v="0"/>
    <x v="1"/>
    <n v="9"/>
    <n v="3"/>
    <n v="37"/>
    <n v="6"/>
    <x v="1"/>
    <n v="2"/>
    <n v="6"/>
    <s v="USD"/>
    <n v="126481"/>
    <n v="11.600000000000001"/>
    <n v="0.13200000000000001"/>
    <n v="13.2"/>
    <n v="9.3000000000000007"/>
    <n v="6"/>
    <x v="1"/>
    <n v="6"/>
    <n v="7.1"/>
    <x v="2"/>
    <n v="0.13200000000000001"/>
    <n v="0.13200000000000001"/>
  </r>
  <r>
    <x v="8"/>
    <x v="1"/>
    <x v="1"/>
    <x v="1"/>
    <x v="1"/>
    <x v="1"/>
    <s v="US"/>
    <s v="United States"/>
    <x v="8"/>
    <x v="0"/>
    <n v="11"/>
    <n v="0"/>
    <x v="0"/>
    <s v="Python"/>
    <x v="1"/>
    <x v="1"/>
    <n v="10"/>
    <n v="1"/>
    <n v="48"/>
    <n v="12"/>
    <x v="1"/>
    <n v="1"/>
    <n v="24"/>
    <s v="USD"/>
    <n v="134649"/>
    <n v="4.2"/>
    <n v="0.14199999999999999"/>
    <n v="14.2"/>
    <n v="7.3"/>
    <n v="6"/>
    <x v="1"/>
    <n v="12.4"/>
    <n v="4.0999999999999996"/>
    <x v="1"/>
    <n v="0.14199999999999999"/>
    <n v="0.14199999999999999"/>
  </r>
  <r>
    <x v="0"/>
    <x v="3"/>
    <x v="0"/>
    <x v="2"/>
    <x v="3"/>
    <x v="3"/>
    <s v="SG"/>
    <s v="Singapore"/>
    <x v="4"/>
    <x v="0"/>
    <n v="9"/>
    <n v="10"/>
    <x v="3"/>
    <s v="Python"/>
    <x v="0"/>
    <x v="1"/>
    <n v="11"/>
    <n v="2"/>
    <n v="52"/>
    <n v="30"/>
    <x v="1"/>
    <n v="4"/>
    <n v="6"/>
    <s v="SGD"/>
    <n v="44811"/>
    <n v="0"/>
    <n v="0.14099999999999999"/>
    <n v="14.1"/>
    <n v="5"/>
    <n v="3"/>
    <x v="0"/>
    <n v="9.6999999999999993"/>
    <n v="7"/>
    <x v="1"/>
    <n v="0.14099999999999999"/>
    <n v="0.14099999999999999"/>
  </r>
  <r>
    <x v="9"/>
    <x v="1"/>
    <x v="1"/>
    <x v="2"/>
    <x v="1"/>
    <x v="1"/>
    <s v="US"/>
    <s v="United States"/>
    <x v="9"/>
    <x v="0"/>
    <n v="11"/>
    <n v="5"/>
    <x v="0"/>
    <s v="Python"/>
    <x v="0"/>
    <x v="1"/>
    <n v="12"/>
    <n v="5"/>
    <n v="48"/>
    <n v="48"/>
    <x v="0"/>
    <n v="15"/>
    <n v="12"/>
    <s v="USD"/>
    <n v="133356"/>
    <n v="8.9"/>
    <n v="0.11800000000000001"/>
    <n v="11.8"/>
    <n v="6"/>
    <n v="2"/>
    <x v="0"/>
    <n v="12"/>
    <n v="6"/>
    <x v="1"/>
    <n v="0.11800000000000001"/>
    <n v="0.11800000000000001"/>
  </r>
  <r>
    <x v="6"/>
    <x v="3"/>
    <x v="3"/>
    <x v="0"/>
    <x v="5"/>
    <x v="5"/>
    <s v="GB"/>
    <s v="United Kingdom"/>
    <x v="4"/>
    <x v="0"/>
    <n v="2"/>
    <n v="4"/>
    <x v="2"/>
    <s v="Python"/>
    <x v="0"/>
    <x v="1"/>
    <n v="10"/>
    <n v="3"/>
    <n v="45"/>
    <n v="18"/>
    <x v="1"/>
    <n v="4"/>
    <n v="48"/>
    <s v="GBP"/>
    <n v="74261"/>
    <n v="12.4"/>
    <n v="0.188"/>
    <n v="18.8"/>
    <n v="7.9"/>
    <n v="4"/>
    <x v="1"/>
    <n v="11.7"/>
    <n v="6.3"/>
    <x v="1"/>
    <n v="0.188"/>
    <n v="0.188"/>
  </r>
  <r>
    <x v="2"/>
    <x v="1"/>
    <x v="1"/>
    <x v="2"/>
    <x v="5"/>
    <x v="5"/>
    <s v="GB"/>
    <s v="United Kingdom"/>
    <x v="2"/>
    <x v="0"/>
    <n v="9"/>
    <n v="11"/>
    <x v="1"/>
    <s v="Julia"/>
    <x v="1"/>
    <x v="1"/>
    <n v="7"/>
    <n v="1"/>
    <n v="48"/>
    <n v="30"/>
    <x v="0"/>
    <n v="12"/>
    <n v="36"/>
    <s v="GBP"/>
    <n v="79988"/>
    <n v="0"/>
    <n v="0.157"/>
    <n v="15.7"/>
    <n v="4.8"/>
    <n v="8"/>
    <x v="0"/>
    <n v="7.1"/>
    <n v="3.6"/>
    <x v="2"/>
    <n v="0.157"/>
    <n v="0.157"/>
  </r>
  <r>
    <x v="4"/>
    <x v="1"/>
    <x v="1"/>
    <x v="2"/>
    <x v="0"/>
    <x v="0"/>
    <s v="IN"/>
    <s v="India"/>
    <x v="0"/>
    <x v="0"/>
    <n v="11"/>
    <n v="7"/>
    <x v="3"/>
    <s v="Python"/>
    <x v="0"/>
    <x v="1"/>
    <n v="10"/>
    <n v="2"/>
    <n v="52"/>
    <n v="18"/>
    <x v="0"/>
    <n v="12"/>
    <n v="30"/>
    <s v="INR"/>
    <n v="30893"/>
    <n v="24.2"/>
    <n v="0.11800000000000001"/>
    <n v="11.8"/>
    <n v="4.4000000000000004"/>
    <n v="11"/>
    <x v="1"/>
    <n v="12.2"/>
    <n v="4.9000000000000004"/>
    <x v="1"/>
    <n v="0.11800000000000001"/>
    <n v="0.11800000000000001"/>
  </r>
  <r>
    <x v="1"/>
    <x v="3"/>
    <x v="1"/>
    <x v="0"/>
    <x v="7"/>
    <x v="7"/>
    <s v="DE"/>
    <s v="Germany"/>
    <x v="4"/>
    <x v="0"/>
    <n v="6"/>
    <n v="6"/>
    <x v="1"/>
    <s v="Python"/>
    <x v="1"/>
    <x v="1"/>
    <n v="10"/>
    <n v="3"/>
    <n v="47"/>
    <n v="0"/>
    <x v="0"/>
    <n v="16"/>
    <n v="12"/>
    <s v="EUR"/>
    <n v="59470"/>
    <n v="42"/>
    <n v="8.199999999999999E-2"/>
    <n v="8.1999999999999993"/>
    <n v="5.0999999999999996"/>
    <n v="7"/>
    <x v="1"/>
    <n v="11.9"/>
    <n v="4.2"/>
    <x v="1"/>
    <n v="8.199999999999999E-2"/>
    <n v="8.199999999999999E-2"/>
  </r>
  <r>
    <x v="11"/>
    <x v="3"/>
    <x v="1"/>
    <x v="2"/>
    <x v="1"/>
    <x v="1"/>
    <s v="US"/>
    <s v="United States"/>
    <x v="8"/>
    <x v="0"/>
    <n v="6"/>
    <n v="8"/>
    <x v="4"/>
    <s v="Python"/>
    <x v="0"/>
    <x v="1"/>
    <n v="6"/>
    <n v="2"/>
    <n v="37"/>
    <n v="48"/>
    <x v="0"/>
    <n v="16"/>
    <n v="24"/>
    <s v="USD"/>
    <n v="130422"/>
    <n v="13.200000000000001"/>
    <n v="0.12"/>
    <n v="12"/>
    <n v="7"/>
    <n v="5"/>
    <x v="1"/>
    <n v="8.1999999999999993"/>
    <n v="4.3"/>
    <x v="1"/>
    <n v="0.12"/>
    <n v="0.12"/>
  </r>
  <r>
    <x v="3"/>
    <x v="1"/>
    <x v="1"/>
    <x v="2"/>
    <x v="1"/>
    <x v="1"/>
    <s v="US"/>
    <s v="United States"/>
    <x v="8"/>
    <x v="0"/>
    <n v="12"/>
    <n v="1"/>
    <x v="2"/>
    <s v="Python"/>
    <x v="0"/>
    <x v="1"/>
    <n v="9"/>
    <n v="2"/>
    <n v="40"/>
    <n v="12"/>
    <x v="1"/>
    <n v="3"/>
    <n v="18"/>
    <s v="USD"/>
    <n v="119508"/>
    <n v="10.6"/>
    <n v="0.129"/>
    <n v="12.9"/>
    <n v="7"/>
    <n v="4"/>
    <x v="0"/>
    <n v="7.8"/>
    <n v="4.0999999999999996"/>
    <x v="2"/>
    <n v="0.129"/>
    <n v="0.129"/>
  </r>
  <r>
    <x v="0"/>
    <x v="4"/>
    <x v="1"/>
    <x v="0"/>
    <x v="0"/>
    <x v="0"/>
    <s v="IN"/>
    <s v="India"/>
    <x v="4"/>
    <x v="0"/>
    <n v="18"/>
    <n v="1"/>
    <x v="0"/>
    <s v="Python"/>
    <x v="0"/>
    <x v="0"/>
    <n v="8"/>
    <n v="3"/>
    <n v="42"/>
    <n v="18"/>
    <x v="1"/>
    <n v="2"/>
    <n v="24"/>
    <s v="INR"/>
    <n v="40136"/>
    <n v="23.5"/>
    <n v="0.18899999999999997"/>
    <n v="18.899999999999999"/>
    <n v="6.6"/>
    <n v="10"/>
    <x v="1"/>
    <n v="0.4"/>
    <n v="4.4000000000000004"/>
    <x v="0"/>
    <n v="0.18899999999999997"/>
    <n v="0.18899999999999997"/>
  </r>
  <r>
    <x v="2"/>
    <x v="2"/>
    <x v="0"/>
    <x v="1"/>
    <x v="0"/>
    <x v="0"/>
    <s v="IN"/>
    <s v="India"/>
    <x v="6"/>
    <x v="1"/>
    <n v="4"/>
    <n v="2"/>
    <x v="4"/>
    <s v="Python"/>
    <x v="1"/>
    <x v="1"/>
    <n v="8"/>
    <n v="1"/>
    <n v="35"/>
    <n v="12"/>
    <x v="1"/>
    <n v="2"/>
    <n v="36"/>
    <s v="INR"/>
    <n v="21081"/>
    <n v="2.2999999999999998"/>
    <n v="4.9000000000000002E-2"/>
    <n v="4.9000000000000004"/>
    <n v="6.5"/>
    <n v="5"/>
    <x v="0"/>
    <n v="4.4000000000000004"/>
    <n v="5.2"/>
    <x v="2"/>
    <n v="4.9000000000000002E-2"/>
    <n v="4.9000000000000002E-2"/>
  </r>
  <r>
    <x v="10"/>
    <x v="3"/>
    <x v="2"/>
    <x v="1"/>
    <x v="1"/>
    <x v="1"/>
    <s v="US"/>
    <s v="United States"/>
    <x v="5"/>
    <x v="1"/>
    <n v="8"/>
    <n v="5"/>
    <x v="1"/>
    <s v="Rust"/>
    <x v="1"/>
    <x v="1"/>
    <n v="6"/>
    <n v="5"/>
    <n v="57"/>
    <n v="36"/>
    <x v="0"/>
    <n v="17"/>
    <n v="18"/>
    <s v="USD"/>
    <n v="128583"/>
    <n v="0"/>
    <n v="0.11900000000000001"/>
    <n v="11.9"/>
    <n v="8.8000000000000007"/>
    <n v="2"/>
    <x v="0"/>
    <n v="12.1"/>
    <n v="2.7"/>
    <x v="1"/>
    <n v="0.11900000000000001"/>
    <n v="0.11900000000000001"/>
  </r>
  <r>
    <x v="4"/>
    <x v="2"/>
    <x v="1"/>
    <x v="1"/>
    <x v="8"/>
    <x v="8"/>
    <s v="PL"/>
    <s v="Poland"/>
    <x v="6"/>
    <x v="1"/>
    <n v="1"/>
    <n v="0"/>
    <x v="1"/>
    <s v="Python"/>
    <x v="0"/>
    <x v="1"/>
    <n v="6"/>
    <n v="2"/>
    <n v="34"/>
    <n v="42"/>
    <x v="1"/>
    <n v="2"/>
    <n v="6"/>
    <s v="PLN"/>
    <n v="64934"/>
    <n v="0"/>
    <n v="6.2E-2"/>
    <n v="6.2"/>
    <n v="5.4"/>
    <n v="1"/>
    <x v="1"/>
    <n v="8.6"/>
    <n v="5.3"/>
    <x v="1"/>
    <n v="6.2E-2"/>
    <n v="6.2E-2"/>
  </r>
  <r>
    <x v="1"/>
    <x v="3"/>
    <x v="1"/>
    <x v="2"/>
    <x v="1"/>
    <x v="1"/>
    <s v="US"/>
    <s v="United States"/>
    <x v="4"/>
    <x v="0"/>
    <n v="7"/>
    <n v="7"/>
    <x v="0"/>
    <s v="SQL"/>
    <x v="1"/>
    <x v="1"/>
    <n v="9"/>
    <n v="5"/>
    <n v="41"/>
    <n v="48"/>
    <x v="0"/>
    <n v="12"/>
    <n v="30"/>
    <s v="USD"/>
    <n v="106176"/>
    <n v="8"/>
    <n v="9.8000000000000004E-2"/>
    <n v="9.8000000000000007"/>
    <n v="7.5"/>
    <n v="8"/>
    <x v="1"/>
    <n v="11.1"/>
    <n v="5.2"/>
    <x v="1"/>
    <n v="9.8000000000000004E-2"/>
    <n v="9.8000000000000004E-2"/>
  </r>
  <r>
    <x v="2"/>
    <x v="3"/>
    <x v="1"/>
    <x v="1"/>
    <x v="1"/>
    <x v="1"/>
    <s v="US"/>
    <s v="United States"/>
    <x v="3"/>
    <x v="2"/>
    <n v="6"/>
    <n v="4"/>
    <x v="0"/>
    <s v="Python"/>
    <x v="1"/>
    <x v="1"/>
    <n v="7"/>
    <n v="1"/>
    <n v="47"/>
    <n v="54"/>
    <x v="0"/>
    <n v="8"/>
    <n v="36"/>
    <s v="USD"/>
    <n v="103707"/>
    <n v="0"/>
    <n v="0.10099999999999999"/>
    <n v="10.1"/>
    <n v="6.1"/>
    <n v="3"/>
    <x v="1"/>
    <n v="11.7"/>
    <n v="2.8"/>
    <x v="1"/>
    <n v="0.10099999999999999"/>
    <n v="0.10099999999999999"/>
  </r>
  <r>
    <x v="6"/>
    <x v="3"/>
    <x v="1"/>
    <x v="2"/>
    <x v="1"/>
    <x v="1"/>
    <s v="US"/>
    <s v="United States"/>
    <x v="3"/>
    <x v="1"/>
    <n v="6"/>
    <n v="6"/>
    <x v="0"/>
    <s v="Python"/>
    <x v="0"/>
    <x v="1"/>
    <n v="6"/>
    <n v="1"/>
    <n v="42"/>
    <n v="42"/>
    <x v="1"/>
    <n v="4"/>
    <n v="18"/>
    <s v="USD"/>
    <n v="134056"/>
    <n v="3.9"/>
    <n v="6.4000000000000001E-2"/>
    <n v="6.4"/>
    <n v="8.1999999999999993"/>
    <n v="4"/>
    <x v="1"/>
    <n v="8.9"/>
    <n v="4.0999999999999996"/>
    <x v="1"/>
    <n v="6.4000000000000001E-2"/>
    <n v="6.4000000000000001E-2"/>
  </r>
  <r>
    <x v="3"/>
    <x v="4"/>
    <x v="1"/>
    <x v="0"/>
    <x v="1"/>
    <x v="1"/>
    <s v="US"/>
    <s v="United States"/>
    <x v="0"/>
    <x v="0"/>
    <n v="21"/>
    <n v="11"/>
    <x v="0"/>
    <s v="Python"/>
    <x v="0"/>
    <x v="0"/>
    <n v="11"/>
    <n v="3"/>
    <n v="53"/>
    <n v="54"/>
    <x v="1"/>
    <n v="3"/>
    <n v="24"/>
    <s v="USD"/>
    <n v="149255"/>
    <n v="39.800000000000004"/>
    <n v="0.13800000000000001"/>
    <n v="13.8"/>
    <n v="4.5999999999999996"/>
    <n v="3"/>
    <x v="1"/>
    <n v="13.4"/>
    <n v="5.6"/>
    <x v="1"/>
    <n v="0.13800000000000001"/>
    <n v="0.13800000000000001"/>
  </r>
  <r>
    <x v="9"/>
    <x v="2"/>
    <x v="1"/>
    <x v="1"/>
    <x v="2"/>
    <x v="2"/>
    <s v="US"/>
    <s v="United States"/>
    <x v="5"/>
    <x v="2"/>
    <n v="0"/>
    <n v="2"/>
    <x v="0"/>
    <s v="Python"/>
    <x v="0"/>
    <x v="1"/>
    <n v="4"/>
    <n v="2"/>
    <n v="38"/>
    <n v="18"/>
    <x v="0"/>
    <n v="11"/>
    <n v="6"/>
    <s v="BRL"/>
    <n v="21058"/>
    <n v="3.5000000000000004"/>
    <n v="0"/>
    <n v="0"/>
    <n v="6"/>
    <n v="8"/>
    <x v="1"/>
    <n v="10.7"/>
    <n v="2.1"/>
    <x v="1"/>
    <n v="0"/>
    <n v="0"/>
  </r>
  <r>
    <x v="6"/>
    <x v="1"/>
    <x v="1"/>
    <x v="2"/>
    <x v="1"/>
    <x v="1"/>
    <s v="GB"/>
    <s v="United Kingdom"/>
    <x v="3"/>
    <x v="2"/>
    <n v="7"/>
    <n v="11"/>
    <x v="1"/>
    <s v="SQL"/>
    <x v="0"/>
    <x v="1"/>
    <n v="8"/>
    <n v="1"/>
    <n v="52"/>
    <n v="30"/>
    <x v="1"/>
    <n v="5"/>
    <n v="42"/>
    <s v="USD"/>
    <n v="177306"/>
    <n v="2.5"/>
    <n v="0.11599999999999999"/>
    <n v="11.6"/>
    <n v="7.1"/>
    <n v="3"/>
    <x v="1"/>
    <n v="12.5"/>
    <n v="6.3"/>
    <x v="1"/>
    <n v="0.11599999999999999"/>
    <n v="0.11599999999999999"/>
  </r>
  <r>
    <x v="11"/>
    <x v="3"/>
    <x v="1"/>
    <x v="2"/>
    <x v="5"/>
    <x v="5"/>
    <s v="GB"/>
    <s v="United Kingdom"/>
    <x v="4"/>
    <x v="0"/>
    <n v="6"/>
    <n v="11"/>
    <x v="1"/>
    <s v="SQL"/>
    <x v="0"/>
    <x v="1"/>
    <n v="10"/>
    <n v="3"/>
    <n v="59"/>
    <n v="54"/>
    <x v="0"/>
    <n v="17"/>
    <n v="54"/>
    <s v="GBP"/>
    <n v="89783"/>
    <n v="25.8"/>
    <n v="6.7000000000000004E-2"/>
    <n v="6.7"/>
    <n v="5.5"/>
    <n v="2"/>
    <x v="1"/>
    <n v="10.1"/>
    <n v="6.5"/>
    <x v="1"/>
    <n v="6.7000000000000004E-2"/>
    <n v="6.7000000000000004E-2"/>
  </r>
  <r>
    <x v="1"/>
    <x v="0"/>
    <x v="1"/>
    <x v="1"/>
    <x v="1"/>
    <x v="1"/>
    <s v="US"/>
    <s v="United States"/>
    <x v="0"/>
    <x v="2"/>
    <n v="14"/>
    <n v="8"/>
    <x v="4"/>
    <s v="Python"/>
    <x v="1"/>
    <x v="0"/>
    <n v="4"/>
    <n v="3"/>
    <n v="46"/>
    <n v="6"/>
    <x v="0"/>
    <n v="10"/>
    <n v="24"/>
    <s v="USD"/>
    <n v="260566"/>
    <n v="6.1"/>
    <n v="0.154"/>
    <n v="15.4"/>
    <n v="8.3000000000000007"/>
    <n v="8"/>
    <x v="1"/>
    <n v="7"/>
    <n v="4.3"/>
    <x v="2"/>
    <n v="0.154"/>
    <n v="0.154"/>
  </r>
  <r>
    <x v="9"/>
    <x v="1"/>
    <x v="1"/>
    <x v="0"/>
    <x v="1"/>
    <x v="1"/>
    <s v="US"/>
    <s v="United States"/>
    <x v="8"/>
    <x v="0"/>
    <n v="10"/>
    <n v="8"/>
    <x v="0"/>
    <s v="Python"/>
    <x v="0"/>
    <x v="0"/>
    <n v="8"/>
    <n v="1"/>
    <n v="43"/>
    <n v="0"/>
    <x v="1"/>
    <n v="1"/>
    <n v="42"/>
    <s v="USD"/>
    <n v="102846"/>
    <n v="25.8"/>
    <n v="8.6999999999999994E-2"/>
    <n v="8.6999999999999993"/>
    <n v="6.4"/>
    <n v="2"/>
    <x v="0"/>
    <n v="8.8000000000000007"/>
    <n v="4.9000000000000004"/>
    <x v="1"/>
    <n v="8.6999999999999994E-2"/>
    <n v="8.6999999999999994E-2"/>
  </r>
  <r>
    <x v="4"/>
    <x v="3"/>
    <x v="1"/>
    <x v="2"/>
    <x v="0"/>
    <x v="0"/>
    <s v="IN"/>
    <s v="India"/>
    <x v="5"/>
    <x v="0"/>
    <n v="4"/>
    <n v="6"/>
    <x v="3"/>
    <s v="R"/>
    <x v="0"/>
    <x v="1"/>
    <n v="7"/>
    <n v="2"/>
    <n v="46"/>
    <n v="6"/>
    <x v="0"/>
    <n v="12"/>
    <n v="54"/>
    <s v="INR"/>
    <n v="23597"/>
    <n v="5.6000000000000005"/>
    <n v="7.4999999999999997E-2"/>
    <n v="7.5"/>
    <n v="7"/>
    <n v="2"/>
    <x v="1"/>
    <n v="7.3"/>
    <n v="5.0999999999999996"/>
    <x v="2"/>
    <n v="7.4999999999999997E-2"/>
    <n v="7.4999999999999997E-2"/>
  </r>
  <r>
    <x v="10"/>
    <x v="4"/>
    <x v="1"/>
    <x v="2"/>
    <x v="1"/>
    <x v="1"/>
    <s v="US"/>
    <s v="United States"/>
    <x v="7"/>
    <x v="0"/>
    <n v="22"/>
    <n v="10"/>
    <x v="1"/>
    <s v="Scala"/>
    <x v="1"/>
    <x v="0"/>
    <n v="7"/>
    <n v="4"/>
    <n v="50"/>
    <n v="30"/>
    <x v="0"/>
    <n v="8"/>
    <n v="48"/>
    <s v="USD"/>
    <n v="303045"/>
    <n v="13"/>
    <n v="0.16600000000000001"/>
    <n v="16.600000000000001"/>
    <n v="5.3"/>
    <n v="4"/>
    <x v="0"/>
    <n v="9.9"/>
    <n v="3.1"/>
    <x v="1"/>
    <n v="0.16600000000000001"/>
    <n v="0.16600000000000001"/>
  </r>
  <r>
    <x v="10"/>
    <x v="3"/>
    <x v="1"/>
    <x v="2"/>
    <x v="1"/>
    <x v="1"/>
    <s v="US"/>
    <s v="United States"/>
    <x v="4"/>
    <x v="1"/>
    <n v="2"/>
    <n v="4"/>
    <x v="2"/>
    <s v="Python"/>
    <x v="1"/>
    <x v="1"/>
    <n v="7"/>
    <n v="1"/>
    <n v="43"/>
    <n v="36"/>
    <x v="0"/>
    <n v="16"/>
    <n v="36"/>
    <s v="USD"/>
    <n v="123623"/>
    <n v="14.299999999999999"/>
    <n v="4.9000000000000002E-2"/>
    <n v="4.9000000000000004"/>
    <n v="7.9"/>
    <n v="7"/>
    <x v="0"/>
    <n v="9.1999999999999993"/>
    <n v="2.8"/>
    <x v="1"/>
    <n v="4.9000000000000002E-2"/>
    <n v="4.9000000000000002E-2"/>
  </r>
  <r>
    <x v="10"/>
    <x v="2"/>
    <x v="1"/>
    <x v="2"/>
    <x v="4"/>
    <x v="4"/>
    <s v="AU"/>
    <s v="Australia"/>
    <x v="0"/>
    <x v="2"/>
    <n v="1"/>
    <n v="2"/>
    <x v="0"/>
    <s v="SQL"/>
    <x v="1"/>
    <x v="1"/>
    <n v="6"/>
    <n v="1"/>
    <n v="44"/>
    <n v="24"/>
    <x v="0"/>
    <n v="12"/>
    <n v="36"/>
    <s v="AUD"/>
    <n v="82159"/>
    <n v="0"/>
    <n v="0.16"/>
    <n v="16"/>
    <n v="7.4"/>
    <n v="3"/>
    <x v="1"/>
    <n v="6.5"/>
    <n v="2.2999999999999998"/>
    <x v="2"/>
    <n v="0.16"/>
    <n v="0.16"/>
  </r>
  <r>
    <x v="3"/>
    <x v="1"/>
    <x v="1"/>
    <x v="2"/>
    <x v="10"/>
    <x v="10"/>
    <s v="CA"/>
    <s v="Canada"/>
    <x v="2"/>
    <x v="1"/>
    <n v="10"/>
    <n v="8"/>
    <x v="4"/>
    <s v="Python"/>
    <x v="0"/>
    <x v="1"/>
    <n v="6"/>
    <n v="2"/>
    <n v="44"/>
    <n v="48"/>
    <x v="1"/>
    <n v="3"/>
    <n v="6"/>
    <s v="CAD"/>
    <n v="136977"/>
    <n v="20.3"/>
    <n v="0.159"/>
    <n v="15.9"/>
    <n v="7"/>
    <n v="9"/>
    <x v="1"/>
    <n v="7.3"/>
    <n v="3.3"/>
    <x v="2"/>
    <n v="0.159"/>
    <n v="0.159"/>
  </r>
  <r>
    <x v="3"/>
    <x v="0"/>
    <x v="1"/>
    <x v="1"/>
    <x v="1"/>
    <x v="1"/>
    <s v="US"/>
    <s v="United States"/>
    <x v="4"/>
    <x v="0"/>
    <n v="14"/>
    <n v="0"/>
    <x v="1"/>
    <s v="Python"/>
    <x v="0"/>
    <x v="0"/>
    <n v="9"/>
    <n v="3"/>
    <n v="44"/>
    <n v="24"/>
    <x v="0"/>
    <n v="14"/>
    <n v="30"/>
    <s v="USD"/>
    <n v="233793"/>
    <n v="6.7"/>
    <n v="0.15"/>
    <n v="15"/>
    <n v="6.7"/>
    <n v="8"/>
    <x v="1"/>
    <n v="6.5"/>
    <n v="3.7"/>
    <x v="2"/>
    <n v="0.15"/>
    <n v="0.15"/>
  </r>
  <r>
    <x v="10"/>
    <x v="4"/>
    <x v="1"/>
    <x v="1"/>
    <x v="1"/>
    <x v="1"/>
    <s v="US"/>
    <s v="United States"/>
    <x v="9"/>
    <x v="1"/>
    <n v="17"/>
    <n v="7"/>
    <x v="0"/>
    <s v="Java"/>
    <x v="1"/>
    <x v="0"/>
    <n v="6"/>
    <n v="3"/>
    <n v="44"/>
    <n v="48"/>
    <x v="0"/>
    <n v="8"/>
    <n v="24"/>
    <s v="USD"/>
    <n v="300919"/>
    <n v="1.0999999999999999"/>
    <n v="0.20499999999999999"/>
    <n v="20.5"/>
    <n v="6.7"/>
    <n v="6"/>
    <x v="1"/>
    <n v="4"/>
    <n v="2.9"/>
    <x v="0"/>
    <n v="0.20499999999999999"/>
    <n v="0.20499999999999999"/>
  </r>
  <r>
    <x v="3"/>
    <x v="2"/>
    <x v="1"/>
    <x v="2"/>
    <x v="0"/>
    <x v="0"/>
    <s v="IN"/>
    <s v="India"/>
    <x v="7"/>
    <x v="1"/>
    <n v="0"/>
    <n v="0"/>
    <x v="1"/>
    <s v="Scala"/>
    <x v="0"/>
    <x v="1"/>
    <n v="7"/>
    <n v="1"/>
    <n v="44"/>
    <n v="12"/>
    <x v="0"/>
    <n v="13"/>
    <n v="0"/>
    <s v="INR"/>
    <n v="17142"/>
    <n v="0"/>
    <n v="7.2999999999999995E-2"/>
    <n v="7.3"/>
    <n v="6.6"/>
    <n v="5"/>
    <x v="0"/>
    <n v="5.5"/>
    <n v="5"/>
    <x v="2"/>
    <n v="7.2999999999999995E-2"/>
    <n v="7.2999999999999995E-2"/>
  </r>
  <r>
    <x v="8"/>
    <x v="0"/>
    <x v="1"/>
    <x v="2"/>
    <x v="1"/>
    <x v="1"/>
    <s v="US"/>
    <s v="United States"/>
    <x v="4"/>
    <x v="2"/>
    <n v="15"/>
    <n v="7"/>
    <x v="4"/>
    <s v="R"/>
    <x v="1"/>
    <x v="0"/>
    <n v="7"/>
    <n v="1"/>
    <n v="45"/>
    <n v="18"/>
    <x v="0"/>
    <n v="9"/>
    <n v="54"/>
    <s v="USD"/>
    <n v="252254"/>
    <n v="9.8000000000000007"/>
    <n v="0.18899999999999997"/>
    <n v="18.899999999999999"/>
    <n v="10"/>
    <n v="4"/>
    <x v="0"/>
    <n v="13.9"/>
    <n v="3.1"/>
    <x v="1"/>
    <n v="0.18899999999999997"/>
    <n v="0.18899999999999997"/>
  </r>
  <r>
    <x v="4"/>
    <x v="2"/>
    <x v="1"/>
    <x v="0"/>
    <x v="11"/>
    <x v="11"/>
    <s v="US"/>
    <s v="United States"/>
    <x v="3"/>
    <x v="2"/>
    <n v="3"/>
    <n v="4"/>
    <x v="0"/>
    <s v="SQL"/>
    <x v="0"/>
    <x v="1"/>
    <n v="11"/>
    <n v="2"/>
    <n v="48"/>
    <n v="30"/>
    <x v="0"/>
    <n v="5"/>
    <n v="0"/>
    <s v="EUR"/>
    <n v="27240"/>
    <n v="76.099999999999994"/>
    <n v="2.4E-2"/>
    <n v="2.4"/>
    <n v="4.5"/>
    <n v="8"/>
    <x v="1"/>
    <n v="11.3"/>
    <n v="7.7"/>
    <x v="1"/>
    <n v="2.4E-2"/>
    <n v="2.4E-2"/>
  </r>
  <r>
    <x v="9"/>
    <x v="1"/>
    <x v="1"/>
    <x v="1"/>
    <x v="5"/>
    <x v="5"/>
    <s v="GB"/>
    <s v="United Kingdom"/>
    <x v="2"/>
    <x v="0"/>
    <n v="9"/>
    <n v="10"/>
    <x v="0"/>
    <s v="Python"/>
    <x v="0"/>
    <x v="1"/>
    <n v="4"/>
    <n v="2"/>
    <n v="42"/>
    <n v="30"/>
    <x v="0"/>
    <n v="7"/>
    <n v="0"/>
    <s v="GBP"/>
    <n v="103199"/>
    <n v="0"/>
    <n v="6.4000000000000001E-2"/>
    <n v="6.4"/>
    <n v="6.4"/>
    <n v="3"/>
    <x v="1"/>
    <n v="10.5"/>
    <n v="5.5"/>
    <x v="1"/>
    <n v="6.4000000000000001E-2"/>
    <n v="6.4000000000000001E-2"/>
  </r>
  <r>
    <x v="0"/>
    <x v="1"/>
    <x v="1"/>
    <x v="1"/>
    <x v="0"/>
    <x v="0"/>
    <s v="GB"/>
    <s v="United Kingdom"/>
    <x v="0"/>
    <x v="2"/>
    <n v="13"/>
    <n v="7"/>
    <x v="0"/>
    <s v="Python"/>
    <x v="0"/>
    <x v="1"/>
    <n v="8"/>
    <n v="2"/>
    <n v="53"/>
    <n v="54"/>
    <x v="0"/>
    <n v="12"/>
    <n v="30"/>
    <s v="INR"/>
    <n v="52083"/>
    <n v="1.7000000000000002"/>
    <n v="0.155"/>
    <n v="15.5"/>
    <n v="3.5"/>
    <n v="4"/>
    <x v="0"/>
    <n v="14.4"/>
    <n v="5.8"/>
    <x v="1"/>
    <n v="0.155"/>
    <n v="0.155"/>
  </r>
  <r>
    <x v="7"/>
    <x v="3"/>
    <x v="1"/>
    <x v="2"/>
    <x v="10"/>
    <x v="10"/>
    <s v="US"/>
    <s v="United States"/>
    <x v="8"/>
    <x v="2"/>
    <n v="7"/>
    <n v="11"/>
    <x v="1"/>
    <s v="Java"/>
    <x v="1"/>
    <x v="1"/>
    <n v="6"/>
    <n v="2"/>
    <n v="47"/>
    <n v="42"/>
    <x v="0"/>
    <n v="10"/>
    <n v="18"/>
    <s v="CAD"/>
    <n v="104212"/>
    <n v="0"/>
    <n v="0.11900000000000001"/>
    <n v="11.9"/>
    <n v="6"/>
    <n v="10"/>
    <x v="1"/>
    <n v="6.6"/>
    <n v="6"/>
    <x v="2"/>
    <n v="0.11900000000000001"/>
    <n v="0.11900000000000001"/>
  </r>
  <r>
    <x v="9"/>
    <x v="2"/>
    <x v="1"/>
    <x v="2"/>
    <x v="1"/>
    <x v="1"/>
    <s v="US"/>
    <s v="United States"/>
    <x v="4"/>
    <x v="0"/>
    <n v="4"/>
    <n v="2"/>
    <x v="3"/>
    <s v="Python"/>
    <x v="0"/>
    <x v="1"/>
    <n v="4"/>
    <n v="1"/>
    <n v="46"/>
    <n v="18"/>
    <x v="0"/>
    <n v="22"/>
    <n v="0"/>
    <s v="USD"/>
    <n v="76737"/>
    <n v="0"/>
    <n v="0.03"/>
    <n v="3"/>
    <n v="7.2"/>
    <n v="4"/>
    <x v="1"/>
    <n v="15.8"/>
    <n v="5.8"/>
    <x v="1"/>
    <n v="0.03"/>
    <n v="0.03"/>
  </r>
  <r>
    <x v="8"/>
    <x v="3"/>
    <x v="1"/>
    <x v="2"/>
    <x v="5"/>
    <x v="5"/>
    <s v="GB"/>
    <s v="United Kingdom"/>
    <x v="0"/>
    <x v="2"/>
    <n v="8"/>
    <n v="4"/>
    <x v="0"/>
    <s v="Java"/>
    <x v="1"/>
    <x v="0"/>
    <n v="8"/>
    <n v="2"/>
    <n v="47"/>
    <n v="36"/>
    <x v="1"/>
    <n v="1"/>
    <n v="48"/>
    <s v="GBP"/>
    <n v="127054"/>
    <n v="11.700000000000001"/>
    <n v="3.7000000000000005E-2"/>
    <n v="3.7"/>
    <n v="7.7"/>
    <n v="6"/>
    <x v="0"/>
    <n v="18.2"/>
    <n v="3.7"/>
    <x v="1"/>
    <n v="3.7000000000000005E-2"/>
    <n v="3.7000000000000005E-2"/>
  </r>
  <r>
    <x v="10"/>
    <x v="2"/>
    <x v="1"/>
    <x v="0"/>
    <x v="8"/>
    <x v="8"/>
    <s v="PL"/>
    <s v="Poland"/>
    <x v="4"/>
    <x v="1"/>
    <n v="3"/>
    <n v="11"/>
    <x v="0"/>
    <s v="Rust"/>
    <x v="1"/>
    <x v="1"/>
    <n v="12"/>
    <n v="4"/>
    <n v="37"/>
    <n v="54"/>
    <x v="0"/>
    <n v="14"/>
    <n v="18"/>
    <s v="PLN"/>
    <n v="48487"/>
    <n v="46.7"/>
    <n v="0"/>
    <n v="0"/>
    <n v="10"/>
    <n v="3"/>
    <x v="1"/>
    <n v="9.9"/>
    <n v="4.9000000000000004"/>
    <x v="1"/>
    <n v="0"/>
    <n v="0"/>
  </r>
  <r>
    <x v="7"/>
    <x v="4"/>
    <x v="1"/>
    <x v="1"/>
    <x v="9"/>
    <x v="9"/>
    <s v="NL"/>
    <s v="Netherlands"/>
    <x v="6"/>
    <x v="2"/>
    <n v="22"/>
    <n v="6"/>
    <x v="0"/>
    <s v="Java"/>
    <x v="1"/>
    <x v="0"/>
    <n v="4"/>
    <n v="2"/>
    <n v="51"/>
    <n v="54"/>
    <x v="0"/>
    <n v="15"/>
    <n v="48"/>
    <s v="EUR"/>
    <n v="243242"/>
    <n v="4.7"/>
    <n v="0.128"/>
    <n v="12.8"/>
    <n v="7.8"/>
    <n v="6"/>
    <x v="1"/>
    <n v="13.8"/>
    <n v="5.2"/>
    <x v="1"/>
    <n v="0.128"/>
    <n v="0.128"/>
  </r>
  <r>
    <x v="2"/>
    <x v="2"/>
    <x v="3"/>
    <x v="2"/>
    <x v="6"/>
    <x v="6"/>
    <s v="NL"/>
    <s v="Netherlands"/>
    <x v="6"/>
    <x v="1"/>
    <n v="1"/>
    <n v="0"/>
    <x v="0"/>
    <s v="SQL"/>
    <x v="1"/>
    <x v="1"/>
    <n v="8"/>
    <n v="1"/>
    <n v="38"/>
    <n v="24"/>
    <x v="0"/>
    <n v="11"/>
    <n v="12"/>
    <s v="EUR"/>
    <n v="50963"/>
    <n v="3.2"/>
    <n v="0.113"/>
    <n v="11.3"/>
    <n v="7.6"/>
    <n v="4"/>
    <x v="0"/>
    <n v="10.6"/>
    <n v="4.2"/>
    <x v="1"/>
    <n v="0.113"/>
    <n v="0.113"/>
  </r>
  <r>
    <x v="9"/>
    <x v="3"/>
    <x v="1"/>
    <x v="2"/>
    <x v="1"/>
    <x v="1"/>
    <s v="US"/>
    <s v="United States"/>
    <x v="1"/>
    <x v="1"/>
    <n v="5"/>
    <n v="11"/>
    <x v="1"/>
    <s v="SQL"/>
    <x v="0"/>
    <x v="1"/>
    <n v="3"/>
    <n v="2"/>
    <n v="35"/>
    <n v="24"/>
    <x v="0"/>
    <n v="20"/>
    <n v="30"/>
    <s v="USD"/>
    <n v="160346"/>
    <n v="0"/>
    <n v="0.13400000000000001"/>
    <n v="13.4"/>
    <n v="5.4"/>
    <n v="3"/>
    <x v="0"/>
    <n v="7.4"/>
    <n v="5.4"/>
    <x v="2"/>
    <n v="0.13400000000000001"/>
    <n v="0.13400000000000001"/>
  </r>
  <r>
    <x v="2"/>
    <x v="2"/>
    <x v="1"/>
    <x v="2"/>
    <x v="1"/>
    <x v="1"/>
    <s v="DE"/>
    <s v="Germany"/>
    <x v="2"/>
    <x v="2"/>
    <n v="3"/>
    <n v="2"/>
    <x v="0"/>
    <s v="Python"/>
    <x v="1"/>
    <x v="1"/>
    <n v="9"/>
    <n v="1"/>
    <n v="38"/>
    <n v="30"/>
    <x v="0"/>
    <n v="18"/>
    <n v="42"/>
    <s v="USD"/>
    <n v="103935"/>
    <n v="8.4"/>
    <n v="3.5000000000000003E-2"/>
    <n v="3.5"/>
    <n v="9"/>
    <n v="4"/>
    <x v="1"/>
    <n v="7.5"/>
    <n v="3.8"/>
    <x v="2"/>
    <n v="3.5000000000000003E-2"/>
    <n v="3.5000000000000003E-2"/>
  </r>
  <r>
    <x v="4"/>
    <x v="1"/>
    <x v="1"/>
    <x v="2"/>
    <x v="0"/>
    <x v="0"/>
    <s v="IN"/>
    <s v="India"/>
    <x v="0"/>
    <x v="2"/>
    <n v="10"/>
    <n v="7"/>
    <x v="3"/>
    <s v="Python"/>
    <x v="0"/>
    <x v="1"/>
    <n v="5"/>
    <n v="3"/>
    <n v="44"/>
    <n v="42"/>
    <x v="1"/>
    <n v="0"/>
    <n v="24"/>
    <s v="INR"/>
    <n v="38282"/>
    <n v="0"/>
    <n v="0.16399999999999998"/>
    <n v="16.399999999999999"/>
    <n v="7.3"/>
    <n v="7"/>
    <x v="1"/>
    <n v="0"/>
    <n v="4.4000000000000004"/>
    <x v="0"/>
    <n v="0.16399999999999998"/>
    <n v="0.16399999999999998"/>
  </r>
  <r>
    <x v="0"/>
    <x v="0"/>
    <x v="1"/>
    <x v="1"/>
    <x v="0"/>
    <x v="0"/>
    <s v="IN"/>
    <s v="India"/>
    <x v="6"/>
    <x v="2"/>
    <n v="13"/>
    <n v="1"/>
    <x v="2"/>
    <s v="Python"/>
    <x v="0"/>
    <x v="0"/>
    <n v="10"/>
    <n v="2"/>
    <n v="47"/>
    <n v="24"/>
    <x v="1"/>
    <n v="1"/>
    <n v="12"/>
    <s v="INR"/>
    <n v="43743"/>
    <n v="7.6"/>
    <n v="0.10400000000000001"/>
    <n v="10.4"/>
    <n v="8.1999999999999993"/>
    <n v="6"/>
    <x v="1"/>
    <n v="14.5"/>
    <n v="3.6"/>
    <x v="1"/>
    <n v="0.10400000000000001"/>
    <n v="0.10400000000000001"/>
  </r>
  <r>
    <x v="3"/>
    <x v="1"/>
    <x v="1"/>
    <x v="2"/>
    <x v="1"/>
    <x v="1"/>
    <s v="US"/>
    <s v="United States"/>
    <x v="5"/>
    <x v="0"/>
    <n v="8"/>
    <n v="4"/>
    <x v="0"/>
    <s v="Python"/>
    <x v="0"/>
    <x v="1"/>
    <n v="9"/>
    <n v="1"/>
    <n v="52"/>
    <n v="36"/>
    <x v="0"/>
    <n v="7"/>
    <n v="18"/>
    <s v="USD"/>
    <n v="149015"/>
    <n v="10.8"/>
    <n v="0.107"/>
    <n v="10.7"/>
    <n v="5.9"/>
    <n v="5"/>
    <x v="0"/>
    <n v="12.9"/>
    <n v="4.4000000000000004"/>
    <x v="1"/>
    <n v="0.107"/>
    <n v="0.107"/>
  </r>
  <r>
    <x v="3"/>
    <x v="2"/>
    <x v="1"/>
    <x v="0"/>
    <x v="7"/>
    <x v="7"/>
    <s v="DE"/>
    <s v="Germany"/>
    <x v="0"/>
    <x v="2"/>
    <n v="5"/>
    <n v="10"/>
    <x v="4"/>
    <s v="Python"/>
    <x v="0"/>
    <x v="1"/>
    <n v="3"/>
    <n v="1"/>
    <n v="47"/>
    <n v="48"/>
    <x v="1"/>
    <n v="0"/>
    <n v="12"/>
    <s v="EUR"/>
    <n v="67823"/>
    <n v="44.4"/>
    <n v="9.6999999999999989E-2"/>
    <n v="9.6999999999999993"/>
    <n v="5.5"/>
    <n v="4"/>
    <x v="1"/>
    <n v="8.1999999999999993"/>
    <n v="5.6"/>
    <x v="1"/>
    <n v="9.6999999999999989E-2"/>
    <n v="9.6999999999999989E-2"/>
  </r>
  <r>
    <x v="5"/>
    <x v="3"/>
    <x v="1"/>
    <x v="0"/>
    <x v="1"/>
    <x v="1"/>
    <s v="US"/>
    <s v="United States"/>
    <x v="4"/>
    <x v="0"/>
    <n v="5"/>
    <n v="2"/>
    <x v="4"/>
    <s v="Python"/>
    <x v="0"/>
    <x v="1"/>
    <n v="7"/>
    <n v="1"/>
    <n v="40"/>
    <n v="6"/>
    <x v="1"/>
    <n v="3"/>
    <n v="0"/>
    <s v="USD"/>
    <n v="108137"/>
    <n v="30.4"/>
    <n v="0.109"/>
    <n v="10.9"/>
    <n v="5"/>
    <n v="6"/>
    <x v="1"/>
    <n v="17.399999999999999"/>
    <n v="7.9"/>
    <x v="1"/>
    <n v="0.109"/>
    <n v="0.109"/>
  </r>
  <r>
    <x v="3"/>
    <x v="1"/>
    <x v="1"/>
    <x v="2"/>
    <x v="1"/>
    <x v="1"/>
    <s v="US"/>
    <s v="United States"/>
    <x v="4"/>
    <x v="0"/>
    <n v="8"/>
    <n v="6"/>
    <x v="1"/>
    <s v="SQL"/>
    <x v="0"/>
    <x v="1"/>
    <n v="10"/>
    <n v="2"/>
    <n v="53"/>
    <n v="54"/>
    <x v="0"/>
    <n v="14"/>
    <n v="54"/>
    <s v="USD"/>
    <n v="182511"/>
    <n v="8.2000000000000011"/>
    <n v="0.14599999999999999"/>
    <n v="14.6"/>
    <n v="7.1"/>
    <n v="4"/>
    <x v="1"/>
    <n v="10.5"/>
    <n v="5.2"/>
    <x v="1"/>
    <n v="0.14599999999999999"/>
    <n v="0.14599999999999999"/>
  </r>
  <r>
    <x v="9"/>
    <x v="0"/>
    <x v="1"/>
    <x v="2"/>
    <x v="1"/>
    <x v="1"/>
    <s v="US"/>
    <s v="United States"/>
    <x v="4"/>
    <x v="1"/>
    <n v="16"/>
    <n v="7"/>
    <x v="4"/>
    <s v="SQL"/>
    <x v="0"/>
    <x v="0"/>
    <n v="9"/>
    <n v="2"/>
    <n v="43"/>
    <n v="42"/>
    <x v="0"/>
    <n v="15"/>
    <n v="48"/>
    <s v="USD"/>
    <n v="282734"/>
    <n v="21.9"/>
    <n v="0.20600000000000002"/>
    <n v="20.6"/>
    <n v="8.3000000000000007"/>
    <n v="7"/>
    <x v="1"/>
    <n v="9.1999999999999993"/>
    <n v="4.0999999999999996"/>
    <x v="1"/>
    <n v="0.20600000000000002"/>
    <n v="0.20600000000000002"/>
  </r>
  <r>
    <x v="5"/>
    <x v="1"/>
    <x v="1"/>
    <x v="2"/>
    <x v="1"/>
    <x v="1"/>
    <s v="US"/>
    <s v="United States"/>
    <x v="8"/>
    <x v="1"/>
    <n v="12"/>
    <n v="10"/>
    <x v="4"/>
    <s v="Python"/>
    <x v="0"/>
    <x v="1"/>
    <n v="5"/>
    <n v="1"/>
    <n v="48"/>
    <n v="30"/>
    <x v="0"/>
    <n v="15"/>
    <n v="36"/>
    <s v="USD"/>
    <n v="116380"/>
    <n v="37"/>
    <n v="0.122"/>
    <n v="12.2"/>
    <n v="7.4"/>
    <n v="6"/>
    <x v="0"/>
    <n v="11.3"/>
    <n v="5.7"/>
    <x v="1"/>
    <n v="0.122"/>
    <n v="0.122"/>
  </r>
  <r>
    <x v="6"/>
    <x v="2"/>
    <x v="1"/>
    <x v="2"/>
    <x v="2"/>
    <x v="2"/>
    <s v="BR"/>
    <s v="Brazil"/>
    <x v="8"/>
    <x v="0"/>
    <n v="1"/>
    <n v="11"/>
    <x v="2"/>
    <s v="Python"/>
    <x v="0"/>
    <x v="1"/>
    <n v="10"/>
    <n v="0"/>
    <n v="48"/>
    <n v="6"/>
    <x v="0"/>
    <n v="8"/>
    <n v="0"/>
    <s v="BRL"/>
    <n v="30010"/>
    <n v="16.400000000000002"/>
    <n v="7.5999999999999998E-2"/>
    <n v="7.6"/>
    <n v="6.2"/>
    <n v="5"/>
    <x v="1"/>
    <n v="10"/>
    <n v="10"/>
    <x v="1"/>
    <n v="7.5999999999999998E-2"/>
    <n v="7.5999999999999998E-2"/>
  </r>
  <r>
    <x v="11"/>
    <x v="1"/>
    <x v="1"/>
    <x v="2"/>
    <x v="1"/>
    <x v="1"/>
    <s v="US"/>
    <s v="United States"/>
    <x v="6"/>
    <x v="1"/>
    <n v="8"/>
    <n v="5"/>
    <x v="1"/>
    <s v="Python"/>
    <x v="0"/>
    <x v="1"/>
    <n v="3"/>
    <n v="0"/>
    <n v="47"/>
    <n v="24"/>
    <x v="0"/>
    <n v="13"/>
    <n v="18"/>
    <s v="USD"/>
    <n v="144525"/>
    <n v="28.499999999999996"/>
    <n v="0.105"/>
    <n v="10.5"/>
    <n v="7.6"/>
    <n v="3"/>
    <x v="1"/>
    <n v="11.7"/>
    <n v="7.2"/>
    <x v="1"/>
    <n v="0.105"/>
    <n v="0.105"/>
  </r>
  <r>
    <x v="9"/>
    <x v="2"/>
    <x v="3"/>
    <x v="0"/>
    <x v="4"/>
    <x v="4"/>
    <s v="AU"/>
    <s v="Australia"/>
    <x v="4"/>
    <x v="0"/>
    <n v="3"/>
    <n v="2"/>
    <x v="3"/>
    <s v="Python"/>
    <x v="0"/>
    <x v="1"/>
    <n v="7"/>
    <n v="3"/>
    <n v="45"/>
    <n v="42"/>
    <x v="1"/>
    <n v="3"/>
    <n v="36"/>
    <s v="AUD"/>
    <n v="43967"/>
    <n v="47.4"/>
    <n v="9.6000000000000002E-2"/>
    <n v="9.6"/>
    <n v="7.9"/>
    <n v="4"/>
    <x v="1"/>
    <n v="16.2"/>
    <n v="7.1"/>
    <x v="1"/>
    <n v="9.6000000000000002E-2"/>
    <n v="9.6000000000000002E-2"/>
  </r>
  <r>
    <x v="10"/>
    <x v="2"/>
    <x v="2"/>
    <x v="2"/>
    <x v="9"/>
    <x v="9"/>
    <s v="NL"/>
    <s v="Netherlands"/>
    <x v="4"/>
    <x v="1"/>
    <n v="4"/>
    <n v="10"/>
    <x v="1"/>
    <s v="SQL"/>
    <x v="1"/>
    <x v="0"/>
    <n v="4"/>
    <n v="0"/>
    <n v="44"/>
    <n v="54"/>
    <x v="0"/>
    <n v="12"/>
    <n v="36"/>
    <s v="EUR"/>
    <n v="91873"/>
    <n v="0"/>
    <n v="7.6999999999999999E-2"/>
    <n v="7.7"/>
    <n v="7.2"/>
    <n v="5"/>
    <x v="1"/>
    <n v="13.5"/>
    <n v="3.6"/>
    <x v="1"/>
    <n v="7.6999999999999999E-2"/>
    <n v="7.6999999999999999E-2"/>
  </r>
  <r>
    <x v="5"/>
    <x v="1"/>
    <x v="1"/>
    <x v="2"/>
    <x v="10"/>
    <x v="10"/>
    <s v="CA"/>
    <s v="Canada"/>
    <x v="8"/>
    <x v="2"/>
    <n v="13"/>
    <n v="1"/>
    <x v="2"/>
    <s v="Python"/>
    <x v="0"/>
    <x v="1"/>
    <n v="10"/>
    <n v="1"/>
    <n v="55"/>
    <n v="48"/>
    <x v="0"/>
    <n v="12"/>
    <n v="18"/>
    <s v="CAD"/>
    <n v="74729"/>
    <n v="14.499999999999998"/>
    <n v="8.900000000000001E-2"/>
    <n v="8.9"/>
    <n v="3.4"/>
    <n v="5"/>
    <x v="1"/>
    <n v="5.5"/>
    <n v="5.6"/>
    <x v="2"/>
    <n v="8.900000000000001E-2"/>
    <n v="8.900000000000001E-2"/>
  </r>
  <r>
    <x v="4"/>
    <x v="1"/>
    <x v="1"/>
    <x v="2"/>
    <x v="10"/>
    <x v="10"/>
    <s v="CA"/>
    <s v="Canada"/>
    <x v="8"/>
    <x v="1"/>
    <n v="9"/>
    <n v="2"/>
    <x v="0"/>
    <s v="Julia"/>
    <x v="0"/>
    <x v="1"/>
    <n v="7"/>
    <n v="1"/>
    <n v="45"/>
    <n v="12"/>
    <x v="1"/>
    <n v="0"/>
    <n v="24"/>
    <s v="CAD"/>
    <n v="99189"/>
    <n v="0"/>
    <n v="0.10800000000000001"/>
    <n v="10.8"/>
    <n v="6.1"/>
    <n v="4"/>
    <x v="1"/>
    <n v="3.3"/>
    <n v="5.5"/>
    <x v="0"/>
    <n v="0.10800000000000001"/>
    <n v="0.10800000000000001"/>
  </r>
  <r>
    <x v="5"/>
    <x v="3"/>
    <x v="1"/>
    <x v="0"/>
    <x v="1"/>
    <x v="1"/>
    <s v="US"/>
    <s v="United States"/>
    <x v="7"/>
    <x v="1"/>
    <n v="8"/>
    <n v="6"/>
    <x v="4"/>
    <s v="Python"/>
    <x v="0"/>
    <x v="0"/>
    <n v="10"/>
    <n v="0"/>
    <n v="43"/>
    <n v="0"/>
    <x v="1"/>
    <n v="3"/>
    <n v="54"/>
    <s v="USD"/>
    <n v="71336"/>
    <n v="50.1"/>
    <n v="0.13699999999999998"/>
    <n v="13.7"/>
    <n v="9.4"/>
    <n v="8"/>
    <x v="1"/>
    <n v="11.1"/>
    <n v="5"/>
    <x v="1"/>
    <n v="0.13699999999999998"/>
    <n v="0.13699999999999998"/>
  </r>
  <r>
    <x v="3"/>
    <x v="3"/>
    <x v="3"/>
    <x v="1"/>
    <x v="11"/>
    <x v="11"/>
    <s v="ES"/>
    <s v="Spain"/>
    <x v="4"/>
    <x v="1"/>
    <n v="5"/>
    <n v="5"/>
    <x v="0"/>
    <s v="SQL"/>
    <x v="0"/>
    <x v="1"/>
    <n v="7"/>
    <n v="1"/>
    <n v="44"/>
    <n v="30"/>
    <x v="1"/>
    <n v="2"/>
    <n v="18"/>
    <s v="EUR"/>
    <n v="49910"/>
    <n v="0.4"/>
    <n v="0.14199999999999999"/>
    <n v="14.2"/>
    <n v="8.1999999999999993"/>
    <n v="5"/>
    <x v="1"/>
    <n v="13.7"/>
    <n v="4.7"/>
    <x v="1"/>
    <n v="0.14199999999999999"/>
    <n v="0.14199999999999999"/>
  </r>
  <r>
    <x v="6"/>
    <x v="1"/>
    <x v="1"/>
    <x v="2"/>
    <x v="6"/>
    <x v="6"/>
    <s v="FR"/>
    <s v="France"/>
    <x v="4"/>
    <x v="2"/>
    <n v="9"/>
    <n v="0"/>
    <x v="4"/>
    <s v="Python"/>
    <x v="0"/>
    <x v="1"/>
    <n v="8"/>
    <n v="5"/>
    <n v="51"/>
    <n v="42"/>
    <x v="0"/>
    <n v="9"/>
    <n v="48"/>
    <s v="EUR"/>
    <n v="146743"/>
    <n v="13.600000000000001"/>
    <n v="9.6999999999999989E-2"/>
    <n v="9.6999999999999993"/>
    <n v="6.1"/>
    <n v="7"/>
    <x v="0"/>
    <n v="8.1"/>
    <n v="1.9"/>
    <x v="1"/>
    <n v="9.6999999999999989E-2"/>
    <n v="9.6999999999999989E-2"/>
  </r>
  <r>
    <x v="9"/>
    <x v="0"/>
    <x v="1"/>
    <x v="2"/>
    <x v="10"/>
    <x v="10"/>
    <s v="CA"/>
    <s v="Canada"/>
    <x v="8"/>
    <x v="2"/>
    <n v="14"/>
    <n v="6"/>
    <x v="0"/>
    <s v="Python"/>
    <x v="0"/>
    <x v="0"/>
    <n v="9"/>
    <n v="1"/>
    <n v="44"/>
    <n v="48"/>
    <x v="0"/>
    <n v="0"/>
    <n v="30"/>
    <s v="CAD"/>
    <n v="148411"/>
    <n v="0.5"/>
    <n v="9.4E-2"/>
    <n v="9.4"/>
    <n v="8.1"/>
    <n v="5"/>
    <x v="1"/>
    <n v="12.1"/>
    <n v="7.2"/>
    <x v="1"/>
    <n v="9.4E-2"/>
    <n v="9.4E-2"/>
  </r>
  <r>
    <x v="2"/>
    <x v="1"/>
    <x v="1"/>
    <x v="0"/>
    <x v="1"/>
    <x v="1"/>
    <s v="US"/>
    <s v="United States"/>
    <x v="6"/>
    <x v="1"/>
    <n v="12"/>
    <n v="4"/>
    <x v="0"/>
    <s v="SQL"/>
    <x v="1"/>
    <x v="1"/>
    <n v="8"/>
    <n v="2"/>
    <n v="42"/>
    <n v="48"/>
    <x v="0"/>
    <n v="8"/>
    <n v="6"/>
    <s v="USD"/>
    <n v="140309"/>
    <n v="0"/>
    <n v="0.10199999999999999"/>
    <n v="10.199999999999999"/>
    <n v="7.3"/>
    <n v="9"/>
    <x v="1"/>
    <n v="8.9"/>
    <n v="4"/>
    <x v="1"/>
    <n v="0.10199999999999999"/>
    <n v="0.10199999999999999"/>
  </r>
  <r>
    <x v="7"/>
    <x v="3"/>
    <x v="1"/>
    <x v="1"/>
    <x v="1"/>
    <x v="1"/>
    <s v="US"/>
    <s v="United States"/>
    <x v="1"/>
    <x v="0"/>
    <n v="8"/>
    <n v="0"/>
    <x v="0"/>
    <s v="SQL"/>
    <x v="1"/>
    <x v="1"/>
    <n v="6"/>
    <n v="2"/>
    <n v="44"/>
    <n v="42"/>
    <x v="1"/>
    <n v="3"/>
    <n v="42"/>
    <s v="USD"/>
    <n v="126747"/>
    <n v="3"/>
    <n v="9.8000000000000004E-2"/>
    <n v="9.8000000000000007"/>
    <n v="5.4"/>
    <n v="9"/>
    <x v="1"/>
    <n v="5.7"/>
    <n v="4.2"/>
    <x v="2"/>
    <n v="9.8000000000000004E-2"/>
    <n v="9.8000000000000004E-2"/>
  </r>
  <r>
    <x v="8"/>
    <x v="3"/>
    <x v="2"/>
    <x v="2"/>
    <x v="5"/>
    <x v="5"/>
    <s v="GB"/>
    <s v="United Kingdom"/>
    <x v="8"/>
    <x v="0"/>
    <n v="8"/>
    <n v="7"/>
    <x v="0"/>
    <s v="Julia"/>
    <x v="1"/>
    <x v="1"/>
    <n v="3"/>
    <n v="2"/>
    <n v="50"/>
    <n v="12"/>
    <x v="0"/>
    <n v="12"/>
    <n v="54"/>
    <s v="GBP"/>
    <n v="97270"/>
    <n v="0.1"/>
    <n v="0.106"/>
    <n v="10.6"/>
    <n v="6.2"/>
    <n v="6"/>
    <x v="0"/>
    <n v="9.5"/>
    <n v="5.9"/>
    <x v="1"/>
    <n v="0.106"/>
    <n v="0.106"/>
  </r>
  <r>
    <x v="2"/>
    <x v="0"/>
    <x v="1"/>
    <x v="1"/>
    <x v="1"/>
    <x v="1"/>
    <s v="AU"/>
    <s v="Australia"/>
    <x v="2"/>
    <x v="0"/>
    <n v="13"/>
    <n v="1"/>
    <x v="4"/>
    <s v="Python"/>
    <x v="1"/>
    <x v="0"/>
    <n v="7"/>
    <n v="4"/>
    <n v="57"/>
    <n v="42"/>
    <x v="0"/>
    <n v="16"/>
    <n v="48"/>
    <s v="USD"/>
    <n v="222817"/>
    <n v="4.5"/>
    <n v="0.151"/>
    <n v="15.1"/>
    <n v="6.1"/>
    <n v="7"/>
    <x v="0"/>
    <n v="9.9"/>
    <n v="3.6"/>
    <x v="1"/>
    <n v="0.151"/>
    <n v="0.151"/>
  </r>
  <r>
    <x v="10"/>
    <x v="4"/>
    <x v="1"/>
    <x v="0"/>
    <x v="5"/>
    <x v="5"/>
    <s v="GB"/>
    <s v="United Kingdom"/>
    <x v="9"/>
    <x v="0"/>
    <n v="19"/>
    <n v="4"/>
    <x v="0"/>
    <s v="SQL"/>
    <x v="1"/>
    <x v="0"/>
    <n v="7"/>
    <n v="7"/>
    <n v="40"/>
    <n v="30"/>
    <x v="0"/>
    <n v="11"/>
    <n v="48"/>
    <s v="GBP"/>
    <n v="142890"/>
    <n v="0"/>
    <n v="0.193"/>
    <n v="19.3"/>
    <n v="6.7"/>
    <n v="6"/>
    <x v="1"/>
    <n v="6.3"/>
    <n v="5.8"/>
    <x v="2"/>
    <n v="0.193"/>
    <n v="0.193"/>
  </r>
  <r>
    <x v="10"/>
    <x v="1"/>
    <x v="1"/>
    <x v="2"/>
    <x v="5"/>
    <x v="5"/>
    <s v="GB"/>
    <s v="United Kingdom"/>
    <x v="0"/>
    <x v="1"/>
    <n v="11"/>
    <n v="7"/>
    <x v="1"/>
    <s v="Python"/>
    <x v="1"/>
    <x v="1"/>
    <n v="8"/>
    <n v="3"/>
    <n v="48"/>
    <n v="0"/>
    <x v="0"/>
    <n v="5"/>
    <n v="0"/>
    <s v="GBP"/>
    <n v="130612"/>
    <n v="10.4"/>
    <n v="0.11"/>
    <n v="11"/>
    <n v="5.8"/>
    <n v="6"/>
    <x v="1"/>
    <n v="0"/>
    <n v="5.3"/>
    <x v="0"/>
    <n v="0.11"/>
    <n v="0.11"/>
  </r>
  <r>
    <x v="10"/>
    <x v="1"/>
    <x v="1"/>
    <x v="2"/>
    <x v="1"/>
    <x v="1"/>
    <s v="US"/>
    <s v="United States"/>
    <x v="6"/>
    <x v="2"/>
    <n v="5"/>
    <n v="5"/>
    <x v="0"/>
    <s v="Python"/>
    <x v="1"/>
    <x v="1"/>
    <n v="5"/>
    <n v="0"/>
    <n v="46"/>
    <n v="24"/>
    <x v="0"/>
    <n v="11"/>
    <n v="54"/>
    <s v="USD"/>
    <n v="183292"/>
    <n v="10.5"/>
    <n v="7.2999999999999995E-2"/>
    <n v="7.3"/>
    <n v="8.1999999999999993"/>
    <n v="9"/>
    <x v="0"/>
    <n v="7.3"/>
    <n v="1.6"/>
    <x v="2"/>
    <n v="7.2999999999999995E-2"/>
    <n v="7.2999999999999995E-2"/>
  </r>
  <r>
    <x v="9"/>
    <x v="3"/>
    <x v="1"/>
    <x v="2"/>
    <x v="1"/>
    <x v="1"/>
    <s v="GB"/>
    <s v="United Kingdom"/>
    <x v="5"/>
    <x v="2"/>
    <n v="8"/>
    <n v="6"/>
    <x v="0"/>
    <s v="SQL"/>
    <x v="0"/>
    <x v="1"/>
    <n v="6"/>
    <n v="2"/>
    <n v="43"/>
    <n v="42"/>
    <x v="1"/>
    <n v="1"/>
    <n v="42"/>
    <s v="USD"/>
    <n v="127213"/>
    <n v="3.8"/>
    <n v="4.8000000000000001E-2"/>
    <n v="4.8"/>
    <n v="8.6"/>
    <n v="4"/>
    <x v="1"/>
    <n v="8"/>
    <n v="3.8"/>
    <x v="2"/>
    <n v="4.8000000000000001E-2"/>
    <n v="4.8000000000000001E-2"/>
  </r>
  <r>
    <x v="10"/>
    <x v="3"/>
    <x v="1"/>
    <x v="0"/>
    <x v="4"/>
    <x v="4"/>
    <s v="AU"/>
    <s v="Australia"/>
    <x v="2"/>
    <x v="2"/>
    <n v="8"/>
    <n v="7"/>
    <x v="0"/>
    <s v="Python"/>
    <x v="1"/>
    <x v="1"/>
    <n v="3"/>
    <n v="0"/>
    <n v="41"/>
    <n v="0"/>
    <x v="0"/>
    <n v="14"/>
    <n v="30"/>
    <s v="AUD"/>
    <n v="79781"/>
    <n v="30.8"/>
    <n v="8.5999999999999993E-2"/>
    <n v="8.6"/>
    <n v="7.1"/>
    <n v="6"/>
    <x v="1"/>
    <n v="6.1"/>
    <n v="3.6"/>
    <x v="2"/>
    <n v="8.5999999999999993E-2"/>
    <n v="8.5999999999999993E-2"/>
  </r>
  <r>
    <x v="1"/>
    <x v="1"/>
    <x v="1"/>
    <x v="0"/>
    <x v="1"/>
    <x v="1"/>
    <s v="US"/>
    <s v="United States"/>
    <x v="4"/>
    <x v="2"/>
    <n v="12"/>
    <n v="8"/>
    <x v="2"/>
    <s v="Scala"/>
    <x v="1"/>
    <x v="1"/>
    <n v="6"/>
    <n v="2"/>
    <n v="49"/>
    <n v="18"/>
    <x v="0"/>
    <n v="10"/>
    <n v="12"/>
    <s v="USD"/>
    <n v="173524"/>
    <n v="27.1"/>
    <n v="0.17499999999999999"/>
    <n v="17.5"/>
    <n v="5.9"/>
    <n v="6"/>
    <x v="1"/>
    <n v="6.8"/>
    <n v="2.7"/>
    <x v="2"/>
    <n v="0.17499999999999999"/>
    <n v="0.17499999999999999"/>
  </r>
  <r>
    <x v="11"/>
    <x v="3"/>
    <x v="1"/>
    <x v="2"/>
    <x v="10"/>
    <x v="10"/>
    <s v="CA"/>
    <s v="Canada"/>
    <x v="4"/>
    <x v="2"/>
    <n v="7"/>
    <n v="2"/>
    <x v="0"/>
    <s v="Python"/>
    <x v="0"/>
    <x v="1"/>
    <n v="6"/>
    <n v="0"/>
    <n v="47"/>
    <n v="0"/>
    <x v="1"/>
    <n v="2"/>
    <n v="36"/>
    <s v="CAD"/>
    <n v="71849"/>
    <n v="0"/>
    <n v="0.13"/>
    <n v="13"/>
    <n v="8.9"/>
    <n v="5"/>
    <x v="0"/>
    <n v="6.6"/>
    <n v="4.5"/>
    <x v="2"/>
    <n v="0.13"/>
    <n v="0.13"/>
  </r>
  <r>
    <x v="0"/>
    <x v="3"/>
    <x v="3"/>
    <x v="1"/>
    <x v="1"/>
    <x v="1"/>
    <s v="AU"/>
    <s v="Australia"/>
    <x v="1"/>
    <x v="0"/>
    <n v="5"/>
    <n v="5"/>
    <x v="0"/>
    <s v="Python"/>
    <x v="0"/>
    <x v="1"/>
    <n v="6"/>
    <n v="1"/>
    <n v="44"/>
    <n v="30"/>
    <x v="0"/>
    <n v="11"/>
    <n v="36"/>
    <s v="USD"/>
    <n v="76288"/>
    <n v="1.9"/>
    <n v="0.17399999999999999"/>
    <n v="17.399999999999999"/>
    <n v="7.7"/>
    <n v="5"/>
    <x v="0"/>
    <n v="11.3"/>
    <n v="5.5"/>
    <x v="1"/>
    <n v="0.17399999999999999"/>
    <n v="0.17399999999999999"/>
  </r>
  <r>
    <x v="2"/>
    <x v="3"/>
    <x v="1"/>
    <x v="2"/>
    <x v="9"/>
    <x v="9"/>
    <s v="US"/>
    <s v="United States"/>
    <x v="5"/>
    <x v="0"/>
    <n v="4"/>
    <n v="8"/>
    <x v="0"/>
    <s v="Python"/>
    <x v="1"/>
    <x v="1"/>
    <n v="7"/>
    <n v="2"/>
    <n v="31"/>
    <n v="12"/>
    <x v="0"/>
    <n v="9"/>
    <n v="24"/>
    <s v="EUR"/>
    <n v="114258"/>
    <n v="7.1999999999999993"/>
    <n v="0.11"/>
    <n v="11"/>
    <n v="5.7"/>
    <n v="7"/>
    <x v="0"/>
    <n v="5.4"/>
    <n v="5.2"/>
    <x v="2"/>
    <n v="0.11"/>
    <n v="0.11"/>
  </r>
  <r>
    <x v="2"/>
    <x v="3"/>
    <x v="1"/>
    <x v="1"/>
    <x v="1"/>
    <x v="1"/>
    <s v="US"/>
    <s v="United States"/>
    <x v="9"/>
    <x v="2"/>
    <n v="6"/>
    <n v="8"/>
    <x v="3"/>
    <s v="Python"/>
    <x v="1"/>
    <x v="1"/>
    <n v="10"/>
    <n v="0"/>
    <n v="53"/>
    <n v="36"/>
    <x v="0"/>
    <n v="6"/>
    <n v="48"/>
    <s v="USD"/>
    <n v="139277"/>
    <n v="0"/>
    <n v="8.900000000000001E-2"/>
    <n v="8.9"/>
    <n v="5.8"/>
    <n v="2"/>
    <x v="1"/>
    <n v="7.4"/>
    <n v="3.9"/>
    <x v="2"/>
    <n v="8.900000000000001E-2"/>
    <n v="8.900000000000001E-2"/>
  </r>
  <r>
    <x v="11"/>
    <x v="0"/>
    <x v="3"/>
    <x v="1"/>
    <x v="7"/>
    <x v="7"/>
    <s v="DE"/>
    <s v="Germany"/>
    <x v="3"/>
    <x v="0"/>
    <n v="14"/>
    <n v="7"/>
    <x v="4"/>
    <s v="Python"/>
    <x v="0"/>
    <x v="0"/>
    <n v="7"/>
    <n v="2"/>
    <n v="43"/>
    <n v="48"/>
    <x v="0"/>
    <n v="7"/>
    <n v="6"/>
    <s v="EUR"/>
    <n v="146341"/>
    <n v="0"/>
    <n v="0.13500000000000001"/>
    <n v="13.5"/>
    <n v="7.7"/>
    <n v="4"/>
    <x v="1"/>
    <n v="12.6"/>
    <n v="7.2"/>
    <x v="1"/>
    <n v="0.13500000000000001"/>
    <n v="0.13500000000000001"/>
  </r>
  <r>
    <x v="3"/>
    <x v="0"/>
    <x v="1"/>
    <x v="2"/>
    <x v="2"/>
    <x v="2"/>
    <s v="BR"/>
    <s v="Brazil"/>
    <x v="5"/>
    <x v="0"/>
    <n v="15"/>
    <n v="5"/>
    <x v="1"/>
    <s v="SQL"/>
    <x v="0"/>
    <x v="0"/>
    <n v="8"/>
    <n v="4"/>
    <n v="52"/>
    <n v="36"/>
    <x v="0"/>
    <n v="23"/>
    <n v="0"/>
    <s v="BRL"/>
    <n v="54409"/>
    <n v="1.6"/>
    <n v="0.153"/>
    <n v="15.3"/>
    <n v="6.3"/>
    <n v="5"/>
    <x v="1"/>
    <n v="16.3"/>
    <n v="4.9000000000000004"/>
    <x v="1"/>
    <n v="0.153"/>
    <n v="0.153"/>
  </r>
  <r>
    <x v="5"/>
    <x v="1"/>
    <x v="1"/>
    <x v="2"/>
    <x v="1"/>
    <x v="1"/>
    <s v="US"/>
    <s v="United States"/>
    <x v="4"/>
    <x v="0"/>
    <n v="14"/>
    <n v="2"/>
    <x v="1"/>
    <s v="Python"/>
    <x v="0"/>
    <x v="1"/>
    <n v="9"/>
    <n v="2"/>
    <n v="49"/>
    <n v="42"/>
    <x v="0"/>
    <n v="14"/>
    <n v="36"/>
    <s v="USD"/>
    <n v="171266"/>
    <n v="5.0999999999999996"/>
    <n v="0.11900000000000001"/>
    <n v="11.9"/>
    <n v="5.4"/>
    <n v="5"/>
    <x v="0"/>
    <n v="1.5"/>
    <n v="3.1"/>
    <x v="0"/>
    <n v="0.11900000000000001"/>
    <n v="0.11900000000000001"/>
  </r>
  <r>
    <x v="10"/>
    <x v="4"/>
    <x v="1"/>
    <x v="2"/>
    <x v="0"/>
    <x v="0"/>
    <s v="IN"/>
    <s v="India"/>
    <x v="2"/>
    <x v="0"/>
    <n v="20"/>
    <n v="11"/>
    <x v="1"/>
    <s v="Python"/>
    <x v="1"/>
    <x v="0"/>
    <n v="7"/>
    <n v="5"/>
    <n v="49"/>
    <n v="12"/>
    <x v="0"/>
    <n v="6"/>
    <n v="30"/>
    <s v="INR"/>
    <n v="74505"/>
    <n v="8.9"/>
    <n v="0.19399999999999998"/>
    <n v="19.399999999999999"/>
    <n v="6.4"/>
    <n v="6"/>
    <x v="1"/>
    <n v="2.2999999999999998"/>
    <n v="2.2000000000000002"/>
    <x v="0"/>
    <n v="0.19399999999999998"/>
    <n v="0.19399999999999998"/>
  </r>
  <r>
    <x v="10"/>
    <x v="3"/>
    <x v="1"/>
    <x v="2"/>
    <x v="1"/>
    <x v="1"/>
    <s v="US"/>
    <s v="United States"/>
    <x v="2"/>
    <x v="0"/>
    <n v="8"/>
    <n v="6"/>
    <x v="2"/>
    <s v="R"/>
    <x v="1"/>
    <x v="1"/>
    <n v="11"/>
    <n v="2"/>
    <n v="32"/>
    <n v="0"/>
    <x v="1"/>
    <n v="3"/>
    <n v="24"/>
    <s v="USD"/>
    <n v="105261"/>
    <n v="2.5"/>
    <n v="0.107"/>
    <n v="10.7"/>
    <n v="7.1"/>
    <n v="6"/>
    <x v="0"/>
    <n v="3.9"/>
    <n v="5.9"/>
    <x v="0"/>
    <n v="0.107"/>
    <n v="0.107"/>
  </r>
  <r>
    <x v="9"/>
    <x v="1"/>
    <x v="1"/>
    <x v="2"/>
    <x v="1"/>
    <x v="1"/>
    <s v="US"/>
    <s v="United States"/>
    <x v="3"/>
    <x v="0"/>
    <n v="10"/>
    <n v="7"/>
    <x v="0"/>
    <s v="Python"/>
    <x v="0"/>
    <x v="1"/>
    <n v="5"/>
    <n v="1"/>
    <n v="40"/>
    <n v="24"/>
    <x v="0"/>
    <n v="7"/>
    <n v="48"/>
    <s v="USD"/>
    <n v="125025"/>
    <n v="8.4"/>
    <n v="0.161"/>
    <n v="16.100000000000001"/>
    <n v="7.1"/>
    <n v="8"/>
    <x v="1"/>
    <n v="7.7"/>
    <n v="3.4"/>
    <x v="2"/>
    <n v="0.161"/>
    <n v="0.161"/>
  </r>
  <r>
    <x v="8"/>
    <x v="0"/>
    <x v="1"/>
    <x v="1"/>
    <x v="9"/>
    <x v="9"/>
    <s v="NL"/>
    <s v="Netherlands"/>
    <x v="1"/>
    <x v="0"/>
    <n v="12"/>
    <n v="10"/>
    <x v="0"/>
    <s v="R"/>
    <x v="1"/>
    <x v="0"/>
    <n v="6"/>
    <n v="1"/>
    <n v="44"/>
    <n v="18"/>
    <x v="0"/>
    <n v="8"/>
    <n v="12"/>
    <s v="EUR"/>
    <n v="139111"/>
    <n v="3.6999999999999997"/>
    <n v="0.14800000000000002"/>
    <n v="14.8"/>
    <n v="6.2"/>
    <n v="4"/>
    <x v="1"/>
    <n v="6.5"/>
    <n v="3.8"/>
    <x v="2"/>
    <n v="0.14800000000000002"/>
    <n v="0.14800000000000002"/>
  </r>
  <r>
    <x v="2"/>
    <x v="4"/>
    <x v="1"/>
    <x v="2"/>
    <x v="1"/>
    <x v="1"/>
    <s v="US"/>
    <s v="United States"/>
    <x v="4"/>
    <x v="1"/>
    <n v="19"/>
    <n v="2"/>
    <x v="4"/>
    <s v="Python"/>
    <x v="1"/>
    <x v="0"/>
    <n v="6"/>
    <n v="2"/>
    <n v="49"/>
    <n v="54"/>
    <x v="0"/>
    <n v="15"/>
    <n v="18"/>
    <s v="USD"/>
    <n v="248705"/>
    <n v="21"/>
    <n v="0.22800000000000001"/>
    <n v="22.8"/>
    <n v="8.5"/>
    <n v="7"/>
    <x v="1"/>
    <n v="3.9"/>
    <n v="4.0999999999999996"/>
    <x v="0"/>
    <n v="0.22800000000000001"/>
    <n v="0.22800000000000001"/>
  </r>
  <r>
    <x v="0"/>
    <x v="0"/>
    <x v="1"/>
    <x v="0"/>
    <x v="1"/>
    <x v="1"/>
    <s v="US"/>
    <s v="United States"/>
    <x v="1"/>
    <x v="1"/>
    <n v="15"/>
    <n v="7"/>
    <x v="0"/>
    <s v="SQL"/>
    <x v="0"/>
    <x v="0"/>
    <n v="6"/>
    <n v="3"/>
    <n v="47"/>
    <n v="6"/>
    <x v="1"/>
    <n v="1"/>
    <n v="12"/>
    <s v="USD"/>
    <n v="119226"/>
    <n v="25.6"/>
    <n v="0.126"/>
    <n v="12.6"/>
    <n v="7.9"/>
    <n v="3"/>
    <x v="1"/>
    <n v="8.4"/>
    <n v="3.9"/>
    <x v="1"/>
    <n v="0.126"/>
    <n v="0.126"/>
  </r>
  <r>
    <x v="0"/>
    <x v="1"/>
    <x v="1"/>
    <x v="2"/>
    <x v="1"/>
    <x v="1"/>
    <s v="US"/>
    <s v="United States"/>
    <x v="4"/>
    <x v="0"/>
    <n v="10"/>
    <n v="5"/>
    <x v="0"/>
    <s v="R"/>
    <x v="0"/>
    <x v="1"/>
    <n v="14"/>
    <n v="5"/>
    <n v="40"/>
    <n v="0"/>
    <x v="1"/>
    <n v="4"/>
    <n v="54"/>
    <s v="USD"/>
    <n v="126427"/>
    <n v="2.1999999999999997"/>
    <n v="0.183"/>
    <n v="18.3"/>
    <n v="6.7"/>
    <n v="3"/>
    <x v="1"/>
    <n v="10.5"/>
    <n v="4.7"/>
    <x v="1"/>
    <n v="0.183"/>
    <n v="0.183"/>
  </r>
  <r>
    <x v="11"/>
    <x v="0"/>
    <x v="1"/>
    <x v="0"/>
    <x v="3"/>
    <x v="3"/>
    <s v="SG"/>
    <s v="Singapore"/>
    <x v="4"/>
    <x v="1"/>
    <n v="11"/>
    <n v="8"/>
    <x v="0"/>
    <s v="SQL"/>
    <x v="0"/>
    <x v="0"/>
    <n v="8"/>
    <n v="2"/>
    <n v="50"/>
    <n v="30"/>
    <x v="0"/>
    <n v="11"/>
    <n v="36"/>
    <s v="SGD"/>
    <n v="106612"/>
    <n v="34.200000000000003"/>
    <n v="0.16699999999999998"/>
    <n v="16.7"/>
    <n v="6.1"/>
    <n v="1"/>
    <x v="1"/>
    <n v="8.3000000000000007"/>
    <n v="2.4"/>
    <x v="1"/>
    <n v="0.16699999999999998"/>
    <n v="0.16699999999999998"/>
  </r>
  <r>
    <x v="10"/>
    <x v="4"/>
    <x v="1"/>
    <x v="0"/>
    <x v="7"/>
    <x v="7"/>
    <s v="DE"/>
    <s v="Germany"/>
    <x v="4"/>
    <x v="0"/>
    <n v="19"/>
    <n v="10"/>
    <x v="0"/>
    <s v="Python"/>
    <x v="1"/>
    <x v="0"/>
    <n v="9"/>
    <n v="3"/>
    <n v="46"/>
    <n v="24"/>
    <x v="0"/>
    <n v="13"/>
    <n v="6"/>
    <s v="EUR"/>
    <n v="148203"/>
    <n v="17.599999999999998"/>
    <n v="0.217"/>
    <n v="21.7"/>
    <n v="8.3000000000000007"/>
    <n v="8"/>
    <x v="1"/>
    <n v="2.2999999999999998"/>
    <n v="1.9"/>
    <x v="0"/>
    <n v="0.217"/>
    <n v="0.217"/>
  </r>
  <r>
    <x v="7"/>
    <x v="1"/>
    <x v="3"/>
    <x v="2"/>
    <x v="10"/>
    <x v="10"/>
    <s v="CA"/>
    <s v="Canada"/>
    <x v="7"/>
    <x v="2"/>
    <n v="10"/>
    <n v="6"/>
    <x v="4"/>
    <s v="Python"/>
    <x v="1"/>
    <x v="1"/>
    <n v="10"/>
    <n v="2"/>
    <n v="41"/>
    <n v="6"/>
    <x v="0"/>
    <n v="6"/>
    <n v="48"/>
    <s v="CAD"/>
    <n v="125389"/>
    <n v="0"/>
    <n v="8.3000000000000004E-2"/>
    <n v="8.3000000000000007"/>
    <n v="6.9"/>
    <n v="1"/>
    <x v="1"/>
    <n v="1.9"/>
    <n v="3.8"/>
    <x v="0"/>
    <n v="8.3000000000000004E-2"/>
    <n v="8.3000000000000004E-2"/>
  </r>
  <r>
    <x v="0"/>
    <x v="3"/>
    <x v="1"/>
    <x v="2"/>
    <x v="1"/>
    <x v="1"/>
    <s v="US"/>
    <s v="United States"/>
    <x v="5"/>
    <x v="2"/>
    <n v="6"/>
    <n v="0"/>
    <x v="1"/>
    <s v="SQL"/>
    <x v="0"/>
    <x v="1"/>
    <n v="11"/>
    <n v="2"/>
    <n v="33"/>
    <n v="36"/>
    <x v="0"/>
    <n v="11"/>
    <n v="48"/>
    <s v="USD"/>
    <n v="96998"/>
    <n v="0"/>
    <n v="0.122"/>
    <n v="12.2"/>
    <n v="8.5"/>
    <n v="2"/>
    <x v="1"/>
    <n v="7.4"/>
    <n v="5.4"/>
    <x v="2"/>
    <n v="0.122"/>
    <n v="0.122"/>
  </r>
  <r>
    <x v="5"/>
    <x v="1"/>
    <x v="1"/>
    <x v="2"/>
    <x v="10"/>
    <x v="10"/>
    <s v="CA"/>
    <s v="Canada"/>
    <x v="5"/>
    <x v="0"/>
    <n v="10"/>
    <n v="6"/>
    <x v="1"/>
    <s v="Java"/>
    <x v="0"/>
    <x v="1"/>
    <n v="10"/>
    <n v="2"/>
    <n v="51"/>
    <n v="6"/>
    <x v="0"/>
    <n v="8"/>
    <n v="0"/>
    <s v="CAD"/>
    <n v="56758"/>
    <n v="1.0999999999999999"/>
    <n v="9.9000000000000005E-2"/>
    <n v="9.9"/>
    <n v="4"/>
    <n v="7"/>
    <x v="1"/>
    <n v="7.5"/>
    <n v="4.3"/>
    <x v="2"/>
    <n v="9.9000000000000005E-2"/>
    <n v="9.9000000000000005E-2"/>
  </r>
  <r>
    <x v="3"/>
    <x v="3"/>
    <x v="1"/>
    <x v="2"/>
    <x v="6"/>
    <x v="6"/>
    <s v="GB"/>
    <s v="United Kingdom"/>
    <x v="0"/>
    <x v="2"/>
    <n v="4"/>
    <n v="0"/>
    <x v="4"/>
    <s v="Python"/>
    <x v="0"/>
    <x v="1"/>
    <n v="5"/>
    <n v="3"/>
    <n v="55"/>
    <n v="48"/>
    <x v="0"/>
    <n v="18"/>
    <n v="18"/>
    <s v="EUR"/>
    <n v="85425"/>
    <n v="16.100000000000001"/>
    <n v="8.1000000000000003E-2"/>
    <n v="8.1"/>
    <n v="7.8"/>
    <n v="6"/>
    <x v="1"/>
    <n v="5.6"/>
    <n v="7.2"/>
    <x v="2"/>
    <n v="8.1000000000000003E-2"/>
    <n v="8.1000000000000003E-2"/>
  </r>
  <r>
    <x v="8"/>
    <x v="2"/>
    <x v="1"/>
    <x v="0"/>
    <x v="0"/>
    <x v="0"/>
    <s v="IN"/>
    <s v="India"/>
    <x v="7"/>
    <x v="1"/>
    <n v="0"/>
    <n v="0"/>
    <x v="0"/>
    <s v="Python"/>
    <x v="1"/>
    <x v="1"/>
    <n v="7"/>
    <n v="3"/>
    <n v="37"/>
    <n v="54"/>
    <x v="0"/>
    <n v="8"/>
    <n v="6"/>
    <s v="INR"/>
    <n v="23847"/>
    <n v="57.999999999999993"/>
    <n v="2E-3"/>
    <n v="0.2"/>
    <n v="3.9"/>
    <n v="4"/>
    <x v="1"/>
    <n v="7.4"/>
    <n v="5.4"/>
    <x v="2"/>
    <n v="2E-3"/>
    <n v="2E-3"/>
  </r>
  <r>
    <x v="9"/>
    <x v="1"/>
    <x v="1"/>
    <x v="0"/>
    <x v="2"/>
    <x v="2"/>
    <s v="BR"/>
    <s v="Brazil"/>
    <x v="7"/>
    <x v="0"/>
    <n v="12"/>
    <n v="11"/>
    <x v="0"/>
    <s v="Java"/>
    <x v="0"/>
    <x v="1"/>
    <n v="3"/>
    <n v="2"/>
    <n v="39"/>
    <n v="48"/>
    <x v="1"/>
    <n v="5"/>
    <n v="42"/>
    <s v="BRL"/>
    <n v="29633"/>
    <n v="30.099999999999998"/>
    <n v="0.115"/>
    <n v="11.5"/>
    <n v="5.4"/>
    <n v="7"/>
    <x v="0"/>
    <n v="6.3"/>
    <n v="4.3"/>
    <x v="2"/>
    <n v="0.115"/>
    <n v="0.115"/>
  </r>
  <r>
    <x v="1"/>
    <x v="3"/>
    <x v="1"/>
    <x v="2"/>
    <x v="1"/>
    <x v="1"/>
    <s v="NL"/>
    <s v="Netherlands"/>
    <x v="4"/>
    <x v="2"/>
    <n v="7"/>
    <n v="7"/>
    <x v="1"/>
    <s v="Python"/>
    <x v="1"/>
    <x v="1"/>
    <n v="4"/>
    <n v="0"/>
    <n v="35"/>
    <n v="24"/>
    <x v="1"/>
    <n v="5"/>
    <n v="18"/>
    <s v="USD"/>
    <n v="152829"/>
    <n v="3"/>
    <n v="0.109"/>
    <n v="10.9"/>
    <n v="6.9"/>
    <n v="2"/>
    <x v="1"/>
    <n v="11.6"/>
    <n v="4.8"/>
    <x v="1"/>
    <n v="0.109"/>
    <n v="0.109"/>
  </r>
  <r>
    <x v="10"/>
    <x v="0"/>
    <x v="1"/>
    <x v="2"/>
    <x v="4"/>
    <x v="4"/>
    <s v="AU"/>
    <s v="Australia"/>
    <x v="4"/>
    <x v="1"/>
    <n v="14"/>
    <n v="8"/>
    <x v="0"/>
    <s v="Python"/>
    <x v="1"/>
    <x v="0"/>
    <n v="6"/>
    <n v="3"/>
    <n v="45"/>
    <n v="24"/>
    <x v="0"/>
    <n v="0"/>
    <n v="30"/>
    <s v="AUD"/>
    <n v="146673"/>
    <n v="15.7"/>
    <n v="6.6000000000000003E-2"/>
    <n v="6.6"/>
    <n v="6.7"/>
    <n v="8"/>
    <x v="1"/>
    <n v="2.4"/>
    <n v="2.8"/>
    <x v="0"/>
    <n v="6.6000000000000003E-2"/>
    <n v="6.6000000000000003E-2"/>
  </r>
  <r>
    <x v="3"/>
    <x v="4"/>
    <x v="1"/>
    <x v="1"/>
    <x v="7"/>
    <x v="7"/>
    <s v="DE"/>
    <s v="Germany"/>
    <x v="0"/>
    <x v="1"/>
    <n v="20"/>
    <n v="6"/>
    <x v="4"/>
    <s v="Python"/>
    <x v="0"/>
    <x v="0"/>
    <n v="10"/>
    <n v="3"/>
    <n v="52"/>
    <n v="0"/>
    <x v="0"/>
    <n v="8"/>
    <n v="48"/>
    <s v="EUR"/>
    <n v="247382"/>
    <n v="6.5"/>
    <n v="0.19600000000000001"/>
    <n v="19.600000000000001"/>
    <n v="6.8"/>
    <n v="13"/>
    <x v="1"/>
    <n v="7.6"/>
    <n v="4.2"/>
    <x v="2"/>
    <n v="0.19600000000000001"/>
    <n v="0.19600000000000001"/>
  </r>
  <r>
    <x v="5"/>
    <x v="3"/>
    <x v="1"/>
    <x v="0"/>
    <x v="7"/>
    <x v="7"/>
    <s v="DE"/>
    <s v="Germany"/>
    <x v="8"/>
    <x v="0"/>
    <n v="1"/>
    <n v="4"/>
    <x v="1"/>
    <s v="R"/>
    <x v="0"/>
    <x v="1"/>
    <n v="13"/>
    <n v="4"/>
    <n v="48"/>
    <n v="42"/>
    <x v="0"/>
    <n v="10"/>
    <n v="54"/>
    <s v="EUR"/>
    <n v="48219"/>
    <n v="31"/>
    <n v="0.09"/>
    <n v="9"/>
    <n v="5.2"/>
    <n v="6"/>
    <x v="1"/>
    <n v="1"/>
    <n v="6.1"/>
    <x v="0"/>
    <n v="0.09"/>
    <n v="0.09"/>
  </r>
  <r>
    <x v="2"/>
    <x v="3"/>
    <x v="1"/>
    <x v="0"/>
    <x v="1"/>
    <x v="1"/>
    <s v="US"/>
    <s v="United States"/>
    <x v="0"/>
    <x v="1"/>
    <n v="6"/>
    <n v="11"/>
    <x v="1"/>
    <s v="SQL"/>
    <x v="1"/>
    <x v="1"/>
    <n v="15"/>
    <n v="5"/>
    <n v="29"/>
    <n v="12"/>
    <x v="0"/>
    <n v="14"/>
    <n v="42"/>
    <s v="USD"/>
    <n v="153050"/>
    <n v="49"/>
    <n v="4.7E-2"/>
    <n v="4.7"/>
    <n v="6.4"/>
    <n v="1"/>
    <x v="1"/>
    <n v="7.5"/>
    <n v="6.7"/>
    <x v="2"/>
    <n v="4.7E-2"/>
    <n v="4.7E-2"/>
  </r>
  <r>
    <x v="6"/>
    <x v="3"/>
    <x v="3"/>
    <x v="1"/>
    <x v="1"/>
    <x v="1"/>
    <s v="US"/>
    <s v="United States"/>
    <x v="5"/>
    <x v="1"/>
    <n v="5"/>
    <n v="8"/>
    <x v="1"/>
    <s v="SQL"/>
    <x v="0"/>
    <x v="1"/>
    <n v="7"/>
    <n v="1"/>
    <n v="44"/>
    <n v="30"/>
    <x v="1"/>
    <n v="1"/>
    <n v="12"/>
    <s v="USD"/>
    <n v="173007"/>
    <n v="5.4"/>
    <n v="9.9000000000000005E-2"/>
    <n v="9.9"/>
    <n v="8.9"/>
    <n v="8"/>
    <x v="1"/>
    <n v="9.1999999999999993"/>
    <n v="4.0999999999999996"/>
    <x v="1"/>
    <n v="9.9000000000000005E-2"/>
    <n v="9.9000000000000005E-2"/>
  </r>
  <r>
    <x v="0"/>
    <x v="3"/>
    <x v="1"/>
    <x v="1"/>
    <x v="1"/>
    <x v="1"/>
    <s v="US"/>
    <s v="United States"/>
    <x v="5"/>
    <x v="2"/>
    <n v="9"/>
    <n v="10"/>
    <x v="1"/>
    <s v="Python"/>
    <x v="0"/>
    <x v="1"/>
    <n v="13"/>
    <n v="2"/>
    <n v="42"/>
    <n v="30"/>
    <x v="0"/>
    <n v="22"/>
    <n v="6"/>
    <s v="USD"/>
    <n v="124544"/>
    <n v="0.4"/>
    <n v="0.106"/>
    <n v="10.6"/>
    <n v="8.1"/>
    <n v="3"/>
    <x v="1"/>
    <n v="13.9"/>
    <n v="6.4"/>
    <x v="1"/>
    <n v="0.106"/>
    <n v="0.106"/>
  </r>
  <r>
    <x v="9"/>
    <x v="1"/>
    <x v="1"/>
    <x v="0"/>
    <x v="7"/>
    <x v="7"/>
    <s v="DE"/>
    <s v="Germany"/>
    <x v="1"/>
    <x v="2"/>
    <n v="11"/>
    <n v="2"/>
    <x v="3"/>
    <s v="Julia"/>
    <x v="0"/>
    <x v="1"/>
    <n v="12"/>
    <n v="2"/>
    <n v="51"/>
    <n v="6"/>
    <x v="0"/>
    <n v="5"/>
    <n v="6"/>
    <s v="EUR"/>
    <n v="79653"/>
    <n v="15.299999999999999"/>
    <n v="0.128"/>
    <n v="12.8"/>
    <n v="6.9"/>
    <n v="7"/>
    <x v="0"/>
    <n v="7.7"/>
    <n v="4.2"/>
    <x v="2"/>
    <n v="0.128"/>
    <n v="0.128"/>
  </r>
  <r>
    <x v="11"/>
    <x v="4"/>
    <x v="1"/>
    <x v="2"/>
    <x v="10"/>
    <x v="10"/>
    <s v="CA"/>
    <s v="Canada"/>
    <x v="2"/>
    <x v="2"/>
    <n v="24"/>
    <n v="8"/>
    <x v="2"/>
    <s v="Python"/>
    <x v="0"/>
    <x v="0"/>
    <n v="8"/>
    <n v="3"/>
    <n v="55"/>
    <n v="0"/>
    <x v="0"/>
    <n v="7"/>
    <n v="24"/>
    <s v="CAD"/>
    <n v="111187"/>
    <n v="8.1"/>
    <n v="0.2"/>
    <n v="20"/>
    <n v="6.8"/>
    <n v="12"/>
    <x v="1"/>
    <n v="9.6999999999999993"/>
    <n v="4.5"/>
    <x v="1"/>
    <n v="0.2"/>
    <n v="0.2"/>
  </r>
  <r>
    <x v="3"/>
    <x v="3"/>
    <x v="1"/>
    <x v="0"/>
    <x v="1"/>
    <x v="1"/>
    <s v="US"/>
    <s v="United States"/>
    <x v="0"/>
    <x v="0"/>
    <n v="8"/>
    <n v="7"/>
    <x v="1"/>
    <s v="Python"/>
    <x v="0"/>
    <x v="1"/>
    <n v="9"/>
    <n v="1"/>
    <n v="41"/>
    <n v="24"/>
    <x v="0"/>
    <n v="11"/>
    <n v="18"/>
    <s v="USD"/>
    <n v="137862"/>
    <n v="23.9"/>
    <n v="8.199999999999999E-2"/>
    <n v="8.1999999999999993"/>
    <n v="6.4"/>
    <n v="4"/>
    <x v="1"/>
    <n v="9.1999999999999993"/>
    <n v="5.2"/>
    <x v="1"/>
    <n v="8.199999999999999E-2"/>
    <n v="8.199999999999999E-2"/>
  </r>
  <r>
    <x v="2"/>
    <x v="3"/>
    <x v="1"/>
    <x v="2"/>
    <x v="1"/>
    <x v="1"/>
    <s v="IN"/>
    <s v="India"/>
    <x v="9"/>
    <x v="0"/>
    <n v="4"/>
    <n v="6"/>
    <x v="0"/>
    <s v="Rust"/>
    <x v="1"/>
    <x v="1"/>
    <n v="9"/>
    <n v="0"/>
    <n v="40"/>
    <n v="0"/>
    <x v="0"/>
    <n v="4"/>
    <n v="30"/>
    <s v="USD"/>
    <n v="158676"/>
    <n v="14.6"/>
    <n v="0.10400000000000001"/>
    <n v="10.4"/>
    <n v="4.4000000000000004"/>
    <n v="5"/>
    <x v="1"/>
    <n v="9"/>
    <n v="4.8"/>
    <x v="1"/>
    <n v="0.10400000000000001"/>
    <n v="0.10400000000000001"/>
  </r>
  <r>
    <x v="0"/>
    <x v="3"/>
    <x v="1"/>
    <x v="0"/>
    <x v="7"/>
    <x v="7"/>
    <s v="DE"/>
    <s v="Germany"/>
    <x v="4"/>
    <x v="2"/>
    <n v="4"/>
    <n v="5"/>
    <x v="1"/>
    <s v="Python"/>
    <x v="0"/>
    <x v="1"/>
    <n v="9"/>
    <n v="3"/>
    <n v="39"/>
    <n v="36"/>
    <x v="0"/>
    <n v="14"/>
    <n v="30"/>
    <s v="EUR"/>
    <n v="76964"/>
    <n v="30.099999999999998"/>
    <n v="7.5999999999999998E-2"/>
    <n v="7.6"/>
    <n v="8.6"/>
    <n v="7"/>
    <x v="1"/>
    <n v="14.8"/>
    <n v="5"/>
    <x v="1"/>
    <n v="7.5999999999999998E-2"/>
    <n v="7.5999999999999998E-2"/>
  </r>
  <r>
    <x v="4"/>
    <x v="1"/>
    <x v="1"/>
    <x v="1"/>
    <x v="6"/>
    <x v="6"/>
    <s v="FR"/>
    <s v="France"/>
    <x v="5"/>
    <x v="1"/>
    <n v="13"/>
    <n v="5"/>
    <x v="0"/>
    <s v="R"/>
    <x v="0"/>
    <x v="1"/>
    <n v="8"/>
    <n v="5"/>
    <n v="44"/>
    <n v="42"/>
    <x v="1"/>
    <n v="5"/>
    <n v="0"/>
    <s v="EUR"/>
    <n v="125571"/>
    <n v="11"/>
    <n v="0.126"/>
    <n v="12.6"/>
    <n v="6.6"/>
    <n v="3"/>
    <x v="1"/>
    <n v="5.5"/>
    <n v="3.5"/>
    <x v="2"/>
    <n v="0.126"/>
    <n v="0.126"/>
  </r>
  <r>
    <x v="2"/>
    <x v="2"/>
    <x v="1"/>
    <x v="2"/>
    <x v="0"/>
    <x v="0"/>
    <s v="IN"/>
    <s v="India"/>
    <x v="6"/>
    <x v="1"/>
    <n v="2"/>
    <n v="6"/>
    <x v="0"/>
    <s v="R"/>
    <x v="1"/>
    <x v="1"/>
    <n v="14"/>
    <n v="2"/>
    <n v="48"/>
    <n v="48"/>
    <x v="0"/>
    <n v="19"/>
    <n v="42"/>
    <s v="INR"/>
    <n v="40191"/>
    <n v="0"/>
    <n v="7.9000000000000001E-2"/>
    <n v="7.9"/>
    <n v="5.5"/>
    <n v="2"/>
    <x v="1"/>
    <n v="11"/>
    <n v="6"/>
    <x v="1"/>
    <n v="7.9000000000000001E-2"/>
    <n v="7.9000000000000001E-2"/>
  </r>
  <r>
    <x v="2"/>
    <x v="1"/>
    <x v="1"/>
    <x v="2"/>
    <x v="4"/>
    <x v="4"/>
    <s v="AU"/>
    <s v="Australia"/>
    <x v="1"/>
    <x v="1"/>
    <n v="10"/>
    <n v="11"/>
    <x v="0"/>
    <s v="Scala"/>
    <x v="1"/>
    <x v="1"/>
    <n v="6"/>
    <n v="0"/>
    <n v="50"/>
    <n v="24"/>
    <x v="0"/>
    <n v="8"/>
    <n v="12"/>
    <s v="AUD"/>
    <n v="119921"/>
    <n v="9.1"/>
    <n v="8.4000000000000005E-2"/>
    <n v="8.4"/>
    <n v="8.3000000000000007"/>
    <n v="9"/>
    <x v="1"/>
    <n v="3.5"/>
    <n v="4.5999999999999996"/>
    <x v="0"/>
    <n v="8.4000000000000005E-2"/>
    <n v="8.4000000000000005E-2"/>
  </r>
  <r>
    <x v="8"/>
    <x v="1"/>
    <x v="1"/>
    <x v="1"/>
    <x v="1"/>
    <x v="1"/>
    <s v="US"/>
    <s v="United States"/>
    <x v="6"/>
    <x v="0"/>
    <n v="6"/>
    <n v="5"/>
    <x v="0"/>
    <s v="Python"/>
    <x v="1"/>
    <x v="1"/>
    <n v="4"/>
    <n v="1"/>
    <n v="56"/>
    <n v="24"/>
    <x v="0"/>
    <n v="10"/>
    <n v="42"/>
    <s v="USD"/>
    <n v="176748"/>
    <n v="5.6000000000000005"/>
    <n v="7.5999999999999998E-2"/>
    <n v="7.6"/>
    <n v="4.0999999999999996"/>
    <n v="4"/>
    <x v="1"/>
    <n v="6"/>
    <n v="5.5"/>
    <x v="2"/>
    <n v="7.5999999999999998E-2"/>
    <n v="7.5999999999999998E-2"/>
  </r>
  <r>
    <x v="6"/>
    <x v="2"/>
    <x v="1"/>
    <x v="1"/>
    <x v="0"/>
    <x v="0"/>
    <s v="IN"/>
    <s v="India"/>
    <x v="0"/>
    <x v="1"/>
    <n v="2"/>
    <n v="6"/>
    <x v="0"/>
    <s v="Python"/>
    <x v="0"/>
    <x v="1"/>
    <n v="5"/>
    <n v="2"/>
    <n v="47"/>
    <n v="36"/>
    <x v="1"/>
    <n v="0"/>
    <n v="30"/>
    <s v="INR"/>
    <n v="40355"/>
    <n v="4.8"/>
    <n v="0.04"/>
    <n v="4"/>
    <n v="6.6"/>
    <n v="3"/>
    <x v="1"/>
    <n v="11.2"/>
    <n v="3.9"/>
    <x v="1"/>
    <n v="0.04"/>
    <n v="0.04"/>
  </r>
  <r>
    <x v="9"/>
    <x v="3"/>
    <x v="2"/>
    <x v="0"/>
    <x v="2"/>
    <x v="2"/>
    <s v="BR"/>
    <s v="Brazil"/>
    <x v="2"/>
    <x v="0"/>
    <n v="7"/>
    <n v="1"/>
    <x v="4"/>
    <s v="Python"/>
    <x v="0"/>
    <x v="1"/>
    <n v="7"/>
    <n v="2"/>
    <n v="50"/>
    <n v="30"/>
    <x v="0"/>
    <n v="21"/>
    <n v="18"/>
    <s v="BRL"/>
    <n v="26971"/>
    <n v="33.800000000000004"/>
    <n v="0.121"/>
    <n v="12.1"/>
    <n v="6.4"/>
    <n v="6"/>
    <x v="0"/>
    <n v="13"/>
    <n v="5.7"/>
    <x v="1"/>
    <n v="0.121"/>
    <n v="0.121"/>
  </r>
  <r>
    <x v="0"/>
    <x v="3"/>
    <x v="1"/>
    <x v="0"/>
    <x v="1"/>
    <x v="1"/>
    <s v="US"/>
    <s v="United States"/>
    <x v="9"/>
    <x v="0"/>
    <n v="4"/>
    <n v="0"/>
    <x v="1"/>
    <s v="SQL"/>
    <x v="0"/>
    <x v="1"/>
    <n v="10"/>
    <n v="2"/>
    <n v="48"/>
    <n v="42"/>
    <x v="0"/>
    <n v="9"/>
    <n v="18"/>
    <s v="USD"/>
    <n v="73844"/>
    <n v="48.5"/>
    <n v="0.124"/>
    <n v="12.4"/>
    <n v="5.9"/>
    <n v="7"/>
    <x v="1"/>
    <n v="7.5"/>
    <n v="4.5999999999999996"/>
    <x v="2"/>
    <n v="0.124"/>
    <n v="0.124"/>
  </r>
  <r>
    <x v="5"/>
    <x v="1"/>
    <x v="1"/>
    <x v="0"/>
    <x v="1"/>
    <x v="1"/>
    <s v="US"/>
    <s v="United States"/>
    <x v="0"/>
    <x v="2"/>
    <n v="10"/>
    <n v="2"/>
    <x v="0"/>
    <s v="Scala"/>
    <x v="0"/>
    <x v="0"/>
    <n v="6"/>
    <n v="4"/>
    <n v="53"/>
    <n v="36"/>
    <x v="1"/>
    <n v="1"/>
    <n v="36"/>
    <s v="USD"/>
    <n v="116550"/>
    <n v="44"/>
    <n v="0.20899999999999999"/>
    <n v="20.9"/>
    <n v="7.5"/>
    <n v="5"/>
    <x v="1"/>
    <n v="12.5"/>
    <n v="8.4"/>
    <x v="1"/>
    <n v="0.20899999999999999"/>
    <n v="0.20899999999999999"/>
  </r>
  <r>
    <x v="10"/>
    <x v="1"/>
    <x v="2"/>
    <x v="2"/>
    <x v="5"/>
    <x v="5"/>
    <s v="GB"/>
    <s v="United Kingdom"/>
    <x v="0"/>
    <x v="0"/>
    <n v="7"/>
    <n v="2"/>
    <x v="1"/>
    <s v="Python"/>
    <x v="1"/>
    <x v="1"/>
    <n v="10"/>
    <n v="1"/>
    <n v="32"/>
    <n v="30"/>
    <x v="0"/>
    <n v="10"/>
    <n v="18"/>
    <s v="GBP"/>
    <n v="114489"/>
    <n v="3.3000000000000003"/>
    <n v="0.193"/>
    <n v="19.3"/>
    <n v="10"/>
    <n v="8"/>
    <x v="1"/>
    <n v="7"/>
    <n v="4.5"/>
    <x v="2"/>
    <n v="0.193"/>
    <n v="0.193"/>
  </r>
  <r>
    <x v="11"/>
    <x v="4"/>
    <x v="1"/>
    <x v="2"/>
    <x v="6"/>
    <x v="6"/>
    <s v="FR"/>
    <s v="France"/>
    <x v="4"/>
    <x v="0"/>
    <n v="20"/>
    <n v="6"/>
    <x v="0"/>
    <s v="SQL"/>
    <x v="0"/>
    <x v="0"/>
    <n v="11"/>
    <n v="6"/>
    <n v="57"/>
    <n v="12"/>
    <x v="0"/>
    <n v="11"/>
    <n v="48"/>
    <s v="EUR"/>
    <n v="127109"/>
    <n v="17.7"/>
    <n v="0.182"/>
    <n v="18.2"/>
    <n v="8.1999999999999993"/>
    <n v="7"/>
    <x v="1"/>
    <n v="4"/>
    <n v="5.5"/>
    <x v="0"/>
    <n v="0.182"/>
    <n v="0.182"/>
  </r>
  <r>
    <x v="10"/>
    <x v="1"/>
    <x v="0"/>
    <x v="1"/>
    <x v="0"/>
    <x v="0"/>
    <s v="IN"/>
    <s v="India"/>
    <x v="4"/>
    <x v="0"/>
    <n v="12"/>
    <n v="7"/>
    <x v="1"/>
    <s v="Python"/>
    <x v="1"/>
    <x v="1"/>
    <n v="7"/>
    <n v="2"/>
    <n v="36"/>
    <n v="0"/>
    <x v="0"/>
    <n v="16"/>
    <n v="18"/>
    <s v="INR"/>
    <n v="40924"/>
    <n v="2.7"/>
    <n v="0.12300000000000001"/>
    <n v="12.3"/>
    <n v="6.2"/>
    <n v="2"/>
    <x v="1"/>
    <n v="0"/>
    <n v="3.4"/>
    <x v="0"/>
    <n v="0.12300000000000001"/>
    <n v="0.12300000000000001"/>
  </r>
  <r>
    <x v="3"/>
    <x v="2"/>
    <x v="2"/>
    <x v="2"/>
    <x v="9"/>
    <x v="9"/>
    <s v="NL"/>
    <s v="Netherlands"/>
    <x v="2"/>
    <x v="1"/>
    <n v="5"/>
    <n v="8"/>
    <x v="0"/>
    <s v="Python"/>
    <x v="0"/>
    <x v="1"/>
    <n v="1"/>
    <n v="0"/>
    <n v="48"/>
    <n v="30"/>
    <x v="1"/>
    <n v="2"/>
    <n v="18"/>
    <s v="EUR"/>
    <n v="50886"/>
    <n v="20.599999999999998"/>
    <n v="3.3000000000000002E-2"/>
    <n v="3.3"/>
    <n v="5.4"/>
    <n v="5"/>
    <x v="1"/>
    <n v="13"/>
    <n v="6.3"/>
    <x v="1"/>
    <n v="3.3000000000000002E-2"/>
    <n v="3.3000000000000002E-2"/>
  </r>
  <r>
    <x v="11"/>
    <x v="3"/>
    <x v="1"/>
    <x v="2"/>
    <x v="3"/>
    <x v="3"/>
    <s v="US"/>
    <s v="United States"/>
    <x v="0"/>
    <x v="2"/>
    <n v="7"/>
    <n v="2"/>
    <x v="0"/>
    <s v="Python"/>
    <x v="0"/>
    <x v="0"/>
    <n v="7"/>
    <n v="0"/>
    <n v="55"/>
    <n v="54"/>
    <x v="1"/>
    <n v="6"/>
    <n v="30"/>
    <s v="SGD"/>
    <n v="107942"/>
    <n v="1.4000000000000001"/>
    <n v="0.10300000000000001"/>
    <n v="10.3"/>
    <n v="7"/>
    <n v="3"/>
    <x v="1"/>
    <n v="0"/>
    <n v="4.7"/>
    <x v="0"/>
    <n v="0.10300000000000001"/>
    <n v="0.10300000000000001"/>
  </r>
  <r>
    <x v="11"/>
    <x v="3"/>
    <x v="0"/>
    <x v="0"/>
    <x v="0"/>
    <x v="0"/>
    <s v="IN"/>
    <s v="India"/>
    <x v="3"/>
    <x v="0"/>
    <n v="8"/>
    <n v="6"/>
    <x v="1"/>
    <s v="SQL"/>
    <x v="0"/>
    <x v="1"/>
    <n v="11"/>
    <n v="3"/>
    <n v="44"/>
    <n v="0"/>
    <x v="0"/>
    <n v="18"/>
    <n v="36"/>
    <s v="INR"/>
    <n v="13633"/>
    <n v="74.2"/>
    <n v="4.5999999999999999E-2"/>
    <n v="4.5999999999999996"/>
    <n v="7"/>
    <n v="10"/>
    <x v="0"/>
    <n v="12.1"/>
    <n v="5.6"/>
    <x v="1"/>
    <n v="4.5999999999999999E-2"/>
    <n v="4.5999999999999999E-2"/>
  </r>
  <r>
    <x v="1"/>
    <x v="1"/>
    <x v="1"/>
    <x v="0"/>
    <x v="10"/>
    <x v="10"/>
    <s v="PL"/>
    <s v="Poland"/>
    <x v="8"/>
    <x v="1"/>
    <n v="12"/>
    <n v="8"/>
    <x v="0"/>
    <s v="Python"/>
    <x v="1"/>
    <x v="1"/>
    <n v="7"/>
    <n v="2"/>
    <n v="50"/>
    <n v="12"/>
    <x v="0"/>
    <n v="10"/>
    <n v="12"/>
    <s v="CAD"/>
    <n v="110331"/>
    <n v="0"/>
    <n v="0.10099999999999999"/>
    <n v="10.1"/>
    <n v="4.5999999999999996"/>
    <n v="4"/>
    <x v="0"/>
    <n v="2.7"/>
    <n v="5.2"/>
    <x v="0"/>
    <n v="0.10099999999999999"/>
    <n v="0.10099999999999999"/>
  </r>
  <r>
    <x v="2"/>
    <x v="0"/>
    <x v="1"/>
    <x v="2"/>
    <x v="9"/>
    <x v="9"/>
    <s v="NL"/>
    <s v="Netherlands"/>
    <x v="6"/>
    <x v="2"/>
    <n v="15"/>
    <n v="5"/>
    <x v="0"/>
    <s v="Python"/>
    <x v="1"/>
    <x v="0"/>
    <n v="13"/>
    <n v="3"/>
    <n v="37"/>
    <n v="48"/>
    <x v="0"/>
    <n v="9"/>
    <n v="12"/>
    <s v="EUR"/>
    <n v="120178"/>
    <n v="0"/>
    <n v="0.125"/>
    <n v="12.5"/>
    <n v="8.9"/>
    <n v="6"/>
    <x v="1"/>
    <n v="2.9"/>
    <n v="4.0999999999999996"/>
    <x v="0"/>
    <n v="0.125"/>
    <n v="0.125"/>
  </r>
  <r>
    <x v="3"/>
    <x v="1"/>
    <x v="1"/>
    <x v="2"/>
    <x v="6"/>
    <x v="6"/>
    <s v="FR"/>
    <s v="France"/>
    <x v="1"/>
    <x v="0"/>
    <n v="11"/>
    <n v="10"/>
    <x v="1"/>
    <s v="R"/>
    <x v="0"/>
    <x v="1"/>
    <n v="9"/>
    <n v="1"/>
    <n v="41"/>
    <n v="42"/>
    <x v="0"/>
    <n v="12"/>
    <n v="54"/>
    <s v="EUR"/>
    <n v="74301"/>
    <n v="11.5"/>
    <n v="0.13699999999999998"/>
    <n v="13.7"/>
    <n v="7.7"/>
    <n v="3"/>
    <x v="0"/>
    <n v="9.9"/>
    <n v="5.2"/>
    <x v="1"/>
    <n v="0.13699999999999998"/>
    <n v="0.13699999999999998"/>
  </r>
  <r>
    <x v="1"/>
    <x v="0"/>
    <x v="1"/>
    <x v="2"/>
    <x v="8"/>
    <x v="8"/>
    <s v="PL"/>
    <s v="Poland"/>
    <x v="9"/>
    <x v="2"/>
    <n v="11"/>
    <n v="7"/>
    <x v="0"/>
    <s v="Python"/>
    <x v="1"/>
    <x v="0"/>
    <n v="7"/>
    <n v="2"/>
    <n v="43"/>
    <n v="18"/>
    <x v="0"/>
    <n v="16"/>
    <n v="24"/>
    <s v="PLN"/>
    <n v="67238"/>
    <n v="22.1"/>
    <n v="0.20600000000000002"/>
    <n v="20.6"/>
    <n v="6.6"/>
    <n v="8"/>
    <x v="1"/>
    <n v="11.4"/>
    <n v="3.7"/>
    <x v="1"/>
    <n v="0.20600000000000002"/>
    <n v="0.20600000000000002"/>
  </r>
  <r>
    <x v="1"/>
    <x v="2"/>
    <x v="1"/>
    <x v="2"/>
    <x v="1"/>
    <x v="1"/>
    <s v="US"/>
    <s v="United States"/>
    <x v="4"/>
    <x v="2"/>
    <n v="0"/>
    <n v="0"/>
    <x v="0"/>
    <s v="Java"/>
    <x v="1"/>
    <x v="1"/>
    <n v="11"/>
    <n v="3"/>
    <n v="35"/>
    <n v="24"/>
    <x v="0"/>
    <n v="11"/>
    <n v="18"/>
    <s v="USD"/>
    <n v="123332"/>
    <n v="8.5"/>
    <n v="8.1000000000000003E-2"/>
    <n v="8.1"/>
    <n v="5"/>
    <n v="10"/>
    <x v="0"/>
    <n v="14"/>
    <n v="5.8"/>
    <x v="1"/>
    <n v="8.1000000000000003E-2"/>
    <n v="8.1000000000000003E-2"/>
  </r>
  <r>
    <x v="5"/>
    <x v="3"/>
    <x v="1"/>
    <x v="1"/>
    <x v="7"/>
    <x v="7"/>
    <s v="DE"/>
    <s v="Germany"/>
    <x v="0"/>
    <x v="1"/>
    <n v="8"/>
    <n v="6"/>
    <x v="3"/>
    <s v="SQL"/>
    <x v="0"/>
    <x v="1"/>
    <n v="8"/>
    <n v="2"/>
    <n v="47"/>
    <n v="24"/>
    <x v="0"/>
    <n v="3"/>
    <n v="24"/>
    <s v="EUR"/>
    <n v="65789"/>
    <n v="0"/>
    <n v="6.2E-2"/>
    <n v="6.2"/>
    <n v="6.8"/>
    <n v="5"/>
    <x v="0"/>
    <n v="3.7"/>
    <n v="5.3"/>
    <x v="0"/>
    <n v="6.2E-2"/>
    <n v="6.2E-2"/>
  </r>
  <r>
    <x v="0"/>
    <x v="1"/>
    <x v="1"/>
    <x v="1"/>
    <x v="1"/>
    <x v="1"/>
    <s v="US"/>
    <s v="United States"/>
    <x v="4"/>
    <x v="2"/>
    <n v="10"/>
    <n v="10"/>
    <x v="2"/>
    <s v="Java"/>
    <x v="0"/>
    <x v="1"/>
    <n v="6"/>
    <n v="3"/>
    <n v="38"/>
    <n v="24"/>
    <x v="0"/>
    <n v="8"/>
    <n v="18"/>
    <s v="USD"/>
    <n v="111696"/>
    <n v="2.1999999999999997"/>
    <n v="0.14099999999999999"/>
    <n v="14.1"/>
    <n v="6.2"/>
    <n v="9"/>
    <x v="1"/>
    <n v="8"/>
    <n v="5.8"/>
    <x v="2"/>
    <n v="0.14099999999999999"/>
    <n v="0.14099999999999999"/>
  </r>
  <r>
    <x v="11"/>
    <x v="2"/>
    <x v="1"/>
    <x v="2"/>
    <x v="0"/>
    <x v="0"/>
    <s v="IN"/>
    <s v="India"/>
    <x v="0"/>
    <x v="0"/>
    <n v="1"/>
    <n v="10"/>
    <x v="1"/>
    <s v="Python"/>
    <x v="0"/>
    <x v="1"/>
    <n v="12"/>
    <n v="1"/>
    <n v="39"/>
    <n v="12"/>
    <x v="0"/>
    <n v="18"/>
    <n v="30"/>
    <s v="INR"/>
    <n v="26290"/>
    <n v="7.1999999999999993"/>
    <n v="0.1"/>
    <n v="10"/>
    <n v="6.3"/>
    <n v="3"/>
    <x v="1"/>
    <n v="15.1"/>
    <n v="6.7"/>
    <x v="1"/>
    <n v="0.1"/>
    <n v="0.1"/>
  </r>
  <r>
    <x v="0"/>
    <x v="1"/>
    <x v="2"/>
    <x v="2"/>
    <x v="5"/>
    <x v="5"/>
    <s v="GB"/>
    <s v="United Kingdom"/>
    <x v="4"/>
    <x v="0"/>
    <n v="8"/>
    <n v="5"/>
    <x v="1"/>
    <s v="SQL"/>
    <x v="0"/>
    <x v="0"/>
    <n v="12"/>
    <n v="1"/>
    <n v="39"/>
    <n v="12"/>
    <x v="0"/>
    <n v="23"/>
    <n v="0"/>
    <s v="GBP"/>
    <n v="80903"/>
    <n v="0"/>
    <n v="0.17300000000000001"/>
    <n v="17.3"/>
    <n v="4.3"/>
    <n v="4"/>
    <x v="1"/>
    <n v="6.9"/>
    <n v="7.8"/>
    <x v="2"/>
    <n v="0.17300000000000001"/>
    <n v="0.17300000000000001"/>
  </r>
  <r>
    <x v="2"/>
    <x v="0"/>
    <x v="2"/>
    <x v="1"/>
    <x v="0"/>
    <x v="0"/>
    <s v="IN"/>
    <s v="India"/>
    <x v="4"/>
    <x v="0"/>
    <n v="14"/>
    <n v="1"/>
    <x v="4"/>
    <s v="Python"/>
    <x v="1"/>
    <x v="0"/>
    <n v="8"/>
    <n v="1"/>
    <n v="43"/>
    <n v="42"/>
    <x v="0"/>
    <n v="6"/>
    <n v="6"/>
    <s v="INR"/>
    <n v="54529"/>
    <n v="4.1000000000000005"/>
    <n v="0.17800000000000002"/>
    <n v="17.8"/>
    <n v="7.7"/>
    <n v="4"/>
    <x v="1"/>
    <n v="8.5"/>
    <n v="4.4000000000000004"/>
    <x v="1"/>
    <n v="0.17800000000000002"/>
    <n v="0.17800000000000002"/>
  </r>
  <r>
    <x v="3"/>
    <x v="1"/>
    <x v="1"/>
    <x v="2"/>
    <x v="0"/>
    <x v="0"/>
    <s v="NL"/>
    <s v="Netherlands"/>
    <x v="4"/>
    <x v="2"/>
    <n v="7"/>
    <n v="11"/>
    <x v="0"/>
    <s v="Scala"/>
    <x v="0"/>
    <x v="1"/>
    <n v="14"/>
    <n v="2"/>
    <n v="52"/>
    <n v="48"/>
    <x v="0"/>
    <n v="9"/>
    <n v="48"/>
    <s v="INR"/>
    <n v="29567"/>
    <n v="10"/>
    <n v="0.17899999999999999"/>
    <n v="17.899999999999999"/>
    <n v="6.2"/>
    <n v="5"/>
    <x v="0"/>
    <n v="15.7"/>
    <n v="2.8"/>
    <x v="1"/>
    <n v="0.17899999999999999"/>
    <n v="0.17899999999999999"/>
  </r>
  <r>
    <x v="7"/>
    <x v="1"/>
    <x v="0"/>
    <x v="2"/>
    <x v="2"/>
    <x v="2"/>
    <s v="BR"/>
    <s v="Brazil"/>
    <x v="0"/>
    <x v="2"/>
    <n v="10"/>
    <n v="10"/>
    <x v="4"/>
    <s v="Python"/>
    <x v="1"/>
    <x v="1"/>
    <n v="8"/>
    <n v="4"/>
    <n v="52"/>
    <n v="0"/>
    <x v="1"/>
    <n v="4"/>
    <n v="0"/>
    <s v="BRL"/>
    <n v="33508"/>
    <n v="5"/>
    <n v="0.1"/>
    <n v="10"/>
    <n v="4.8"/>
    <n v="2"/>
    <x v="1"/>
    <n v="12"/>
    <n v="5.8"/>
    <x v="1"/>
    <n v="0.1"/>
    <n v="0.1"/>
  </r>
  <r>
    <x v="3"/>
    <x v="1"/>
    <x v="1"/>
    <x v="0"/>
    <x v="0"/>
    <x v="0"/>
    <s v="IN"/>
    <s v="India"/>
    <x v="4"/>
    <x v="2"/>
    <n v="11"/>
    <n v="7"/>
    <x v="0"/>
    <s v="Java"/>
    <x v="0"/>
    <x v="1"/>
    <n v="8"/>
    <n v="3"/>
    <n v="38"/>
    <n v="24"/>
    <x v="1"/>
    <n v="3"/>
    <n v="48"/>
    <s v="INR"/>
    <n v="28660"/>
    <n v="25.1"/>
    <n v="0.20199999999999999"/>
    <n v="20.2"/>
    <n v="7.9"/>
    <n v="6"/>
    <x v="1"/>
    <n v="2"/>
    <n v="5.5"/>
    <x v="0"/>
    <n v="0.20199999999999999"/>
    <n v="0.20199999999999999"/>
  </r>
  <r>
    <x v="0"/>
    <x v="3"/>
    <x v="1"/>
    <x v="2"/>
    <x v="1"/>
    <x v="1"/>
    <s v="US"/>
    <s v="United States"/>
    <x v="4"/>
    <x v="1"/>
    <n v="6"/>
    <n v="6"/>
    <x v="3"/>
    <s v="Python"/>
    <x v="0"/>
    <x v="1"/>
    <n v="3"/>
    <n v="2"/>
    <n v="50"/>
    <n v="42"/>
    <x v="0"/>
    <n v="6"/>
    <n v="24"/>
    <s v="USD"/>
    <n v="86153"/>
    <n v="20.7"/>
    <n v="8.6999999999999994E-2"/>
    <n v="8.6999999999999993"/>
    <n v="6.7"/>
    <n v="3"/>
    <x v="1"/>
    <n v="0.2"/>
    <n v="6.9"/>
    <x v="0"/>
    <n v="8.6999999999999994E-2"/>
    <n v="8.6999999999999994E-2"/>
  </r>
  <r>
    <x v="3"/>
    <x v="2"/>
    <x v="1"/>
    <x v="1"/>
    <x v="7"/>
    <x v="7"/>
    <s v="US"/>
    <s v="United States"/>
    <x v="1"/>
    <x v="2"/>
    <n v="2"/>
    <n v="4"/>
    <x v="2"/>
    <s v="R"/>
    <x v="0"/>
    <x v="1"/>
    <n v="7"/>
    <n v="4"/>
    <n v="36"/>
    <n v="30"/>
    <x v="0"/>
    <n v="11"/>
    <n v="42"/>
    <s v="EUR"/>
    <n v="72251"/>
    <n v="5"/>
    <n v="9.5000000000000001E-2"/>
    <n v="9.5"/>
    <n v="7.6"/>
    <n v="1"/>
    <x v="0"/>
    <n v="13.3"/>
    <n v="5.5"/>
    <x v="1"/>
    <n v="9.5000000000000001E-2"/>
    <n v="9.5000000000000001E-2"/>
  </r>
  <r>
    <x v="3"/>
    <x v="1"/>
    <x v="1"/>
    <x v="2"/>
    <x v="7"/>
    <x v="7"/>
    <s v="DE"/>
    <s v="Germany"/>
    <x v="7"/>
    <x v="2"/>
    <n v="10"/>
    <n v="4"/>
    <x v="2"/>
    <s v="Python"/>
    <x v="0"/>
    <x v="1"/>
    <n v="10"/>
    <n v="3"/>
    <n v="46"/>
    <n v="48"/>
    <x v="1"/>
    <n v="2"/>
    <n v="12"/>
    <s v="EUR"/>
    <n v="71476"/>
    <n v="8.4"/>
    <n v="0.17699999999999999"/>
    <n v="17.7"/>
    <n v="5.7"/>
    <n v="2"/>
    <x v="0"/>
    <n v="3.7"/>
    <n v="7.5"/>
    <x v="0"/>
    <n v="0.17699999999999999"/>
    <n v="0.17699999999999999"/>
  </r>
  <r>
    <x v="1"/>
    <x v="3"/>
    <x v="3"/>
    <x v="0"/>
    <x v="7"/>
    <x v="7"/>
    <s v="DE"/>
    <s v="Germany"/>
    <x v="0"/>
    <x v="0"/>
    <n v="5"/>
    <n v="7"/>
    <x v="3"/>
    <s v="Python"/>
    <x v="1"/>
    <x v="1"/>
    <n v="13"/>
    <n v="2"/>
    <n v="43"/>
    <n v="48"/>
    <x v="0"/>
    <n v="12"/>
    <n v="36"/>
    <s v="EUR"/>
    <n v="79032"/>
    <n v="75.2"/>
    <n v="7.6999999999999999E-2"/>
    <n v="7.7"/>
    <n v="6.7"/>
    <n v="4"/>
    <x v="0"/>
    <n v="4.2"/>
    <n v="2.2000000000000002"/>
    <x v="2"/>
    <n v="7.6999999999999999E-2"/>
    <n v="7.6999999999999999E-2"/>
  </r>
  <r>
    <x v="7"/>
    <x v="3"/>
    <x v="1"/>
    <x v="2"/>
    <x v="1"/>
    <x v="1"/>
    <s v="US"/>
    <s v="United States"/>
    <x v="7"/>
    <x v="0"/>
    <n v="6"/>
    <n v="7"/>
    <x v="1"/>
    <s v="Python"/>
    <x v="1"/>
    <x v="0"/>
    <n v="9"/>
    <n v="4"/>
    <n v="45"/>
    <n v="48"/>
    <x v="0"/>
    <n v="20"/>
    <n v="54"/>
    <s v="USD"/>
    <n v="139584"/>
    <n v="8.1"/>
    <n v="0.129"/>
    <n v="12.9"/>
    <n v="7.8"/>
    <n v="3"/>
    <x v="1"/>
    <n v="6.2"/>
    <n v="2"/>
    <x v="2"/>
    <n v="0.129"/>
    <n v="0.129"/>
  </r>
  <r>
    <x v="4"/>
    <x v="3"/>
    <x v="1"/>
    <x v="2"/>
    <x v="1"/>
    <x v="1"/>
    <s v="US"/>
    <s v="United States"/>
    <x v="9"/>
    <x v="0"/>
    <n v="9"/>
    <n v="11"/>
    <x v="0"/>
    <s v="Python"/>
    <x v="0"/>
    <x v="1"/>
    <n v="4"/>
    <n v="3"/>
    <n v="51"/>
    <n v="18"/>
    <x v="1"/>
    <n v="2"/>
    <n v="54"/>
    <s v="USD"/>
    <n v="149477"/>
    <n v="7.3999999999999995"/>
    <n v="0.109"/>
    <n v="10.9"/>
    <n v="7.7"/>
    <n v="6"/>
    <x v="1"/>
    <n v="11.2"/>
    <n v="9.1999999999999993"/>
    <x v="1"/>
    <n v="0.109"/>
    <n v="0.109"/>
  </r>
  <r>
    <x v="5"/>
    <x v="3"/>
    <x v="1"/>
    <x v="1"/>
    <x v="10"/>
    <x v="10"/>
    <s v="CA"/>
    <s v="Canada"/>
    <x v="5"/>
    <x v="0"/>
    <n v="8"/>
    <n v="2"/>
    <x v="4"/>
    <s v="Python"/>
    <x v="0"/>
    <x v="1"/>
    <n v="6"/>
    <n v="1"/>
    <n v="44"/>
    <n v="48"/>
    <x v="0"/>
    <n v="10"/>
    <n v="42"/>
    <s v="CAD"/>
    <n v="114893"/>
    <n v="0"/>
    <n v="4.8000000000000001E-2"/>
    <n v="4.8"/>
    <n v="5.0999999999999996"/>
    <n v="5"/>
    <x v="1"/>
    <n v="11.2"/>
    <n v="6.3"/>
    <x v="1"/>
    <n v="4.8000000000000001E-2"/>
    <n v="4.8000000000000001E-2"/>
  </r>
  <r>
    <x v="0"/>
    <x v="1"/>
    <x v="2"/>
    <x v="1"/>
    <x v="1"/>
    <x v="1"/>
    <s v="US"/>
    <s v="United States"/>
    <x v="8"/>
    <x v="0"/>
    <n v="10"/>
    <n v="11"/>
    <x v="0"/>
    <s v="Python"/>
    <x v="0"/>
    <x v="1"/>
    <n v="8"/>
    <n v="3"/>
    <n v="44"/>
    <n v="42"/>
    <x v="0"/>
    <n v="8"/>
    <n v="36"/>
    <s v="USD"/>
    <n v="102269"/>
    <n v="4"/>
    <n v="0.121"/>
    <n v="12.1"/>
    <n v="6.7"/>
    <n v="8"/>
    <x v="1"/>
    <n v="14.9"/>
    <n v="4.5999999999999996"/>
    <x v="1"/>
    <n v="0.121"/>
    <n v="0.121"/>
  </r>
  <r>
    <x v="3"/>
    <x v="3"/>
    <x v="1"/>
    <x v="0"/>
    <x v="1"/>
    <x v="1"/>
    <s v="US"/>
    <s v="United States"/>
    <x v="0"/>
    <x v="2"/>
    <n v="6"/>
    <n v="6"/>
    <x v="1"/>
    <s v="Python"/>
    <x v="0"/>
    <x v="1"/>
    <n v="4"/>
    <n v="1"/>
    <n v="58"/>
    <n v="42"/>
    <x v="1"/>
    <n v="4"/>
    <n v="24"/>
    <s v="USD"/>
    <n v="107161"/>
    <n v="94.399999999999991"/>
    <n v="0.13100000000000001"/>
    <n v="13.1"/>
    <n v="8"/>
    <n v="2"/>
    <x v="0"/>
    <n v="0"/>
    <n v="2.5"/>
    <x v="0"/>
    <n v="0.13100000000000001"/>
    <n v="0.13100000000000001"/>
  </r>
  <r>
    <x v="0"/>
    <x v="3"/>
    <x v="1"/>
    <x v="0"/>
    <x v="11"/>
    <x v="11"/>
    <s v="ES"/>
    <s v="Spain"/>
    <x v="1"/>
    <x v="2"/>
    <n v="12"/>
    <n v="10"/>
    <x v="0"/>
    <s v="Python"/>
    <x v="0"/>
    <x v="1"/>
    <n v="10"/>
    <n v="1"/>
    <n v="44"/>
    <n v="30"/>
    <x v="0"/>
    <n v="12"/>
    <n v="54"/>
    <s v="EUR"/>
    <n v="32863"/>
    <n v="45"/>
    <n v="9.6999999999999989E-2"/>
    <n v="9.6999999999999993"/>
    <n v="5.2"/>
    <n v="4"/>
    <x v="1"/>
    <n v="10"/>
    <n v="6.8"/>
    <x v="1"/>
    <n v="9.6999999999999989E-2"/>
    <n v="9.6999999999999989E-2"/>
  </r>
  <r>
    <x v="4"/>
    <x v="1"/>
    <x v="1"/>
    <x v="1"/>
    <x v="1"/>
    <x v="1"/>
    <s v="US"/>
    <s v="United States"/>
    <x v="4"/>
    <x v="0"/>
    <n v="11"/>
    <n v="5"/>
    <x v="1"/>
    <s v="Python"/>
    <x v="0"/>
    <x v="1"/>
    <n v="7"/>
    <n v="0"/>
    <n v="41"/>
    <n v="0"/>
    <x v="0"/>
    <n v="9"/>
    <n v="18"/>
    <s v="USD"/>
    <n v="154518"/>
    <n v="0"/>
    <n v="0.14499999999999999"/>
    <n v="14.5"/>
    <n v="7.6"/>
    <n v="7"/>
    <x v="1"/>
    <n v="12.3"/>
    <n v="3.8"/>
    <x v="1"/>
    <n v="0.14499999999999999"/>
    <n v="0.14499999999999999"/>
  </r>
  <r>
    <x v="3"/>
    <x v="3"/>
    <x v="1"/>
    <x v="2"/>
    <x v="5"/>
    <x v="5"/>
    <s v="GB"/>
    <s v="United Kingdom"/>
    <x v="5"/>
    <x v="0"/>
    <n v="8"/>
    <n v="5"/>
    <x v="2"/>
    <s v="Python"/>
    <x v="0"/>
    <x v="1"/>
    <n v="5"/>
    <n v="2"/>
    <n v="49"/>
    <n v="48"/>
    <x v="0"/>
    <n v="22"/>
    <n v="24"/>
    <s v="GBP"/>
    <n v="78167"/>
    <n v="27.500000000000004"/>
    <n v="6.6000000000000003E-2"/>
    <n v="6.6"/>
    <n v="5"/>
    <n v="8"/>
    <x v="1"/>
    <n v="2.5"/>
    <n v="5.6"/>
    <x v="0"/>
    <n v="6.6000000000000003E-2"/>
    <n v="6.6000000000000003E-2"/>
  </r>
  <r>
    <x v="0"/>
    <x v="1"/>
    <x v="1"/>
    <x v="2"/>
    <x v="1"/>
    <x v="1"/>
    <s v="IN"/>
    <s v="India"/>
    <x v="1"/>
    <x v="2"/>
    <n v="10"/>
    <n v="4"/>
    <x v="1"/>
    <s v="Python"/>
    <x v="0"/>
    <x v="1"/>
    <n v="7"/>
    <n v="3"/>
    <n v="45"/>
    <n v="54"/>
    <x v="1"/>
    <n v="2"/>
    <n v="42"/>
    <s v="USD"/>
    <n v="107988"/>
    <n v="24.9"/>
    <n v="5.5E-2"/>
    <n v="5.5"/>
    <n v="5.7"/>
    <n v="7"/>
    <x v="1"/>
    <n v="14"/>
    <n v="5.2"/>
    <x v="1"/>
    <n v="5.5E-2"/>
    <n v="5.5E-2"/>
  </r>
  <r>
    <x v="2"/>
    <x v="1"/>
    <x v="1"/>
    <x v="2"/>
    <x v="1"/>
    <x v="1"/>
    <s v="US"/>
    <s v="United States"/>
    <x v="6"/>
    <x v="1"/>
    <n v="10"/>
    <n v="4"/>
    <x v="0"/>
    <s v="SQL"/>
    <x v="1"/>
    <x v="1"/>
    <n v="8"/>
    <n v="1"/>
    <n v="48"/>
    <n v="0"/>
    <x v="0"/>
    <n v="14"/>
    <n v="30"/>
    <s v="USD"/>
    <n v="122748"/>
    <n v="13.3"/>
    <n v="6.4000000000000001E-2"/>
    <n v="6.4"/>
    <n v="7"/>
    <n v="8"/>
    <x v="0"/>
    <n v="14.3"/>
    <n v="5.8"/>
    <x v="1"/>
    <n v="6.4000000000000001E-2"/>
    <n v="6.4000000000000001E-2"/>
  </r>
  <r>
    <x v="8"/>
    <x v="2"/>
    <x v="1"/>
    <x v="1"/>
    <x v="5"/>
    <x v="5"/>
    <s v="GB"/>
    <s v="United Kingdom"/>
    <x v="6"/>
    <x v="2"/>
    <n v="2"/>
    <n v="10"/>
    <x v="3"/>
    <s v="Rust"/>
    <x v="1"/>
    <x v="1"/>
    <n v="9"/>
    <n v="1"/>
    <n v="43"/>
    <n v="54"/>
    <x v="0"/>
    <n v="9"/>
    <n v="6"/>
    <s v="GBP"/>
    <n v="67786"/>
    <n v="1.9"/>
    <n v="0.08"/>
    <n v="8"/>
    <n v="7.6"/>
    <n v="4"/>
    <x v="1"/>
    <n v="4.5999999999999996"/>
    <n v="7.5"/>
    <x v="2"/>
    <n v="0.08"/>
    <n v="0.08"/>
  </r>
  <r>
    <x v="9"/>
    <x v="1"/>
    <x v="1"/>
    <x v="1"/>
    <x v="1"/>
    <x v="1"/>
    <s v="US"/>
    <s v="United States"/>
    <x v="9"/>
    <x v="2"/>
    <n v="10"/>
    <n v="0"/>
    <x v="4"/>
    <s v="Python"/>
    <x v="0"/>
    <x v="1"/>
    <n v="5"/>
    <n v="2"/>
    <n v="51"/>
    <n v="36"/>
    <x v="0"/>
    <n v="11"/>
    <n v="54"/>
    <s v="USD"/>
    <n v="199751"/>
    <n v="4.2"/>
    <n v="0.127"/>
    <n v="12.7"/>
    <n v="6.2"/>
    <n v="6"/>
    <x v="1"/>
    <n v="4.3"/>
    <n v="3.7"/>
    <x v="2"/>
    <n v="0.127"/>
    <n v="0.127"/>
  </r>
  <r>
    <x v="3"/>
    <x v="2"/>
    <x v="1"/>
    <x v="0"/>
    <x v="1"/>
    <x v="1"/>
    <s v="IN"/>
    <s v="India"/>
    <x v="4"/>
    <x v="2"/>
    <n v="4"/>
    <n v="0"/>
    <x v="0"/>
    <s v="Python"/>
    <x v="0"/>
    <x v="1"/>
    <n v="9"/>
    <n v="2"/>
    <n v="32"/>
    <n v="6"/>
    <x v="0"/>
    <n v="4"/>
    <n v="0"/>
    <s v="USD"/>
    <n v="92737"/>
    <n v="49.8"/>
    <n v="5.4000000000000006E-2"/>
    <n v="5.4"/>
    <n v="6.3"/>
    <n v="7"/>
    <x v="1"/>
    <n v="13.8"/>
    <n v="6"/>
    <x v="1"/>
    <n v="5.4000000000000006E-2"/>
    <n v="5.4000000000000006E-2"/>
  </r>
  <r>
    <x v="3"/>
    <x v="2"/>
    <x v="1"/>
    <x v="0"/>
    <x v="0"/>
    <x v="0"/>
    <s v="IN"/>
    <s v="India"/>
    <x v="4"/>
    <x v="2"/>
    <n v="2"/>
    <n v="10"/>
    <x v="1"/>
    <s v="SQL"/>
    <x v="0"/>
    <x v="1"/>
    <n v="7"/>
    <n v="0"/>
    <n v="33"/>
    <n v="12"/>
    <x v="1"/>
    <n v="2"/>
    <n v="30"/>
    <s v="INR"/>
    <n v="23913"/>
    <n v="4.7"/>
    <n v="7.4999999999999997E-2"/>
    <n v="7.5"/>
    <n v="6.5"/>
    <n v="8"/>
    <x v="1"/>
    <n v="0"/>
    <n v="4.5999999999999996"/>
    <x v="0"/>
    <n v="7.4999999999999997E-2"/>
    <n v="7.4999999999999997E-2"/>
  </r>
  <r>
    <x v="0"/>
    <x v="3"/>
    <x v="1"/>
    <x v="1"/>
    <x v="0"/>
    <x v="0"/>
    <s v="IN"/>
    <s v="India"/>
    <x v="4"/>
    <x v="1"/>
    <n v="6"/>
    <n v="2"/>
    <x v="0"/>
    <s v="SQL"/>
    <x v="0"/>
    <x v="0"/>
    <n v="8"/>
    <n v="1"/>
    <n v="43"/>
    <n v="18"/>
    <x v="0"/>
    <n v="16"/>
    <n v="30"/>
    <s v="INR"/>
    <n v="41123"/>
    <n v="2.9000000000000004"/>
    <n v="0.11699999999999999"/>
    <n v="11.7"/>
    <n v="5.8"/>
    <n v="4"/>
    <x v="1"/>
    <n v="7.7"/>
    <n v="5.5"/>
    <x v="2"/>
    <n v="0.11699999999999999"/>
    <n v="0.11699999999999999"/>
  </r>
  <r>
    <x v="0"/>
    <x v="3"/>
    <x v="1"/>
    <x v="1"/>
    <x v="1"/>
    <x v="1"/>
    <s v="US"/>
    <s v="United States"/>
    <x v="8"/>
    <x v="0"/>
    <n v="3"/>
    <n v="2"/>
    <x v="1"/>
    <s v="SQL"/>
    <x v="0"/>
    <x v="1"/>
    <n v="6"/>
    <n v="2"/>
    <n v="44"/>
    <n v="30"/>
    <x v="0"/>
    <n v="13"/>
    <n v="18"/>
    <s v="USD"/>
    <n v="92234"/>
    <n v="2.4"/>
    <n v="4.9000000000000002E-2"/>
    <n v="4.9000000000000004"/>
    <n v="6.5"/>
    <n v="9"/>
    <x v="0"/>
    <n v="2.5"/>
    <n v="7.9"/>
    <x v="0"/>
    <n v="4.9000000000000002E-2"/>
    <n v="4.9000000000000002E-2"/>
  </r>
  <r>
    <x v="3"/>
    <x v="2"/>
    <x v="1"/>
    <x v="1"/>
    <x v="6"/>
    <x v="6"/>
    <s v="BR"/>
    <s v="Brazil"/>
    <x v="4"/>
    <x v="2"/>
    <n v="1"/>
    <n v="5"/>
    <x v="0"/>
    <s v="Python"/>
    <x v="0"/>
    <x v="1"/>
    <n v="6"/>
    <n v="0"/>
    <n v="38"/>
    <n v="6"/>
    <x v="1"/>
    <n v="4"/>
    <n v="18"/>
    <s v="EUR"/>
    <n v="67138"/>
    <n v="0"/>
    <n v="5.9000000000000004E-2"/>
    <n v="5.9"/>
    <n v="8.8000000000000007"/>
    <n v="2"/>
    <x v="1"/>
    <n v="12.4"/>
    <n v="7.6"/>
    <x v="1"/>
    <n v="5.9000000000000004E-2"/>
    <n v="5.9000000000000004E-2"/>
  </r>
  <r>
    <x v="7"/>
    <x v="3"/>
    <x v="1"/>
    <x v="1"/>
    <x v="0"/>
    <x v="0"/>
    <s v="IN"/>
    <s v="India"/>
    <x v="0"/>
    <x v="1"/>
    <n v="6"/>
    <n v="7"/>
    <x v="2"/>
    <s v="Java"/>
    <x v="1"/>
    <x v="1"/>
    <n v="5"/>
    <n v="6"/>
    <n v="32"/>
    <n v="12"/>
    <x v="0"/>
    <n v="14"/>
    <n v="6"/>
    <s v="INR"/>
    <n v="54149"/>
    <n v="0"/>
    <n v="0.11199999999999999"/>
    <n v="11.2"/>
    <n v="7.4"/>
    <n v="3"/>
    <x v="1"/>
    <n v="6.6"/>
    <n v="3.5"/>
    <x v="2"/>
    <n v="0.11199999999999999"/>
    <n v="0.11199999999999999"/>
  </r>
  <r>
    <x v="8"/>
    <x v="2"/>
    <x v="0"/>
    <x v="1"/>
    <x v="1"/>
    <x v="1"/>
    <s v="US"/>
    <s v="United States"/>
    <x v="4"/>
    <x v="1"/>
    <n v="2"/>
    <n v="5"/>
    <x v="0"/>
    <s v="Python"/>
    <x v="1"/>
    <x v="1"/>
    <n v="4"/>
    <n v="1"/>
    <n v="39"/>
    <n v="48"/>
    <x v="0"/>
    <n v="6"/>
    <n v="54"/>
    <s v="USD"/>
    <n v="82011"/>
    <n v="0.8"/>
    <n v="0.11599999999999999"/>
    <n v="11.6"/>
    <n v="8.3000000000000007"/>
    <n v="12"/>
    <x v="1"/>
    <n v="10.3"/>
    <n v="5.9"/>
    <x v="1"/>
    <n v="0.11599999999999999"/>
    <n v="0.11599999999999999"/>
  </r>
  <r>
    <x v="10"/>
    <x v="2"/>
    <x v="1"/>
    <x v="0"/>
    <x v="0"/>
    <x v="0"/>
    <s v="IN"/>
    <s v="India"/>
    <x v="5"/>
    <x v="0"/>
    <n v="0"/>
    <n v="0"/>
    <x v="1"/>
    <s v="Python"/>
    <x v="1"/>
    <x v="1"/>
    <n v="9"/>
    <n v="2"/>
    <n v="36"/>
    <n v="30"/>
    <x v="0"/>
    <n v="11"/>
    <n v="36"/>
    <s v="INR"/>
    <n v="27709"/>
    <n v="47.9"/>
    <n v="5.4000000000000006E-2"/>
    <n v="5.4"/>
    <n v="9.1"/>
    <n v="2"/>
    <x v="1"/>
    <n v="7.2"/>
    <n v="4.9000000000000004"/>
    <x v="2"/>
    <n v="5.4000000000000006E-2"/>
    <n v="5.4000000000000006E-2"/>
  </r>
  <r>
    <x v="5"/>
    <x v="3"/>
    <x v="1"/>
    <x v="1"/>
    <x v="0"/>
    <x v="0"/>
    <s v="IN"/>
    <s v="India"/>
    <x v="1"/>
    <x v="1"/>
    <n v="4"/>
    <n v="0"/>
    <x v="3"/>
    <s v="Python"/>
    <x v="0"/>
    <x v="1"/>
    <n v="10"/>
    <n v="0"/>
    <n v="37"/>
    <n v="18"/>
    <x v="1"/>
    <n v="2"/>
    <n v="6"/>
    <s v="INR"/>
    <n v="27723"/>
    <n v="4.5999999999999996"/>
    <n v="2.5000000000000001E-2"/>
    <n v="2.5"/>
    <n v="6.9"/>
    <n v="3"/>
    <x v="1"/>
    <n v="7.8"/>
    <n v="5.2"/>
    <x v="2"/>
    <n v="2.5000000000000001E-2"/>
    <n v="2.5000000000000001E-2"/>
  </r>
  <r>
    <x v="10"/>
    <x v="1"/>
    <x v="1"/>
    <x v="2"/>
    <x v="1"/>
    <x v="1"/>
    <s v="US"/>
    <s v="United States"/>
    <x v="7"/>
    <x v="0"/>
    <n v="10"/>
    <n v="11"/>
    <x v="1"/>
    <s v="Python"/>
    <x v="1"/>
    <x v="1"/>
    <n v="7"/>
    <n v="2"/>
    <n v="38"/>
    <n v="12"/>
    <x v="0"/>
    <n v="17"/>
    <n v="36"/>
    <s v="USD"/>
    <n v="114673"/>
    <n v="9.4"/>
    <n v="0.11199999999999999"/>
    <n v="11.2"/>
    <n v="6.7"/>
    <n v="7"/>
    <x v="1"/>
    <n v="10.4"/>
    <n v="4.7"/>
    <x v="1"/>
    <n v="0.11199999999999999"/>
    <n v="0.11199999999999999"/>
  </r>
  <r>
    <x v="2"/>
    <x v="0"/>
    <x v="1"/>
    <x v="1"/>
    <x v="0"/>
    <x v="0"/>
    <s v="IN"/>
    <s v="India"/>
    <x v="5"/>
    <x v="1"/>
    <n v="14"/>
    <n v="7"/>
    <x v="0"/>
    <s v="Scala"/>
    <x v="1"/>
    <x v="0"/>
    <n v="9"/>
    <n v="2"/>
    <n v="35"/>
    <n v="36"/>
    <x v="0"/>
    <n v="6"/>
    <n v="24"/>
    <s v="INR"/>
    <n v="62504"/>
    <n v="0"/>
    <n v="0.14000000000000001"/>
    <n v="14"/>
    <n v="7.3"/>
    <n v="6"/>
    <x v="1"/>
    <n v="14.8"/>
    <n v="4.2"/>
    <x v="1"/>
    <n v="0.14000000000000001"/>
    <n v="0.14000000000000001"/>
  </r>
  <r>
    <x v="5"/>
    <x v="0"/>
    <x v="1"/>
    <x v="2"/>
    <x v="0"/>
    <x v="0"/>
    <s v="IN"/>
    <s v="India"/>
    <x v="7"/>
    <x v="1"/>
    <n v="15"/>
    <n v="5"/>
    <x v="0"/>
    <s v="Python"/>
    <x v="0"/>
    <x v="0"/>
    <n v="13"/>
    <n v="0"/>
    <n v="50"/>
    <n v="6"/>
    <x v="0"/>
    <n v="9"/>
    <n v="42"/>
    <s v="INR"/>
    <n v="37576"/>
    <n v="21.3"/>
    <n v="0.17399999999999999"/>
    <n v="17.399999999999999"/>
    <n v="6.6"/>
    <n v="9"/>
    <x v="1"/>
    <n v="4.9000000000000004"/>
    <n v="5.4"/>
    <x v="2"/>
    <n v="0.17399999999999999"/>
    <n v="0.17399999999999999"/>
  </r>
  <r>
    <x v="5"/>
    <x v="4"/>
    <x v="1"/>
    <x v="0"/>
    <x v="1"/>
    <x v="1"/>
    <s v="US"/>
    <s v="United States"/>
    <x v="5"/>
    <x v="2"/>
    <n v="20"/>
    <n v="0"/>
    <x v="4"/>
    <s v="Python"/>
    <x v="0"/>
    <x v="0"/>
    <n v="8"/>
    <n v="4"/>
    <n v="47"/>
    <n v="36"/>
    <x v="1"/>
    <n v="4"/>
    <n v="0"/>
    <s v="USD"/>
    <n v="182625"/>
    <n v="85.1"/>
    <n v="0.16500000000000001"/>
    <n v="16.5"/>
    <n v="6.6"/>
    <n v="8"/>
    <x v="1"/>
    <n v="13.3"/>
    <n v="4.9000000000000004"/>
    <x v="1"/>
    <n v="0.16500000000000001"/>
    <n v="0.16500000000000001"/>
  </r>
  <r>
    <x v="10"/>
    <x v="0"/>
    <x v="1"/>
    <x v="1"/>
    <x v="1"/>
    <x v="1"/>
    <s v="US"/>
    <s v="United States"/>
    <x v="5"/>
    <x v="2"/>
    <n v="14"/>
    <n v="6"/>
    <x v="1"/>
    <s v="Python"/>
    <x v="1"/>
    <x v="0"/>
    <n v="8"/>
    <n v="4"/>
    <n v="43"/>
    <n v="24"/>
    <x v="0"/>
    <n v="11"/>
    <n v="6"/>
    <s v="USD"/>
    <n v="226299"/>
    <n v="1.7999999999999998"/>
    <n v="0.11599999999999999"/>
    <n v="11.6"/>
    <n v="9.3000000000000007"/>
    <n v="9"/>
    <x v="1"/>
    <n v="7.1"/>
    <n v="4"/>
    <x v="2"/>
    <n v="0.11599999999999999"/>
    <n v="0.11599999999999999"/>
  </r>
  <r>
    <x v="0"/>
    <x v="2"/>
    <x v="1"/>
    <x v="0"/>
    <x v="0"/>
    <x v="0"/>
    <s v="US"/>
    <s v="United States"/>
    <x v="0"/>
    <x v="2"/>
    <n v="1"/>
    <n v="11"/>
    <x v="4"/>
    <s v="R"/>
    <x v="0"/>
    <x v="1"/>
    <n v="13"/>
    <n v="2"/>
    <n v="49"/>
    <n v="42"/>
    <x v="0"/>
    <n v="12"/>
    <n v="18"/>
    <s v="INR"/>
    <n v="20726"/>
    <n v="23.200000000000003"/>
    <n v="0.107"/>
    <n v="10.7"/>
    <n v="6.2"/>
    <n v="4"/>
    <x v="0"/>
    <n v="14.8"/>
    <n v="6.6"/>
    <x v="1"/>
    <n v="0.107"/>
    <n v="0.107"/>
  </r>
  <r>
    <x v="10"/>
    <x v="0"/>
    <x v="1"/>
    <x v="1"/>
    <x v="7"/>
    <x v="7"/>
    <s v="DE"/>
    <s v="Germany"/>
    <x v="4"/>
    <x v="0"/>
    <n v="15"/>
    <n v="11"/>
    <x v="1"/>
    <s v="Python"/>
    <x v="1"/>
    <x v="0"/>
    <n v="6"/>
    <n v="2"/>
    <n v="47"/>
    <n v="0"/>
    <x v="0"/>
    <n v="13"/>
    <n v="0"/>
    <s v="EUR"/>
    <n v="153897"/>
    <n v="0"/>
    <n v="0.11"/>
    <n v="11"/>
    <n v="7.1"/>
    <n v="4"/>
    <x v="0"/>
    <n v="10.7"/>
    <n v="2.2999999999999998"/>
    <x v="1"/>
    <n v="0.11"/>
    <n v="0.11"/>
  </r>
  <r>
    <x v="9"/>
    <x v="3"/>
    <x v="2"/>
    <x v="2"/>
    <x v="0"/>
    <x v="0"/>
    <s v="IN"/>
    <s v="India"/>
    <x v="7"/>
    <x v="0"/>
    <n v="4"/>
    <n v="1"/>
    <x v="1"/>
    <s v="Python"/>
    <x v="0"/>
    <x v="0"/>
    <n v="9"/>
    <n v="2"/>
    <n v="50"/>
    <n v="54"/>
    <x v="1"/>
    <n v="3"/>
    <n v="18"/>
    <s v="INR"/>
    <n v="24037"/>
    <n v="0.6"/>
    <n v="4.7E-2"/>
    <n v="4.7"/>
    <n v="5.7"/>
    <n v="7"/>
    <x v="1"/>
    <n v="1"/>
    <n v="2.4"/>
    <x v="0"/>
    <n v="4.7E-2"/>
    <n v="4.7E-2"/>
  </r>
  <r>
    <x v="6"/>
    <x v="0"/>
    <x v="1"/>
    <x v="2"/>
    <x v="10"/>
    <x v="10"/>
    <s v="CA"/>
    <s v="Canada"/>
    <x v="0"/>
    <x v="1"/>
    <n v="13"/>
    <n v="8"/>
    <x v="1"/>
    <s v="R"/>
    <x v="0"/>
    <x v="0"/>
    <n v="11"/>
    <n v="3"/>
    <n v="53"/>
    <n v="12"/>
    <x v="0"/>
    <n v="3"/>
    <n v="36"/>
    <s v="CAD"/>
    <n v="192593"/>
    <n v="12.9"/>
    <n v="0.157"/>
    <n v="15.7"/>
    <n v="8.1999999999999993"/>
    <n v="4"/>
    <x v="1"/>
    <n v="7.2"/>
    <n v="1"/>
    <x v="2"/>
    <n v="0.157"/>
    <n v="0.157"/>
  </r>
  <r>
    <x v="3"/>
    <x v="0"/>
    <x v="0"/>
    <x v="1"/>
    <x v="0"/>
    <x v="0"/>
    <s v="IN"/>
    <s v="India"/>
    <x v="0"/>
    <x v="0"/>
    <n v="11"/>
    <n v="4"/>
    <x v="1"/>
    <s v="Python"/>
    <x v="0"/>
    <x v="0"/>
    <n v="10"/>
    <n v="1"/>
    <n v="53"/>
    <n v="42"/>
    <x v="0"/>
    <n v="8"/>
    <n v="30"/>
    <s v="INR"/>
    <n v="44309"/>
    <n v="1"/>
    <n v="0.122"/>
    <n v="12.2"/>
    <n v="3.6"/>
    <n v="1"/>
    <x v="0"/>
    <n v="10.199999999999999"/>
    <n v="5.3"/>
    <x v="1"/>
    <n v="0.122"/>
    <n v="0.122"/>
  </r>
  <r>
    <x v="1"/>
    <x v="2"/>
    <x v="1"/>
    <x v="2"/>
    <x v="9"/>
    <x v="9"/>
    <s v="NL"/>
    <s v="Netherlands"/>
    <x v="8"/>
    <x v="2"/>
    <n v="1"/>
    <n v="4"/>
    <x v="1"/>
    <s v="SQL"/>
    <x v="1"/>
    <x v="1"/>
    <n v="11"/>
    <n v="0"/>
    <n v="42"/>
    <n v="18"/>
    <x v="0"/>
    <n v="6"/>
    <n v="0"/>
    <s v="EUR"/>
    <n v="54274"/>
    <n v="6.9"/>
    <n v="4.2999999999999997E-2"/>
    <n v="4.3"/>
    <n v="6.8"/>
    <n v="2"/>
    <x v="1"/>
    <n v="8.9"/>
    <n v="5.3"/>
    <x v="1"/>
    <n v="4.2999999999999997E-2"/>
    <n v="4.2999999999999997E-2"/>
  </r>
  <r>
    <x v="3"/>
    <x v="3"/>
    <x v="1"/>
    <x v="1"/>
    <x v="0"/>
    <x v="0"/>
    <s v="IN"/>
    <s v="India"/>
    <x v="6"/>
    <x v="1"/>
    <n v="7"/>
    <n v="10"/>
    <x v="1"/>
    <s v="SQL"/>
    <x v="0"/>
    <x v="1"/>
    <n v="6"/>
    <n v="2"/>
    <n v="47"/>
    <n v="24"/>
    <x v="1"/>
    <n v="5"/>
    <n v="12"/>
    <s v="INR"/>
    <n v="36206"/>
    <n v="3.9"/>
    <n v="0.14499999999999999"/>
    <n v="14.5"/>
    <n v="5.5"/>
    <n v="8"/>
    <x v="1"/>
    <n v="12"/>
    <n v="4.5999999999999996"/>
    <x v="1"/>
    <n v="0.14499999999999999"/>
    <n v="0.14499999999999999"/>
  </r>
  <r>
    <x v="2"/>
    <x v="0"/>
    <x v="1"/>
    <x v="2"/>
    <x v="0"/>
    <x v="0"/>
    <s v="IN"/>
    <s v="India"/>
    <x v="2"/>
    <x v="1"/>
    <n v="13"/>
    <n v="8"/>
    <x v="0"/>
    <s v="Python"/>
    <x v="1"/>
    <x v="0"/>
    <n v="8"/>
    <n v="1"/>
    <n v="47"/>
    <n v="0"/>
    <x v="0"/>
    <n v="12"/>
    <n v="30"/>
    <s v="INR"/>
    <n v="38302"/>
    <n v="11.600000000000001"/>
    <n v="0.11900000000000001"/>
    <n v="11.9"/>
    <n v="6.9"/>
    <n v="10"/>
    <x v="0"/>
    <n v="16.899999999999999"/>
    <n v="2.6"/>
    <x v="1"/>
    <n v="0.11900000000000001"/>
    <n v="0.11900000000000001"/>
  </r>
  <r>
    <x v="7"/>
    <x v="1"/>
    <x v="1"/>
    <x v="0"/>
    <x v="5"/>
    <x v="5"/>
    <s v="GB"/>
    <s v="United Kingdom"/>
    <x v="0"/>
    <x v="1"/>
    <n v="12"/>
    <n v="6"/>
    <x v="0"/>
    <s v="Python"/>
    <x v="1"/>
    <x v="1"/>
    <n v="6"/>
    <n v="1"/>
    <n v="32"/>
    <n v="12"/>
    <x v="0"/>
    <n v="1"/>
    <n v="0"/>
    <s v="GBP"/>
    <n v="79060"/>
    <n v="107.5"/>
    <n v="0.14300000000000002"/>
    <n v="14.3"/>
    <n v="5.5"/>
    <n v="3"/>
    <x v="0"/>
    <n v="18"/>
    <n v="4.4000000000000004"/>
    <x v="1"/>
    <n v="0.14300000000000002"/>
    <n v="0.14300000000000002"/>
  </r>
  <r>
    <x v="5"/>
    <x v="3"/>
    <x v="1"/>
    <x v="0"/>
    <x v="1"/>
    <x v="1"/>
    <s v="US"/>
    <s v="United States"/>
    <x v="0"/>
    <x v="1"/>
    <n v="4"/>
    <n v="11"/>
    <x v="0"/>
    <s v="Scala"/>
    <x v="0"/>
    <x v="1"/>
    <n v="4"/>
    <n v="2"/>
    <n v="48"/>
    <n v="0"/>
    <x v="1"/>
    <n v="0"/>
    <n v="12"/>
    <s v="USD"/>
    <n v="68652"/>
    <n v="38.1"/>
    <n v="7.8E-2"/>
    <n v="7.8"/>
    <n v="6.7"/>
    <n v="8"/>
    <x v="0"/>
    <n v="0"/>
    <n v="8.5"/>
    <x v="0"/>
    <n v="7.8E-2"/>
    <n v="7.8E-2"/>
  </r>
  <r>
    <x v="10"/>
    <x v="2"/>
    <x v="1"/>
    <x v="2"/>
    <x v="2"/>
    <x v="2"/>
    <s v="BR"/>
    <s v="Brazil"/>
    <x v="1"/>
    <x v="0"/>
    <n v="2"/>
    <n v="5"/>
    <x v="0"/>
    <s v="Python"/>
    <x v="1"/>
    <x v="1"/>
    <n v="7"/>
    <n v="1"/>
    <n v="36"/>
    <n v="6"/>
    <x v="0"/>
    <n v="13"/>
    <n v="6"/>
    <s v="BRL"/>
    <n v="24892"/>
    <n v="0"/>
    <n v="4.4000000000000004E-2"/>
    <n v="4.4000000000000004"/>
    <n v="5.0999999999999996"/>
    <n v="3"/>
    <x v="1"/>
    <n v="10.5"/>
    <n v="3.9"/>
    <x v="1"/>
    <n v="4.4000000000000004E-2"/>
    <n v="4.4000000000000004E-2"/>
  </r>
  <r>
    <x v="6"/>
    <x v="1"/>
    <x v="1"/>
    <x v="0"/>
    <x v="0"/>
    <x v="0"/>
    <s v="IN"/>
    <s v="India"/>
    <x v="3"/>
    <x v="0"/>
    <n v="12"/>
    <n v="1"/>
    <x v="0"/>
    <s v="Java"/>
    <x v="0"/>
    <x v="1"/>
    <n v="4"/>
    <n v="5"/>
    <n v="54"/>
    <n v="48"/>
    <x v="1"/>
    <n v="3"/>
    <n v="54"/>
    <s v="INR"/>
    <n v="24220"/>
    <n v="53.300000000000004"/>
    <n v="0.10400000000000001"/>
    <n v="10.4"/>
    <n v="5.8"/>
    <n v="5"/>
    <x v="1"/>
    <n v="8.6"/>
    <n v="5.0999999999999996"/>
    <x v="1"/>
    <n v="0.10400000000000001"/>
    <n v="0.10400000000000001"/>
  </r>
  <r>
    <x v="2"/>
    <x v="3"/>
    <x v="1"/>
    <x v="1"/>
    <x v="1"/>
    <x v="1"/>
    <s v="US"/>
    <s v="United States"/>
    <x v="5"/>
    <x v="1"/>
    <n v="7"/>
    <n v="8"/>
    <x v="1"/>
    <s v="R"/>
    <x v="1"/>
    <x v="1"/>
    <n v="10"/>
    <n v="1"/>
    <n v="45"/>
    <n v="36"/>
    <x v="0"/>
    <n v="12"/>
    <n v="48"/>
    <s v="USD"/>
    <n v="160602"/>
    <n v="3"/>
    <n v="9.0000000000000011E-3"/>
    <n v="0.9"/>
    <n v="7.1"/>
    <n v="5"/>
    <x v="1"/>
    <n v="5.9"/>
    <n v="6.9"/>
    <x v="2"/>
    <n v="9.0000000000000011E-3"/>
    <n v="9.0000000000000011E-3"/>
  </r>
  <r>
    <x v="1"/>
    <x v="0"/>
    <x v="1"/>
    <x v="2"/>
    <x v="1"/>
    <x v="1"/>
    <s v="US"/>
    <s v="United States"/>
    <x v="4"/>
    <x v="0"/>
    <n v="16"/>
    <n v="7"/>
    <x v="0"/>
    <s v="SQL"/>
    <x v="1"/>
    <x v="0"/>
    <n v="4"/>
    <n v="2"/>
    <n v="38"/>
    <n v="30"/>
    <x v="0"/>
    <n v="9"/>
    <n v="0"/>
    <s v="USD"/>
    <n v="247729"/>
    <n v="11.5"/>
    <n v="0.13500000000000001"/>
    <n v="13.5"/>
    <n v="6.7"/>
    <n v="8"/>
    <x v="0"/>
    <n v="10.7"/>
    <n v="6.4"/>
    <x v="1"/>
    <n v="0.13500000000000001"/>
    <n v="0.13500000000000001"/>
  </r>
  <r>
    <x v="10"/>
    <x v="3"/>
    <x v="1"/>
    <x v="0"/>
    <x v="0"/>
    <x v="0"/>
    <s v="IN"/>
    <s v="India"/>
    <x v="3"/>
    <x v="2"/>
    <n v="4"/>
    <n v="6"/>
    <x v="0"/>
    <s v="Python"/>
    <x v="1"/>
    <x v="1"/>
    <n v="10"/>
    <n v="1"/>
    <n v="49"/>
    <n v="24"/>
    <x v="0"/>
    <n v="5"/>
    <n v="42"/>
    <s v="INR"/>
    <n v="18099"/>
    <n v="16.2"/>
    <n v="4.9000000000000002E-2"/>
    <n v="4.9000000000000004"/>
    <n v="7.8"/>
    <n v="4"/>
    <x v="0"/>
    <n v="6.8"/>
    <n v="3.7"/>
    <x v="2"/>
    <n v="4.9000000000000002E-2"/>
    <n v="4.9000000000000002E-2"/>
  </r>
  <r>
    <x v="10"/>
    <x v="3"/>
    <x v="2"/>
    <x v="2"/>
    <x v="5"/>
    <x v="5"/>
    <s v="GB"/>
    <s v="United Kingdom"/>
    <x v="4"/>
    <x v="1"/>
    <n v="7"/>
    <n v="4"/>
    <x v="1"/>
    <s v="R"/>
    <x v="1"/>
    <x v="1"/>
    <n v="9"/>
    <n v="2"/>
    <n v="44"/>
    <n v="42"/>
    <x v="0"/>
    <n v="10"/>
    <n v="30"/>
    <s v="GBP"/>
    <n v="129666"/>
    <n v="9.4"/>
    <n v="2.2000000000000002E-2"/>
    <n v="2.2000000000000002"/>
    <n v="4"/>
    <n v="9"/>
    <x v="1"/>
    <n v="8.6999999999999993"/>
    <n v="3.2"/>
    <x v="1"/>
    <n v="2.2000000000000002E-2"/>
    <n v="2.2000000000000002E-2"/>
  </r>
  <r>
    <x v="0"/>
    <x v="4"/>
    <x v="1"/>
    <x v="1"/>
    <x v="3"/>
    <x v="3"/>
    <s v="SG"/>
    <s v="Singapore"/>
    <x v="2"/>
    <x v="0"/>
    <n v="20"/>
    <n v="1"/>
    <x v="1"/>
    <s v="Python"/>
    <x v="0"/>
    <x v="0"/>
    <n v="9"/>
    <n v="3"/>
    <n v="49"/>
    <n v="12"/>
    <x v="0"/>
    <n v="11"/>
    <n v="36"/>
    <s v="SGD"/>
    <n v="132436"/>
    <n v="2.8000000000000003"/>
    <n v="0.20699999999999999"/>
    <n v="20.7"/>
    <n v="5.7"/>
    <n v="11"/>
    <x v="0"/>
    <n v="10"/>
    <n v="6.3"/>
    <x v="1"/>
    <n v="0.20699999999999999"/>
    <n v="0.20699999999999999"/>
  </r>
  <r>
    <x v="9"/>
    <x v="1"/>
    <x v="2"/>
    <x v="2"/>
    <x v="1"/>
    <x v="1"/>
    <s v="US"/>
    <s v="United States"/>
    <x v="0"/>
    <x v="1"/>
    <n v="12"/>
    <n v="7"/>
    <x v="1"/>
    <s v="Python"/>
    <x v="0"/>
    <x v="1"/>
    <n v="8"/>
    <n v="0"/>
    <n v="50"/>
    <n v="30"/>
    <x v="1"/>
    <n v="2"/>
    <n v="36"/>
    <s v="USD"/>
    <n v="133268"/>
    <n v="13.600000000000001"/>
    <n v="0.13400000000000001"/>
    <n v="13.4"/>
    <n v="8.6"/>
    <n v="6"/>
    <x v="1"/>
    <n v="3.1"/>
    <n v="4.5"/>
    <x v="0"/>
    <n v="0.13400000000000001"/>
    <n v="0.13400000000000001"/>
  </r>
  <r>
    <x v="0"/>
    <x v="2"/>
    <x v="1"/>
    <x v="1"/>
    <x v="5"/>
    <x v="5"/>
    <s v="GB"/>
    <s v="United Kingdom"/>
    <x v="7"/>
    <x v="0"/>
    <n v="1"/>
    <n v="11"/>
    <x v="1"/>
    <s v="SQL"/>
    <x v="0"/>
    <x v="1"/>
    <n v="12"/>
    <n v="1"/>
    <n v="32"/>
    <n v="30"/>
    <x v="0"/>
    <n v="7"/>
    <n v="48"/>
    <s v="GBP"/>
    <n v="56055"/>
    <n v="0.8"/>
    <n v="3.9E-2"/>
    <n v="3.9"/>
    <n v="9"/>
    <n v="5"/>
    <x v="0"/>
    <n v="14.1"/>
    <n v="7.6"/>
    <x v="1"/>
    <n v="3.9E-2"/>
    <n v="3.9E-2"/>
  </r>
  <r>
    <x v="2"/>
    <x v="3"/>
    <x v="2"/>
    <x v="1"/>
    <x v="0"/>
    <x v="0"/>
    <s v="IN"/>
    <s v="India"/>
    <x v="6"/>
    <x v="0"/>
    <n v="4"/>
    <n v="0"/>
    <x v="0"/>
    <s v="SQL"/>
    <x v="1"/>
    <x v="1"/>
    <n v="10"/>
    <n v="1"/>
    <n v="48"/>
    <n v="36"/>
    <x v="0"/>
    <n v="11"/>
    <n v="12"/>
    <s v="INR"/>
    <n v="48778"/>
    <n v="2.6"/>
    <n v="0.13400000000000001"/>
    <n v="13.4"/>
    <n v="6.5"/>
    <n v="5"/>
    <x v="1"/>
    <n v="12"/>
    <n v="3.3"/>
    <x v="1"/>
    <n v="0.13400000000000001"/>
    <n v="0.13400000000000001"/>
  </r>
  <r>
    <x v="0"/>
    <x v="3"/>
    <x v="1"/>
    <x v="1"/>
    <x v="6"/>
    <x v="6"/>
    <s v="US"/>
    <s v="United States"/>
    <x v="4"/>
    <x v="1"/>
    <n v="7"/>
    <n v="2"/>
    <x v="0"/>
    <s v="Python"/>
    <x v="0"/>
    <x v="1"/>
    <n v="10"/>
    <n v="2"/>
    <n v="31"/>
    <n v="36"/>
    <x v="0"/>
    <n v="6"/>
    <n v="36"/>
    <s v="EUR"/>
    <n v="82404"/>
    <n v="0"/>
    <n v="0.01"/>
    <n v="1"/>
    <n v="7.7"/>
    <n v="2"/>
    <x v="0"/>
    <n v="12.3"/>
    <n v="7.4"/>
    <x v="1"/>
    <n v="0.01"/>
    <n v="0.01"/>
  </r>
  <r>
    <x v="4"/>
    <x v="2"/>
    <x v="1"/>
    <x v="2"/>
    <x v="4"/>
    <x v="4"/>
    <s v="AU"/>
    <s v="Australia"/>
    <x v="1"/>
    <x v="2"/>
    <n v="3"/>
    <n v="7"/>
    <x v="1"/>
    <s v="Julia"/>
    <x v="0"/>
    <x v="1"/>
    <n v="10"/>
    <n v="0"/>
    <n v="41"/>
    <n v="42"/>
    <x v="1"/>
    <n v="3"/>
    <n v="6"/>
    <s v="AUD"/>
    <n v="48634"/>
    <n v="7.5"/>
    <n v="0.154"/>
    <n v="15.4"/>
    <n v="8.1"/>
    <n v="6"/>
    <x v="1"/>
    <n v="13.4"/>
    <n v="4.0999999999999996"/>
    <x v="1"/>
    <n v="0.154"/>
    <n v="0.154"/>
  </r>
  <r>
    <x v="5"/>
    <x v="3"/>
    <x v="1"/>
    <x v="0"/>
    <x v="8"/>
    <x v="8"/>
    <s v="PL"/>
    <s v="Poland"/>
    <x v="4"/>
    <x v="0"/>
    <n v="5"/>
    <n v="11"/>
    <x v="2"/>
    <s v="Python"/>
    <x v="0"/>
    <x v="1"/>
    <n v="3"/>
    <n v="1"/>
    <n v="42"/>
    <n v="30"/>
    <x v="1"/>
    <n v="2"/>
    <n v="0"/>
    <s v="PLN"/>
    <n v="34437"/>
    <n v="11.5"/>
    <n v="0.125"/>
    <n v="12.5"/>
    <n v="6.2"/>
    <n v="5"/>
    <x v="1"/>
    <n v="9.8000000000000007"/>
    <n v="6.1"/>
    <x v="1"/>
    <n v="0.125"/>
    <n v="0.125"/>
  </r>
  <r>
    <x v="2"/>
    <x v="2"/>
    <x v="1"/>
    <x v="1"/>
    <x v="7"/>
    <x v="7"/>
    <s v="DE"/>
    <s v="Germany"/>
    <x v="5"/>
    <x v="0"/>
    <n v="5"/>
    <n v="11"/>
    <x v="1"/>
    <s v="Python"/>
    <x v="1"/>
    <x v="1"/>
    <n v="6"/>
    <n v="1"/>
    <n v="48"/>
    <n v="30"/>
    <x v="0"/>
    <n v="12"/>
    <n v="36"/>
    <s v="EUR"/>
    <n v="75183"/>
    <n v="0.6"/>
    <n v="9.1999999999999998E-2"/>
    <n v="9.1999999999999993"/>
    <n v="6.5"/>
    <n v="4"/>
    <x v="1"/>
    <n v="11.1"/>
    <n v="2"/>
    <x v="1"/>
    <n v="9.1999999999999998E-2"/>
    <n v="9.1999999999999998E-2"/>
  </r>
  <r>
    <x v="4"/>
    <x v="1"/>
    <x v="1"/>
    <x v="2"/>
    <x v="8"/>
    <x v="8"/>
    <s v="PL"/>
    <s v="Poland"/>
    <x v="0"/>
    <x v="0"/>
    <n v="9"/>
    <n v="8"/>
    <x v="2"/>
    <s v="Python"/>
    <x v="0"/>
    <x v="1"/>
    <n v="6"/>
    <n v="3"/>
    <n v="45"/>
    <n v="12"/>
    <x v="0"/>
    <n v="22"/>
    <n v="12"/>
    <s v="PLN"/>
    <n v="70636"/>
    <n v="1.6"/>
    <n v="0.111"/>
    <n v="11.1"/>
    <n v="4.9000000000000004"/>
    <n v="8"/>
    <x v="0"/>
    <n v="2.7"/>
    <n v="6.7"/>
    <x v="0"/>
    <n v="0.111"/>
    <n v="0.111"/>
  </r>
  <r>
    <x v="8"/>
    <x v="3"/>
    <x v="1"/>
    <x v="2"/>
    <x v="1"/>
    <x v="1"/>
    <s v="US"/>
    <s v="United States"/>
    <x v="4"/>
    <x v="0"/>
    <n v="7"/>
    <n v="4"/>
    <x v="4"/>
    <s v="Python"/>
    <x v="1"/>
    <x v="1"/>
    <n v="9"/>
    <n v="2"/>
    <n v="48"/>
    <n v="24"/>
    <x v="1"/>
    <n v="2"/>
    <n v="0"/>
    <s v="USD"/>
    <n v="165424"/>
    <n v="23.5"/>
    <n v="0.113"/>
    <n v="11.3"/>
    <n v="6.8"/>
    <n v="4"/>
    <x v="0"/>
    <n v="16.899999999999999"/>
    <n v="7.6"/>
    <x v="1"/>
    <n v="0.113"/>
    <n v="0.113"/>
  </r>
  <r>
    <x v="10"/>
    <x v="4"/>
    <x v="1"/>
    <x v="1"/>
    <x v="5"/>
    <x v="5"/>
    <s v="GB"/>
    <s v="United Kingdom"/>
    <x v="0"/>
    <x v="2"/>
    <n v="18"/>
    <n v="4"/>
    <x v="1"/>
    <s v="SQL"/>
    <x v="1"/>
    <x v="0"/>
    <n v="2"/>
    <n v="3"/>
    <n v="49"/>
    <n v="36"/>
    <x v="1"/>
    <n v="2"/>
    <n v="30"/>
    <s v="GBP"/>
    <n v="213299"/>
    <n v="7.7"/>
    <n v="0.17899999999999999"/>
    <n v="17.899999999999999"/>
    <n v="9.4"/>
    <n v="10"/>
    <x v="0"/>
    <n v="1.3"/>
    <n v="3.8"/>
    <x v="0"/>
    <n v="0.17899999999999999"/>
    <n v="0.17899999999999999"/>
  </r>
  <r>
    <x v="7"/>
    <x v="3"/>
    <x v="1"/>
    <x v="0"/>
    <x v="10"/>
    <x v="10"/>
    <s v="CA"/>
    <s v="Canada"/>
    <x v="4"/>
    <x v="2"/>
    <n v="5"/>
    <n v="7"/>
    <x v="4"/>
    <s v="Java"/>
    <x v="1"/>
    <x v="1"/>
    <n v="7"/>
    <n v="3"/>
    <n v="48"/>
    <n v="54"/>
    <x v="0"/>
    <n v="22"/>
    <n v="54"/>
    <s v="CAD"/>
    <n v="71144"/>
    <n v="51.5"/>
    <n v="6.3E-2"/>
    <n v="6.3"/>
    <n v="6.5"/>
    <n v="2"/>
    <x v="1"/>
    <n v="13.1"/>
    <n v="4.9000000000000004"/>
    <x v="1"/>
    <n v="6.3E-2"/>
    <n v="6.3E-2"/>
  </r>
  <r>
    <x v="5"/>
    <x v="3"/>
    <x v="1"/>
    <x v="2"/>
    <x v="0"/>
    <x v="0"/>
    <s v="IN"/>
    <s v="India"/>
    <x v="4"/>
    <x v="1"/>
    <n v="4"/>
    <n v="6"/>
    <x v="4"/>
    <s v="Python"/>
    <x v="0"/>
    <x v="1"/>
    <n v="6"/>
    <n v="0"/>
    <n v="46"/>
    <n v="54"/>
    <x v="0"/>
    <n v="23"/>
    <n v="6"/>
    <s v="INR"/>
    <n v="32678"/>
    <n v="0.89999999999999991"/>
    <n v="3.3000000000000002E-2"/>
    <n v="3.3"/>
    <n v="7.1"/>
    <n v="7"/>
    <x v="1"/>
    <n v="7.4"/>
    <n v="7.4"/>
    <x v="2"/>
    <n v="3.3000000000000002E-2"/>
    <n v="3.3000000000000002E-2"/>
  </r>
  <r>
    <x v="9"/>
    <x v="0"/>
    <x v="1"/>
    <x v="2"/>
    <x v="7"/>
    <x v="7"/>
    <s v="DE"/>
    <s v="Germany"/>
    <x v="4"/>
    <x v="2"/>
    <n v="14"/>
    <n v="6"/>
    <x v="1"/>
    <s v="SQL"/>
    <x v="0"/>
    <x v="0"/>
    <n v="6"/>
    <n v="3"/>
    <n v="50"/>
    <n v="54"/>
    <x v="0"/>
    <n v="8"/>
    <n v="18"/>
    <s v="EUR"/>
    <n v="188127"/>
    <n v="10.199999999999999"/>
    <n v="0.10300000000000001"/>
    <n v="10.3"/>
    <n v="7.8"/>
    <n v="3"/>
    <x v="1"/>
    <n v="9.9"/>
    <n v="5.8"/>
    <x v="1"/>
    <n v="0.10300000000000001"/>
    <n v="0.10300000000000001"/>
  </r>
  <r>
    <x v="10"/>
    <x v="0"/>
    <x v="1"/>
    <x v="1"/>
    <x v="1"/>
    <x v="1"/>
    <s v="US"/>
    <s v="United States"/>
    <x v="9"/>
    <x v="0"/>
    <n v="12"/>
    <n v="11"/>
    <x v="1"/>
    <s v="Python"/>
    <x v="1"/>
    <x v="0"/>
    <n v="7"/>
    <n v="4"/>
    <n v="36"/>
    <n v="36"/>
    <x v="0"/>
    <n v="12"/>
    <n v="30"/>
    <s v="USD"/>
    <n v="153973"/>
    <n v="5.4"/>
    <n v="0.17100000000000001"/>
    <n v="17.100000000000001"/>
    <n v="6.7"/>
    <n v="7"/>
    <x v="1"/>
    <n v="5.0999999999999996"/>
    <n v="1"/>
    <x v="2"/>
    <n v="0.17100000000000001"/>
    <n v="0.17100000000000001"/>
  </r>
  <r>
    <x v="7"/>
    <x v="3"/>
    <x v="1"/>
    <x v="2"/>
    <x v="1"/>
    <x v="1"/>
    <s v="US"/>
    <s v="United States"/>
    <x v="2"/>
    <x v="2"/>
    <n v="4"/>
    <n v="7"/>
    <x v="1"/>
    <s v="SQL"/>
    <x v="1"/>
    <x v="1"/>
    <n v="3"/>
    <n v="0"/>
    <n v="38"/>
    <n v="12"/>
    <x v="0"/>
    <n v="12"/>
    <n v="48"/>
    <s v="USD"/>
    <n v="115947"/>
    <n v="7.6"/>
    <n v="9.0999999999999998E-2"/>
    <n v="9.1"/>
    <n v="9.5"/>
    <n v="3"/>
    <x v="1"/>
    <n v="4.2"/>
    <n v="4.2"/>
    <x v="2"/>
    <n v="9.0999999999999998E-2"/>
    <n v="9.0999999999999998E-2"/>
  </r>
  <r>
    <x v="4"/>
    <x v="3"/>
    <x v="0"/>
    <x v="2"/>
    <x v="8"/>
    <x v="8"/>
    <s v="PL"/>
    <s v="Poland"/>
    <x v="4"/>
    <x v="1"/>
    <n v="6"/>
    <n v="7"/>
    <x v="0"/>
    <s v="Python"/>
    <x v="0"/>
    <x v="1"/>
    <n v="10"/>
    <n v="3"/>
    <n v="48"/>
    <n v="42"/>
    <x v="0"/>
    <n v="5"/>
    <n v="54"/>
    <s v="PLN"/>
    <n v="25649"/>
    <n v="3.5999999999999996"/>
    <n v="0.128"/>
    <n v="12.8"/>
    <n v="5.2"/>
    <n v="4"/>
    <x v="1"/>
    <n v="8.4"/>
    <n v="5.3"/>
    <x v="1"/>
    <n v="0.128"/>
    <n v="0.128"/>
  </r>
  <r>
    <x v="0"/>
    <x v="0"/>
    <x v="2"/>
    <x v="1"/>
    <x v="1"/>
    <x v="1"/>
    <s v="US"/>
    <s v="United States"/>
    <x v="5"/>
    <x v="1"/>
    <n v="16"/>
    <n v="0"/>
    <x v="1"/>
    <s v="Python"/>
    <x v="0"/>
    <x v="0"/>
    <n v="16"/>
    <n v="2"/>
    <n v="46"/>
    <n v="6"/>
    <x v="0"/>
    <n v="5"/>
    <n v="36"/>
    <s v="USD"/>
    <n v="186299"/>
    <n v="3.1"/>
    <n v="0.16600000000000001"/>
    <n v="16.600000000000001"/>
    <n v="8.1999999999999993"/>
    <n v="6"/>
    <x v="1"/>
    <n v="6.5"/>
    <n v="6.1"/>
    <x v="2"/>
    <n v="0.16600000000000001"/>
    <n v="0.16600000000000001"/>
  </r>
  <r>
    <x v="1"/>
    <x v="3"/>
    <x v="1"/>
    <x v="0"/>
    <x v="1"/>
    <x v="1"/>
    <s v="US"/>
    <s v="United States"/>
    <x v="1"/>
    <x v="1"/>
    <n v="8"/>
    <n v="11"/>
    <x v="0"/>
    <s v="SQL"/>
    <x v="1"/>
    <x v="1"/>
    <n v="8"/>
    <n v="5"/>
    <n v="54"/>
    <n v="36"/>
    <x v="1"/>
    <n v="3"/>
    <n v="42"/>
    <s v="USD"/>
    <n v="126642"/>
    <n v="21.7"/>
    <n v="0.109"/>
    <n v="10.9"/>
    <n v="7.2"/>
    <n v="2"/>
    <x v="1"/>
    <n v="13"/>
    <n v="3"/>
    <x v="1"/>
    <n v="0.109"/>
    <n v="0.109"/>
  </r>
  <r>
    <x v="3"/>
    <x v="1"/>
    <x v="2"/>
    <x v="0"/>
    <x v="0"/>
    <x v="0"/>
    <s v="IN"/>
    <s v="India"/>
    <x v="0"/>
    <x v="0"/>
    <n v="10"/>
    <n v="4"/>
    <x v="0"/>
    <s v="Python"/>
    <x v="0"/>
    <x v="1"/>
    <n v="8"/>
    <n v="3"/>
    <n v="45"/>
    <n v="18"/>
    <x v="0"/>
    <n v="10"/>
    <n v="30"/>
    <s v="INR"/>
    <n v="39211"/>
    <n v="70.5"/>
    <n v="0.111"/>
    <n v="11.1"/>
    <n v="7.9"/>
    <n v="6"/>
    <x v="1"/>
    <n v="9.9"/>
    <n v="4.0999999999999996"/>
    <x v="1"/>
    <n v="0.111"/>
    <n v="0.111"/>
  </r>
  <r>
    <x v="0"/>
    <x v="2"/>
    <x v="2"/>
    <x v="1"/>
    <x v="10"/>
    <x v="10"/>
    <s v="CA"/>
    <s v="Canada"/>
    <x v="1"/>
    <x v="2"/>
    <n v="1"/>
    <n v="10"/>
    <x v="1"/>
    <s v="Python"/>
    <x v="0"/>
    <x v="1"/>
    <n v="9"/>
    <n v="3"/>
    <n v="39"/>
    <n v="36"/>
    <x v="1"/>
    <n v="2"/>
    <n v="18"/>
    <s v="CAD"/>
    <n v="45265"/>
    <n v="0"/>
    <n v="5.5E-2"/>
    <n v="5.5"/>
    <n v="7.8"/>
    <n v="5"/>
    <x v="1"/>
    <n v="9.3000000000000007"/>
    <n v="8.6999999999999993"/>
    <x v="1"/>
    <n v="5.5E-2"/>
    <n v="5.5E-2"/>
  </r>
  <r>
    <x v="4"/>
    <x v="0"/>
    <x v="1"/>
    <x v="2"/>
    <x v="1"/>
    <x v="1"/>
    <s v="US"/>
    <s v="United States"/>
    <x v="0"/>
    <x v="1"/>
    <n v="11"/>
    <n v="2"/>
    <x v="0"/>
    <s v="SQL"/>
    <x v="0"/>
    <x v="0"/>
    <n v="7"/>
    <n v="4"/>
    <n v="38"/>
    <n v="0"/>
    <x v="1"/>
    <n v="2"/>
    <n v="12"/>
    <s v="USD"/>
    <n v="186976"/>
    <n v="13.3"/>
    <n v="0.129"/>
    <n v="12.9"/>
    <n v="8"/>
    <n v="4"/>
    <x v="1"/>
    <n v="6.5"/>
    <n v="5.4"/>
    <x v="2"/>
    <n v="0.129"/>
    <n v="0.129"/>
  </r>
  <r>
    <x v="0"/>
    <x v="3"/>
    <x v="1"/>
    <x v="0"/>
    <x v="0"/>
    <x v="0"/>
    <s v="IN"/>
    <s v="India"/>
    <x v="1"/>
    <x v="2"/>
    <n v="6"/>
    <n v="7"/>
    <x v="2"/>
    <s v="SQL"/>
    <x v="0"/>
    <x v="1"/>
    <n v="6"/>
    <n v="2"/>
    <n v="48"/>
    <n v="42"/>
    <x v="0"/>
    <n v="3"/>
    <n v="42"/>
    <s v="INR"/>
    <n v="13837"/>
    <n v="1.9"/>
    <n v="0.13"/>
    <n v="13"/>
    <n v="5.5"/>
    <n v="2"/>
    <x v="1"/>
    <n v="5"/>
    <n v="6.1"/>
    <x v="2"/>
    <n v="0.13"/>
    <n v="0.13"/>
  </r>
  <r>
    <x v="11"/>
    <x v="0"/>
    <x v="1"/>
    <x v="2"/>
    <x v="0"/>
    <x v="0"/>
    <s v="IN"/>
    <s v="India"/>
    <x v="4"/>
    <x v="0"/>
    <n v="12"/>
    <n v="1"/>
    <x v="1"/>
    <s v="Python"/>
    <x v="0"/>
    <x v="0"/>
    <n v="12"/>
    <n v="0"/>
    <n v="40"/>
    <n v="0"/>
    <x v="0"/>
    <n v="10"/>
    <n v="30"/>
    <s v="INR"/>
    <n v="56051"/>
    <n v="8"/>
    <n v="0.11599999999999999"/>
    <n v="11.6"/>
    <n v="7.1"/>
    <n v="5"/>
    <x v="0"/>
    <n v="0"/>
    <n v="1"/>
    <x v="0"/>
    <n v="0.11599999999999999"/>
    <n v="0.11599999999999999"/>
  </r>
  <r>
    <x v="2"/>
    <x v="3"/>
    <x v="1"/>
    <x v="0"/>
    <x v="5"/>
    <x v="5"/>
    <s v="GB"/>
    <s v="United Kingdom"/>
    <x v="7"/>
    <x v="1"/>
    <n v="5"/>
    <n v="10"/>
    <x v="0"/>
    <s v="Python"/>
    <x v="1"/>
    <x v="1"/>
    <n v="7"/>
    <n v="1"/>
    <n v="53"/>
    <n v="36"/>
    <x v="0"/>
    <n v="14"/>
    <n v="0"/>
    <s v="GBP"/>
    <n v="85621"/>
    <n v="97.1"/>
    <n v="0.10300000000000001"/>
    <n v="10.3"/>
    <n v="7.5"/>
    <n v="6"/>
    <x v="0"/>
    <n v="15.4"/>
    <n v="2.4"/>
    <x v="1"/>
    <n v="0.10300000000000001"/>
    <n v="0.10300000000000001"/>
  </r>
  <r>
    <x v="2"/>
    <x v="2"/>
    <x v="1"/>
    <x v="2"/>
    <x v="0"/>
    <x v="0"/>
    <s v="IN"/>
    <s v="India"/>
    <x v="0"/>
    <x v="1"/>
    <n v="2"/>
    <n v="0"/>
    <x v="1"/>
    <s v="Scala"/>
    <x v="1"/>
    <x v="0"/>
    <n v="7"/>
    <n v="1"/>
    <n v="49"/>
    <n v="48"/>
    <x v="0"/>
    <n v="12"/>
    <n v="24"/>
    <s v="INR"/>
    <n v="25094"/>
    <n v="32.5"/>
    <n v="7.0000000000000007E-2"/>
    <n v="7"/>
    <n v="6.3"/>
    <n v="6"/>
    <x v="1"/>
    <n v="6.4"/>
    <n v="4.8"/>
    <x v="2"/>
    <n v="7.0000000000000007E-2"/>
    <n v="7.0000000000000007E-2"/>
  </r>
  <r>
    <x v="0"/>
    <x v="3"/>
    <x v="1"/>
    <x v="2"/>
    <x v="8"/>
    <x v="8"/>
    <s v="PL"/>
    <s v="Poland"/>
    <x v="0"/>
    <x v="1"/>
    <n v="9"/>
    <n v="4"/>
    <x v="1"/>
    <s v="Python"/>
    <x v="0"/>
    <x v="1"/>
    <n v="11"/>
    <n v="2"/>
    <n v="41"/>
    <n v="48"/>
    <x v="1"/>
    <n v="2"/>
    <n v="30"/>
    <s v="PLN"/>
    <n v="38810"/>
    <n v="18.2"/>
    <n v="0.12"/>
    <n v="12"/>
    <n v="7.3"/>
    <n v="2"/>
    <x v="1"/>
    <n v="7.8"/>
    <n v="4.8"/>
    <x v="2"/>
    <n v="0.12"/>
    <n v="0.12"/>
  </r>
  <r>
    <x v="2"/>
    <x v="0"/>
    <x v="1"/>
    <x v="2"/>
    <x v="11"/>
    <x v="11"/>
    <s v="ES"/>
    <s v="Spain"/>
    <x v="4"/>
    <x v="0"/>
    <n v="13"/>
    <n v="4"/>
    <x v="3"/>
    <s v="R"/>
    <x v="1"/>
    <x v="0"/>
    <n v="10"/>
    <n v="1"/>
    <n v="55"/>
    <n v="42"/>
    <x v="1"/>
    <n v="3"/>
    <n v="36"/>
    <s v="EUR"/>
    <n v="123368"/>
    <n v="0"/>
    <n v="0.11"/>
    <n v="11"/>
    <n v="5.5"/>
    <n v="7"/>
    <x v="1"/>
    <n v="4"/>
    <n v="1.3"/>
    <x v="0"/>
    <n v="0.11"/>
    <n v="0.11"/>
  </r>
  <r>
    <x v="6"/>
    <x v="1"/>
    <x v="1"/>
    <x v="2"/>
    <x v="8"/>
    <x v="8"/>
    <s v="PL"/>
    <s v="Poland"/>
    <x v="4"/>
    <x v="1"/>
    <n v="8"/>
    <n v="1"/>
    <x v="0"/>
    <s v="SQL"/>
    <x v="0"/>
    <x v="1"/>
    <n v="8"/>
    <n v="3"/>
    <n v="52"/>
    <n v="48"/>
    <x v="0"/>
    <n v="10"/>
    <n v="42"/>
    <s v="PLN"/>
    <n v="86123"/>
    <n v="7.8"/>
    <n v="0.13300000000000001"/>
    <n v="13.3"/>
    <n v="7"/>
    <n v="6"/>
    <x v="0"/>
    <n v="19.2"/>
    <n v="2.7"/>
    <x v="1"/>
    <n v="0.13300000000000001"/>
    <n v="0.13300000000000001"/>
  </r>
  <r>
    <x v="1"/>
    <x v="1"/>
    <x v="3"/>
    <x v="2"/>
    <x v="8"/>
    <x v="8"/>
    <s v="PL"/>
    <s v="Poland"/>
    <x v="4"/>
    <x v="0"/>
    <n v="13"/>
    <n v="11"/>
    <x v="0"/>
    <s v="SQL"/>
    <x v="1"/>
    <x v="1"/>
    <n v="7"/>
    <n v="1"/>
    <n v="38"/>
    <n v="24"/>
    <x v="0"/>
    <n v="11"/>
    <n v="42"/>
    <s v="PLN"/>
    <n v="76001"/>
    <n v="12.2"/>
    <n v="0.10099999999999999"/>
    <n v="10.1"/>
    <n v="6"/>
    <n v="4"/>
    <x v="0"/>
    <n v="10.8"/>
    <n v="1.5"/>
    <x v="1"/>
    <n v="0.10099999999999999"/>
    <n v="0.10099999999999999"/>
  </r>
  <r>
    <x v="5"/>
    <x v="2"/>
    <x v="2"/>
    <x v="2"/>
    <x v="1"/>
    <x v="1"/>
    <s v="US"/>
    <s v="United States"/>
    <x v="2"/>
    <x v="0"/>
    <n v="2"/>
    <n v="1"/>
    <x v="1"/>
    <s v="R"/>
    <x v="0"/>
    <x v="1"/>
    <n v="6"/>
    <n v="2"/>
    <n v="34"/>
    <n v="30"/>
    <x v="0"/>
    <n v="10"/>
    <n v="24"/>
    <s v="USD"/>
    <n v="49321"/>
    <n v="2.1999999999999997"/>
    <n v="4.8000000000000001E-2"/>
    <n v="4.8"/>
    <n v="6.6"/>
    <n v="3"/>
    <x v="1"/>
    <n v="6.9"/>
    <n v="6.1"/>
    <x v="2"/>
    <n v="4.8000000000000001E-2"/>
    <n v="4.80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7154E-C8ED-EF40-9D3A-CFC2FE03FAA5}" name="PivotTable23"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9">
  <location ref="K19:K20" firstHeaderRow="1" firstDataRow="1" firstDataCol="0"/>
  <pivotFields count="36">
    <pivotField showAll="0">
      <items count="13">
        <item x="1"/>
        <item x="11"/>
        <item x="2"/>
        <item x="8"/>
        <item x="9"/>
        <item x="6"/>
        <item x="3"/>
        <item x="0"/>
        <item x="7"/>
        <item x="5"/>
        <item x="4"/>
        <item x="10"/>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dataField="1" showAll="0"/>
    <pivotField showAll="0"/>
    <pivotField numFmtId="10" showAll="0"/>
    <pivotField showAll="0"/>
  </pivotFields>
  <rowItems count="1">
    <i/>
  </rowItems>
  <colItems count="1">
    <i/>
  </colItems>
  <dataFields count="1">
    <dataField name="AI Automation Risk Score" fld="32" subtotal="average" baseField="0" baseItem="0"/>
  </dataFields>
  <formats count="6">
    <format dxfId="48">
      <pivotArea type="all" dataOnly="0" outline="0" fieldPosition="0"/>
    </format>
    <format dxfId="49">
      <pivotArea outline="0" collapsedLevelsAreSubtotals="1" fieldPosition="0"/>
    </format>
    <format dxfId="50">
      <pivotArea dataOnly="0" labelOnly="1" outline="0" axis="axisValues" fieldPosition="0"/>
    </format>
    <format dxfId="51">
      <pivotArea type="all" dataOnly="0" outline="0" fieldPosition="0"/>
    </format>
    <format dxfId="52">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80183-DFA3-4935-AC9B-C8AAE675C3B1}" name="PivotTable10"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rowHeaderCaption="Industry">
  <location ref="D155:G162" firstHeaderRow="1" firstDataRow="2" firstDataCol="1"/>
  <pivotFields count="36">
    <pivotField showAll="0">
      <items count="13">
        <item x="10"/>
        <item x="4"/>
        <item x="5"/>
        <item x="7"/>
        <item x="0"/>
        <item x="3"/>
        <item x="6"/>
        <item x="9"/>
        <item x="8"/>
        <item x="2"/>
        <item x="11"/>
        <item x="1"/>
        <item t="default"/>
      </items>
    </pivotField>
    <pivotField axis="axisRow" showAll="0">
      <items count="6">
        <item x="2"/>
        <item x="4"/>
        <item x="0"/>
        <item x="3"/>
        <item x="1"/>
        <item t="default"/>
      </items>
    </pivotField>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axis="axisCol" showAll="0">
      <items count="3">
        <item x="1"/>
        <item x="0"/>
        <item t="default"/>
      </items>
    </pivotField>
    <pivotField showAll="0"/>
    <pivotField showAll="0"/>
    <pivotField showAll="0"/>
    <pivotField numFmtId="10" showAll="0"/>
    <pivotField showAll="0"/>
  </pivotFields>
  <rowFields count="1">
    <field x="1"/>
  </rowFields>
  <rowItems count="6">
    <i>
      <x/>
    </i>
    <i>
      <x v="1"/>
    </i>
    <i>
      <x v="2"/>
    </i>
    <i>
      <x v="3"/>
    </i>
    <i>
      <x v="4"/>
    </i>
    <i t="grand">
      <x/>
    </i>
  </rowItems>
  <colFields count="1">
    <field x="30"/>
  </colFields>
  <colItems count="3">
    <i>
      <x/>
    </i>
    <i>
      <x v="1"/>
    </i>
    <i t="grand">
      <x/>
    </i>
  </colItems>
  <dataFields count="1">
    <dataField name="Average of salary_usd" fld="24" subtotal="average" baseField="1" baseItem="0"/>
  </dataFields>
  <chartFormats count="4">
    <chartFormat chart="0" format="0" series="1">
      <pivotArea type="data" outline="0" fieldPosition="0">
        <references count="2">
          <reference field="4294967294" count="1" selected="0">
            <x v="0"/>
          </reference>
          <reference field="30" count="1" selected="0">
            <x v="0"/>
          </reference>
        </references>
      </pivotArea>
    </chartFormat>
    <chartFormat chart="0" format="1" series="1">
      <pivotArea type="data" outline="0" fieldPosition="0">
        <references count="2">
          <reference field="4294967294" count="1" selected="0">
            <x v="0"/>
          </reference>
          <reference field="30" count="1" selected="0">
            <x v="1"/>
          </reference>
        </references>
      </pivotArea>
    </chartFormat>
    <chartFormat chart="2" format="0" series="1">
      <pivotArea type="data" outline="0" fieldPosition="0">
        <references count="2">
          <reference field="4294967294" count="1" selected="0">
            <x v="0"/>
          </reference>
          <reference field="30" count="1" selected="0">
            <x v="0"/>
          </reference>
        </references>
      </pivotArea>
    </chartFormat>
    <chartFormat chart="2" format="1" series="1">
      <pivotArea type="data" outline="0" fieldPosition="0">
        <references count="2">
          <reference field="4294967294" count="1" selected="0">
            <x v="0"/>
          </reference>
          <reference field="3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BC880-D21D-419E-B88D-4762B9691B54}" name="PivotTable18" cacheId="230" applyNumberFormats="0" applyBorderFormats="0" applyFontFormats="0" applyPatternFormats="0" applyAlignmentFormats="0" applyWidthHeightFormats="1" dataCaption="Values" updatedVersion="8" minRefreshableVersion="3" itemPrintTitles="1" createdVersion="7" indent="0" outline="1" outlineData="1" multipleFieldFilters="0" chartFormat="5" rowHeaderCaption="Industry">
  <location ref="D204:H211" firstHeaderRow="1" firstDataRow="2" firstDataCol="1" rowPageCount="1" colPageCount="1"/>
  <pivotFields count="36">
    <pivotField showAll="0">
      <items count="13">
        <item x="10"/>
        <item x="4"/>
        <item x="5"/>
        <item x="7"/>
        <item x="0"/>
        <item x="3"/>
        <item x="6"/>
        <item x="9"/>
        <item x="8"/>
        <item x="2"/>
        <item x="11"/>
        <item x="1"/>
        <item t="default"/>
      </items>
    </pivotField>
    <pivotField axis="axisPage" showAll="0">
      <items count="6">
        <item x="2"/>
        <item x="4"/>
        <item x="0"/>
        <item x="3"/>
        <item x="1"/>
        <item t="default"/>
      </items>
    </pivotField>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axis="axisRow" showAll="0">
      <items count="6">
        <item x="0"/>
        <item x="2"/>
        <item x="1"/>
        <item x="4"/>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axis="axisCol" showAll="0">
      <items count="4">
        <item x="1"/>
        <item x="0"/>
        <item x="2"/>
        <item t="default"/>
      </items>
    </pivotField>
    <pivotField numFmtId="10" showAll="0"/>
    <pivotField showAll="0"/>
  </pivotFields>
  <rowFields count="1">
    <field x="12"/>
  </rowFields>
  <rowItems count="6">
    <i>
      <x/>
    </i>
    <i>
      <x v="1"/>
    </i>
    <i>
      <x v="2"/>
    </i>
    <i>
      <x v="3"/>
    </i>
    <i>
      <x v="4"/>
    </i>
    <i t="grand">
      <x/>
    </i>
  </rowItems>
  <colFields count="1">
    <field x="33"/>
  </colFields>
  <colItems count="4">
    <i>
      <x/>
    </i>
    <i>
      <x v="1"/>
    </i>
    <i>
      <x v="2"/>
    </i>
    <i t="grand">
      <x/>
    </i>
  </colItems>
  <pageFields count="1">
    <pageField fld="1" item="0" hier="-1"/>
  </pageFields>
  <dataFields count="1">
    <dataField name="Sum of weekly_hours" fld="18" baseField="0" baseItem="0"/>
  </dataFields>
  <formats count="1">
    <format dxfId="47">
      <pivotArea outline="0" collapsedLevelsAreSubtotals="1" fieldPosition="0"/>
    </format>
  </formats>
  <chartFormats count="18">
    <chartFormat chart="0" format="0" series="1">
      <pivotArea type="data" outline="0" fieldPosition="0">
        <references count="2">
          <reference field="4294967294" count="1" selected="0">
            <x v="0"/>
          </reference>
          <reference field="33" count="1" selected="0">
            <x v="0"/>
          </reference>
        </references>
      </pivotArea>
    </chartFormat>
    <chartFormat chart="0" format="1" series="1">
      <pivotArea type="data" outline="0" fieldPosition="0">
        <references count="2">
          <reference field="4294967294" count="1" selected="0">
            <x v="0"/>
          </reference>
          <reference field="33" count="1" selected="0">
            <x v="1"/>
          </reference>
        </references>
      </pivotArea>
    </chartFormat>
    <chartFormat chart="0" format="2" series="1">
      <pivotArea type="data" outline="0" fieldPosition="0">
        <references count="2">
          <reference field="4294967294" count="1" selected="0">
            <x v="0"/>
          </reference>
          <reference field="33" count="1" selected="0">
            <x v="2"/>
          </reference>
        </references>
      </pivotArea>
    </chartFormat>
    <chartFormat chart="0" format="3">
      <pivotArea type="data" outline="0" fieldPosition="0">
        <references count="3">
          <reference field="4294967294" count="1" selected="0">
            <x v="0"/>
          </reference>
          <reference field="12" count="1" selected="0">
            <x v="0"/>
          </reference>
          <reference field="33" count="1" selected="0">
            <x v="0"/>
          </reference>
        </references>
      </pivotArea>
    </chartFormat>
    <chartFormat chart="0" format="4">
      <pivotArea type="data" outline="0" fieldPosition="0">
        <references count="3">
          <reference field="4294967294" count="1" selected="0">
            <x v="0"/>
          </reference>
          <reference field="12" count="1" selected="0">
            <x v="1"/>
          </reference>
          <reference field="33" count="1" selected="0">
            <x v="0"/>
          </reference>
        </references>
      </pivotArea>
    </chartFormat>
    <chartFormat chart="0" format="5">
      <pivotArea type="data" outline="0" fieldPosition="0">
        <references count="3">
          <reference field="4294967294" count="1" selected="0">
            <x v="0"/>
          </reference>
          <reference field="12" count="1" selected="0">
            <x v="2"/>
          </reference>
          <reference field="33" count="1" selected="0">
            <x v="0"/>
          </reference>
        </references>
      </pivotArea>
    </chartFormat>
    <chartFormat chart="0" format="6">
      <pivotArea type="data" outline="0" fieldPosition="0">
        <references count="3">
          <reference field="4294967294" count="1" selected="0">
            <x v="0"/>
          </reference>
          <reference field="12" count="1" selected="0">
            <x v="3"/>
          </reference>
          <reference field="33" count="1" selected="0">
            <x v="0"/>
          </reference>
        </references>
      </pivotArea>
    </chartFormat>
    <chartFormat chart="0" format="7">
      <pivotArea type="data" outline="0" fieldPosition="0">
        <references count="3">
          <reference field="4294967294" count="1" selected="0">
            <x v="0"/>
          </reference>
          <reference field="12" count="1" selected="0">
            <x v="4"/>
          </reference>
          <reference field="33" count="1" selected="0">
            <x v="0"/>
          </reference>
        </references>
      </pivotArea>
    </chartFormat>
    <chartFormat chart="0" format="8">
      <pivotArea type="data" outline="0" fieldPosition="0">
        <references count="3">
          <reference field="4294967294" count="1" selected="0">
            <x v="0"/>
          </reference>
          <reference field="12" count="1" selected="0">
            <x v="0"/>
          </reference>
          <reference field="33" count="1" selected="0">
            <x v="1"/>
          </reference>
        </references>
      </pivotArea>
    </chartFormat>
    <chartFormat chart="0" format="9">
      <pivotArea type="data" outline="0" fieldPosition="0">
        <references count="3">
          <reference field="4294967294" count="1" selected="0">
            <x v="0"/>
          </reference>
          <reference field="12" count="1" selected="0">
            <x v="1"/>
          </reference>
          <reference field="33" count="1" selected="0">
            <x v="1"/>
          </reference>
        </references>
      </pivotArea>
    </chartFormat>
    <chartFormat chart="0" format="10">
      <pivotArea type="data" outline="0" fieldPosition="0">
        <references count="3">
          <reference field="4294967294" count="1" selected="0">
            <x v="0"/>
          </reference>
          <reference field="12" count="1" selected="0">
            <x v="2"/>
          </reference>
          <reference field="33" count="1" selected="0">
            <x v="1"/>
          </reference>
        </references>
      </pivotArea>
    </chartFormat>
    <chartFormat chart="0" format="11">
      <pivotArea type="data" outline="0" fieldPosition="0">
        <references count="3">
          <reference field="4294967294" count="1" selected="0">
            <x v="0"/>
          </reference>
          <reference field="12" count="1" selected="0">
            <x v="3"/>
          </reference>
          <reference field="33" count="1" selected="0">
            <x v="1"/>
          </reference>
        </references>
      </pivotArea>
    </chartFormat>
    <chartFormat chart="0" format="12">
      <pivotArea type="data" outline="0" fieldPosition="0">
        <references count="3">
          <reference field="4294967294" count="1" selected="0">
            <x v="0"/>
          </reference>
          <reference field="12" count="1" selected="0">
            <x v="4"/>
          </reference>
          <reference field="33" count="1" selected="0">
            <x v="1"/>
          </reference>
        </references>
      </pivotArea>
    </chartFormat>
    <chartFormat chart="0" format="13">
      <pivotArea type="data" outline="0" fieldPosition="0">
        <references count="3">
          <reference field="4294967294" count="1" selected="0">
            <x v="0"/>
          </reference>
          <reference field="12" count="1" selected="0">
            <x v="0"/>
          </reference>
          <reference field="33" count="1" selected="0">
            <x v="2"/>
          </reference>
        </references>
      </pivotArea>
    </chartFormat>
    <chartFormat chart="0" format="14">
      <pivotArea type="data" outline="0" fieldPosition="0">
        <references count="3">
          <reference field="4294967294" count="1" selected="0">
            <x v="0"/>
          </reference>
          <reference field="12" count="1" selected="0">
            <x v="1"/>
          </reference>
          <reference field="33" count="1" selected="0">
            <x v="2"/>
          </reference>
        </references>
      </pivotArea>
    </chartFormat>
    <chartFormat chart="0" format="15">
      <pivotArea type="data" outline="0" fieldPosition="0">
        <references count="3">
          <reference field="4294967294" count="1" selected="0">
            <x v="0"/>
          </reference>
          <reference field="12" count="1" selected="0">
            <x v="2"/>
          </reference>
          <reference field="33" count="1" selected="0">
            <x v="2"/>
          </reference>
        </references>
      </pivotArea>
    </chartFormat>
    <chartFormat chart="0" format="16">
      <pivotArea type="data" outline="0" fieldPosition="0">
        <references count="3">
          <reference field="4294967294" count="1" selected="0">
            <x v="0"/>
          </reference>
          <reference field="12" count="1" selected="0">
            <x v="3"/>
          </reference>
          <reference field="33" count="1" selected="0">
            <x v="2"/>
          </reference>
        </references>
      </pivotArea>
    </chartFormat>
    <chartFormat chart="0" format="17">
      <pivotArea type="data" outline="0" fieldPosition="0">
        <references count="3">
          <reference field="4294967294" count="1" selected="0">
            <x v="0"/>
          </reference>
          <reference field="12" count="1" selected="0">
            <x v="4"/>
          </reference>
          <reference field="3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FD754A-207E-421A-93FF-F0C76B0ACDD7}" name="PivotTable1"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1">
  <location ref="D8:E21" firstHeaderRow="1" firstDataRow="1" firstDataCol="1"/>
  <pivotFields count="36">
    <pivotField axis="axisRow" showAll="0" sortType="descending">
      <items count="13">
        <item x="1"/>
        <item x="11"/>
        <item x="2"/>
        <item x="8"/>
        <item x="9"/>
        <item x="6"/>
        <item x="3"/>
        <item x="0"/>
        <item x="7"/>
        <item x="5"/>
        <item x="4"/>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0"/>
  </rowFields>
  <rowItems count="13">
    <i>
      <x v="5"/>
    </i>
    <i>
      <x/>
    </i>
    <i>
      <x v="3"/>
    </i>
    <i>
      <x v="8"/>
    </i>
    <i>
      <x v="1"/>
    </i>
    <i>
      <x v="11"/>
    </i>
    <i>
      <x v="6"/>
    </i>
    <i>
      <x v="4"/>
    </i>
    <i>
      <x v="2"/>
    </i>
    <i>
      <x v="10"/>
    </i>
    <i>
      <x v="7"/>
    </i>
    <i>
      <x v="9"/>
    </i>
    <i t="grand">
      <x/>
    </i>
  </rowItems>
  <colItems count="1">
    <i/>
  </colItems>
  <dataFields count="1">
    <dataField name="Average of salary_usd" fld="24" subtotal="average" baseField="0" baseItem="0"/>
  </dataFields>
  <chartFormats count="2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11"/>
          </reference>
        </references>
      </pivotArea>
    </chartFormat>
    <chartFormat chart="6" format="16">
      <pivotArea type="data" outline="0" fieldPosition="0">
        <references count="2">
          <reference field="4294967294" count="1" selected="0">
            <x v="0"/>
          </reference>
          <reference field="0" count="1" selected="0">
            <x v="10"/>
          </reference>
        </references>
      </pivotArea>
    </chartFormat>
    <chartFormat chart="6" format="17">
      <pivotArea type="data" outline="0" fieldPosition="0">
        <references count="2">
          <reference field="4294967294" count="1" selected="0">
            <x v="0"/>
          </reference>
          <reference field="0" count="1" selected="0">
            <x v="9"/>
          </reference>
        </references>
      </pivotArea>
    </chartFormat>
    <chartFormat chart="6" format="18">
      <pivotArea type="data" outline="0" fieldPosition="0">
        <references count="2">
          <reference field="4294967294" count="1" selected="0">
            <x v="0"/>
          </reference>
          <reference field="0" count="1" selected="0">
            <x v="8"/>
          </reference>
        </references>
      </pivotArea>
    </chartFormat>
    <chartFormat chart="6" format="19">
      <pivotArea type="data" outline="0" fieldPosition="0">
        <references count="2">
          <reference field="4294967294" count="1" selected="0">
            <x v="0"/>
          </reference>
          <reference field="0" count="1" selected="0">
            <x v="7"/>
          </reference>
        </references>
      </pivotArea>
    </chartFormat>
    <chartFormat chart="6" format="20">
      <pivotArea type="data" outline="0" fieldPosition="0">
        <references count="2">
          <reference field="4294967294" count="1" selected="0">
            <x v="0"/>
          </reference>
          <reference field="0" count="1" selected="0">
            <x v="6"/>
          </reference>
        </references>
      </pivotArea>
    </chartFormat>
    <chartFormat chart="6" format="21">
      <pivotArea type="data" outline="0" fieldPosition="0">
        <references count="2">
          <reference field="4294967294" count="1" selected="0">
            <x v="0"/>
          </reference>
          <reference field="0" count="1" selected="0">
            <x v="5"/>
          </reference>
        </references>
      </pivotArea>
    </chartFormat>
    <chartFormat chart="6" format="22">
      <pivotArea type="data" outline="0" fieldPosition="0">
        <references count="2">
          <reference field="4294967294" count="1" selected="0">
            <x v="0"/>
          </reference>
          <reference field="0" count="1" selected="0">
            <x v="4"/>
          </reference>
        </references>
      </pivotArea>
    </chartFormat>
    <chartFormat chart="6" format="23">
      <pivotArea type="data" outline="0" fieldPosition="0">
        <references count="2">
          <reference field="4294967294" count="1" selected="0">
            <x v="0"/>
          </reference>
          <reference field="0" count="1" selected="0">
            <x v="3"/>
          </reference>
        </references>
      </pivotArea>
    </chartFormat>
    <chartFormat chart="6" format="24">
      <pivotArea type="data" outline="0" fieldPosition="0">
        <references count="2">
          <reference field="4294967294" count="1" selected="0">
            <x v="0"/>
          </reference>
          <reference field="0" count="1" selected="0">
            <x v="2"/>
          </reference>
        </references>
      </pivotArea>
    </chartFormat>
    <chartFormat chart="6" format="25">
      <pivotArea type="data" outline="0" fieldPosition="0">
        <references count="2">
          <reference field="4294967294" count="1" selected="0">
            <x v="0"/>
          </reference>
          <reference field="0" count="1" selected="0">
            <x v="1"/>
          </reference>
        </references>
      </pivotArea>
    </chartFormat>
    <chartFormat chart="6" format="26">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1BAFE5-D2B2-4B37-9647-275517DA5B0F}" name="PivotTable7"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Industry">
  <location ref="D117:G124" firstHeaderRow="1" firstDataRow="2" firstDataCol="1"/>
  <pivotFields count="36">
    <pivotField showAll="0">
      <items count="13">
        <item x="10"/>
        <item x="4"/>
        <item x="5"/>
        <item x="7"/>
        <item x="0"/>
        <item x="3"/>
        <item x="6"/>
        <item x="9"/>
        <item x="8"/>
        <item x="2"/>
        <item x="11"/>
        <item x="1"/>
        <item t="default"/>
      </items>
    </pivotField>
    <pivotField axis="axisRow" showAll="0">
      <items count="6">
        <item x="2"/>
        <item x="4"/>
        <item x="0"/>
        <item x="3"/>
        <item x="1"/>
        <item t="default"/>
      </items>
    </pivotField>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1"/>
  </rowFields>
  <rowItems count="6">
    <i>
      <x/>
    </i>
    <i>
      <x v="1"/>
    </i>
    <i>
      <x v="2"/>
    </i>
    <i>
      <x v="3"/>
    </i>
    <i>
      <x v="4"/>
    </i>
    <i t="grand">
      <x/>
    </i>
  </rowItems>
  <colFields count="1">
    <field x="15"/>
  </colFields>
  <colItems count="3">
    <i>
      <x/>
    </i>
    <i>
      <x v="1"/>
    </i>
    <i t="grand">
      <x/>
    </i>
  </colItems>
  <dataFields count="1">
    <dataField name="Average of salary_usd" fld="2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6BF2E-F73B-4E44-A3C7-E42A411D4BBC}" name="PivotTable8" cacheId="230" applyNumberFormats="0" applyBorderFormats="0" applyFontFormats="0" applyPatternFormats="0" applyAlignmentFormats="0" applyWidthHeightFormats="1" dataCaption="Values" updatedVersion="8" minRefreshableVersion="3" itemPrintTitles="1" createdVersion="7" indent="0" outline="1" outlineData="1" multipleFieldFilters="0" chartFormat="6" rowHeaderCaption="Industry">
  <location ref="F228:G234" firstHeaderRow="1" firstDataRow="1" firstDataCol="1"/>
  <pivotFields count="36">
    <pivotField showAll="0">
      <items count="13">
        <item x="10"/>
        <item x="4"/>
        <item x="5"/>
        <item x="7"/>
        <item x="0"/>
        <item x="3"/>
        <item x="6"/>
        <item x="9"/>
        <item x="8"/>
        <item x="2"/>
        <item x="11"/>
        <item x="1"/>
        <item t="default"/>
      </items>
    </pivotField>
    <pivotField axis="axisRow" showAll="0">
      <items count="6">
        <item x="2"/>
        <item x="4"/>
        <item x="0"/>
        <item x="3"/>
        <item x="1"/>
        <item t="default"/>
      </items>
    </pivotField>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1"/>
  </rowFields>
  <rowItems count="6">
    <i>
      <x/>
    </i>
    <i>
      <x v="1"/>
    </i>
    <i>
      <x v="2"/>
    </i>
    <i>
      <x v="3"/>
    </i>
    <i>
      <x v="4"/>
    </i>
    <i t="grand">
      <x/>
    </i>
  </rowItems>
  <colItems count="1">
    <i/>
  </colItems>
  <dataFields count="1">
    <dataField name="Sum of remote_ratio" fld="9" baseField="0" baseItem="0"/>
  </dataFields>
  <formats count="1">
    <format dxfId="4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08E1CC-498F-43D6-8E9B-E0E4B3DE74F4}" name="PivotTable9"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4" rowHeaderCaption="Industry">
  <location ref="D135:E146" firstHeaderRow="1" firstDataRow="1" firstDataCol="1" rowPageCount="1" colPageCount="1"/>
  <pivotFields count="36">
    <pivotField showAll="0">
      <items count="13">
        <item x="10"/>
        <item x="4"/>
        <item x="5"/>
        <item x="7"/>
        <item x="0"/>
        <item x="3"/>
        <item x="6"/>
        <item x="9"/>
        <item x="8"/>
        <item x="2"/>
        <item x="11"/>
        <item x="1"/>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axis="axisRow" showAll="0">
      <items count="11">
        <item x="6"/>
        <item x="3"/>
        <item x="9"/>
        <item x="0"/>
        <item x="2"/>
        <item x="5"/>
        <item x="8"/>
        <item x="7"/>
        <item x="1"/>
        <item x="4"/>
        <item t="default"/>
      </items>
    </pivotField>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dataField="1" showAll="0"/>
    <pivotField showAll="0"/>
    <pivotField numFmtId="10" showAll="0"/>
    <pivotField showAll="0"/>
  </pivotFields>
  <rowFields count="1">
    <field x="8"/>
  </rowFields>
  <rowItems count="11">
    <i>
      <x/>
    </i>
    <i>
      <x v="1"/>
    </i>
    <i>
      <x v="2"/>
    </i>
    <i>
      <x v="3"/>
    </i>
    <i>
      <x v="4"/>
    </i>
    <i>
      <x v="5"/>
    </i>
    <i>
      <x v="6"/>
    </i>
    <i>
      <x v="7"/>
    </i>
    <i>
      <x v="8"/>
    </i>
    <i>
      <x v="9"/>
    </i>
    <i t="grand">
      <x/>
    </i>
  </rowItems>
  <colItems count="1">
    <i/>
  </colItems>
  <pageFields count="1">
    <pageField fld="20" hier="-1"/>
  </pageFields>
  <dataFields count="1">
    <dataField name="Average of fears_ai_automation_score" fld="32" subtotal="average" baseField="6" baseItem="0" numFmtId="2"/>
  </dataFields>
  <chartFormats count="2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1" format="6">
      <pivotArea type="data" outline="0" fieldPosition="0">
        <references count="2">
          <reference field="4294967294" count="1" selected="0">
            <x v="0"/>
          </reference>
          <reference field="8" count="1" selected="0">
            <x v="4"/>
          </reference>
        </references>
      </pivotArea>
    </chartFormat>
    <chartFormat chart="1" format="7">
      <pivotArea type="data" outline="0" fieldPosition="0">
        <references count="2">
          <reference field="4294967294" count="1" selected="0">
            <x v="0"/>
          </reference>
          <reference field="8" count="1" selected="0">
            <x v="5"/>
          </reference>
        </references>
      </pivotArea>
    </chartFormat>
    <chartFormat chart="1" format="8">
      <pivotArea type="data" outline="0" fieldPosition="0">
        <references count="2">
          <reference field="4294967294" count="1" selected="0">
            <x v="0"/>
          </reference>
          <reference field="8" count="1" selected="0">
            <x v="6"/>
          </reference>
        </references>
      </pivotArea>
    </chartFormat>
    <chartFormat chart="1" format="9">
      <pivotArea type="data" outline="0" fieldPosition="0">
        <references count="2">
          <reference field="4294967294" count="1" selected="0">
            <x v="0"/>
          </reference>
          <reference field="8" count="1" selected="0">
            <x v="7"/>
          </reference>
        </references>
      </pivotArea>
    </chartFormat>
    <chartFormat chart="1" format="10">
      <pivotArea type="data" outline="0" fieldPosition="0">
        <references count="2">
          <reference field="4294967294" count="1" selected="0">
            <x v="0"/>
          </reference>
          <reference field="8" count="1" selected="0">
            <x v="8"/>
          </reference>
        </references>
      </pivotArea>
    </chartFormat>
    <chartFormat chart="1" format="11">
      <pivotArea type="data" outline="0" fieldPosition="0">
        <references count="2">
          <reference field="4294967294" count="1" selected="0">
            <x v="0"/>
          </reference>
          <reference field="8" count="1" selected="0">
            <x v="9"/>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2" format="16">
      <pivotArea type="data" outline="0" fieldPosition="0">
        <references count="2">
          <reference field="4294967294" count="1" selected="0">
            <x v="0"/>
          </reference>
          <reference field="8" count="1" selected="0">
            <x v="3"/>
          </reference>
        </references>
      </pivotArea>
    </chartFormat>
    <chartFormat chart="2" format="17">
      <pivotArea type="data" outline="0" fieldPosition="0">
        <references count="2">
          <reference field="4294967294" count="1" selected="0">
            <x v="0"/>
          </reference>
          <reference field="8" count="1" selected="0">
            <x v="4"/>
          </reference>
        </references>
      </pivotArea>
    </chartFormat>
    <chartFormat chart="2" format="18">
      <pivotArea type="data" outline="0" fieldPosition="0">
        <references count="2">
          <reference field="4294967294" count="1" selected="0">
            <x v="0"/>
          </reference>
          <reference field="8" count="1" selected="0">
            <x v="5"/>
          </reference>
        </references>
      </pivotArea>
    </chartFormat>
    <chartFormat chart="2" format="19">
      <pivotArea type="data" outline="0" fieldPosition="0">
        <references count="2">
          <reference field="4294967294" count="1" selected="0">
            <x v="0"/>
          </reference>
          <reference field="8" count="1" selected="0">
            <x v="6"/>
          </reference>
        </references>
      </pivotArea>
    </chartFormat>
    <chartFormat chart="2" format="20">
      <pivotArea type="data" outline="0" fieldPosition="0">
        <references count="2">
          <reference field="4294967294" count="1" selected="0">
            <x v="0"/>
          </reference>
          <reference field="8" count="1" selected="0">
            <x v="7"/>
          </reference>
        </references>
      </pivotArea>
    </chartFormat>
    <chartFormat chart="2" format="21">
      <pivotArea type="data" outline="0" fieldPosition="0">
        <references count="2">
          <reference field="4294967294" count="1" selected="0">
            <x v="0"/>
          </reference>
          <reference field="8" count="1" selected="0">
            <x v="8"/>
          </reference>
        </references>
      </pivotArea>
    </chartFormat>
    <chartFormat chart="2" format="22">
      <pivotArea type="data" outline="0" fieldPosition="0">
        <references count="2">
          <reference field="4294967294" count="1" selected="0">
            <x v="0"/>
          </reference>
          <reference field="8" count="1" selected="0">
            <x v="9"/>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EAD3DC-04DE-814C-B8F2-B5B507301FB6}" name="PivotTable16"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9">
  <location ref="K8:K9" firstHeaderRow="1" firstDataRow="1" firstDataCol="0"/>
  <pivotFields count="36">
    <pivotField showAll="0" sortType="descending">
      <items count="13">
        <item x="1"/>
        <item x="11"/>
        <item x="2"/>
        <item x="8"/>
        <item x="9"/>
        <item x="6"/>
        <item x="3"/>
        <item x="0"/>
        <item x="7"/>
        <item x="5"/>
        <item x="4"/>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Items count="1">
    <i/>
  </rowItems>
  <colItems count="1">
    <i/>
  </colItems>
  <dataFields count="1">
    <dataField name="Average of salary_usd" fld="24" subtotal="average" baseField="0" baseItem="0" numFmtId="164"/>
  </dataFields>
  <formats count="9">
    <format dxfId="37">
      <pivotArea type="all" dataOnly="0" outline="0" fieldPosition="0"/>
    </format>
    <format dxfId="38">
      <pivotArea outline="0" collapsedLevelsAreSubtotals="1" fieldPosition="0"/>
    </format>
    <format dxfId="39">
      <pivotArea dataOnly="0" labelOnly="1" outline="0" axis="axisValues" fieldPosition="0"/>
    </format>
    <format dxfId="40">
      <pivotArea type="all" dataOnly="0" outline="0" fieldPosition="0"/>
    </format>
    <format dxfId="41">
      <pivotArea outline="0" collapsedLevelsAreSubtotals="1" fieldPosition="0"/>
    </format>
    <format dxfId="42">
      <pivotArea dataOnly="0" labelOnly="1" outline="0" axis="axisValues" fieldPosition="0"/>
    </format>
    <format dxfId="43">
      <pivotArea type="all" dataOnly="0" outline="0" fieldPosition="0"/>
    </format>
    <format dxfId="44">
      <pivotArea outline="0" collapsedLevelsAreSubtotals="1" fieldPosition="0"/>
    </format>
    <format dxfId="4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CE60F6-2F27-4C29-A4DB-160FF968AE0F}" name="PivotTable5"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Industry">
  <location ref="D87:I92" firstHeaderRow="1" firstDataRow="2" firstDataCol="1"/>
  <pivotFields count="36">
    <pivotField showAll="0">
      <items count="13">
        <item x="10"/>
        <item x="4"/>
        <item x="5"/>
        <item x="7"/>
        <item x="0"/>
        <item x="3"/>
        <item x="6"/>
        <item x="9"/>
        <item x="8"/>
        <item x="2"/>
        <item x="11"/>
        <item x="1"/>
        <item t="default"/>
      </items>
    </pivotField>
    <pivotField showAll="0"/>
    <pivotField axis="axisCol" dataField="1" showAll="0">
      <items count="5">
        <item x="2"/>
        <item x="3"/>
        <item x="1"/>
        <item x="0"/>
        <item t="default"/>
      </items>
    </pivotField>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9"/>
  </rowFields>
  <rowItems count="4">
    <i>
      <x/>
    </i>
    <i>
      <x v="1"/>
    </i>
    <i>
      <x v="2"/>
    </i>
    <i t="grand">
      <x/>
    </i>
  </rowItems>
  <colFields count="1">
    <field x="2"/>
  </colFields>
  <colItems count="5">
    <i>
      <x/>
    </i>
    <i>
      <x v="1"/>
    </i>
    <i>
      <x v="2"/>
    </i>
    <i>
      <x v="3"/>
    </i>
    <i t="grand">
      <x/>
    </i>
  </colItems>
  <dataFields count="1">
    <dataField name="Count of employment_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060A74-82F1-4ADE-9B66-FBF507F04148}" name="PivotTable19" cacheId="230" applyNumberFormats="0" applyBorderFormats="0" applyFontFormats="0" applyPatternFormats="0" applyAlignmentFormats="0" applyWidthHeightFormats="1" dataCaption="Values" updatedVersion="8" minRefreshableVersion="3" itemPrintTitles="1" createdVersion="7" indent="0" outline="1" outlineData="1" multipleFieldFilters="0" rowHeaderCaption="Industry">
  <location ref="D216:E220" firstHeaderRow="1" firstDataRow="1" firstDataCol="1"/>
  <pivotFields count="36">
    <pivotField showAll="0">
      <items count="13">
        <item x="10"/>
        <item x="4"/>
        <item x="5"/>
        <item x="7"/>
        <item x="0"/>
        <item x="3"/>
        <item x="6"/>
        <item x="9"/>
        <item x="8"/>
        <item x="2"/>
        <item x="11"/>
        <item x="1"/>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axis="axisRow" showAll="0">
      <items count="4">
        <item x="1"/>
        <item x="0"/>
        <item x="2"/>
        <item t="default"/>
      </items>
    </pivotField>
    <pivotField numFmtId="10" showAll="0"/>
    <pivotField showAll="0"/>
  </pivotFields>
  <rowFields count="1">
    <field x="33"/>
  </rowFields>
  <rowItems count="4">
    <i>
      <x/>
    </i>
    <i>
      <x v="1"/>
    </i>
    <i>
      <x v="2"/>
    </i>
    <i t="grand">
      <x/>
    </i>
  </rowItems>
  <colItems count="1">
    <i/>
  </colItems>
  <dataFields count="1">
    <dataField name="Sum of salary_usd" fld="24" showDataAs="percentOfCol" baseField="32" baseItem="0" numFmtId="10"/>
  </dataFields>
  <formats count="2">
    <format dxfId="35">
      <pivotArea outline="0" collapsedLevelsAreSubtotals="1" fieldPosition="0"/>
    </format>
    <format dxfId="3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BB90AF-72A9-5B45-BEB4-8569043C2074}" name="PivotTable15"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G8:G9" firstHeaderRow="1" firstDataRow="1" firstDataCol="0"/>
  <pivotFields count="36">
    <pivotField dataField="1" showAll="0">
      <items count="13">
        <item x="10"/>
        <item x="4"/>
        <item x="5"/>
        <item x="7"/>
        <item x="0"/>
        <item x="3"/>
        <item x="6"/>
        <item x="9"/>
        <item x="8"/>
        <item x="2"/>
        <item x="11"/>
        <item x="1"/>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numFmtId="10" showAll="0"/>
    <pivotField showAll="0"/>
  </pivotFields>
  <rowItems count="1">
    <i/>
  </rowItems>
  <colItems count="1">
    <i/>
  </colItems>
  <dataFields count="1">
    <dataField name="Total Job Count" fld="0" subtotal="count" baseField="0" baseItem="0"/>
  </dataFields>
  <formats count="6">
    <format dxfId="29">
      <pivotArea type="all" dataOnly="0" outline="0" fieldPosition="0"/>
    </format>
    <format dxfId="30">
      <pivotArea outline="0" collapsedLevelsAreSubtotals="1"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D37631-AF40-D24B-8951-7CD6DEDF38C8}" name="PivotTable17"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9">
  <location ref="K12:K13" firstHeaderRow="1" firstDataRow="1" firstDataCol="0"/>
  <pivotFields count="36">
    <pivotField showAll="0">
      <items count="13">
        <item x="1"/>
        <item x="11"/>
        <item x="2"/>
        <item x="8"/>
        <item x="9"/>
        <item x="6"/>
        <item x="3"/>
        <item x="0"/>
        <item x="7"/>
        <item x="5"/>
        <item x="4"/>
        <item x="10"/>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showAll="0"/>
    <pivotField showAll="0"/>
    <pivotField showAll="0"/>
    <pivotField showAll="0"/>
    <pivotField numFmtId="10" showAll="0"/>
    <pivotField showAll="0"/>
  </pivotFields>
  <rowItems count="1">
    <i/>
  </rowItems>
  <colItems count="1">
    <i/>
  </colItems>
  <dataFields count="1">
    <dataField name="Average of Bonus percentage" fld="26" subtotal="average" baseField="0" baseItem="0" numFmtId="9"/>
  </dataFields>
  <formats count="6">
    <format dxfId="23">
      <pivotArea type="all" dataOnly="0" outline="0" fieldPosition="0"/>
    </format>
    <format dxfId="24">
      <pivotArea outline="0" collapsedLevelsAreSubtotals="1" fieldPosition="0"/>
    </format>
    <format dxfId="25">
      <pivotArea dataOnly="0" labelOnly="1" outline="0" axis="axisValues" fieldPosition="0"/>
    </format>
    <format dxfId="26">
      <pivotArea type="all" dataOnly="0" outline="0" fieldPosition="0"/>
    </format>
    <format dxfId="27">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F7D651-386C-734D-B521-050504C0F0E7}" name="PivotTable20"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9">
  <location ref="K16:K17" firstHeaderRow="1" firstDataRow="1" firstDataCol="0"/>
  <pivotFields count="36">
    <pivotField dataField="1" showAll="0">
      <items count="13">
        <item x="1"/>
        <item x="11"/>
        <item x="2"/>
        <item x="8"/>
        <item x="9"/>
        <item x="6"/>
        <item x="3"/>
        <item x="0"/>
        <item x="7"/>
        <item x="5"/>
        <item x="4"/>
        <item x="10"/>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numFmtId="10" showAll="0"/>
    <pivotField showAll="0"/>
  </pivotFields>
  <rowItems count="1">
    <i/>
  </rowItems>
  <colItems count="1">
    <i/>
  </colItems>
  <dataFields count="1">
    <dataField name="Count of job_title" fld="0" subtotal="count" baseField="0" baseItem="0"/>
  </dataFields>
  <formats count="6">
    <format dxfId="17">
      <pivotArea type="all" dataOnly="0" outline="0" fieldPosition="0"/>
    </format>
    <format dxfId="18">
      <pivotArea outline="0" collapsedLevelsAreSubtotals="1" fieldPosition="0"/>
    </format>
    <format dxfId="19">
      <pivotArea dataOnly="0" labelOnly="1" outline="0" axis="axisValues" fieldPosition="0"/>
    </format>
    <format dxfId="20">
      <pivotArea type="all" dataOnly="0" outline="0" fieldPosition="0"/>
    </format>
    <format dxfId="21">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A19A53-F581-4D32-81A6-80C076079C40}" name="PivotTable2"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33:H40" firstHeaderRow="1" firstDataRow="2" firstDataCol="1"/>
  <pivotFields count="36">
    <pivotField showAll="0">
      <items count="13">
        <item x="10"/>
        <item x="4"/>
        <item x="5"/>
        <item x="7"/>
        <item x="0"/>
        <item x="3"/>
        <item x="6"/>
        <item x="9"/>
        <item x="8"/>
        <item x="2"/>
        <item x="11"/>
        <item x="1"/>
        <item t="default"/>
      </items>
    </pivotField>
    <pivotField axis="axisRow" showAll="0">
      <items count="6">
        <item x="2"/>
        <item x="4"/>
        <item x="0"/>
        <item x="3"/>
        <item x="1"/>
        <item t="default"/>
      </items>
    </pivotField>
    <pivotField showAll="0"/>
    <pivotField axis="axisCol" showAll="0">
      <items count="4">
        <item x="1"/>
        <item x="2"/>
        <item x="0"/>
        <item t="default"/>
      </items>
    </pivotField>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1"/>
  </rowFields>
  <rowItems count="6">
    <i>
      <x/>
    </i>
    <i>
      <x v="1"/>
    </i>
    <i>
      <x v="2"/>
    </i>
    <i>
      <x v="3"/>
    </i>
    <i>
      <x v="4"/>
    </i>
    <i t="grand">
      <x/>
    </i>
  </rowItems>
  <colFields count="1">
    <field x="3"/>
  </colFields>
  <colItems count="4">
    <i>
      <x/>
    </i>
    <i>
      <x v="1"/>
    </i>
    <i>
      <x v="2"/>
    </i>
    <i t="grand">
      <x/>
    </i>
  </colItems>
  <dataFields count="1">
    <dataField name="Average of salary_usd" fld="24" subtotal="average"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DDD368E-58BA-4A1B-AEA1-50B0CE36F423}" name="PivotTable6"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Industry">
  <location ref="D101:H108" firstHeaderRow="1" firstDataRow="2" firstDataCol="1"/>
  <pivotFields count="36">
    <pivotField showAll="0">
      <items count="13">
        <item x="10"/>
        <item x="4"/>
        <item x="5"/>
        <item x="7"/>
        <item x="0"/>
        <item x="3"/>
        <item x="6"/>
        <item x="9"/>
        <item x="8"/>
        <item x="2"/>
        <item x="11"/>
        <item x="1"/>
        <item t="default"/>
      </items>
    </pivotField>
    <pivotField axis="axisRow" showAll="0">
      <items count="6">
        <item x="2"/>
        <item x="4"/>
        <item x="0"/>
        <item x="3"/>
        <item x="1"/>
        <item t="default"/>
      </items>
    </pivotField>
    <pivotField showAll="0"/>
    <pivotField axis="axisCol" showAll="0">
      <items count="4">
        <item x="1"/>
        <item x="2"/>
        <item x="0"/>
        <item t="default"/>
      </items>
    </pivotField>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1"/>
  </rowFields>
  <rowItems count="6">
    <i>
      <x/>
    </i>
    <i>
      <x v="1"/>
    </i>
    <i>
      <x v="2"/>
    </i>
    <i>
      <x v="3"/>
    </i>
    <i>
      <x v="4"/>
    </i>
    <i t="grand">
      <x/>
    </i>
  </rowItems>
  <colFields count="1">
    <field x="3"/>
  </colFields>
  <colItems count="4">
    <i>
      <x/>
    </i>
    <i>
      <x v="1"/>
    </i>
    <i>
      <x v="2"/>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1EC3C3-6E82-E94B-B7DF-C2624140F060}" name="PivotTable13" cacheId="230" applyNumberFormats="0" applyBorderFormats="0" applyFontFormats="0" applyPatternFormats="0" applyAlignmentFormats="0" applyWidthHeightFormats="1" dataCaption="Values" updatedVersion="8" minRefreshableVersion="3" itemPrintTitles="1" createdVersion="7" indent="0" outline="1" outlineData="1" multipleFieldFilters="0" chartFormat="30" rowHeaderCaption="Industry">
  <location ref="J229:K231" firstHeaderRow="1" firstDataRow="1" firstDataCol="1"/>
  <pivotFields count="36">
    <pivotField showAll="0">
      <items count="13">
        <item x="10"/>
        <item x="4"/>
        <item x="5"/>
        <item x="7"/>
        <item x="0"/>
        <item x="3"/>
        <item x="6"/>
        <item x="9"/>
        <item x="8"/>
        <item x="2"/>
        <item x="11"/>
        <item x="1"/>
        <item t="default"/>
      </items>
    </pivotField>
    <pivotField showAll="0"/>
    <pivotField showAll="0"/>
    <pivotField showAll="0"/>
    <pivotField axis="axisRow" showAll="0" sortType="descending">
      <items count="13">
        <item h="1" x="1"/>
        <item h="1" x="3"/>
        <item h="1" x="8"/>
        <item h="1" x="9"/>
        <item h="1" x="0"/>
        <item h="1" x="5"/>
        <item h="1" x="6"/>
        <item h="1" x="11"/>
        <item h="1" x="7"/>
        <item x="10"/>
        <item h="1" x="2"/>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pivotField showAll="0"/>
    <pivotField showAll="0"/>
    <pivotField showAll="0"/>
    <pivotField numFmtId="10" showAll="0"/>
    <pivotField showAll="0"/>
  </pivotFields>
  <rowFields count="1">
    <field x="4"/>
  </rowFields>
  <rowItems count="2">
    <i>
      <x v="9"/>
    </i>
    <i t="grand">
      <x/>
    </i>
  </rowItems>
  <colItems count="1">
    <i/>
  </colItems>
  <dataFields count="1">
    <dataField name="Count of job_satisfaction_score" fld="28" subtotal="count" baseField="0" baseItem="0"/>
  </dataFields>
  <formats count="1">
    <format dxfId="16">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BD75E0-DB4E-4004-80AF-345A73D92039}" name="PivotTable11"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2" rowHeaderCaption="Industry">
  <location ref="D172:E174" firstHeaderRow="1" firstDataRow="1" firstDataCol="1" rowPageCount="1" colPageCount="1"/>
  <pivotFields count="36">
    <pivotField showAll="0">
      <items count="13">
        <item x="10"/>
        <item x="4"/>
        <item x="5"/>
        <item x="7"/>
        <item x="0"/>
        <item x="3"/>
        <item x="6"/>
        <item x="9"/>
        <item x="8"/>
        <item x="2"/>
        <item x="11"/>
        <item x="1"/>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axis="axisRow" showAll="0">
      <items count="13">
        <item x="4"/>
        <item x="2"/>
        <item x="10"/>
        <item x="6"/>
        <item x="7"/>
        <item x="0"/>
        <item x="9"/>
        <item x="8"/>
        <item x="3"/>
        <item x="11"/>
        <item x="5"/>
        <item x="1"/>
        <item t="default"/>
      </items>
    </pivotField>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5"/>
  </rowFields>
  <rowItems count="2">
    <i>
      <x v="2"/>
    </i>
    <i t="grand">
      <x/>
    </i>
  </rowItems>
  <colItems count="1">
    <i/>
  </colItems>
  <pageFields count="1">
    <pageField fld="14" hier="-1"/>
  </pageFields>
  <dataFields count="1">
    <dataField name="Average of salary_usd" fld="24" subtotal="average" baseField="1" baseItem="0"/>
  </dataFields>
  <chartFormats count="6">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32AC982-B953-4FAE-9CF1-39A3BE29219E}" name="PivotTable4"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Industry">
  <location ref="D69:J76" firstHeaderRow="1" firstDataRow="2" firstDataCol="1"/>
  <pivotFields count="36">
    <pivotField showAll="0">
      <items count="13">
        <item x="10"/>
        <item x="4"/>
        <item x="5"/>
        <item x="7"/>
        <item x="0"/>
        <item x="3"/>
        <item x="6"/>
        <item x="9"/>
        <item x="8"/>
        <item x="2"/>
        <item x="11"/>
        <item x="1"/>
        <item t="default"/>
      </items>
    </pivotField>
    <pivotField axis="axisRow" showAll="0">
      <items count="6">
        <item x="2"/>
        <item x="4"/>
        <item x="0"/>
        <item x="3"/>
        <item x="1"/>
        <item t="default"/>
      </items>
    </pivotField>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axis="axisCol" showAll="0">
      <items count="6">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1"/>
  </rowFields>
  <rowItems count="6">
    <i>
      <x/>
    </i>
    <i>
      <x v="1"/>
    </i>
    <i>
      <x v="2"/>
    </i>
    <i>
      <x v="3"/>
    </i>
    <i>
      <x v="4"/>
    </i>
    <i t="grand">
      <x/>
    </i>
  </rowItems>
  <colFields count="1">
    <field x="12"/>
  </colFields>
  <colItems count="6">
    <i>
      <x/>
    </i>
    <i>
      <x v="1"/>
    </i>
    <i>
      <x v="2"/>
    </i>
    <i>
      <x v="3"/>
    </i>
    <i>
      <x v="4"/>
    </i>
    <i t="grand">
      <x/>
    </i>
  </colItems>
  <dataFields count="1">
    <dataField name="Average of salary_usd" fld="2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C365358-6353-4BE8-A324-A119D5254169}" name="PivotTable12" cacheId="230" applyNumberFormats="0" applyBorderFormats="0" applyFontFormats="0" applyPatternFormats="0" applyAlignmentFormats="0" applyWidthHeightFormats="1" dataCaption="Values" updatedVersion="8" minRefreshableVersion="3" itemPrintTitles="1" createdVersion="7" indent="0" outline="1" outlineData="1" multipleFieldFilters="0" rowHeaderCaption="Industry">
  <location ref="D193:H200" firstHeaderRow="1" firstDataRow="2" firstDataCol="1"/>
  <pivotFields count="36">
    <pivotField showAll="0">
      <items count="13">
        <item x="10"/>
        <item x="4"/>
        <item x="5"/>
        <item x="7"/>
        <item x="0"/>
        <item x="3"/>
        <item x="6"/>
        <item x="9"/>
        <item x="8"/>
        <item x="2"/>
        <item x="11"/>
        <item x="1"/>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axis="axisRow" showAll="0">
      <items count="6">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axis="axisCol" showAll="0">
      <items count="4">
        <item x="1"/>
        <item x="0"/>
        <item x="2"/>
        <item t="default"/>
      </items>
    </pivotField>
    <pivotField numFmtId="10" showAll="0"/>
    <pivotField showAll="0"/>
  </pivotFields>
  <rowFields count="1">
    <field x="12"/>
  </rowFields>
  <rowItems count="6">
    <i>
      <x/>
    </i>
    <i>
      <x v="1"/>
    </i>
    <i>
      <x v="2"/>
    </i>
    <i>
      <x v="3"/>
    </i>
    <i>
      <x v="4"/>
    </i>
    <i t="grand">
      <x/>
    </i>
  </rowItems>
  <colFields count="1">
    <field x="33"/>
  </colFields>
  <colItems count="4">
    <i>
      <x/>
    </i>
    <i>
      <x v="1"/>
    </i>
    <i>
      <x v="2"/>
    </i>
    <i t="grand">
      <x/>
    </i>
  </colItems>
  <dataFields count="1">
    <dataField name="Average of salary_usd" fld="24" subtotal="average" baseField="12" baseItem="0" numFmtId="2"/>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7850BC3-4306-9049-8391-C17ADF8CA172}" name="PivotTable14" cacheId="230" applyNumberFormats="0" applyBorderFormats="0" applyFontFormats="0" applyPatternFormats="0" applyAlignmentFormats="0" applyWidthHeightFormats="1" dataCaption="Values" updatedVersion="8" minRefreshableVersion="3" itemPrintTitles="1" createdVersion="7" indent="0" outline="1" outlineData="1" multipleFieldFilters="0" chartFormat="35" rowHeaderCaption="Industry">
  <location ref="E240:F246" firstHeaderRow="1" firstDataRow="1" firstDataCol="1"/>
  <pivotFields count="36">
    <pivotField showAll="0">
      <items count="13">
        <item x="10"/>
        <item x="4"/>
        <item x="5"/>
        <item x="7"/>
        <item x="0"/>
        <item x="3"/>
        <item x="6"/>
        <item x="9"/>
        <item x="8"/>
        <item x="2"/>
        <item x="11"/>
        <item x="1"/>
        <item t="default"/>
      </items>
    </pivotField>
    <pivotField axis="axisRow" showAll="0">
      <items count="6">
        <item sd="0" x="2"/>
        <item sd="0" x="4"/>
        <item sd="0" x="0"/>
        <item sd="0" x="3"/>
        <item sd="0" x="1"/>
        <item t="default"/>
      </items>
    </pivotField>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axis="axisRow" showAll="0">
      <items count="6">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Fields count="2">
    <field x="1"/>
    <field x="12"/>
  </rowFields>
  <rowItems count="6">
    <i>
      <x/>
    </i>
    <i>
      <x v="1"/>
    </i>
    <i>
      <x v="2"/>
    </i>
    <i>
      <x v="3"/>
    </i>
    <i>
      <x v="4"/>
    </i>
    <i t="grand">
      <x/>
    </i>
  </rowItems>
  <colItems count="1">
    <i/>
  </colItems>
  <dataFields count="1">
    <dataField name="Average of salary_usd" fld="24" subtotal="average" baseField="0" baseItem="0"/>
  </dataFields>
  <formats count="1">
    <format dxfId="14">
      <pivotArea outline="0" collapsedLevelsAreSubtotals="1" fieldPosition="0"/>
    </format>
  </formats>
  <chartFormats count="41">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3">
          <reference field="4294967294" count="1" selected="0">
            <x v="0"/>
          </reference>
          <reference field="1" count="1" selected="0">
            <x v="0"/>
          </reference>
          <reference field="12" count="1" selected="0">
            <x v="0"/>
          </reference>
        </references>
      </pivotArea>
    </chartFormat>
    <chartFormat chart="6" format="3">
      <pivotArea type="data" outline="0" fieldPosition="0">
        <references count="3">
          <reference field="4294967294" count="1" selected="0">
            <x v="0"/>
          </reference>
          <reference field="1" count="1" selected="0">
            <x v="0"/>
          </reference>
          <reference field="12" count="1" selected="0">
            <x v="1"/>
          </reference>
        </references>
      </pivotArea>
    </chartFormat>
    <chartFormat chart="6" format="4">
      <pivotArea type="data" outline="0" fieldPosition="0">
        <references count="3">
          <reference field="4294967294" count="1" selected="0">
            <x v="0"/>
          </reference>
          <reference field="1" count="1" selected="0">
            <x v="0"/>
          </reference>
          <reference field="12" count="1" selected="0">
            <x v="2"/>
          </reference>
        </references>
      </pivotArea>
    </chartFormat>
    <chartFormat chart="6" format="5">
      <pivotArea type="data" outline="0" fieldPosition="0">
        <references count="3">
          <reference field="4294967294" count="1" selected="0">
            <x v="0"/>
          </reference>
          <reference field="1" count="1" selected="0">
            <x v="0"/>
          </reference>
          <reference field="12" count="1" selected="0">
            <x v="3"/>
          </reference>
        </references>
      </pivotArea>
    </chartFormat>
    <chartFormat chart="6" format="6">
      <pivotArea type="data" outline="0" fieldPosition="0">
        <references count="3">
          <reference field="4294967294" count="1" selected="0">
            <x v="0"/>
          </reference>
          <reference field="1" count="1" selected="0">
            <x v="0"/>
          </reference>
          <reference field="12" count="1" selected="0">
            <x v="4"/>
          </reference>
        </references>
      </pivotArea>
    </chartFormat>
    <chartFormat chart="6" format="7">
      <pivotArea type="data" outline="0" fieldPosition="0">
        <references count="3">
          <reference field="4294967294" count="1" selected="0">
            <x v="0"/>
          </reference>
          <reference field="1" count="1" selected="0">
            <x v="1"/>
          </reference>
          <reference field="12" count="1" selected="0">
            <x v="0"/>
          </reference>
        </references>
      </pivotArea>
    </chartFormat>
    <chartFormat chart="6" format="8">
      <pivotArea type="data" outline="0" fieldPosition="0">
        <references count="3">
          <reference field="4294967294" count="1" selected="0">
            <x v="0"/>
          </reference>
          <reference field="1" count="1" selected="0">
            <x v="1"/>
          </reference>
          <reference field="12" count="1" selected="0">
            <x v="1"/>
          </reference>
        </references>
      </pivotArea>
    </chartFormat>
    <chartFormat chart="6" format="9">
      <pivotArea type="data" outline="0" fieldPosition="0">
        <references count="3">
          <reference field="4294967294" count="1" selected="0">
            <x v="0"/>
          </reference>
          <reference field="1" count="1" selected="0">
            <x v="1"/>
          </reference>
          <reference field="12" count="1" selected="0">
            <x v="2"/>
          </reference>
        </references>
      </pivotArea>
    </chartFormat>
    <chartFormat chart="6" format="10">
      <pivotArea type="data" outline="0" fieldPosition="0">
        <references count="3">
          <reference field="4294967294" count="1" selected="0">
            <x v="0"/>
          </reference>
          <reference field="1" count="1" selected="0">
            <x v="1"/>
          </reference>
          <reference field="12" count="1" selected="0">
            <x v="3"/>
          </reference>
        </references>
      </pivotArea>
    </chartFormat>
    <chartFormat chart="6" format="11">
      <pivotArea type="data" outline="0" fieldPosition="0">
        <references count="3">
          <reference field="4294967294" count="1" selected="0">
            <x v="0"/>
          </reference>
          <reference field="1" count="1" selected="0">
            <x v="1"/>
          </reference>
          <reference field="12" count="1" selected="0">
            <x v="4"/>
          </reference>
        </references>
      </pivotArea>
    </chartFormat>
    <chartFormat chart="6" format="12">
      <pivotArea type="data" outline="0" fieldPosition="0">
        <references count="3">
          <reference field="4294967294" count="1" selected="0">
            <x v="0"/>
          </reference>
          <reference field="1" count="1" selected="0">
            <x v="2"/>
          </reference>
          <reference field="12" count="1" selected="0">
            <x v="0"/>
          </reference>
        </references>
      </pivotArea>
    </chartFormat>
    <chartFormat chart="6" format="13">
      <pivotArea type="data" outline="0" fieldPosition="0">
        <references count="3">
          <reference field="4294967294" count="1" selected="0">
            <x v="0"/>
          </reference>
          <reference field="1" count="1" selected="0">
            <x v="2"/>
          </reference>
          <reference field="12" count="1" selected="0">
            <x v="1"/>
          </reference>
        </references>
      </pivotArea>
    </chartFormat>
    <chartFormat chart="6" format="14">
      <pivotArea type="data" outline="0" fieldPosition="0">
        <references count="3">
          <reference field="4294967294" count="1" selected="0">
            <x v="0"/>
          </reference>
          <reference field="1" count="1" selected="0">
            <x v="2"/>
          </reference>
          <reference field="12" count="1" selected="0">
            <x v="2"/>
          </reference>
        </references>
      </pivotArea>
    </chartFormat>
    <chartFormat chart="6" format="15">
      <pivotArea type="data" outline="0" fieldPosition="0">
        <references count="3">
          <reference field="4294967294" count="1" selected="0">
            <x v="0"/>
          </reference>
          <reference field="1" count="1" selected="0">
            <x v="2"/>
          </reference>
          <reference field="12" count="1" selected="0">
            <x v="3"/>
          </reference>
        </references>
      </pivotArea>
    </chartFormat>
    <chartFormat chart="6" format="16">
      <pivotArea type="data" outline="0" fieldPosition="0">
        <references count="3">
          <reference field="4294967294" count="1" selected="0">
            <x v="0"/>
          </reference>
          <reference field="1" count="1" selected="0">
            <x v="2"/>
          </reference>
          <reference field="12" count="1" selected="0">
            <x v="4"/>
          </reference>
        </references>
      </pivotArea>
    </chartFormat>
    <chartFormat chart="6" format="17">
      <pivotArea type="data" outline="0" fieldPosition="0">
        <references count="3">
          <reference field="4294967294" count="1" selected="0">
            <x v="0"/>
          </reference>
          <reference field="1" count="1" selected="0">
            <x v="3"/>
          </reference>
          <reference field="12" count="1" selected="0">
            <x v="0"/>
          </reference>
        </references>
      </pivotArea>
    </chartFormat>
    <chartFormat chart="6" format="18">
      <pivotArea type="data" outline="0" fieldPosition="0">
        <references count="3">
          <reference field="4294967294" count="1" selected="0">
            <x v="0"/>
          </reference>
          <reference field="1" count="1" selected="0">
            <x v="3"/>
          </reference>
          <reference field="12" count="1" selected="0">
            <x v="1"/>
          </reference>
        </references>
      </pivotArea>
    </chartFormat>
    <chartFormat chart="6" format="19">
      <pivotArea type="data" outline="0" fieldPosition="0">
        <references count="3">
          <reference field="4294967294" count="1" selected="0">
            <x v="0"/>
          </reference>
          <reference field="1" count="1" selected="0">
            <x v="3"/>
          </reference>
          <reference field="12" count="1" selected="0">
            <x v="2"/>
          </reference>
        </references>
      </pivotArea>
    </chartFormat>
    <chartFormat chart="6" format="20">
      <pivotArea type="data" outline="0" fieldPosition="0">
        <references count="3">
          <reference field="4294967294" count="1" selected="0">
            <x v="0"/>
          </reference>
          <reference field="1" count="1" selected="0">
            <x v="3"/>
          </reference>
          <reference field="12" count="1" selected="0">
            <x v="3"/>
          </reference>
        </references>
      </pivotArea>
    </chartFormat>
    <chartFormat chart="6" format="21">
      <pivotArea type="data" outline="0" fieldPosition="0">
        <references count="3">
          <reference field="4294967294" count="1" selected="0">
            <x v="0"/>
          </reference>
          <reference field="1" count="1" selected="0">
            <x v="3"/>
          </reference>
          <reference field="12" count="1" selected="0">
            <x v="4"/>
          </reference>
        </references>
      </pivotArea>
    </chartFormat>
    <chartFormat chart="6" format="22">
      <pivotArea type="data" outline="0" fieldPosition="0">
        <references count="3">
          <reference field="4294967294" count="1" selected="0">
            <x v="0"/>
          </reference>
          <reference field="1" count="1" selected="0">
            <x v="4"/>
          </reference>
          <reference field="12" count="1" selected="0">
            <x v="0"/>
          </reference>
        </references>
      </pivotArea>
    </chartFormat>
    <chartFormat chart="6" format="23">
      <pivotArea type="data" outline="0" fieldPosition="0">
        <references count="3">
          <reference field="4294967294" count="1" selected="0">
            <x v="0"/>
          </reference>
          <reference field="1" count="1" selected="0">
            <x v="4"/>
          </reference>
          <reference field="12" count="1" selected="0">
            <x v="1"/>
          </reference>
        </references>
      </pivotArea>
    </chartFormat>
    <chartFormat chart="6" format="24">
      <pivotArea type="data" outline="0" fieldPosition="0">
        <references count="3">
          <reference field="4294967294" count="1" selected="0">
            <x v="0"/>
          </reference>
          <reference field="1" count="1" selected="0">
            <x v="4"/>
          </reference>
          <reference field="12" count="1" selected="0">
            <x v="2"/>
          </reference>
        </references>
      </pivotArea>
    </chartFormat>
    <chartFormat chart="6" format="25">
      <pivotArea type="data" outline="0" fieldPosition="0">
        <references count="3">
          <reference field="4294967294" count="1" selected="0">
            <x v="0"/>
          </reference>
          <reference field="1" count="1" selected="0">
            <x v="4"/>
          </reference>
          <reference field="12" count="1" selected="0">
            <x v="3"/>
          </reference>
        </references>
      </pivotArea>
    </chartFormat>
    <chartFormat chart="6" format="26">
      <pivotArea type="data" outline="0" fieldPosition="0">
        <references count="3">
          <reference field="4294967294" count="1" selected="0">
            <x v="0"/>
          </reference>
          <reference field="1" count="1" selected="0">
            <x v="4"/>
          </reference>
          <reference field="12" count="1" selected="0">
            <x v="4"/>
          </reference>
        </references>
      </pivotArea>
    </chartFormat>
    <chartFormat chart="11"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 count="1" selected="0">
            <x v="0"/>
          </reference>
        </references>
      </pivotArea>
    </chartFormat>
    <chartFormat chart="22" format="3">
      <pivotArea type="data" outline="0" fieldPosition="0">
        <references count="2">
          <reference field="4294967294" count="1" selected="0">
            <x v="0"/>
          </reference>
          <reference field="1" count="1" selected="0">
            <x v="1"/>
          </reference>
        </references>
      </pivotArea>
    </chartFormat>
    <chartFormat chart="22" format="4">
      <pivotArea type="data" outline="0" fieldPosition="0">
        <references count="2">
          <reference field="4294967294" count="1" selected="0">
            <x v="0"/>
          </reference>
          <reference field="1" count="1" selected="0">
            <x v="2"/>
          </reference>
        </references>
      </pivotArea>
    </chartFormat>
    <chartFormat chart="22" format="5">
      <pivotArea type="data" outline="0" fieldPosition="0">
        <references count="2">
          <reference field="4294967294" count="1" selected="0">
            <x v="0"/>
          </reference>
          <reference field="1" count="1" selected="0">
            <x v="3"/>
          </reference>
        </references>
      </pivotArea>
    </chartFormat>
    <chartFormat chart="22" format="6">
      <pivotArea type="data" outline="0" fieldPosition="0">
        <references count="2">
          <reference field="4294967294" count="1" selected="0">
            <x v="0"/>
          </reference>
          <reference field="1" count="1" selected="0">
            <x v="4"/>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1" count="1" selected="0">
            <x v="0"/>
          </reference>
        </references>
      </pivotArea>
    </chartFormat>
    <chartFormat chart="23" format="9">
      <pivotArea type="data" outline="0" fieldPosition="0">
        <references count="2">
          <reference field="4294967294" count="1" selected="0">
            <x v="0"/>
          </reference>
          <reference field="1" count="1" selected="0">
            <x v="1"/>
          </reference>
        </references>
      </pivotArea>
    </chartFormat>
    <chartFormat chart="23" format="10">
      <pivotArea type="data" outline="0" fieldPosition="0">
        <references count="2">
          <reference field="4294967294" count="1" selected="0">
            <x v="0"/>
          </reference>
          <reference field="1" count="1" selected="0">
            <x v="2"/>
          </reference>
        </references>
      </pivotArea>
    </chartFormat>
    <chartFormat chart="23" format="11">
      <pivotArea type="data" outline="0" fieldPosition="0">
        <references count="2">
          <reference field="4294967294" count="1" selected="0">
            <x v="0"/>
          </reference>
          <reference field="1" count="1" selected="0">
            <x v="3"/>
          </reference>
        </references>
      </pivotArea>
    </chartFormat>
    <chartFormat chart="23"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5343C5D-C7A7-9F47-A04D-60104CEBB875}" name="PivotTable22"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G12:G13" firstHeaderRow="1" firstDataRow="1" firstDataCol="0"/>
  <pivotFields count="36">
    <pivotField showAll="0">
      <items count="13">
        <item x="10"/>
        <item x="4"/>
        <item x="5"/>
        <item x="7"/>
        <item x="0"/>
        <item x="3"/>
        <item x="6"/>
        <item x="9"/>
        <item x="8"/>
        <item x="2"/>
        <item x="11"/>
        <item x="1"/>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dataField="1" showAll="0"/>
    <pivotField showAll="0"/>
    <pivotField numFmtId="10" showAll="0"/>
    <pivotField showAll="0"/>
  </pivotFields>
  <rowItems count="1">
    <i/>
  </rowItems>
  <colItems count="1">
    <i/>
  </colItems>
  <dataFields count="1">
    <dataField name="Fear Score" fld="3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99A5F85-E345-4178-B4D6-93130C45533E}" name="PivotTable3" cacheId="23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 rowHeaderCaption="Industry">
  <location ref="D50:F61" firstHeaderRow="0" firstDataRow="1" firstDataCol="1"/>
  <pivotFields count="36">
    <pivotField showAll="0">
      <items count="13">
        <item x="10"/>
        <item x="4"/>
        <item x="5"/>
        <item x="7"/>
        <item x="0"/>
        <item x="3"/>
        <item x="6"/>
        <item x="9"/>
        <item x="8"/>
        <item x="2"/>
        <item x="11"/>
        <item x="1"/>
        <item t="default"/>
      </items>
    </pivotField>
    <pivotField showAll="0"/>
    <pivotField showAll="0"/>
    <pivotField showAll="0"/>
    <pivotField showAll="0">
      <items count="13">
        <item h="1" x="4"/>
        <item h="1" x="2"/>
        <item x="10"/>
        <item h="1" x="7"/>
        <item h="1" x="11"/>
        <item h="1" x="6"/>
        <item h="1" x="5"/>
        <item h="1" x="0"/>
        <item h="1" x="9"/>
        <item h="1" x="8"/>
        <item h="1" x="3"/>
        <item h="1" x="1"/>
        <item t="default"/>
      </items>
    </pivotField>
    <pivotField showAll="0"/>
    <pivotField showAll="0"/>
    <pivotField showAll="0"/>
    <pivotField axis="axisRow" dataField="1" showAll="0">
      <items count="11">
        <item x="6"/>
        <item x="3"/>
        <item x="9"/>
        <item x="0"/>
        <item x="2"/>
        <item x="5"/>
        <item x="8"/>
        <item x="7"/>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numFmtId="10" showAll="0"/>
    <pivotField showAll="0"/>
  </pivotFields>
  <rowFields count="1">
    <field x="8"/>
  </rowFields>
  <rowItems count="11">
    <i>
      <x/>
    </i>
    <i>
      <x v="1"/>
    </i>
    <i>
      <x v="2"/>
    </i>
    <i>
      <x v="3"/>
    </i>
    <i>
      <x v="4"/>
    </i>
    <i>
      <x v="5"/>
    </i>
    <i>
      <x v="6"/>
    </i>
    <i>
      <x v="7"/>
    </i>
    <i>
      <x v="8"/>
    </i>
    <i>
      <x v="9"/>
    </i>
    <i t="grand">
      <x/>
    </i>
  </rowItems>
  <colFields count="1">
    <field x="-2"/>
  </colFields>
  <colItems count="2">
    <i>
      <x/>
    </i>
    <i i="1">
      <x v="1"/>
    </i>
  </colItems>
  <dataFields count="2">
    <dataField name="Average of salary_usd" fld="24" subtotal="average" baseField="0" baseItem="0"/>
    <dataField name="Count of industry" fld="8"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9CFB35-2F10-4A66-8F0A-2EAD410FFFAC}" autoFormatId="16" applyNumberFormats="0" applyBorderFormats="0" applyFontFormats="0" applyPatternFormats="0" applyAlignmentFormats="0" applyWidthHeightFormats="0">
  <queryTableRefresh nextId="38" unboundColumnsRight="3">
    <queryTableFields count="36">
      <queryTableField id="1" name="job_title" tableColumnId="1"/>
      <queryTableField id="2" name="experience_level" tableColumnId="2"/>
      <queryTableField id="3" name="employment_type" tableColumnId="3"/>
      <queryTableField id="4" name="company_size" tableColumnId="4"/>
      <queryTableField id="5" name="company_location" tableColumnId="5"/>
      <queryTableField id="31" dataBound="0" tableColumnId="32"/>
      <queryTableField id="6" name="employee_residence" tableColumnId="6"/>
      <queryTableField id="32" dataBound="0" tableColumnId="33"/>
      <queryTableField id="7" name="industry" tableColumnId="7"/>
      <queryTableField id="8" name="remote_ratio" tableColumnId="8"/>
      <queryTableField id="9" name="years_experience" tableColumnId="9"/>
      <queryTableField id="10" name="Months" tableColumnId="10"/>
      <queryTableField id="11" name="education_level" tableColumnId="11"/>
      <queryTableField id="12" name="primary_language" tableColumnId="12"/>
      <queryTableField id="13" name="has_ml_in_title" tableColumnId="13"/>
      <queryTableField id="14" name="manages_people" tableColumnId="14"/>
      <queryTableField id="15" name="team_size" tableColumnId="15"/>
      <queryTableField id="16" name="certifications_count" tableColumnId="16"/>
      <queryTableField id="17" name="weekly_hours" tableColumnId="17"/>
      <queryTableField id="18" name="minutes" tableColumnId="18"/>
      <queryTableField id="19" name="uses_ai_tools_daily" tableColumnId="19"/>
      <queryTableField id="20" name="ai_tools_hours_per_week" tableColumnId="20"/>
      <queryTableField id="21" name="ai_tools_minutes_per_week" tableColumnId="21"/>
      <queryTableField id="22" name="salary_currency" tableColumnId="22"/>
      <queryTableField id="23" name="salary_usd" tableColumnId="23"/>
      <queryTableField id="24" name="equity_offered_pct" tableColumnId="24"/>
      <queryTableField id="35" dataBound="0" tableColumnId="25"/>
      <queryTableField id="34" dataBound="0" tableColumnId="34"/>
      <queryTableField id="26" name="job_satisfaction_score" tableColumnId="26"/>
      <queryTableField id="27" name="interviews_to_offer" tableColumnId="27"/>
      <queryTableField id="28" name="switched_jobs_last_year" tableColumnId="28"/>
      <queryTableField id="29" name="upskilling_hours_per_month" tableColumnId="29"/>
      <queryTableField id="30" name="fears_ai_automation_score" tableColumnId="30"/>
      <queryTableField id="33" dataBound="0" tableColumnId="31"/>
      <queryTableField id="36" dataBound="0" tableColumnId="35"/>
      <queryTableField id="37" dataBound="0" tableColumnId="36"/>
    </queryTableFields>
    <queryTableDeletedFields count="1">
      <deletedField name="bonus_pc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location" xr10:uid="{3A3D373D-901A-3E4A-A03F-810639A7D639}" sourceName="company_location">
  <pivotTables>
    <pivotTable tabId="3" name="PivotTable11"/>
    <pivotTable tabId="3" name="PivotTable1"/>
    <pivotTable tabId="3" name="PivotTable10"/>
    <pivotTable tabId="3" name="PivotTable12"/>
    <pivotTable tabId="3" name="PivotTable13"/>
    <pivotTable tabId="3" name="PivotTable14"/>
    <pivotTable tabId="3" name="PivotTable15"/>
    <pivotTable tabId="3" name="PivotTable18"/>
    <pivotTable tabId="3" name="PivotTable19"/>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 tabId="3" name="PivotTable16"/>
    <pivotTable tabId="3" name="PivotTable17"/>
    <pivotTable tabId="3" name="PivotTable20"/>
    <pivotTable tabId="3" name="PivotTable23"/>
  </pivotTables>
  <data>
    <tabular pivotCacheId="1307330606">
      <items count="12">
        <i x="4"/>
        <i x="2"/>
        <i x="10" s="1"/>
        <i x="7"/>
        <i x="11"/>
        <i x="6"/>
        <i x="5"/>
        <i x="0"/>
        <i x="9"/>
        <i x="8"/>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EE1DB17A-3A14-A148-BCC6-6C5474566677}" sourceName="job_title">
  <pivotTables>
    <pivotTable tabId="3" name="PivotTable1"/>
    <pivotTable tabId="3" name="PivotTable10"/>
    <pivotTable tabId="3" name="PivotTable11"/>
    <pivotTable tabId="3" name="PivotTable12"/>
    <pivotTable tabId="3" name="PivotTable13"/>
    <pivotTable tabId="3" name="PivotTable14"/>
    <pivotTable tabId="3" name="PivotTable15"/>
    <pivotTable tabId="3" name="PivotTable18"/>
    <pivotTable tabId="3" name="PivotTable19"/>
    <pivotTable tabId="3" name="PivotTable2"/>
    <pivotTable tabId="3" name="PivotTable22"/>
    <pivotTable tabId="3" name="PivotTable3"/>
    <pivotTable tabId="3" name="PivotTable4"/>
    <pivotTable tabId="3" name="PivotTable5"/>
    <pivotTable tabId="3" name="PivotTable6"/>
    <pivotTable tabId="3" name="PivotTable7"/>
    <pivotTable tabId="3" name="PivotTable8"/>
    <pivotTable tabId="3" name="PivotTable9"/>
    <pivotTable tabId="3" name="PivotTable16"/>
    <pivotTable tabId="3" name="PivotTable17"/>
    <pivotTable tabId="3" name="PivotTable20"/>
    <pivotTable tabId="3" name="PivotTable23"/>
  </pivotTables>
  <data>
    <tabular pivotCacheId="1307330606">
      <items count="12">
        <i x="10" s="1"/>
        <i x="4" s="1"/>
        <i x="5" s="1"/>
        <i x="7" s="1"/>
        <i x="0" s="1"/>
        <i x="3" s="1"/>
        <i x="6" s="1"/>
        <i x="9" s="1"/>
        <i x="8" s="1"/>
        <i x="2" s="1"/>
        <i x="11"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location" xr10:uid="{103041C0-5C15-6F43-B6DA-3B272FEB9E43}" cache="Slicer_company_location" caption="company_location" style="SlicerStyleDark2" rowHeight="457200"/>
  <slicer name="job_title" xr10:uid="{477CDB10-0C47-F644-8194-77F436B7124B}" cache="Slicer_job_title" caption="job_title" style="SlicerStyleDark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7277E-D188-42CF-BC56-91FA04171233}" name="ai_ds_job_salaries_2026" displayName="ai_ds_job_salaries_2026" ref="A1:AJ5001" tableType="queryTable" totalsRowShown="0">
  <autoFilter ref="A1:AJ5001" xr:uid="{B2F7277E-D188-42CF-BC56-91FA04171233}"/>
  <tableColumns count="36">
    <tableColumn id="1" xr3:uid="{40EF180D-A792-4E24-BE69-023D36AC6F2B}" uniqueName="1" name="job_title" queryTableFieldId="1" dataDxfId="13"/>
    <tableColumn id="2" xr3:uid="{E08B041E-77BA-4320-9BB7-246E5D818959}" uniqueName="2" name="experience_level" queryTableFieldId="2" dataDxfId="12"/>
    <tableColumn id="3" xr3:uid="{08399927-0205-4624-B2BB-71E791A7A4C1}" uniqueName="3" name="employment_type" queryTableFieldId="3" dataDxfId="11"/>
    <tableColumn id="4" xr3:uid="{D48CC6D5-632A-4F1C-AA67-5E341C1C1B44}" uniqueName="4" name="company_size" queryTableFieldId="4" dataDxfId="10"/>
    <tableColumn id="5" xr3:uid="{26A12D64-24CD-497A-9EA0-660794A9C963}" uniqueName="5" name="company_location" queryTableFieldId="5" dataDxfId="9"/>
    <tableColumn id="32" xr3:uid="{356E3269-E279-4FF1-8829-37037C448F8E}" uniqueName="32" name="company_location2" queryTableFieldId="31" dataDxfId="8">
      <calculatedColumnFormula>VLOOKUP(ai_ds_job_salaries_2026[[#This Row],[company_location]],#REF!,2,)</calculatedColumnFormula>
    </tableColumn>
    <tableColumn id="6" xr3:uid="{00F30016-591A-4FC0-9A4B-3341558751D3}" uniqueName="6" name="1" queryTableFieldId="6" dataDxfId="7"/>
    <tableColumn id="33" xr3:uid="{FE43882F-BA6D-487C-81C0-A6BDA203B8ED}" uniqueName="33" name="employee_residence" queryTableFieldId="32" dataDxfId="6">
      <calculatedColumnFormula>VLOOKUP(ai_ds_job_salaries_2026[[#This Row],[1]],#REF!,2,FALSE)</calculatedColumnFormula>
    </tableColumn>
    <tableColumn id="7" xr3:uid="{C6233CE0-6C55-4670-98CE-A66E8AEAABFB}" uniqueName="7" name="industry" queryTableFieldId="7" dataDxfId="5"/>
    <tableColumn id="8" xr3:uid="{CBF0493E-C351-4F5E-AF43-34C821C97979}" uniqueName="8" name="remote_ratio" queryTableFieldId="8"/>
    <tableColumn id="9" xr3:uid="{DF8D9FCA-AD81-4158-83F7-334E82CDD3AA}" uniqueName="9" name="years_experience" queryTableFieldId="9"/>
    <tableColumn id="10" xr3:uid="{5B70BCD3-5A9B-4841-839A-4A1CEF4A63E1}" uniqueName="10" name="Months" queryTableFieldId="10"/>
    <tableColumn id="11" xr3:uid="{C3D5C779-9889-4C52-9F75-842B2502DB36}" uniqueName="11" name="education_level" queryTableFieldId="11" dataDxfId="4"/>
    <tableColumn id="12" xr3:uid="{8A5AA31D-B0E0-499D-A028-F44D98D0373A}" uniqueName="12" name="primary_language" queryTableFieldId="12" dataDxfId="3"/>
    <tableColumn id="13" xr3:uid="{23FDCECF-0BB7-414E-A8B4-C82272982B3F}" uniqueName="13" name="has_ml_in_title" queryTableFieldId="13"/>
    <tableColumn id="14" xr3:uid="{38FB9C3F-385D-48F4-A8F3-C6A8B11AAB76}" uniqueName="14" name="manages_people" queryTableFieldId="14"/>
    <tableColumn id="15" xr3:uid="{507388B5-8194-4776-A759-EF6B231B179B}" uniqueName="15" name="team_size" queryTableFieldId="15"/>
    <tableColumn id="16" xr3:uid="{91CB309F-A689-4396-88F5-90F5979CA881}" uniqueName="16" name="certifications_count" queryTableFieldId="16"/>
    <tableColumn id="17" xr3:uid="{A10AF8DB-A313-4A70-93FB-61354F43DBF6}" uniqueName="17" name="weekly_hours" queryTableFieldId="17"/>
    <tableColumn id="18" xr3:uid="{54B36961-2E8D-4600-9ED2-4DD4DF9A2CDE}" uniqueName="18" name="minutes" queryTableFieldId="18"/>
    <tableColumn id="19" xr3:uid="{B21E3A9B-8ACB-46ED-846A-C0192F9528D8}" uniqueName="19" name="uses_ai_tools_daily" queryTableFieldId="19"/>
    <tableColumn id="20" xr3:uid="{3BCA8314-7F3A-48A9-9F14-F12E59497E8A}" uniqueName="20" name="ai_tools_hours_per_week" queryTableFieldId="20"/>
    <tableColumn id="21" xr3:uid="{508CA0BB-6DEB-4A4B-887F-1816EB759B65}" uniqueName="21" name="ai_tools_minutes_per_week" queryTableFieldId="21"/>
    <tableColumn id="22" xr3:uid="{C3173519-85F7-41F2-957E-E087C9227FC3}" uniqueName="22" name="salary_currency" queryTableFieldId="22" dataDxfId="2"/>
    <tableColumn id="23" xr3:uid="{4E097A25-BEED-445C-A227-C1E4409AC493}" uniqueName="23" name="salary_usd" queryTableFieldId="23"/>
    <tableColumn id="24" xr3:uid="{E764C35E-537D-4DAB-9863-269D1E1B3A5C}" uniqueName="24" name="equity_offered_pct" queryTableFieldId="24"/>
    <tableColumn id="25" xr3:uid="{7998F56E-36D8-7341-AFC1-BA984B24F809}" uniqueName="25" name="Bonus percentage" queryTableFieldId="35">
      <calculatedColumnFormula>ai_ds_job_salaries_2026[[#This Row],[Bonus ]]/100</calculatedColumnFormula>
    </tableColumn>
    <tableColumn id="34" xr3:uid="{8CEE0A8E-B7DE-4A43-93B9-917C97590079}" uniqueName="34" name="Bonus " queryTableFieldId="34"/>
    <tableColumn id="26" xr3:uid="{F8480D9A-2ED3-4D73-93DD-9A98A0CA8864}" uniqueName="26" name="job_satisfaction_score" queryTableFieldId="26"/>
    <tableColumn id="27" xr3:uid="{DB2B8DCB-14B5-4B36-877B-8BCCED3B06E6}" uniqueName="27" name="interviews_to_offer" queryTableFieldId="27"/>
    <tableColumn id="28" xr3:uid="{164FF48D-40A6-4DCD-A518-21879C31C1E0}" uniqueName="28" name="switched_jobs_last_year" queryTableFieldId="28"/>
    <tableColumn id="29" xr3:uid="{1FCA586E-4BF7-4CCF-84EC-8A60F4C136E4}" uniqueName="29" name="upskilling_hours_per_month" queryTableFieldId="29"/>
    <tableColumn id="30" xr3:uid="{929B8E05-5B6B-4CB8-96BE-1EBF623EBAFA}" uniqueName="30" name="fears_ai_automation_score" queryTableFieldId="30"/>
    <tableColumn id="31" xr3:uid="{72E0361D-6727-4572-889E-C5644051B690}" uniqueName="31" name="Group" queryTableFieldId="33" dataDxfId="1">
      <calculatedColumnFormula>IF(ai_ds_job_salaries_2026[[#This Row],[upskilling_hours_per_month]]&lt;=4,"Low",IF(ai_ds_job_salaries_2026[[#This Row],[upskilling_hours_per_month]]&lt;=8,"Standard","High"))</calculatedColumnFormula>
    </tableColumn>
    <tableColumn id="35" xr3:uid="{9CFD9E3A-D1C1-7249-B465-E6956044359E}" uniqueName="35" name="11.60%" queryTableFieldId="36" dataDxfId="0">
      <calculatedColumnFormula>ai_ds_job_salaries_2026[[#This Row],[Bonus ]]/100</calculatedColumnFormula>
    </tableColumn>
    <tableColumn id="36" xr3:uid="{B5B126DC-C55E-804E-8844-5BB037BD6A61}" uniqueName="36" name="Column2" queryTableField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2.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CE38-D4C7-4B8A-8343-CC7700D33539}">
  <dimension ref="A1"/>
  <sheetViews>
    <sheetView workbookViewId="0">
      <selection activeCell="A3" sqref="A3:B6"/>
    </sheetView>
  </sheetViews>
  <sheetFormatPr defaultColWidth="8.85546875" defaultRowHeight="15"/>
  <cols>
    <col min="1" max="1" width="8.42578125" bestFit="1" customWidth="1"/>
    <col min="2" max="2" width="16.42578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FE2D3-A2EE-44E7-90F5-A58BF6A1FF08}">
  <dimension ref="A1:AJ5001"/>
  <sheetViews>
    <sheetView topLeftCell="W1" zoomScale="93" zoomScaleNormal="100" workbookViewId="0">
      <selection activeCell="AB2" sqref="AB2"/>
    </sheetView>
  </sheetViews>
  <sheetFormatPr defaultColWidth="8.85546875" defaultRowHeight="15"/>
  <cols>
    <col min="1" max="1" width="24.28515625" bestFit="1" customWidth="1"/>
    <col min="2" max="2" width="17.28515625" bestFit="1" customWidth="1"/>
    <col min="3" max="3" width="18.85546875" bestFit="1" customWidth="1"/>
    <col min="4" max="4" width="15.140625" bestFit="1" customWidth="1"/>
    <col min="5" max="5" width="14.42578125" hidden="1" customWidth="1"/>
    <col min="6" max="6" width="28.85546875" customWidth="1"/>
    <col min="7" max="7" width="20.85546875" hidden="1" customWidth="1"/>
    <col min="8" max="8" width="20.85546875" customWidth="1"/>
    <col min="9" max="9" width="12.85546875" bestFit="1" customWidth="1"/>
    <col min="10" max="10" width="14.140625" bestFit="1" customWidth="1"/>
    <col min="11" max="11" width="17.85546875" bestFit="1" customWidth="1"/>
    <col min="12" max="12" width="9.85546875" bestFit="1" customWidth="1"/>
    <col min="13" max="13" width="16.7109375" bestFit="1" customWidth="1"/>
    <col min="14" max="14" width="18.42578125" bestFit="1" customWidth="1"/>
    <col min="15" max="15" width="16.140625" bestFit="1" customWidth="1"/>
    <col min="16" max="16" width="17.7109375" bestFit="1" customWidth="1"/>
    <col min="17" max="17" width="11.42578125" bestFit="1" customWidth="1"/>
    <col min="18" max="18" width="20.140625" bestFit="1" customWidth="1"/>
    <col min="19" max="19" width="14.85546875" bestFit="1" customWidth="1"/>
    <col min="20" max="20" width="10" bestFit="1" customWidth="1"/>
    <col min="21" max="21" width="19.7109375" bestFit="1" customWidth="1"/>
    <col min="22" max="22" width="25.140625" bestFit="1" customWidth="1"/>
    <col min="23" max="23" width="27.140625" bestFit="1" customWidth="1"/>
    <col min="24" max="24" width="16.42578125" bestFit="1" customWidth="1"/>
    <col min="25" max="25" width="12.140625" bestFit="1" customWidth="1"/>
    <col min="26" max="26" width="19.7109375" bestFit="1" customWidth="1"/>
    <col min="27" max="27" width="19.7109375" style="6" customWidth="1"/>
    <col min="28" max="28" width="19.7109375" customWidth="1"/>
    <col min="29" max="29" width="22.140625" bestFit="1" customWidth="1"/>
    <col min="30" max="30" width="19.85546875" bestFit="1" customWidth="1"/>
    <col min="31" max="31" width="24.140625" bestFit="1" customWidth="1"/>
    <col min="32" max="32" width="27.85546875" bestFit="1" customWidth="1"/>
    <col min="33" max="33" width="26.42578125" bestFit="1"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6" t="s">
        <v>26</v>
      </c>
      <c r="AB1" t="s">
        <v>27</v>
      </c>
      <c r="AC1" t="s">
        <v>28</v>
      </c>
      <c r="AD1" t="s">
        <v>29</v>
      </c>
      <c r="AE1" t="s">
        <v>30</v>
      </c>
      <c r="AF1" t="s">
        <v>31</v>
      </c>
      <c r="AG1" t="s">
        <v>32</v>
      </c>
      <c r="AH1" t="s">
        <v>33</v>
      </c>
      <c r="AI1" s="6" t="s">
        <v>34</v>
      </c>
      <c r="AJ1" t="s">
        <v>35</v>
      </c>
    </row>
    <row r="2" spans="1:36" ht="15.95">
      <c r="A2" t="s">
        <v>36</v>
      </c>
      <c r="B2" t="s">
        <v>37</v>
      </c>
      <c r="C2" t="s">
        <v>38</v>
      </c>
      <c r="D2" t="s">
        <v>39</v>
      </c>
      <c r="E2" t="s">
        <v>40</v>
      </c>
      <c r="F2" t="e">
        <f>VLOOKUP(ai_ds_job_salaries_2026[[#This Row],[company_location]],#REF!,2,)</f>
        <v>#REF!</v>
      </c>
      <c r="G2" t="s">
        <v>41</v>
      </c>
      <c r="H2" t="e">
        <f>VLOOKUP(ai_ds_job_salaries_2026[[#This Row],[1]],#REF!,2,FALSE)</f>
        <v>#REF!</v>
      </c>
      <c r="I2" t="s">
        <v>42</v>
      </c>
      <c r="J2">
        <v>0</v>
      </c>
      <c r="K2">
        <v>14</v>
      </c>
      <c r="L2">
        <v>5</v>
      </c>
      <c r="M2" t="s">
        <v>43</v>
      </c>
      <c r="N2" t="s">
        <v>44</v>
      </c>
      <c r="O2" t="b">
        <v>0</v>
      </c>
      <c r="P2" t="b">
        <v>1</v>
      </c>
      <c r="Q2">
        <v>5</v>
      </c>
      <c r="R2">
        <v>0</v>
      </c>
      <c r="S2">
        <v>48</v>
      </c>
      <c r="T2">
        <v>0</v>
      </c>
      <c r="U2" t="b">
        <v>1</v>
      </c>
      <c r="V2">
        <v>12</v>
      </c>
      <c r="W2">
        <v>30</v>
      </c>
      <c r="X2" t="s">
        <v>45</v>
      </c>
      <c r="Y2">
        <v>23844</v>
      </c>
      <c r="Z2">
        <v>50.5</v>
      </c>
      <c r="AA2" s="17">
        <f>ai_ds_job_salaries_2026[[#This Row],[Bonus ]]/100</f>
        <v>0.11599999999999999</v>
      </c>
      <c r="AB2" s="19">
        <v>11.6</v>
      </c>
      <c r="AC2">
        <v>5.5</v>
      </c>
      <c r="AD2">
        <v>8</v>
      </c>
      <c r="AE2" t="b">
        <v>1</v>
      </c>
      <c r="AF2">
        <v>2.2000000000000002</v>
      </c>
      <c r="AG2">
        <v>7.4</v>
      </c>
      <c r="AH2" t="str">
        <f>IF(ai_ds_job_salaries_2026[[#This Row],[upskilling_hours_per_month]]&lt;=4,"Low",IF(ai_ds_job_salaries_2026[[#This Row],[upskilling_hours_per_month]]&lt;=8,"Standard","High"))</f>
        <v>Low</v>
      </c>
      <c r="AI2" s="6">
        <f>ai_ds_job_salaries_2026[[#This Row],[Bonus ]]/100</f>
        <v>0.11599999999999999</v>
      </c>
      <c r="AJ2">
        <v>0.11599999999999999</v>
      </c>
    </row>
    <row r="3" spans="1:36" ht="15.95">
      <c r="A3" t="s">
        <v>46</v>
      </c>
      <c r="B3" t="s">
        <v>47</v>
      </c>
      <c r="C3" t="s">
        <v>48</v>
      </c>
      <c r="D3" t="s">
        <v>49</v>
      </c>
      <c r="E3" t="s">
        <v>50</v>
      </c>
      <c r="F3" t="e">
        <f>VLOOKUP(ai_ds_job_salaries_2026[[#This Row],[company_location]],#REF!,2,)</f>
        <v>#REF!</v>
      </c>
      <c r="G3" t="s">
        <v>50</v>
      </c>
      <c r="H3" t="e">
        <f>VLOOKUP(ai_ds_job_salaries_2026[[#This Row],[1]],#REF!,2,FALSE)</f>
        <v>#REF!</v>
      </c>
      <c r="I3" t="s">
        <v>51</v>
      </c>
      <c r="J3">
        <v>0.5</v>
      </c>
      <c r="K3">
        <v>8</v>
      </c>
      <c r="L3">
        <v>7</v>
      </c>
      <c r="M3" t="s">
        <v>52</v>
      </c>
      <c r="N3" t="s">
        <v>53</v>
      </c>
      <c r="O3" t="b">
        <v>1</v>
      </c>
      <c r="P3" t="b">
        <v>0</v>
      </c>
      <c r="Q3">
        <v>6</v>
      </c>
      <c r="R3">
        <v>1</v>
      </c>
      <c r="S3">
        <v>42</v>
      </c>
      <c r="T3">
        <v>36</v>
      </c>
      <c r="U3" t="b">
        <v>0</v>
      </c>
      <c r="V3">
        <v>2</v>
      </c>
      <c r="W3">
        <v>6</v>
      </c>
      <c r="X3" t="s">
        <v>54</v>
      </c>
      <c r="Y3">
        <v>170132</v>
      </c>
      <c r="Z3">
        <v>5.4</v>
      </c>
      <c r="AA3" s="17">
        <f>ai_ds_job_salaries_2026[[#This Row],[Bonus ]]/100</f>
        <v>2.8999999999999998E-2</v>
      </c>
      <c r="AB3" s="18">
        <v>2.9</v>
      </c>
      <c r="AC3">
        <v>7</v>
      </c>
      <c r="AD3">
        <v>3</v>
      </c>
      <c r="AE3" t="b">
        <v>0</v>
      </c>
      <c r="AF3">
        <v>8.1999999999999993</v>
      </c>
      <c r="AG3">
        <v>5.3</v>
      </c>
      <c r="AH3" t="str">
        <f>IF(ai_ds_job_salaries_2026[[#This Row],[upskilling_hours_per_month]]&lt;=4,"Low",IF(ai_ds_job_salaries_2026[[#This Row],[upskilling_hours_per_month]]&lt;=8,"Standard","High"))</f>
        <v>High</v>
      </c>
      <c r="AI3" s="6">
        <f>ai_ds_job_salaries_2026[[#This Row],[Bonus ]]/100</f>
        <v>2.8999999999999998E-2</v>
      </c>
      <c r="AJ3">
        <v>2.8999999999999998E-2</v>
      </c>
    </row>
    <row r="4" spans="1:36" ht="15.95">
      <c r="A4" t="s">
        <v>55</v>
      </c>
      <c r="B4" t="s">
        <v>56</v>
      </c>
      <c r="C4" t="s">
        <v>48</v>
      </c>
      <c r="D4" t="s">
        <v>57</v>
      </c>
      <c r="E4" t="s">
        <v>50</v>
      </c>
      <c r="F4" t="e">
        <f>VLOOKUP(ai_ds_job_salaries_2026[[#This Row],[company_location]],#REF!,2,)</f>
        <v>#REF!</v>
      </c>
      <c r="G4" t="s">
        <v>50</v>
      </c>
      <c r="H4" t="e">
        <f>VLOOKUP(ai_ds_job_salaries_2026[[#This Row],[1]],#REF!,2,FALSE)</f>
        <v>#REF!</v>
      </c>
      <c r="I4" t="s">
        <v>58</v>
      </c>
      <c r="J4">
        <v>0</v>
      </c>
      <c r="K4">
        <v>0</v>
      </c>
      <c r="L4">
        <v>0</v>
      </c>
      <c r="M4" t="s">
        <v>59</v>
      </c>
      <c r="N4" t="s">
        <v>44</v>
      </c>
      <c r="O4" t="b">
        <v>1</v>
      </c>
      <c r="P4" t="b">
        <v>0</v>
      </c>
      <c r="Q4">
        <v>4</v>
      </c>
      <c r="R4">
        <v>1</v>
      </c>
      <c r="S4">
        <v>55</v>
      </c>
      <c r="T4">
        <v>6</v>
      </c>
      <c r="U4" t="b">
        <v>1</v>
      </c>
      <c r="V4">
        <v>5</v>
      </c>
      <c r="W4">
        <v>6</v>
      </c>
      <c r="X4" t="s">
        <v>54</v>
      </c>
      <c r="Y4">
        <v>83059</v>
      </c>
      <c r="Z4">
        <v>19.100000000000001</v>
      </c>
      <c r="AA4" s="17">
        <f>ai_ds_job_salaries_2026[[#This Row],[Bonus ]]/100</f>
        <v>7.4999999999999997E-2</v>
      </c>
      <c r="AB4" s="18">
        <v>7.5</v>
      </c>
      <c r="AC4">
        <v>5.9</v>
      </c>
      <c r="AD4">
        <v>1</v>
      </c>
      <c r="AE4" t="b">
        <v>0</v>
      </c>
      <c r="AF4">
        <v>2.8</v>
      </c>
      <c r="AG4">
        <v>6.8</v>
      </c>
      <c r="AH4" t="str">
        <f>IF(ai_ds_job_salaries_2026[[#This Row],[upskilling_hours_per_month]]&lt;=4,"Low",IF(ai_ds_job_salaries_2026[[#This Row],[upskilling_hours_per_month]]&lt;=8,"Standard","High"))</f>
        <v>Low</v>
      </c>
      <c r="AI4" s="6">
        <f>ai_ds_job_salaries_2026[[#This Row],[Bonus ]]/100</f>
        <v>7.4999999999999997E-2</v>
      </c>
      <c r="AJ4">
        <v>7.4999999999999997E-2</v>
      </c>
    </row>
    <row r="5" spans="1:36" ht="15.95">
      <c r="A5" t="s">
        <v>60</v>
      </c>
      <c r="B5" t="s">
        <v>47</v>
      </c>
      <c r="C5" t="s">
        <v>48</v>
      </c>
      <c r="D5" t="s">
        <v>57</v>
      </c>
      <c r="E5" t="s">
        <v>61</v>
      </c>
      <c r="F5" t="e">
        <f>VLOOKUP(ai_ds_job_salaries_2026[[#This Row],[company_location]],#REF!,2,)</f>
        <v>#REF!</v>
      </c>
      <c r="G5" t="s">
        <v>40</v>
      </c>
      <c r="H5" t="e">
        <f>VLOOKUP(ai_ds_job_salaries_2026[[#This Row],[1]],#REF!,2,FALSE)</f>
        <v>#REF!</v>
      </c>
      <c r="I5" t="s">
        <v>58</v>
      </c>
      <c r="J5">
        <v>1</v>
      </c>
      <c r="K5">
        <v>10</v>
      </c>
      <c r="L5">
        <v>8</v>
      </c>
      <c r="M5" t="s">
        <v>52</v>
      </c>
      <c r="N5" t="s">
        <v>62</v>
      </c>
      <c r="O5" t="b">
        <v>0</v>
      </c>
      <c r="P5" t="b">
        <v>0</v>
      </c>
      <c r="Q5">
        <v>6</v>
      </c>
      <c r="R5">
        <v>2</v>
      </c>
      <c r="S5">
        <v>41</v>
      </c>
      <c r="T5">
        <v>6</v>
      </c>
      <c r="U5" t="b">
        <v>1</v>
      </c>
      <c r="V5">
        <v>2</v>
      </c>
      <c r="W5">
        <v>0</v>
      </c>
      <c r="X5" t="s">
        <v>63</v>
      </c>
      <c r="Y5">
        <v>29531</v>
      </c>
      <c r="Z5">
        <v>10.199999999999999</v>
      </c>
      <c r="AA5" s="17">
        <f>ai_ds_job_salaries_2026[[#This Row],[Bonus ]]/100</f>
        <v>9.3000000000000013E-2</v>
      </c>
      <c r="AB5" s="18">
        <v>9.3000000000000007</v>
      </c>
      <c r="AC5">
        <v>5.6</v>
      </c>
      <c r="AD5">
        <v>5</v>
      </c>
      <c r="AE5" t="b">
        <v>0</v>
      </c>
      <c r="AF5">
        <v>7.8</v>
      </c>
      <c r="AG5">
        <v>5</v>
      </c>
      <c r="AH5" t="str">
        <f>IF(ai_ds_job_salaries_2026[[#This Row],[upskilling_hours_per_month]]&lt;=4,"Low",IF(ai_ds_job_salaries_2026[[#This Row],[upskilling_hours_per_month]]&lt;=8,"Standard","High"))</f>
        <v>Standard</v>
      </c>
      <c r="AI5" s="6">
        <f>ai_ds_job_salaries_2026[[#This Row],[Bonus ]]/100</f>
        <v>9.3000000000000013E-2</v>
      </c>
      <c r="AJ5">
        <v>9.3000000000000013E-2</v>
      </c>
    </row>
    <row r="6" spans="1:36" ht="15.95">
      <c r="A6" t="s">
        <v>60</v>
      </c>
      <c r="B6" t="s">
        <v>64</v>
      </c>
      <c r="C6" t="s">
        <v>48</v>
      </c>
      <c r="D6" t="s">
        <v>57</v>
      </c>
      <c r="E6" t="s">
        <v>50</v>
      </c>
      <c r="F6" t="e">
        <f>VLOOKUP(ai_ds_job_salaries_2026[[#This Row],[company_location]],#REF!,2,)</f>
        <v>#REF!</v>
      </c>
      <c r="G6" t="s">
        <v>50</v>
      </c>
      <c r="H6" t="e">
        <f>VLOOKUP(ai_ds_job_salaries_2026[[#This Row],[1]],#REF!,2,FALSE)</f>
        <v>#REF!</v>
      </c>
      <c r="I6" t="s">
        <v>65</v>
      </c>
      <c r="J6">
        <v>0</v>
      </c>
      <c r="K6">
        <v>3</v>
      </c>
      <c r="L6">
        <v>2</v>
      </c>
      <c r="M6" t="s">
        <v>43</v>
      </c>
      <c r="N6" t="s">
        <v>44</v>
      </c>
      <c r="O6" t="b">
        <v>0</v>
      </c>
      <c r="P6" t="b">
        <v>0</v>
      </c>
      <c r="Q6">
        <v>13</v>
      </c>
      <c r="R6">
        <v>2</v>
      </c>
      <c r="S6">
        <v>48</v>
      </c>
      <c r="T6">
        <v>12</v>
      </c>
      <c r="U6" t="b">
        <v>0</v>
      </c>
      <c r="V6">
        <v>4</v>
      </c>
      <c r="W6">
        <v>0</v>
      </c>
      <c r="X6" t="s">
        <v>54</v>
      </c>
      <c r="Y6">
        <v>70105</v>
      </c>
      <c r="Z6">
        <v>6.4</v>
      </c>
      <c r="AA6" s="17">
        <f>ai_ds_job_salaries_2026[[#This Row],[Bonus ]]/100</f>
        <v>0.106</v>
      </c>
      <c r="AB6" s="18">
        <v>10.6</v>
      </c>
      <c r="AC6">
        <v>4.5999999999999996</v>
      </c>
      <c r="AD6">
        <v>4</v>
      </c>
      <c r="AE6" t="b">
        <v>0</v>
      </c>
      <c r="AF6">
        <v>9.1</v>
      </c>
      <c r="AG6">
        <v>5.0999999999999996</v>
      </c>
      <c r="AH6" t="str">
        <f>IF(ai_ds_job_salaries_2026[[#This Row],[upskilling_hours_per_month]]&lt;=4,"Low",IF(ai_ds_job_salaries_2026[[#This Row],[upskilling_hours_per_month]]&lt;=8,"Standard","High"))</f>
        <v>High</v>
      </c>
      <c r="AI6" s="6">
        <f>ai_ds_job_salaries_2026[[#This Row],[Bonus ]]/100</f>
        <v>0.106</v>
      </c>
      <c r="AJ6">
        <v>0.106</v>
      </c>
    </row>
    <row r="7" spans="1:36" ht="15.95">
      <c r="A7" t="s">
        <v>66</v>
      </c>
      <c r="B7" t="s">
        <v>47</v>
      </c>
      <c r="C7" t="s">
        <v>48</v>
      </c>
      <c r="D7" t="s">
        <v>57</v>
      </c>
      <c r="E7" t="s">
        <v>67</v>
      </c>
      <c r="F7" t="e">
        <f>VLOOKUP(ai_ds_job_salaries_2026[[#This Row],[company_location]],#REF!,2,)</f>
        <v>#REF!</v>
      </c>
      <c r="G7" t="s">
        <v>67</v>
      </c>
      <c r="H7" t="e">
        <f>VLOOKUP(ai_ds_job_salaries_2026[[#This Row],[1]],#REF!,2,FALSE)</f>
        <v>#REF!</v>
      </c>
      <c r="I7" t="s">
        <v>42</v>
      </c>
      <c r="J7">
        <v>1</v>
      </c>
      <c r="K7">
        <v>12</v>
      </c>
      <c r="L7">
        <v>7</v>
      </c>
      <c r="M7" t="s">
        <v>52</v>
      </c>
      <c r="N7" t="s">
        <v>44</v>
      </c>
      <c r="O7" t="b">
        <v>0</v>
      </c>
      <c r="P7" t="b">
        <v>0</v>
      </c>
      <c r="Q7">
        <v>9</v>
      </c>
      <c r="R7">
        <v>1</v>
      </c>
      <c r="S7">
        <v>55</v>
      </c>
      <c r="T7">
        <v>36</v>
      </c>
      <c r="U7" t="b">
        <v>1</v>
      </c>
      <c r="V7">
        <v>17</v>
      </c>
      <c r="W7">
        <v>24</v>
      </c>
      <c r="X7" t="s">
        <v>68</v>
      </c>
      <c r="Y7">
        <v>97827</v>
      </c>
      <c r="Z7">
        <v>13.100000000000001</v>
      </c>
      <c r="AA7" s="17">
        <f>ai_ds_job_salaries_2026[[#This Row],[Bonus ]]/100</f>
        <v>0.122</v>
      </c>
      <c r="AB7" s="18">
        <v>12.2</v>
      </c>
      <c r="AC7">
        <v>7.9</v>
      </c>
      <c r="AD7">
        <v>3</v>
      </c>
      <c r="AE7" t="b">
        <v>0</v>
      </c>
      <c r="AF7">
        <v>12.2</v>
      </c>
      <c r="AG7">
        <v>4.3</v>
      </c>
      <c r="AH7" t="str">
        <f>IF(ai_ds_job_salaries_2026[[#This Row],[upskilling_hours_per_month]]&lt;=4,"Low",IF(ai_ds_job_salaries_2026[[#This Row],[upskilling_hours_per_month]]&lt;=8,"Standard","High"))</f>
        <v>High</v>
      </c>
      <c r="AI7" s="6">
        <f>ai_ds_job_salaries_2026[[#This Row],[Bonus ]]/100</f>
        <v>0.122</v>
      </c>
      <c r="AJ7">
        <v>0.122</v>
      </c>
    </row>
    <row r="8" spans="1:36" ht="15.95">
      <c r="A8" t="s">
        <v>69</v>
      </c>
      <c r="B8" t="s">
        <v>47</v>
      </c>
      <c r="C8" t="s">
        <v>48</v>
      </c>
      <c r="D8" t="s">
        <v>57</v>
      </c>
      <c r="E8" t="s">
        <v>50</v>
      </c>
      <c r="F8" t="e">
        <f>VLOOKUP(ai_ds_job_salaries_2026[[#This Row],[company_location]],#REF!,2,)</f>
        <v>#REF!</v>
      </c>
      <c r="G8" t="s">
        <v>50</v>
      </c>
      <c r="H8" t="e">
        <f>VLOOKUP(ai_ds_job_salaries_2026[[#This Row],[1]],#REF!,2,FALSE)</f>
        <v>#REF!</v>
      </c>
      <c r="I8" t="s">
        <v>70</v>
      </c>
      <c r="J8">
        <v>0</v>
      </c>
      <c r="K8">
        <v>10</v>
      </c>
      <c r="L8">
        <v>10</v>
      </c>
      <c r="M8" t="s">
        <v>43</v>
      </c>
      <c r="N8" t="s">
        <v>44</v>
      </c>
      <c r="O8" t="b">
        <v>0</v>
      </c>
      <c r="P8" t="b">
        <v>0</v>
      </c>
      <c r="Q8">
        <v>6</v>
      </c>
      <c r="R8">
        <v>1</v>
      </c>
      <c r="S8">
        <v>48</v>
      </c>
      <c r="T8">
        <v>24</v>
      </c>
      <c r="U8" t="b">
        <v>0</v>
      </c>
      <c r="V8">
        <v>0</v>
      </c>
      <c r="W8">
        <v>30</v>
      </c>
      <c r="X8" t="s">
        <v>54</v>
      </c>
      <c r="Y8">
        <v>120062</v>
      </c>
      <c r="Z8">
        <v>3.9</v>
      </c>
      <c r="AA8" s="17">
        <f>ai_ds_job_salaries_2026[[#This Row],[Bonus ]]/100</f>
        <v>0.13</v>
      </c>
      <c r="AB8" s="18">
        <v>13</v>
      </c>
      <c r="AC8">
        <v>5.5</v>
      </c>
      <c r="AD8">
        <v>6</v>
      </c>
      <c r="AE8" t="b">
        <v>0</v>
      </c>
      <c r="AF8">
        <v>10.9</v>
      </c>
      <c r="AG8">
        <v>6.4</v>
      </c>
      <c r="AH8" t="str">
        <f>IF(ai_ds_job_salaries_2026[[#This Row],[upskilling_hours_per_month]]&lt;=4,"Low",IF(ai_ds_job_salaries_2026[[#This Row],[upskilling_hours_per_month]]&lt;=8,"Standard","High"))</f>
        <v>High</v>
      </c>
      <c r="AI8" s="6">
        <f>ai_ds_job_salaries_2026[[#This Row],[Bonus ]]/100</f>
        <v>0.13</v>
      </c>
      <c r="AJ8">
        <v>0.13</v>
      </c>
    </row>
    <row r="9" spans="1:36" ht="15.95">
      <c r="A9" t="s">
        <v>36</v>
      </c>
      <c r="B9" t="s">
        <v>56</v>
      </c>
      <c r="C9" t="s">
        <v>48</v>
      </c>
      <c r="D9" t="s">
        <v>57</v>
      </c>
      <c r="E9" t="s">
        <v>50</v>
      </c>
      <c r="F9" t="e">
        <f>VLOOKUP(ai_ds_job_salaries_2026[[#This Row],[company_location]],#REF!,2,)</f>
        <v>#REF!</v>
      </c>
      <c r="G9" t="s">
        <v>50</v>
      </c>
      <c r="H9" t="e">
        <f>VLOOKUP(ai_ds_job_salaries_2026[[#This Row],[1]],#REF!,2,FALSE)</f>
        <v>#REF!</v>
      </c>
      <c r="I9" t="s">
        <v>51</v>
      </c>
      <c r="J9">
        <v>0</v>
      </c>
      <c r="K9">
        <v>1</v>
      </c>
      <c r="L9">
        <v>5</v>
      </c>
      <c r="M9" t="s">
        <v>52</v>
      </c>
      <c r="N9" t="s">
        <v>44</v>
      </c>
      <c r="O9" t="b">
        <v>0</v>
      </c>
      <c r="P9" t="b">
        <v>0</v>
      </c>
      <c r="Q9">
        <v>11</v>
      </c>
      <c r="R9">
        <v>3</v>
      </c>
      <c r="S9">
        <v>50</v>
      </c>
      <c r="T9">
        <v>48</v>
      </c>
      <c r="U9" t="b">
        <v>0</v>
      </c>
      <c r="V9">
        <v>4</v>
      </c>
      <c r="W9">
        <v>12</v>
      </c>
      <c r="X9" t="s">
        <v>54</v>
      </c>
      <c r="Y9">
        <v>64165</v>
      </c>
      <c r="Z9">
        <v>18.7</v>
      </c>
      <c r="AA9" s="17">
        <f>ai_ds_job_salaries_2026[[#This Row],[Bonus ]]/100</f>
        <v>0.127</v>
      </c>
      <c r="AB9" s="18">
        <v>12.7</v>
      </c>
      <c r="AC9">
        <v>7.3</v>
      </c>
      <c r="AD9">
        <v>3</v>
      </c>
      <c r="AE9" t="b">
        <v>1</v>
      </c>
      <c r="AF9">
        <v>14.5</v>
      </c>
      <c r="AG9">
        <v>6.4</v>
      </c>
      <c r="AH9" t="str">
        <f>IF(ai_ds_job_salaries_2026[[#This Row],[upskilling_hours_per_month]]&lt;=4,"Low",IF(ai_ds_job_salaries_2026[[#This Row],[upskilling_hours_per_month]]&lt;=8,"Standard","High"))</f>
        <v>High</v>
      </c>
      <c r="AI9" s="6">
        <f>ai_ds_job_salaries_2026[[#This Row],[Bonus ]]/100</f>
        <v>0.127</v>
      </c>
      <c r="AJ9">
        <v>0.127</v>
      </c>
    </row>
    <row r="10" spans="1:36" ht="15.95">
      <c r="A10" t="s">
        <v>46</v>
      </c>
      <c r="B10" t="s">
        <v>64</v>
      </c>
      <c r="C10" t="s">
        <v>48</v>
      </c>
      <c r="D10" t="s">
        <v>57</v>
      </c>
      <c r="E10" t="s">
        <v>41</v>
      </c>
      <c r="F10" t="e">
        <f>VLOOKUP(ai_ds_job_salaries_2026[[#This Row],[company_location]],#REF!,2,)</f>
        <v>#REF!</v>
      </c>
      <c r="G10" t="s">
        <v>41</v>
      </c>
      <c r="H10" t="e">
        <f>VLOOKUP(ai_ds_job_salaries_2026[[#This Row],[1]],#REF!,2,FALSE)</f>
        <v>#REF!</v>
      </c>
      <c r="I10" t="s">
        <v>42</v>
      </c>
      <c r="J10">
        <v>0</v>
      </c>
      <c r="K10">
        <v>2</v>
      </c>
      <c r="L10">
        <v>2</v>
      </c>
      <c r="M10" t="s">
        <v>52</v>
      </c>
      <c r="N10" t="s">
        <v>44</v>
      </c>
      <c r="O10" t="b">
        <v>1</v>
      </c>
      <c r="P10" t="b">
        <v>0</v>
      </c>
      <c r="Q10">
        <v>12</v>
      </c>
      <c r="R10">
        <v>3</v>
      </c>
      <c r="S10">
        <v>36</v>
      </c>
      <c r="T10">
        <v>6</v>
      </c>
      <c r="U10" t="b">
        <v>1</v>
      </c>
      <c r="V10">
        <v>7</v>
      </c>
      <c r="W10">
        <v>36</v>
      </c>
      <c r="X10" t="s">
        <v>71</v>
      </c>
      <c r="Y10">
        <v>112968</v>
      </c>
      <c r="Z10">
        <v>3.5999999999999996</v>
      </c>
      <c r="AA10" s="17">
        <f>ai_ds_job_salaries_2026[[#This Row],[Bonus ]]/100</f>
        <v>0.11</v>
      </c>
      <c r="AB10" s="18">
        <v>11</v>
      </c>
      <c r="AC10">
        <v>7.7</v>
      </c>
      <c r="AD10">
        <v>3</v>
      </c>
      <c r="AE10" t="b">
        <v>0</v>
      </c>
      <c r="AF10">
        <v>3</v>
      </c>
      <c r="AG10">
        <v>2.2999999999999998</v>
      </c>
      <c r="AH10" t="str">
        <f>IF(ai_ds_job_salaries_2026[[#This Row],[upskilling_hours_per_month]]&lt;=4,"Low",IF(ai_ds_job_salaries_2026[[#This Row],[upskilling_hours_per_month]]&lt;=8,"Standard","High"))</f>
        <v>Low</v>
      </c>
      <c r="AI10" s="6">
        <f>ai_ds_job_salaries_2026[[#This Row],[Bonus ]]/100</f>
        <v>0.11</v>
      </c>
      <c r="AJ10">
        <v>0.11</v>
      </c>
    </row>
    <row r="11" spans="1:36" ht="15.95">
      <c r="A11" t="s">
        <v>60</v>
      </c>
      <c r="B11" t="s">
        <v>56</v>
      </c>
      <c r="C11" t="s">
        <v>38</v>
      </c>
      <c r="D11" t="s">
        <v>49</v>
      </c>
      <c r="E11" t="s">
        <v>72</v>
      </c>
      <c r="F11" t="e">
        <f>VLOOKUP(ai_ds_job_salaries_2026[[#This Row],[company_location]],#REF!,2,)</f>
        <v>#REF!</v>
      </c>
      <c r="G11" t="s">
        <v>72</v>
      </c>
      <c r="H11" t="e">
        <f>VLOOKUP(ai_ds_job_salaries_2026[[#This Row],[1]],#REF!,2,FALSE)</f>
        <v>#REF!</v>
      </c>
      <c r="I11" t="s">
        <v>73</v>
      </c>
      <c r="J11">
        <v>0</v>
      </c>
      <c r="K11">
        <v>3</v>
      </c>
      <c r="L11">
        <v>10</v>
      </c>
      <c r="M11" t="s">
        <v>74</v>
      </c>
      <c r="N11" t="s">
        <v>53</v>
      </c>
      <c r="O11" t="b">
        <v>0</v>
      </c>
      <c r="P11" t="b">
        <v>0</v>
      </c>
      <c r="Q11">
        <v>8</v>
      </c>
      <c r="R11">
        <v>2</v>
      </c>
      <c r="S11">
        <v>45</v>
      </c>
      <c r="T11">
        <v>48</v>
      </c>
      <c r="U11" t="b">
        <v>0</v>
      </c>
      <c r="V11">
        <v>2</v>
      </c>
      <c r="W11">
        <v>0</v>
      </c>
      <c r="X11" t="s">
        <v>75</v>
      </c>
      <c r="Y11">
        <v>26464</v>
      </c>
      <c r="Z11">
        <v>4.3999999999999995</v>
      </c>
      <c r="AA11" s="17">
        <f>ai_ds_job_salaries_2026[[#This Row],[Bonus ]]/100</f>
        <v>0</v>
      </c>
      <c r="AB11" s="18">
        <v>0</v>
      </c>
      <c r="AC11">
        <v>6.2</v>
      </c>
      <c r="AD11">
        <v>5</v>
      </c>
      <c r="AE11" t="b">
        <v>0</v>
      </c>
      <c r="AF11">
        <v>9.3000000000000007</v>
      </c>
      <c r="AG11">
        <v>5.4</v>
      </c>
      <c r="AH11" t="str">
        <f>IF(ai_ds_job_salaries_2026[[#This Row],[upskilling_hours_per_month]]&lt;=4,"Low",IF(ai_ds_job_salaries_2026[[#This Row],[upskilling_hours_per_month]]&lt;=8,"Standard","High"))</f>
        <v>High</v>
      </c>
      <c r="AI11" s="6">
        <f>ai_ds_job_salaries_2026[[#This Row],[Bonus ]]/100</f>
        <v>0</v>
      </c>
      <c r="AJ11">
        <v>0</v>
      </c>
    </row>
    <row r="12" spans="1:36" ht="15.95">
      <c r="A12" t="s">
        <v>76</v>
      </c>
      <c r="B12" t="s">
        <v>47</v>
      </c>
      <c r="C12" t="s">
        <v>48</v>
      </c>
      <c r="D12" t="s">
        <v>57</v>
      </c>
      <c r="E12" t="s">
        <v>50</v>
      </c>
      <c r="F12" t="e">
        <f>VLOOKUP(ai_ds_job_salaries_2026[[#This Row],[company_location]],#REF!,2,)</f>
        <v>#REF!</v>
      </c>
      <c r="G12" t="s">
        <v>50</v>
      </c>
      <c r="H12" t="e">
        <f>VLOOKUP(ai_ds_job_salaries_2026[[#This Row],[1]],#REF!,2,FALSE)</f>
        <v>#REF!</v>
      </c>
      <c r="I12" t="s">
        <v>73</v>
      </c>
      <c r="J12">
        <v>0</v>
      </c>
      <c r="K12">
        <v>10</v>
      </c>
      <c r="L12">
        <v>6</v>
      </c>
      <c r="M12" t="s">
        <v>43</v>
      </c>
      <c r="N12" t="s">
        <v>44</v>
      </c>
      <c r="O12" t="b">
        <v>0</v>
      </c>
      <c r="P12" t="b">
        <v>0</v>
      </c>
      <c r="Q12">
        <v>9</v>
      </c>
      <c r="R12">
        <v>0</v>
      </c>
      <c r="S12">
        <v>48</v>
      </c>
      <c r="T12">
        <v>30</v>
      </c>
      <c r="U12" t="b">
        <v>1</v>
      </c>
      <c r="V12">
        <v>8</v>
      </c>
      <c r="W12">
        <v>48</v>
      </c>
      <c r="X12" t="s">
        <v>54</v>
      </c>
      <c r="Y12">
        <v>188326</v>
      </c>
      <c r="Z12">
        <v>5.3</v>
      </c>
      <c r="AA12" s="17">
        <f>ai_ds_job_salaries_2026[[#This Row],[Bonus ]]/100</f>
        <v>0.18899999999999997</v>
      </c>
      <c r="AB12" s="18">
        <v>18.899999999999999</v>
      </c>
      <c r="AC12">
        <v>4.9000000000000004</v>
      </c>
      <c r="AD12">
        <v>6</v>
      </c>
      <c r="AE12" t="b">
        <v>1</v>
      </c>
      <c r="AF12">
        <v>16.7</v>
      </c>
      <c r="AG12">
        <v>4.5999999999999996</v>
      </c>
      <c r="AH12" t="str">
        <f>IF(ai_ds_job_salaries_2026[[#This Row],[upskilling_hours_per_month]]&lt;=4,"Low",IF(ai_ds_job_salaries_2026[[#This Row],[upskilling_hours_per_month]]&lt;=8,"Standard","High"))</f>
        <v>High</v>
      </c>
      <c r="AI12" s="6">
        <f>ai_ds_job_salaries_2026[[#This Row],[Bonus ]]/100</f>
        <v>0.18899999999999997</v>
      </c>
      <c r="AJ12">
        <v>0.18899999999999997</v>
      </c>
    </row>
    <row r="13" spans="1:36" ht="15.95">
      <c r="A13" t="s">
        <v>77</v>
      </c>
      <c r="B13" t="s">
        <v>64</v>
      </c>
      <c r="C13" t="s">
        <v>78</v>
      </c>
      <c r="D13" t="s">
        <v>49</v>
      </c>
      <c r="E13" t="s">
        <v>72</v>
      </c>
      <c r="F13" t="e">
        <f>VLOOKUP(ai_ds_job_salaries_2026[[#This Row],[company_location]],#REF!,2,)</f>
        <v>#REF!</v>
      </c>
      <c r="G13" t="s">
        <v>72</v>
      </c>
      <c r="H13" t="e">
        <f>VLOOKUP(ai_ds_job_salaries_2026[[#This Row],[1]],#REF!,2,FALSE)</f>
        <v>#REF!</v>
      </c>
      <c r="I13" t="s">
        <v>70</v>
      </c>
      <c r="J13">
        <v>0</v>
      </c>
      <c r="K13">
        <v>7</v>
      </c>
      <c r="L13">
        <v>7</v>
      </c>
      <c r="M13" t="s">
        <v>43</v>
      </c>
      <c r="N13" t="s">
        <v>53</v>
      </c>
      <c r="O13" t="b">
        <v>1</v>
      </c>
      <c r="P13" t="b">
        <v>0</v>
      </c>
      <c r="Q13">
        <v>6</v>
      </c>
      <c r="R13">
        <v>1</v>
      </c>
      <c r="S13">
        <v>48</v>
      </c>
      <c r="T13">
        <v>36</v>
      </c>
      <c r="U13" t="b">
        <v>0</v>
      </c>
      <c r="V13">
        <v>3</v>
      </c>
      <c r="W13">
        <v>6</v>
      </c>
      <c r="X13" t="s">
        <v>75</v>
      </c>
      <c r="Y13">
        <v>112063</v>
      </c>
      <c r="Z13">
        <v>2.7</v>
      </c>
      <c r="AA13" s="17">
        <f>ai_ds_job_salaries_2026[[#This Row],[Bonus ]]/100</f>
        <v>6.5000000000000002E-2</v>
      </c>
      <c r="AB13" s="18">
        <v>6.5</v>
      </c>
      <c r="AC13">
        <v>6.9</v>
      </c>
      <c r="AD13">
        <v>5</v>
      </c>
      <c r="AE13" t="b">
        <v>0</v>
      </c>
      <c r="AF13">
        <v>11</v>
      </c>
      <c r="AG13">
        <v>6.4</v>
      </c>
      <c r="AH13" t="str">
        <f>IF(ai_ds_job_salaries_2026[[#This Row],[upskilling_hours_per_month]]&lt;=4,"Low",IF(ai_ds_job_salaries_2026[[#This Row],[upskilling_hours_per_month]]&lt;=8,"Standard","High"))</f>
        <v>High</v>
      </c>
      <c r="AI13" s="6">
        <f>ai_ds_job_salaries_2026[[#This Row],[Bonus ]]/100</f>
        <v>6.5000000000000002E-2</v>
      </c>
      <c r="AJ13">
        <v>6.5000000000000002E-2</v>
      </c>
    </row>
    <row r="14" spans="1:36" ht="15.95">
      <c r="A14" t="s">
        <v>46</v>
      </c>
      <c r="B14" t="s">
        <v>37</v>
      </c>
      <c r="C14" t="s">
        <v>48</v>
      </c>
      <c r="D14" t="s">
        <v>57</v>
      </c>
      <c r="E14" t="s">
        <v>40</v>
      </c>
      <c r="F14" t="e">
        <f>VLOOKUP(ai_ds_job_salaries_2026[[#This Row],[company_location]],#REF!,2,)</f>
        <v>#REF!</v>
      </c>
      <c r="G14" t="s">
        <v>79</v>
      </c>
      <c r="H14" t="e">
        <f>VLOOKUP(ai_ds_job_salaries_2026[[#This Row],[1]],#REF!,2,FALSE)</f>
        <v>#REF!</v>
      </c>
      <c r="I14" t="s">
        <v>80</v>
      </c>
      <c r="J14">
        <v>1</v>
      </c>
      <c r="K14">
        <v>14</v>
      </c>
      <c r="L14">
        <v>1</v>
      </c>
      <c r="M14" t="s">
        <v>52</v>
      </c>
      <c r="N14" t="s">
        <v>44</v>
      </c>
      <c r="O14" t="b">
        <v>1</v>
      </c>
      <c r="P14" t="b">
        <v>1</v>
      </c>
      <c r="Q14">
        <v>8</v>
      </c>
      <c r="R14">
        <v>1</v>
      </c>
      <c r="S14">
        <v>51</v>
      </c>
      <c r="T14">
        <v>18</v>
      </c>
      <c r="U14" t="b">
        <v>1</v>
      </c>
      <c r="V14">
        <v>4</v>
      </c>
      <c r="W14">
        <v>18</v>
      </c>
      <c r="X14" t="s">
        <v>45</v>
      </c>
      <c r="Y14">
        <v>60087</v>
      </c>
      <c r="Z14">
        <v>25.900000000000002</v>
      </c>
      <c r="AA14" s="17">
        <f>ai_ds_job_salaries_2026[[#This Row],[Bonus ]]/100</f>
        <v>0.20300000000000001</v>
      </c>
      <c r="AB14" s="18">
        <v>20.3</v>
      </c>
      <c r="AC14">
        <v>5.3</v>
      </c>
      <c r="AD14">
        <v>10</v>
      </c>
      <c r="AE14" t="b">
        <v>1</v>
      </c>
      <c r="AF14">
        <v>10</v>
      </c>
      <c r="AG14">
        <v>3</v>
      </c>
      <c r="AH14" t="str">
        <f>IF(ai_ds_job_salaries_2026[[#This Row],[upskilling_hours_per_month]]&lt;=4,"Low",IF(ai_ds_job_salaries_2026[[#This Row],[upskilling_hours_per_month]]&lt;=8,"Standard","High"))</f>
        <v>High</v>
      </c>
      <c r="AI14" s="6">
        <f>ai_ds_job_salaries_2026[[#This Row],[Bonus ]]/100</f>
        <v>0.20300000000000001</v>
      </c>
      <c r="AJ14">
        <v>0.20300000000000001</v>
      </c>
    </row>
    <row r="15" spans="1:36" ht="15.95">
      <c r="A15" t="s">
        <v>66</v>
      </c>
      <c r="B15" t="s">
        <v>56</v>
      </c>
      <c r="C15" t="s">
        <v>48</v>
      </c>
      <c r="D15" t="s">
        <v>49</v>
      </c>
      <c r="E15" t="s">
        <v>50</v>
      </c>
      <c r="F15" t="e">
        <f>VLOOKUP(ai_ds_job_salaries_2026[[#This Row],[company_location]],#REF!,2,)</f>
        <v>#REF!</v>
      </c>
      <c r="G15" t="s">
        <v>50</v>
      </c>
      <c r="H15" t="e">
        <f>VLOOKUP(ai_ds_job_salaries_2026[[#This Row],[1]],#REF!,2,FALSE)</f>
        <v>#REF!</v>
      </c>
      <c r="I15" t="s">
        <v>73</v>
      </c>
      <c r="J15">
        <v>0.5</v>
      </c>
      <c r="K15">
        <v>4</v>
      </c>
      <c r="L15">
        <v>0</v>
      </c>
      <c r="M15" t="s">
        <v>43</v>
      </c>
      <c r="N15" t="s">
        <v>53</v>
      </c>
      <c r="O15" t="b">
        <v>0</v>
      </c>
      <c r="P15" t="b">
        <v>0</v>
      </c>
      <c r="Q15">
        <v>11</v>
      </c>
      <c r="R15">
        <v>1</v>
      </c>
      <c r="S15">
        <v>43</v>
      </c>
      <c r="T15">
        <v>18</v>
      </c>
      <c r="U15" t="b">
        <v>1</v>
      </c>
      <c r="V15">
        <v>5</v>
      </c>
      <c r="W15">
        <v>0</v>
      </c>
      <c r="X15" t="s">
        <v>54</v>
      </c>
      <c r="Y15">
        <v>75169</v>
      </c>
      <c r="Z15">
        <v>6.5</v>
      </c>
      <c r="AA15" s="17">
        <f>ai_ds_job_salaries_2026[[#This Row],[Bonus ]]/100</f>
        <v>4.2999999999999997E-2</v>
      </c>
      <c r="AB15" s="18">
        <v>4.3</v>
      </c>
      <c r="AC15">
        <v>6.1</v>
      </c>
      <c r="AD15">
        <v>2</v>
      </c>
      <c r="AE15" t="b">
        <v>0</v>
      </c>
      <c r="AF15">
        <v>17</v>
      </c>
      <c r="AG15">
        <v>6.3</v>
      </c>
      <c r="AH15" t="str">
        <f>IF(ai_ds_job_salaries_2026[[#This Row],[upskilling_hours_per_month]]&lt;=4,"Low",IF(ai_ds_job_salaries_2026[[#This Row],[upskilling_hours_per_month]]&lt;=8,"Standard","High"))</f>
        <v>High</v>
      </c>
      <c r="AI15" s="6">
        <f>ai_ds_job_salaries_2026[[#This Row],[Bonus ]]/100</f>
        <v>4.2999999999999997E-2</v>
      </c>
      <c r="AJ15">
        <v>4.2999999999999997E-2</v>
      </c>
    </row>
    <row r="16" spans="1:36" ht="15.95">
      <c r="A16" t="s">
        <v>55</v>
      </c>
      <c r="B16" t="s">
        <v>64</v>
      </c>
      <c r="C16" t="s">
        <v>81</v>
      </c>
      <c r="D16" t="s">
        <v>49</v>
      </c>
      <c r="E16" t="s">
        <v>82</v>
      </c>
      <c r="F16" t="e">
        <f>VLOOKUP(ai_ds_job_salaries_2026[[#This Row],[company_location]],#REF!,2,)</f>
        <v>#REF!</v>
      </c>
      <c r="G16" t="s">
        <v>82</v>
      </c>
      <c r="H16" t="e">
        <f>VLOOKUP(ai_ds_job_salaries_2026[[#This Row],[1]],#REF!,2,FALSE)</f>
        <v>#REF!</v>
      </c>
      <c r="I16" t="s">
        <v>70</v>
      </c>
      <c r="J16">
        <v>0.5</v>
      </c>
      <c r="K16">
        <v>7</v>
      </c>
      <c r="L16">
        <v>11</v>
      </c>
      <c r="M16" t="s">
        <v>52</v>
      </c>
      <c r="N16" t="s">
        <v>53</v>
      </c>
      <c r="O16" t="b">
        <v>1</v>
      </c>
      <c r="P16" t="b">
        <v>0</v>
      </c>
      <c r="Q16">
        <v>5</v>
      </c>
      <c r="R16">
        <v>1</v>
      </c>
      <c r="S16">
        <v>42</v>
      </c>
      <c r="T16">
        <v>30</v>
      </c>
      <c r="U16" t="b">
        <v>1</v>
      </c>
      <c r="V16">
        <v>7</v>
      </c>
      <c r="W16">
        <v>0</v>
      </c>
      <c r="X16" t="s">
        <v>83</v>
      </c>
      <c r="Y16">
        <v>123386</v>
      </c>
      <c r="Z16">
        <v>7.0000000000000009</v>
      </c>
      <c r="AA16" s="17">
        <f>ai_ds_job_salaries_2026[[#This Row],[Bonus ]]/100</f>
        <v>0.10199999999999999</v>
      </c>
      <c r="AB16" s="18">
        <v>10.199999999999999</v>
      </c>
      <c r="AC16">
        <v>9.1</v>
      </c>
      <c r="AD16">
        <v>4</v>
      </c>
      <c r="AE16" t="b">
        <v>0</v>
      </c>
      <c r="AF16">
        <v>12.2</v>
      </c>
      <c r="AG16">
        <v>4.2</v>
      </c>
      <c r="AH16" t="str">
        <f>IF(ai_ds_job_salaries_2026[[#This Row],[upskilling_hours_per_month]]&lt;=4,"Low",IF(ai_ds_job_salaries_2026[[#This Row],[upskilling_hours_per_month]]&lt;=8,"Standard","High"))</f>
        <v>High</v>
      </c>
      <c r="AI16" s="6">
        <f>ai_ds_job_salaries_2026[[#This Row],[Bonus ]]/100</f>
        <v>0.10199999999999999</v>
      </c>
      <c r="AJ16">
        <v>0.10199999999999999</v>
      </c>
    </row>
    <row r="17" spans="1:36" ht="15.95">
      <c r="A17" t="s">
        <v>84</v>
      </c>
      <c r="B17" t="s">
        <v>56</v>
      </c>
      <c r="C17" t="s">
        <v>48</v>
      </c>
      <c r="D17" t="s">
        <v>57</v>
      </c>
      <c r="E17" t="s">
        <v>79</v>
      </c>
      <c r="F17" t="e">
        <f>VLOOKUP(ai_ds_job_salaries_2026[[#This Row],[company_location]],#REF!,2,)</f>
        <v>#REF!</v>
      </c>
      <c r="G17" t="s">
        <v>79</v>
      </c>
      <c r="H17" t="e">
        <f>VLOOKUP(ai_ds_job_salaries_2026[[#This Row],[1]],#REF!,2,FALSE)</f>
        <v>#REF!</v>
      </c>
      <c r="I17" t="s">
        <v>73</v>
      </c>
      <c r="J17">
        <v>0</v>
      </c>
      <c r="K17">
        <v>2</v>
      </c>
      <c r="L17">
        <v>6</v>
      </c>
      <c r="M17" t="s">
        <v>52</v>
      </c>
      <c r="N17" t="s">
        <v>53</v>
      </c>
      <c r="O17" t="b">
        <v>1</v>
      </c>
      <c r="P17" t="b">
        <v>0</v>
      </c>
      <c r="Q17">
        <v>11</v>
      </c>
      <c r="R17">
        <v>2</v>
      </c>
      <c r="S17">
        <v>36</v>
      </c>
      <c r="T17">
        <v>18</v>
      </c>
      <c r="U17" t="b">
        <v>1</v>
      </c>
      <c r="V17">
        <v>5</v>
      </c>
      <c r="W17">
        <v>24</v>
      </c>
      <c r="X17" t="s">
        <v>83</v>
      </c>
      <c r="Y17">
        <v>61792</v>
      </c>
      <c r="Z17">
        <v>0</v>
      </c>
      <c r="AA17" s="17">
        <f>ai_ds_job_salaries_2026[[#This Row],[Bonus ]]/100</f>
        <v>6.3E-2</v>
      </c>
      <c r="AB17" s="18">
        <v>6.3</v>
      </c>
      <c r="AC17">
        <v>9</v>
      </c>
      <c r="AD17">
        <v>4</v>
      </c>
      <c r="AE17" t="b">
        <v>0</v>
      </c>
      <c r="AF17">
        <v>9.5</v>
      </c>
      <c r="AG17">
        <v>4</v>
      </c>
      <c r="AH17" t="str">
        <f>IF(ai_ds_job_salaries_2026[[#This Row],[upskilling_hours_per_month]]&lt;=4,"Low",IF(ai_ds_job_salaries_2026[[#This Row],[upskilling_hours_per_month]]&lt;=8,"Standard","High"))</f>
        <v>High</v>
      </c>
      <c r="AI17" s="6">
        <f>ai_ds_job_salaries_2026[[#This Row],[Bonus ]]/100</f>
        <v>6.3E-2</v>
      </c>
      <c r="AJ17">
        <v>6.3E-2</v>
      </c>
    </row>
    <row r="18" spans="1:36" ht="15.95">
      <c r="A18" t="s">
        <v>55</v>
      </c>
      <c r="B18" t="s">
        <v>56</v>
      </c>
      <c r="C18" t="s">
        <v>48</v>
      </c>
      <c r="D18" t="s">
        <v>49</v>
      </c>
      <c r="E18" t="s">
        <v>50</v>
      </c>
      <c r="F18" t="e">
        <f>VLOOKUP(ai_ds_job_salaries_2026[[#This Row],[company_location]],#REF!,2,)</f>
        <v>#REF!</v>
      </c>
      <c r="G18" t="s">
        <v>50</v>
      </c>
      <c r="H18" t="e">
        <f>VLOOKUP(ai_ds_job_salaries_2026[[#This Row],[1]],#REF!,2,FALSE)</f>
        <v>#REF!</v>
      </c>
      <c r="I18" t="s">
        <v>70</v>
      </c>
      <c r="J18">
        <v>0</v>
      </c>
      <c r="K18">
        <v>0</v>
      </c>
      <c r="L18">
        <v>1</v>
      </c>
      <c r="M18" t="s">
        <v>52</v>
      </c>
      <c r="N18" t="s">
        <v>53</v>
      </c>
      <c r="O18" t="b">
        <v>1</v>
      </c>
      <c r="P18" t="b">
        <v>0</v>
      </c>
      <c r="Q18">
        <v>5</v>
      </c>
      <c r="R18">
        <v>2</v>
      </c>
      <c r="S18">
        <v>38</v>
      </c>
      <c r="T18">
        <v>18</v>
      </c>
      <c r="U18" t="b">
        <v>1</v>
      </c>
      <c r="V18">
        <v>14</v>
      </c>
      <c r="W18">
        <v>18</v>
      </c>
      <c r="X18" t="s">
        <v>54</v>
      </c>
      <c r="Y18">
        <v>121126</v>
      </c>
      <c r="Z18">
        <v>0.5</v>
      </c>
      <c r="AA18" s="17">
        <f>ai_ds_job_salaries_2026[[#This Row],[Bonus ]]/100</f>
        <v>4.2999999999999997E-2</v>
      </c>
      <c r="AB18" s="18">
        <v>4.3</v>
      </c>
      <c r="AC18">
        <v>7.5</v>
      </c>
      <c r="AD18">
        <v>3</v>
      </c>
      <c r="AE18" t="b">
        <v>0</v>
      </c>
      <c r="AF18">
        <v>15.3</v>
      </c>
      <c r="AG18">
        <v>5.6</v>
      </c>
      <c r="AH18" t="str">
        <f>IF(ai_ds_job_salaries_2026[[#This Row],[upskilling_hours_per_month]]&lt;=4,"Low",IF(ai_ds_job_salaries_2026[[#This Row],[upskilling_hours_per_month]]&lt;=8,"Standard","High"))</f>
        <v>High</v>
      </c>
      <c r="AI18" s="6">
        <f>ai_ds_job_salaries_2026[[#This Row],[Bonus ]]/100</f>
        <v>4.2999999999999997E-2</v>
      </c>
      <c r="AJ18">
        <v>4.2999999999999997E-2</v>
      </c>
    </row>
    <row r="19" spans="1:36" ht="15.95">
      <c r="A19" t="s">
        <v>60</v>
      </c>
      <c r="B19" t="s">
        <v>64</v>
      </c>
      <c r="C19" t="s">
        <v>48</v>
      </c>
      <c r="D19" t="s">
        <v>49</v>
      </c>
      <c r="E19" t="s">
        <v>50</v>
      </c>
      <c r="F19" t="e">
        <f>VLOOKUP(ai_ds_job_salaries_2026[[#This Row],[company_location]],#REF!,2,)</f>
        <v>#REF!</v>
      </c>
      <c r="G19" t="s">
        <v>50</v>
      </c>
      <c r="H19" t="e">
        <f>VLOOKUP(ai_ds_job_salaries_2026[[#This Row],[1]],#REF!,2,FALSE)</f>
        <v>#REF!</v>
      </c>
      <c r="I19" t="s">
        <v>85</v>
      </c>
      <c r="J19">
        <v>0.5</v>
      </c>
      <c r="K19">
        <v>9</v>
      </c>
      <c r="L19">
        <v>0</v>
      </c>
      <c r="M19" t="s">
        <v>74</v>
      </c>
      <c r="N19" t="s">
        <v>44</v>
      </c>
      <c r="O19" t="b">
        <v>0</v>
      </c>
      <c r="P19" t="b">
        <v>0</v>
      </c>
      <c r="Q19">
        <v>5</v>
      </c>
      <c r="R19">
        <v>3</v>
      </c>
      <c r="S19">
        <v>50</v>
      </c>
      <c r="T19">
        <v>30</v>
      </c>
      <c r="U19" t="b">
        <v>1</v>
      </c>
      <c r="V19">
        <v>10</v>
      </c>
      <c r="W19">
        <v>30</v>
      </c>
      <c r="X19" t="s">
        <v>54</v>
      </c>
      <c r="Y19">
        <v>127602</v>
      </c>
      <c r="Z19">
        <v>4.5999999999999996</v>
      </c>
      <c r="AA19" s="17">
        <f>ai_ds_job_salaries_2026[[#This Row],[Bonus ]]/100</f>
        <v>7.2999999999999995E-2</v>
      </c>
      <c r="AB19" s="18">
        <v>7.3</v>
      </c>
      <c r="AC19">
        <v>6.6</v>
      </c>
      <c r="AD19">
        <v>2</v>
      </c>
      <c r="AE19" t="b">
        <v>0</v>
      </c>
      <c r="AF19">
        <v>10.8</v>
      </c>
      <c r="AG19">
        <v>7.4</v>
      </c>
      <c r="AH19" t="str">
        <f>IF(ai_ds_job_salaries_2026[[#This Row],[upskilling_hours_per_month]]&lt;=4,"Low",IF(ai_ds_job_salaries_2026[[#This Row],[upskilling_hours_per_month]]&lt;=8,"Standard","High"))</f>
        <v>High</v>
      </c>
      <c r="AI19" s="6">
        <f>ai_ds_job_salaries_2026[[#This Row],[Bonus ]]/100</f>
        <v>7.2999999999999995E-2</v>
      </c>
      <c r="AJ19">
        <v>7.2999999999999995E-2</v>
      </c>
    </row>
    <row r="20" spans="1:36" ht="15.95">
      <c r="A20" t="s">
        <v>36</v>
      </c>
      <c r="B20" t="s">
        <v>56</v>
      </c>
      <c r="C20" t="s">
        <v>78</v>
      </c>
      <c r="D20" t="s">
        <v>39</v>
      </c>
      <c r="E20" t="s">
        <v>86</v>
      </c>
      <c r="F20" t="e">
        <f>VLOOKUP(ai_ds_job_salaries_2026[[#This Row],[company_location]],#REF!,2,)</f>
        <v>#REF!</v>
      </c>
      <c r="G20" t="s">
        <v>86</v>
      </c>
      <c r="H20" t="e">
        <f>VLOOKUP(ai_ds_job_salaries_2026[[#This Row],[1]],#REF!,2,FALSE)</f>
        <v>#REF!</v>
      </c>
      <c r="I20" t="s">
        <v>80</v>
      </c>
      <c r="J20">
        <v>0</v>
      </c>
      <c r="K20">
        <v>3</v>
      </c>
      <c r="L20">
        <v>10</v>
      </c>
      <c r="M20" t="s">
        <v>43</v>
      </c>
      <c r="N20" t="s">
        <v>53</v>
      </c>
      <c r="O20" t="b">
        <v>0</v>
      </c>
      <c r="P20" t="b">
        <v>0</v>
      </c>
      <c r="Q20">
        <v>7</v>
      </c>
      <c r="R20">
        <v>0</v>
      </c>
      <c r="S20">
        <v>44</v>
      </c>
      <c r="T20">
        <v>36</v>
      </c>
      <c r="U20" t="b">
        <v>0</v>
      </c>
      <c r="V20">
        <v>1</v>
      </c>
      <c r="W20">
        <v>54</v>
      </c>
      <c r="X20" t="s">
        <v>87</v>
      </c>
      <c r="Y20">
        <v>24899</v>
      </c>
      <c r="Z20">
        <v>0</v>
      </c>
      <c r="AA20" s="17">
        <f>ai_ds_job_salaries_2026[[#This Row],[Bonus ]]/100</f>
        <v>7.0000000000000007E-2</v>
      </c>
      <c r="AB20" s="18">
        <v>7</v>
      </c>
      <c r="AC20">
        <v>5.5</v>
      </c>
      <c r="AD20">
        <v>4</v>
      </c>
      <c r="AE20" t="b">
        <v>0</v>
      </c>
      <c r="AF20">
        <v>12.3</v>
      </c>
      <c r="AG20">
        <v>6.4</v>
      </c>
      <c r="AH20" t="str">
        <f>IF(ai_ds_job_salaries_2026[[#This Row],[upskilling_hours_per_month]]&lt;=4,"Low",IF(ai_ds_job_salaries_2026[[#This Row],[upskilling_hours_per_month]]&lt;=8,"Standard","High"))</f>
        <v>High</v>
      </c>
      <c r="AI20" s="6">
        <f>ai_ds_job_salaries_2026[[#This Row],[Bonus ]]/100</f>
        <v>7.0000000000000007E-2</v>
      </c>
      <c r="AJ20">
        <v>7.0000000000000007E-2</v>
      </c>
    </row>
    <row r="21" spans="1:36" ht="15.95">
      <c r="A21" t="s">
        <v>36</v>
      </c>
      <c r="B21" t="s">
        <v>64</v>
      </c>
      <c r="C21" t="s">
        <v>48</v>
      </c>
      <c r="D21" t="s">
        <v>39</v>
      </c>
      <c r="E21" t="s">
        <v>86</v>
      </c>
      <c r="F21" t="e">
        <f>VLOOKUP(ai_ds_job_salaries_2026[[#This Row],[company_location]],#REF!,2,)</f>
        <v>#REF!</v>
      </c>
      <c r="G21" t="s">
        <v>86</v>
      </c>
      <c r="H21" t="e">
        <f>VLOOKUP(ai_ds_job_salaries_2026[[#This Row],[1]],#REF!,2,FALSE)</f>
        <v>#REF!</v>
      </c>
      <c r="I21" t="s">
        <v>51</v>
      </c>
      <c r="J21">
        <v>0.5</v>
      </c>
      <c r="K21">
        <v>5</v>
      </c>
      <c r="L21">
        <v>7</v>
      </c>
      <c r="M21" t="s">
        <v>43</v>
      </c>
      <c r="N21" t="s">
        <v>44</v>
      </c>
      <c r="O21" t="b">
        <v>0</v>
      </c>
      <c r="P21" t="b">
        <v>0</v>
      </c>
      <c r="Q21">
        <v>6</v>
      </c>
      <c r="R21">
        <v>1</v>
      </c>
      <c r="S21">
        <v>43</v>
      </c>
      <c r="T21">
        <v>48</v>
      </c>
      <c r="U21" t="b">
        <v>1</v>
      </c>
      <c r="V21">
        <v>10</v>
      </c>
      <c r="W21">
        <v>42</v>
      </c>
      <c r="X21" t="s">
        <v>87</v>
      </c>
      <c r="Y21">
        <v>29902</v>
      </c>
      <c r="Z21">
        <v>34.4</v>
      </c>
      <c r="AA21" s="17">
        <f>ai_ds_job_salaries_2026[[#This Row],[Bonus ]]/100</f>
        <v>4.2000000000000003E-2</v>
      </c>
      <c r="AB21" s="18">
        <v>4.2</v>
      </c>
      <c r="AC21">
        <v>4.3</v>
      </c>
      <c r="AD21">
        <v>5</v>
      </c>
      <c r="AE21" t="b">
        <v>0</v>
      </c>
      <c r="AF21">
        <v>10.199999999999999</v>
      </c>
      <c r="AG21">
        <v>5.8</v>
      </c>
      <c r="AH21" t="str">
        <f>IF(ai_ds_job_salaries_2026[[#This Row],[upskilling_hours_per_month]]&lt;=4,"Low",IF(ai_ds_job_salaries_2026[[#This Row],[upskilling_hours_per_month]]&lt;=8,"Standard","High"))</f>
        <v>High</v>
      </c>
      <c r="AI21" s="6">
        <f>ai_ds_job_salaries_2026[[#This Row],[Bonus ]]/100</f>
        <v>4.2000000000000003E-2</v>
      </c>
      <c r="AJ21">
        <v>4.2000000000000003E-2</v>
      </c>
    </row>
    <row r="22" spans="1:36" ht="15.95">
      <c r="A22" t="s">
        <v>55</v>
      </c>
      <c r="B22" t="s">
        <v>47</v>
      </c>
      <c r="C22" t="s">
        <v>48</v>
      </c>
      <c r="D22" t="s">
        <v>49</v>
      </c>
      <c r="E22" t="s">
        <v>50</v>
      </c>
      <c r="F22" t="e">
        <f>VLOOKUP(ai_ds_job_salaries_2026[[#This Row],[company_location]],#REF!,2,)</f>
        <v>#REF!</v>
      </c>
      <c r="G22" t="s">
        <v>40</v>
      </c>
      <c r="H22" t="e">
        <f>VLOOKUP(ai_ds_job_salaries_2026[[#This Row],[1]],#REF!,2,FALSE)</f>
        <v>#REF!</v>
      </c>
      <c r="I22" t="s">
        <v>70</v>
      </c>
      <c r="J22">
        <v>1</v>
      </c>
      <c r="K22">
        <v>9</v>
      </c>
      <c r="L22">
        <v>1</v>
      </c>
      <c r="M22" t="s">
        <v>52</v>
      </c>
      <c r="N22" t="s">
        <v>44</v>
      </c>
      <c r="O22" t="b">
        <v>1</v>
      </c>
      <c r="P22" t="b">
        <v>0</v>
      </c>
      <c r="Q22">
        <v>6</v>
      </c>
      <c r="R22">
        <v>3</v>
      </c>
      <c r="S22">
        <v>44</v>
      </c>
      <c r="T22">
        <v>24</v>
      </c>
      <c r="U22" t="b">
        <v>0</v>
      </c>
      <c r="V22">
        <v>2</v>
      </c>
      <c r="W22">
        <v>30</v>
      </c>
      <c r="X22" t="s">
        <v>54</v>
      </c>
      <c r="Y22">
        <v>267112</v>
      </c>
      <c r="Z22">
        <v>0</v>
      </c>
      <c r="AA22" s="17">
        <f>ai_ds_job_salaries_2026[[#This Row],[Bonus ]]/100</f>
        <v>0.13900000000000001</v>
      </c>
      <c r="AB22" s="18">
        <v>13.9</v>
      </c>
      <c r="AC22">
        <v>7.6</v>
      </c>
      <c r="AD22">
        <v>4</v>
      </c>
      <c r="AE22" t="b">
        <v>1</v>
      </c>
      <c r="AF22">
        <v>11.8</v>
      </c>
      <c r="AG22">
        <v>6.6</v>
      </c>
      <c r="AH22" t="str">
        <f>IF(ai_ds_job_salaries_2026[[#This Row],[upskilling_hours_per_month]]&lt;=4,"Low",IF(ai_ds_job_salaries_2026[[#This Row],[upskilling_hours_per_month]]&lt;=8,"Standard","High"))</f>
        <v>High</v>
      </c>
      <c r="AI22" s="6">
        <f>ai_ds_job_salaries_2026[[#This Row],[Bonus ]]/100</f>
        <v>0.13900000000000001</v>
      </c>
      <c r="AJ22">
        <v>0.13900000000000001</v>
      </c>
    </row>
    <row r="23" spans="1:36" ht="15.95">
      <c r="A23" t="s">
        <v>55</v>
      </c>
      <c r="B23" t="s">
        <v>64</v>
      </c>
      <c r="C23" t="s">
        <v>48</v>
      </c>
      <c r="D23" t="s">
        <v>57</v>
      </c>
      <c r="E23" t="s">
        <v>72</v>
      </c>
      <c r="F23" t="e">
        <f>VLOOKUP(ai_ds_job_salaries_2026[[#This Row],[company_location]],#REF!,2,)</f>
        <v>#REF!</v>
      </c>
      <c r="G23" t="s">
        <v>72</v>
      </c>
      <c r="H23" t="e">
        <f>VLOOKUP(ai_ds_job_salaries_2026[[#This Row],[1]],#REF!,2,FALSE)</f>
        <v>#REF!</v>
      </c>
      <c r="I23" t="s">
        <v>51</v>
      </c>
      <c r="J23">
        <v>0.5</v>
      </c>
      <c r="K23">
        <v>6</v>
      </c>
      <c r="L23">
        <v>4</v>
      </c>
      <c r="M23" t="s">
        <v>52</v>
      </c>
      <c r="N23" t="s">
        <v>44</v>
      </c>
      <c r="O23" t="b">
        <v>1</v>
      </c>
      <c r="P23" t="b">
        <v>0</v>
      </c>
      <c r="Q23">
        <v>12</v>
      </c>
      <c r="R23">
        <v>0</v>
      </c>
      <c r="S23">
        <v>33</v>
      </c>
      <c r="T23">
        <v>36</v>
      </c>
      <c r="U23" t="b">
        <v>1</v>
      </c>
      <c r="V23">
        <v>8</v>
      </c>
      <c r="W23">
        <v>12</v>
      </c>
      <c r="X23" t="s">
        <v>75</v>
      </c>
      <c r="Y23">
        <v>95682</v>
      </c>
      <c r="Z23">
        <v>0.5</v>
      </c>
      <c r="AA23" s="17">
        <f>ai_ds_job_salaries_2026[[#This Row],[Bonus ]]/100</f>
        <v>0.14599999999999999</v>
      </c>
      <c r="AB23" s="18">
        <v>14.6</v>
      </c>
      <c r="AC23">
        <v>7.4</v>
      </c>
      <c r="AD23">
        <v>5</v>
      </c>
      <c r="AE23" t="b">
        <v>1</v>
      </c>
      <c r="AF23">
        <v>2.2000000000000002</v>
      </c>
      <c r="AG23">
        <v>3.5</v>
      </c>
      <c r="AH23" t="str">
        <f>IF(ai_ds_job_salaries_2026[[#This Row],[upskilling_hours_per_month]]&lt;=4,"Low",IF(ai_ds_job_salaries_2026[[#This Row],[upskilling_hours_per_month]]&lt;=8,"Standard","High"))</f>
        <v>Low</v>
      </c>
      <c r="AI23" s="6">
        <f>ai_ds_job_salaries_2026[[#This Row],[Bonus ]]/100</f>
        <v>0.14599999999999999</v>
      </c>
      <c r="AJ23">
        <v>0.14599999999999999</v>
      </c>
    </row>
    <row r="24" spans="1:36" ht="15.95">
      <c r="A24" t="s">
        <v>46</v>
      </c>
      <c r="B24" t="s">
        <v>56</v>
      </c>
      <c r="C24" t="s">
        <v>48</v>
      </c>
      <c r="D24" t="s">
        <v>57</v>
      </c>
      <c r="E24" t="s">
        <v>40</v>
      </c>
      <c r="F24" t="e">
        <f>VLOOKUP(ai_ds_job_salaries_2026[[#This Row],[company_location]],#REF!,2,)</f>
        <v>#REF!</v>
      </c>
      <c r="G24" t="s">
        <v>40</v>
      </c>
      <c r="H24" t="e">
        <f>VLOOKUP(ai_ds_job_salaries_2026[[#This Row],[1]],#REF!,2,FALSE)</f>
        <v>#REF!</v>
      </c>
      <c r="I24" t="s">
        <v>88</v>
      </c>
      <c r="J24">
        <v>0.5</v>
      </c>
      <c r="K24">
        <v>5</v>
      </c>
      <c r="L24">
        <v>7</v>
      </c>
      <c r="M24" t="s">
        <v>89</v>
      </c>
      <c r="N24" t="s">
        <v>90</v>
      </c>
      <c r="O24" t="b">
        <v>1</v>
      </c>
      <c r="P24" t="b">
        <v>0</v>
      </c>
      <c r="Q24">
        <v>13</v>
      </c>
      <c r="R24">
        <v>1</v>
      </c>
      <c r="S24">
        <v>35</v>
      </c>
      <c r="T24">
        <v>54</v>
      </c>
      <c r="U24" t="b">
        <v>0</v>
      </c>
      <c r="V24">
        <v>2</v>
      </c>
      <c r="W24">
        <v>54</v>
      </c>
      <c r="X24" t="s">
        <v>45</v>
      </c>
      <c r="Y24">
        <v>32162</v>
      </c>
      <c r="Z24">
        <v>13.3</v>
      </c>
      <c r="AA24" s="17">
        <f>ai_ds_job_salaries_2026[[#This Row],[Bonus ]]/100</f>
        <v>0.19500000000000001</v>
      </c>
      <c r="AB24" s="18">
        <v>19.5</v>
      </c>
      <c r="AC24">
        <v>6.8</v>
      </c>
      <c r="AD24">
        <v>4</v>
      </c>
      <c r="AE24" t="b">
        <v>0</v>
      </c>
      <c r="AF24">
        <v>7.6</v>
      </c>
      <c r="AG24">
        <v>4.0999999999999996</v>
      </c>
      <c r="AH24" t="str">
        <f>IF(ai_ds_job_salaries_2026[[#This Row],[upskilling_hours_per_month]]&lt;=4,"Low",IF(ai_ds_job_salaries_2026[[#This Row],[upskilling_hours_per_month]]&lt;=8,"Standard","High"))</f>
        <v>Standard</v>
      </c>
      <c r="AI24" s="6">
        <f>ai_ds_job_salaries_2026[[#This Row],[Bonus ]]/100</f>
        <v>0.19500000000000001</v>
      </c>
      <c r="AJ24">
        <v>0.19500000000000001</v>
      </c>
    </row>
    <row r="25" spans="1:36" ht="15.95">
      <c r="A25" t="s">
        <v>91</v>
      </c>
      <c r="B25" t="s">
        <v>56</v>
      </c>
      <c r="C25" t="s">
        <v>48</v>
      </c>
      <c r="D25" t="s">
        <v>57</v>
      </c>
      <c r="E25" t="s">
        <v>40</v>
      </c>
      <c r="F25" t="e">
        <f>VLOOKUP(ai_ds_job_salaries_2026[[#This Row],[company_location]],#REF!,2,)</f>
        <v>#REF!</v>
      </c>
      <c r="G25" t="s">
        <v>40</v>
      </c>
      <c r="H25" t="e">
        <f>VLOOKUP(ai_ds_job_salaries_2026[[#This Row],[1]],#REF!,2,FALSE)</f>
        <v>#REF!</v>
      </c>
      <c r="I25" t="s">
        <v>70</v>
      </c>
      <c r="J25">
        <v>1</v>
      </c>
      <c r="K25">
        <v>1</v>
      </c>
      <c r="L25">
        <v>1</v>
      </c>
      <c r="M25" t="s">
        <v>43</v>
      </c>
      <c r="N25" t="s">
        <v>53</v>
      </c>
      <c r="O25" t="b">
        <v>0</v>
      </c>
      <c r="P25" t="b">
        <v>1</v>
      </c>
      <c r="Q25">
        <v>4</v>
      </c>
      <c r="R25">
        <v>1</v>
      </c>
      <c r="S25">
        <v>43</v>
      </c>
      <c r="T25">
        <v>54</v>
      </c>
      <c r="U25" t="b">
        <v>0</v>
      </c>
      <c r="V25">
        <v>3</v>
      </c>
      <c r="W25">
        <v>54</v>
      </c>
      <c r="X25" t="s">
        <v>45</v>
      </c>
      <c r="Y25">
        <v>24840</v>
      </c>
      <c r="Z25">
        <v>19</v>
      </c>
      <c r="AA25" s="17">
        <f>ai_ds_job_salaries_2026[[#This Row],[Bonus ]]/100</f>
        <v>6.0999999999999999E-2</v>
      </c>
      <c r="AB25" s="18">
        <v>6.1</v>
      </c>
      <c r="AC25">
        <v>5.7</v>
      </c>
      <c r="AD25">
        <v>6</v>
      </c>
      <c r="AE25" t="b">
        <v>0</v>
      </c>
      <c r="AF25">
        <v>16.2</v>
      </c>
      <c r="AG25">
        <v>5.2</v>
      </c>
      <c r="AH25" t="str">
        <f>IF(ai_ds_job_salaries_2026[[#This Row],[upskilling_hours_per_month]]&lt;=4,"Low",IF(ai_ds_job_salaries_2026[[#This Row],[upskilling_hours_per_month]]&lt;=8,"Standard","High"))</f>
        <v>High</v>
      </c>
      <c r="AI25" s="6">
        <f>ai_ds_job_salaries_2026[[#This Row],[Bonus ]]/100</f>
        <v>6.0999999999999999E-2</v>
      </c>
      <c r="AJ25">
        <v>6.0999999999999999E-2</v>
      </c>
    </row>
    <row r="26" spans="1:36" ht="15.95">
      <c r="A26" t="s">
        <v>55</v>
      </c>
      <c r="B26" t="s">
        <v>56</v>
      </c>
      <c r="C26" t="s">
        <v>81</v>
      </c>
      <c r="D26" t="s">
        <v>49</v>
      </c>
      <c r="E26" t="s">
        <v>50</v>
      </c>
      <c r="F26" t="e">
        <f>VLOOKUP(ai_ds_job_salaries_2026[[#This Row],[company_location]],#REF!,2,)</f>
        <v>#REF!</v>
      </c>
      <c r="G26" t="s">
        <v>50</v>
      </c>
      <c r="H26" t="e">
        <f>VLOOKUP(ai_ds_job_salaries_2026[[#This Row],[1]],#REF!,2,FALSE)</f>
        <v>#REF!</v>
      </c>
      <c r="I26" t="s">
        <v>92</v>
      </c>
      <c r="J26">
        <v>1</v>
      </c>
      <c r="K26">
        <v>0</v>
      </c>
      <c r="L26">
        <v>1</v>
      </c>
      <c r="M26" t="s">
        <v>43</v>
      </c>
      <c r="N26" t="s">
        <v>44</v>
      </c>
      <c r="O26" t="b">
        <v>1</v>
      </c>
      <c r="P26" t="b">
        <v>0</v>
      </c>
      <c r="Q26">
        <v>8</v>
      </c>
      <c r="R26">
        <v>0</v>
      </c>
      <c r="S26">
        <v>37</v>
      </c>
      <c r="T26">
        <v>6</v>
      </c>
      <c r="U26" t="b">
        <v>0</v>
      </c>
      <c r="V26">
        <v>4</v>
      </c>
      <c r="W26">
        <v>24</v>
      </c>
      <c r="X26" t="s">
        <v>54</v>
      </c>
      <c r="Y26">
        <v>128115</v>
      </c>
      <c r="Z26">
        <v>5.6000000000000005</v>
      </c>
      <c r="AA26" s="17">
        <f>ai_ds_job_salaries_2026[[#This Row],[Bonus ]]/100</f>
        <v>0.06</v>
      </c>
      <c r="AB26" s="18">
        <v>6</v>
      </c>
      <c r="AC26">
        <v>7.6</v>
      </c>
      <c r="AD26">
        <v>4</v>
      </c>
      <c r="AE26" t="b">
        <v>0</v>
      </c>
      <c r="AF26">
        <v>9.6999999999999993</v>
      </c>
      <c r="AG26">
        <v>1.8</v>
      </c>
      <c r="AH26" t="str">
        <f>IF(ai_ds_job_salaries_2026[[#This Row],[upskilling_hours_per_month]]&lt;=4,"Low",IF(ai_ds_job_salaries_2026[[#This Row],[upskilling_hours_per_month]]&lt;=8,"Standard","High"))</f>
        <v>High</v>
      </c>
      <c r="AI26" s="6">
        <f>ai_ds_job_salaries_2026[[#This Row],[Bonus ]]/100</f>
        <v>0.06</v>
      </c>
      <c r="AJ26">
        <v>0.06</v>
      </c>
    </row>
    <row r="27" spans="1:36" ht="15.95">
      <c r="A27" t="s">
        <v>60</v>
      </c>
      <c r="B27" t="s">
        <v>47</v>
      </c>
      <c r="C27" t="s">
        <v>48</v>
      </c>
      <c r="D27" t="s">
        <v>39</v>
      </c>
      <c r="E27" t="s">
        <v>40</v>
      </c>
      <c r="F27" t="e">
        <f>VLOOKUP(ai_ds_job_salaries_2026[[#This Row],[company_location]],#REF!,2,)</f>
        <v>#REF!</v>
      </c>
      <c r="G27" t="s">
        <v>40</v>
      </c>
      <c r="H27" t="e">
        <f>VLOOKUP(ai_ds_job_salaries_2026[[#This Row],[1]],#REF!,2,FALSE)</f>
        <v>#REF!</v>
      </c>
      <c r="I27" t="s">
        <v>70</v>
      </c>
      <c r="J27">
        <v>0.5</v>
      </c>
      <c r="K27">
        <v>11</v>
      </c>
      <c r="L27">
        <v>5</v>
      </c>
      <c r="M27" t="s">
        <v>52</v>
      </c>
      <c r="N27" t="s">
        <v>90</v>
      </c>
      <c r="O27" t="b">
        <v>0</v>
      </c>
      <c r="P27" t="b">
        <v>0</v>
      </c>
      <c r="Q27">
        <v>7</v>
      </c>
      <c r="R27">
        <v>0</v>
      </c>
      <c r="S27">
        <v>52</v>
      </c>
      <c r="T27">
        <v>36</v>
      </c>
      <c r="U27" t="b">
        <v>1</v>
      </c>
      <c r="V27">
        <v>7</v>
      </c>
      <c r="W27">
        <v>48</v>
      </c>
      <c r="X27" t="s">
        <v>45</v>
      </c>
      <c r="Y27">
        <v>47620</v>
      </c>
      <c r="Z27">
        <v>49.6</v>
      </c>
      <c r="AA27" s="17">
        <f>ai_ds_job_salaries_2026[[#This Row],[Bonus ]]/100</f>
        <v>0.157</v>
      </c>
      <c r="AB27" s="18">
        <v>15.7</v>
      </c>
      <c r="AC27">
        <v>6.9</v>
      </c>
      <c r="AD27">
        <v>6</v>
      </c>
      <c r="AE27" t="b">
        <v>0</v>
      </c>
      <c r="AF27">
        <v>8.6</v>
      </c>
      <c r="AG27">
        <v>2.7</v>
      </c>
      <c r="AH27" t="str">
        <f>IF(ai_ds_job_salaries_2026[[#This Row],[upskilling_hours_per_month]]&lt;=4,"Low",IF(ai_ds_job_salaries_2026[[#This Row],[upskilling_hours_per_month]]&lt;=8,"Standard","High"))</f>
        <v>High</v>
      </c>
      <c r="AI27" s="6">
        <f>ai_ds_job_salaries_2026[[#This Row],[Bonus ]]/100</f>
        <v>0.157</v>
      </c>
      <c r="AJ27">
        <v>0.157</v>
      </c>
    </row>
    <row r="28" spans="1:36" ht="15.95">
      <c r="A28" t="s">
        <v>36</v>
      </c>
      <c r="B28" t="s">
        <v>64</v>
      </c>
      <c r="C28" t="s">
        <v>48</v>
      </c>
      <c r="D28" t="s">
        <v>57</v>
      </c>
      <c r="E28" t="s">
        <v>79</v>
      </c>
      <c r="F28" t="e">
        <f>VLOOKUP(ai_ds_job_salaries_2026[[#This Row],[company_location]],#REF!,2,)</f>
        <v>#REF!</v>
      </c>
      <c r="G28" t="s">
        <v>79</v>
      </c>
      <c r="H28" t="e">
        <f>VLOOKUP(ai_ds_job_salaries_2026[[#This Row],[1]],#REF!,2,FALSE)</f>
        <v>#REF!</v>
      </c>
      <c r="I28" t="s">
        <v>88</v>
      </c>
      <c r="J28">
        <v>1</v>
      </c>
      <c r="K28">
        <v>4</v>
      </c>
      <c r="L28">
        <v>11</v>
      </c>
      <c r="M28" t="s">
        <v>43</v>
      </c>
      <c r="N28" t="s">
        <v>44</v>
      </c>
      <c r="O28" t="b">
        <v>0</v>
      </c>
      <c r="P28" t="b">
        <v>0</v>
      </c>
      <c r="Q28">
        <v>10</v>
      </c>
      <c r="R28">
        <v>2</v>
      </c>
      <c r="S28">
        <v>57</v>
      </c>
      <c r="T28">
        <v>48</v>
      </c>
      <c r="U28" t="b">
        <v>1</v>
      </c>
      <c r="V28">
        <v>12</v>
      </c>
      <c r="W28">
        <v>54</v>
      </c>
      <c r="X28" t="s">
        <v>83</v>
      </c>
      <c r="Y28">
        <v>47829</v>
      </c>
      <c r="Z28">
        <v>36.9</v>
      </c>
      <c r="AA28" s="17">
        <f>ai_ds_job_salaries_2026[[#This Row],[Bonus ]]/100</f>
        <v>8.5999999999999993E-2</v>
      </c>
      <c r="AB28" s="18">
        <v>8.6</v>
      </c>
      <c r="AC28">
        <v>4.3</v>
      </c>
      <c r="AD28">
        <v>6</v>
      </c>
      <c r="AE28" t="b">
        <v>1</v>
      </c>
      <c r="AF28">
        <v>5.3</v>
      </c>
      <c r="AG28">
        <v>4</v>
      </c>
      <c r="AH28" t="str">
        <f>IF(ai_ds_job_salaries_2026[[#This Row],[upskilling_hours_per_month]]&lt;=4,"Low",IF(ai_ds_job_salaries_2026[[#This Row],[upskilling_hours_per_month]]&lt;=8,"Standard","High"))</f>
        <v>Standard</v>
      </c>
      <c r="AI28" s="6">
        <f>ai_ds_job_salaries_2026[[#This Row],[Bonus ]]/100</f>
        <v>8.5999999999999993E-2</v>
      </c>
      <c r="AJ28">
        <v>8.5999999999999993E-2</v>
      </c>
    </row>
    <row r="29" spans="1:36" ht="15.95">
      <c r="A29" t="s">
        <v>93</v>
      </c>
      <c r="B29" t="s">
        <v>37</v>
      </c>
      <c r="C29" t="s">
        <v>48</v>
      </c>
      <c r="D29" t="s">
        <v>49</v>
      </c>
      <c r="E29" t="s">
        <v>50</v>
      </c>
      <c r="F29" t="e">
        <f>VLOOKUP(ai_ds_job_salaries_2026[[#This Row],[company_location]],#REF!,2,)</f>
        <v>#REF!</v>
      </c>
      <c r="G29" t="s">
        <v>50</v>
      </c>
      <c r="H29" t="e">
        <f>VLOOKUP(ai_ds_job_salaries_2026[[#This Row],[1]],#REF!,2,FALSE)</f>
        <v>#REF!</v>
      </c>
      <c r="I29" t="s">
        <v>42</v>
      </c>
      <c r="J29">
        <v>1</v>
      </c>
      <c r="K29">
        <v>16</v>
      </c>
      <c r="L29">
        <v>11</v>
      </c>
      <c r="M29" t="s">
        <v>43</v>
      </c>
      <c r="N29" t="s">
        <v>44</v>
      </c>
      <c r="O29" t="b">
        <v>1</v>
      </c>
      <c r="P29" t="b">
        <v>1</v>
      </c>
      <c r="Q29">
        <v>14</v>
      </c>
      <c r="R29">
        <v>3</v>
      </c>
      <c r="S29">
        <v>48</v>
      </c>
      <c r="T29">
        <v>48</v>
      </c>
      <c r="U29" t="b">
        <v>1</v>
      </c>
      <c r="V29">
        <v>12</v>
      </c>
      <c r="W29">
        <v>30</v>
      </c>
      <c r="X29" t="s">
        <v>54</v>
      </c>
      <c r="Y29">
        <v>221527</v>
      </c>
      <c r="Z29">
        <v>1.6</v>
      </c>
      <c r="AA29" s="17">
        <f>ai_ds_job_salaries_2026[[#This Row],[Bonus ]]/100</f>
        <v>0.14000000000000001</v>
      </c>
      <c r="AB29" s="18">
        <v>14</v>
      </c>
      <c r="AC29">
        <v>4.9000000000000004</v>
      </c>
      <c r="AD29">
        <v>6</v>
      </c>
      <c r="AE29" t="b">
        <v>1</v>
      </c>
      <c r="AF29">
        <v>12.7</v>
      </c>
      <c r="AG29">
        <v>5.2</v>
      </c>
      <c r="AH29" t="str">
        <f>IF(ai_ds_job_salaries_2026[[#This Row],[upskilling_hours_per_month]]&lt;=4,"Low",IF(ai_ds_job_salaries_2026[[#This Row],[upskilling_hours_per_month]]&lt;=8,"Standard","High"))</f>
        <v>High</v>
      </c>
      <c r="AI29" s="6">
        <f>ai_ds_job_salaries_2026[[#This Row],[Bonus ]]/100</f>
        <v>0.14000000000000001</v>
      </c>
      <c r="AJ29">
        <v>0.14000000000000001</v>
      </c>
    </row>
    <row r="30" spans="1:36" ht="15.95">
      <c r="A30" t="s">
        <v>55</v>
      </c>
      <c r="B30" t="s">
        <v>64</v>
      </c>
      <c r="C30" t="s">
        <v>48</v>
      </c>
      <c r="D30" t="s">
        <v>57</v>
      </c>
      <c r="E30" t="s">
        <v>72</v>
      </c>
      <c r="F30" t="e">
        <f>VLOOKUP(ai_ds_job_salaries_2026[[#This Row],[company_location]],#REF!,2,)</f>
        <v>#REF!</v>
      </c>
      <c r="G30" t="s">
        <v>72</v>
      </c>
      <c r="H30" t="e">
        <f>VLOOKUP(ai_ds_job_salaries_2026[[#This Row],[1]],#REF!,2,FALSE)</f>
        <v>#REF!</v>
      </c>
      <c r="I30" t="s">
        <v>65</v>
      </c>
      <c r="J30">
        <v>1</v>
      </c>
      <c r="K30">
        <v>3</v>
      </c>
      <c r="L30">
        <v>4</v>
      </c>
      <c r="M30" t="s">
        <v>43</v>
      </c>
      <c r="N30" t="s">
        <v>44</v>
      </c>
      <c r="O30" t="b">
        <v>1</v>
      </c>
      <c r="P30" t="b">
        <v>0</v>
      </c>
      <c r="Q30">
        <v>18</v>
      </c>
      <c r="R30">
        <v>1</v>
      </c>
      <c r="S30">
        <v>44</v>
      </c>
      <c r="T30">
        <v>24</v>
      </c>
      <c r="U30" t="b">
        <v>1</v>
      </c>
      <c r="V30">
        <v>12</v>
      </c>
      <c r="W30">
        <v>18</v>
      </c>
      <c r="X30" t="s">
        <v>75</v>
      </c>
      <c r="Y30">
        <v>95058</v>
      </c>
      <c r="Z30">
        <v>0</v>
      </c>
      <c r="AA30" s="17">
        <f>ai_ds_job_salaries_2026[[#This Row],[Bonus ]]/100</f>
        <v>2.8999999999999998E-2</v>
      </c>
      <c r="AB30" s="18">
        <v>2.9</v>
      </c>
      <c r="AC30">
        <v>6.1</v>
      </c>
      <c r="AD30">
        <v>7</v>
      </c>
      <c r="AE30" t="b">
        <v>0</v>
      </c>
      <c r="AF30">
        <v>3.3</v>
      </c>
      <c r="AG30">
        <v>4.5</v>
      </c>
      <c r="AH30" t="str">
        <f>IF(ai_ds_job_salaries_2026[[#This Row],[upskilling_hours_per_month]]&lt;=4,"Low",IF(ai_ds_job_salaries_2026[[#This Row],[upskilling_hours_per_month]]&lt;=8,"Standard","High"))</f>
        <v>Low</v>
      </c>
      <c r="AI30" s="6">
        <f>ai_ds_job_salaries_2026[[#This Row],[Bonus ]]/100</f>
        <v>2.8999999999999998E-2</v>
      </c>
      <c r="AJ30">
        <v>2.8999999999999998E-2</v>
      </c>
    </row>
    <row r="31" spans="1:36" ht="15.95">
      <c r="A31" t="s">
        <v>60</v>
      </c>
      <c r="B31" t="s">
        <v>47</v>
      </c>
      <c r="C31" t="s">
        <v>48</v>
      </c>
      <c r="D31" t="s">
        <v>57</v>
      </c>
      <c r="E31" t="s">
        <v>50</v>
      </c>
      <c r="F31" t="e">
        <f>VLOOKUP(ai_ds_job_salaries_2026[[#This Row],[company_location]],#REF!,2,)</f>
        <v>#REF!</v>
      </c>
      <c r="G31" t="s">
        <v>50</v>
      </c>
      <c r="H31" t="e">
        <f>VLOOKUP(ai_ds_job_salaries_2026[[#This Row],[1]],#REF!,2,FALSE)</f>
        <v>#REF!</v>
      </c>
      <c r="I31" t="s">
        <v>65</v>
      </c>
      <c r="J31">
        <v>0</v>
      </c>
      <c r="K31">
        <v>10</v>
      </c>
      <c r="L31">
        <v>1</v>
      </c>
      <c r="M31" t="s">
        <v>59</v>
      </c>
      <c r="N31" t="s">
        <v>53</v>
      </c>
      <c r="O31" t="b">
        <v>0</v>
      </c>
      <c r="P31" t="b">
        <v>0</v>
      </c>
      <c r="Q31">
        <v>4</v>
      </c>
      <c r="R31">
        <v>2</v>
      </c>
      <c r="S31">
        <v>41</v>
      </c>
      <c r="T31">
        <v>12</v>
      </c>
      <c r="U31" t="b">
        <v>0</v>
      </c>
      <c r="V31">
        <v>1</v>
      </c>
      <c r="W31">
        <v>18</v>
      </c>
      <c r="X31" t="s">
        <v>54</v>
      </c>
      <c r="Y31">
        <v>93560</v>
      </c>
      <c r="Z31">
        <v>0</v>
      </c>
      <c r="AA31" s="17">
        <f>ai_ds_job_salaries_2026[[#This Row],[Bonus ]]/100</f>
        <v>0.13400000000000001</v>
      </c>
      <c r="AB31" s="18">
        <v>13.4</v>
      </c>
      <c r="AC31">
        <v>7</v>
      </c>
      <c r="AD31">
        <v>6</v>
      </c>
      <c r="AE31" t="b">
        <v>0</v>
      </c>
      <c r="AF31">
        <v>6.6</v>
      </c>
      <c r="AG31">
        <v>4</v>
      </c>
      <c r="AH31" t="str">
        <f>IF(ai_ds_job_salaries_2026[[#This Row],[upskilling_hours_per_month]]&lt;=4,"Low",IF(ai_ds_job_salaries_2026[[#This Row],[upskilling_hours_per_month]]&lt;=8,"Standard","High"))</f>
        <v>Standard</v>
      </c>
      <c r="AI31" s="6">
        <f>ai_ds_job_salaries_2026[[#This Row],[Bonus ]]/100</f>
        <v>0.13400000000000001</v>
      </c>
      <c r="AJ31">
        <v>0.13400000000000001</v>
      </c>
    </row>
    <row r="32" spans="1:36" ht="15.95">
      <c r="A32" t="s">
        <v>36</v>
      </c>
      <c r="B32" t="s">
        <v>47</v>
      </c>
      <c r="C32" t="s">
        <v>48</v>
      </c>
      <c r="D32" t="s">
        <v>57</v>
      </c>
      <c r="E32" t="s">
        <v>86</v>
      </c>
      <c r="F32" t="e">
        <f>VLOOKUP(ai_ds_job_salaries_2026[[#This Row],[company_location]],#REF!,2,)</f>
        <v>#REF!</v>
      </c>
      <c r="G32" t="s">
        <v>86</v>
      </c>
      <c r="H32" t="e">
        <f>VLOOKUP(ai_ds_job_salaries_2026[[#This Row],[1]],#REF!,2,FALSE)</f>
        <v>#REF!</v>
      </c>
      <c r="I32" t="s">
        <v>92</v>
      </c>
      <c r="J32">
        <v>0.5</v>
      </c>
      <c r="K32">
        <v>6</v>
      </c>
      <c r="L32">
        <v>6</v>
      </c>
      <c r="M32" t="s">
        <v>43</v>
      </c>
      <c r="N32" t="s">
        <v>44</v>
      </c>
      <c r="O32" t="b">
        <v>0</v>
      </c>
      <c r="P32" t="b">
        <v>0</v>
      </c>
      <c r="Q32">
        <v>8</v>
      </c>
      <c r="R32">
        <v>3</v>
      </c>
      <c r="S32">
        <v>41</v>
      </c>
      <c r="T32">
        <v>12</v>
      </c>
      <c r="U32" t="b">
        <v>0</v>
      </c>
      <c r="V32">
        <v>5</v>
      </c>
      <c r="W32">
        <v>0</v>
      </c>
      <c r="X32" t="s">
        <v>87</v>
      </c>
      <c r="Y32">
        <v>49555</v>
      </c>
      <c r="Z32">
        <v>5.3</v>
      </c>
      <c r="AA32" s="17">
        <f>ai_ds_job_salaries_2026[[#This Row],[Bonus ]]/100</f>
        <v>9.1999999999999998E-2</v>
      </c>
      <c r="AB32" s="18">
        <v>9.1999999999999993</v>
      </c>
      <c r="AC32">
        <v>4.8</v>
      </c>
      <c r="AD32">
        <v>7</v>
      </c>
      <c r="AE32" t="b">
        <v>1</v>
      </c>
      <c r="AF32">
        <v>12.8</v>
      </c>
      <c r="AG32">
        <v>5.5</v>
      </c>
      <c r="AH32" t="str">
        <f>IF(ai_ds_job_salaries_2026[[#This Row],[upskilling_hours_per_month]]&lt;=4,"Low",IF(ai_ds_job_salaries_2026[[#This Row],[upskilling_hours_per_month]]&lt;=8,"Standard","High"))</f>
        <v>High</v>
      </c>
      <c r="AI32" s="6">
        <f>ai_ds_job_salaries_2026[[#This Row],[Bonus ]]/100</f>
        <v>9.1999999999999998E-2</v>
      </c>
      <c r="AJ32">
        <v>9.1999999999999998E-2</v>
      </c>
    </row>
    <row r="33" spans="1:36" ht="15.95">
      <c r="A33" t="s">
        <v>69</v>
      </c>
      <c r="B33" t="s">
        <v>47</v>
      </c>
      <c r="C33" t="s">
        <v>48</v>
      </c>
      <c r="D33" t="s">
        <v>57</v>
      </c>
      <c r="E33" t="s">
        <v>40</v>
      </c>
      <c r="F33" t="e">
        <f>VLOOKUP(ai_ds_job_salaries_2026[[#This Row],[company_location]],#REF!,2,)</f>
        <v>#REF!</v>
      </c>
      <c r="G33" t="s">
        <v>40</v>
      </c>
      <c r="H33" t="e">
        <f>VLOOKUP(ai_ds_job_salaries_2026[[#This Row],[1]],#REF!,2,FALSE)</f>
        <v>#REF!</v>
      </c>
      <c r="I33" t="s">
        <v>42</v>
      </c>
      <c r="J33">
        <v>0.5</v>
      </c>
      <c r="K33">
        <v>11</v>
      </c>
      <c r="L33">
        <v>2</v>
      </c>
      <c r="M33" t="s">
        <v>43</v>
      </c>
      <c r="N33" t="s">
        <v>44</v>
      </c>
      <c r="O33" t="b">
        <v>0</v>
      </c>
      <c r="P33" t="b">
        <v>1</v>
      </c>
      <c r="Q33">
        <v>12</v>
      </c>
      <c r="R33">
        <v>3</v>
      </c>
      <c r="S33">
        <v>49</v>
      </c>
      <c r="T33">
        <v>48</v>
      </c>
      <c r="U33" t="b">
        <v>0</v>
      </c>
      <c r="V33">
        <v>2</v>
      </c>
      <c r="W33">
        <v>18</v>
      </c>
      <c r="X33" t="s">
        <v>45</v>
      </c>
      <c r="Y33">
        <v>30459</v>
      </c>
      <c r="Z33">
        <v>13.3</v>
      </c>
      <c r="AA33" s="17">
        <f>ai_ds_job_salaries_2026[[#This Row],[Bonus ]]/100</f>
        <v>7.2999999999999995E-2</v>
      </c>
      <c r="AB33" s="18">
        <v>7.3</v>
      </c>
      <c r="AC33">
        <v>6.3</v>
      </c>
      <c r="AD33">
        <v>6</v>
      </c>
      <c r="AE33" t="b">
        <v>0</v>
      </c>
      <c r="AF33">
        <v>10.7</v>
      </c>
      <c r="AG33">
        <v>6.1</v>
      </c>
      <c r="AH33" t="str">
        <f>IF(ai_ds_job_salaries_2026[[#This Row],[upskilling_hours_per_month]]&lt;=4,"Low",IF(ai_ds_job_salaries_2026[[#This Row],[upskilling_hours_per_month]]&lt;=8,"Standard","High"))</f>
        <v>High</v>
      </c>
      <c r="AI33" s="6">
        <f>ai_ds_job_salaries_2026[[#This Row],[Bonus ]]/100</f>
        <v>7.2999999999999995E-2</v>
      </c>
      <c r="AJ33">
        <v>7.2999999999999995E-2</v>
      </c>
    </row>
    <row r="34" spans="1:36" ht="15.95">
      <c r="A34" t="s">
        <v>66</v>
      </c>
      <c r="B34" t="s">
        <v>47</v>
      </c>
      <c r="C34" t="s">
        <v>48</v>
      </c>
      <c r="D34" t="s">
        <v>49</v>
      </c>
      <c r="E34" t="s">
        <v>40</v>
      </c>
      <c r="F34" t="e">
        <f>VLOOKUP(ai_ds_job_salaries_2026[[#This Row],[company_location]],#REF!,2,)</f>
        <v>#REF!</v>
      </c>
      <c r="G34" t="s">
        <v>40</v>
      </c>
      <c r="H34" t="e">
        <f>VLOOKUP(ai_ds_job_salaries_2026[[#This Row],[1]],#REF!,2,FALSE)</f>
        <v>#REF!</v>
      </c>
      <c r="I34" t="s">
        <v>73</v>
      </c>
      <c r="J34">
        <v>0</v>
      </c>
      <c r="K34">
        <v>11</v>
      </c>
      <c r="L34">
        <v>2</v>
      </c>
      <c r="M34" t="s">
        <v>59</v>
      </c>
      <c r="N34" t="s">
        <v>90</v>
      </c>
      <c r="O34" t="b">
        <v>0</v>
      </c>
      <c r="P34" t="b">
        <v>0</v>
      </c>
      <c r="Q34">
        <v>6</v>
      </c>
      <c r="R34">
        <v>4</v>
      </c>
      <c r="S34">
        <v>56</v>
      </c>
      <c r="T34">
        <v>18</v>
      </c>
      <c r="U34" t="b">
        <v>1</v>
      </c>
      <c r="V34">
        <v>4</v>
      </c>
      <c r="W34">
        <v>12</v>
      </c>
      <c r="X34" t="s">
        <v>45</v>
      </c>
      <c r="Y34">
        <v>39008</v>
      </c>
      <c r="Z34">
        <v>2</v>
      </c>
      <c r="AA34" s="17">
        <f>ai_ds_job_salaries_2026[[#This Row],[Bonus ]]/100</f>
        <v>0.109</v>
      </c>
      <c r="AB34" s="18">
        <v>10.9</v>
      </c>
      <c r="AC34">
        <v>5.8</v>
      </c>
      <c r="AD34">
        <v>4</v>
      </c>
      <c r="AE34" t="b">
        <v>1</v>
      </c>
      <c r="AF34">
        <v>6.3</v>
      </c>
      <c r="AG34">
        <v>2.6</v>
      </c>
      <c r="AH34" t="str">
        <f>IF(ai_ds_job_salaries_2026[[#This Row],[upskilling_hours_per_month]]&lt;=4,"Low",IF(ai_ds_job_salaries_2026[[#This Row],[upskilling_hours_per_month]]&lt;=8,"Standard","High"))</f>
        <v>Standard</v>
      </c>
      <c r="AI34" s="6">
        <f>ai_ds_job_salaries_2026[[#This Row],[Bonus ]]/100</f>
        <v>0.109</v>
      </c>
      <c r="AJ34">
        <v>0.109</v>
      </c>
    </row>
    <row r="35" spans="1:36" ht="15.95">
      <c r="A35" t="s">
        <v>93</v>
      </c>
      <c r="B35" t="s">
        <v>64</v>
      </c>
      <c r="C35" t="s">
        <v>48</v>
      </c>
      <c r="D35" t="s">
        <v>39</v>
      </c>
      <c r="E35" t="s">
        <v>40</v>
      </c>
      <c r="F35" t="e">
        <f>VLOOKUP(ai_ds_job_salaries_2026[[#This Row],[company_location]],#REF!,2,)</f>
        <v>#REF!</v>
      </c>
      <c r="G35" t="s">
        <v>40</v>
      </c>
      <c r="H35" t="e">
        <f>VLOOKUP(ai_ds_job_salaries_2026[[#This Row],[1]],#REF!,2,FALSE)</f>
        <v>#REF!</v>
      </c>
      <c r="I35" t="s">
        <v>42</v>
      </c>
      <c r="J35">
        <v>0</v>
      </c>
      <c r="K35">
        <v>6</v>
      </c>
      <c r="L35">
        <v>2</v>
      </c>
      <c r="M35" t="s">
        <v>59</v>
      </c>
      <c r="N35" t="s">
        <v>53</v>
      </c>
      <c r="O35" t="b">
        <v>1</v>
      </c>
      <c r="P35" t="b">
        <v>0</v>
      </c>
      <c r="Q35">
        <v>5</v>
      </c>
      <c r="R35">
        <v>2</v>
      </c>
      <c r="S35">
        <v>40</v>
      </c>
      <c r="T35">
        <v>12</v>
      </c>
      <c r="U35" t="b">
        <v>0</v>
      </c>
      <c r="V35">
        <v>3</v>
      </c>
      <c r="W35">
        <v>36</v>
      </c>
      <c r="X35" t="s">
        <v>45</v>
      </c>
      <c r="Y35">
        <v>24260</v>
      </c>
      <c r="Z35">
        <v>76.8</v>
      </c>
      <c r="AA35" s="17">
        <f>ai_ds_job_salaries_2026[[#This Row],[Bonus ]]/100</f>
        <v>5.9000000000000004E-2</v>
      </c>
      <c r="AB35" s="18">
        <v>5.9</v>
      </c>
      <c r="AC35">
        <v>4.8</v>
      </c>
      <c r="AD35">
        <v>5</v>
      </c>
      <c r="AE35" t="b">
        <v>1</v>
      </c>
      <c r="AF35">
        <v>8.8000000000000007</v>
      </c>
      <c r="AG35">
        <v>4.0999999999999996</v>
      </c>
      <c r="AH35" t="str">
        <f>IF(ai_ds_job_salaries_2026[[#This Row],[upskilling_hours_per_month]]&lt;=4,"Low",IF(ai_ds_job_salaries_2026[[#This Row],[upskilling_hours_per_month]]&lt;=8,"Standard","High"))</f>
        <v>High</v>
      </c>
      <c r="AI35" s="6">
        <f>ai_ds_job_salaries_2026[[#This Row],[Bonus ]]/100</f>
        <v>5.9000000000000004E-2</v>
      </c>
      <c r="AJ35">
        <v>5.9000000000000004E-2</v>
      </c>
    </row>
    <row r="36" spans="1:36" ht="15.95">
      <c r="A36" t="s">
        <v>60</v>
      </c>
      <c r="B36" t="s">
        <v>56</v>
      </c>
      <c r="C36" t="s">
        <v>48</v>
      </c>
      <c r="D36" t="s">
        <v>57</v>
      </c>
      <c r="E36" t="s">
        <v>50</v>
      </c>
      <c r="F36" t="e">
        <f>VLOOKUP(ai_ds_job_salaries_2026[[#This Row],[company_location]],#REF!,2,)</f>
        <v>#REF!</v>
      </c>
      <c r="G36" t="s">
        <v>72</v>
      </c>
      <c r="H36" t="e">
        <f>VLOOKUP(ai_ds_job_salaries_2026[[#This Row],[1]],#REF!,2,FALSE)</f>
        <v>#REF!</v>
      </c>
      <c r="I36" t="s">
        <v>85</v>
      </c>
      <c r="J36">
        <v>0.5</v>
      </c>
      <c r="K36">
        <v>0</v>
      </c>
      <c r="L36">
        <v>1</v>
      </c>
      <c r="M36" t="s">
        <v>52</v>
      </c>
      <c r="N36" t="s">
        <v>44</v>
      </c>
      <c r="O36" t="b">
        <v>0</v>
      </c>
      <c r="P36" t="b">
        <v>0</v>
      </c>
      <c r="Q36">
        <v>9</v>
      </c>
      <c r="R36">
        <v>4</v>
      </c>
      <c r="S36">
        <v>47</v>
      </c>
      <c r="T36">
        <v>54</v>
      </c>
      <c r="U36" t="b">
        <v>1</v>
      </c>
      <c r="V36">
        <v>18</v>
      </c>
      <c r="W36">
        <v>30</v>
      </c>
      <c r="X36" t="s">
        <v>54</v>
      </c>
      <c r="Y36">
        <v>113587</v>
      </c>
      <c r="Z36">
        <v>5.4</v>
      </c>
      <c r="AA36" s="17">
        <f>ai_ds_job_salaries_2026[[#This Row],[Bonus ]]/100</f>
        <v>0.13300000000000001</v>
      </c>
      <c r="AB36" s="18">
        <v>13.3</v>
      </c>
      <c r="AC36">
        <v>7.6</v>
      </c>
      <c r="AD36">
        <v>4</v>
      </c>
      <c r="AE36" t="b">
        <v>0</v>
      </c>
      <c r="AF36">
        <v>13.5</v>
      </c>
      <c r="AG36">
        <v>7</v>
      </c>
      <c r="AH36" t="str">
        <f>IF(ai_ds_job_salaries_2026[[#This Row],[upskilling_hours_per_month]]&lt;=4,"Low",IF(ai_ds_job_salaries_2026[[#This Row],[upskilling_hours_per_month]]&lt;=8,"Standard","High"))</f>
        <v>High</v>
      </c>
      <c r="AI36" s="6">
        <f>ai_ds_job_salaries_2026[[#This Row],[Bonus ]]/100</f>
        <v>0.13300000000000001</v>
      </c>
      <c r="AJ36">
        <v>0.13300000000000001</v>
      </c>
    </row>
    <row r="37" spans="1:36" ht="15.95">
      <c r="A37" t="s">
        <v>77</v>
      </c>
      <c r="B37" t="s">
        <v>56</v>
      </c>
      <c r="C37" t="s">
        <v>48</v>
      </c>
      <c r="D37" t="s">
        <v>57</v>
      </c>
      <c r="E37" t="s">
        <v>94</v>
      </c>
      <c r="F37" t="e">
        <f>VLOOKUP(ai_ds_job_salaries_2026[[#This Row],[company_location]],#REF!,2,)</f>
        <v>#REF!</v>
      </c>
      <c r="G37" t="s">
        <v>50</v>
      </c>
      <c r="H37" t="e">
        <f>VLOOKUP(ai_ds_job_salaries_2026[[#This Row],[1]],#REF!,2,FALSE)</f>
        <v>#REF!</v>
      </c>
      <c r="I37" t="s">
        <v>51</v>
      </c>
      <c r="J37">
        <v>0.5</v>
      </c>
      <c r="K37">
        <v>0</v>
      </c>
      <c r="L37">
        <v>4</v>
      </c>
      <c r="M37" t="s">
        <v>74</v>
      </c>
      <c r="N37" t="s">
        <v>95</v>
      </c>
      <c r="O37" t="b">
        <v>1</v>
      </c>
      <c r="P37" t="b">
        <v>0</v>
      </c>
      <c r="Q37">
        <v>6</v>
      </c>
      <c r="R37">
        <v>1</v>
      </c>
      <c r="S37">
        <v>44</v>
      </c>
      <c r="T37">
        <v>30</v>
      </c>
      <c r="U37" t="b">
        <v>0</v>
      </c>
      <c r="V37">
        <v>2</v>
      </c>
      <c r="W37">
        <v>30</v>
      </c>
      <c r="X37" t="s">
        <v>83</v>
      </c>
      <c r="Y37">
        <v>63639</v>
      </c>
      <c r="Z37">
        <v>18</v>
      </c>
      <c r="AA37" s="17">
        <f>ai_ds_job_salaries_2026[[#This Row],[Bonus ]]/100</f>
        <v>9.5000000000000001E-2</v>
      </c>
      <c r="AB37" s="18">
        <v>9.5</v>
      </c>
      <c r="AC37">
        <v>8.4</v>
      </c>
      <c r="AD37">
        <v>4</v>
      </c>
      <c r="AE37" t="b">
        <v>0</v>
      </c>
      <c r="AF37">
        <v>9.5</v>
      </c>
      <c r="AG37">
        <v>4.7</v>
      </c>
      <c r="AH37" t="str">
        <f>IF(ai_ds_job_salaries_2026[[#This Row],[upskilling_hours_per_month]]&lt;=4,"Low",IF(ai_ds_job_salaries_2026[[#This Row],[upskilling_hours_per_month]]&lt;=8,"Standard","High"))</f>
        <v>High</v>
      </c>
      <c r="AI37" s="6">
        <f>ai_ds_job_salaries_2026[[#This Row],[Bonus ]]/100</f>
        <v>9.5000000000000001E-2</v>
      </c>
      <c r="AJ37">
        <v>9.5000000000000001E-2</v>
      </c>
    </row>
    <row r="38" spans="1:36" ht="15.95">
      <c r="A38" t="s">
        <v>93</v>
      </c>
      <c r="B38" t="s">
        <v>64</v>
      </c>
      <c r="C38" t="s">
        <v>48</v>
      </c>
      <c r="D38" t="s">
        <v>57</v>
      </c>
      <c r="E38" t="s">
        <v>40</v>
      </c>
      <c r="F38" t="e">
        <f>VLOOKUP(ai_ds_job_salaries_2026[[#This Row],[company_location]],#REF!,2,)</f>
        <v>#REF!</v>
      </c>
      <c r="G38" t="s">
        <v>40</v>
      </c>
      <c r="H38" t="e">
        <f>VLOOKUP(ai_ds_job_salaries_2026[[#This Row],[1]],#REF!,2,FALSE)</f>
        <v>#REF!</v>
      </c>
      <c r="I38" t="s">
        <v>70</v>
      </c>
      <c r="J38">
        <v>0</v>
      </c>
      <c r="K38">
        <v>7</v>
      </c>
      <c r="L38">
        <v>2</v>
      </c>
      <c r="M38" t="s">
        <v>43</v>
      </c>
      <c r="N38" t="s">
        <v>44</v>
      </c>
      <c r="O38" t="b">
        <v>1</v>
      </c>
      <c r="P38" t="b">
        <v>0</v>
      </c>
      <c r="Q38">
        <v>12</v>
      </c>
      <c r="R38">
        <v>0</v>
      </c>
      <c r="S38">
        <v>41</v>
      </c>
      <c r="T38">
        <v>12</v>
      </c>
      <c r="U38" t="b">
        <v>1</v>
      </c>
      <c r="V38">
        <v>8</v>
      </c>
      <c r="W38">
        <v>54</v>
      </c>
      <c r="X38" t="s">
        <v>45</v>
      </c>
      <c r="Y38">
        <v>38694</v>
      </c>
      <c r="Z38">
        <v>7.6</v>
      </c>
      <c r="AA38" s="17">
        <f>ai_ds_job_salaries_2026[[#This Row],[Bonus ]]/100</f>
        <v>0.09</v>
      </c>
      <c r="AB38" s="18">
        <v>9</v>
      </c>
      <c r="AC38">
        <v>8.1999999999999993</v>
      </c>
      <c r="AD38">
        <v>5</v>
      </c>
      <c r="AE38" t="b">
        <v>0</v>
      </c>
      <c r="AF38">
        <v>8.6999999999999993</v>
      </c>
      <c r="AG38">
        <v>3.3</v>
      </c>
      <c r="AH38" t="str">
        <f>IF(ai_ds_job_salaries_2026[[#This Row],[upskilling_hours_per_month]]&lt;=4,"Low",IF(ai_ds_job_salaries_2026[[#This Row],[upskilling_hours_per_month]]&lt;=8,"Standard","High"))</f>
        <v>High</v>
      </c>
      <c r="AI38" s="6">
        <f>ai_ds_job_salaries_2026[[#This Row],[Bonus ]]/100</f>
        <v>0.09</v>
      </c>
      <c r="AJ38">
        <v>0.09</v>
      </c>
    </row>
    <row r="39" spans="1:36" ht="15.95">
      <c r="A39" t="s">
        <v>55</v>
      </c>
      <c r="B39" t="s">
        <v>37</v>
      </c>
      <c r="C39" t="s">
        <v>48</v>
      </c>
      <c r="D39" t="s">
        <v>39</v>
      </c>
      <c r="E39" t="s">
        <v>40</v>
      </c>
      <c r="F39" t="e">
        <f>VLOOKUP(ai_ds_job_salaries_2026[[#This Row],[company_location]],#REF!,2,)</f>
        <v>#REF!</v>
      </c>
      <c r="G39" t="s">
        <v>40</v>
      </c>
      <c r="H39" t="e">
        <f>VLOOKUP(ai_ds_job_salaries_2026[[#This Row],[1]],#REF!,2,FALSE)</f>
        <v>#REF!</v>
      </c>
      <c r="I39" t="s">
        <v>85</v>
      </c>
      <c r="J39">
        <v>1</v>
      </c>
      <c r="K39">
        <v>11</v>
      </c>
      <c r="L39">
        <v>4</v>
      </c>
      <c r="M39" t="s">
        <v>52</v>
      </c>
      <c r="N39" t="s">
        <v>44</v>
      </c>
      <c r="O39" t="b">
        <v>1</v>
      </c>
      <c r="P39" t="b">
        <v>1</v>
      </c>
      <c r="Q39">
        <v>6</v>
      </c>
      <c r="R39">
        <v>4</v>
      </c>
      <c r="S39">
        <v>38</v>
      </c>
      <c r="T39">
        <v>30</v>
      </c>
      <c r="U39" t="b">
        <v>0</v>
      </c>
      <c r="V39">
        <v>5</v>
      </c>
      <c r="W39">
        <v>12</v>
      </c>
      <c r="X39" t="s">
        <v>45</v>
      </c>
      <c r="Y39">
        <v>45726</v>
      </c>
      <c r="Z39">
        <v>122.50000000000001</v>
      </c>
      <c r="AA39" s="17">
        <f>ai_ds_job_salaries_2026[[#This Row],[Bonus ]]/100</f>
        <v>0.13100000000000001</v>
      </c>
      <c r="AB39" s="18">
        <v>13.1</v>
      </c>
      <c r="AC39">
        <v>7</v>
      </c>
      <c r="AD39">
        <v>3</v>
      </c>
      <c r="AE39" t="b">
        <v>0</v>
      </c>
      <c r="AF39">
        <v>1.3</v>
      </c>
      <c r="AG39">
        <v>2.6</v>
      </c>
      <c r="AH39" t="str">
        <f>IF(ai_ds_job_salaries_2026[[#This Row],[upskilling_hours_per_month]]&lt;=4,"Low",IF(ai_ds_job_salaries_2026[[#This Row],[upskilling_hours_per_month]]&lt;=8,"Standard","High"))</f>
        <v>Low</v>
      </c>
      <c r="AI39" s="6">
        <f>ai_ds_job_salaries_2026[[#This Row],[Bonus ]]/100</f>
        <v>0.13100000000000001</v>
      </c>
      <c r="AJ39">
        <v>0.13100000000000001</v>
      </c>
    </row>
    <row r="40" spans="1:36" ht="15.95">
      <c r="A40" t="s">
        <v>69</v>
      </c>
      <c r="B40" t="s">
        <v>64</v>
      </c>
      <c r="C40" t="s">
        <v>38</v>
      </c>
      <c r="D40" t="s">
        <v>57</v>
      </c>
      <c r="E40" t="s">
        <v>50</v>
      </c>
      <c r="F40" t="e">
        <f>VLOOKUP(ai_ds_job_salaries_2026[[#This Row],[company_location]],#REF!,2,)</f>
        <v>#REF!</v>
      </c>
      <c r="G40" t="s">
        <v>50</v>
      </c>
      <c r="H40" t="e">
        <f>VLOOKUP(ai_ds_job_salaries_2026[[#This Row],[1]],#REF!,2,FALSE)</f>
        <v>#REF!</v>
      </c>
      <c r="I40" t="s">
        <v>42</v>
      </c>
      <c r="J40">
        <v>0</v>
      </c>
      <c r="K40">
        <v>6</v>
      </c>
      <c r="L40">
        <v>4</v>
      </c>
      <c r="M40" t="s">
        <v>43</v>
      </c>
      <c r="N40" t="s">
        <v>44</v>
      </c>
      <c r="O40" t="b">
        <v>0</v>
      </c>
      <c r="P40" t="b">
        <v>0</v>
      </c>
      <c r="Q40">
        <v>5</v>
      </c>
      <c r="R40">
        <v>3</v>
      </c>
      <c r="S40">
        <v>47</v>
      </c>
      <c r="T40">
        <v>12</v>
      </c>
      <c r="U40" t="b">
        <v>0</v>
      </c>
      <c r="V40">
        <v>3</v>
      </c>
      <c r="W40">
        <v>24</v>
      </c>
      <c r="X40" t="s">
        <v>54</v>
      </c>
      <c r="Y40">
        <v>45653</v>
      </c>
      <c r="Z40">
        <v>10.100000000000001</v>
      </c>
      <c r="AA40" s="17">
        <f>ai_ds_job_salaries_2026[[#This Row],[Bonus ]]/100</f>
        <v>0.10199999999999999</v>
      </c>
      <c r="AB40" s="18">
        <v>10.199999999999999</v>
      </c>
      <c r="AC40">
        <v>7.3</v>
      </c>
      <c r="AD40">
        <v>6</v>
      </c>
      <c r="AE40" t="b">
        <v>0</v>
      </c>
      <c r="AF40">
        <v>13.1</v>
      </c>
      <c r="AG40">
        <v>5.3</v>
      </c>
      <c r="AH40" t="str">
        <f>IF(ai_ds_job_salaries_2026[[#This Row],[upskilling_hours_per_month]]&lt;=4,"Low",IF(ai_ds_job_salaries_2026[[#This Row],[upskilling_hours_per_month]]&lt;=8,"Standard","High"))</f>
        <v>High</v>
      </c>
      <c r="AI40" s="6">
        <f>ai_ds_job_salaries_2026[[#This Row],[Bonus ]]/100</f>
        <v>0.10199999999999999</v>
      </c>
      <c r="AJ40">
        <v>0.10199999999999999</v>
      </c>
    </row>
    <row r="41" spans="1:36" ht="15.95">
      <c r="A41" t="s">
        <v>60</v>
      </c>
      <c r="B41" t="s">
        <v>37</v>
      </c>
      <c r="C41" t="s">
        <v>48</v>
      </c>
      <c r="D41" t="s">
        <v>49</v>
      </c>
      <c r="E41" t="s">
        <v>82</v>
      </c>
      <c r="F41" t="e">
        <f>VLOOKUP(ai_ds_job_salaries_2026[[#This Row],[company_location]],#REF!,2,)</f>
        <v>#REF!</v>
      </c>
      <c r="G41" t="s">
        <v>82</v>
      </c>
      <c r="H41" t="e">
        <f>VLOOKUP(ai_ds_job_salaries_2026[[#This Row],[1]],#REF!,2,FALSE)</f>
        <v>#REF!</v>
      </c>
      <c r="I41" t="s">
        <v>70</v>
      </c>
      <c r="J41">
        <v>1</v>
      </c>
      <c r="K41">
        <v>15</v>
      </c>
      <c r="L41">
        <v>0</v>
      </c>
      <c r="M41" t="s">
        <v>43</v>
      </c>
      <c r="N41" t="s">
        <v>44</v>
      </c>
      <c r="O41" t="b">
        <v>0</v>
      </c>
      <c r="P41" t="b">
        <v>1</v>
      </c>
      <c r="Q41">
        <v>8</v>
      </c>
      <c r="R41">
        <v>2</v>
      </c>
      <c r="S41">
        <v>43</v>
      </c>
      <c r="T41">
        <v>18</v>
      </c>
      <c r="U41" t="b">
        <v>0</v>
      </c>
      <c r="V41">
        <v>3</v>
      </c>
      <c r="W41">
        <v>18</v>
      </c>
      <c r="X41" t="s">
        <v>83</v>
      </c>
      <c r="Y41">
        <v>139305</v>
      </c>
      <c r="Z41">
        <v>0.1</v>
      </c>
      <c r="AA41" s="17">
        <f>ai_ds_job_salaries_2026[[#This Row],[Bonus ]]/100</f>
        <v>0.25900000000000001</v>
      </c>
      <c r="AB41" s="18">
        <v>25.9</v>
      </c>
      <c r="AC41">
        <v>7.6</v>
      </c>
      <c r="AD41">
        <v>5</v>
      </c>
      <c r="AE41" t="b">
        <v>0</v>
      </c>
      <c r="AF41">
        <v>11.3</v>
      </c>
      <c r="AG41">
        <v>6.2</v>
      </c>
      <c r="AH41" t="str">
        <f>IF(ai_ds_job_salaries_2026[[#This Row],[upskilling_hours_per_month]]&lt;=4,"Low",IF(ai_ds_job_salaries_2026[[#This Row],[upskilling_hours_per_month]]&lt;=8,"Standard","High"))</f>
        <v>High</v>
      </c>
      <c r="AI41" s="6">
        <f>ai_ds_job_salaries_2026[[#This Row],[Bonus ]]/100</f>
        <v>0.25900000000000001</v>
      </c>
      <c r="AJ41">
        <v>0.25900000000000001</v>
      </c>
    </row>
    <row r="42" spans="1:36" ht="15.95">
      <c r="A42" t="s">
        <v>96</v>
      </c>
      <c r="B42" t="s">
        <v>64</v>
      </c>
      <c r="C42" t="s">
        <v>48</v>
      </c>
      <c r="D42" t="s">
        <v>49</v>
      </c>
      <c r="E42" t="s">
        <v>94</v>
      </c>
      <c r="F42" t="e">
        <f>VLOOKUP(ai_ds_job_salaries_2026[[#This Row],[company_location]],#REF!,2,)</f>
        <v>#REF!</v>
      </c>
      <c r="G42" t="s">
        <v>94</v>
      </c>
      <c r="H42" t="e">
        <f>VLOOKUP(ai_ds_job_salaries_2026[[#This Row],[1]],#REF!,2,FALSE)</f>
        <v>#REF!</v>
      </c>
      <c r="I42" t="s">
        <v>58</v>
      </c>
      <c r="J42">
        <v>1</v>
      </c>
      <c r="K42">
        <v>6</v>
      </c>
      <c r="L42">
        <v>10</v>
      </c>
      <c r="M42" t="s">
        <v>74</v>
      </c>
      <c r="N42" t="s">
        <v>53</v>
      </c>
      <c r="O42" t="b">
        <v>0</v>
      </c>
      <c r="P42" t="b">
        <v>0</v>
      </c>
      <c r="Q42">
        <v>6</v>
      </c>
      <c r="R42">
        <v>1</v>
      </c>
      <c r="S42">
        <v>48</v>
      </c>
      <c r="T42">
        <v>36</v>
      </c>
      <c r="U42" t="b">
        <v>0</v>
      </c>
      <c r="V42">
        <v>0</v>
      </c>
      <c r="W42">
        <v>12</v>
      </c>
      <c r="X42" t="s">
        <v>83</v>
      </c>
      <c r="Y42">
        <v>53183</v>
      </c>
      <c r="Z42">
        <v>2.9000000000000004</v>
      </c>
      <c r="AA42" s="17">
        <f>ai_ds_job_salaries_2026[[#This Row],[Bonus ]]/100</f>
        <v>7.5999999999999998E-2</v>
      </c>
      <c r="AB42" s="18">
        <v>7.6</v>
      </c>
      <c r="AC42">
        <v>5.8</v>
      </c>
      <c r="AD42">
        <v>3</v>
      </c>
      <c r="AE42" t="b">
        <v>1</v>
      </c>
      <c r="AF42">
        <v>8.8000000000000007</v>
      </c>
      <c r="AG42">
        <v>6.9</v>
      </c>
      <c r="AH42" t="str">
        <f>IF(ai_ds_job_salaries_2026[[#This Row],[upskilling_hours_per_month]]&lt;=4,"Low",IF(ai_ds_job_salaries_2026[[#This Row],[upskilling_hours_per_month]]&lt;=8,"Standard","High"))</f>
        <v>High</v>
      </c>
      <c r="AI42" s="6">
        <f>ai_ds_job_salaries_2026[[#This Row],[Bonus ]]/100</f>
        <v>7.5999999999999998E-2</v>
      </c>
      <c r="AJ42">
        <v>7.5999999999999998E-2</v>
      </c>
    </row>
    <row r="43" spans="1:36" ht="15.95">
      <c r="A43" t="s">
        <v>60</v>
      </c>
      <c r="B43" t="s">
        <v>97</v>
      </c>
      <c r="C43" t="s">
        <v>48</v>
      </c>
      <c r="D43" t="s">
        <v>57</v>
      </c>
      <c r="E43" t="s">
        <v>40</v>
      </c>
      <c r="F43" t="e">
        <f>VLOOKUP(ai_ds_job_salaries_2026[[#This Row],[company_location]],#REF!,2,)</f>
        <v>#REF!</v>
      </c>
      <c r="G43" t="s">
        <v>50</v>
      </c>
      <c r="H43" t="e">
        <f>VLOOKUP(ai_ds_job_salaries_2026[[#This Row],[1]],#REF!,2,FALSE)</f>
        <v>#REF!</v>
      </c>
      <c r="I43" t="s">
        <v>70</v>
      </c>
      <c r="J43">
        <v>1</v>
      </c>
      <c r="K43">
        <v>17</v>
      </c>
      <c r="L43">
        <v>4</v>
      </c>
      <c r="M43" t="s">
        <v>52</v>
      </c>
      <c r="N43" t="s">
        <v>44</v>
      </c>
      <c r="O43" t="b">
        <v>0</v>
      </c>
      <c r="P43" t="b">
        <v>1</v>
      </c>
      <c r="Q43">
        <v>7</v>
      </c>
      <c r="R43">
        <v>4</v>
      </c>
      <c r="S43">
        <v>36</v>
      </c>
      <c r="T43">
        <v>30</v>
      </c>
      <c r="U43" t="b">
        <v>1</v>
      </c>
      <c r="V43">
        <v>9</v>
      </c>
      <c r="W43">
        <v>48</v>
      </c>
      <c r="X43" t="s">
        <v>45</v>
      </c>
      <c r="Y43">
        <v>76753</v>
      </c>
      <c r="Z43">
        <v>10.5</v>
      </c>
      <c r="AA43" s="17">
        <f>ai_ds_job_salaries_2026[[#This Row],[Bonus ]]/100</f>
        <v>0.16899999999999998</v>
      </c>
      <c r="AB43" s="18">
        <v>16.899999999999999</v>
      </c>
      <c r="AC43">
        <v>6.7</v>
      </c>
      <c r="AD43">
        <v>2</v>
      </c>
      <c r="AE43" t="b">
        <v>0</v>
      </c>
      <c r="AF43">
        <v>11.4</v>
      </c>
      <c r="AG43">
        <v>3.2</v>
      </c>
      <c r="AH43" t="str">
        <f>IF(ai_ds_job_salaries_2026[[#This Row],[upskilling_hours_per_month]]&lt;=4,"Low",IF(ai_ds_job_salaries_2026[[#This Row],[upskilling_hours_per_month]]&lt;=8,"Standard","High"))</f>
        <v>High</v>
      </c>
      <c r="AI43" s="6">
        <f>ai_ds_job_salaries_2026[[#This Row],[Bonus ]]/100</f>
        <v>0.16899999999999998</v>
      </c>
      <c r="AJ43">
        <v>0.16899999999999998</v>
      </c>
    </row>
    <row r="44" spans="1:36" ht="15.95">
      <c r="A44" t="s">
        <v>36</v>
      </c>
      <c r="B44" t="s">
        <v>37</v>
      </c>
      <c r="C44" t="s">
        <v>48</v>
      </c>
      <c r="D44" t="s">
        <v>49</v>
      </c>
      <c r="E44" t="s">
        <v>41</v>
      </c>
      <c r="F44" t="e">
        <f>VLOOKUP(ai_ds_job_salaries_2026[[#This Row],[company_location]],#REF!,2,)</f>
        <v>#REF!</v>
      </c>
      <c r="G44" t="s">
        <v>41</v>
      </c>
      <c r="H44" t="e">
        <f>VLOOKUP(ai_ds_job_salaries_2026[[#This Row],[1]],#REF!,2,FALSE)</f>
        <v>#REF!</v>
      </c>
      <c r="I44" t="s">
        <v>85</v>
      </c>
      <c r="J44">
        <v>1</v>
      </c>
      <c r="K44">
        <v>14</v>
      </c>
      <c r="L44">
        <v>0</v>
      </c>
      <c r="M44" t="s">
        <v>89</v>
      </c>
      <c r="N44" t="s">
        <v>53</v>
      </c>
      <c r="O44" t="b">
        <v>0</v>
      </c>
      <c r="P44" t="b">
        <v>1</v>
      </c>
      <c r="Q44">
        <v>7</v>
      </c>
      <c r="R44">
        <v>1</v>
      </c>
      <c r="S44">
        <v>41</v>
      </c>
      <c r="T44">
        <v>24</v>
      </c>
      <c r="U44" t="b">
        <v>1</v>
      </c>
      <c r="V44">
        <v>13</v>
      </c>
      <c r="W44">
        <v>36</v>
      </c>
      <c r="X44" t="s">
        <v>71</v>
      </c>
      <c r="Y44">
        <v>135285</v>
      </c>
      <c r="Z44">
        <v>0.6</v>
      </c>
      <c r="AA44" s="17">
        <f>ai_ds_job_salaries_2026[[#This Row],[Bonus ]]/100</f>
        <v>0.214</v>
      </c>
      <c r="AB44" s="18">
        <v>21.4</v>
      </c>
      <c r="AC44">
        <v>7.6</v>
      </c>
      <c r="AD44">
        <v>8</v>
      </c>
      <c r="AE44" t="b">
        <v>0</v>
      </c>
      <c r="AF44">
        <v>2.9</v>
      </c>
      <c r="AG44">
        <v>5.9</v>
      </c>
      <c r="AH44" t="str">
        <f>IF(ai_ds_job_salaries_2026[[#This Row],[upskilling_hours_per_month]]&lt;=4,"Low",IF(ai_ds_job_salaries_2026[[#This Row],[upskilling_hours_per_month]]&lt;=8,"Standard","High"))</f>
        <v>Low</v>
      </c>
      <c r="AI44" s="6">
        <f>ai_ds_job_salaries_2026[[#This Row],[Bonus ]]/100</f>
        <v>0.214</v>
      </c>
      <c r="AJ44">
        <v>0.214</v>
      </c>
    </row>
    <row r="45" spans="1:36" ht="15.95">
      <c r="A45" t="s">
        <v>96</v>
      </c>
      <c r="B45" t="s">
        <v>56</v>
      </c>
      <c r="C45" t="s">
        <v>48</v>
      </c>
      <c r="D45" t="s">
        <v>39</v>
      </c>
      <c r="E45" t="s">
        <v>86</v>
      </c>
      <c r="F45" t="e">
        <f>VLOOKUP(ai_ds_job_salaries_2026[[#This Row],[company_location]],#REF!,2,)</f>
        <v>#REF!</v>
      </c>
      <c r="G45" t="s">
        <v>86</v>
      </c>
      <c r="H45" t="e">
        <f>VLOOKUP(ai_ds_job_salaries_2026[[#This Row],[1]],#REF!,2,FALSE)</f>
        <v>#REF!</v>
      </c>
      <c r="I45" t="s">
        <v>65</v>
      </c>
      <c r="J45">
        <v>0.5</v>
      </c>
      <c r="K45">
        <v>3</v>
      </c>
      <c r="L45">
        <v>0</v>
      </c>
      <c r="M45" t="s">
        <v>52</v>
      </c>
      <c r="N45" t="s">
        <v>44</v>
      </c>
      <c r="O45" t="b">
        <v>0</v>
      </c>
      <c r="P45" t="b">
        <v>0</v>
      </c>
      <c r="Q45">
        <v>8</v>
      </c>
      <c r="R45">
        <v>4</v>
      </c>
      <c r="S45">
        <v>42</v>
      </c>
      <c r="T45">
        <v>12</v>
      </c>
      <c r="U45" t="b">
        <v>1</v>
      </c>
      <c r="V45">
        <v>11</v>
      </c>
      <c r="W45">
        <v>24</v>
      </c>
      <c r="X45" t="s">
        <v>87</v>
      </c>
      <c r="Y45">
        <v>34110</v>
      </c>
      <c r="Z45">
        <v>27.800000000000004</v>
      </c>
      <c r="AA45" s="17">
        <f>ai_ds_job_salaries_2026[[#This Row],[Bonus ]]/100</f>
        <v>3.3000000000000002E-2</v>
      </c>
      <c r="AB45" s="18">
        <v>3.3</v>
      </c>
      <c r="AC45">
        <v>6.9</v>
      </c>
      <c r="AD45">
        <v>3</v>
      </c>
      <c r="AE45" t="b">
        <v>0</v>
      </c>
      <c r="AF45">
        <v>6.2</v>
      </c>
      <c r="AG45">
        <v>6.6</v>
      </c>
      <c r="AH45" t="str">
        <f>IF(ai_ds_job_salaries_2026[[#This Row],[upskilling_hours_per_month]]&lt;=4,"Low",IF(ai_ds_job_salaries_2026[[#This Row],[upskilling_hours_per_month]]&lt;=8,"Standard","High"))</f>
        <v>Standard</v>
      </c>
      <c r="AI45" s="6">
        <f>ai_ds_job_salaries_2026[[#This Row],[Bonus ]]/100</f>
        <v>3.3000000000000002E-2</v>
      </c>
      <c r="AJ45">
        <v>3.3000000000000002E-2</v>
      </c>
    </row>
    <row r="46" spans="1:36" ht="15.95">
      <c r="A46" t="s">
        <v>36</v>
      </c>
      <c r="B46" t="s">
        <v>47</v>
      </c>
      <c r="C46" t="s">
        <v>48</v>
      </c>
      <c r="D46" t="s">
        <v>57</v>
      </c>
      <c r="E46" t="s">
        <v>50</v>
      </c>
      <c r="F46" t="e">
        <f>VLOOKUP(ai_ds_job_salaries_2026[[#This Row],[company_location]],#REF!,2,)</f>
        <v>#REF!</v>
      </c>
      <c r="G46" t="s">
        <v>50</v>
      </c>
      <c r="H46" t="e">
        <f>VLOOKUP(ai_ds_job_salaries_2026[[#This Row],[1]],#REF!,2,FALSE)</f>
        <v>#REF!</v>
      </c>
      <c r="I46" t="s">
        <v>70</v>
      </c>
      <c r="J46">
        <v>0</v>
      </c>
      <c r="K46">
        <v>11</v>
      </c>
      <c r="L46">
        <v>5</v>
      </c>
      <c r="M46" t="s">
        <v>89</v>
      </c>
      <c r="N46" t="s">
        <v>44</v>
      </c>
      <c r="O46" t="b">
        <v>0</v>
      </c>
      <c r="P46" t="b">
        <v>0</v>
      </c>
      <c r="Q46">
        <v>10</v>
      </c>
      <c r="R46">
        <v>3</v>
      </c>
      <c r="S46">
        <v>53</v>
      </c>
      <c r="T46">
        <v>0</v>
      </c>
      <c r="U46" t="b">
        <v>1</v>
      </c>
      <c r="V46">
        <v>8</v>
      </c>
      <c r="W46">
        <v>54</v>
      </c>
      <c r="X46" t="s">
        <v>54</v>
      </c>
      <c r="Y46">
        <v>172487</v>
      </c>
      <c r="Z46">
        <v>22.2</v>
      </c>
      <c r="AA46" s="17">
        <f>ai_ds_job_salaries_2026[[#This Row],[Bonus ]]/100</f>
        <v>0.11800000000000001</v>
      </c>
      <c r="AB46" s="18">
        <v>11.8</v>
      </c>
      <c r="AC46">
        <v>4.5</v>
      </c>
      <c r="AD46">
        <v>6</v>
      </c>
      <c r="AE46" t="b">
        <v>1</v>
      </c>
      <c r="AF46">
        <v>9.4</v>
      </c>
      <c r="AG46">
        <v>5.7</v>
      </c>
      <c r="AH46" t="str">
        <f>IF(ai_ds_job_salaries_2026[[#This Row],[upskilling_hours_per_month]]&lt;=4,"Low",IF(ai_ds_job_salaries_2026[[#This Row],[upskilling_hours_per_month]]&lt;=8,"Standard","High"))</f>
        <v>High</v>
      </c>
      <c r="AI46" s="6">
        <f>ai_ds_job_salaries_2026[[#This Row],[Bonus ]]/100</f>
        <v>0.11800000000000001</v>
      </c>
      <c r="AJ46">
        <v>0.11800000000000001</v>
      </c>
    </row>
    <row r="47" spans="1:36" ht="15.95">
      <c r="A47" t="s">
        <v>55</v>
      </c>
      <c r="B47" t="s">
        <v>37</v>
      </c>
      <c r="C47" t="s">
        <v>48</v>
      </c>
      <c r="D47" t="s">
        <v>57</v>
      </c>
      <c r="E47" t="s">
        <v>40</v>
      </c>
      <c r="F47" t="e">
        <f>VLOOKUP(ai_ds_job_salaries_2026[[#This Row],[company_location]],#REF!,2,)</f>
        <v>#REF!</v>
      </c>
      <c r="G47" t="s">
        <v>50</v>
      </c>
      <c r="H47" t="e">
        <f>VLOOKUP(ai_ds_job_salaries_2026[[#This Row],[1]],#REF!,2,FALSE)</f>
        <v>#REF!</v>
      </c>
      <c r="I47" t="s">
        <v>42</v>
      </c>
      <c r="J47">
        <v>1</v>
      </c>
      <c r="K47">
        <v>11</v>
      </c>
      <c r="L47">
        <v>4</v>
      </c>
      <c r="M47" t="s">
        <v>89</v>
      </c>
      <c r="N47" t="s">
        <v>44</v>
      </c>
      <c r="O47" t="b">
        <v>1</v>
      </c>
      <c r="P47" t="b">
        <v>1</v>
      </c>
      <c r="Q47">
        <v>8</v>
      </c>
      <c r="R47">
        <v>4</v>
      </c>
      <c r="S47">
        <v>51</v>
      </c>
      <c r="T47">
        <v>42</v>
      </c>
      <c r="U47" t="b">
        <v>1</v>
      </c>
      <c r="V47">
        <v>25</v>
      </c>
      <c r="W47">
        <v>0</v>
      </c>
      <c r="X47" t="s">
        <v>45</v>
      </c>
      <c r="Y47">
        <v>69827</v>
      </c>
      <c r="Z47">
        <v>8.3000000000000007</v>
      </c>
      <c r="AA47" s="17">
        <f>ai_ds_job_salaries_2026[[#This Row],[Bonus ]]/100</f>
        <v>0.13699999999999998</v>
      </c>
      <c r="AB47" s="18">
        <v>13.7</v>
      </c>
      <c r="AC47">
        <v>7.2</v>
      </c>
      <c r="AD47">
        <v>10</v>
      </c>
      <c r="AE47" t="b">
        <v>0</v>
      </c>
      <c r="AF47">
        <v>3.9</v>
      </c>
      <c r="AG47">
        <v>3.5</v>
      </c>
      <c r="AH47" t="str">
        <f>IF(ai_ds_job_salaries_2026[[#This Row],[upskilling_hours_per_month]]&lt;=4,"Low",IF(ai_ds_job_salaries_2026[[#This Row],[upskilling_hours_per_month]]&lt;=8,"Standard","High"))</f>
        <v>Low</v>
      </c>
      <c r="AI47" s="6">
        <f>ai_ds_job_salaries_2026[[#This Row],[Bonus ]]/100</f>
        <v>0.13699999999999998</v>
      </c>
      <c r="AJ47">
        <v>0.13699999999999998</v>
      </c>
    </row>
    <row r="48" spans="1:36" ht="15.95">
      <c r="A48" t="s">
        <v>93</v>
      </c>
      <c r="B48" t="s">
        <v>64</v>
      </c>
      <c r="C48" t="s">
        <v>78</v>
      </c>
      <c r="D48" t="s">
        <v>57</v>
      </c>
      <c r="E48" t="s">
        <v>98</v>
      </c>
      <c r="F48" t="e">
        <f>VLOOKUP(ai_ds_job_salaries_2026[[#This Row],[company_location]],#REF!,2,)</f>
        <v>#REF!</v>
      </c>
      <c r="G48" t="s">
        <v>50</v>
      </c>
      <c r="H48" t="e">
        <f>VLOOKUP(ai_ds_job_salaries_2026[[#This Row],[1]],#REF!,2,FALSE)</f>
        <v>#REF!</v>
      </c>
      <c r="I48" t="s">
        <v>80</v>
      </c>
      <c r="J48">
        <v>1</v>
      </c>
      <c r="K48">
        <v>6</v>
      </c>
      <c r="L48">
        <v>7</v>
      </c>
      <c r="M48" t="s">
        <v>74</v>
      </c>
      <c r="N48" t="s">
        <v>44</v>
      </c>
      <c r="O48" t="b">
        <v>1</v>
      </c>
      <c r="P48" t="b">
        <v>1</v>
      </c>
      <c r="Q48">
        <v>8</v>
      </c>
      <c r="R48">
        <v>2</v>
      </c>
      <c r="S48">
        <v>45</v>
      </c>
      <c r="T48">
        <v>18</v>
      </c>
      <c r="U48" t="b">
        <v>0</v>
      </c>
      <c r="V48">
        <v>0</v>
      </c>
      <c r="W48">
        <v>0</v>
      </c>
      <c r="X48" t="s">
        <v>99</v>
      </c>
      <c r="Y48">
        <v>91428</v>
      </c>
      <c r="Z48">
        <v>3.8</v>
      </c>
      <c r="AA48" s="17">
        <f>ai_ds_job_salaries_2026[[#This Row],[Bonus ]]/100</f>
        <v>6.6000000000000003E-2</v>
      </c>
      <c r="AB48" s="18">
        <v>6.6</v>
      </c>
      <c r="AC48">
        <v>5.3</v>
      </c>
      <c r="AD48">
        <v>3</v>
      </c>
      <c r="AE48" t="b">
        <v>1</v>
      </c>
      <c r="AF48">
        <v>10.6</v>
      </c>
      <c r="AG48">
        <v>5</v>
      </c>
      <c r="AH48" t="str">
        <f>IF(ai_ds_job_salaries_2026[[#This Row],[upskilling_hours_per_month]]&lt;=4,"Low",IF(ai_ds_job_salaries_2026[[#This Row],[upskilling_hours_per_month]]&lt;=8,"Standard","High"))</f>
        <v>High</v>
      </c>
      <c r="AI48" s="6">
        <f>ai_ds_job_salaries_2026[[#This Row],[Bonus ]]/100</f>
        <v>6.6000000000000003E-2</v>
      </c>
      <c r="AJ48">
        <v>6.6000000000000003E-2</v>
      </c>
    </row>
    <row r="49" spans="1:36" ht="15.95">
      <c r="A49" t="s">
        <v>36</v>
      </c>
      <c r="B49" t="s">
        <v>64</v>
      </c>
      <c r="C49" t="s">
        <v>78</v>
      </c>
      <c r="D49" t="s">
        <v>57</v>
      </c>
      <c r="E49" t="s">
        <v>40</v>
      </c>
      <c r="F49" t="e">
        <f>VLOOKUP(ai_ds_job_salaries_2026[[#This Row],[company_location]],#REF!,2,)</f>
        <v>#REF!</v>
      </c>
      <c r="G49" t="s">
        <v>40</v>
      </c>
      <c r="H49" t="e">
        <f>VLOOKUP(ai_ds_job_salaries_2026[[#This Row],[1]],#REF!,2,FALSE)</f>
        <v>#REF!</v>
      </c>
      <c r="I49" t="s">
        <v>85</v>
      </c>
      <c r="J49">
        <v>0</v>
      </c>
      <c r="K49">
        <v>6</v>
      </c>
      <c r="L49">
        <v>6</v>
      </c>
      <c r="M49" t="s">
        <v>43</v>
      </c>
      <c r="N49" t="s">
        <v>44</v>
      </c>
      <c r="O49" t="b">
        <v>0</v>
      </c>
      <c r="P49" t="b">
        <v>0</v>
      </c>
      <c r="Q49">
        <v>4</v>
      </c>
      <c r="R49">
        <v>0</v>
      </c>
      <c r="S49">
        <v>44</v>
      </c>
      <c r="T49">
        <v>30</v>
      </c>
      <c r="U49" t="b">
        <v>0</v>
      </c>
      <c r="V49">
        <v>2</v>
      </c>
      <c r="W49">
        <v>18</v>
      </c>
      <c r="X49" t="s">
        <v>45</v>
      </c>
      <c r="Y49">
        <v>20358</v>
      </c>
      <c r="Z49">
        <v>7.5</v>
      </c>
      <c r="AA49" s="17">
        <f>ai_ds_job_salaries_2026[[#This Row],[Bonus ]]/100</f>
        <v>0.154</v>
      </c>
      <c r="AB49" s="18">
        <v>15.4</v>
      </c>
      <c r="AC49">
        <v>9.3000000000000007</v>
      </c>
      <c r="AD49">
        <v>3</v>
      </c>
      <c r="AE49" t="b">
        <v>0</v>
      </c>
      <c r="AF49">
        <v>12.6</v>
      </c>
      <c r="AG49">
        <v>7.9</v>
      </c>
      <c r="AH49" t="str">
        <f>IF(ai_ds_job_salaries_2026[[#This Row],[upskilling_hours_per_month]]&lt;=4,"Low",IF(ai_ds_job_salaries_2026[[#This Row],[upskilling_hours_per_month]]&lt;=8,"Standard","High"))</f>
        <v>High</v>
      </c>
      <c r="AI49" s="6">
        <f>ai_ds_job_salaries_2026[[#This Row],[Bonus ]]/100</f>
        <v>0.154</v>
      </c>
      <c r="AJ49">
        <v>0.154</v>
      </c>
    </row>
    <row r="50" spans="1:36" ht="15.95">
      <c r="A50" t="s">
        <v>96</v>
      </c>
      <c r="B50" t="s">
        <v>47</v>
      </c>
      <c r="C50" t="s">
        <v>48</v>
      </c>
      <c r="D50" t="s">
        <v>57</v>
      </c>
      <c r="E50" t="s">
        <v>61</v>
      </c>
      <c r="F50" t="e">
        <f>VLOOKUP(ai_ds_job_salaries_2026[[#This Row],[company_location]],#REF!,2,)</f>
        <v>#REF!</v>
      </c>
      <c r="G50" t="s">
        <v>61</v>
      </c>
      <c r="H50" t="e">
        <f>VLOOKUP(ai_ds_job_salaries_2026[[#This Row],[1]],#REF!,2,FALSE)</f>
        <v>#REF!</v>
      </c>
      <c r="I50" t="s">
        <v>70</v>
      </c>
      <c r="J50">
        <v>0</v>
      </c>
      <c r="K50">
        <v>7</v>
      </c>
      <c r="L50">
        <v>2</v>
      </c>
      <c r="M50" t="s">
        <v>89</v>
      </c>
      <c r="N50" t="s">
        <v>44</v>
      </c>
      <c r="O50" t="b">
        <v>0</v>
      </c>
      <c r="P50" t="b">
        <v>0</v>
      </c>
      <c r="Q50">
        <v>7</v>
      </c>
      <c r="R50">
        <v>0</v>
      </c>
      <c r="S50">
        <v>57</v>
      </c>
      <c r="T50">
        <v>0</v>
      </c>
      <c r="U50" t="b">
        <v>0</v>
      </c>
      <c r="V50">
        <v>2</v>
      </c>
      <c r="W50">
        <v>12</v>
      </c>
      <c r="X50" t="s">
        <v>63</v>
      </c>
      <c r="Y50">
        <v>47335</v>
      </c>
      <c r="Z50">
        <v>10.8</v>
      </c>
      <c r="AA50" s="17">
        <f>ai_ds_job_salaries_2026[[#This Row],[Bonus ]]/100</f>
        <v>0.13600000000000001</v>
      </c>
      <c r="AB50" s="18">
        <v>13.6</v>
      </c>
      <c r="AC50">
        <v>5.9</v>
      </c>
      <c r="AD50">
        <v>4</v>
      </c>
      <c r="AE50" t="b">
        <v>1</v>
      </c>
      <c r="AF50">
        <v>3.7</v>
      </c>
      <c r="AG50">
        <v>4.3</v>
      </c>
      <c r="AH50" t="str">
        <f>IF(ai_ds_job_salaries_2026[[#This Row],[upskilling_hours_per_month]]&lt;=4,"Low",IF(ai_ds_job_salaries_2026[[#This Row],[upskilling_hours_per_month]]&lt;=8,"Standard","High"))</f>
        <v>Low</v>
      </c>
      <c r="AI50" s="6">
        <f>ai_ds_job_salaries_2026[[#This Row],[Bonus ]]/100</f>
        <v>0.13600000000000001</v>
      </c>
      <c r="AJ50">
        <v>0.13600000000000001</v>
      </c>
    </row>
    <row r="51" spans="1:36" ht="15.95">
      <c r="A51" t="s">
        <v>93</v>
      </c>
      <c r="B51" t="s">
        <v>47</v>
      </c>
      <c r="C51" t="s">
        <v>48</v>
      </c>
      <c r="D51" t="s">
        <v>49</v>
      </c>
      <c r="E51" t="s">
        <v>72</v>
      </c>
      <c r="F51" t="e">
        <f>VLOOKUP(ai_ds_job_salaries_2026[[#This Row],[company_location]],#REF!,2,)</f>
        <v>#REF!</v>
      </c>
      <c r="G51" t="s">
        <v>72</v>
      </c>
      <c r="H51" t="e">
        <f>VLOOKUP(ai_ds_job_salaries_2026[[#This Row],[1]],#REF!,2,FALSE)</f>
        <v>#REF!</v>
      </c>
      <c r="I51" t="s">
        <v>70</v>
      </c>
      <c r="J51">
        <v>1</v>
      </c>
      <c r="K51">
        <v>10</v>
      </c>
      <c r="L51">
        <v>1</v>
      </c>
      <c r="M51" t="s">
        <v>52</v>
      </c>
      <c r="N51" t="s">
        <v>44</v>
      </c>
      <c r="O51" t="b">
        <v>1</v>
      </c>
      <c r="P51" t="b">
        <v>0</v>
      </c>
      <c r="Q51">
        <v>9</v>
      </c>
      <c r="R51">
        <v>2</v>
      </c>
      <c r="S51">
        <v>42</v>
      </c>
      <c r="T51">
        <v>18</v>
      </c>
      <c r="U51" t="b">
        <v>1</v>
      </c>
      <c r="V51">
        <v>17</v>
      </c>
      <c r="W51">
        <v>6</v>
      </c>
      <c r="X51" t="s">
        <v>75</v>
      </c>
      <c r="Y51">
        <v>151394</v>
      </c>
      <c r="Z51">
        <v>4.7</v>
      </c>
      <c r="AA51" s="17">
        <f>ai_ds_job_salaries_2026[[#This Row],[Bonus ]]/100</f>
        <v>5.7999999999999996E-2</v>
      </c>
      <c r="AB51" s="18">
        <v>5.8</v>
      </c>
      <c r="AC51">
        <v>8</v>
      </c>
      <c r="AD51">
        <v>6</v>
      </c>
      <c r="AE51" t="b">
        <v>1</v>
      </c>
      <c r="AF51">
        <v>11.2</v>
      </c>
      <c r="AG51">
        <v>3.1</v>
      </c>
      <c r="AH51" t="str">
        <f>IF(ai_ds_job_salaries_2026[[#This Row],[upskilling_hours_per_month]]&lt;=4,"Low",IF(ai_ds_job_salaries_2026[[#This Row],[upskilling_hours_per_month]]&lt;=8,"Standard","High"))</f>
        <v>High</v>
      </c>
      <c r="AI51" s="6">
        <f>ai_ds_job_salaries_2026[[#This Row],[Bonus ]]/100</f>
        <v>5.7999999999999996E-2</v>
      </c>
      <c r="AJ51">
        <v>5.7999999999999996E-2</v>
      </c>
    </row>
    <row r="52" spans="1:36" ht="15.95">
      <c r="A52" t="s">
        <v>93</v>
      </c>
      <c r="B52" t="s">
        <v>47</v>
      </c>
      <c r="C52" t="s">
        <v>48</v>
      </c>
      <c r="D52" t="s">
        <v>39</v>
      </c>
      <c r="E52" t="s">
        <v>50</v>
      </c>
      <c r="F52" t="e">
        <f>VLOOKUP(ai_ds_job_salaries_2026[[#This Row],[company_location]],#REF!,2,)</f>
        <v>#REF!</v>
      </c>
      <c r="G52" t="s">
        <v>50</v>
      </c>
      <c r="H52" t="e">
        <f>VLOOKUP(ai_ds_job_salaries_2026[[#This Row],[1]],#REF!,2,FALSE)</f>
        <v>#REF!</v>
      </c>
      <c r="I52" t="s">
        <v>73</v>
      </c>
      <c r="J52">
        <v>0</v>
      </c>
      <c r="K52">
        <v>10</v>
      </c>
      <c r="L52">
        <v>4</v>
      </c>
      <c r="M52" t="s">
        <v>52</v>
      </c>
      <c r="N52" t="s">
        <v>44</v>
      </c>
      <c r="O52" t="b">
        <v>1</v>
      </c>
      <c r="P52" t="b">
        <v>1</v>
      </c>
      <c r="Q52">
        <v>12</v>
      </c>
      <c r="R52">
        <v>2</v>
      </c>
      <c r="S52">
        <v>47</v>
      </c>
      <c r="T52">
        <v>54</v>
      </c>
      <c r="U52" t="b">
        <v>1</v>
      </c>
      <c r="V52">
        <v>10</v>
      </c>
      <c r="W52">
        <v>0</v>
      </c>
      <c r="X52" t="s">
        <v>54</v>
      </c>
      <c r="Y52">
        <v>195720</v>
      </c>
      <c r="Z52">
        <v>52.5</v>
      </c>
      <c r="AA52" s="17">
        <f>ai_ds_job_salaries_2026[[#This Row],[Bonus ]]/100</f>
        <v>9.9000000000000005E-2</v>
      </c>
      <c r="AB52" s="18">
        <v>9.9</v>
      </c>
      <c r="AC52">
        <v>5.6</v>
      </c>
      <c r="AD52">
        <v>8</v>
      </c>
      <c r="AE52" t="b">
        <v>0</v>
      </c>
      <c r="AF52">
        <v>12.6</v>
      </c>
      <c r="AG52">
        <v>2.9</v>
      </c>
      <c r="AH52" t="str">
        <f>IF(ai_ds_job_salaries_2026[[#This Row],[upskilling_hours_per_month]]&lt;=4,"Low",IF(ai_ds_job_salaries_2026[[#This Row],[upskilling_hours_per_month]]&lt;=8,"Standard","High"))</f>
        <v>High</v>
      </c>
      <c r="AI52" s="6">
        <f>ai_ds_job_salaries_2026[[#This Row],[Bonus ]]/100</f>
        <v>9.9000000000000005E-2</v>
      </c>
      <c r="AJ52">
        <v>9.9000000000000005E-2</v>
      </c>
    </row>
    <row r="53" spans="1:36" ht="15.95">
      <c r="A53" t="s">
        <v>60</v>
      </c>
      <c r="B53" t="s">
        <v>56</v>
      </c>
      <c r="C53" t="s">
        <v>48</v>
      </c>
      <c r="D53" t="s">
        <v>57</v>
      </c>
      <c r="E53" t="s">
        <v>61</v>
      </c>
      <c r="F53" t="e">
        <f>VLOOKUP(ai_ds_job_salaries_2026[[#This Row],[company_location]],#REF!,2,)</f>
        <v>#REF!</v>
      </c>
      <c r="G53" t="s">
        <v>61</v>
      </c>
      <c r="H53" t="e">
        <f>VLOOKUP(ai_ds_job_salaries_2026[[#This Row],[1]],#REF!,2,FALSE)</f>
        <v>#REF!</v>
      </c>
      <c r="I53" t="s">
        <v>42</v>
      </c>
      <c r="J53">
        <v>0</v>
      </c>
      <c r="K53">
        <v>1</v>
      </c>
      <c r="L53">
        <v>8</v>
      </c>
      <c r="M53" t="s">
        <v>43</v>
      </c>
      <c r="N53" t="s">
        <v>44</v>
      </c>
      <c r="O53" t="b">
        <v>0</v>
      </c>
      <c r="P53" t="b">
        <v>0</v>
      </c>
      <c r="Q53">
        <v>5</v>
      </c>
      <c r="R53">
        <v>2</v>
      </c>
      <c r="S53">
        <v>42</v>
      </c>
      <c r="T53">
        <v>30</v>
      </c>
      <c r="U53" t="b">
        <v>1</v>
      </c>
      <c r="V53">
        <v>13</v>
      </c>
      <c r="W53">
        <v>0</v>
      </c>
      <c r="X53" t="s">
        <v>63</v>
      </c>
      <c r="Y53">
        <v>29965</v>
      </c>
      <c r="Z53">
        <v>3.6999999999999997</v>
      </c>
      <c r="AA53" s="17">
        <f>ai_ds_job_salaries_2026[[#This Row],[Bonus ]]/100</f>
        <v>0.02</v>
      </c>
      <c r="AB53" s="18">
        <v>2</v>
      </c>
      <c r="AC53">
        <v>5.3</v>
      </c>
      <c r="AD53">
        <v>3</v>
      </c>
      <c r="AE53" t="b">
        <v>0</v>
      </c>
      <c r="AF53">
        <v>21.7</v>
      </c>
      <c r="AG53">
        <v>4.3</v>
      </c>
      <c r="AH53" t="str">
        <f>IF(ai_ds_job_salaries_2026[[#This Row],[upskilling_hours_per_month]]&lt;=4,"Low",IF(ai_ds_job_salaries_2026[[#This Row],[upskilling_hours_per_month]]&lt;=8,"Standard","High"))</f>
        <v>High</v>
      </c>
      <c r="AI53" s="6">
        <f>ai_ds_job_salaries_2026[[#This Row],[Bonus ]]/100</f>
        <v>0.02</v>
      </c>
      <c r="AJ53">
        <v>0.02</v>
      </c>
    </row>
    <row r="54" spans="1:36" ht="15.95">
      <c r="A54" t="s">
        <v>55</v>
      </c>
      <c r="B54" t="s">
        <v>37</v>
      </c>
      <c r="C54" t="s">
        <v>81</v>
      </c>
      <c r="D54" t="s">
        <v>49</v>
      </c>
      <c r="E54" t="s">
        <v>50</v>
      </c>
      <c r="F54" t="e">
        <f>VLOOKUP(ai_ds_job_salaries_2026[[#This Row],[company_location]],#REF!,2,)</f>
        <v>#REF!</v>
      </c>
      <c r="G54" t="s">
        <v>50</v>
      </c>
      <c r="H54" t="e">
        <f>VLOOKUP(ai_ds_job_salaries_2026[[#This Row],[1]],#REF!,2,FALSE)</f>
        <v>#REF!</v>
      </c>
      <c r="I54" t="s">
        <v>51</v>
      </c>
      <c r="J54">
        <v>0</v>
      </c>
      <c r="K54">
        <v>12</v>
      </c>
      <c r="L54">
        <v>6</v>
      </c>
      <c r="M54" t="s">
        <v>89</v>
      </c>
      <c r="N54" t="s">
        <v>44</v>
      </c>
      <c r="O54" t="b">
        <v>1</v>
      </c>
      <c r="P54" t="b">
        <v>1</v>
      </c>
      <c r="Q54">
        <v>8</v>
      </c>
      <c r="R54">
        <v>2</v>
      </c>
      <c r="S54">
        <v>49</v>
      </c>
      <c r="T54">
        <v>48</v>
      </c>
      <c r="U54" t="b">
        <v>1</v>
      </c>
      <c r="V54">
        <v>8</v>
      </c>
      <c r="W54">
        <v>18</v>
      </c>
      <c r="X54" t="s">
        <v>54</v>
      </c>
      <c r="Y54">
        <v>276910</v>
      </c>
      <c r="Z54">
        <v>2.5</v>
      </c>
      <c r="AA54" s="17">
        <f>ai_ds_job_salaries_2026[[#This Row],[Bonus ]]/100</f>
        <v>0.11599999999999999</v>
      </c>
      <c r="AB54" s="18">
        <v>11.6</v>
      </c>
      <c r="AC54">
        <v>6.1</v>
      </c>
      <c r="AD54">
        <v>11</v>
      </c>
      <c r="AE54" t="b">
        <v>1</v>
      </c>
      <c r="AF54">
        <v>4.3</v>
      </c>
      <c r="AG54">
        <v>3.9</v>
      </c>
      <c r="AH54" t="str">
        <f>IF(ai_ds_job_salaries_2026[[#This Row],[upskilling_hours_per_month]]&lt;=4,"Low",IF(ai_ds_job_salaries_2026[[#This Row],[upskilling_hours_per_month]]&lt;=8,"Standard","High"))</f>
        <v>Standard</v>
      </c>
      <c r="AI54" s="6">
        <f>ai_ds_job_salaries_2026[[#This Row],[Bonus ]]/100</f>
        <v>0.11599999999999999</v>
      </c>
      <c r="AJ54">
        <v>0.11599999999999999</v>
      </c>
    </row>
    <row r="55" spans="1:36" ht="15.95">
      <c r="A55" t="s">
        <v>55</v>
      </c>
      <c r="B55" t="s">
        <v>56</v>
      </c>
      <c r="C55" t="s">
        <v>48</v>
      </c>
      <c r="D55" t="s">
        <v>39</v>
      </c>
      <c r="E55" t="s">
        <v>50</v>
      </c>
      <c r="F55" t="e">
        <f>VLOOKUP(ai_ds_job_salaries_2026[[#This Row],[company_location]],#REF!,2,)</f>
        <v>#REF!</v>
      </c>
      <c r="G55" t="s">
        <v>50</v>
      </c>
      <c r="H55" t="e">
        <f>VLOOKUP(ai_ds_job_salaries_2026[[#This Row],[1]],#REF!,2,FALSE)</f>
        <v>#REF!</v>
      </c>
      <c r="I55" t="s">
        <v>42</v>
      </c>
      <c r="J55">
        <v>0</v>
      </c>
      <c r="K55">
        <v>0</v>
      </c>
      <c r="L55">
        <v>5</v>
      </c>
      <c r="M55" t="s">
        <v>52</v>
      </c>
      <c r="N55" t="s">
        <v>44</v>
      </c>
      <c r="O55" t="b">
        <v>1</v>
      </c>
      <c r="P55" t="b">
        <v>0</v>
      </c>
      <c r="Q55">
        <v>10</v>
      </c>
      <c r="R55">
        <v>1</v>
      </c>
      <c r="S55">
        <v>53</v>
      </c>
      <c r="T55">
        <v>18</v>
      </c>
      <c r="U55" t="b">
        <v>1</v>
      </c>
      <c r="V55">
        <v>13</v>
      </c>
      <c r="W55">
        <v>24</v>
      </c>
      <c r="X55" t="s">
        <v>54</v>
      </c>
      <c r="Y55">
        <v>104896</v>
      </c>
      <c r="Z55">
        <v>27.200000000000003</v>
      </c>
      <c r="AA55" s="17">
        <f>ai_ds_job_salaries_2026[[#This Row],[Bonus ]]/100</f>
        <v>6.6000000000000003E-2</v>
      </c>
      <c r="AB55" s="18">
        <v>6.6</v>
      </c>
      <c r="AC55">
        <v>6.4</v>
      </c>
      <c r="AD55">
        <v>3</v>
      </c>
      <c r="AE55" t="b">
        <v>1</v>
      </c>
      <c r="AF55">
        <v>9.1999999999999993</v>
      </c>
      <c r="AG55">
        <v>5.9</v>
      </c>
      <c r="AH55" t="str">
        <f>IF(ai_ds_job_salaries_2026[[#This Row],[upskilling_hours_per_month]]&lt;=4,"Low",IF(ai_ds_job_salaries_2026[[#This Row],[upskilling_hours_per_month]]&lt;=8,"Standard","High"))</f>
        <v>High</v>
      </c>
      <c r="AI55" s="6">
        <f>ai_ds_job_salaries_2026[[#This Row],[Bonus ]]/100</f>
        <v>6.6000000000000003E-2</v>
      </c>
      <c r="AJ55">
        <v>6.6000000000000003E-2</v>
      </c>
    </row>
    <row r="56" spans="1:36" ht="15.95">
      <c r="A56" t="s">
        <v>55</v>
      </c>
      <c r="B56" t="s">
        <v>64</v>
      </c>
      <c r="C56" t="s">
        <v>48</v>
      </c>
      <c r="D56" t="s">
        <v>49</v>
      </c>
      <c r="E56" t="s">
        <v>98</v>
      </c>
      <c r="F56" t="e">
        <f>VLOOKUP(ai_ds_job_salaries_2026[[#This Row],[company_location]],#REF!,2,)</f>
        <v>#REF!</v>
      </c>
      <c r="G56" t="s">
        <v>98</v>
      </c>
      <c r="H56" t="e">
        <f>VLOOKUP(ai_ds_job_salaries_2026[[#This Row],[1]],#REF!,2,FALSE)</f>
        <v>#REF!</v>
      </c>
      <c r="I56" t="s">
        <v>70</v>
      </c>
      <c r="J56">
        <v>0</v>
      </c>
      <c r="K56">
        <v>6</v>
      </c>
      <c r="L56">
        <v>10</v>
      </c>
      <c r="M56" t="s">
        <v>43</v>
      </c>
      <c r="N56" t="s">
        <v>100</v>
      </c>
      <c r="O56" t="b">
        <v>1</v>
      </c>
      <c r="P56" t="b">
        <v>0</v>
      </c>
      <c r="Q56">
        <v>10</v>
      </c>
      <c r="R56">
        <v>2</v>
      </c>
      <c r="S56">
        <v>50</v>
      </c>
      <c r="T56">
        <v>48</v>
      </c>
      <c r="U56" t="b">
        <v>0</v>
      </c>
      <c r="V56">
        <v>0</v>
      </c>
      <c r="W56">
        <v>0</v>
      </c>
      <c r="X56" t="s">
        <v>99</v>
      </c>
      <c r="Y56">
        <v>83238</v>
      </c>
      <c r="Z56">
        <v>3</v>
      </c>
      <c r="AA56" s="17">
        <f>ai_ds_job_salaries_2026[[#This Row],[Bonus ]]/100</f>
        <v>8.6999999999999994E-2</v>
      </c>
      <c r="AB56" s="18">
        <v>8.6999999999999993</v>
      </c>
      <c r="AC56">
        <v>5.2</v>
      </c>
      <c r="AD56">
        <v>7</v>
      </c>
      <c r="AE56" t="b">
        <v>0</v>
      </c>
      <c r="AF56">
        <v>8.6</v>
      </c>
      <c r="AG56">
        <v>8.5</v>
      </c>
      <c r="AH56" t="str">
        <f>IF(ai_ds_job_salaries_2026[[#This Row],[upskilling_hours_per_month]]&lt;=4,"Low",IF(ai_ds_job_salaries_2026[[#This Row],[upskilling_hours_per_month]]&lt;=8,"Standard","High"))</f>
        <v>High</v>
      </c>
      <c r="AI56" s="6">
        <f>ai_ds_job_salaries_2026[[#This Row],[Bonus ]]/100</f>
        <v>8.6999999999999994E-2</v>
      </c>
      <c r="AJ56">
        <v>8.6999999999999994E-2</v>
      </c>
    </row>
    <row r="57" spans="1:36" ht="15.95">
      <c r="A57" t="s">
        <v>46</v>
      </c>
      <c r="B57" t="s">
        <v>47</v>
      </c>
      <c r="C57" t="s">
        <v>48</v>
      </c>
      <c r="D57" t="s">
        <v>57</v>
      </c>
      <c r="E57" t="s">
        <v>61</v>
      </c>
      <c r="F57" t="e">
        <f>VLOOKUP(ai_ds_job_salaries_2026[[#This Row],[company_location]],#REF!,2,)</f>
        <v>#REF!</v>
      </c>
      <c r="G57" t="s">
        <v>61</v>
      </c>
      <c r="H57" t="e">
        <f>VLOOKUP(ai_ds_job_salaries_2026[[#This Row],[1]],#REF!,2,FALSE)</f>
        <v>#REF!</v>
      </c>
      <c r="I57" t="s">
        <v>80</v>
      </c>
      <c r="J57">
        <v>1</v>
      </c>
      <c r="K57">
        <v>10</v>
      </c>
      <c r="L57">
        <v>6</v>
      </c>
      <c r="M57" t="s">
        <v>52</v>
      </c>
      <c r="N57" t="s">
        <v>44</v>
      </c>
      <c r="O57" t="b">
        <v>1</v>
      </c>
      <c r="P57" t="b">
        <v>0</v>
      </c>
      <c r="Q57">
        <v>7</v>
      </c>
      <c r="R57">
        <v>3</v>
      </c>
      <c r="S57">
        <v>42</v>
      </c>
      <c r="T57">
        <v>24</v>
      </c>
      <c r="U57" t="b">
        <v>1</v>
      </c>
      <c r="V57">
        <v>14</v>
      </c>
      <c r="W57">
        <v>30</v>
      </c>
      <c r="X57" t="s">
        <v>63</v>
      </c>
      <c r="Y57">
        <v>38007</v>
      </c>
      <c r="Z57">
        <v>8.1</v>
      </c>
      <c r="AA57" s="17">
        <f>ai_ds_job_salaries_2026[[#This Row],[Bonus ]]/100</f>
        <v>9.3000000000000013E-2</v>
      </c>
      <c r="AB57" s="18">
        <v>9.3000000000000007</v>
      </c>
      <c r="AC57">
        <v>6.2</v>
      </c>
      <c r="AD57">
        <v>10</v>
      </c>
      <c r="AE57" t="b">
        <v>0</v>
      </c>
      <c r="AF57">
        <v>6.4</v>
      </c>
      <c r="AG57">
        <v>4</v>
      </c>
      <c r="AH57" t="str">
        <f>IF(ai_ds_job_salaries_2026[[#This Row],[upskilling_hours_per_month]]&lt;=4,"Low",IF(ai_ds_job_salaries_2026[[#This Row],[upskilling_hours_per_month]]&lt;=8,"Standard","High"))</f>
        <v>Standard</v>
      </c>
      <c r="AI57" s="6">
        <f>ai_ds_job_salaries_2026[[#This Row],[Bonus ]]/100</f>
        <v>9.3000000000000013E-2</v>
      </c>
      <c r="AJ57">
        <v>9.3000000000000013E-2</v>
      </c>
    </row>
    <row r="58" spans="1:36" ht="15.95">
      <c r="A58" t="s">
        <v>93</v>
      </c>
      <c r="B58" t="s">
        <v>64</v>
      </c>
      <c r="C58" t="s">
        <v>48</v>
      </c>
      <c r="D58" t="s">
        <v>57</v>
      </c>
      <c r="E58" t="s">
        <v>50</v>
      </c>
      <c r="F58" t="e">
        <f>VLOOKUP(ai_ds_job_salaries_2026[[#This Row],[company_location]],#REF!,2,)</f>
        <v>#REF!</v>
      </c>
      <c r="G58" t="s">
        <v>50</v>
      </c>
      <c r="H58" t="e">
        <f>VLOOKUP(ai_ds_job_salaries_2026[[#This Row],[1]],#REF!,2,FALSE)</f>
        <v>#REF!</v>
      </c>
      <c r="I58" t="s">
        <v>70</v>
      </c>
      <c r="J58">
        <v>0</v>
      </c>
      <c r="K58">
        <v>4</v>
      </c>
      <c r="L58">
        <v>2</v>
      </c>
      <c r="M58" t="s">
        <v>43</v>
      </c>
      <c r="N58" t="s">
        <v>62</v>
      </c>
      <c r="O58" t="b">
        <v>1</v>
      </c>
      <c r="P58" t="b">
        <v>0</v>
      </c>
      <c r="Q58">
        <v>6</v>
      </c>
      <c r="R58">
        <v>1</v>
      </c>
      <c r="S58">
        <v>46</v>
      </c>
      <c r="T58">
        <v>6</v>
      </c>
      <c r="U58" t="b">
        <v>0</v>
      </c>
      <c r="V58">
        <v>1</v>
      </c>
      <c r="W58">
        <v>12</v>
      </c>
      <c r="X58" t="s">
        <v>54</v>
      </c>
      <c r="Y58">
        <v>169730</v>
      </c>
      <c r="Z58">
        <v>4.7</v>
      </c>
      <c r="AA58" s="17">
        <f>ai_ds_job_salaries_2026[[#This Row],[Bonus ]]/100</f>
        <v>7.0000000000000007E-2</v>
      </c>
      <c r="AB58" s="18">
        <v>7</v>
      </c>
      <c r="AC58">
        <v>6.7</v>
      </c>
      <c r="AD58">
        <v>7</v>
      </c>
      <c r="AE58" t="b">
        <v>0</v>
      </c>
      <c r="AF58">
        <v>2</v>
      </c>
      <c r="AG58">
        <v>4</v>
      </c>
      <c r="AH58" t="str">
        <f>IF(ai_ds_job_salaries_2026[[#This Row],[upskilling_hours_per_month]]&lt;=4,"Low",IF(ai_ds_job_salaries_2026[[#This Row],[upskilling_hours_per_month]]&lt;=8,"Standard","High"))</f>
        <v>Low</v>
      </c>
      <c r="AI58" s="6">
        <f>ai_ds_job_salaries_2026[[#This Row],[Bonus ]]/100</f>
        <v>7.0000000000000007E-2</v>
      </c>
      <c r="AJ58">
        <v>7.0000000000000007E-2</v>
      </c>
    </row>
    <row r="59" spans="1:36" ht="15.95">
      <c r="A59" t="s">
        <v>55</v>
      </c>
      <c r="B59" t="s">
        <v>37</v>
      </c>
      <c r="C59" t="s">
        <v>48</v>
      </c>
      <c r="D59" t="s">
        <v>49</v>
      </c>
      <c r="E59" t="s">
        <v>41</v>
      </c>
      <c r="F59" t="e">
        <f>VLOOKUP(ai_ds_job_salaries_2026[[#This Row],[company_location]],#REF!,2,)</f>
        <v>#REF!</v>
      </c>
      <c r="G59" t="s">
        <v>41</v>
      </c>
      <c r="H59" t="e">
        <f>VLOOKUP(ai_ds_job_salaries_2026[[#This Row],[1]],#REF!,2,FALSE)</f>
        <v>#REF!</v>
      </c>
      <c r="I59" t="s">
        <v>92</v>
      </c>
      <c r="J59">
        <v>0</v>
      </c>
      <c r="K59">
        <v>15</v>
      </c>
      <c r="L59">
        <v>8</v>
      </c>
      <c r="M59" t="s">
        <v>89</v>
      </c>
      <c r="N59" t="s">
        <v>44</v>
      </c>
      <c r="O59" t="b">
        <v>1</v>
      </c>
      <c r="P59" t="b">
        <v>1</v>
      </c>
      <c r="Q59">
        <v>5</v>
      </c>
      <c r="R59">
        <v>1</v>
      </c>
      <c r="S59">
        <v>45</v>
      </c>
      <c r="T59">
        <v>48</v>
      </c>
      <c r="U59" t="b">
        <v>1</v>
      </c>
      <c r="V59">
        <v>17</v>
      </c>
      <c r="W59">
        <v>54</v>
      </c>
      <c r="X59" t="s">
        <v>71</v>
      </c>
      <c r="Y59">
        <v>179645</v>
      </c>
      <c r="Z59">
        <v>2.2999999999999998</v>
      </c>
      <c r="AA59" s="17">
        <f>ai_ds_job_salaries_2026[[#This Row],[Bonus ]]/100</f>
        <v>0.21100000000000002</v>
      </c>
      <c r="AB59" s="18">
        <v>21.1</v>
      </c>
      <c r="AC59">
        <v>5.4</v>
      </c>
      <c r="AD59">
        <v>4</v>
      </c>
      <c r="AE59" t="b">
        <v>1</v>
      </c>
      <c r="AF59">
        <v>3.9</v>
      </c>
      <c r="AG59">
        <v>2.9</v>
      </c>
      <c r="AH59" t="str">
        <f>IF(ai_ds_job_salaries_2026[[#This Row],[upskilling_hours_per_month]]&lt;=4,"Low",IF(ai_ds_job_salaries_2026[[#This Row],[upskilling_hours_per_month]]&lt;=8,"Standard","High"))</f>
        <v>Low</v>
      </c>
      <c r="AI59" s="6">
        <f>ai_ds_job_salaries_2026[[#This Row],[Bonus ]]/100</f>
        <v>0.21100000000000002</v>
      </c>
      <c r="AJ59">
        <v>0.21100000000000002</v>
      </c>
    </row>
    <row r="60" spans="1:36" ht="15.95">
      <c r="A60" t="s">
        <v>91</v>
      </c>
      <c r="B60" t="s">
        <v>64</v>
      </c>
      <c r="C60" t="s">
        <v>48</v>
      </c>
      <c r="D60" t="s">
        <v>57</v>
      </c>
      <c r="E60" t="s">
        <v>50</v>
      </c>
      <c r="F60" t="e">
        <f>VLOOKUP(ai_ds_job_salaries_2026[[#This Row],[company_location]],#REF!,2,)</f>
        <v>#REF!</v>
      </c>
      <c r="G60" t="s">
        <v>50</v>
      </c>
      <c r="H60" t="e">
        <f>VLOOKUP(ai_ds_job_salaries_2026[[#This Row],[1]],#REF!,2,FALSE)</f>
        <v>#REF!</v>
      </c>
      <c r="I60" t="s">
        <v>73</v>
      </c>
      <c r="J60">
        <v>0</v>
      </c>
      <c r="K60">
        <v>5</v>
      </c>
      <c r="L60">
        <v>4</v>
      </c>
      <c r="M60" t="s">
        <v>43</v>
      </c>
      <c r="N60" t="s">
        <v>90</v>
      </c>
      <c r="O60" t="b">
        <v>0</v>
      </c>
      <c r="P60" t="b">
        <v>0</v>
      </c>
      <c r="Q60">
        <v>11</v>
      </c>
      <c r="R60">
        <v>2</v>
      </c>
      <c r="S60">
        <v>42</v>
      </c>
      <c r="T60">
        <v>48</v>
      </c>
      <c r="U60" t="b">
        <v>1</v>
      </c>
      <c r="V60">
        <v>6</v>
      </c>
      <c r="W60">
        <v>24</v>
      </c>
      <c r="X60" t="s">
        <v>54</v>
      </c>
      <c r="Y60">
        <v>120239</v>
      </c>
      <c r="Z60">
        <v>1.5</v>
      </c>
      <c r="AA60" s="17">
        <f>ai_ds_job_salaries_2026[[#This Row],[Bonus ]]/100</f>
        <v>8.6999999999999994E-2</v>
      </c>
      <c r="AB60" s="18">
        <v>8.6999999999999993</v>
      </c>
      <c r="AC60">
        <v>7.3</v>
      </c>
      <c r="AD60">
        <v>3</v>
      </c>
      <c r="AE60" t="b">
        <v>0</v>
      </c>
      <c r="AF60">
        <v>3.3</v>
      </c>
      <c r="AG60">
        <v>6</v>
      </c>
      <c r="AH60" t="str">
        <f>IF(ai_ds_job_salaries_2026[[#This Row],[upskilling_hours_per_month]]&lt;=4,"Low",IF(ai_ds_job_salaries_2026[[#This Row],[upskilling_hours_per_month]]&lt;=8,"Standard","High"))</f>
        <v>Low</v>
      </c>
      <c r="AI60" s="6">
        <f>ai_ds_job_salaries_2026[[#This Row],[Bonus ]]/100</f>
        <v>8.6999999999999994E-2</v>
      </c>
      <c r="AJ60">
        <v>8.6999999999999994E-2</v>
      </c>
    </row>
    <row r="61" spans="1:36" ht="15.95">
      <c r="A61" t="s">
        <v>66</v>
      </c>
      <c r="B61" t="s">
        <v>64</v>
      </c>
      <c r="C61" t="s">
        <v>81</v>
      </c>
      <c r="D61" t="s">
        <v>57</v>
      </c>
      <c r="E61" t="s">
        <v>72</v>
      </c>
      <c r="F61" t="e">
        <f>VLOOKUP(ai_ds_job_salaries_2026[[#This Row],[company_location]],#REF!,2,)</f>
        <v>#REF!</v>
      </c>
      <c r="G61" t="s">
        <v>72</v>
      </c>
      <c r="H61" t="e">
        <f>VLOOKUP(ai_ds_job_salaries_2026[[#This Row],[1]],#REF!,2,FALSE)</f>
        <v>#REF!</v>
      </c>
      <c r="I61" t="s">
        <v>73</v>
      </c>
      <c r="J61">
        <v>1</v>
      </c>
      <c r="K61">
        <v>10</v>
      </c>
      <c r="L61">
        <v>7</v>
      </c>
      <c r="M61" t="s">
        <v>52</v>
      </c>
      <c r="N61" t="s">
        <v>100</v>
      </c>
      <c r="O61" t="b">
        <v>0</v>
      </c>
      <c r="P61" t="b">
        <v>0</v>
      </c>
      <c r="Q61">
        <v>10</v>
      </c>
      <c r="R61">
        <v>1</v>
      </c>
      <c r="S61">
        <v>60</v>
      </c>
      <c r="T61">
        <v>48</v>
      </c>
      <c r="U61" t="b">
        <v>1</v>
      </c>
      <c r="V61">
        <v>12</v>
      </c>
      <c r="W61">
        <v>24</v>
      </c>
      <c r="X61" t="s">
        <v>75</v>
      </c>
      <c r="Y61">
        <v>60384</v>
      </c>
      <c r="Z61">
        <v>5.7</v>
      </c>
      <c r="AA61" s="17">
        <f>ai_ds_job_salaries_2026[[#This Row],[Bonus ]]/100</f>
        <v>0.13500000000000001</v>
      </c>
      <c r="AB61" s="18">
        <v>13.5</v>
      </c>
      <c r="AC61">
        <v>5.8</v>
      </c>
      <c r="AD61">
        <v>4</v>
      </c>
      <c r="AE61" t="b">
        <v>0</v>
      </c>
      <c r="AF61">
        <v>2.5</v>
      </c>
      <c r="AG61">
        <v>7.3</v>
      </c>
      <c r="AH61" t="str">
        <f>IF(ai_ds_job_salaries_2026[[#This Row],[upskilling_hours_per_month]]&lt;=4,"Low",IF(ai_ds_job_salaries_2026[[#This Row],[upskilling_hours_per_month]]&lt;=8,"Standard","High"))</f>
        <v>Low</v>
      </c>
      <c r="AI61" s="6">
        <f>ai_ds_job_salaries_2026[[#This Row],[Bonus ]]/100</f>
        <v>0.13500000000000001</v>
      </c>
      <c r="AJ61">
        <v>0.13500000000000001</v>
      </c>
    </row>
    <row r="62" spans="1:36" ht="15.95">
      <c r="A62" t="s">
        <v>55</v>
      </c>
      <c r="B62" t="s">
        <v>47</v>
      </c>
      <c r="C62" t="s">
        <v>48</v>
      </c>
      <c r="D62" t="s">
        <v>49</v>
      </c>
      <c r="E62" t="s">
        <v>50</v>
      </c>
      <c r="F62" t="e">
        <f>VLOOKUP(ai_ds_job_salaries_2026[[#This Row],[company_location]],#REF!,2,)</f>
        <v>#REF!</v>
      </c>
      <c r="G62" t="s">
        <v>50</v>
      </c>
      <c r="H62" t="e">
        <f>VLOOKUP(ai_ds_job_salaries_2026[[#This Row],[1]],#REF!,2,FALSE)</f>
        <v>#REF!</v>
      </c>
      <c r="I62" t="s">
        <v>42</v>
      </c>
      <c r="J62">
        <v>1</v>
      </c>
      <c r="K62">
        <v>12</v>
      </c>
      <c r="L62">
        <v>10</v>
      </c>
      <c r="M62" t="s">
        <v>43</v>
      </c>
      <c r="N62" t="s">
        <v>44</v>
      </c>
      <c r="O62" t="b">
        <v>1</v>
      </c>
      <c r="P62" t="b">
        <v>0</v>
      </c>
      <c r="Q62">
        <v>9</v>
      </c>
      <c r="R62">
        <v>2</v>
      </c>
      <c r="S62">
        <v>46</v>
      </c>
      <c r="T62">
        <v>30</v>
      </c>
      <c r="U62" t="b">
        <v>1</v>
      </c>
      <c r="V62">
        <v>15</v>
      </c>
      <c r="W62">
        <v>48</v>
      </c>
      <c r="X62" t="s">
        <v>54</v>
      </c>
      <c r="Y62">
        <v>245491</v>
      </c>
      <c r="Z62">
        <v>0.3</v>
      </c>
      <c r="AA62" s="17">
        <f>ai_ds_job_salaries_2026[[#This Row],[Bonus ]]/100</f>
        <v>0.16</v>
      </c>
      <c r="AB62" s="18">
        <v>16</v>
      </c>
      <c r="AC62">
        <v>6.5</v>
      </c>
      <c r="AD62">
        <v>3</v>
      </c>
      <c r="AE62" t="b">
        <v>0</v>
      </c>
      <c r="AF62">
        <v>2.6</v>
      </c>
      <c r="AG62">
        <v>3.4</v>
      </c>
      <c r="AH62" t="str">
        <f>IF(ai_ds_job_salaries_2026[[#This Row],[upskilling_hours_per_month]]&lt;=4,"Low",IF(ai_ds_job_salaries_2026[[#This Row],[upskilling_hours_per_month]]&lt;=8,"Standard","High"))</f>
        <v>Low</v>
      </c>
      <c r="AI62" s="6">
        <f>ai_ds_job_salaries_2026[[#This Row],[Bonus ]]/100</f>
        <v>0.16</v>
      </c>
      <c r="AJ62">
        <v>0.16</v>
      </c>
    </row>
    <row r="63" spans="1:36" ht="15.95">
      <c r="A63" t="s">
        <v>60</v>
      </c>
      <c r="B63" t="s">
        <v>47</v>
      </c>
      <c r="C63" t="s">
        <v>48</v>
      </c>
      <c r="D63" t="s">
        <v>57</v>
      </c>
      <c r="E63" t="s">
        <v>72</v>
      </c>
      <c r="F63" t="e">
        <f>VLOOKUP(ai_ds_job_salaries_2026[[#This Row],[company_location]],#REF!,2,)</f>
        <v>#REF!</v>
      </c>
      <c r="G63" t="s">
        <v>72</v>
      </c>
      <c r="H63" t="e">
        <f>VLOOKUP(ai_ds_job_salaries_2026[[#This Row],[1]],#REF!,2,FALSE)</f>
        <v>#REF!</v>
      </c>
      <c r="I63" t="s">
        <v>51</v>
      </c>
      <c r="J63">
        <v>0</v>
      </c>
      <c r="K63">
        <v>12</v>
      </c>
      <c r="L63">
        <v>8</v>
      </c>
      <c r="M63" t="s">
        <v>43</v>
      </c>
      <c r="N63" t="s">
        <v>44</v>
      </c>
      <c r="O63" t="b">
        <v>0</v>
      </c>
      <c r="P63" t="b">
        <v>0</v>
      </c>
      <c r="Q63">
        <v>9</v>
      </c>
      <c r="R63">
        <v>3</v>
      </c>
      <c r="S63">
        <v>46</v>
      </c>
      <c r="T63">
        <v>54</v>
      </c>
      <c r="U63" t="b">
        <v>1</v>
      </c>
      <c r="V63">
        <v>9</v>
      </c>
      <c r="W63">
        <v>18</v>
      </c>
      <c r="X63" t="s">
        <v>75</v>
      </c>
      <c r="Y63">
        <v>84140</v>
      </c>
      <c r="Z63">
        <v>6.4</v>
      </c>
      <c r="AA63" s="17">
        <f>ai_ds_job_salaries_2026[[#This Row],[Bonus ]]/100</f>
        <v>9.3000000000000013E-2</v>
      </c>
      <c r="AB63" s="18">
        <v>9.3000000000000007</v>
      </c>
      <c r="AC63">
        <v>6.7</v>
      </c>
      <c r="AD63">
        <v>3</v>
      </c>
      <c r="AE63" t="b">
        <v>1</v>
      </c>
      <c r="AF63">
        <v>5.8</v>
      </c>
      <c r="AG63">
        <v>1.2</v>
      </c>
      <c r="AH63" t="str">
        <f>IF(ai_ds_job_salaries_2026[[#This Row],[upskilling_hours_per_month]]&lt;=4,"Low",IF(ai_ds_job_salaries_2026[[#This Row],[upskilling_hours_per_month]]&lt;=8,"Standard","High"))</f>
        <v>Standard</v>
      </c>
      <c r="AI63" s="6">
        <f>ai_ds_job_salaries_2026[[#This Row],[Bonus ]]/100</f>
        <v>9.3000000000000013E-2</v>
      </c>
      <c r="AJ63">
        <v>9.3000000000000013E-2</v>
      </c>
    </row>
    <row r="64" spans="1:36" ht="15.95">
      <c r="A64" t="s">
        <v>55</v>
      </c>
      <c r="B64" t="s">
        <v>64</v>
      </c>
      <c r="C64" t="s">
        <v>48</v>
      </c>
      <c r="D64" t="s">
        <v>49</v>
      </c>
      <c r="E64" t="s">
        <v>86</v>
      </c>
      <c r="F64" t="e">
        <f>VLOOKUP(ai_ds_job_salaries_2026[[#This Row],[company_location]],#REF!,2,)</f>
        <v>#REF!</v>
      </c>
      <c r="G64" t="s">
        <v>72</v>
      </c>
      <c r="H64" t="e">
        <f>VLOOKUP(ai_ds_job_salaries_2026[[#This Row],[1]],#REF!,2,FALSE)</f>
        <v>#REF!</v>
      </c>
      <c r="I64" t="s">
        <v>70</v>
      </c>
      <c r="J64">
        <v>1</v>
      </c>
      <c r="K64">
        <v>8</v>
      </c>
      <c r="L64">
        <v>11</v>
      </c>
      <c r="M64" t="s">
        <v>52</v>
      </c>
      <c r="N64" t="s">
        <v>44</v>
      </c>
      <c r="O64" t="b">
        <v>1</v>
      </c>
      <c r="P64" t="b">
        <v>0</v>
      </c>
      <c r="Q64">
        <v>10</v>
      </c>
      <c r="R64">
        <v>2</v>
      </c>
      <c r="S64">
        <v>52</v>
      </c>
      <c r="T64">
        <v>24</v>
      </c>
      <c r="U64" t="b">
        <v>1</v>
      </c>
      <c r="V64">
        <v>23</v>
      </c>
      <c r="W64">
        <v>36</v>
      </c>
      <c r="X64" t="s">
        <v>87</v>
      </c>
      <c r="Y64">
        <v>99236</v>
      </c>
      <c r="Z64">
        <v>1.6</v>
      </c>
      <c r="AA64" s="17">
        <f>ai_ds_job_salaries_2026[[#This Row],[Bonus ]]/100</f>
        <v>0.14699999999999999</v>
      </c>
      <c r="AB64" s="18">
        <v>14.7</v>
      </c>
      <c r="AC64">
        <v>5.4</v>
      </c>
      <c r="AD64">
        <v>7</v>
      </c>
      <c r="AE64" t="b">
        <v>1</v>
      </c>
      <c r="AF64">
        <v>6</v>
      </c>
      <c r="AG64">
        <v>6.2</v>
      </c>
      <c r="AH64" t="str">
        <f>IF(ai_ds_job_salaries_2026[[#This Row],[upskilling_hours_per_month]]&lt;=4,"Low",IF(ai_ds_job_salaries_2026[[#This Row],[upskilling_hours_per_month]]&lt;=8,"Standard","High"))</f>
        <v>Standard</v>
      </c>
      <c r="AI64" s="6">
        <f>ai_ds_job_salaries_2026[[#This Row],[Bonus ]]/100</f>
        <v>0.14699999999999999</v>
      </c>
      <c r="AJ64">
        <v>0.14699999999999999</v>
      </c>
    </row>
    <row r="65" spans="1:36" ht="15.95">
      <c r="A65" t="s">
        <v>91</v>
      </c>
      <c r="B65" t="s">
        <v>56</v>
      </c>
      <c r="C65" t="s">
        <v>48</v>
      </c>
      <c r="D65" t="s">
        <v>39</v>
      </c>
      <c r="E65" t="s">
        <v>40</v>
      </c>
      <c r="F65" t="e">
        <f>VLOOKUP(ai_ds_job_salaries_2026[[#This Row],[company_location]],#REF!,2,)</f>
        <v>#REF!</v>
      </c>
      <c r="G65" t="s">
        <v>40</v>
      </c>
      <c r="H65" t="e">
        <f>VLOOKUP(ai_ds_job_salaries_2026[[#This Row],[1]],#REF!,2,FALSE)</f>
        <v>#REF!</v>
      </c>
      <c r="I65" t="s">
        <v>73</v>
      </c>
      <c r="J65">
        <v>1</v>
      </c>
      <c r="K65">
        <v>3</v>
      </c>
      <c r="L65">
        <v>0</v>
      </c>
      <c r="M65" t="s">
        <v>43</v>
      </c>
      <c r="N65" t="s">
        <v>44</v>
      </c>
      <c r="O65" t="b">
        <v>0</v>
      </c>
      <c r="P65" t="b">
        <v>0</v>
      </c>
      <c r="Q65">
        <v>7</v>
      </c>
      <c r="R65">
        <v>1</v>
      </c>
      <c r="S65">
        <v>43</v>
      </c>
      <c r="T65">
        <v>54</v>
      </c>
      <c r="U65" t="b">
        <v>0</v>
      </c>
      <c r="V65">
        <v>0</v>
      </c>
      <c r="W65">
        <v>0</v>
      </c>
      <c r="X65" t="s">
        <v>45</v>
      </c>
      <c r="Y65">
        <v>20350</v>
      </c>
      <c r="Z65">
        <v>9.1</v>
      </c>
      <c r="AA65" s="17">
        <f>ai_ds_job_salaries_2026[[#This Row],[Bonus ]]/100</f>
        <v>7.0999999999999994E-2</v>
      </c>
      <c r="AB65" s="18">
        <v>7.1</v>
      </c>
      <c r="AC65">
        <v>8.3000000000000007</v>
      </c>
      <c r="AD65">
        <v>6</v>
      </c>
      <c r="AE65" t="b">
        <v>0</v>
      </c>
      <c r="AF65">
        <v>9.6999999999999993</v>
      </c>
      <c r="AG65">
        <v>3.8</v>
      </c>
      <c r="AH65" t="str">
        <f>IF(ai_ds_job_salaries_2026[[#This Row],[upskilling_hours_per_month]]&lt;=4,"Low",IF(ai_ds_job_salaries_2026[[#This Row],[upskilling_hours_per_month]]&lt;=8,"Standard","High"))</f>
        <v>High</v>
      </c>
      <c r="AI65" s="6">
        <f>ai_ds_job_salaries_2026[[#This Row],[Bonus ]]/100</f>
        <v>7.0999999999999994E-2</v>
      </c>
      <c r="AJ65">
        <v>7.0999999999999994E-2</v>
      </c>
    </row>
    <row r="66" spans="1:36" ht="15.95">
      <c r="A66" t="s">
        <v>69</v>
      </c>
      <c r="B66" t="s">
        <v>64</v>
      </c>
      <c r="C66" t="s">
        <v>48</v>
      </c>
      <c r="D66" t="s">
        <v>57</v>
      </c>
      <c r="E66" t="s">
        <v>50</v>
      </c>
      <c r="F66" t="e">
        <f>VLOOKUP(ai_ds_job_salaries_2026[[#This Row],[company_location]],#REF!,2,)</f>
        <v>#REF!</v>
      </c>
      <c r="G66" t="s">
        <v>50</v>
      </c>
      <c r="H66" t="e">
        <f>VLOOKUP(ai_ds_job_salaries_2026[[#This Row],[1]],#REF!,2,FALSE)</f>
        <v>#REF!</v>
      </c>
      <c r="I66" t="s">
        <v>42</v>
      </c>
      <c r="J66">
        <v>0</v>
      </c>
      <c r="K66">
        <v>10</v>
      </c>
      <c r="L66">
        <v>0</v>
      </c>
      <c r="M66" t="s">
        <v>43</v>
      </c>
      <c r="N66" t="s">
        <v>44</v>
      </c>
      <c r="O66" t="b">
        <v>0</v>
      </c>
      <c r="P66" t="b">
        <v>0</v>
      </c>
      <c r="Q66">
        <v>5</v>
      </c>
      <c r="R66">
        <v>1</v>
      </c>
      <c r="S66">
        <v>53</v>
      </c>
      <c r="T66">
        <v>36</v>
      </c>
      <c r="U66" t="b">
        <v>1</v>
      </c>
      <c r="V66">
        <v>13</v>
      </c>
      <c r="W66">
        <v>6</v>
      </c>
      <c r="X66" t="s">
        <v>54</v>
      </c>
      <c r="Y66">
        <v>97474</v>
      </c>
      <c r="Z66">
        <v>17.399999999999999</v>
      </c>
      <c r="AA66" s="17">
        <f>ai_ds_job_salaries_2026[[#This Row],[Bonus ]]/100</f>
        <v>2.7000000000000003E-2</v>
      </c>
      <c r="AB66" s="18">
        <v>2.7</v>
      </c>
      <c r="AC66">
        <v>6.7</v>
      </c>
      <c r="AD66">
        <v>6</v>
      </c>
      <c r="AE66" t="b">
        <v>0</v>
      </c>
      <c r="AF66">
        <v>16.899999999999999</v>
      </c>
      <c r="AG66">
        <v>6</v>
      </c>
      <c r="AH66" t="str">
        <f>IF(ai_ds_job_salaries_2026[[#This Row],[upskilling_hours_per_month]]&lt;=4,"Low",IF(ai_ds_job_salaries_2026[[#This Row],[upskilling_hours_per_month]]&lt;=8,"Standard","High"))</f>
        <v>High</v>
      </c>
      <c r="AI66" s="6">
        <f>ai_ds_job_salaries_2026[[#This Row],[Bonus ]]/100</f>
        <v>2.7000000000000003E-2</v>
      </c>
      <c r="AJ66">
        <v>2.7000000000000003E-2</v>
      </c>
    </row>
    <row r="67" spans="1:36" ht="15.95">
      <c r="A67" t="s">
        <v>76</v>
      </c>
      <c r="B67" t="s">
        <v>64</v>
      </c>
      <c r="C67" t="s">
        <v>48</v>
      </c>
      <c r="D67" t="s">
        <v>57</v>
      </c>
      <c r="E67" t="s">
        <v>82</v>
      </c>
      <c r="F67" t="e">
        <f>VLOOKUP(ai_ds_job_salaries_2026[[#This Row],[company_location]],#REF!,2,)</f>
        <v>#REF!</v>
      </c>
      <c r="G67" t="s">
        <v>82</v>
      </c>
      <c r="H67" t="e">
        <f>VLOOKUP(ai_ds_job_salaries_2026[[#This Row],[1]],#REF!,2,FALSE)</f>
        <v>#REF!</v>
      </c>
      <c r="I67" t="s">
        <v>51</v>
      </c>
      <c r="J67">
        <v>0.5</v>
      </c>
      <c r="K67">
        <v>7</v>
      </c>
      <c r="L67">
        <v>5</v>
      </c>
      <c r="M67" t="s">
        <v>43</v>
      </c>
      <c r="N67" t="s">
        <v>44</v>
      </c>
      <c r="O67" t="b">
        <v>0</v>
      </c>
      <c r="P67" t="b">
        <v>0</v>
      </c>
      <c r="Q67">
        <v>13</v>
      </c>
      <c r="R67">
        <v>2</v>
      </c>
      <c r="S67">
        <v>44</v>
      </c>
      <c r="T67">
        <v>30</v>
      </c>
      <c r="U67" t="b">
        <v>0</v>
      </c>
      <c r="V67">
        <v>1</v>
      </c>
      <c r="W67">
        <v>48</v>
      </c>
      <c r="X67" t="s">
        <v>83</v>
      </c>
      <c r="Y67">
        <v>81977</v>
      </c>
      <c r="Z67">
        <v>0</v>
      </c>
      <c r="AA67" s="17">
        <f>ai_ds_job_salaries_2026[[#This Row],[Bonus ]]/100</f>
        <v>8.5999999999999993E-2</v>
      </c>
      <c r="AB67" s="18">
        <v>8.6</v>
      </c>
      <c r="AC67">
        <v>7.5</v>
      </c>
      <c r="AD67">
        <v>4</v>
      </c>
      <c r="AE67" t="b">
        <v>0</v>
      </c>
      <c r="AF67">
        <v>14.6</v>
      </c>
      <c r="AG67">
        <v>6</v>
      </c>
      <c r="AH67" t="str">
        <f>IF(ai_ds_job_salaries_2026[[#This Row],[upskilling_hours_per_month]]&lt;=4,"Low",IF(ai_ds_job_salaries_2026[[#This Row],[upskilling_hours_per_month]]&lt;=8,"Standard","High"))</f>
        <v>High</v>
      </c>
      <c r="AI67" s="6">
        <f>ai_ds_job_salaries_2026[[#This Row],[Bonus ]]/100</f>
        <v>8.5999999999999993E-2</v>
      </c>
      <c r="AJ67">
        <v>8.5999999999999993E-2</v>
      </c>
    </row>
    <row r="68" spans="1:36" ht="15.95">
      <c r="A68" t="s">
        <v>91</v>
      </c>
      <c r="B68" t="s">
        <v>37</v>
      </c>
      <c r="C68" t="s">
        <v>48</v>
      </c>
      <c r="D68" t="s">
        <v>57</v>
      </c>
      <c r="E68" t="s">
        <v>50</v>
      </c>
      <c r="F68" t="e">
        <f>VLOOKUP(ai_ds_job_salaries_2026[[#This Row],[company_location]],#REF!,2,)</f>
        <v>#REF!</v>
      </c>
      <c r="G68" t="s">
        <v>50</v>
      </c>
      <c r="H68" t="e">
        <f>VLOOKUP(ai_ds_job_salaries_2026[[#This Row],[1]],#REF!,2,FALSE)</f>
        <v>#REF!</v>
      </c>
      <c r="I68" t="s">
        <v>42</v>
      </c>
      <c r="J68">
        <v>1</v>
      </c>
      <c r="K68">
        <v>17</v>
      </c>
      <c r="L68">
        <v>7</v>
      </c>
      <c r="M68" t="s">
        <v>43</v>
      </c>
      <c r="N68" t="s">
        <v>62</v>
      </c>
      <c r="O68" t="b">
        <v>0</v>
      </c>
      <c r="P68" t="b">
        <v>1</v>
      </c>
      <c r="Q68">
        <v>9</v>
      </c>
      <c r="R68">
        <v>2</v>
      </c>
      <c r="S68">
        <v>44</v>
      </c>
      <c r="T68">
        <v>6</v>
      </c>
      <c r="U68" t="b">
        <v>1</v>
      </c>
      <c r="V68">
        <v>12</v>
      </c>
      <c r="W68">
        <v>36</v>
      </c>
      <c r="X68" t="s">
        <v>54</v>
      </c>
      <c r="Y68">
        <v>197149</v>
      </c>
      <c r="Z68">
        <v>0</v>
      </c>
      <c r="AA68" s="17">
        <f>ai_ds_job_salaries_2026[[#This Row],[Bonus ]]/100</f>
        <v>0.23899999999999999</v>
      </c>
      <c r="AB68" s="18">
        <v>23.9</v>
      </c>
      <c r="AC68">
        <v>6.1</v>
      </c>
      <c r="AD68">
        <v>6</v>
      </c>
      <c r="AE68" t="b">
        <v>1</v>
      </c>
      <c r="AF68">
        <v>14.7</v>
      </c>
      <c r="AG68">
        <v>5.3</v>
      </c>
      <c r="AH68" t="str">
        <f>IF(ai_ds_job_salaries_2026[[#This Row],[upskilling_hours_per_month]]&lt;=4,"Low",IF(ai_ds_job_salaries_2026[[#This Row],[upskilling_hours_per_month]]&lt;=8,"Standard","High"))</f>
        <v>High</v>
      </c>
      <c r="AI68" s="6">
        <f>ai_ds_job_salaries_2026[[#This Row],[Bonus ]]/100</f>
        <v>0.23899999999999999</v>
      </c>
      <c r="AJ68">
        <v>0.23899999999999999</v>
      </c>
    </row>
    <row r="69" spans="1:36" ht="15.95">
      <c r="A69" t="s">
        <v>60</v>
      </c>
      <c r="B69" t="s">
        <v>37</v>
      </c>
      <c r="C69" t="s">
        <v>48</v>
      </c>
      <c r="D69" t="s">
        <v>57</v>
      </c>
      <c r="E69" t="s">
        <v>50</v>
      </c>
      <c r="F69" t="e">
        <f>VLOOKUP(ai_ds_job_salaries_2026[[#This Row],[company_location]],#REF!,2,)</f>
        <v>#REF!</v>
      </c>
      <c r="G69" t="s">
        <v>50</v>
      </c>
      <c r="H69" t="e">
        <f>VLOOKUP(ai_ds_job_salaries_2026[[#This Row],[1]],#REF!,2,FALSE)</f>
        <v>#REF!</v>
      </c>
      <c r="I69" t="s">
        <v>70</v>
      </c>
      <c r="J69">
        <v>1</v>
      </c>
      <c r="K69">
        <v>16</v>
      </c>
      <c r="L69">
        <v>2</v>
      </c>
      <c r="M69" t="s">
        <v>52</v>
      </c>
      <c r="N69" t="s">
        <v>44</v>
      </c>
      <c r="O69" t="b">
        <v>0</v>
      </c>
      <c r="P69" t="b">
        <v>1</v>
      </c>
      <c r="Q69">
        <v>5</v>
      </c>
      <c r="R69">
        <v>3</v>
      </c>
      <c r="S69">
        <v>52</v>
      </c>
      <c r="T69">
        <v>48</v>
      </c>
      <c r="U69" t="b">
        <v>0</v>
      </c>
      <c r="V69">
        <v>3</v>
      </c>
      <c r="W69">
        <v>42</v>
      </c>
      <c r="X69" t="s">
        <v>54</v>
      </c>
      <c r="Y69">
        <v>179885</v>
      </c>
      <c r="Z69">
        <v>16.900000000000002</v>
      </c>
      <c r="AA69" s="17">
        <f>ai_ds_job_salaries_2026[[#This Row],[Bonus ]]/100</f>
        <v>0.24199999999999999</v>
      </c>
      <c r="AB69" s="18">
        <v>24.2</v>
      </c>
      <c r="AC69">
        <v>7.6</v>
      </c>
      <c r="AD69">
        <v>7</v>
      </c>
      <c r="AE69" t="b">
        <v>0</v>
      </c>
      <c r="AF69">
        <v>5.8</v>
      </c>
      <c r="AG69">
        <v>3.4</v>
      </c>
      <c r="AH69" t="str">
        <f>IF(ai_ds_job_salaries_2026[[#This Row],[upskilling_hours_per_month]]&lt;=4,"Low",IF(ai_ds_job_salaries_2026[[#This Row],[upskilling_hours_per_month]]&lt;=8,"Standard","High"))</f>
        <v>Standard</v>
      </c>
      <c r="AI69" s="6">
        <f>ai_ds_job_salaries_2026[[#This Row],[Bonus ]]/100</f>
        <v>0.24199999999999999</v>
      </c>
      <c r="AJ69">
        <v>0.24199999999999999</v>
      </c>
    </row>
    <row r="70" spans="1:36" ht="15.95">
      <c r="A70" t="s">
        <v>96</v>
      </c>
      <c r="B70" t="s">
        <v>47</v>
      </c>
      <c r="C70" t="s">
        <v>48</v>
      </c>
      <c r="D70" t="s">
        <v>57</v>
      </c>
      <c r="E70" t="s">
        <v>40</v>
      </c>
      <c r="F70" t="e">
        <f>VLOOKUP(ai_ds_job_salaries_2026[[#This Row],[company_location]],#REF!,2,)</f>
        <v>#REF!</v>
      </c>
      <c r="G70" t="s">
        <v>40</v>
      </c>
      <c r="H70" t="e">
        <f>VLOOKUP(ai_ds_job_salaries_2026[[#This Row],[1]],#REF!,2,FALSE)</f>
        <v>#REF!</v>
      </c>
      <c r="I70" t="s">
        <v>51</v>
      </c>
      <c r="J70">
        <v>0.5</v>
      </c>
      <c r="K70">
        <v>13</v>
      </c>
      <c r="L70">
        <v>10</v>
      </c>
      <c r="M70" t="s">
        <v>43</v>
      </c>
      <c r="N70" t="s">
        <v>44</v>
      </c>
      <c r="O70" t="b">
        <v>0</v>
      </c>
      <c r="P70" t="b">
        <v>0</v>
      </c>
      <c r="Q70">
        <v>5</v>
      </c>
      <c r="R70">
        <v>1</v>
      </c>
      <c r="S70">
        <v>51</v>
      </c>
      <c r="T70">
        <v>12</v>
      </c>
      <c r="U70" t="b">
        <v>1</v>
      </c>
      <c r="V70">
        <v>6</v>
      </c>
      <c r="W70">
        <v>6</v>
      </c>
      <c r="X70" t="s">
        <v>45</v>
      </c>
      <c r="Y70">
        <v>49581</v>
      </c>
      <c r="Z70">
        <v>15.299999999999999</v>
      </c>
      <c r="AA70" s="17">
        <f>ai_ds_job_salaries_2026[[#This Row],[Bonus ]]/100</f>
        <v>0.11900000000000001</v>
      </c>
      <c r="AB70" s="18">
        <v>11.9</v>
      </c>
      <c r="AC70">
        <v>7.7</v>
      </c>
      <c r="AD70">
        <v>5</v>
      </c>
      <c r="AE70" t="b">
        <v>0</v>
      </c>
      <c r="AF70">
        <v>7.3</v>
      </c>
      <c r="AG70">
        <v>5.2</v>
      </c>
      <c r="AH70" t="str">
        <f>IF(ai_ds_job_salaries_2026[[#This Row],[upskilling_hours_per_month]]&lt;=4,"Low",IF(ai_ds_job_salaries_2026[[#This Row],[upskilling_hours_per_month]]&lt;=8,"Standard","High"))</f>
        <v>Standard</v>
      </c>
      <c r="AI70" s="6">
        <f>ai_ds_job_salaries_2026[[#This Row],[Bonus ]]/100</f>
        <v>0.11900000000000001</v>
      </c>
      <c r="AJ70">
        <v>0.11900000000000001</v>
      </c>
    </row>
    <row r="71" spans="1:36" ht="15.95">
      <c r="A71" t="s">
        <v>60</v>
      </c>
      <c r="B71" t="s">
        <v>97</v>
      </c>
      <c r="C71" t="s">
        <v>48</v>
      </c>
      <c r="D71" t="s">
        <v>39</v>
      </c>
      <c r="E71" t="s">
        <v>50</v>
      </c>
      <c r="F71" t="e">
        <f>VLOOKUP(ai_ds_job_salaries_2026[[#This Row],[company_location]],#REF!,2,)</f>
        <v>#REF!</v>
      </c>
      <c r="G71" t="s">
        <v>50</v>
      </c>
      <c r="H71" t="e">
        <f>VLOOKUP(ai_ds_job_salaries_2026[[#This Row],[1]],#REF!,2,FALSE)</f>
        <v>#REF!</v>
      </c>
      <c r="I71" t="s">
        <v>80</v>
      </c>
      <c r="J71">
        <v>1</v>
      </c>
      <c r="K71">
        <v>17</v>
      </c>
      <c r="L71">
        <v>10</v>
      </c>
      <c r="M71" t="s">
        <v>43</v>
      </c>
      <c r="N71" t="s">
        <v>44</v>
      </c>
      <c r="O71" t="b">
        <v>0</v>
      </c>
      <c r="P71" t="b">
        <v>1</v>
      </c>
      <c r="Q71">
        <v>7</v>
      </c>
      <c r="R71">
        <v>1</v>
      </c>
      <c r="S71">
        <v>50</v>
      </c>
      <c r="T71">
        <v>36</v>
      </c>
      <c r="U71" t="b">
        <v>1</v>
      </c>
      <c r="V71">
        <v>14</v>
      </c>
      <c r="W71">
        <v>30</v>
      </c>
      <c r="X71" t="s">
        <v>54</v>
      </c>
      <c r="Y71">
        <v>145188</v>
      </c>
      <c r="Z71">
        <v>20.399999999999999</v>
      </c>
      <c r="AA71" s="17">
        <f>ai_ds_job_salaries_2026[[#This Row],[Bonus ]]/100</f>
        <v>0.17300000000000001</v>
      </c>
      <c r="AB71" s="18">
        <v>17.3</v>
      </c>
      <c r="AC71">
        <v>3.7</v>
      </c>
      <c r="AD71">
        <v>8</v>
      </c>
      <c r="AE71" t="b">
        <v>0</v>
      </c>
      <c r="AF71">
        <v>6</v>
      </c>
      <c r="AG71">
        <v>5.3</v>
      </c>
      <c r="AH71" t="str">
        <f>IF(ai_ds_job_salaries_2026[[#This Row],[upskilling_hours_per_month]]&lt;=4,"Low",IF(ai_ds_job_salaries_2026[[#This Row],[upskilling_hours_per_month]]&lt;=8,"Standard","High"))</f>
        <v>Standard</v>
      </c>
      <c r="AI71" s="6">
        <f>ai_ds_job_salaries_2026[[#This Row],[Bonus ]]/100</f>
        <v>0.17300000000000001</v>
      </c>
      <c r="AJ71">
        <v>0.17300000000000001</v>
      </c>
    </row>
    <row r="72" spans="1:36" ht="15.95">
      <c r="A72" t="s">
        <v>93</v>
      </c>
      <c r="B72" t="s">
        <v>64</v>
      </c>
      <c r="C72" t="s">
        <v>38</v>
      </c>
      <c r="D72" t="s">
        <v>57</v>
      </c>
      <c r="E72" t="s">
        <v>41</v>
      </c>
      <c r="F72" t="e">
        <f>VLOOKUP(ai_ds_job_salaries_2026[[#This Row],[company_location]],#REF!,2,)</f>
        <v>#REF!</v>
      </c>
      <c r="G72" t="s">
        <v>41</v>
      </c>
      <c r="H72" t="e">
        <f>VLOOKUP(ai_ds_job_salaries_2026[[#This Row],[1]],#REF!,2,FALSE)</f>
        <v>#REF!</v>
      </c>
      <c r="I72" t="s">
        <v>58</v>
      </c>
      <c r="J72">
        <v>0.5</v>
      </c>
      <c r="K72">
        <v>4</v>
      </c>
      <c r="L72">
        <v>11</v>
      </c>
      <c r="M72" t="s">
        <v>43</v>
      </c>
      <c r="N72" t="s">
        <v>44</v>
      </c>
      <c r="O72" t="b">
        <v>1</v>
      </c>
      <c r="P72" t="b">
        <v>1</v>
      </c>
      <c r="Q72">
        <v>6</v>
      </c>
      <c r="R72">
        <v>1</v>
      </c>
      <c r="S72">
        <v>33</v>
      </c>
      <c r="T72">
        <v>42</v>
      </c>
      <c r="U72" t="b">
        <v>1</v>
      </c>
      <c r="V72">
        <v>7</v>
      </c>
      <c r="W72">
        <v>18</v>
      </c>
      <c r="X72" t="s">
        <v>71</v>
      </c>
      <c r="Y72">
        <v>48644</v>
      </c>
      <c r="Z72">
        <v>10.8</v>
      </c>
      <c r="AA72" s="17">
        <f>ai_ds_job_salaries_2026[[#This Row],[Bonus ]]/100</f>
        <v>0.06</v>
      </c>
      <c r="AB72" s="18">
        <v>6</v>
      </c>
      <c r="AC72">
        <v>7.1</v>
      </c>
      <c r="AD72">
        <v>1</v>
      </c>
      <c r="AE72" t="b">
        <v>0</v>
      </c>
      <c r="AF72">
        <v>0.7</v>
      </c>
      <c r="AG72">
        <v>5.5</v>
      </c>
      <c r="AH72" t="str">
        <f>IF(ai_ds_job_salaries_2026[[#This Row],[upskilling_hours_per_month]]&lt;=4,"Low",IF(ai_ds_job_salaries_2026[[#This Row],[upskilling_hours_per_month]]&lt;=8,"Standard","High"))</f>
        <v>Low</v>
      </c>
      <c r="AI72" s="6">
        <f>ai_ds_job_salaries_2026[[#This Row],[Bonus ]]/100</f>
        <v>0.06</v>
      </c>
      <c r="AJ72">
        <v>0.06</v>
      </c>
    </row>
    <row r="73" spans="1:36" ht="15.95">
      <c r="A73" t="s">
        <v>55</v>
      </c>
      <c r="B73" t="s">
        <v>47</v>
      </c>
      <c r="C73" t="s">
        <v>48</v>
      </c>
      <c r="D73" t="s">
        <v>57</v>
      </c>
      <c r="E73" t="s">
        <v>72</v>
      </c>
      <c r="F73" t="e">
        <f>VLOOKUP(ai_ds_job_salaries_2026[[#This Row],[company_location]],#REF!,2,)</f>
        <v>#REF!</v>
      </c>
      <c r="G73" t="s">
        <v>61</v>
      </c>
      <c r="H73" t="e">
        <f>VLOOKUP(ai_ds_job_salaries_2026[[#This Row],[1]],#REF!,2,FALSE)</f>
        <v>#REF!</v>
      </c>
      <c r="I73" t="s">
        <v>80</v>
      </c>
      <c r="J73">
        <v>1</v>
      </c>
      <c r="K73">
        <v>11</v>
      </c>
      <c r="L73">
        <v>7</v>
      </c>
      <c r="M73" t="s">
        <v>52</v>
      </c>
      <c r="N73" t="s">
        <v>44</v>
      </c>
      <c r="O73" t="b">
        <v>1</v>
      </c>
      <c r="P73" t="b">
        <v>1</v>
      </c>
      <c r="Q73">
        <v>8</v>
      </c>
      <c r="R73">
        <v>3</v>
      </c>
      <c r="S73">
        <v>40</v>
      </c>
      <c r="T73">
        <v>18</v>
      </c>
      <c r="U73" t="b">
        <v>1</v>
      </c>
      <c r="V73">
        <v>7</v>
      </c>
      <c r="W73">
        <v>6</v>
      </c>
      <c r="X73" t="s">
        <v>75</v>
      </c>
      <c r="Y73">
        <v>128061</v>
      </c>
      <c r="Z73">
        <v>1.2</v>
      </c>
      <c r="AA73" s="17">
        <f>ai_ds_job_salaries_2026[[#This Row],[Bonus ]]/100</f>
        <v>0.13900000000000001</v>
      </c>
      <c r="AB73" s="18">
        <v>13.9</v>
      </c>
      <c r="AC73">
        <v>4.3</v>
      </c>
      <c r="AD73">
        <v>2</v>
      </c>
      <c r="AE73" t="b">
        <v>0</v>
      </c>
      <c r="AF73">
        <v>5.0999999999999996</v>
      </c>
      <c r="AG73">
        <v>3.9</v>
      </c>
      <c r="AH73" t="str">
        <f>IF(ai_ds_job_salaries_2026[[#This Row],[upskilling_hours_per_month]]&lt;=4,"Low",IF(ai_ds_job_salaries_2026[[#This Row],[upskilling_hours_per_month]]&lt;=8,"Standard","High"))</f>
        <v>Standard</v>
      </c>
      <c r="AI73" s="6">
        <f>ai_ds_job_salaries_2026[[#This Row],[Bonus ]]/100</f>
        <v>0.13900000000000001</v>
      </c>
      <c r="AJ73">
        <v>0.13900000000000001</v>
      </c>
    </row>
    <row r="74" spans="1:36" ht="15.95">
      <c r="A74" t="s">
        <v>66</v>
      </c>
      <c r="B74" t="s">
        <v>64</v>
      </c>
      <c r="C74" t="s">
        <v>48</v>
      </c>
      <c r="D74" t="s">
        <v>49</v>
      </c>
      <c r="E74" t="s">
        <v>50</v>
      </c>
      <c r="F74" t="e">
        <f>VLOOKUP(ai_ds_job_salaries_2026[[#This Row],[company_location]],#REF!,2,)</f>
        <v>#REF!</v>
      </c>
      <c r="G74" t="s">
        <v>61</v>
      </c>
      <c r="H74" t="e">
        <f>VLOOKUP(ai_ds_job_salaries_2026[[#This Row],[1]],#REF!,2,FALSE)</f>
        <v>#REF!</v>
      </c>
      <c r="I74" t="s">
        <v>58</v>
      </c>
      <c r="J74">
        <v>1</v>
      </c>
      <c r="K74">
        <v>9</v>
      </c>
      <c r="L74">
        <v>1</v>
      </c>
      <c r="M74" t="s">
        <v>43</v>
      </c>
      <c r="N74" t="s">
        <v>44</v>
      </c>
      <c r="O74" t="b">
        <v>0</v>
      </c>
      <c r="P74" t="b">
        <v>0</v>
      </c>
      <c r="Q74">
        <v>11</v>
      </c>
      <c r="R74">
        <v>1</v>
      </c>
      <c r="S74">
        <v>43</v>
      </c>
      <c r="T74">
        <v>48</v>
      </c>
      <c r="U74" t="b">
        <v>1</v>
      </c>
      <c r="V74">
        <v>14</v>
      </c>
      <c r="W74">
        <v>42</v>
      </c>
      <c r="X74" t="s">
        <v>54</v>
      </c>
      <c r="Y74">
        <v>103751</v>
      </c>
      <c r="Z74">
        <v>0</v>
      </c>
      <c r="AA74" s="17">
        <f>ai_ds_job_salaries_2026[[#This Row],[Bonus ]]/100</f>
        <v>2.1000000000000001E-2</v>
      </c>
      <c r="AB74" s="18">
        <v>2.1</v>
      </c>
      <c r="AC74">
        <v>8.4</v>
      </c>
      <c r="AD74">
        <v>4</v>
      </c>
      <c r="AE74" t="b">
        <v>1</v>
      </c>
      <c r="AF74">
        <v>16.100000000000001</v>
      </c>
      <c r="AG74">
        <v>8.1999999999999993</v>
      </c>
      <c r="AH74" t="str">
        <f>IF(ai_ds_job_salaries_2026[[#This Row],[upskilling_hours_per_month]]&lt;=4,"Low",IF(ai_ds_job_salaries_2026[[#This Row],[upskilling_hours_per_month]]&lt;=8,"Standard","High"))</f>
        <v>High</v>
      </c>
      <c r="AI74" s="6">
        <f>ai_ds_job_salaries_2026[[#This Row],[Bonus ]]/100</f>
        <v>2.1000000000000001E-2</v>
      </c>
      <c r="AJ74">
        <v>2.1000000000000001E-2</v>
      </c>
    </row>
    <row r="75" spans="1:36" ht="15.95">
      <c r="A75" t="s">
        <v>76</v>
      </c>
      <c r="B75" t="s">
        <v>56</v>
      </c>
      <c r="C75" t="s">
        <v>78</v>
      </c>
      <c r="D75" t="s">
        <v>49</v>
      </c>
      <c r="E75" t="s">
        <v>86</v>
      </c>
      <c r="F75" t="e">
        <f>VLOOKUP(ai_ds_job_salaries_2026[[#This Row],[company_location]],#REF!,2,)</f>
        <v>#REF!</v>
      </c>
      <c r="G75" t="s">
        <v>41</v>
      </c>
      <c r="H75" t="e">
        <f>VLOOKUP(ai_ds_job_salaries_2026[[#This Row],[1]],#REF!,2,FALSE)</f>
        <v>#REF!</v>
      </c>
      <c r="I75" t="s">
        <v>70</v>
      </c>
      <c r="J75">
        <v>1</v>
      </c>
      <c r="K75">
        <v>2</v>
      </c>
      <c r="L75">
        <v>10</v>
      </c>
      <c r="M75" t="s">
        <v>89</v>
      </c>
      <c r="N75" t="s">
        <v>53</v>
      </c>
      <c r="O75" t="b">
        <v>0</v>
      </c>
      <c r="P75" t="b">
        <v>0</v>
      </c>
      <c r="Q75">
        <v>7</v>
      </c>
      <c r="R75">
        <v>2</v>
      </c>
      <c r="S75">
        <v>48</v>
      </c>
      <c r="T75">
        <v>24</v>
      </c>
      <c r="U75" t="b">
        <v>0</v>
      </c>
      <c r="V75">
        <v>1</v>
      </c>
      <c r="W75">
        <v>48</v>
      </c>
      <c r="X75" t="s">
        <v>87</v>
      </c>
      <c r="Y75">
        <v>47457</v>
      </c>
      <c r="Z75">
        <v>1.4000000000000001</v>
      </c>
      <c r="AA75" s="17">
        <f>ai_ds_job_salaries_2026[[#This Row],[Bonus ]]/100</f>
        <v>8.4000000000000005E-2</v>
      </c>
      <c r="AB75" s="18">
        <v>8.4</v>
      </c>
      <c r="AC75">
        <v>4.5999999999999996</v>
      </c>
      <c r="AD75">
        <v>5</v>
      </c>
      <c r="AE75" t="b">
        <v>0</v>
      </c>
      <c r="AF75">
        <v>5.8</v>
      </c>
      <c r="AG75">
        <v>7.9</v>
      </c>
      <c r="AH75" t="str">
        <f>IF(ai_ds_job_salaries_2026[[#This Row],[upskilling_hours_per_month]]&lt;=4,"Low",IF(ai_ds_job_salaries_2026[[#This Row],[upskilling_hours_per_month]]&lt;=8,"Standard","High"))</f>
        <v>Standard</v>
      </c>
      <c r="AI75" s="6">
        <f>ai_ds_job_salaries_2026[[#This Row],[Bonus ]]/100</f>
        <v>8.4000000000000005E-2</v>
      </c>
      <c r="AJ75">
        <v>8.4000000000000005E-2</v>
      </c>
    </row>
    <row r="76" spans="1:36" ht="15.95">
      <c r="A76" t="s">
        <v>69</v>
      </c>
      <c r="B76" t="s">
        <v>56</v>
      </c>
      <c r="C76" t="s">
        <v>48</v>
      </c>
      <c r="D76" t="s">
        <v>57</v>
      </c>
      <c r="E76" t="s">
        <v>82</v>
      </c>
      <c r="F76" t="e">
        <f>VLOOKUP(ai_ds_job_salaries_2026[[#This Row],[company_location]],#REF!,2,)</f>
        <v>#REF!</v>
      </c>
      <c r="G76" t="s">
        <v>82</v>
      </c>
      <c r="H76" t="e">
        <f>VLOOKUP(ai_ds_job_salaries_2026[[#This Row],[1]],#REF!,2,FALSE)</f>
        <v>#REF!</v>
      </c>
      <c r="I76" t="s">
        <v>80</v>
      </c>
      <c r="J76">
        <v>0.5</v>
      </c>
      <c r="K76">
        <v>2</v>
      </c>
      <c r="L76">
        <v>8</v>
      </c>
      <c r="M76" t="s">
        <v>43</v>
      </c>
      <c r="N76" t="s">
        <v>44</v>
      </c>
      <c r="O76" t="b">
        <v>0</v>
      </c>
      <c r="P76" t="b">
        <v>0</v>
      </c>
      <c r="Q76">
        <v>2</v>
      </c>
      <c r="R76">
        <v>3</v>
      </c>
      <c r="S76">
        <v>44</v>
      </c>
      <c r="T76">
        <v>0</v>
      </c>
      <c r="U76" t="b">
        <v>1</v>
      </c>
      <c r="V76">
        <v>9</v>
      </c>
      <c r="W76">
        <v>36</v>
      </c>
      <c r="X76" t="s">
        <v>83</v>
      </c>
      <c r="Y76">
        <v>36703</v>
      </c>
      <c r="Z76">
        <v>11.4</v>
      </c>
      <c r="AA76" s="17">
        <f>ai_ds_job_salaries_2026[[#This Row],[Bonus ]]/100</f>
        <v>6.5000000000000002E-2</v>
      </c>
      <c r="AB76" s="18">
        <v>6.5</v>
      </c>
      <c r="AC76">
        <v>5</v>
      </c>
      <c r="AD76">
        <v>7</v>
      </c>
      <c r="AE76" t="b">
        <v>1</v>
      </c>
      <c r="AF76">
        <v>7.9</v>
      </c>
      <c r="AG76">
        <v>5.7</v>
      </c>
      <c r="AH76" t="str">
        <f>IF(ai_ds_job_salaries_2026[[#This Row],[upskilling_hours_per_month]]&lt;=4,"Low",IF(ai_ds_job_salaries_2026[[#This Row],[upskilling_hours_per_month]]&lt;=8,"Standard","High"))</f>
        <v>Standard</v>
      </c>
      <c r="AI76" s="6">
        <f>ai_ds_job_salaries_2026[[#This Row],[Bonus ]]/100</f>
        <v>6.5000000000000002E-2</v>
      </c>
      <c r="AJ76">
        <v>6.5000000000000002E-2</v>
      </c>
    </row>
    <row r="77" spans="1:36" ht="15.95">
      <c r="A77" t="s">
        <v>93</v>
      </c>
      <c r="B77" t="s">
        <v>56</v>
      </c>
      <c r="C77" t="s">
        <v>78</v>
      </c>
      <c r="D77" t="s">
        <v>49</v>
      </c>
      <c r="E77" t="s">
        <v>50</v>
      </c>
      <c r="F77" t="e">
        <f>VLOOKUP(ai_ds_job_salaries_2026[[#This Row],[company_location]],#REF!,2,)</f>
        <v>#REF!</v>
      </c>
      <c r="G77" t="s">
        <v>50</v>
      </c>
      <c r="H77" t="e">
        <f>VLOOKUP(ai_ds_job_salaries_2026[[#This Row],[1]],#REF!,2,FALSE)</f>
        <v>#REF!</v>
      </c>
      <c r="I77" t="s">
        <v>88</v>
      </c>
      <c r="J77">
        <v>0</v>
      </c>
      <c r="K77">
        <v>4</v>
      </c>
      <c r="L77">
        <v>11</v>
      </c>
      <c r="M77" t="s">
        <v>89</v>
      </c>
      <c r="N77" t="s">
        <v>44</v>
      </c>
      <c r="O77" t="b">
        <v>1</v>
      </c>
      <c r="P77" t="b">
        <v>0</v>
      </c>
      <c r="Q77">
        <v>12</v>
      </c>
      <c r="R77">
        <v>0</v>
      </c>
      <c r="S77">
        <v>42</v>
      </c>
      <c r="T77">
        <v>18</v>
      </c>
      <c r="U77" t="b">
        <v>1</v>
      </c>
      <c r="V77">
        <v>10</v>
      </c>
      <c r="W77">
        <v>48</v>
      </c>
      <c r="X77" t="s">
        <v>54</v>
      </c>
      <c r="Y77">
        <v>84722</v>
      </c>
      <c r="Z77">
        <v>5.0999999999999996</v>
      </c>
      <c r="AA77" s="17">
        <f>ai_ds_job_salaries_2026[[#This Row],[Bonus ]]/100</f>
        <v>3.9E-2</v>
      </c>
      <c r="AB77" s="18">
        <v>3.9</v>
      </c>
      <c r="AC77">
        <v>5.9</v>
      </c>
      <c r="AD77">
        <v>5</v>
      </c>
      <c r="AE77" t="b">
        <v>1</v>
      </c>
      <c r="AF77">
        <v>12.7</v>
      </c>
      <c r="AG77">
        <v>3.6</v>
      </c>
      <c r="AH77" t="str">
        <f>IF(ai_ds_job_salaries_2026[[#This Row],[upskilling_hours_per_month]]&lt;=4,"Low",IF(ai_ds_job_salaries_2026[[#This Row],[upskilling_hours_per_month]]&lt;=8,"Standard","High"))</f>
        <v>High</v>
      </c>
      <c r="AI77" s="6">
        <f>ai_ds_job_salaries_2026[[#This Row],[Bonus ]]/100</f>
        <v>3.9E-2</v>
      </c>
      <c r="AJ77">
        <v>3.9E-2</v>
      </c>
    </row>
    <row r="78" spans="1:36" ht="15.95">
      <c r="A78" t="s">
        <v>36</v>
      </c>
      <c r="B78" t="s">
        <v>56</v>
      </c>
      <c r="C78" t="s">
        <v>48</v>
      </c>
      <c r="D78" t="s">
        <v>57</v>
      </c>
      <c r="E78" t="s">
        <v>86</v>
      </c>
      <c r="F78" t="e">
        <f>VLOOKUP(ai_ds_job_salaries_2026[[#This Row],[company_location]],#REF!,2,)</f>
        <v>#REF!</v>
      </c>
      <c r="G78" t="s">
        <v>86</v>
      </c>
      <c r="H78" t="e">
        <f>VLOOKUP(ai_ds_job_salaries_2026[[#This Row],[1]],#REF!,2,FALSE)</f>
        <v>#REF!</v>
      </c>
      <c r="I78" t="s">
        <v>73</v>
      </c>
      <c r="J78">
        <v>0.5</v>
      </c>
      <c r="K78">
        <v>1</v>
      </c>
      <c r="L78">
        <v>5</v>
      </c>
      <c r="M78" t="s">
        <v>52</v>
      </c>
      <c r="N78" t="s">
        <v>53</v>
      </c>
      <c r="O78" t="b">
        <v>0</v>
      </c>
      <c r="P78" t="b">
        <v>0</v>
      </c>
      <c r="Q78">
        <v>8</v>
      </c>
      <c r="R78">
        <v>4</v>
      </c>
      <c r="S78">
        <v>50</v>
      </c>
      <c r="T78">
        <v>0</v>
      </c>
      <c r="U78" t="b">
        <v>1</v>
      </c>
      <c r="V78">
        <v>8</v>
      </c>
      <c r="W78">
        <v>30</v>
      </c>
      <c r="X78" t="s">
        <v>87</v>
      </c>
      <c r="Y78">
        <v>20211</v>
      </c>
      <c r="Z78">
        <v>9.5</v>
      </c>
      <c r="AA78" s="17">
        <f>ai_ds_job_salaries_2026[[#This Row],[Bonus ]]/100</f>
        <v>4.5999999999999999E-2</v>
      </c>
      <c r="AB78" s="18">
        <v>4.5999999999999996</v>
      </c>
      <c r="AC78">
        <v>4.7</v>
      </c>
      <c r="AD78">
        <v>8</v>
      </c>
      <c r="AE78" t="b">
        <v>1</v>
      </c>
      <c r="AF78">
        <v>9.6999999999999993</v>
      </c>
      <c r="AG78">
        <v>7.1</v>
      </c>
      <c r="AH78" t="str">
        <f>IF(ai_ds_job_salaries_2026[[#This Row],[upskilling_hours_per_month]]&lt;=4,"Low",IF(ai_ds_job_salaries_2026[[#This Row],[upskilling_hours_per_month]]&lt;=8,"Standard","High"))</f>
        <v>High</v>
      </c>
      <c r="AI78" s="6">
        <f>ai_ds_job_salaries_2026[[#This Row],[Bonus ]]/100</f>
        <v>4.5999999999999999E-2</v>
      </c>
      <c r="AJ78">
        <v>4.5999999999999999E-2</v>
      </c>
    </row>
    <row r="79" spans="1:36" ht="15.95">
      <c r="A79" t="s">
        <v>77</v>
      </c>
      <c r="B79" t="s">
        <v>97</v>
      </c>
      <c r="C79" t="s">
        <v>48</v>
      </c>
      <c r="D79" t="s">
        <v>57</v>
      </c>
      <c r="E79" t="s">
        <v>50</v>
      </c>
      <c r="F79" t="e">
        <f>VLOOKUP(ai_ds_job_salaries_2026[[#This Row],[company_location]],#REF!,2,)</f>
        <v>#REF!</v>
      </c>
      <c r="G79" t="s">
        <v>50</v>
      </c>
      <c r="H79" t="e">
        <f>VLOOKUP(ai_ds_job_salaries_2026[[#This Row],[1]],#REF!,2,FALSE)</f>
        <v>#REF!</v>
      </c>
      <c r="I79" t="s">
        <v>42</v>
      </c>
      <c r="J79">
        <v>0</v>
      </c>
      <c r="K79">
        <v>21</v>
      </c>
      <c r="L79">
        <v>8</v>
      </c>
      <c r="M79" t="s">
        <v>59</v>
      </c>
      <c r="N79" t="s">
        <v>44</v>
      </c>
      <c r="O79" t="b">
        <v>1</v>
      </c>
      <c r="P79" t="b">
        <v>1</v>
      </c>
      <c r="Q79">
        <v>11</v>
      </c>
      <c r="R79">
        <v>2</v>
      </c>
      <c r="S79">
        <v>57</v>
      </c>
      <c r="T79">
        <v>6</v>
      </c>
      <c r="U79" t="b">
        <v>1</v>
      </c>
      <c r="V79">
        <v>5</v>
      </c>
      <c r="W79">
        <v>24</v>
      </c>
      <c r="X79" t="s">
        <v>54</v>
      </c>
      <c r="Y79">
        <v>204902</v>
      </c>
      <c r="Z79">
        <v>3.5999999999999996</v>
      </c>
      <c r="AA79" s="17">
        <f>ai_ds_job_salaries_2026[[#This Row],[Bonus ]]/100</f>
        <v>0.14899999999999999</v>
      </c>
      <c r="AB79" s="18">
        <v>14.9</v>
      </c>
      <c r="AC79">
        <v>6.5</v>
      </c>
      <c r="AD79">
        <v>5</v>
      </c>
      <c r="AE79" t="b">
        <v>1</v>
      </c>
      <c r="AF79">
        <v>13.6</v>
      </c>
      <c r="AG79">
        <v>5.0999999999999996</v>
      </c>
      <c r="AH79" t="str">
        <f>IF(ai_ds_job_salaries_2026[[#This Row],[upskilling_hours_per_month]]&lt;=4,"Low",IF(ai_ds_job_salaries_2026[[#This Row],[upskilling_hours_per_month]]&lt;=8,"Standard","High"))</f>
        <v>High</v>
      </c>
      <c r="AI79" s="6">
        <f>ai_ds_job_salaries_2026[[#This Row],[Bonus ]]/100</f>
        <v>0.14899999999999999</v>
      </c>
      <c r="AJ79">
        <v>0.14899999999999999</v>
      </c>
    </row>
    <row r="80" spans="1:36" ht="15.95">
      <c r="A80" t="s">
        <v>91</v>
      </c>
      <c r="B80" t="s">
        <v>56</v>
      </c>
      <c r="C80" t="s">
        <v>48</v>
      </c>
      <c r="D80" t="s">
        <v>57</v>
      </c>
      <c r="E80" t="s">
        <v>50</v>
      </c>
      <c r="F80" t="e">
        <f>VLOOKUP(ai_ds_job_salaries_2026[[#This Row],[company_location]],#REF!,2,)</f>
        <v>#REF!</v>
      </c>
      <c r="G80" t="s">
        <v>50</v>
      </c>
      <c r="H80" t="e">
        <f>VLOOKUP(ai_ds_job_salaries_2026[[#This Row],[1]],#REF!,2,FALSE)</f>
        <v>#REF!</v>
      </c>
      <c r="I80" t="s">
        <v>70</v>
      </c>
      <c r="J80">
        <v>0</v>
      </c>
      <c r="K80">
        <v>5</v>
      </c>
      <c r="L80">
        <v>7</v>
      </c>
      <c r="M80" t="s">
        <v>43</v>
      </c>
      <c r="N80" t="s">
        <v>44</v>
      </c>
      <c r="O80" t="b">
        <v>0</v>
      </c>
      <c r="P80" t="b">
        <v>0</v>
      </c>
      <c r="Q80">
        <v>6</v>
      </c>
      <c r="R80">
        <v>1</v>
      </c>
      <c r="S80">
        <v>47</v>
      </c>
      <c r="T80">
        <v>36</v>
      </c>
      <c r="U80" t="b">
        <v>0</v>
      </c>
      <c r="V80">
        <v>2</v>
      </c>
      <c r="W80">
        <v>0</v>
      </c>
      <c r="X80" t="s">
        <v>54</v>
      </c>
      <c r="Y80">
        <v>94426</v>
      </c>
      <c r="Z80">
        <v>20.599999999999998</v>
      </c>
      <c r="AA80" s="17">
        <f>ai_ds_job_salaries_2026[[#This Row],[Bonus ]]/100</f>
        <v>6.0999999999999999E-2</v>
      </c>
      <c r="AB80" s="18">
        <v>6.1</v>
      </c>
      <c r="AC80">
        <v>6.1</v>
      </c>
      <c r="AD80">
        <v>6</v>
      </c>
      <c r="AE80" t="b">
        <v>1</v>
      </c>
      <c r="AF80">
        <v>8.9</v>
      </c>
      <c r="AG80">
        <v>4.8</v>
      </c>
      <c r="AH80" t="str">
        <f>IF(ai_ds_job_salaries_2026[[#This Row],[upskilling_hours_per_month]]&lt;=4,"Low",IF(ai_ds_job_salaries_2026[[#This Row],[upskilling_hours_per_month]]&lt;=8,"Standard","High"))</f>
        <v>High</v>
      </c>
      <c r="AI80" s="6">
        <f>ai_ds_job_salaries_2026[[#This Row],[Bonus ]]/100</f>
        <v>6.0999999999999999E-2</v>
      </c>
      <c r="AJ80">
        <v>6.0999999999999999E-2</v>
      </c>
    </row>
    <row r="81" spans="1:36" ht="15.95">
      <c r="A81" t="s">
        <v>60</v>
      </c>
      <c r="B81" t="s">
        <v>37</v>
      </c>
      <c r="C81" t="s">
        <v>48</v>
      </c>
      <c r="D81" t="s">
        <v>57</v>
      </c>
      <c r="E81" t="s">
        <v>50</v>
      </c>
      <c r="F81" t="e">
        <f>VLOOKUP(ai_ds_job_salaries_2026[[#This Row],[company_location]],#REF!,2,)</f>
        <v>#REF!</v>
      </c>
      <c r="G81" t="s">
        <v>50</v>
      </c>
      <c r="H81" t="e">
        <f>VLOOKUP(ai_ds_job_salaries_2026[[#This Row],[1]],#REF!,2,FALSE)</f>
        <v>#REF!</v>
      </c>
      <c r="I81" t="s">
        <v>51</v>
      </c>
      <c r="J81">
        <v>0</v>
      </c>
      <c r="K81">
        <v>12</v>
      </c>
      <c r="L81">
        <v>0</v>
      </c>
      <c r="M81" t="s">
        <v>52</v>
      </c>
      <c r="N81" t="s">
        <v>53</v>
      </c>
      <c r="O81" t="b">
        <v>0</v>
      </c>
      <c r="P81" t="b">
        <v>1</v>
      </c>
      <c r="Q81">
        <v>5</v>
      </c>
      <c r="R81">
        <v>0</v>
      </c>
      <c r="S81">
        <v>46</v>
      </c>
      <c r="T81">
        <v>6</v>
      </c>
      <c r="U81" t="b">
        <v>0</v>
      </c>
      <c r="V81">
        <v>5</v>
      </c>
      <c r="W81">
        <v>0</v>
      </c>
      <c r="X81" t="s">
        <v>54</v>
      </c>
      <c r="Y81">
        <v>213117</v>
      </c>
      <c r="Z81">
        <v>23.9</v>
      </c>
      <c r="AA81" s="17">
        <f>ai_ds_job_salaries_2026[[#This Row],[Bonus ]]/100</f>
        <v>0.11199999999999999</v>
      </c>
      <c r="AB81" s="18">
        <v>11.2</v>
      </c>
      <c r="AC81">
        <v>6.2</v>
      </c>
      <c r="AD81">
        <v>7</v>
      </c>
      <c r="AE81" t="b">
        <v>0</v>
      </c>
      <c r="AF81">
        <v>7.2</v>
      </c>
      <c r="AG81">
        <v>4.4000000000000004</v>
      </c>
      <c r="AH81" t="str">
        <f>IF(ai_ds_job_salaries_2026[[#This Row],[upskilling_hours_per_month]]&lt;=4,"Low",IF(ai_ds_job_salaries_2026[[#This Row],[upskilling_hours_per_month]]&lt;=8,"Standard","High"))</f>
        <v>Standard</v>
      </c>
      <c r="AI81" s="6">
        <f>ai_ds_job_salaries_2026[[#This Row],[Bonus ]]/100</f>
        <v>0.11199999999999999</v>
      </c>
      <c r="AJ81">
        <v>0.11199999999999999</v>
      </c>
    </row>
    <row r="82" spans="1:36" ht="15.95">
      <c r="A82" t="s">
        <v>60</v>
      </c>
      <c r="B82" t="s">
        <v>37</v>
      </c>
      <c r="C82" t="s">
        <v>48</v>
      </c>
      <c r="D82" t="s">
        <v>49</v>
      </c>
      <c r="E82" t="s">
        <v>79</v>
      </c>
      <c r="F82" t="e">
        <f>VLOOKUP(ai_ds_job_salaries_2026[[#This Row],[company_location]],#REF!,2,)</f>
        <v>#REF!</v>
      </c>
      <c r="G82" t="s">
        <v>41</v>
      </c>
      <c r="H82" t="e">
        <f>VLOOKUP(ai_ds_job_salaries_2026[[#This Row],[1]],#REF!,2,FALSE)</f>
        <v>#REF!</v>
      </c>
      <c r="I82" t="s">
        <v>80</v>
      </c>
      <c r="J82">
        <v>1</v>
      </c>
      <c r="K82">
        <v>18</v>
      </c>
      <c r="L82">
        <v>10</v>
      </c>
      <c r="M82" t="s">
        <v>89</v>
      </c>
      <c r="N82" t="s">
        <v>62</v>
      </c>
      <c r="O82" t="b">
        <v>0</v>
      </c>
      <c r="P82" t="b">
        <v>1</v>
      </c>
      <c r="Q82">
        <v>11</v>
      </c>
      <c r="R82">
        <v>1</v>
      </c>
      <c r="S82">
        <v>42</v>
      </c>
      <c r="T82">
        <v>36</v>
      </c>
      <c r="U82" t="b">
        <v>1</v>
      </c>
      <c r="V82">
        <v>15</v>
      </c>
      <c r="W82">
        <v>54</v>
      </c>
      <c r="X82" t="s">
        <v>83</v>
      </c>
      <c r="Y82">
        <v>191241</v>
      </c>
      <c r="Z82">
        <v>3.5999999999999996</v>
      </c>
      <c r="AA82" s="17">
        <f>ai_ds_job_salaries_2026[[#This Row],[Bonus ]]/100</f>
        <v>0.11599999999999999</v>
      </c>
      <c r="AB82" s="18">
        <v>11.6</v>
      </c>
      <c r="AC82">
        <v>7.9</v>
      </c>
      <c r="AD82">
        <v>6</v>
      </c>
      <c r="AE82" t="b">
        <v>0</v>
      </c>
      <c r="AF82">
        <v>5.2</v>
      </c>
      <c r="AG82">
        <v>4.7</v>
      </c>
      <c r="AH82" t="str">
        <f>IF(ai_ds_job_salaries_2026[[#This Row],[upskilling_hours_per_month]]&lt;=4,"Low",IF(ai_ds_job_salaries_2026[[#This Row],[upskilling_hours_per_month]]&lt;=8,"Standard","High"))</f>
        <v>Standard</v>
      </c>
      <c r="AI82" s="6">
        <f>ai_ds_job_salaries_2026[[#This Row],[Bonus ]]/100</f>
        <v>0.11599999999999999</v>
      </c>
      <c r="AJ82">
        <v>0.11599999999999999</v>
      </c>
    </row>
    <row r="83" spans="1:36" ht="15.95">
      <c r="A83" t="s">
        <v>46</v>
      </c>
      <c r="B83" t="s">
        <v>64</v>
      </c>
      <c r="C83" t="s">
        <v>38</v>
      </c>
      <c r="D83" t="s">
        <v>39</v>
      </c>
      <c r="E83" t="s">
        <v>50</v>
      </c>
      <c r="F83" t="e">
        <f>VLOOKUP(ai_ds_job_salaries_2026[[#This Row],[company_location]],#REF!,2,)</f>
        <v>#REF!</v>
      </c>
      <c r="G83" t="s">
        <v>50</v>
      </c>
      <c r="H83" t="e">
        <f>VLOOKUP(ai_ds_job_salaries_2026[[#This Row],[1]],#REF!,2,FALSE)</f>
        <v>#REF!</v>
      </c>
      <c r="I83" t="s">
        <v>70</v>
      </c>
      <c r="J83">
        <v>0</v>
      </c>
      <c r="K83">
        <v>4</v>
      </c>
      <c r="L83">
        <v>11</v>
      </c>
      <c r="M83" t="s">
        <v>74</v>
      </c>
      <c r="N83" t="s">
        <v>44</v>
      </c>
      <c r="O83" t="b">
        <v>1</v>
      </c>
      <c r="P83" t="b">
        <v>0</v>
      </c>
      <c r="Q83">
        <v>8</v>
      </c>
      <c r="R83">
        <v>1</v>
      </c>
      <c r="S83">
        <v>53</v>
      </c>
      <c r="T83">
        <v>12</v>
      </c>
      <c r="U83" t="b">
        <v>1</v>
      </c>
      <c r="V83">
        <v>12</v>
      </c>
      <c r="W83">
        <v>42</v>
      </c>
      <c r="X83" t="s">
        <v>54</v>
      </c>
      <c r="Y83">
        <v>47234</v>
      </c>
      <c r="Z83">
        <v>13.700000000000001</v>
      </c>
      <c r="AA83" s="17">
        <f>ai_ds_job_salaries_2026[[#This Row],[Bonus ]]/100</f>
        <v>7.400000000000001E-2</v>
      </c>
      <c r="AB83" s="18">
        <v>7.4</v>
      </c>
      <c r="AC83">
        <v>4.9000000000000004</v>
      </c>
      <c r="AD83">
        <v>11</v>
      </c>
      <c r="AE83" t="b">
        <v>1</v>
      </c>
      <c r="AF83">
        <v>16.3</v>
      </c>
      <c r="AG83">
        <v>6.3</v>
      </c>
      <c r="AH83" t="str">
        <f>IF(ai_ds_job_salaries_2026[[#This Row],[upskilling_hours_per_month]]&lt;=4,"Low",IF(ai_ds_job_salaries_2026[[#This Row],[upskilling_hours_per_month]]&lt;=8,"Standard","High"))</f>
        <v>High</v>
      </c>
      <c r="AI83" s="6">
        <f>ai_ds_job_salaries_2026[[#This Row],[Bonus ]]/100</f>
        <v>7.400000000000001E-2</v>
      </c>
      <c r="AJ83">
        <v>7.400000000000001E-2</v>
      </c>
    </row>
    <row r="84" spans="1:36" ht="15.95">
      <c r="A84" t="s">
        <v>55</v>
      </c>
      <c r="B84" t="s">
        <v>64</v>
      </c>
      <c r="C84" t="s">
        <v>48</v>
      </c>
      <c r="D84" t="s">
        <v>57</v>
      </c>
      <c r="E84" t="s">
        <v>79</v>
      </c>
      <c r="F84" t="e">
        <f>VLOOKUP(ai_ds_job_salaries_2026[[#This Row],[company_location]],#REF!,2,)</f>
        <v>#REF!</v>
      </c>
      <c r="G84" t="s">
        <v>79</v>
      </c>
      <c r="H84" t="e">
        <f>VLOOKUP(ai_ds_job_salaries_2026[[#This Row],[1]],#REF!,2,FALSE)</f>
        <v>#REF!</v>
      </c>
      <c r="I84" t="s">
        <v>51</v>
      </c>
      <c r="J84">
        <v>0.5</v>
      </c>
      <c r="K84">
        <v>7</v>
      </c>
      <c r="L84">
        <v>5</v>
      </c>
      <c r="M84" t="s">
        <v>89</v>
      </c>
      <c r="N84" t="s">
        <v>90</v>
      </c>
      <c r="O84" t="b">
        <v>1</v>
      </c>
      <c r="P84" t="b">
        <v>0</v>
      </c>
      <c r="Q84">
        <v>12</v>
      </c>
      <c r="R84">
        <v>4</v>
      </c>
      <c r="S84">
        <v>36</v>
      </c>
      <c r="T84">
        <v>6</v>
      </c>
      <c r="U84" t="b">
        <v>1</v>
      </c>
      <c r="V84">
        <v>20</v>
      </c>
      <c r="W84">
        <v>12</v>
      </c>
      <c r="X84" t="s">
        <v>83</v>
      </c>
      <c r="Y84">
        <v>90333</v>
      </c>
      <c r="Z84">
        <v>7.1</v>
      </c>
      <c r="AA84" s="17">
        <f>ai_ds_job_salaries_2026[[#This Row],[Bonus ]]/100</f>
        <v>0.10400000000000001</v>
      </c>
      <c r="AB84" s="18">
        <v>10.4</v>
      </c>
      <c r="AC84">
        <v>5.6</v>
      </c>
      <c r="AD84">
        <v>10</v>
      </c>
      <c r="AE84" t="b">
        <v>0</v>
      </c>
      <c r="AF84">
        <v>1.2</v>
      </c>
      <c r="AG84">
        <v>1</v>
      </c>
      <c r="AH84" t="str">
        <f>IF(ai_ds_job_salaries_2026[[#This Row],[upskilling_hours_per_month]]&lt;=4,"Low",IF(ai_ds_job_salaries_2026[[#This Row],[upskilling_hours_per_month]]&lt;=8,"Standard","High"))</f>
        <v>Low</v>
      </c>
      <c r="AI84" s="6">
        <f>ai_ds_job_salaries_2026[[#This Row],[Bonus ]]/100</f>
        <v>0.10400000000000001</v>
      </c>
      <c r="AJ84">
        <v>0.10400000000000001</v>
      </c>
    </row>
    <row r="85" spans="1:36" ht="15.95">
      <c r="A85" t="s">
        <v>91</v>
      </c>
      <c r="B85" t="s">
        <v>47</v>
      </c>
      <c r="C85" t="s">
        <v>48</v>
      </c>
      <c r="D85" t="s">
        <v>57</v>
      </c>
      <c r="E85" t="s">
        <v>98</v>
      </c>
      <c r="F85" t="e">
        <f>VLOOKUP(ai_ds_job_salaries_2026[[#This Row],[company_location]],#REF!,2,)</f>
        <v>#REF!</v>
      </c>
      <c r="G85" t="s">
        <v>98</v>
      </c>
      <c r="H85" t="e">
        <f>VLOOKUP(ai_ds_job_salaries_2026[[#This Row],[1]],#REF!,2,FALSE)</f>
        <v>#REF!</v>
      </c>
      <c r="I85" t="s">
        <v>88</v>
      </c>
      <c r="J85">
        <v>0.5</v>
      </c>
      <c r="K85">
        <v>10</v>
      </c>
      <c r="L85">
        <v>11</v>
      </c>
      <c r="M85" t="s">
        <v>74</v>
      </c>
      <c r="N85" t="s">
        <v>44</v>
      </c>
      <c r="O85" t="b">
        <v>0</v>
      </c>
      <c r="P85" t="b">
        <v>0</v>
      </c>
      <c r="Q85">
        <v>8</v>
      </c>
      <c r="R85">
        <v>2</v>
      </c>
      <c r="S85">
        <v>48</v>
      </c>
      <c r="T85">
        <v>54</v>
      </c>
      <c r="U85" t="b">
        <v>1</v>
      </c>
      <c r="V85">
        <v>0</v>
      </c>
      <c r="W85">
        <v>30</v>
      </c>
      <c r="X85" t="s">
        <v>99</v>
      </c>
      <c r="Y85">
        <v>67204</v>
      </c>
      <c r="Z85">
        <v>0</v>
      </c>
      <c r="AA85" s="17">
        <f>ai_ds_job_salaries_2026[[#This Row],[Bonus ]]/100</f>
        <v>0.13400000000000001</v>
      </c>
      <c r="AB85" s="18">
        <v>13.4</v>
      </c>
      <c r="AC85">
        <v>6.6</v>
      </c>
      <c r="AD85">
        <v>8</v>
      </c>
      <c r="AE85" t="b">
        <v>0</v>
      </c>
      <c r="AF85">
        <v>9.1</v>
      </c>
      <c r="AG85">
        <v>3.6</v>
      </c>
      <c r="AH85" t="str">
        <f>IF(ai_ds_job_salaries_2026[[#This Row],[upskilling_hours_per_month]]&lt;=4,"Low",IF(ai_ds_job_salaries_2026[[#This Row],[upskilling_hours_per_month]]&lt;=8,"Standard","High"))</f>
        <v>High</v>
      </c>
      <c r="AI85" s="6">
        <f>ai_ds_job_salaries_2026[[#This Row],[Bonus ]]/100</f>
        <v>0.13400000000000001</v>
      </c>
      <c r="AJ85">
        <v>0.13400000000000001</v>
      </c>
    </row>
    <row r="86" spans="1:36" ht="15.95">
      <c r="A86" t="s">
        <v>91</v>
      </c>
      <c r="B86" t="s">
        <v>64</v>
      </c>
      <c r="C86" t="s">
        <v>48</v>
      </c>
      <c r="D86" t="s">
        <v>57</v>
      </c>
      <c r="E86" t="s">
        <v>67</v>
      </c>
      <c r="F86" t="e">
        <f>VLOOKUP(ai_ds_job_salaries_2026[[#This Row],[company_location]],#REF!,2,)</f>
        <v>#REF!</v>
      </c>
      <c r="G86" t="s">
        <v>67</v>
      </c>
      <c r="H86" t="e">
        <f>VLOOKUP(ai_ds_job_salaries_2026[[#This Row],[1]],#REF!,2,FALSE)</f>
        <v>#REF!</v>
      </c>
      <c r="I86" t="s">
        <v>42</v>
      </c>
      <c r="J86">
        <v>0</v>
      </c>
      <c r="K86">
        <v>7</v>
      </c>
      <c r="L86">
        <v>7</v>
      </c>
      <c r="M86" t="s">
        <v>52</v>
      </c>
      <c r="N86" t="s">
        <v>44</v>
      </c>
      <c r="O86" t="b">
        <v>0</v>
      </c>
      <c r="P86" t="b">
        <v>0</v>
      </c>
      <c r="Q86">
        <v>6</v>
      </c>
      <c r="R86">
        <v>1</v>
      </c>
      <c r="S86">
        <v>47</v>
      </c>
      <c r="T86">
        <v>42</v>
      </c>
      <c r="U86" t="b">
        <v>1</v>
      </c>
      <c r="V86">
        <v>7</v>
      </c>
      <c r="W86">
        <v>42</v>
      </c>
      <c r="X86" t="s">
        <v>68</v>
      </c>
      <c r="Y86">
        <v>88207</v>
      </c>
      <c r="Z86">
        <v>5.2</v>
      </c>
      <c r="AA86" s="17">
        <f>ai_ds_job_salaries_2026[[#This Row],[Bonus ]]/100</f>
        <v>7.400000000000001E-2</v>
      </c>
      <c r="AB86" s="18">
        <v>7.4</v>
      </c>
      <c r="AC86">
        <v>4.3</v>
      </c>
      <c r="AD86">
        <v>9</v>
      </c>
      <c r="AE86" t="b">
        <v>1</v>
      </c>
      <c r="AF86">
        <v>0</v>
      </c>
      <c r="AG86">
        <v>5</v>
      </c>
      <c r="AH86" t="str">
        <f>IF(ai_ds_job_salaries_2026[[#This Row],[upskilling_hours_per_month]]&lt;=4,"Low",IF(ai_ds_job_salaries_2026[[#This Row],[upskilling_hours_per_month]]&lt;=8,"Standard","High"))</f>
        <v>Low</v>
      </c>
      <c r="AI86" s="6">
        <f>ai_ds_job_salaries_2026[[#This Row],[Bonus ]]/100</f>
        <v>7.400000000000001E-2</v>
      </c>
      <c r="AJ86">
        <v>7.400000000000001E-2</v>
      </c>
    </row>
    <row r="87" spans="1:36" ht="15.95">
      <c r="A87" t="s">
        <v>93</v>
      </c>
      <c r="B87" t="s">
        <v>64</v>
      </c>
      <c r="C87" t="s">
        <v>48</v>
      </c>
      <c r="D87" t="s">
        <v>49</v>
      </c>
      <c r="E87" t="s">
        <v>98</v>
      </c>
      <c r="F87" t="e">
        <f>VLOOKUP(ai_ds_job_salaries_2026[[#This Row],[company_location]],#REF!,2,)</f>
        <v>#REF!</v>
      </c>
      <c r="G87" t="s">
        <v>98</v>
      </c>
      <c r="H87" t="e">
        <f>VLOOKUP(ai_ds_job_salaries_2026[[#This Row],[1]],#REF!,2,FALSE)</f>
        <v>#REF!</v>
      </c>
      <c r="I87" t="s">
        <v>85</v>
      </c>
      <c r="J87">
        <v>0</v>
      </c>
      <c r="K87">
        <v>2</v>
      </c>
      <c r="L87">
        <v>11</v>
      </c>
      <c r="M87" t="s">
        <v>43</v>
      </c>
      <c r="N87" t="s">
        <v>53</v>
      </c>
      <c r="O87" t="b">
        <v>1</v>
      </c>
      <c r="P87" t="b">
        <v>0</v>
      </c>
      <c r="Q87">
        <v>7</v>
      </c>
      <c r="R87">
        <v>0</v>
      </c>
      <c r="S87">
        <v>46</v>
      </c>
      <c r="T87">
        <v>42</v>
      </c>
      <c r="U87" t="b">
        <v>0</v>
      </c>
      <c r="V87">
        <v>0</v>
      </c>
      <c r="W87">
        <v>12</v>
      </c>
      <c r="X87" t="s">
        <v>99</v>
      </c>
      <c r="Y87">
        <v>85637</v>
      </c>
      <c r="Z87">
        <v>0</v>
      </c>
      <c r="AA87" s="17">
        <f>ai_ds_job_salaries_2026[[#This Row],[Bonus ]]/100</f>
        <v>8.8000000000000009E-2</v>
      </c>
      <c r="AB87" s="18">
        <v>8.8000000000000007</v>
      </c>
      <c r="AC87">
        <v>7.4</v>
      </c>
      <c r="AD87">
        <v>4</v>
      </c>
      <c r="AE87" t="b">
        <v>1</v>
      </c>
      <c r="AF87">
        <v>9.1</v>
      </c>
      <c r="AG87">
        <v>5.0999999999999996</v>
      </c>
      <c r="AH87" t="str">
        <f>IF(ai_ds_job_salaries_2026[[#This Row],[upskilling_hours_per_month]]&lt;=4,"Low",IF(ai_ds_job_salaries_2026[[#This Row],[upskilling_hours_per_month]]&lt;=8,"Standard","High"))</f>
        <v>High</v>
      </c>
      <c r="AI87" s="6">
        <f>ai_ds_job_salaries_2026[[#This Row],[Bonus ]]/100</f>
        <v>8.8000000000000009E-2</v>
      </c>
      <c r="AJ87">
        <v>8.8000000000000009E-2</v>
      </c>
    </row>
    <row r="88" spans="1:36" ht="15.95">
      <c r="A88" t="s">
        <v>55</v>
      </c>
      <c r="B88" t="s">
        <v>56</v>
      </c>
      <c r="C88" t="s">
        <v>48</v>
      </c>
      <c r="D88" t="s">
        <v>57</v>
      </c>
      <c r="E88" t="s">
        <v>94</v>
      </c>
      <c r="F88" t="e">
        <f>VLOOKUP(ai_ds_job_salaries_2026[[#This Row],[company_location]],#REF!,2,)</f>
        <v>#REF!</v>
      </c>
      <c r="G88" t="s">
        <v>94</v>
      </c>
      <c r="H88" t="e">
        <f>VLOOKUP(ai_ds_job_salaries_2026[[#This Row],[1]],#REF!,2,FALSE)</f>
        <v>#REF!</v>
      </c>
      <c r="I88" t="s">
        <v>70</v>
      </c>
      <c r="J88">
        <v>0</v>
      </c>
      <c r="K88">
        <v>4</v>
      </c>
      <c r="L88">
        <v>11</v>
      </c>
      <c r="M88" t="s">
        <v>74</v>
      </c>
      <c r="N88" t="s">
        <v>44</v>
      </c>
      <c r="O88" t="b">
        <v>1</v>
      </c>
      <c r="P88" t="b">
        <v>0</v>
      </c>
      <c r="Q88">
        <v>6</v>
      </c>
      <c r="R88">
        <v>2</v>
      </c>
      <c r="S88">
        <v>55</v>
      </c>
      <c r="T88">
        <v>54</v>
      </c>
      <c r="U88" t="b">
        <v>0</v>
      </c>
      <c r="V88">
        <v>0</v>
      </c>
      <c r="W88">
        <v>0</v>
      </c>
      <c r="X88" t="s">
        <v>83</v>
      </c>
      <c r="Y88">
        <v>63446</v>
      </c>
      <c r="Z88">
        <v>7.1</v>
      </c>
      <c r="AA88" s="17">
        <f>ai_ds_job_salaries_2026[[#This Row],[Bonus ]]/100</f>
        <v>0.129</v>
      </c>
      <c r="AB88" s="18">
        <v>12.9</v>
      </c>
      <c r="AC88">
        <v>6.9</v>
      </c>
      <c r="AD88">
        <v>7</v>
      </c>
      <c r="AE88" t="b">
        <v>1</v>
      </c>
      <c r="AF88">
        <v>19.100000000000001</v>
      </c>
      <c r="AG88">
        <v>6.6</v>
      </c>
      <c r="AH88" t="str">
        <f>IF(ai_ds_job_salaries_2026[[#This Row],[upskilling_hours_per_month]]&lt;=4,"Low",IF(ai_ds_job_salaries_2026[[#This Row],[upskilling_hours_per_month]]&lt;=8,"Standard","High"))</f>
        <v>High</v>
      </c>
      <c r="AI88" s="6">
        <f>ai_ds_job_salaries_2026[[#This Row],[Bonus ]]/100</f>
        <v>0.129</v>
      </c>
      <c r="AJ88">
        <v>0.129</v>
      </c>
    </row>
    <row r="89" spans="1:36" ht="15.95">
      <c r="A89" t="s">
        <v>93</v>
      </c>
      <c r="B89" t="s">
        <v>56</v>
      </c>
      <c r="C89" t="s">
        <v>48</v>
      </c>
      <c r="D89" t="s">
        <v>49</v>
      </c>
      <c r="E89" t="s">
        <v>50</v>
      </c>
      <c r="F89" t="e">
        <f>VLOOKUP(ai_ds_job_salaries_2026[[#This Row],[company_location]],#REF!,2,)</f>
        <v>#REF!</v>
      </c>
      <c r="G89" t="s">
        <v>61</v>
      </c>
      <c r="H89" t="e">
        <f>VLOOKUP(ai_ds_job_salaries_2026[[#This Row],[1]],#REF!,2,FALSE)</f>
        <v>#REF!</v>
      </c>
      <c r="I89" t="s">
        <v>80</v>
      </c>
      <c r="J89">
        <v>0.5</v>
      </c>
      <c r="K89">
        <v>4</v>
      </c>
      <c r="L89">
        <v>7</v>
      </c>
      <c r="M89" t="s">
        <v>43</v>
      </c>
      <c r="N89" t="s">
        <v>44</v>
      </c>
      <c r="O89" t="b">
        <v>1</v>
      </c>
      <c r="P89" t="b">
        <v>0</v>
      </c>
      <c r="Q89">
        <v>6</v>
      </c>
      <c r="R89">
        <v>3</v>
      </c>
      <c r="S89">
        <v>35</v>
      </c>
      <c r="T89">
        <v>54</v>
      </c>
      <c r="U89" t="b">
        <v>1</v>
      </c>
      <c r="V89">
        <v>9</v>
      </c>
      <c r="W89">
        <v>24</v>
      </c>
      <c r="X89" t="s">
        <v>54</v>
      </c>
      <c r="Y89">
        <v>92547</v>
      </c>
      <c r="Z89">
        <v>1.3</v>
      </c>
      <c r="AA89" s="17">
        <f>ai_ds_job_salaries_2026[[#This Row],[Bonus ]]/100</f>
        <v>8.5999999999999993E-2</v>
      </c>
      <c r="AB89" s="18">
        <v>8.6</v>
      </c>
      <c r="AC89">
        <v>6.1</v>
      </c>
      <c r="AD89">
        <v>2</v>
      </c>
      <c r="AE89" t="b">
        <v>0</v>
      </c>
      <c r="AF89">
        <v>5.3</v>
      </c>
      <c r="AG89">
        <v>5.6</v>
      </c>
      <c r="AH89" t="str">
        <f>IF(ai_ds_job_salaries_2026[[#This Row],[upskilling_hours_per_month]]&lt;=4,"Low",IF(ai_ds_job_salaries_2026[[#This Row],[upskilling_hours_per_month]]&lt;=8,"Standard","High"))</f>
        <v>Standard</v>
      </c>
      <c r="AI89" s="6">
        <f>ai_ds_job_salaries_2026[[#This Row],[Bonus ]]/100</f>
        <v>8.5999999999999993E-2</v>
      </c>
      <c r="AJ89">
        <v>8.5999999999999993E-2</v>
      </c>
    </row>
    <row r="90" spans="1:36" ht="15.95">
      <c r="A90" t="s">
        <v>93</v>
      </c>
      <c r="B90" t="s">
        <v>47</v>
      </c>
      <c r="C90" t="s">
        <v>48</v>
      </c>
      <c r="D90" t="s">
        <v>39</v>
      </c>
      <c r="E90" t="s">
        <v>50</v>
      </c>
      <c r="F90" t="e">
        <f>VLOOKUP(ai_ds_job_salaries_2026[[#This Row],[company_location]],#REF!,2,)</f>
        <v>#REF!</v>
      </c>
      <c r="G90" t="s">
        <v>50</v>
      </c>
      <c r="H90" t="e">
        <f>VLOOKUP(ai_ds_job_salaries_2026[[#This Row],[1]],#REF!,2,FALSE)</f>
        <v>#REF!</v>
      </c>
      <c r="I90" t="s">
        <v>92</v>
      </c>
      <c r="J90">
        <v>1</v>
      </c>
      <c r="K90">
        <v>8</v>
      </c>
      <c r="L90">
        <v>6</v>
      </c>
      <c r="M90" t="s">
        <v>89</v>
      </c>
      <c r="N90" t="s">
        <v>44</v>
      </c>
      <c r="O90" t="b">
        <v>1</v>
      </c>
      <c r="P90" t="b">
        <v>0</v>
      </c>
      <c r="Q90">
        <v>8</v>
      </c>
      <c r="R90">
        <v>4</v>
      </c>
      <c r="S90">
        <v>50</v>
      </c>
      <c r="T90">
        <v>30</v>
      </c>
      <c r="U90" t="b">
        <v>1</v>
      </c>
      <c r="V90">
        <v>7</v>
      </c>
      <c r="W90">
        <v>18</v>
      </c>
      <c r="X90" t="s">
        <v>54</v>
      </c>
      <c r="Y90">
        <v>169313</v>
      </c>
      <c r="Z90">
        <v>0</v>
      </c>
      <c r="AA90" s="17">
        <f>ai_ds_job_salaries_2026[[#This Row],[Bonus ]]/100</f>
        <v>9.9000000000000005E-2</v>
      </c>
      <c r="AB90" s="18">
        <v>9.9</v>
      </c>
      <c r="AC90">
        <v>7.8</v>
      </c>
      <c r="AD90">
        <v>7</v>
      </c>
      <c r="AE90" t="b">
        <v>0</v>
      </c>
      <c r="AF90">
        <v>7.7</v>
      </c>
      <c r="AG90">
        <v>6.1</v>
      </c>
      <c r="AH90" t="str">
        <f>IF(ai_ds_job_salaries_2026[[#This Row],[upskilling_hours_per_month]]&lt;=4,"Low",IF(ai_ds_job_salaries_2026[[#This Row],[upskilling_hours_per_month]]&lt;=8,"Standard","High"))</f>
        <v>Standard</v>
      </c>
      <c r="AI90" s="6">
        <f>ai_ds_job_salaries_2026[[#This Row],[Bonus ]]/100</f>
        <v>9.9000000000000005E-2</v>
      </c>
      <c r="AJ90">
        <v>9.9000000000000005E-2</v>
      </c>
    </row>
    <row r="91" spans="1:36" ht="15.95">
      <c r="A91" t="s">
        <v>69</v>
      </c>
      <c r="B91" t="s">
        <v>64</v>
      </c>
      <c r="C91" t="s">
        <v>48</v>
      </c>
      <c r="D91" t="s">
        <v>49</v>
      </c>
      <c r="E91" t="s">
        <v>79</v>
      </c>
      <c r="F91" t="e">
        <f>VLOOKUP(ai_ds_job_salaries_2026[[#This Row],[company_location]],#REF!,2,)</f>
        <v>#REF!</v>
      </c>
      <c r="G91" t="s">
        <v>79</v>
      </c>
      <c r="H91" t="e">
        <f>VLOOKUP(ai_ds_job_salaries_2026[[#This Row],[1]],#REF!,2,FALSE)</f>
        <v>#REF!</v>
      </c>
      <c r="I91" t="s">
        <v>42</v>
      </c>
      <c r="J91">
        <v>0</v>
      </c>
      <c r="K91">
        <v>7</v>
      </c>
      <c r="L91">
        <v>1</v>
      </c>
      <c r="M91" t="s">
        <v>52</v>
      </c>
      <c r="N91" t="s">
        <v>44</v>
      </c>
      <c r="O91" t="b">
        <v>0</v>
      </c>
      <c r="P91" t="b">
        <v>0</v>
      </c>
      <c r="Q91">
        <v>2</v>
      </c>
      <c r="R91">
        <v>1</v>
      </c>
      <c r="S91">
        <v>40</v>
      </c>
      <c r="T91">
        <v>42</v>
      </c>
      <c r="U91" t="b">
        <v>1</v>
      </c>
      <c r="V91">
        <v>6</v>
      </c>
      <c r="W91">
        <v>42</v>
      </c>
      <c r="X91" t="s">
        <v>83</v>
      </c>
      <c r="Y91">
        <v>74355</v>
      </c>
      <c r="Z91">
        <v>0</v>
      </c>
      <c r="AA91" s="17">
        <f>ai_ds_job_salaries_2026[[#This Row],[Bonus ]]/100</f>
        <v>9.8000000000000004E-2</v>
      </c>
      <c r="AB91" s="18">
        <v>9.8000000000000007</v>
      </c>
      <c r="AC91">
        <v>6</v>
      </c>
      <c r="AD91">
        <v>7</v>
      </c>
      <c r="AE91" t="b">
        <v>0</v>
      </c>
      <c r="AF91">
        <v>0</v>
      </c>
      <c r="AG91">
        <v>3.4</v>
      </c>
      <c r="AH91" t="str">
        <f>IF(ai_ds_job_salaries_2026[[#This Row],[upskilling_hours_per_month]]&lt;=4,"Low",IF(ai_ds_job_salaries_2026[[#This Row],[upskilling_hours_per_month]]&lt;=8,"Standard","High"))</f>
        <v>Low</v>
      </c>
      <c r="AI91" s="6">
        <f>ai_ds_job_salaries_2026[[#This Row],[Bonus ]]/100</f>
        <v>9.8000000000000004E-2</v>
      </c>
      <c r="AJ91">
        <v>9.8000000000000004E-2</v>
      </c>
    </row>
    <row r="92" spans="1:36" ht="15.95">
      <c r="A92" t="s">
        <v>77</v>
      </c>
      <c r="B92" t="s">
        <v>37</v>
      </c>
      <c r="C92" t="s">
        <v>48</v>
      </c>
      <c r="D92" t="s">
        <v>39</v>
      </c>
      <c r="E92" t="s">
        <v>50</v>
      </c>
      <c r="F92" t="e">
        <f>VLOOKUP(ai_ds_job_salaries_2026[[#This Row],[company_location]],#REF!,2,)</f>
        <v>#REF!</v>
      </c>
      <c r="G92" t="s">
        <v>50</v>
      </c>
      <c r="H92" t="e">
        <f>VLOOKUP(ai_ds_job_salaries_2026[[#This Row],[1]],#REF!,2,FALSE)</f>
        <v>#REF!</v>
      </c>
      <c r="I92" t="s">
        <v>70</v>
      </c>
      <c r="J92">
        <v>1</v>
      </c>
      <c r="K92">
        <v>13</v>
      </c>
      <c r="L92">
        <v>11</v>
      </c>
      <c r="M92" t="s">
        <v>89</v>
      </c>
      <c r="N92" t="s">
        <v>44</v>
      </c>
      <c r="O92" t="b">
        <v>1</v>
      </c>
      <c r="P92" t="b">
        <v>1</v>
      </c>
      <c r="Q92">
        <v>12</v>
      </c>
      <c r="R92">
        <v>1</v>
      </c>
      <c r="S92">
        <v>49</v>
      </c>
      <c r="T92">
        <v>54</v>
      </c>
      <c r="U92" t="b">
        <v>1</v>
      </c>
      <c r="V92">
        <v>4</v>
      </c>
      <c r="W92">
        <v>48</v>
      </c>
      <c r="X92" t="s">
        <v>54</v>
      </c>
      <c r="Y92">
        <v>207529</v>
      </c>
      <c r="Z92">
        <v>45.1</v>
      </c>
      <c r="AA92" s="17">
        <f>ai_ds_job_salaries_2026[[#This Row],[Bonus ]]/100</f>
        <v>0.151</v>
      </c>
      <c r="AB92" s="18">
        <v>15.1</v>
      </c>
      <c r="AC92">
        <v>7</v>
      </c>
      <c r="AD92">
        <v>3</v>
      </c>
      <c r="AE92" t="b">
        <v>0</v>
      </c>
      <c r="AF92">
        <v>3.5</v>
      </c>
      <c r="AG92">
        <v>1.8</v>
      </c>
      <c r="AH92" t="str">
        <f>IF(ai_ds_job_salaries_2026[[#This Row],[upskilling_hours_per_month]]&lt;=4,"Low",IF(ai_ds_job_salaries_2026[[#This Row],[upskilling_hours_per_month]]&lt;=8,"Standard","High"))</f>
        <v>Low</v>
      </c>
      <c r="AI92" s="6">
        <f>ai_ds_job_salaries_2026[[#This Row],[Bonus ]]/100</f>
        <v>0.151</v>
      </c>
      <c r="AJ92">
        <v>0.151</v>
      </c>
    </row>
    <row r="93" spans="1:36" ht="15.95">
      <c r="A93" t="s">
        <v>36</v>
      </c>
      <c r="B93" t="s">
        <v>47</v>
      </c>
      <c r="C93" t="s">
        <v>48</v>
      </c>
      <c r="D93" t="s">
        <v>57</v>
      </c>
      <c r="E93" t="s">
        <v>61</v>
      </c>
      <c r="F93" t="e">
        <f>VLOOKUP(ai_ds_job_salaries_2026[[#This Row],[company_location]],#REF!,2,)</f>
        <v>#REF!</v>
      </c>
      <c r="G93" t="s">
        <v>61</v>
      </c>
      <c r="H93" t="e">
        <f>VLOOKUP(ai_ds_job_salaries_2026[[#This Row],[1]],#REF!,2,FALSE)</f>
        <v>#REF!</v>
      </c>
      <c r="I93" t="s">
        <v>85</v>
      </c>
      <c r="J93">
        <v>1</v>
      </c>
      <c r="K93">
        <v>12</v>
      </c>
      <c r="L93">
        <v>5</v>
      </c>
      <c r="M93" t="s">
        <v>43</v>
      </c>
      <c r="N93" t="s">
        <v>62</v>
      </c>
      <c r="O93" t="b">
        <v>0</v>
      </c>
      <c r="P93" t="b">
        <v>1</v>
      </c>
      <c r="Q93">
        <v>10</v>
      </c>
      <c r="R93">
        <v>6</v>
      </c>
      <c r="S93">
        <v>48</v>
      </c>
      <c r="T93">
        <v>6</v>
      </c>
      <c r="U93" t="b">
        <v>1</v>
      </c>
      <c r="V93">
        <v>13</v>
      </c>
      <c r="W93">
        <v>6</v>
      </c>
      <c r="X93" t="s">
        <v>63</v>
      </c>
      <c r="Y93">
        <v>29779</v>
      </c>
      <c r="Z93">
        <v>3.8</v>
      </c>
      <c r="AA93" s="17">
        <f>ai_ds_job_salaries_2026[[#This Row],[Bonus ]]/100</f>
        <v>0.153</v>
      </c>
      <c r="AB93" s="18">
        <v>15.3</v>
      </c>
      <c r="AC93">
        <v>6.2</v>
      </c>
      <c r="AD93">
        <v>6</v>
      </c>
      <c r="AE93" t="b">
        <v>0</v>
      </c>
      <c r="AF93">
        <v>0</v>
      </c>
      <c r="AG93">
        <v>7.9</v>
      </c>
      <c r="AH93" t="str">
        <f>IF(ai_ds_job_salaries_2026[[#This Row],[upskilling_hours_per_month]]&lt;=4,"Low",IF(ai_ds_job_salaries_2026[[#This Row],[upskilling_hours_per_month]]&lt;=8,"Standard","High"))</f>
        <v>Low</v>
      </c>
      <c r="AI93" s="6">
        <f>ai_ds_job_salaries_2026[[#This Row],[Bonus ]]/100</f>
        <v>0.153</v>
      </c>
      <c r="AJ93">
        <v>0.153</v>
      </c>
    </row>
    <row r="94" spans="1:36" ht="15.95">
      <c r="A94" t="s">
        <v>77</v>
      </c>
      <c r="B94" t="s">
        <v>64</v>
      </c>
      <c r="C94" t="s">
        <v>48</v>
      </c>
      <c r="D94" t="s">
        <v>49</v>
      </c>
      <c r="E94" t="s">
        <v>82</v>
      </c>
      <c r="F94" t="e">
        <f>VLOOKUP(ai_ds_job_salaries_2026[[#This Row],[company_location]],#REF!,2,)</f>
        <v>#REF!</v>
      </c>
      <c r="G94" t="s">
        <v>72</v>
      </c>
      <c r="H94" t="e">
        <f>VLOOKUP(ai_ds_job_salaries_2026[[#This Row],[1]],#REF!,2,FALSE)</f>
        <v>#REF!</v>
      </c>
      <c r="I94" t="s">
        <v>85</v>
      </c>
      <c r="J94">
        <v>1</v>
      </c>
      <c r="K94">
        <v>7</v>
      </c>
      <c r="L94">
        <v>0</v>
      </c>
      <c r="M94" t="s">
        <v>43</v>
      </c>
      <c r="N94" t="s">
        <v>44</v>
      </c>
      <c r="O94" t="b">
        <v>1</v>
      </c>
      <c r="P94" t="b">
        <v>0</v>
      </c>
      <c r="Q94">
        <v>13</v>
      </c>
      <c r="R94">
        <v>1</v>
      </c>
      <c r="S94">
        <v>38</v>
      </c>
      <c r="T94">
        <v>12</v>
      </c>
      <c r="U94" t="b">
        <v>0</v>
      </c>
      <c r="V94">
        <v>8</v>
      </c>
      <c r="W94">
        <v>42</v>
      </c>
      <c r="X94" t="s">
        <v>83</v>
      </c>
      <c r="Y94">
        <v>89600</v>
      </c>
      <c r="Z94">
        <v>5.5</v>
      </c>
      <c r="AA94" s="17">
        <f>ai_ds_job_salaries_2026[[#This Row],[Bonus ]]/100</f>
        <v>4.2999999999999997E-2</v>
      </c>
      <c r="AB94" s="18">
        <v>4.3</v>
      </c>
      <c r="AC94">
        <v>6</v>
      </c>
      <c r="AD94">
        <v>4</v>
      </c>
      <c r="AE94" t="b">
        <v>0</v>
      </c>
      <c r="AF94">
        <v>5.2</v>
      </c>
      <c r="AG94">
        <v>3.9</v>
      </c>
      <c r="AH94" t="str">
        <f>IF(ai_ds_job_salaries_2026[[#This Row],[upskilling_hours_per_month]]&lt;=4,"Low",IF(ai_ds_job_salaries_2026[[#This Row],[upskilling_hours_per_month]]&lt;=8,"Standard","High"))</f>
        <v>Standard</v>
      </c>
      <c r="AI94" s="6">
        <f>ai_ds_job_salaries_2026[[#This Row],[Bonus ]]/100</f>
        <v>4.2999999999999997E-2</v>
      </c>
      <c r="AJ94">
        <v>4.2999999999999997E-2</v>
      </c>
    </row>
    <row r="95" spans="1:36" ht="15.95">
      <c r="A95" t="s">
        <v>66</v>
      </c>
      <c r="B95" t="s">
        <v>47</v>
      </c>
      <c r="C95" t="s">
        <v>48</v>
      </c>
      <c r="D95" t="s">
        <v>39</v>
      </c>
      <c r="E95" t="s">
        <v>94</v>
      </c>
      <c r="F95" t="e">
        <f>VLOOKUP(ai_ds_job_salaries_2026[[#This Row],[company_location]],#REF!,2,)</f>
        <v>#REF!</v>
      </c>
      <c r="G95" t="s">
        <v>94</v>
      </c>
      <c r="H95" t="e">
        <f>VLOOKUP(ai_ds_job_salaries_2026[[#This Row],[1]],#REF!,2,FALSE)</f>
        <v>#REF!</v>
      </c>
      <c r="I95" t="s">
        <v>73</v>
      </c>
      <c r="J95">
        <v>0.5</v>
      </c>
      <c r="K95">
        <v>13</v>
      </c>
      <c r="L95">
        <v>1</v>
      </c>
      <c r="M95" t="s">
        <v>52</v>
      </c>
      <c r="N95" t="s">
        <v>44</v>
      </c>
      <c r="O95" t="b">
        <v>0</v>
      </c>
      <c r="P95" t="b">
        <v>0</v>
      </c>
      <c r="Q95">
        <v>5</v>
      </c>
      <c r="R95">
        <v>1</v>
      </c>
      <c r="S95">
        <v>39</v>
      </c>
      <c r="T95">
        <v>0</v>
      </c>
      <c r="U95" t="b">
        <v>0</v>
      </c>
      <c r="V95">
        <v>4</v>
      </c>
      <c r="W95">
        <v>54</v>
      </c>
      <c r="X95" t="s">
        <v>83</v>
      </c>
      <c r="Y95">
        <v>87299</v>
      </c>
      <c r="Z95">
        <v>31.6</v>
      </c>
      <c r="AA95" s="17">
        <f>ai_ds_job_salaries_2026[[#This Row],[Bonus ]]/100</f>
        <v>0.159</v>
      </c>
      <c r="AB95" s="18">
        <v>15.9</v>
      </c>
      <c r="AC95">
        <v>4.9000000000000004</v>
      </c>
      <c r="AD95">
        <v>7</v>
      </c>
      <c r="AE95" t="b">
        <v>0</v>
      </c>
      <c r="AF95">
        <v>9.1999999999999993</v>
      </c>
      <c r="AG95">
        <v>4.9000000000000004</v>
      </c>
      <c r="AH95" t="str">
        <f>IF(ai_ds_job_salaries_2026[[#This Row],[upskilling_hours_per_month]]&lt;=4,"Low",IF(ai_ds_job_salaries_2026[[#This Row],[upskilling_hours_per_month]]&lt;=8,"Standard","High"))</f>
        <v>High</v>
      </c>
      <c r="AI95" s="6">
        <f>ai_ds_job_salaries_2026[[#This Row],[Bonus ]]/100</f>
        <v>0.159</v>
      </c>
      <c r="AJ95">
        <v>0.159</v>
      </c>
    </row>
    <row r="96" spans="1:36" ht="15.95">
      <c r="A96" t="s">
        <v>46</v>
      </c>
      <c r="B96" t="s">
        <v>47</v>
      </c>
      <c r="C96" t="s">
        <v>48</v>
      </c>
      <c r="D96" t="s">
        <v>49</v>
      </c>
      <c r="E96" t="s">
        <v>79</v>
      </c>
      <c r="F96" t="e">
        <f>VLOOKUP(ai_ds_job_salaries_2026[[#This Row],[company_location]],#REF!,2,)</f>
        <v>#REF!</v>
      </c>
      <c r="G96" t="s">
        <v>79</v>
      </c>
      <c r="H96" t="e">
        <f>VLOOKUP(ai_ds_job_salaries_2026[[#This Row],[1]],#REF!,2,FALSE)</f>
        <v>#REF!</v>
      </c>
      <c r="I96" t="s">
        <v>70</v>
      </c>
      <c r="J96">
        <v>0</v>
      </c>
      <c r="K96">
        <v>12</v>
      </c>
      <c r="L96">
        <v>0</v>
      </c>
      <c r="M96" t="s">
        <v>43</v>
      </c>
      <c r="N96" t="s">
        <v>44</v>
      </c>
      <c r="O96" t="b">
        <v>1</v>
      </c>
      <c r="P96" t="b">
        <v>0</v>
      </c>
      <c r="Q96">
        <v>9</v>
      </c>
      <c r="R96">
        <v>1</v>
      </c>
      <c r="S96">
        <v>46</v>
      </c>
      <c r="T96">
        <v>30</v>
      </c>
      <c r="U96" t="b">
        <v>1</v>
      </c>
      <c r="V96">
        <v>6</v>
      </c>
      <c r="W96">
        <v>18</v>
      </c>
      <c r="X96" t="s">
        <v>83</v>
      </c>
      <c r="Y96">
        <v>124075</v>
      </c>
      <c r="Z96">
        <v>0</v>
      </c>
      <c r="AA96" s="17">
        <f>ai_ds_job_salaries_2026[[#This Row],[Bonus ]]/100</f>
        <v>0.106</v>
      </c>
      <c r="AB96" s="18">
        <v>10.6</v>
      </c>
      <c r="AC96">
        <v>5.0999999999999996</v>
      </c>
      <c r="AD96">
        <v>4</v>
      </c>
      <c r="AE96" t="b">
        <v>1</v>
      </c>
      <c r="AF96">
        <v>15.4</v>
      </c>
      <c r="AG96">
        <v>4.2</v>
      </c>
      <c r="AH96" t="str">
        <f>IF(ai_ds_job_salaries_2026[[#This Row],[upskilling_hours_per_month]]&lt;=4,"Low",IF(ai_ds_job_salaries_2026[[#This Row],[upskilling_hours_per_month]]&lt;=8,"Standard","High"))</f>
        <v>High</v>
      </c>
      <c r="AI96" s="6">
        <f>ai_ds_job_salaries_2026[[#This Row],[Bonus ]]/100</f>
        <v>0.106</v>
      </c>
      <c r="AJ96">
        <v>0.106</v>
      </c>
    </row>
    <row r="97" spans="1:36" ht="15.95">
      <c r="A97" t="s">
        <v>46</v>
      </c>
      <c r="B97" t="s">
        <v>47</v>
      </c>
      <c r="C97" t="s">
        <v>48</v>
      </c>
      <c r="D97" t="s">
        <v>49</v>
      </c>
      <c r="E97" t="s">
        <v>98</v>
      </c>
      <c r="F97" t="e">
        <f>VLOOKUP(ai_ds_job_salaries_2026[[#This Row],[company_location]],#REF!,2,)</f>
        <v>#REF!</v>
      </c>
      <c r="G97" t="s">
        <v>98</v>
      </c>
      <c r="H97" t="e">
        <f>VLOOKUP(ai_ds_job_salaries_2026[[#This Row],[1]],#REF!,2,FALSE)</f>
        <v>#REF!</v>
      </c>
      <c r="I97" t="s">
        <v>42</v>
      </c>
      <c r="J97">
        <v>0.5</v>
      </c>
      <c r="K97">
        <v>9</v>
      </c>
      <c r="L97">
        <v>2</v>
      </c>
      <c r="M97" t="s">
        <v>52</v>
      </c>
      <c r="N97" t="s">
        <v>44</v>
      </c>
      <c r="O97" t="b">
        <v>1</v>
      </c>
      <c r="P97" t="b">
        <v>0</v>
      </c>
      <c r="Q97">
        <v>13</v>
      </c>
      <c r="R97">
        <v>2</v>
      </c>
      <c r="S97">
        <v>45</v>
      </c>
      <c r="T97">
        <v>54</v>
      </c>
      <c r="U97" t="b">
        <v>1</v>
      </c>
      <c r="V97">
        <v>15</v>
      </c>
      <c r="W97">
        <v>42</v>
      </c>
      <c r="X97" t="s">
        <v>99</v>
      </c>
      <c r="Y97">
        <v>132418</v>
      </c>
      <c r="Z97">
        <v>4.3</v>
      </c>
      <c r="AA97" s="17">
        <f>ai_ds_job_salaries_2026[[#This Row],[Bonus ]]/100</f>
        <v>8.5000000000000006E-2</v>
      </c>
      <c r="AB97" s="18">
        <v>8.5</v>
      </c>
      <c r="AC97">
        <v>6.6</v>
      </c>
      <c r="AD97">
        <v>3</v>
      </c>
      <c r="AE97" t="b">
        <v>0</v>
      </c>
      <c r="AF97">
        <v>6.9</v>
      </c>
      <c r="AG97">
        <v>3.5</v>
      </c>
      <c r="AH97" t="str">
        <f>IF(ai_ds_job_salaries_2026[[#This Row],[upskilling_hours_per_month]]&lt;=4,"Low",IF(ai_ds_job_salaries_2026[[#This Row],[upskilling_hours_per_month]]&lt;=8,"Standard","High"))</f>
        <v>Standard</v>
      </c>
      <c r="AI97" s="6">
        <f>ai_ds_job_salaries_2026[[#This Row],[Bonus ]]/100</f>
        <v>8.5000000000000006E-2</v>
      </c>
      <c r="AJ97">
        <v>8.5000000000000006E-2</v>
      </c>
    </row>
    <row r="98" spans="1:36" ht="15.95">
      <c r="A98" t="s">
        <v>93</v>
      </c>
      <c r="B98" t="s">
        <v>37</v>
      </c>
      <c r="C98" t="s">
        <v>48</v>
      </c>
      <c r="D98" t="s">
        <v>39</v>
      </c>
      <c r="E98" t="s">
        <v>50</v>
      </c>
      <c r="F98" t="e">
        <f>VLOOKUP(ai_ds_job_salaries_2026[[#This Row],[company_location]],#REF!,2,)</f>
        <v>#REF!</v>
      </c>
      <c r="G98" t="s">
        <v>50</v>
      </c>
      <c r="H98" t="e">
        <f>VLOOKUP(ai_ds_job_salaries_2026[[#This Row],[1]],#REF!,2,FALSE)</f>
        <v>#REF!</v>
      </c>
      <c r="I98" t="s">
        <v>73</v>
      </c>
      <c r="J98">
        <v>0.5</v>
      </c>
      <c r="K98">
        <v>20</v>
      </c>
      <c r="L98">
        <v>5</v>
      </c>
      <c r="M98" t="s">
        <v>43</v>
      </c>
      <c r="N98" t="s">
        <v>44</v>
      </c>
      <c r="O98" t="b">
        <v>1</v>
      </c>
      <c r="P98" t="b">
        <v>1</v>
      </c>
      <c r="Q98">
        <v>9</v>
      </c>
      <c r="R98">
        <v>1</v>
      </c>
      <c r="S98">
        <v>39</v>
      </c>
      <c r="T98">
        <v>54</v>
      </c>
      <c r="U98" t="b">
        <v>0</v>
      </c>
      <c r="V98">
        <v>2</v>
      </c>
      <c r="W98">
        <v>0</v>
      </c>
      <c r="X98" t="s">
        <v>54</v>
      </c>
      <c r="Y98">
        <v>214002</v>
      </c>
      <c r="Z98">
        <v>16.900000000000002</v>
      </c>
      <c r="AA98" s="17">
        <f>ai_ds_job_salaries_2026[[#This Row],[Bonus ]]/100</f>
        <v>9.5000000000000001E-2</v>
      </c>
      <c r="AB98" s="18">
        <v>9.5</v>
      </c>
      <c r="AC98">
        <v>7.7</v>
      </c>
      <c r="AD98">
        <v>5</v>
      </c>
      <c r="AE98" t="b">
        <v>1</v>
      </c>
      <c r="AF98">
        <v>13.2</v>
      </c>
      <c r="AG98">
        <v>1.2</v>
      </c>
      <c r="AH98" t="str">
        <f>IF(ai_ds_job_salaries_2026[[#This Row],[upskilling_hours_per_month]]&lt;=4,"Low",IF(ai_ds_job_salaries_2026[[#This Row],[upskilling_hours_per_month]]&lt;=8,"Standard","High"))</f>
        <v>High</v>
      </c>
      <c r="AI98" s="6">
        <f>ai_ds_job_salaries_2026[[#This Row],[Bonus ]]/100</f>
        <v>9.5000000000000001E-2</v>
      </c>
      <c r="AJ98">
        <v>9.5000000000000001E-2</v>
      </c>
    </row>
    <row r="99" spans="1:36" ht="15.95">
      <c r="A99" t="s">
        <v>77</v>
      </c>
      <c r="B99" t="s">
        <v>64</v>
      </c>
      <c r="C99" t="s">
        <v>48</v>
      </c>
      <c r="D99" t="s">
        <v>57</v>
      </c>
      <c r="E99" t="s">
        <v>50</v>
      </c>
      <c r="F99" t="e">
        <f>VLOOKUP(ai_ds_job_salaries_2026[[#This Row],[company_location]],#REF!,2,)</f>
        <v>#REF!</v>
      </c>
      <c r="G99" t="s">
        <v>50</v>
      </c>
      <c r="H99" t="e">
        <f>VLOOKUP(ai_ds_job_salaries_2026[[#This Row],[1]],#REF!,2,FALSE)</f>
        <v>#REF!</v>
      </c>
      <c r="I99" t="s">
        <v>70</v>
      </c>
      <c r="J99">
        <v>1</v>
      </c>
      <c r="K99">
        <v>9</v>
      </c>
      <c r="L99">
        <v>7</v>
      </c>
      <c r="M99" t="s">
        <v>52</v>
      </c>
      <c r="N99" t="s">
        <v>53</v>
      </c>
      <c r="O99" t="b">
        <v>1</v>
      </c>
      <c r="P99" t="b">
        <v>0</v>
      </c>
      <c r="Q99">
        <v>9</v>
      </c>
      <c r="R99">
        <v>3</v>
      </c>
      <c r="S99">
        <v>49</v>
      </c>
      <c r="T99">
        <v>6</v>
      </c>
      <c r="U99" t="b">
        <v>1</v>
      </c>
      <c r="V99">
        <v>12</v>
      </c>
      <c r="W99">
        <v>36</v>
      </c>
      <c r="X99" t="s">
        <v>54</v>
      </c>
      <c r="Y99">
        <v>223581</v>
      </c>
      <c r="Z99">
        <v>6</v>
      </c>
      <c r="AA99" s="17">
        <f>ai_ds_job_salaries_2026[[#This Row],[Bonus ]]/100</f>
        <v>0.1</v>
      </c>
      <c r="AB99" s="18">
        <v>10</v>
      </c>
      <c r="AC99">
        <v>7.9</v>
      </c>
      <c r="AD99">
        <v>7</v>
      </c>
      <c r="AE99" t="b">
        <v>0</v>
      </c>
      <c r="AF99">
        <v>16.7</v>
      </c>
      <c r="AG99">
        <v>4.7</v>
      </c>
      <c r="AH99" t="str">
        <f>IF(ai_ds_job_salaries_2026[[#This Row],[upskilling_hours_per_month]]&lt;=4,"Low",IF(ai_ds_job_salaries_2026[[#This Row],[upskilling_hours_per_month]]&lt;=8,"Standard","High"))</f>
        <v>High</v>
      </c>
      <c r="AI99" s="6">
        <f>ai_ds_job_salaries_2026[[#This Row],[Bonus ]]/100</f>
        <v>0.1</v>
      </c>
      <c r="AJ99">
        <v>0.1</v>
      </c>
    </row>
    <row r="100" spans="1:36" ht="15.95">
      <c r="A100" t="s">
        <v>36</v>
      </c>
      <c r="B100" t="s">
        <v>47</v>
      </c>
      <c r="C100" t="s">
        <v>48</v>
      </c>
      <c r="D100" t="s">
        <v>57</v>
      </c>
      <c r="E100" t="s">
        <v>40</v>
      </c>
      <c r="F100" t="e">
        <f>VLOOKUP(ai_ds_job_salaries_2026[[#This Row],[company_location]],#REF!,2,)</f>
        <v>#REF!</v>
      </c>
      <c r="G100" t="s">
        <v>40</v>
      </c>
      <c r="H100" t="e">
        <f>VLOOKUP(ai_ds_job_salaries_2026[[#This Row],[1]],#REF!,2,FALSE)</f>
        <v>#REF!</v>
      </c>
      <c r="I100" t="s">
        <v>42</v>
      </c>
      <c r="J100">
        <v>1</v>
      </c>
      <c r="K100">
        <v>8</v>
      </c>
      <c r="L100">
        <v>6</v>
      </c>
      <c r="M100" t="s">
        <v>43</v>
      </c>
      <c r="N100" t="s">
        <v>53</v>
      </c>
      <c r="O100" t="b">
        <v>0</v>
      </c>
      <c r="P100" t="b">
        <v>1</v>
      </c>
      <c r="Q100">
        <v>5</v>
      </c>
      <c r="R100">
        <v>2</v>
      </c>
      <c r="S100">
        <v>44</v>
      </c>
      <c r="T100">
        <v>42</v>
      </c>
      <c r="U100" t="b">
        <v>0</v>
      </c>
      <c r="V100">
        <v>0</v>
      </c>
      <c r="W100">
        <v>0</v>
      </c>
      <c r="X100" t="s">
        <v>45</v>
      </c>
      <c r="Y100">
        <v>28979</v>
      </c>
      <c r="Z100">
        <v>0</v>
      </c>
      <c r="AA100" s="17">
        <f>ai_ds_job_salaries_2026[[#This Row],[Bonus ]]/100</f>
        <v>0.115</v>
      </c>
      <c r="AB100" s="18">
        <v>11.5</v>
      </c>
      <c r="AC100">
        <v>5.3</v>
      </c>
      <c r="AD100">
        <v>4</v>
      </c>
      <c r="AE100" t="b">
        <v>0</v>
      </c>
      <c r="AF100">
        <v>9.4</v>
      </c>
      <c r="AG100">
        <v>2.2000000000000002</v>
      </c>
      <c r="AH100" t="str">
        <f>IF(ai_ds_job_salaries_2026[[#This Row],[upskilling_hours_per_month]]&lt;=4,"Low",IF(ai_ds_job_salaries_2026[[#This Row],[upskilling_hours_per_month]]&lt;=8,"Standard","High"))</f>
        <v>High</v>
      </c>
      <c r="AI100" s="6">
        <f>ai_ds_job_salaries_2026[[#This Row],[Bonus ]]/100</f>
        <v>0.115</v>
      </c>
      <c r="AJ100">
        <v>0.115</v>
      </c>
    </row>
    <row r="101" spans="1:36" ht="15.95">
      <c r="A101" t="s">
        <v>93</v>
      </c>
      <c r="B101" t="s">
        <v>64</v>
      </c>
      <c r="C101" t="s">
        <v>48</v>
      </c>
      <c r="D101" t="s">
        <v>57</v>
      </c>
      <c r="E101" t="s">
        <v>50</v>
      </c>
      <c r="F101" t="e">
        <f>VLOOKUP(ai_ds_job_salaries_2026[[#This Row],[company_location]],#REF!,2,)</f>
        <v>#REF!</v>
      </c>
      <c r="G101" t="s">
        <v>50</v>
      </c>
      <c r="H101" t="e">
        <f>VLOOKUP(ai_ds_job_salaries_2026[[#This Row],[1]],#REF!,2,FALSE)</f>
        <v>#REF!</v>
      </c>
      <c r="I101" t="s">
        <v>42</v>
      </c>
      <c r="J101">
        <v>0.5</v>
      </c>
      <c r="K101">
        <v>6</v>
      </c>
      <c r="L101">
        <v>1</v>
      </c>
      <c r="M101" t="s">
        <v>89</v>
      </c>
      <c r="N101" t="s">
        <v>44</v>
      </c>
      <c r="O101" t="b">
        <v>1</v>
      </c>
      <c r="P101" t="b">
        <v>0</v>
      </c>
      <c r="Q101">
        <v>13</v>
      </c>
      <c r="R101">
        <v>0</v>
      </c>
      <c r="S101">
        <v>40</v>
      </c>
      <c r="T101">
        <v>18</v>
      </c>
      <c r="U101" t="b">
        <v>0</v>
      </c>
      <c r="V101">
        <v>3</v>
      </c>
      <c r="W101">
        <v>54</v>
      </c>
      <c r="X101" t="s">
        <v>54</v>
      </c>
      <c r="Y101">
        <v>203974</v>
      </c>
      <c r="Z101">
        <v>13</v>
      </c>
      <c r="AA101" s="17">
        <f>ai_ds_job_salaries_2026[[#This Row],[Bonus ]]/100</f>
        <v>9.0000000000000011E-3</v>
      </c>
      <c r="AB101" s="18">
        <v>0.9</v>
      </c>
      <c r="AC101">
        <v>9.6</v>
      </c>
      <c r="AD101">
        <v>4</v>
      </c>
      <c r="AE101" t="b">
        <v>0</v>
      </c>
      <c r="AF101">
        <v>7.8</v>
      </c>
      <c r="AG101">
        <v>5.5</v>
      </c>
      <c r="AH101" t="str">
        <f>IF(ai_ds_job_salaries_2026[[#This Row],[upskilling_hours_per_month]]&lt;=4,"Low",IF(ai_ds_job_salaries_2026[[#This Row],[upskilling_hours_per_month]]&lt;=8,"Standard","High"))</f>
        <v>Standard</v>
      </c>
      <c r="AI101" s="6">
        <f>ai_ds_job_salaries_2026[[#This Row],[Bonus ]]/100</f>
        <v>9.0000000000000011E-3</v>
      </c>
      <c r="AJ101">
        <v>9.0000000000000011E-3</v>
      </c>
    </row>
    <row r="102" spans="1:36" ht="15.95">
      <c r="A102" t="s">
        <v>84</v>
      </c>
      <c r="B102" t="s">
        <v>56</v>
      </c>
      <c r="C102" t="s">
        <v>48</v>
      </c>
      <c r="D102" t="s">
        <v>39</v>
      </c>
      <c r="E102" t="s">
        <v>50</v>
      </c>
      <c r="F102" t="e">
        <f>VLOOKUP(ai_ds_job_salaries_2026[[#This Row],[company_location]],#REF!,2,)</f>
        <v>#REF!</v>
      </c>
      <c r="G102" t="s">
        <v>50</v>
      </c>
      <c r="H102" t="e">
        <f>VLOOKUP(ai_ds_job_salaries_2026[[#This Row],[1]],#REF!,2,FALSE)</f>
        <v>#REF!</v>
      </c>
      <c r="I102" t="s">
        <v>42</v>
      </c>
      <c r="J102">
        <v>0</v>
      </c>
      <c r="K102">
        <v>2</v>
      </c>
      <c r="L102">
        <v>6</v>
      </c>
      <c r="M102" t="s">
        <v>43</v>
      </c>
      <c r="N102" t="s">
        <v>62</v>
      </c>
      <c r="O102" t="b">
        <v>1</v>
      </c>
      <c r="P102" t="b">
        <v>0</v>
      </c>
      <c r="Q102">
        <v>15</v>
      </c>
      <c r="R102">
        <v>1</v>
      </c>
      <c r="S102">
        <v>45</v>
      </c>
      <c r="T102">
        <v>42</v>
      </c>
      <c r="U102" t="b">
        <v>0</v>
      </c>
      <c r="V102">
        <v>4</v>
      </c>
      <c r="W102">
        <v>54</v>
      </c>
      <c r="X102" t="s">
        <v>54</v>
      </c>
      <c r="Y102">
        <v>93722</v>
      </c>
      <c r="Z102">
        <v>63.800000000000004</v>
      </c>
      <c r="AA102" s="17">
        <f>ai_ds_job_salaries_2026[[#This Row],[Bonus ]]/100</f>
        <v>6.8000000000000005E-2</v>
      </c>
      <c r="AB102" s="18">
        <v>6.8</v>
      </c>
      <c r="AC102">
        <v>7.8</v>
      </c>
      <c r="AD102">
        <v>2</v>
      </c>
      <c r="AE102" t="b">
        <v>0</v>
      </c>
      <c r="AF102">
        <v>12.2</v>
      </c>
      <c r="AG102">
        <v>5</v>
      </c>
      <c r="AH102" t="str">
        <f>IF(ai_ds_job_salaries_2026[[#This Row],[upskilling_hours_per_month]]&lt;=4,"Low",IF(ai_ds_job_salaries_2026[[#This Row],[upskilling_hours_per_month]]&lt;=8,"Standard","High"))</f>
        <v>High</v>
      </c>
      <c r="AI102" s="6">
        <f>ai_ds_job_salaries_2026[[#This Row],[Bonus ]]/100</f>
        <v>6.8000000000000005E-2</v>
      </c>
      <c r="AJ102">
        <v>6.8000000000000005E-2</v>
      </c>
    </row>
    <row r="103" spans="1:36" ht="15.95">
      <c r="A103" t="s">
        <v>91</v>
      </c>
      <c r="B103" t="s">
        <v>47</v>
      </c>
      <c r="C103" t="s">
        <v>48</v>
      </c>
      <c r="D103" t="s">
        <v>57</v>
      </c>
      <c r="E103" t="s">
        <v>72</v>
      </c>
      <c r="F103" t="e">
        <f>VLOOKUP(ai_ds_job_salaries_2026[[#This Row],[company_location]],#REF!,2,)</f>
        <v>#REF!</v>
      </c>
      <c r="G103" t="s">
        <v>72</v>
      </c>
      <c r="H103" t="e">
        <f>VLOOKUP(ai_ds_job_salaries_2026[[#This Row],[1]],#REF!,2,FALSE)</f>
        <v>#REF!</v>
      </c>
      <c r="I103" t="s">
        <v>70</v>
      </c>
      <c r="J103">
        <v>0.5</v>
      </c>
      <c r="K103">
        <v>9</v>
      </c>
      <c r="L103">
        <v>4</v>
      </c>
      <c r="M103" t="s">
        <v>52</v>
      </c>
      <c r="N103" t="s">
        <v>90</v>
      </c>
      <c r="O103" t="b">
        <v>0</v>
      </c>
      <c r="P103" t="b">
        <v>0</v>
      </c>
      <c r="Q103">
        <v>10</v>
      </c>
      <c r="R103">
        <v>1</v>
      </c>
      <c r="S103">
        <v>48</v>
      </c>
      <c r="T103">
        <v>18</v>
      </c>
      <c r="U103" t="b">
        <v>0</v>
      </c>
      <c r="V103">
        <v>2</v>
      </c>
      <c r="W103">
        <v>12</v>
      </c>
      <c r="X103" t="s">
        <v>75</v>
      </c>
      <c r="Y103">
        <v>109063</v>
      </c>
      <c r="Z103">
        <v>18</v>
      </c>
      <c r="AA103" s="17">
        <f>ai_ds_job_salaries_2026[[#This Row],[Bonus ]]/100</f>
        <v>0.06</v>
      </c>
      <c r="AB103" s="18">
        <v>6</v>
      </c>
      <c r="AC103">
        <v>5.2</v>
      </c>
      <c r="AD103">
        <v>9</v>
      </c>
      <c r="AE103" t="b">
        <v>0</v>
      </c>
      <c r="AF103">
        <v>6.5</v>
      </c>
      <c r="AG103">
        <v>6.5</v>
      </c>
      <c r="AH103" t="str">
        <f>IF(ai_ds_job_salaries_2026[[#This Row],[upskilling_hours_per_month]]&lt;=4,"Low",IF(ai_ds_job_salaries_2026[[#This Row],[upskilling_hours_per_month]]&lt;=8,"Standard","High"))</f>
        <v>Standard</v>
      </c>
      <c r="AI103" s="6">
        <f>ai_ds_job_salaries_2026[[#This Row],[Bonus ]]/100</f>
        <v>0.06</v>
      </c>
      <c r="AJ103">
        <v>0.06</v>
      </c>
    </row>
    <row r="104" spans="1:36" ht="15.95">
      <c r="A104" t="s">
        <v>93</v>
      </c>
      <c r="B104" t="s">
        <v>56</v>
      </c>
      <c r="C104" t="s">
        <v>48</v>
      </c>
      <c r="D104" t="s">
        <v>57</v>
      </c>
      <c r="E104" t="s">
        <v>41</v>
      </c>
      <c r="F104" t="e">
        <f>VLOOKUP(ai_ds_job_salaries_2026[[#This Row],[company_location]],#REF!,2,)</f>
        <v>#REF!</v>
      </c>
      <c r="G104" t="s">
        <v>41</v>
      </c>
      <c r="H104" t="e">
        <f>VLOOKUP(ai_ds_job_salaries_2026[[#This Row],[1]],#REF!,2,FALSE)</f>
        <v>#REF!</v>
      </c>
      <c r="I104" t="s">
        <v>92</v>
      </c>
      <c r="J104">
        <v>0.5</v>
      </c>
      <c r="K104">
        <v>1</v>
      </c>
      <c r="L104">
        <v>4</v>
      </c>
      <c r="M104" t="s">
        <v>89</v>
      </c>
      <c r="N104" t="s">
        <v>44</v>
      </c>
      <c r="O104" t="b">
        <v>1</v>
      </c>
      <c r="P104" t="b">
        <v>0</v>
      </c>
      <c r="Q104">
        <v>8</v>
      </c>
      <c r="R104">
        <v>1</v>
      </c>
      <c r="S104">
        <v>51</v>
      </c>
      <c r="T104">
        <v>6</v>
      </c>
      <c r="U104" t="b">
        <v>0</v>
      </c>
      <c r="V104">
        <v>4</v>
      </c>
      <c r="W104">
        <v>24</v>
      </c>
      <c r="X104" t="s">
        <v>71</v>
      </c>
      <c r="Y104">
        <v>79514</v>
      </c>
      <c r="Z104">
        <v>5.3</v>
      </c>
      <c r="AA104" s="17">
        <f>ai_ds_job_salaries_2026[[#This Row],[Bonus ]]/100</f>
        <v>0.129</v>
      </c>
      <c r="AB104" s="18">
        <v>12.9</v>
      </c>
      <c r="AC104">
        <v>7.6</v>
      </c>
      <c r="AD104">
        <v>4</v>
      </c>
      <c r="AE104" t="b">
        <v>0</v>
      </c>
      <c r="AF104">
        <v>19.8</v>
      </c>
      <c r="AG104">
        <v>5.8</v>
      </c>
      <c r="AH104" t="str">
        <f>IF(ai_ds_job_salaries_2026[[#This Row],[upskilling_hours_per_month]]&lt;=4,"Low",IF(ai_ds_job_salaries_2026[[#This Row],[upskilling_hours_per_month]]&lt;=8,"Standard","High"))</f>
        <v>High</v>
      </c>
      <c r="AI104" s="6">
        <f>ai_ds_job_salaries_2026[[#This Row],[Bonus ]]/100</f>
        <v>0.129</v>
      </c>
      <c r="AJ104">
        <v>0.129</v>
      </c>
    </row>
    <row r="105" spans="1:36" ht="15.95">
      <c r="A105" t="s">
        <v>60</v>
      </c>
      <c r="B105" t="s">
        <v>56</v>
      </c>
      <c r="C105" t="s">
        <v>48</v>
      </c>
      <c r="D105" t="s">
        <v>39</v>
      </c>
      <c r="E105" t="s">
        <v>50</v>
      </c>
      <c r="F105" t="e">
        <f>VLOOKUP(ai_ds_job_salaries_2026[[#This Row],[company_location]],#REF!,2,)</f>
        <v>#REF!</v>
      </c>
      <c r="G105" t="s">
        <v>50</v>
      </c>
      <c r="H105" t="e">
        <f>VLOOKUP(ai_ds_job_salaries_2026[[#This Row],[1]],#REF!,2,FALSE)</f>
        <v>#REF!</v>
      </c>
      <c r="I105" t="s">
        <v>88</v>
      </c>
      <c r="J105">
        <v>0.5</v>
      </c>
      <c r="K105">
        <v>3</v>
      </c>
      <c r="L105">
        <v>10</v>
      </c>
      <c r="M105" t="s">
        <v>52</v>
      </c>
      <c r="N105" t="s">
        <v>53</v>
      </c>
      <c r="O105" t="b">
        <v>0</v>
      </c>
      <c r="P105" t="b">
        <v>0</v>
      </c>
      <c r="Q105">
        <v>6</v>
      </c>
      <c r="R105">
        <v>2</v>
      </c>
      <c r="S105">
        <v>45</v>
      </c>
      <c r="T105">
        <v>54</v>
      </c>
      <c r="U105" t="b">
        <v>0</v>
      </c>
      <c r="V105">
        <v>0</v>
      </c>
      <c r="W105">
        <v>12</v>
      </c>
      <c r="X105" t="s">
        <v>54</v>
      </c>
      <c r="Y105">
        <v>61316</v>
      </c>
      <c r="Z105">
        <v>49.2</v>
      </c>
      <c r="AA105" s="17">
        <f>ai_ds_job_salaries_2026[[#This Row],[Bonus ]]/100</f>
        <v>0.10099999999999999</v>
      </c>
      <c r="AB105" s="18">
        <v>10.1</v>
      </c>
      <c r="AC105">
        <v>6</v>
      </c>
      <c r="AD105">
        <v>5</v>
      </c>
      <c r="AE105" t="b">
        <v>0</v>
      </c>
      <c r="AF105">
        <v>3.3</v>
      </c>
      <c r="AG105">
        <v>3.9</v>
      </c>
      <c r="AH105" t="str">
        <f>IF(ai_ds_job_salaries_2026[[#This Row],[upskilling_hours_per_month]]&lt;=4,"Low",IF(ai_ds_job_salaries_2026[[#This Row],[upskilling_hours_per_month]]&lt;=8,"Standard","High"))</f>
        <v>Low</v>
      </c>
      <c r="AI105" s="6">
        <f>ai_ds_job_salaries_2026[[#This Row],[Bonus ]]/100</f>
        <v>0.10099999999999999</v>
      </c>
      <c r="AJ105">
        <v>0.10099999999999999</v>
      </c>
    </row>
    <row r="106" spans="1:36" ht="15.95">
      <c r="A106" t="s">
        <v>66</v>
      </c>
      <c r="B106" t="s">
        <v>47</v>
      </c>
      <c r="C106" t="s">
        <v>48</v>
      </c>
      <c r="D106" t="s">
        <v>49</v>
      </c>
      <c r="E106" t="s">
        <v>79</v>
      </c>
      <c r="F106" t="e">
        <f>VLOOKUP(ai_ds_job_salaries_2026[[#This Row],[company_location]],#REF!,2,)</f>
        <v>#REF!</v>
      </c>
      <c r="G106" t="s">
        <v>79</v>
      </c>
      <c r="H106" t="e">
        <f>VLOOKUP(ai_ds_job_salaries_2026[[#This Row],[1]],#REF!,2,FALSE)</f>
        <v>#REF!</v>
      </c>
      <c r="I106" t="s">
        <v>70</v>
      </c>
      <c r="J106">
        <v>0.5</v>
      </c>
      <c r="K106">
        <v>7</v>
      </c>
      <c r="L106">
        <v>2</v>
      </c>
      <c r="M106" t="s">
        <v>89</v>
      </c>
      <c r="N106" t="s">
        <v>44</v>
      </c>
      <c r="O106" t="b">
        <v>0</v>
      </c>
      <c r="P106" t="b">
        <v>0</v>
      </c>
      <c r="Q106">
        <v>6</v>
      </c>
      <c r="R106">
        <v>2</v>
      </c>
      <c r="S106">
        <v>51</v>
      </c>
      <c r="T106">
        <v>36</v>
      </c>
      <c r="U106" t="b">
        <v>1</v>
      </c>
      <c r="V106">
        <v>11</v>
      </c>
      <c r="W106">
        <v>18</v>
      </c>
      <c r="X106" t="s">
        <v>83</v>
      </c>
      <c r="Y106">
        <v>149355</v>
      </c>
      <c r="Z106">
        <v>5.2</v>
      </c>
      <c r="AA106" s="17">
        <f>ai_ds_job_salaries_2026[[#This Row],[Bonus ]]/100</f>
        <v>8.6999999999999994E-2</v>
      </c>
      <c r="AB106" s="18">
        <v>8.6999999999999993</v>
      </c>
      <c r="AC106">
        <v>6.1</v>
      </c>
      <c r="AD106">
        <v>10</v>
      </c>
      <c r="AE106" t="b">
        <v>1</v>
      </c>
      <c r="AF106">
        <v>6.2</v>
      </c>
      <c r="AG106">
        <v>6.2</v>
      </c>
      <c r="AH106" t="str">
        <f>IF(ai_ds_job_salaries_2026[[#This Row],[upskilling_hours_per_month]]&lt;=4,"Low",IF(ai_ds_job_salaries_2026[[#This Row],[upskilling_hours_per_month]]&lt;=8,"Standard","High"))</f>
        <v>Standard</v>
      </c>
      <c r="AI106" s="6">
        <f>ai_ds_job_salaries_2026[[#This Row],[Bonus ]]/100</f>
        <v>8.6999999999999994E-2</v>
      </c>
      <c r="AJ106">
        <v>8.6999999999999994E-2</v>
      </c>
    </row>
    <row r="107" spans="1:36" ht="15.95">
      <c r="A107" t="s">
        <v>91</v>
      </c>
      <c r="B107" t="s">
        <v>37</v>
      </c>
      <c r="C107" t="s">
        <v>48</v>
      </c>
      <c r="D107" t="s">
        <v>49</v>
      </c>
      <c r="E107" t="s">
        <v>82</v>
      </c>
      <c r="F107" t="e">
        <f>VLOOKUP(ai_ds_job_salaries_2026[[#This Row],[company_location]],#REF!,2,)</f>
        <v>#REF!</v>
      </c>
      <c r="G107" t="s">
        <v>82</v>
      </c>
      <c r="H107" t="e">
        <f>VLOOKUP(ai_ds_job_salaries_2026[[#This Row],[1]],#REF!,2,FALSE)</f>
        <v>#REF!</v>
      </c>
      <c r="I107" t="s">
        <v>85</v>
      </c>
      <c r="J107">
        <v>0</v>
      </c>
      <c r="K107">
        <v>16</v>
      </c>
      <c r="L107">
        <v>2</v>
      </c>
      <c r="M107" t="s">
        <v>52</v>
      </c>
      <c r="N107" t="s">
        <v>44</v>
      </c>
      <c r="O107" t="b">
        <v>0</v>
      </c>
      <c r="P107" t="b">
        <v>1</v>
      </c>
      <c r="Q107">
        <v>7</v>
      </c>
      <c r="R107">
        <v>2</v>
      </c>
      <c r="S107">
        <v>45</v>
      </c>
      <c r="T107">
        <v>24</v>
      </c>
      <c r="U107" t="b">
        <v>1</v>
      </c>
      <c r="V107">
        <v>10</v>
      </c>
      <c r="W107">
        <v>24</v>
      </c>
      <c r="X107" t="s">
        <v>83</v>
      </c>
      <c r="Y107">
        <v>138798</v>
      </c>
      <c r="Z107">
        <v>5.2</v>
      </c>
      <c r="AA107" s="17">
        <f>ai_ds_job_salaries_2026[[#This Row],[Bonus ]]/100</f>
        <v>0.20600000000000002</v>
      </c>
      <c r="AB107" s="18">
        <v>20.6</v>
      </c>
      <c r="AC107">
        <v>7</v>
      </c>
      <c r="AD107">
        <v>9</v>
      </c>
      <c r="AE107" t="b">
        <v>0</v>
      </c>
      <c r="AF107">
        <v>7.7</v>
      </c>
      <c r="AG107">
        <v>4.5999999999999996</v>
      </c>
      <c r="AH107" t="str">
        <f>IF(ai_ds_job_salaries_2026[[#This Row],[upskilling_hours_per_month]]&lt;=4,"Low",IF(ai_ds_job_salaries_2026[[#This Row],[upskilling_hours_per_month]]&lt;=8,"Standard","High"))</f>
        <v>Standard</v>
      </c>
      <c r="AI107" s="6">
        <f>ai_ds_job_salaries_2026[[#This Row],[Bonus ]]/100</f>
        <v>0.20600000000000002</v>
      </c>
      <c r="AJ107">
        <v>0.20600000000000002</v>
      </c>
    </row>
    <row r="108" spans="1:36" ht="15.95">
      <c r="A108" t="s">
        <v>93</v>
      </c>
      <c r="B108" t="s">
        <v>47</v>
      </c>
      <c r="C108" t="s">
        <v>78</v>
      </c>
      <c r="D108" t="s">
        <v>57</v>
      </c>
      <c r="E108" t="s">
        <v>82</v>
      </c>
      <c r="F108" t="e">
        <f>VLOOKUP(ai_ds_job_salaries_2026[[#This Row],[company_location]],#REF!,2,)</f>
        <v>#REF!</v>
      </c>
      <c r="G108" t="s">
        <v>82</v>
      </c>
      <c r="H108" t="e">
        <f>VLOOKUP(ai_ds_job_salaries_2026[[#This Row],[1]],#REF!,2,FALSE)</f>
        <v>#REF!</v>
      </c>
      <c r="I108" t="s">
        <v>70</v>
      </c>
      <c r="J108">
        <v>0.5</v>
      </c>
      <c r="K108">
        <v>10</v>
      </c>
      <c r="L108">
        <v>6</v>
      </c>
      <c r="M108" t="s">
        <v>89</v>
      </c>
      <c r="N108" t="s">
        <v>62</v>
      </c>
      <c r="O108" t="b">
        <v>1</v>
      </c>
      <c r="P108" t="b">
        <v>0</v>
      </c>
      <c r="Q108">
        <v>8</v>
      </c>
      <c r="R108">
        <v>1</v>
      </c>
      <c r="S108">
        <v>39</v>
      </c>
      <c r="T108">
        <v>24</v>
      </c>
      <c r="U108" t="b">
        <v>0</v>
      </c>
      <c r="V108">
        <v>1</v>
      </c>
      <c r="W108">
        <v>18</v>
      </c>
      <c r="X108" t="s">
        <v>83</v>
      </c>
      <c r="Y108">
        <v>135891</v>
      </c>
      <c r="Z108">
        <v>0</v>
      </c>
      <c r="AA108" s="17">
        <f>ai_ds_job_salaries_2026[[#This Row],[Bonus ]]/100</f>
        <v>0.14099999999999999</v>
      </c>
      <c r="AB108" s="18">
        <v>14.1</v>
      </c>
      <c r="AC108">
        <v>6.5</v>
      </c>
      <c r="AD108">
        <v>6</v>
      </c>
      <c r="AE108" t="b">
        <v>0</v>
      </c>
      <c r="AF108">
        <v>17.3</v>
      </c>
      <c r="AG108">
        <v>4.4000000000000004</v>
      </c>
      <c r="AH108" t="str">
        <f>IF(ai_ds_job_salaries_2026[[#This Row],[upskilling_hours_per_month]]&lt;=4,"Low",IF(ai_ds_job_salaries_2026[[#This Row],[upskilling_hours_per_month]]&lt;=8,"Standard","High"))</f>
        <v>High</v>
      </c>
      <c r="AI108" s="6">
        <f>ai_ds_job_salaries_2026[[#This Row],[Bonus ]]/100</f>
        <v>0.14099999999999999</v>
      </c>
      <c r="AJ108">
        <v>0.14099999999999999</v>
      </c>
    </row>
    <row r="109" spans="1:36" ht="15.95">
      <c r="A109" t="s">
        <v>69</v>
      </c>
      <c r="B109" t="s">
        <v>37</v>
      </c>
      <c r="C109" t="s">
        <v>48</v>
      </c>
      <c r="D109" t="s">
        <v>39</v>
      </c>
      <c r="E109" t="s">
        <v>50</v>
      </c>
      <c r="F109" t="e">
        <f>VLOOKUP(ai_ds_job_salaries_2026[[#This Row],[company_location]],#REF!,2,)</f>
        <v>#REF!</v>
      </c>
      <c r="G109" t="s">
        <v>82</v>
      </c>
      <c r="H109" t="e">
        <f>VLOOKUP(ai_ds_job_salaries_2026[[#This Row],[1]],#REF!,2,FALSE)</f>
        <v>#REF!</v>
      </c>
      <c r="I109" t="s">
        <v>58</v>
      </c>
      <c r="J109">
        <v>0.5</v>
      </c>
      <c r="K109">
        <v>15</v>
      </c>
      <c r="L109">
        <v>7</v>
      </c>
      <c r="M109" t="s">
        <v>89</v>
      </c>
      <c r="N109" t="s">
        <v>44</v>
      </c>
      <c r="O109" t="b">
        <v>0</v>
      </c>
      <c r="P109" t="b">
        <v>1</v>
      </c>
      <c r="Q109">
        <v>8</v>
      </c>
      <c r="R109">
        <v>3</v>
      </c>
      <c r="S109">
        <v>46</v>
      </c>
      <c r="T109">
        <v>12</v>
      </c>
      <c r="U109" t="b">
        <v>0</v>
      </c>
      <c r="V109">
        <v>2</v>
      </c>
      <c r="W109">
        <v>30</v>
      </c>
      <c r="X109" t="s">
        <v>54</v>
      </c>
      <c r="Y109">
        <v>138564</v>
      </c>
      <c r="Z109">
        <v>0</v>
      </c>
      <c r="AA109" s="17">
        <f>ai_ds_job_salaries_2026[[#This Row],[Bonus ]]/100</f>
        <v>0.14300000000000002</v>
      </c>
      <c r="AB109" s="18">
        <v>14.3</v>
      </c>
      <c r="AC109">
        <v>6.9</v>
      </c>
      <c r="AD109">
        <v>8</v>
      </c>
      <c r="AE109" t="b">
        <v>1</v>
      </c>
      <c r="AF109">
        <v>5.0999999999999996</v>
      </c>
      <c r="AG109">
        <v>4.5999999999999996</v>
      </c>
      <c r="AH109" t="str">
        <f>IF(ai_ds_job_salaries_2026[[#This Row],[upskilling_hours_per_month]]&lt;=4,"Low",IF(ai_ds_job_salaries_2026[[#This Row],[upskilling_hours_per_month]]&lt;=8,"Standard","High"))</f>
        <v>Standard</v>
      </c>
      <c r="AI109" s="6">
        <f>ai_ds_job_salaries_2026[[#This Row],[Bonus ]]/100</f>
        <v>0.14300000000000002</v>
      </c>
      <c r="AJ109">
        <v>0.14300000000000002</v>
      </c>
    </row>
    <row r="110" spans="1:36" ht="15.95">
      <c r="A110" t="s">
        <v>93</v>
      </c>
      <c r="B110" t="s">
        <v>64</v>
      </c>
      <c r="C110" t="s">
        <v>48</v>
      </c>
      <c r="D110" t="s">
        <v>57</v>
      </c>
      <c r="E110" t="s">
        <v>79</v>
      </c>
      <c r="F110" t="e">
        <f>VLOOKUP(ai_ds_job_salaries_2026[[#This Row],[company_location]],#REF!,2,)</f>
        <v>#REF!</v>
      </c>
      <c r="G110" t="s">
        <v>79</v>
      </c>
      <c r="H110" t="e">
        <f>VLOOKUP(ai_ds_job_salaries_2026[[#This Row],[1]],#REF!,2,FALSE)</f>
        <v>#REF!</v>
      </c>
      <c r="I110" t="s">
        <v>42</v>
      </c>
      <c r="J110">
        <v>0</v>
      </c>
      <c r="K110">
        <v>6</v>
      </c>
      <c r="L110">
        <v>10</v>
      </c>
      <c r="M110" t="s">
        <v>43</v>
      </c>
      <c r="N110" t="s">
        <v>44</v>
      </c>
      <c r="O110" t="b">
        <v>1</v>
      </c>
      <c r="P110" t="b">
        <v>1</v>
      </c>
      <c r="Q110">
        <v>7</v>
      </c>
      <c r="R110">
        <v>3</v>
      </c>
      <c r="S110">
        <v>44</v>
      </c>
      <c r="T110">
        <v>0</v>
      </c>
      <c r="U110" t="b">
        <v>1</v>
      </c>
      <c r="V110">
        <v>20</v>
      </c>
      <c r="W110">
        <v>30</v>
      </c>
      <c r="X110" t="s">
        <v>83</v>
      </c>
      <c r="Y110">
        <v>108545</v>
      </c>
      <c r="Z110">
        <v>13.4</v>
      </c>
      <c r="AA110" s="17">
        <f>ai_ds_job_salaries_2026[[#This Row],[Bonus ]]/100</f>
        <v>1.4999999999999999E-2</v>
      </c>
      <c r="AB110" s="18">
        <v>1.5</v>
      </c>
      <c r="AC110">
        <v>7.2</v>
      </c>
      <c r="AD110">
        <v>1</v>
      </c>
      <c r="AE110" t="b">
        <v>0</v>
      </c>
      <c r="AF110">
        <v>7.6</v>
      </c>
      <c r="AG110">
        <v>2.2999999999999998</v>
      </c>
      <c r="AH110" t="str">
        <f>IF(ai_ds_job_salaries_2026[[#This Row],[upskilling_hours_per_month]]&lt;=4,"Low",IF(ai_ds_job_salaries_2026[[#This Row],[upskilling_hours_per_month]]&lt;=8,"Standard","High"))</f>
        <v>Standard</v>
      </c>
      <c r="AI110" s="6">
        <f>ai_ds_job_salaries_2026[[#This Row],[Bonus ]]/100</f>
        <v>1.4999999999999999E-2</v>
      </c>
      <c r="AJ110">
        <v>1.4999999999999999E-2</v>
      </c>
    </row>
    <row r="111" spans="1:36" ht="15.95">
      <c r="A111" t="s">
        <v>60</v>
      </c>
      <c r="B111" t="s">
        <v>64</v>
      </c>
      <c r="C111" t="s">
        <v>48</v>
      </c>
      <c r="D111" t="s">
        <v>57</v>
      </c>
      <c r="E111" t="s">
        <v>61</v>
      </c>
      <c r="F111" t="e">
        <f>VLOOKUP(ai_ds_job_salaries_2026[[#This Row],[company_location]],#REF!,2,)</f>
        <v>#REF!</v>
      </c>
      <c r="G111" t="s">
        <v>61</v>
      </c>
      <c r="H111" t="e">
        <f>VLOOKUP(ai_ds_job_salaries_2026[[#This Row],[1]],#REF!,2,FALSE)</f>
        <v>#REF!</v>
      </c>
      <c r="I111" t="s">
        <v>51</v>
      </c>
      <c r="J111">
        <v>1</v>
      </c>
      <c r="K111">
        <v>7</v>
      </c>
      <c r="L111">
        <v>4</v>
      </c>
      <c r="M111" t="s">
        <v>43</v>
      </c>
      <c r="N111" t="s">
        <v>90</v>
      </c>
      <c r="O111" t="b">
        <v>0</v>
      </c>
      <c r="P111" t="b">
        <v>0</v>
      </c>
      <c r="Q111">
        <v>6</v>
      </c>
      <c r="R111">
        <v>1</v>
      </c>
      <c r="S111">
        <v>48</v>
      </c>
      <c r="T111">
        <v>6</v>
      </c>
      <c r="U111" t="b">
        <v>1</v>
      </c>
      <c r="V111">
        <v>18</v>
      </c>
      <c r="W111">
        <v>30</v>
      </c>
      <c r="X111" t="s">
        <v>63</v>
      </c>
      <c r="Y111">
        <v>35134</v>
      </c>
      <c r="Z111">
        <v>30.2</v>
      </c>
      <c r="AA111" s="17">
        <f>ai_ds_job_salaries_2026[[#This Row],[Bonus ]]/100</f>
        <v>0.14800000000000002</v>
      </c>
      <c r="AB111" s="18">
        <v>14.8</v>
      </c>
      <c r="AC111">
        <v>5.9</v>
      </c>
      <c r="AD111">
        <v>3</v>
      </c>
      <c r="AE111" t="b">
        <v>0</v>
      </c>
      <c r="AF111">
        <v>19.100000000000001</v>
      </c>
      <c r="AG111">
        <v>3</v>
      </c>
      <c r="AH111" t="str">
        <f>IF(ai_ds_job_salaries_2026[[#This Row],[upskilling_hours_per_month]]&lt;=4,"Low",IF(ai_ds_job_salaries_2026[[#This Row],[upskilling_hours_per_month]]&lt;=8,"Standard","High"))</f>
        <v>High</v>
      </c>
      <c r="AI111" s="6">
        <f>ai_ds_job_salaries_2026[[#This Row],[Bonus ]]/100</f>
        <v>0.14800000000000002</v>
      </c>
      <c r="AJ111">
        <v>0.14800000000000002</v>
      </c>
    </row>
    <row r="112" spans="1:36" ht="15.95">
      <c r="A112" t="s">
        <v>46</v>
      </c>
      <c r="B112" t="s">
        <v>64</v>
      </c>
      <c r="C112" t="s">
        <v>81</v>
      </c>
      <c r="D112" t="s">
        <v>49</v>
      </c>
      <c r="E112" t="s">
        <v>50</v>
      </c>
      <c r="F112" t="e">
        <f>VLOOKUP(ai_ds_job_salaries_2026[[#This Row],[company_location]],#REF!,2,)</f>
        <v>#REF!</v>
      </c>
      <c r="G112" t="s">
        <v>50</v>
      </c>
      <c r="H112" t="e">
        <f>VLOOKUP(ai_ds_job_salaries_2026[[#This Row],[1]],#REF!,2,FALSE)</f>
        <v>#REF!</v>
      </c>
      <c r="I112" t="s">
        <v>42</v>
      </c>
      <c r="J112">
        <v>0.5</v>
      </c>
      <c r="K112">
        <v>6</v>
      </c>
      <c r="L112">
        <v>4</v>
      </c>
      <c r="M112" t="s">
        <v>52</v>
      </c>
      <c r="N112" t="s">
        <v>44</v>
      </c>
      <c r="O112" t="b">
        <v>1</v>
      </c>
      <c r="P112" t="b">
        <v>0</v>
      </c>
      <c r="Q112">
        <v>9</v>
      </c>
      <c r="R112">
        <v>2</v>
      </c>
      <c r="S112">
        <v>29</v>
      </c>
      <c r="T112">
        <v>36</v>
      </c>
      <c r="U112" t="b">
        <v>1</v>
      </c>
      <c r="V112">
        <v>5</v>
      </c>
      <c r="W112">
        <v>54</v>
      </c>
      <c r="X112" t="s">
        <v>54</v>
      </c>
      <c r="Y112">
        <v>135653</v>
      </c>
      <c r="Z112">
        <v>1.5</v>
      </c>
      <c r="AA112" s="17">
        <f>ai_ds_job_salaries_2026[[#This Row],[Bonus ]]/100</f>
        <v>0.11800000000000001</v>
      </c>
      <c r="AB112" s="18">
        <v>11.8</v>
      </c>
      <c r="AC112">
        <v>8.1999999999999993</v>
      </c>
      <c r="AD112">
        <v>1</v>
      </c>
      <c r="AE112" t="b">
        <v>0</v>
      </c>
      <c r="AF112">
        <v>11.2</v>
      </c>
      <c r="AG112">
        <v>3.2</v>
      </c>
      <c r="AH112" t="str">
        <f>IF(ai_ds_job_salaries_2026[[#This Row],[upskilling_hours_per_month]]&lt;=4,"Low",IF(ai_ds_job_salaries_2026[[#This Row],[upskilling_hours_per_month]]&lt;=8,"Standard","High"))</f>
        <v>High</v>
      </c>
      <c r="AI112" s="6">
        <f>ai_ds_job_salaries_2026[[#This Row],[Bonus ]]/100</f>
        <v>0.11800000000000001</v>
      </c>
      <c r="AJ112">
        <v>0.11800000000000001</v>
      </c>
    </row>
    <row r="113" spans="1:36" ht="15.95">
      <c r="A113" t="s">
        <v>60</v>
      </c>
      <c r="B113" t="s">
        <v>56</v>
      </c>
      <c r="C113" t="s">
        <v>48</v>
      </c>
      <c r="D113" t="s">
        <v>57</v>
      </c>
      <c r="E113" t="s">
        <v>50</v>
      </c>
      <c r="F113" t="e">
        <f>VLOOKUP(ai_ds_job_salaries_2026[[#This Row],[company_location]],#REF!,2,)</f>
        <v>#REF!</v>
      </c>
      <c r="G113" t="s">
        <v>50</v>
      </c>
      <c r="H113" t="e">
        <f>VLOOKUP(ai_ds_job_salaries_2026[[#This Row],[1]],#REF!,2,FALSE)</f>
        <v>#REF!</v>
      </c>
      <c r="I113" t="s">
        <v>70</v>
      </c>
      <c r="J113">
        <v>0</v>
      </c>
      <c r="K113">
        <v>4</v>
      </c>
      <c r="L113">
        <v>10</v>
      </c>
      <c r="M113" t="s">
        <v>52</v>
      </c>
      <c r="N113" t="s">
        <v>95</v>
      </c>
      <c r="O113" t="b">
        <v>0</v>
      </c>
      <c r="P113" t="b">
        <v>0</v>
      </c>
      <c r="Q113">
        <v>9</v>
      </c>
      <c r="R113">
        <v>1</v>
      </c>
      <c r="S113">
        <v>48</v>
      </c>
      <c r="T113">
        <v>12</v>
      </c>
      <c r="U113" t="b">
        <v>0</v>
      </c>
      <c r="V113">
        <v>1</v>
      </c>
      <c r="W113">
        <v>48</v>
      </c>
      <c r="X113" t="s">
        <v>54</v>
      </c>
      <c r="Y113">
        <v>119243</v>
      </c>
      <c r="Z113">
        <v>3.5999999999999996</v>
      </c>
      <c r="AA113" s="17">
        <f>ai_ds_job_salaries_2026[[#This Row],[Bonus ]]/100</f>
        <v>0.115</v>
      </c>
      <c r="AB113" s="18">
        <v>11.5</v>
      </c>
      <c r="AC113">
        <v>6</v>
      </c>
      <c r="AD113">
        <v>6</v>
      </c>
      <c r="AE113" t="b">
        <v>0</v>
      </c>
      <c r="AF113">
        <v>12</v>
      </c>
      <c r="AG113">
        <v>4</v>
      </c>
      <c r="AH113" t="str">
        <f>IF(ai_ds_job_salaries_2026[[#This Row],[upskilling_hours_per_month]]&lt;=4,"Low",IF(ai_ds_job_salaries_2026[[#This Row],[upskilling_hours_per_month]]&lt;=8,"Standard","High"))</f>
        <v>High</v>
      </c>
      <c r="AI113" s="6">
        <f>ai_ds_job_salaries_2026[[#This Row],[Bonus ]]/100</f>
        <v>0.115</v>
      </c>
      <c r="AJ113">
        <v>0.115</v>
      </c>
    </row>
    <row r="114" spans="1:36" ht="15.95">
      <c r="A114" t="s">
        <v>46</v>
      </c>
      <c r="B114" t="s">
        <v>56</v>
      </c>
      <c r="C114" t="s">
        <v>48</v>
      </c>
      <c r="D114" t="s">
        <v>57</v>
      </c>
      <c r="E114" t="s">
        <v>72</v>
      </c>
      <c r="F114" t="e">
        <f>VLOOKUP(ai_ds_job_salaries_2026[[#This Row],[company_location]],#REF!,2,)</f>
        <v>#REF!</v>
      </c>
      <c r="G114" t="s">
        <v>72</v>
      </c>
      <c r="H114" t="e">
        <f>VLOOKUP(ai_ds_job_salaries_2026[[#This Row],[1]],#REF!,2,FALSE)</f>
        <v>#REF!</v>
      </c>
      <c r="I114" t="s">
        <v>70</v>
      </c>
      <c r="J114">
        <v>0.5</v>
      </c>
      <c r="K114">
        <v>4</v>
      </c>
      <c r="L114">
        <v>6</v>
      </c>
      <c r="M114" t="s">
        <v>89</v>
      </c>
      <c r="N114" t="s">
        <v>44</v>
      </c>
      <c r="O114" t="b">
        <v>1</v>
      </c>
      <c r="P114" t="b">
        <v>0</v>
      </c>
      <c r="Q114">
        <v>14</v>
      </c>
      <c r="R114">
        <v>0</v>
      </c>
      <c r="S114">
        <v>32</v>
      </c>
      <c r="T114">
        <v>6</v>
      </c>
      <c r="U114" t="b">
        <v>1</v>
      </c>
      <c r="V114">
        <v>11</v>
      </c>
      <c r="W114">
        <v>24</v>
      </c>
      <c r="X114" t="s">
        <v>75</v>
      </c>
      <c r="Y114">
        <v>92945</v>
      </c>
      <c r="Z114">
        <v>7.7</v>
      </c>
      <c r="AA114" s="17">
        <f>ai_ds_job_salaries_2026[[#This Row],[Bonus ]]/100</f>
        <v>0.02</v>
      </c>
      <c r="AB114" s="18">
        <v>2</v>
      </c>
      <c r="AC114">
        <v>7.2</v>
      </c>
      <c r="AD114">
        <v>2</v>
      </c>
      <c r="AE114" t="b">
        <v>1</v>
      </c>
      <c r="AF114">
        <v>5.8</v>
      </c>
      <c r="AG114">
        <v>5.5</v>
      </c>
      <c r="AH114" t="str">
        <f>IF(ai_ds_job_salaries_2026[[#This Row],[upskilling_hours_per_month]]&lt;=4,"Low",IF(ai_ds_job_salaries_2026[[#This Row],[upskilling_hours_per_month]]&lt;=8,"Standard","High"))</f>
        <v>Standard</v>
      </c>
      <c r="AI114" s="6">
        <f>ai_ds_job_salaries_2026[[#This Row],[Bonus ]]/100</f>
        <v>0.02</v>
      </c>
      <c r="AJ114">
        <v>0.02</v>
      </c>
    </row>
    <row r="115" spans="1:36" ht="15.95">
      <c r="A115" t="s">
        <v>91</v>
      </c>
      <c r="B115" t="s">
        <v>64</v>
      </c>
      <c r="C115" t="s">
        <v>48</v>
      </c>
      <c r="D115" t="s">
        <v>49</v>
      </c>
      <c r="E115" t="s">
        <v>41</v>
      </c>
      <c r="F115" t="e">
        <f>VLOOKUP(ai_ds_job_salaries_2026[[#This Row],[company_location]],#REF!,2,)</f>
        <v>#REF!</v>
      </c>
      <c r="G115" t="s">
        <v>41</v>
      </c>
      <c r="H115" t="e">
        <f>VLOOKUP(ai_ds_job_salaries_2026[[#This Row],[1]],#REF!,2,FALSE)</f>
        <v>#REF!</v>
      </c>
      <c r="I115" t="s">
        <v>42</v>
      </c>
      <c r="J115">
        <v>1</v>
      </c>
      <c r="K115">
        <v>7</v>
      </c>
      <c r="L115">
        <v>11</v>
      </c>
      <c r="M115" t="s">
        <v>59</v>
      </c>
      <c r="N115" t="s">
        <v>53</v>
      </c>
      <c r="O115" t="b">
        <v>0</v>
      </c>
      <c r="P115" t="b">
        <v>0</v>
      </c>
      <c r="Q115">
        <v>6</v>
      </c>
      <c r="R115">
        <v>3</v>
      </c>
      <c r="S115">
        <v>38</v>
      </c>
      <c r="T115">
        <v>30</v>
      </c>
      <c r="U115" t="b">
        <v>1</v>
      </c>
      <c r="V115">
        <v>8</v>
      </c>
      <c r="W115">
        <v>24</v>
      </c>
      <c r="X115" t="s">
        <v>71</v>
      </c>
      <c r="Y115">
        <v>106852</v>
      </c>
      <c r="Z115">
        <v>5</v>
      </c>
      <c r="AA115" s="17">
        <f>ai_ds_job_salaries_2026[[#This Row],[Bonus ]]/100</f>
        <v>8.1000000000000003E-2</v>
      </c>
      <c r="AB115" s="18">
        <v>8.1</v>
      </c>
      <c r="AC115">
        <v>7.5</v>
      </c>
      <c r="AD115">
        <v>5</v>
      </c>
      <c r="AE115" t="b">
        <v>0</v>
      </c>
      <c r="AF115">
        <v>5.8</v>
      </c>
      <c r="AG115">
        <v>5.2</v>
      </c>
      <c r="AH115" t="str">
        <f>IF(ai_ds_job_salaries_2026[[#This Row],[upskilling_hours_per_month]]&lt;=4,"Low",IF(ai_ds_job_salaries_2026[[#This Row],[upskilling_hours_per_month]]&lt;=8,"Standard","High"))</f>
        <v>Standard</v>
      </c>
      <c r="AI115" s="6">
        <f>ai_ds_job_salaries_2026[[#This Row],[Bonus ]]/100</f>
        <v>8.1000000000000003E-2</v>
      </c>
      <c r="AJ115">
        <v>8.1000000000000003E-2</v>
      </c>
    </row>
    <row r="116" spans="1:36" ht="15.95">
      <c r="A116" t="s">
        <v>36</v>
      </c>
      <c r="B116" t="s">
        <v>37</v>
      </c>
      <c r="C116" t="s">
        <v>48</v>
      </c>
      <c r="D116" t="s">
        <v>39</v>
      </c>
      <c r="E116" t="s">
        <v>61</v>
      </c>
      <c r="F116" t="e">
        <f>VLOOKUP(ai_ds_job_salaries_2026[[#This Row],[company_location]],#REF!,2,)</f>
        <v>#REF!</v>
      </c>
      <c r="G116" t="s">
        <v>61</v>
      </c>
      <c r="H116" t="e">
        <f>VLOOKUP(ai_ds_job_salaries_2026[[#This Row],[1]],#REF!,2,FALSE)</f>
        <v>#REF!</v>
      </c>
      <c r="I116" t="s">
        <v>58</v>
      </c>
      <c r="J116">
        <v>1</v>
      </c>
      <c r="K116">
        <v>15</v>
      </c>
      <c r="L116">
        <v>0</v>
      </c>
      <c r="M116" t="s">
        <v>52</v>
      </c>
      <c r="N116" t="s">
        <v>44</v>
      </c>
      <c r="O116" t="b">
        <v>0</v>
      </c>
      <c r="P116" t="b">
        <v>1</v>
      </c>
      <c r="Q116">
        <v>5</v>
      </c>
      <c r="R116">
        <v>3</v>
      </c>
      <c r="S116">
        <v>45</v>
      </c>
      <c r="T116">
        <v>6</v>
      </c>
      <c r="U116" t="b">
        <v>1</v>
      </c>
      <c r="V116">
        <v>5</v>
      </c>
      <c r="W116">
        <v>12</v>
      </c>
      <c r="X116" t="s">
        <v>63</v>
      </c>
      <c r="Y116">
        <v>30671</v>
      </c>
      <c r="Z116">
        <v>11.200000000000001</v>
      </c>
      <c r="AA116" s="17">
        <f>ai_ds_job_salaries_2026[[#This Row],[Bonus ]]/100</f>
        <v>0.20699999999999999</v>
      </c>
      <c r="AB116" s="18">
        <v>20.7</v>
      </c>
      <c r="AC116">
        <v>4.7</v>
      </c>
      <c r="AD116">
        <v>8</v>
      </c>
      <c r="AE116" t="b">
        <v>1</v>
      </c>
      <c r="AF116">
        <v>5.9</v>
      </c>
      <c r="AG116">
        <v>4.2</v>
      </c>
      <c r="AH116" t="str">
        <f>IF(ai_ds_job_salaries_2026[[#This Row],[upskilling_hours_per_month]]&lt;=4,"Low",IF(ai_ds_job_salaries_2026[[#This Row],[upskilling_hours_per_month]]&lt;=8,"Standard","High"))</f>
        <v>Standard</v>
      </c>
      <c r="AI116" s="6">
        <f>ai_ds_job_salaries_2026[[#This Row],[Bonus ]]/100</f>
        <v>0.20699999999999999</v>
      </c>
      <c r="AJ116">
        <v>0.20699999999999999</v>
      </c>
    </row>
    <row r="117" spans="1:36" ht="15.95">
      <c r="A117" t="s">
        <v>91</v>
      </c>
      <c r="B117" t="s">
        <v>56</v>
      </c>
      <c r="C117" t="s">
        <v>48</v>
      </c>
      <c r="D117" t="s">
        <v>49</v>
      </c>
      <c r="E117" t="s">
        <v>61</v>
      </c>
      <c r="F117" t="e">
        <f>VLOOKUP(ai_ds_job_salaries_2026[[#This Row],[company_location]],#REF!,2,)</f>
        <v>#REF!</v>
      </c>
      <c r="G117" t="s">
        <v>50</v>
      </c>
      <c r="H117" t="e">
        <f>VLOOKUP(ai_ds_job_salaries_2026[[#This Row],[1]],#REF!,2,FALSE)</f>
        <v>#REF!</v>
      </c>
      <c r="I117" t="s">
        <v>70</v>
      </c>
      <c r="J117">
        <v>1</v>
      </c>
      <c r="K117">
        <v>5</v>
      </c>
      <c r="L117">
        <v>1</v>
      </c>
      <c r="M117" t="s">
        <v>59</v>
      </c>
      <c r="N117" t="s">
        <v>44</v>
      </c>
      <c r="O117" t="b">
        <v>0</v>
      </c>
      <c r="P117" t="b">
        <v>0</v>
      </c>
      <c r="Q117">
        <v>13</v>
      </c>
      <c r="R117">
        <v>2</v>
      </c>
      <c r="S117">
        <v>46</v>
      </c>
      <c r="T117">
        <v>42</v>
      </c>
      <c r="U117" t="b">
        <v>1</v>
      </c>
      <c r="V117">
        <v>12</v>
      </c>
      <c r="W117">
        <v>18</v>
      </c>
      <c r="X117" t="s">
        <v>63</v>
      </c>
      <c r="Y117">
        <v>29270</v>
      </c>
      <c r="Z117">
        <v>0</v>
      </c>
      <c r="AA117" s="17">
        <f>ai_ds_job_salaries_2026[[#This Row],[Bonus ]]/100</f>
        <v>2.5000000000000001E-2</v>
      </c>
      <c r="AB117" s="18">
        <v>2.5</v>
      </c>
      <c r="AC117">
        <v>7.6</v>
      </c>
      <c r="AD117">
        <v>4</v>
      </c>
      <c r="AE117" t="b">
        <v>0</v>
      </c>
      <c r="AF117">
        <v>12.7</v>
      </c>
      <c r="AG117">
        <v>5.3</v>
      </c>
      <c r="AH117" t="str">
        <f>IF(ai_ds_job_salaries_2026[[#This Row],[upskilling_hours_per_month]]&lt;=4,"Low",IF(ai_ds_job_salaries_2026[[#This Row],[upskilling_hours_per_month]]&lt;=8,"Standard","High"))</f>
        <v>High</v>
      </c>
      <c r="AI117" s="6">
        <f>ai_ds_job_salaries_2026[[#This Row],[Bonus ]]/100</f>
        <v>2.5000000000000001E-2</v>
      </c>
      <c r="AJ117">
        <v>2.5000000000000001E-2</v>
      </c>
    </row>
    <row r="118" spans="1:36" ht="15.95">
      <c r="A118" t="s">
        <v>91</v>
      </c>
      <c r="B118" t="s">
        <v>64</v>
      </c>
      <c r="C118" t="s">
        <v>48</v>
      </c>
      <c r="D118" t="s">
        <v>49</v>
      </c>
      <c r="E118" t="s">
        <v>50</v>
      </c>
      <c r="F118" t="e">
        <f>VLOOKUP(ai_ds_job_salaries_2026[[#This Row],[company_location]],#REF!,2,)</f>
        <v>#REF!</v>
      </c>
      <c r="G118" t="s">
        <v>50</v>
      </c>
      <c r="H118" t="e">
        <f>VLOOKUP(ai_ds_job_salaries_2026[[#This Row],[1]],#REF!,2,FALSE)</f>
        <v>#REF!</v>
      </c>
      <c r="I118" t="s">
        <v>42</v>
      </c>
      <c r="J118">
        <v>0</v>
      </c>
      <c r="K118">
        <v>4</v>
      </c>
      <c r="L118">
        <v>5</v>
      </c>
      <c r="M118" t="s">
        <v>52</v>
      </c>
      <c r="N118" t="s">
        <v>44</v>
      </c>
      <c r="O118" t="b">
        <v>0</v>
      </c>
      <c r="P118" t="b">
        <v>0</v>
      </c>
      <c r="Q118">
        <v>10</v>
      </c>
      <c r="R118">
        <v>1</v>
      </c>
      <c r="S118">
        <v>46</v>
      </c>
      <c r="T118">
        <v>54</v>
      </c>
      <c r="U118" t="b">
        <v>1</v>
      </c>
      <c r="V118">
        <v>13</v>
      </c>
      <c r="W118">
        <v>24</v>
      </c>
      <c r="X118" t="s">
        <v>54</v>
      </c>
      <c r="Y118">
        <v>179175</v>
      </c>
      <c r="Z118">
        <v>0</v>
      </c>
      <c r="AA118" s="17">
        <f>ai_ds_job_salaries_2026[[#This Row],[Bonus ]]/100</f>
        <v>0.188</v>
      </c>
      <c r="AB118" s="18">
        <v>18.8</v>
      </c>
      <c r="AC118">
        <v>7.4</v>
      </c>
      <c r="AD118">
        <v>2</v>
      </c>
      <c r="AE118" t="b">
        <v>0</v>
      </c>
      <c r="AF118">
        <v>11</v>
      </c>
      <c r="AG118">
        <v>7.3</v>
      </c>
      <c r="AH118" t="str">
        <f>IF(ai_ds_job_salaries_2026[[#This Row],[upskilling_hours_per_month]]&lt;=4,"Low",IF(ai_ds_job_salaries_2026[[#This Row],[upskilling_hours_per_month]]&lt;=8,"Standard","High"))</f>
        <v>High</v>
      </c>
      <c r="AI118" s="6">
        <f>ai_ds_job_salaries_2026[[#This Row],[Bonus ]]/100</f>
        <v>0.188</v>
      </c>
      <c r="AJ118">
        <v>0.188</v>
      </c>
    </row>
    <row r="119" spans="1:36" ht="15.95">
      <c r="A119" t="s">
        <v>93</v>
      </c>
      <c r="B119" t="s">
        <v>97</v>
      </c>
      <c r="C119" t="s">
        <v>48</v>
      </c>
      <c r="D119" t="s">
        <v>57</v>
      </c>
      <c r="E119" t="s">
        <v>50</v>
      </c>
      <c r="F119" t="e">
        <f>VLOOKUP(ai_ds_job_salaries_2026[[#This Row],[company_location]],#REF!,2,)</f>
        <v>#REF!</v>
      </c>
      <c r="G119" t="s">
        <v>50</v>
      </c>
      <c r="H119" t="e">
        <f>VLOOKUP(ai_ds_job_salaries_2026[[#This Row],[1]],#REF!,2,FALSE)</f>
        <v>#REF!</v>
      </c>
      <c r="I119" t="s">
        <v>42</v>
      </c>
      <c r="J119">
        <v>1</v>
      </c>
      <c r="K119">
        <v>21</v>
      </c>
      <c r="L119">
        <v>1</v>
      </c>
      <c r="M119" t="s">
        <v>52</v>
      </c>
      <c r="N119" t="s">
        <v>44</v>
      </c>
      <c r="O119" t="b">
        <v>1</v>
      </c>
      <c r="P119" t="b">
        <v>1</v>
      </c>
      <c r="Q119">
        <v>9</v>
      </c>
      <c r="R119">
        <v>2</v>
      </c>
      <c r="S119">
        <v>44</v>
      </c>
      <c r="T119">
        <v>12</v>
      </c>
      <c r="U119" t="b">
        <v>0</v>
      </c>
      <c r="V119">
        <v>4</v>
      </c>
      <c r="W119">
        <v>0</v>
      </c>
      <c r="X119" t="s">
        <v>54</v>
      </c>
      <c r="Y119">
        <v>271576</v>
      </c>
      <c r="Z119">
        <v>2.8000000000000003</v>
      </c>
      <c r="AA119" s="17">
        <f>ai_ds_job_salaries_2026[[#This Row],[Bonus ]]/100</f>
        <v>0.17499999999999999</v>
      </c>
      <c r="AB119" s="18">
        <v>17.5</v>
      </c>
      <c r="AC119">
        <v>6.6</v>
      </c>
      <c r="AD119">
        <v>11</v>
      </c>
      <c r="AE119" t="b">
        <v>0</v>
      </c>
      <c r="AF119">
        <v>10.1</v>
      </c>
      <c r="AG119">
        <v>3.2</v>
      </c>
      <c r="AH119" t="str">
        <f>IF(ai_ds_job_salaries_2026[[#This Row],[upskilling_hours_per_month]]&lt;=4,"Low",IF(ai_ds_job_salaries_2026[[#This Row],[upskilling_hours_per_month]]&lt;=8,"Standard","High"))</f>
        <v>High</v>
      </c>
      <c r="AI119" s="6">
        <f>ai_ds_job_salaries_2026[[#This Row],[Bonus ]]/100</f>
        <v>0.17499999999999999</v>
      </c>
      <c r="AJ119">
        <v>0.17499999999999999</v>
      </c>
    </row>
    <row r="120" spans="1:36" ht="15.95">
      <c r="A120" t="s">
        <v>36</v>
      </c>
      <c r="B120" t="s">
        <v>37</v>
      </c>
      <c r="C120" t="s">
        <v>48</v>
      </c>
      <c r="D120" t="s">
        <v>57</v>
      </c>
      <c r="E120" t="s">
        <v>86</v>
      </c>
      <c r="F120" t="e">
        <f>VLOOKUP(ai_ds_job_salaries_2026[[#This Row],[company_location]],#REF!,2,)</f>
        <v>#REF!</v>
      </c>
      <c r="G120" t="s">
        <v>86</v>
      </c>
      <c r="H120" t="e">
        <f>VLOOKUP(ai_ds_job_salaries_2026[[#This Row],[1]],#REF!,2,FALSE)</f>
        <v>#REF!</v>
      </c>
      <c r="I120" t="s">
        <v>70</v>
      </c>
      <c r="J120">
        <v>0.5</v>
      </c>
      <c r="K120">
        <v>16</v>
      </c>
      <c r="L120">
        <v>6</v>
      </c>
      <c r="M120" t="s">
        <v>89</v>
      </c>
      <c r="N120" t="s">
        <v>44</v>
      </c>
      <c r="O120" t="b">
        <v>0</v>
      </c>
      <c r="P120" t="b">
        <v>1</v>
      </c>
      <c r="Q120">
        <v>8</v>
      </c>
      <c r="R120">
        <v>0</v>
      </c>
      <c r="S120">
        <v>53</v>
      </c>
      <c r="T120">
        <v>24</v>
      </c>
      <c r="U120" t="b">
        <v>1</v>
      </c>
      <c r="V120">
        <v>7</v>
      </c>
      <c r="W120">
        <v>36</v>
      </c>
      <c r="X120" t="s">
        <v>87</v>
      </c>
      <c r="Y120">
        <v>71853</v>
      </c>
      <c r="Z120">
        <v>15</v>
      </c>
      <c r="AA120" s="17">
        <f>ai_ds_job_salaries_2026[[#This Row],[Bonus ]]/100</f>
        <v>0.13800000000000001</v>
      </c>
      <c r="AB120" s="18">
        <v>13.8</v>
      </c>
      <c r="AC120">
        <v>7.4</v>
      </c>
      <c r="AD120">
        <v>9</v>
      </c>
      <c r="AE120" t="b">
        <v>1</v>
      </c>
      <c r="AF120">
        <v>10.5</v>
      </c>
      <c r="AG120">
        <v>3.3</v>
      </c>
      <c r="AH120" t="str">
        <f>IF(ai_ds_job_salaries_2026[[#This Row],[upskilling_hours_per_month]]&lt;=4,"Low",IF(ai_ds_job_salaries_2026[[#This Row],[upskilling_hours_per_month]]&lt;=8,"Standard","High"))</f>
        <v>High</v>
      </c>
      <c r="AI120" s="6">
        <f>ai_ds_job_salaries_2026[[#This Row],[Bonus ]]/100</f>
        <v>0.13800000000000001</v>
      </c>
      <c r="AJ120">
        <v>0.13800000000000001</v>
      </c>
    </row>
    <row r="121" spans="1:36" ht="15.95">
      <c r="A121" t="s">
        <v>55</v>
      </c>
      <c r="B121" t="s">
        <v>56</v>
      </c>
      <c r="C121" t="s">
        <v>48</v>
      </c>
      <c r="D121" t="s">
        <v>39</v>
      </c>
      <c r="E121" t="s">
        <v>79</v>
      </c>
      <c r="F121" t="e">
        <f>VLOOKUP(ai_ds_job_salaries_2026[[#This Row],[company_location]],#REF!,2,)</f>
        <v>#REF!</v>
      </c>
      <c r="G121" t="s">
        <v>79</v>
      </c>
      <c r="H121" t="e">
        <f>VLOOKUP(ai_ds_job_salaries_2026[[#This Row],[1]],#REF!,2,FALSE)</f>
        <v>#REF!</v>
      </c>
      <c r="I121" t="s">
        <v>80</v>
      </c>
      <c r="J121">
        <v>0</v>
      </c>
      <c r="K121">
        <v>3</v>
      </c>
      <c r="L121">
        <v>10</v>
      </c>
      <c r="M121" t="s">
        <v>52</v>
      </c>
      <c r="N121" t="s">
        <v>44</v>
      </c>
      <c r="O121" t="b">
        <v>1</v>
      </c>
      <c r="P121" t="b">
        <v>0</v>
      </c>
      <c r="Q121">
        <v>10</v>
      </c>
      <c r="R121">
        <v>1</v>
      </c>
      <c r="S121">
        <v>49</v>
      </c>
      <c r="T121">
        <v>6</v>
      </c>
      <c r="U121" t="b">
        <v>1</v>
      </c>
      <c r="V121">
        <v>10</v>
      </c>
      <c r="W121">
        <v>18</v>
      </c>
      <c r="X121" t="s">
        <v>83</v>
      </c>
      <c r="Y121">
        <v>69077</v>
      </c>
      <c r="Z121">
        <v>92.2</v>
      </c>
      <c r="AA121" s="17">
        <f>ai_ds_job_salaries_2026[[#This Row],[Bonus ]]/100</f>
        <v>8.5999999999999993E-2</v>
      </c>
      <c r="AB121" s="18">
        <v>8.6</v>
      </c>
      <c r="AC121">
        <v>5.8</v>
      </c>
      <c r="AD121">
        <v>3</v>
      </c>
      <c r="AE121" t="b">
        <v>1</v>
      </c>
      <c r="AF121">
        <v>17.899999999999999</v>
      </c>
      <c r="AG121">
        <v>4.5999999999999996</v>
      </c>
      <c r="AH121" t="str">
        <f>IF(ai_ds_job_salaries_2026[[#This Row],[upskilling_hours_per_month]]&lt;=4,"Low",IF(ai_ds_job_salaries_2026[[#This Row],[upskilling_hours_per_month]]&lt;=8,"Standard","High"))</f>
        <v>High</v>
      </c>
      <c r="AI121" s="6">
        <f>ai_ds_job_salaries_2026[[#This Row],[Bonus ]]/100</f>
        <v>8.5999999999999993E-2</v>
      </c>
      <c r="AJ121">
        <v>8.5999999999999993E-2</v>
      </c>
    </row>
    <row r="122" spans="1:36" ht="15.95">
      <c r="A122" t="s">
        <v>46</v>
      </c>
      <c r="B122" t="s">
        <v>47</v>
      </c>
      <c r="C122" t="s">
        <v>78</v>
      </c>
      <c r="D122" t="s">
        <v>39</v>
      </c>
      <c r="E122" t="s">
        <v>50</v>
      </c>
      <c r="F122" t="e">
        <f>VLOOKUP(ai_ds_job_salaries_2026[[#This Row],[company_location]],#REF!,2,)</f>
        <v>#REF!</v>
      </c>
      <c r="G122" t="s">
        <v>50</v>
      </c>
      <c r="H122" t="e">
        <f>VLOOKUP(ai_ds_job_salaries_2026[[#This Row],[1]],#REF!,2,FALSE)</f>
        <v>#REF!</v>
      </c>
      <c r="I122" t="s">
        <v>70</v>
      </c>
      <c r="J122">
        <v>0</v>
      </c>
      <c r="K122">
        <v>10</v>
      </c>
      <c r="L122">
        <v>11</v>
      </c>
      <c r="M122" t="s">
        <v>52</v>
      </c>
      <c r="N122" t="s">
        <v>44</v>
      </c>
      <c r="O122" t="b">
        <v>1</v>
      </c>
      <c r="P122" t="b">
        <v>0</v>
      </c>
      <c r="Q122">
        <v>10</v>
      </c>
      <c r="R122">
        <v>4</v>
      </c>
      <c r="S122">
        <v>40</v>
      </c>
      <c r="T122">
        <v>0</v>
      </c>
      <c r="U122" t="b">
        <v>1</v>
      </c>
      <c r="V122">
        <v>9</v>
      </c>
      <c r="W122">
        <v>0</v>
      </c>
      <c r="X122" t="s">
        <v>54</v>
      </c>
      <c r="Y122">
        <v>169616</v>
      </c>
      <c r="Z122">
        <v>66.100000000000009</v>
      </c>
      <c r="AA122" s="17">
        <f>ai_ds_job_salaries_2026[[#This Row],[Bonus ]]/100</f>
        <v>0.109</v>
      </c>
      <c r="AB122" s="18">
        <v>10.9</v>
      </c>
      <c r="AC122">
        <v>7.5</v>
      </c>
      <c r="AD122">
        <v>8</v>
      </c>
      <c r="AE122" t="b">
        <v>0</v>
      </c>
      <c r="AF122">
        <v>10.6</v>
      </c>
      <c r="AG122">
        <v>5.8</v>
      </c>
      <c r="AH122" t="str">
        <f>IF(ai_ds_job_salaries_2026[[#This Row],[upskilling_hours_per_month]]&lt;=4,"Low",IF(ai_ds_job_salaries_2026[[#This Row],[upskilling_hours_per_month]]&lt;=8,"Standard","High"))</f>
        <v>High</v>
      </c>
      <c r="AI122" s="6">
        <f>ai_ds_job_salaries_2026[[#This Row],[Bonus ]]/100</f>
        <v>0.109</v>
      </c>
      <c r="AJ122">
        <v>0.109</v>
      </c>
    </row>
    <row r="123" spans="1:36" ht="15.95">
      <c r="A123" t="s">
        <v>69</v>
      </c>
      <c r="B123" t="s">
        <v>37</v>
      </c>
      <c r="C123" t="s">
        <v>48</v>
      </c>
      <c r="D123" t="s">
        <v>57</v>
      </c>
      <c r="E123" t="s">
        <v>50</v>
      </c>
      <c r="F123" t="e">
        <f>VLOOKUP(ai_ds_job_salaries_2026[[#This Row],[company_location]],#REF!,2,)</f>
        <v>#REF!</v>
      </c>
      <c r="G123" t="s">
        <v>50</v>
      </c>
      <c r="H123" t="e">
        <f>VLOOKUP(ai_ds_job_salaries_2026[[#This Row],[1]],#REF!,2,FALSE)</f>
        <v>#REF!</v>
      </c>
      <c r="I123" t="s">
        <v>51</v>
      </c>
      <c r="J123">
        <v>0.5</v>
      </c>
      <c r="K123">
        <v>15</v>
      </c>
      <c r="L123">
        <v>11</v>
      </c>
      <c r="M123" t="s">
        <v>52</v>
      </c>
      <c r="N123" t="s">
        <v>44</v>
      </c>
      <c r="O123" t="b">
        <v>0</v>
      </c>
      <c r="P123" t="b">
        <v>1</v>
      </c>
      <c r="Q123">
        <v>10</v>
      </c>
      <c r="R123">
        <v>2</v>
      </c>
      <c r="S123">
        <v>47</v>
      </c>
      <c r="T123">
        <v>54</v>
      </c>
      <c r="U123" t="b">
        <v>0</v>
      </c>
      <c r="V123">
        <v>4</v>
      </c>
      <c r="W123">
        <v>24</v>
      </c>
      <c r="X123" t="s">
        <v>54</v>
      </c>
      <c r="Y123">
        <v>114968</v>
      </c>
      <c r="Z123">
        <v>7.0000000000000009</v>
      </c>
      <c r="AA123" s="17">
        <f>ai_ds_job_salaries_2026[[#This Row],[Bonus ]]/100</f>
        <v>0.10800000000000001</v>
      </c>
      <c r="AB123" s="18">
        <v>10.8</v>
      </c>
      <c r="AC123">
        <v>8.1</v>
      </c>
      <c r="AD123">
        <v>9</v>
      </c>
      <c r="AE123" t="b">
        <v>0</v>
      </c>
      <c r="AF123">
        <v>14.2</v>
      </c>
      <c r="AG123">
        <v>2.8</v>
      </c>
      <c r="AH123" t="str">
        <f>IF(ai_ds_job_salaries_2026[[#This Row],[upskilling_hours_per_month]]&lt;=4,"Low",IF(ai_ds_job_salaries_2026[[#This Row],[upskilling_hours_per_month]]&lt;=8,"Standard","High"))</f>
        <v>High</v>
      </c>
      <c r="AI123" s="6">
        <f>ai_ds_job_salaries_2026[[#This Row],[Bonus ]]/100</f>
        <v>0.10800000000000001</v>
      </c>
      <c r="AJ123">
        <v>0.10800000000000001</v>
      </c>
    </row>
    <row r="124" spans="1:36" ht="15.95">
      <c r="A124" t="s">
        <v>60</v>
      </c>
      <c r="B124" t="s">
        <v>56</v>
      </c>
      <c r="C124" t="s">
        <v>48</v>
      </c>
      <c r="D124" t="s">
        <v>57</v>
      </c>
      <c r="E124" t="s">
        <v>61</v>
      </c>
      <c r="F124" t="e">
        <f>VLOOKUP(ai_ds_job_salaries_2026[[#This Row],[company_location]],#REF!,2,)</f>
        <v>#REF!</v>
      </c>
      <c r="G124" t="s">
        <v>61</v>
      </c>
      <c r="H124" t="e">
        <f>VLOOKUP(ai_ds_job_salaries_2026[[#This Row],[1]],#REF!,2,FALSE)</f>
        <v>#REF!</v>
      </c>
      <c r="I124" t="s">
        <v>80</v>
      </c>
      <c r="J124">
        <v>0</v>
      </c>
      <c r="K124">
        <v>5</v>
      </c>
      <c r="L124">
        <v>2</v>
      </c>
      <c r="M124" t="s">
        <v>52</v>
      </c>
      <c r="N124" t="s">
        <v>44</v>
      </c>
      <c r="O124" t="b">
        <v>0</v>
      </c>
      <c r="P124" t="b">
        <v>0</v>
      </c>
      <c r="Q124">
        <v>10</v>
      </c>
      <c r="R124">
        <v>1</v>
      </c>
      <c r="S124">
        <v>42</v>
      </c>
      <c r="T124">
        <v>30</v>
      </c>
      <c r="U124" t="b">
        <v>1</v>
      </c>
      <c r="V124">
        <v>5</v>
      </c>
      <c r="W124">
        <v>0</v>
      </c>
      <c r="X124" t="s">
        <v>63</v>
      </c>
      <c r="Y124">
        <v>26394</v>
      </c>
      <c r="Z124">
        <v>14.799999999999999</v>
      </c>
      <c r="AA124" s="17">
        <f>ai_ds_job_salaries_2026[[#This Row],[Bonus ]]/100</f>
        <v>9.1999999999999998E-2</v>
      </c>
      <c r="AB124" s="18">
        <v>9.1999999999999993</v>
      </c>
      <c r="AC124">
        <v>5.6</v>
      </c>
      <c r="AD124">
        <v>2</v>
      </c>
      <c r="AE124" t="b">
        <v>1</v>
      </c>
      <c r="AF124">
        <v>8</v>
      </c>
      <c r="AG124">
        <v>6.9</v>
      </c>
      <c r="AH124" t="str">
        <f>IF(ai_ds_job_salaries_2026[[#This Row],[upskilling_hours_per_month]]&lt;=4,"Low",IF(ai_ds_job_salaries_2026[[#This Row],[upskilling_hours_per_month]]&lt;=8,"Standard","High"))</f>
        <v>Standard</v>
      </c>
      <c r="AI124" s="6">
        <f>ai_ds_job_salaries_2026[[#This Row],[Bonus ]]/100</f>
        <v>9.1999999999999998E-2</v>
      </c>
      <c r="AJ124">
        <v>9.1999999999999998E-2</v>
      </c>
    </row>
    <row r="125" spans="1:36" ht="15.95">
      <c r="A125" t="s">
        <v>60</v>
      </c>
      <c r="B125" t="s">
        <v>64</v>
      </c>
      <c r="C125" t="s">
        <v>48</v>
      </c>
      <c r="D125" t="s">
        <v>57</v>
      </c>
      <c r="E125" t="s">
        <v>40</v>
      </c>
      <c r="F125" t="e">
        <f>VLOOKUP(ai_ds_job_salaries_2026[[#This Row],[company_location]],#REF!,2,)</f>
        <v>#REF!</v>
      </c>
      <c r="G125" t="s">
        <v>40</v>
      </c>
      <c r="H125" t="e">
        <f>VLOOKUP(ai_ds_job_salaries_2026[[#This Row],[1]],#REF!,2,FALSE)</f>
        <v>#REF!</v>
      </c>
      <c r="I125" t="s">
        <v>70</v>
      </c>
      <c r="J125">
        <v>0.5</v>
      </c>
      <c r="K125">
        <v>5</v>
      </c>
      <c r="L125">
        <v>11</v>
      </c>
      <c r="M125" t="s">
        <v>59</v>
      </c>
      <c r="N125" t="s">
        <v>44</v>
      </c>
      <c r="O125" t="b">
        <v>0</v>
      </c>
      <c r="P125" t="b">
        <v>0</v>
      </c>
      <c r="Q125">
        <v>7</v>
      </c>
      <c r="R125">
        <v>1</v>
      </c>
      <c r="S125">
        <v>41</v>
      </c>
      <c r="T125">
        <v>18</v>
      </c>
      <c r="U125" t="b">
        <v>1</v>
      </c>
      <c r="V125">
        <v>15</v>
      </c>
      <c r="W125">
        <v>24</v>
      </c>
      <c r="X125" t="s">
        <v>45</v>
      </c>
      <c r="Y125">
        <v>44028</v>
      </c>
      <c r="Z125">
        <v>8.4</v>
      </c>
      <c r="AA125" s="17">
        <f>ai_ds_job_salaries_2026[[#This Row],[Bonus ]]/100</f>
        <v>0.192</v>
      </c>
      <c r="AB125" s="18">
        <v>19.2</v>
      </c>
      <c r="AC125">
        <v>5</v>
      </c>
      <c r="AD125">
        <v>2</v>
      </c>
      <c r="AE125" t="b">
        <v>1</v>
      </c>
      <c r="AF125">
        <v>15.5</v>
      </c>
      <c r="AG125">
        <v>4.2</v>
      </c>
      <c r="AH125" t="str">
        <f>IF(ai_ds_job_salaries_2026[[#This Row],[upskilling_hours_per_month]]&lt;=4,"Low",IF(ai_ds_job_salaries_2026[[#This Row],[upskilling_hours_per_month]]&lt;=8,"Standard","High"))</f>
        <v>High</v>
      </c>
      <c r="AI125" s="6">
        <f>ai_ds_job_salaries_2026[[#This Row],[Bonus ]]/100</f>
        <v>0.192</v>
      </c>
      <c r="AJ125">
        <v>0.192</v>
      </c>
    </row>
    <row r="126" spans="1:36" ht="15.95">
      <c r="A126" t="s">
        <v>60</v>
      </c>
      <c r="B126" t="s">
        <v>47</v>
      </c>
      <c r="C126" t="s">
        <v>48</v>
      </c>
      <c r="D126" t="s">
        <v>57</v>
      </c>
      <c r="E126" t="s">
        <v>50</v>
      </c>
      <c r="F126" t="e">
        <f>VLOOKUP(ai_ds_job_salaries_2026[[#This Row],[company_location]],#REF!,2,)</f>
        <v>#REF!</v>
      </c>
      <c r="G126" t="s">
        <v>40</v>
      </c>
      <c r="H126" t="e">
        <f>VLOOKUP(ai_ds_job_salaries_2026[[#This Row],[1]],#REF!,2,FALSE)</f>
        <v>#REF!</v>
      </c>
      <c r="I126" t="s">
        <v>70</v>
      </c>
      <c r="J126">
        <v>1</v>
      </c>
      <c r="K126">
        <v>11</v>
      </c>
      <c r="L126">
        <v>7</v>
      </c>
      <c r="M126" t="s">
        <v>43</v>
      </c>
      <c r="N126" t="s">
        <v>44</v>
      </c>
      <c r="O126" t="b">
        <v>0</v>
      </c>
      <c r="P126" t="b">
        <v>0</v>
      </c>
      <c r="Q126">
        <v>8</v>
      </c>
      <c r="R126">
        <v>0</v>
      </c>
      <c r="S126">
        <v>42</v>
      </c>
      <c r="T126">
        <v>18</v>
      </c>
      <c r="U126" t="b">
        <v>1</v>
      </c>
      <c r="V126">
        <v>10</v>
      </c>
      <c r="W126">
        <v>42</v>
      </c>
      <c r="X126" t="s">
        <v>54</v>
      </c>
      <c r="Y126">
        <v>129356</v>
      </c>
      <c r="Z126">
        <v>0</v>
      </c>
      <c r="AA126" s="17">
        <f>ai_ds_job_salaries_2026[[#This Row],[Bonus ]]/100</f>
        <v>8.1000000000000003E-2</v>
      </c>
      <c r="AB126" s="18">
        <v>8.1</v>
      </c>
      <c r="AC126">
        <v>4.7</v>
      </c>
      <c r="AD126">
        <v>5</v>
      </c>
      <c r="AE126" t="b">
        <v>0</v>
      </c>
      <c r="AF126">
        <v>12</v>
      </c>
      <c r="AG126">
        <v>1.5</v>
      </c>
      <c r="AH126" t="str">
        <f>IF(ai_ds_job_salaries_2026[[#This Row],[upskilling_hours_per_month]]&lt;=4,"Low",IF(ai_ds_job_salaries_2026[[#This Row],[upskilling_hours_per_month]]&lt;=8,"Standard","High"))</f>
        <v>High</v>
      </c>
      <c r="AI126" s="6">
        <f>ai_ds_job_salaries_2026[[#This Row],[Bonus ]]/100</f>
        <v>8.1000000000000003E-2</v>
      </c>
      <c r="AJ126">
        <v>8.1000000000000003E-2</v>
      </c>
    </row>
    <row r="127" spans="1:36" ht="15.95">
      <c r="A127" t="s">
        <v>91</v>
      </c>
      <c r="B127" t="s">
        <v>47</v>
      </c>
      <c r="C127" t="s">
        <v>48</v>
      </c>
      <c r="D127" t="s">
        <v>49</v>
      </c>
      <c r="E127" t="s">
        <v>40</v>
      </c>
      <c r="F127" t="e">
        <f>VLOOKUP(ai_ds_job_salaries_2026[[#This Row],[company_location]],#REF!,2,)</f>
        <v>#REF!</v>
      </c>
      <c r="G127" t="s">
        <v>40</v>
      </c>
      <c r="H127" t="e">
        <f>VLOOKUP(ai_ds_job_salaries_2026[[#This Row],[1]],#REF!,2,FALSE)</f>
        <v>#REF!</v>
      </c>
      <c r="I127" t="s">
        <v>80</v>
      </c>
      <c r="J127">
        <v>0.5</v>
      </c>
      <c r="K127">
        <v>13</v>
      </c>
      <c r="L127">
        <v>7</v>
      </c>
      <c r="M127" t="s">
        <v>52</v>
      </c>
      <c r="N127" t="s">
        <v>53</v>
      </c>
      <c r="O127" t="b">
        <v>0</v>
      </c>
      <c r="P127" t="b">
        <v>0</v>
      </c>
      <c r="Q127">
        <v>8</v>
      </c>
      <c r="R127">
        <v>3</v>
      </c>
      <c r="S127">
        <v>44</v>
      </c>
      <c r="T127">
        <v>30</v>
      </c>
      <c r="U127" t="b">
        <v>1</v>
      </c>
      <c r="V127">
        <v>15</v>
      </c>
      <c r="W127">
        <v>36</v>
      </c>
      <c r="X127" t="s">
        <v>45</v>
      </c>
      <c r="Y127">
        <v>41160</v>
      </c>
      <c r="Z127">
        <v>0</v>
      </c>
      <c r="AA127" s="17">
        <f>ai_ds_job_salaries_2026[[#This Row],[Bonus ]]/100</f>
        <v>7.2999999999999995E-2</v>
      </c>
      <c r="AB127" s="18">
        <v>7.3</v>
      </c>
      <c r="AC127">
        <v>5.2</v>
      </c>
      <c r="AD127">
        <v>3</v>
      </c>
      <c r="AE127" t="b">
        <v>0</v>
      </c>
      <c r="AF127">
        <v>10.3</v>
      </c>
      <c r="AG127">
        <v>2.2000000000000002</v>
      </c>
      <c r="AH127" t="str">
        <f>IF(ai_ds_job_salaries_2026[[#This Row],[upskilling_hours_per_month]]&lt;=4,"Low",IF(ai_ds_job_salaries_2026[[#This Row],[upskilling_hours_per_month]]&lt;=8,"Standard","High"))</f>
        <v>High</v>
      </c>
      <c r="AI127" s="6">
        <f>ai_ds_job_salaries_2026[[#This Row],[Bonus ]]/100</f>
        <v>7.2999999999999995E-2</v>
      </c>
      <c r="AJ127">
        <v>7.2999999999999995E-2</v>
      </c>
    </row>
    <row r="128" spans="1:36" ht="15.95">
      <c r="A128" t="s">
        <v>46</v>
      </c>
      <c r="B128" t="s">
        <v>37</v>
      </c>
      <c r="C128" t="s">
        <v>48</v>
      </c>
      <c r="D128" t="s">
        <v>57</v>
      </c>
      <c r="E128" t="s">
        <v>41</v>
      </c>
      <c r="F128" t="e">
        <f>VLOOKUP(ai_ds_job_salaries_2026[[#This Row],[company_location]],#REF!,2,)</f>
        <v>#REF!</v>
      </c>
      <c r="G128" t="s">
        <v>40</v>
      </c>
      <c r="H128" t="e">
        <f>VLOOKUP(ai_ds_job_salaries_2026[[#This Row],[1]],#REF!,2,FALSE)</f>
        <v>#REF!</v>
      </c>
      <c r="I128" t="s">
        <v>51</v>
      </c>
      <c r="J128">
        <v>0</v>
      </c>
      <c r="K128">
        <v>18</v>
      </c>
      <c r="L128">
        <v>6</v>
      </c>
      <c r="M128" t="s">
        <v>74</v>
      </c>
      <c r="N128" t="s">
        <v>44</v>
      </c>
      <c r="O128" t="b">
        <v>1</v>
      </c>
      <c r="P128" t="b">
        <v>1</v>
      </c>
      <c r="Q128">
        <v>4</v>
      </c>
      <c r="R128">
        <v>1</v>
      </c>
      <c r="S128">
        <v>52</v>
      </c>
      <c r="T128">
        <v>6</v>
      </c>
      <c r="U128" t="b">
        <v>1</v>
      </c>
      <c r="V128">
        <v>3</v>
      </c>
      <c r="W128">
        <v>54</v>
      </c>
      <c r="X128" t="s">
        <v>71</v>
      </c>
      <c r="Y128">
        <v>142928</v>
      </c>
      <c r="Z128">
        <v>5.0999999999999996</v>
      </c>
      <c r="AA128" s="17">
        <f>ai_ds_job_salaries_2026[[#This Row],[Bonus ]]/100</f>
        <v>0.13500000000000001</v>
      </c>
      <c r="AB128" s="18">
        <v>13.5</v>
      </c>
      <c r="AC128">
        <v>8.6</v>
      </c>
      <c r="AD128">
        <v>6</v>
      </c>
      <c r="AE128" t="b">
        <v>0</v>
      </c>
      <c r="AF128">
        <v>8.1</v>
      </c>
      <c r="AG128">
        <v>4.7</v>
      </c>
      <c r="AH128" t="str">
        <f>IF(ai_ds_job_salaries_2026[[#This Row],[upskilling_hours_per_month]]&lt;=4,"Low",IF(ai_ds_job_salaries_2026[[#This Row],[upskilling_hours_per_month]]&lt;=8,"Standard","High"))</f>
        <v>High</v>
      </c>
      <c r="AI128" s="6">
        <f>ai_ds_job_salaries_2026[[#This Row],[Bonus ]]/100</f>
        <v>0.13500000000000001</v>
      </c>
      <c r="AJ128">
        <v>0.13500000000000001</v>
      </c>
    </row>
    <row r="129" spans="1:36" ht="15.95">
      <c r="A129" t="s">
        <v>84</v>
      </c>
      <c r="B129" t="s">
        <v>64</v>
      </c>
      <c r="C129" t="s">
        <v>48</v>
      </c>
      <c r="D129" t="s">
        <v>57</v>
      </c>
      <c r="E129" t="s">
        <v>40</v>
      </c>
      <c r="F129" t="e">
        <f>VLOOKUP(ai_ds_job_salaries_2026[[#This Row],[company_location]],#REF!,2,)</f>
        <v>#REF!</v>
      </c>
      <c r="G129" t="s">
        <v>40</v>
      </c>
      <c r="H129" t="e">
        <f>VLOOKUP(ai_ds_job_salaries_2026[[#This Row],[1]],#REF!,2,FALSE)</f>
        <v>#REF!</v>
      </c>
      <c r="I129" t="s">
        <v>65</v>
      </c>
      <c r="J129">
        <v>0</v>
      </c>
      <c r="K129">
        <v>5</v>
      </c>
      <c r="L129">
        <v>5</v>
      </c>
      <c r="M129" t="s">
        <v>89</v>
      </c>
      <c r="N129" t="s">
        <v>44</v>
      </c>
      <c r="O129" t="b">
        <v>1</v>
      </c>
      <c r="P129" t="b">
        <v>0</v>
      </c>
      <c r="Q129">
        <v>4</v>
      </c>
      <c r="R129">
        <v>3</v>
      </c>
      <c r="S129">
        <v>50</v>
      </c>
      <c r="T129">
        <v>30</v>
      </c>
      <c r="U129" t="b">
        <v>1</v>
      </c>
      <c r="V129">
        <v>14</v>
      </c>
      <c r="W129">
        <v>54</v>
      </c>
      <c r="X129" t="s">
        <v>45</v>
      </c>
      <c r="Y129">
        <v>33669</v>
      </c>
      <c r="Z129">
        <v>20.599999999999998</v>
      </c>
      <c r="AA129" s="17">
        <f>ai_ds_job_salaries_2026[[#This Row],[Bonus ]]/100</f>
        <v>0.03</v>
      </c>
      <c r="AB129" s="18">
        <v>3</v>
      </c>
      <c r="AC129">
        <v>4.0999999999999996</v>
      </c>
      <c r="AD129">
        <v>4</v>
      </c>
      <c r="AE129" t="b">
        <v>0</v>
      </c>
      <c r="AF129">
        <v>8.8000000000000007</v>
      </c>
      <c r="AG129">
        <v>5.9</v>
      </c>
      <c r="AH129" t="str">
        <f>IF(ai_ds_job_salaries_2026[[#This Row],[upskilling_hours_per_month]]&lt;=4,"Low",IF(ai_ds_job_salaries_2026[[#This Row],[upskilling_hours_per_month]]&lt;=8,"Standard","High"))</f>
        <v>High</v>
      </c>
      <c r="AI129" s="6">
        <f>ai_ds_job_salaries_2026[[#This Row],[Bonus ]]/100</f>
        <v>0.03</v>
      </c>
      <c r="AJ129">
        <v>0.03</v>
      </c>
    </row>
    <row r="130" spans="1:36" ht="15.95">
      <c r="A130" t="s">
        <v>55</v>
      </c>
      <c r="B130" t="s">
        <v>56</v>
      </c>
      <c r="C130" t="s">
        <v>48</v>
      </c>
      <c r="D130" t="s">
        <v>57</v>
      </c>
      <c r="E130" t="s">
        <v>98</v>
      </c>
      <c r="F130" t="e">
        <f>VLOOKUP(ai_ds_job_salaries_2026[[#This Row],[company_location]],#REF!,2,)</f>
        <v>#REF!</v>
      </c>
      <c r="G130" t="s">
        <v>98</v>
      </c>
      <c r="H130" t="e">
        <f>VLOOKUP(ai_ds_job_salaries_2026[[#This Row],[1]],#REF!,2,FALSE)</f>
        <v>#REF!</v>
      </c>
      <c r="I130" t="s">
        <v>73</v>
      </c>
      <c r="J130">
        <v>0</v>
      </c>
      <c r="K130">
        <v>2</v>
      </c>
      <c r="L130">
        <v>8</v>
      </c>
      <c r="M130" t="s">
        <v>89</v>
      </c>
      <c r="N130" t="s">
        <v>44</v>
      </c>
      <c r="O130" t="b">
        <v>1</v>
      </c>
      <c r="P130" t="b">
        <v>0</v>
      </c>
      <c r="Q130">
        <v>6</v>
      </c>
      <c r="R130">
        <v>2</v>
      </c>
      <c r="S130">
        <v>39</v>
      </c>
      <c r="T130">
        <v>24</v>
      </c>
      <c r="U130" t="b">
        <v>1</v>
      </c>
      <c r="V130">
        <v>20</v>
      </c>
      <c r="W130">
        <v>0</v>
      </c>
      <c r="X130" t="s">
        <v>99</v>
      </c>
      <c r="Y130">
        <v>75346</v>
      </c>
      <c r="Z130">
        <v>0</v>
      </c>
      <c r="AA130" s="17">
        <f>ai_ds_job_salaries_2026[[#This Row],[Bonus ]]/100</f>
        <v>9.9000000000000005E-2</v>
      </c>
      <c r="AB130" s="18">
        <v>9.9</v>
      </c>
      <c r="AC130">
        <v>5.3</v>
      </c>
      <c r="AD130">
        <v>2</v>
      </c>
      <c r="AE130" t="b">
        <v>0</v>
      </c>
      <c r="AF130">
        <v>10.199999999999999</v>
      </c>
      <c r="AG130">
        <v>8.1</v>
      </c>
      <c r="AH130" t="str">
        <f>IF(ai_ds_job_salaries_2026[[#This Row],[upskilling_hours_per_month]]&lt;=4,"Low",IF(ai_ds_job_salaries_2026[[#This Row],[upskilling_hours_per_month]]&lt;=8,"Standard","High"))</f>
        <v>High</v>
      </c>
      <c r="AI130" s="6">
        <f>ai_ds_job_salaries_2026[[#This Row],[Bonus ]]/100</f>
        <v>9.9000000000000005E-2</v>
      </c>
      <c r="AJ130">
        <v>9.9000000000000005E-2</v>
      </c>
    </row>
    <row r="131" spans="1:36" ht="15.95">
      <c r="A131" t="s">
        <v>93</v>
      </c>
      <c r="B131" t="s">
        <v>97</v>
      </c>
      <c r="C131" t="s">
        <v>48</v>
      </c>
      <c r="D131" t="s">
        <v>39</v>
      </c>
      <c r="E131" t="s">
        <v>50</v>
      </c>
      <c r="F131" t="e">
        <f>VLOOKUP(ai_ds_job_salaries_2026[[#This Row],[company_location]],#REF!,2,)</f>
        <v>#REF!</v>
      </c>
      <c r="G131" t="s">
        <v>50</v>
      </c>
      <c r="H131" t="e">
        <f>VLOOKUP(ai_ds_job_salaries_2026[[#This Row],[1]],#REF!,2,FALSE)</f>
        <v>#REF!</v>
      </c>
      <c r="I131" t="s">
        <v>88</v>
      </c>
      <c r="J131">
        <v>0</v>
      </c>
      <c r="K131">
        <v>18</v>
      </c>
      <c r="L131">
        <v>1</v>
      </c>
      <c r="M131" t="s">
        <v>43</v>
      </c>
      <c r="N131" t="s">
        <v>44</v>
      </c>
      <c r="O131" t="b">
        <v>1</v>
      </c>
      <c r="P131" t="b">
        <v>1</v>
      </c>
      <c r="Q131">
        <v>10</v>
      </c>
      <c r="R131">
        <v>5</v>
      </c>
      <c r="S131">
        <v>46</v>
      </c>
      <c r="T131">
        <v>24</v>
      </c>
      <c r="U131" t="b">
        <v>0</v>
      </c>
      <c r="V131">
        <v>3</v>
      </c>
      <c r="W131">
        <v>54</v>
      </c>
      <c r="X131" t="s">
        <v>54</v>
      </c>
      <c r="Y131">
        <v>200635</v>
      </c>
      <c r="Z131">
        <v>88.6</v>
      </c>
      <c r="AA131" s="17">
        <f>ai_ds_job_salaries_2026[[#This Row],[Bonus ]]/100</f>
        <v>0.17699999999999999</v>
      </c>
      <c r="AB131" s="18">
        <v>17.7</v>
      </c>
      <c r="AC131">
        <v>6.5</v>
      </c>
      <c r="AD131">
        <v>12</v>
      </c>
      <c r="AE131" t="b">
        <v>0</v>
      </c>
      <c r="AF131">
        <v>5.2</v>
      </c>
      <c r="AG131">
        <v>4</v>
      </c>
      <c r="AH131" t="str">
        <f>IF(ai_ds_job_salaries_2026[[#This Row],[upskilling_hours_per_month]]&lt;=4,"Low",IF(ai_ds_job_salaries_2026[[#This Row],[upskilling_hours_per_month]]&lt;=8,"Standard","High"))</f>
        <v>Standard</v>
      </c>
      <c r="AI131" s="6">
        <f>ai_ds_job_salaries_2026[[#This Row],[Bonus ]]/100</f>
        <v>0.17699999999999999</v>
      </c>
      <c r="AJ131">
        <v>0.17699999999999999</v>
      </c>
    </row>
    <row r="132" spans="1:36" ht="15.95">
      <c r="A132" t="s">
        <v>76</v>
      </c>
      <c r="B132" t="s">
        <v>64</v>
      </c>
      <c r="C132" t="s">
        <v>48</v>
      </c>
      <c r="D132" t="s">
        <v>57</v>
      </c>
      <c r="E132" t="s">
        <v>72</v>
      </c>
      <c r="F132" t="e">
        <f>VLOOKUP(ai_ds_job_salaries_2026[[#This Row],[company_location]],#REF!,2,)</f>
        <v>#REF!</v>
      </c>
      <c r="G132" t="s">
        <v>72</v>
      </c>
      <c r="H132" t="e">
        <f>VLOOKUP(ai_ds_job_salaries_2026[[#This Row],[1]],#REF!,2,FALSE)</f>
        <v>#REF!</v>
      </c>
      <c r="I132" t="s">
        <v>70</v>
      </c>
      <c r="J132">
        <v>1</v>
      </c>
      <c r="K132">
        <v>6</v>
      </c>
      <c r="L132">
        <v>5</v>
      </c>
      <c r="M132" t="s">
        <v>74</v>
      </c>
      <c r="N132" t="s">
        <v>44</v>
      </c>
      <c r="O132" t="b">
        <v>0</v>
      </c>
      <c r="P132" t="b">
        <v>0</v>
      </c>
      <c r="Q132">
        <v>6</v>
      </c>
      <c r="R132">
        <v>1</v>
      </c>
      <c r="S132">
        <v>41</v>
      </c>
      <c r="T132">
        <v>12</v>
      </c>
      <c r="U132" t="b">
        <v>0</v>
      </c>
      <c r="V132">
        <v>4</v>
      </c>
      <c r="W132">
        <v>30</v>
      </c>
      <c r="X132" t="s">
        <v>75</v>
      </c>
      <c r="Y132">
        <v>104928</v>
      </c>
      <c r="Z132">
        <v>9.6</v>
      </c>
      <c r="AA132" s="17">
        <f>ai_ds_job_salaries_2026[[#This Row],[Bonus ]]/100</f>
        <v>0.05</v>
      </c>
      <c r="AB132" s="18">
        <v>5</v>
      </c>
      <c r="AC132">
        <v>7.1</v>
      </c>
      <c r="AD132">
        <v>6</v>
      </c>
      <c r="AE132" t="b">
        <v>0</v>
      </c>
      <c r="AF132">
        <v>9</v>
      </c>
      <c r="AG132">
        <v>1.3</v>
      </c>
      <c r="AH132" t="str">
        <f>IF(ai_ds_job_salaries_2026[[#This Row],[upskilling_hours_per_month]]&lt;=4,"Low",IF(ai_ds_job_salaries_2026[[#This Row],[upskilling_hours_per_month]]&lt;=8,"Standard","High"))</f>
        <v>High</v>
      </c>
      <c r="AI132" s="6">
        <f>ai_ds_job_salaries_2026[[#This Row],[Bonus ]]/100</f>
        <v>0.05</v>
      </c>
      <c r="AJ132">
        <v>0.05</v>
      </c>
    </row>
    <row r="133" spans="1:36" ht="15.95">
      <c r="A133" t="s">
        <v>96</v>
      </c>
      <c r="B133" t="s">
        <v>47</v>
      </c>
      <c r="C133" t="s">
        <v>48</v>
      </c>
      <c r="D133" t="s">
        <v>39</v>
      </c>
      <c r="E133" t="s">
        <v>72</v>
      </c>
      <c r="F133" t="e">
        <f>VLOOKUP(ai_ds_job_salaries_2026[[#This Row],[company_location]],#REF!,2,)</f>
        <v>#REF!</v>
      </c>
      <c r="G133" t="s">
        <v>72</v>
      </c>
      <c r="H133" t="e">
        <f>VLOOKUP(ai_ds_job_salaries_2026[[#This Row],[1]],#REF!,2,FALSE)</f>
        <v>#REF!</v>
      </c>
      <c r="I133" t="s">
        <v>70</v>
      </c>
      <c r="J133">
        <v>1</v>
      </c>
      <c r="K133">
        <v>8</v>
      </c>
      <c r="L133">
        <v>6</v>
      </c>
      <c r="M133" t="s">
        <v>52</v>
      </c>
      <c r="N133" t="s">
        <v>62</v>
      </c>
      <c r="O133" t="b">
        <v>0</v>
      </c>
      <c r="P133" t="b">
        <v>0</v>
      </c>
      <c r="Q133">
        <v>9</v>
      </c>
      <c r="R133">
        <v>3</v>
      </c>
      <c r="S133">
        <v>50</v>
      </c>
      <c r="T133">
        <v>24</v>
      </c>
      <c r="U133" t="b">
        <v>1</v>
      </c>
      <c r="V133">
        <v>9</v>
      </c>
      <c r="W133">
        <v>36</v>
      </c>
      <c r="X133" t="s">
        <v>75</v>
      </c>
      <c r="Y133">
        <v>103017</v>
      </c>
      <c r="Z133">
        <v>14.299999999999999</v>
      </c>
      <c r="AA133" s="17">
        <f>ai_ds_job_salaries_2026[[#This Row],[Bonus ]]/100</f>
        <v>0.17499999999999999</v>
      </c>
      <c r="AB133" s="18">
        <v>17.5</v>
      </c>
      <c r="AC133">
        <v>6.4</v>
      </c>
      <c r="AD133">
        <v>10</v>
      </c>
      <c r="AE133" t="b">
        <v>0</v>
      </c>
      <c r="AF133">
        <v>18.100000000000001</v>
      </c>
      <c r="AG133">
        <v>3.9</v>
      </c>
      <c r="AH133" t="str">
        <f>IF(ai_ds_job_salaries_2026[[#This Row],[upskilling_hours_per_month]]&lt;=4,"Low",IF(ai_ds_job_salaries_2026[[#This Row],[upskilling_hours_per_month]]&lt;=8,"Standard","High"))</f>
        <v>High</v>
      </c>
      <c r="AI133" s="6">
        <f>ai_ds_job_salaries_2026[[#This Row],[Bonus ]]/100</f>
        <v>0.17499999999999999</v>
      </c>
      <c r="AJ133">
        <v>0.17499999999999999</v>
      </c>
    </row>
    <row r="134" spans="1:36" ht="15.95">
      <c r="A134" t="s">
        <v>66</v>
      </c>
      <c r="B134" t="s">
        <v>37</v>
      </c>
      <c r="C134" t="s">
        <v>38</v>
      </c>
      <c r="D134" t="s">
        <v>39</v>
      </c>
      <c r="E134" t="s">
        <v>101</v>
      </c>
      <c r="F134" t="e">
        <f>VLOOKUP(ai_ds_job_salaries_2026[[#This Row],[company_location]],#REF!,2,)</f>
        <v>#REF!</v>
      </c>
      <c r="G134" t="s">
        <v>101</v>
      </c>
      <c r="H134" t="e">
        <f>VLOOKUP(ai_ds_job_salaries_2026[[#This Row],[1]],#REF!,2,FALSE)</f>
        <v>#REF!</v>
      </c>
      <c r="I134" t="s">
        <v>70</v>
      </c>
      <c r="J134">
        <v>0.5</v>
      </c>
      <c r="K134">
        <v>11</v>
      </c>
      <c r="L134">
        <v>1</v>
      </c>
      <c r="M134" t="s">
        <v>89</v>
      </c>
      <c r="N134" t="s">
        <v>44</v>
      </c>
      <c r="O134" t="b">
        <v>0</v>
      </c>
      <c r="P134" t="b">
        <v>1</v>
      </c>
      <c r="Q134">
        <v>11</v>
      </c>
      <c r="R134">
        <v>3</v>
      </c>
      <c r="S134">
        <v>41</v>
      </c>
      <c r="T134">
        <v>42</v>
      </c>
      <c r="U134" t="b">
        <v>0</v>
      </c>
      <c r="V134">
        <v>2</v>
      </c>
      <c r="W134">
        <v>12</v>
      </c>
      <c r="X134" t="s">
        <v>83</v>
      </c>
      <c r="Y134">
        <v>48800</v>
      </c>
      <c r="Z134">
        <v>83.8</v>
      </c>
      <c r="AA134" s="17">
        <f>ai_ds_job_salaries_2026[[#This Row],[Bonus ]]/100</f>
        <v>0.15</v>
      </c>
      <c r="AB134" s="18">
        <v>15</v>
      </c>
      <c r="AC134">
        <v>7.4</v>
      </c>
      <c r="AD134">
        <v>3</v>
      </c>
      <c r="AE134" t="b">
        <v>0</v>
      </c>
      <c r="AF134">
        <v>7.5</v>
      </c>
      <c r="AG134">
        <v>6.7</v>
      </c>
      <c r="AH134" t="str">
        <f>IF(ai_ds_job_salaries_2026[[#This Row],[upskilling_hours_per_month]]&lt;=4,"Low",IF(ai_ds_job_salaries_2026[[#This Row],[upskilling_hours_per_month]]&lt;=8,"Standard","High"))</f>
        <v>Standard</v>
      </c>
      <c r="AI134" s="6">
        <f>ai_ds_job_salaries_2026[[#This Row],[Bonus ]]/100</f>
        <v>0.15</v>
      </c>
      <c r="AJ134">
        <v>0.15</v>
      </c>
    </row>
    <row r="135" spans="1:36" ht="15.95">
      <c r="A135" t="s">
        <v>69</v>
      </c>
      <c r="B135" t="s">
        <v>47</v>
      </c>
      <c r="C135" t="s">
        <v>48</v>
      </c>
      <c r="D135" t="s">
        <v>57</v>
      </c>
      <c r="E135" t="s">
        <v>50</v>
      </c>
      <c r="F135" t="e">
        <f>VLOOKUP(ai_ds_job_salaries_2026[[#This Row],[company_location]],#REF!,2,)</f>
        <v>#REF!</v>
      </c>
      <c r="G135" t="s">
        <v>79</v>
      </c>
      <c r="H135" t="e">
        <f>VLOOKUP(ai_ds_job_salaries_2026[[#This Row],[1]],#REF!,2,FALSE)</f>
        <v>#REF!</v>
      </c>
      <c r="I135" t="s">
        <v>88</v>
      </c>
      <c r="J135">
        <v>0</v>
      </c>
      <c r="K135">
        <v>9</v>
      </c>
      <c r="L135">
        <v>2</v>
      </c>
      <c r="M135" t="s">
        <v>43</v>
      </c>
      <c r="N135" t="s">
        <v>44</v>
      </c>
      <c r="O135" t="b">
        <v>0</v>
      </c>
      <c r="P135" t="b">
        <v>0</v>
      </c>
      <c r="Q135">
        <v>9</v>
      </c>
      <c r="R135">
        <v>3</v>
      </c>
      <c r="S135">
        <v>45</v>
      </c>
      <c r="T135">
        <v>48</v>
      </c>
      <c r="U135" t="b">
        <v>0</v>
      </c>
      <c r="V135">
        <v>0</v>
      </c>
      <c r="W135">
        <v>0</v>
      </c>
      <c r="X135" t="s">
        <v>54</v>
      </c>
      <c r="Y135">
        <v>77799</v>
      </c>
      <c r="Z135">
        <v>16.5</v>
      </c>
      <c r="AA135" s="17">
        <f>ai_ds_job_salaries_2026[[#This Row],[Bonus ]]/100</f>
        <v>0.19500000000000001</v>
      </c>
      <c r="AB135" s="18">
        <v>19.5</v>
      </c>
      <c r="AC135">
        <v>8.1</v>
      </c>
      <c r="AD135">
        <v>3</v>
      </c>
      <c r="AE135" t="b">
        <v>0</v>
      </c>
      <c r="AF135">
        <v>6.3</v>
      </c>
      <c r="AG135">
        <v>5.0999999999999996</v>
      </c>
      <c r="AH135" t="str">
        <f>IF(ai_ds_job_salaries_2026[[#This Row],[upskilling_hours_per_month]]&lt;=4,"Low",IF(ai_ds_job_salaries_2026[[#This Row],[upskilling_hours_per_month]]&lt;=8,"Standard","High"))</f>
        <v>Standard</v>
      </c>
      <c r="AI135" s="6">
        <f>ai_ds_job_salaries_2026[[#This Row],[Bonus ]]/100</f>
        <v>0.19500000000000001</v>
      </c>
      <c r="AJ135">
        <v>0.19500000000000001</v>
      </c>
    </row>
    <row r="136" spans="1:36" ht="15.95">
      <c r="A136" t="s">
        <v>36</v>
      </c>
      <c r="B136" t="s">
        <v>64</v>
      </c>
      <c r="C136" t="s">
        <v>48</v>
      </c>
      <c r="D136" t="s">
        <v>39</v>
      </c>
      <c r="E136" t="s">
        <v>50</v>
      </c>
      <c r="F136" t="e">
        <f>VLOOKUP(ai_ds_job_salaries_2026[[#This Row],[company_location]],#REF!,2,)</f>
        <v>#REF!</v>
      </c>
      <c r="G136" t="s">
        <v>79</v>
      </c>
      <c r="H136" t="e">
        <f>VLOOKUP(ai_ds_job_salaries_2026[[#This Row],[1]],#REF!,2,FALSE)</f>
        <v>#REF!</v>
      </c>
      <c r="I136" t="s">
        <v>73</v>
      </c>
      <c r="J136">
        <v>0.5</v>
      </c>
      <c r="K136">
        <v>4</v>
      </c>
      <c r="L136">
        <v>6</v>
      </c>
      <c r="M136" t="s">
        <v>43</v>
      </c>
      <c r="N136" t="s">
        <v>44</v>
      </c>
      <c r="O136" t="b">
        <v>0</v>
      </c>
      <c r="P136" t="b">
        <v>0</v>
      </c>
      <c r="Q136">
        <v>7</v>
      </c>
      <c r="R136">
        <v>1</v>
      </c>
      <c r="S136">
        <v>46</v>
      </c>
      <c r="T136">
        <v>30</v>
      </c>
      <c r="U136" t="b">
        <v>0</v>
      </c>
      <c r="V136">
        <v>4</v>
      </c>
      <c r="W136">
        <v>42</v>
      </c>
      <c r="X136" t="s">
        <v>54</v>
      </c>
      <c r="Y136">
        <v>76052</v>
      </c>
      <c r="Z136">
        <v>39.200000000000003</v>
      </c>
      <c r="AA136" s="17">
        <f>ai_ds_job_salaries_2026[[#This Row],[Bonus ]]/100</f>
        <v>9.6000000000000002E-2</v>
      </c>
      <c r="AB136" s="18">
        <v>9.6</v>
      </c>
      <c r="AC136">
        <v>7.4</v>
      </c>
      <c r="AD136">
        <v>4</v>
      </c>
      <c r="AE136" t="b">
        <v>1</v>
      </c>
      <c r="AF136">
        <v>7.4</v>
      </c>
      <c r="AG136">
        <v>8.1999999999999993</v>
      </c>
      <c r="AH136" t="str">
        <f>IF(ai_ds_job_salaries_2026[[#This Row],[upskilling_hours_per_month]]&lt;=4,"Low",IF(ai_ds_job_salaries_2026[[#This Row],[upskilling_hours_per_month]]&lt;=8,"Standard","High"))</f>
        <v>Standard</v>
      </c>
      <c r="AI136" s="6">
        <f>ai_ds_job_salaries_2026[[#This Row],[Bonus ]]/100</f>
        <v>9.6000000000000002E-2</v>
      </c>
      <c r="AJ136">
        <v>9.6000000000000002E-2</v>
      </c>
    </row>
    <row r="137" spans="1:36" ht="15.95">
      <c r="A137" t="s">
        <v>46</v>
      </c>
      <c r="B137" t="s">
        <v>64</v>
      </c>
      <c r="C137" t="s">
        <v>48</v>
      </c>
      <c r="D137" t="s">
        <v>49</v>
      </c>
      <c r="E137" t="s">
        <v>72</v>
      </c>
      <c r="F137" t="e">
        <f>VLOOKUP(ai_ds_job_salaries_2026[[#This Row],[company_location]],#REF!,2,)</f>
        <v>#REF!</v>
      </c>
      <c r="G137" t="s">
        <v>72</v>
      </c>
      <c r="H137" t="e">
        <f>VLOOKUP(ai_ds_job_salaries_2026[[#This Row],[1]],#REF!,2,FALSE)</f>
        <v>#REF!</v>
      </c>
      <c r="I137" t="s">
        <v>42</v>
      </c>
      <c r="J137">
        <v>0.5</v>
      </c>
      <c r="K137">
        <v>6</v>
      </c>
      <c r="L137">
        <v>5</v>
      </c>
      <c r="M137" t="s">
        <v>59</v>
      </c>
      <c r="N137" t="s">
        <v>44</v>
      </c>
      <c r="O137" t="b">
        <v>1</v>
      </c>
      <c r="P137" t="b">
        <v>0</v>
      </c>
      <c r="Q137">
        <v>6</v>
      </c>
      <c r="R137">
        <v>1</v>
      </c>
      <c r="S137">
        <v>49</v>
      </c>
      <c r="T137">
        <v>6</v>
      </c>
      <c r="U137" t="b">
        <v>1</v>
      </c>
      <c r="V137">
        <v>12</v>
      </c>
      <c r="W137">
        <v>54</v>
      </c>
      <c r="X137" t="s">
        <v>75</v>
      </c>
      <c r="Y137">
        <v>102866</v>
      </c>
      <c r="Z137">
        <v>0</v>
      </c>
      <c r="AA137" s="17">
        <f>ai_ds_job_salaries_2026[[#This Row],[Bonus ]]/100</f>
        <v>0.11</v>
      </c>
      <c r="AB137" s="18">
        <v>11</v>
      </c>
      <c r="AC137">
        <v>8.1</v>
      </c>
      <c r="AD137">
        <v>3</v>
      </c>
      <c r="AE137" t="b">
        <v>0</v>
      </c>
      <c r="AF137">
        <v>8.1999999999999993</v>
      </c>
      <c r="AG137">
        <v>2.4</v>
      </c>
      <c r="AH137" t="str">
        <f>IF(ai_ds_job_salaries_2026[[#This Row],[upskilling_hours_per_month]]&lt;=4,"Low",IF(ai_ds_job_salaries_2026[[#This Row],[upskilling_hours_per_month]]&lt;=8,"Standard","High"))</f>
        <v>High</v>
      </c>
      <c r="AI137" s="6">
        <f>ai_ds_job_salaries_2026[[#This Row],[Bonus ]]/100</f>
        <v>0.11</v>
      </c>
      <c r="AJ137">
        <v>0.11</v>
      </c>
    </row>
    <row r="138" spans="1:36" ht="15.95">
      <c r="A138" t="s">
        <v>96</v>
      </c>
      <c r="B138" t="s">
        <v>56</v>
      </c>
      <c r="C138" t="s">
        <v>48</v>
      </c>
      <c r="D138" t="s">
        <v>49</v>
      </c>
      <c r="E138" t="s">
        <v>79</v>
      </c>
      <c r="F138" t="e">
        <f>VLOOKUP(ai_ds_job_salaries_2026[[#This Row],[company_location]],#REF!,2,)</f>
        <v>#REF!</v>
      </c>
      <c r="G138" t="s">
        <v>79</v>
      </c>
      <c r="H138" t="e">
        <f>VLOOKUP(ai_ds_job_salaries_2026[[#This Row],[1]],#REF!,2,FALSE)</f>
        <v>#REF!</v>
      </c>
      <c r="I138" t="s">
        <v>70</v>
      </c>
      <c r="J138">
        <v>0</v>
      </c>
      <c r="K138">
        <v>2</v>
      </c>
      <c r="L138">
        <v>10</v>
      </c>
      <c r="M138" t="s">
        <v>52</v>
      </c>
      <c r="N138" t="s">
        <v>90</v>
      </c>
      <c r="O138" t="b">
        <v>0</v>
      </c>
      <c r="P138" t="b">
        <v>0</v>
      </c>
      <c r="Q138">
        <v>6</v>
      </c>
      <c r="R138">
        <v>2</v>
      </c>
      <c r="S138">
        <v>41</v>
      </c>
      <c r="T138">
        <v>42</v>
      </c>
      <c r="U138" t="b">
        <v>0</v>
      </c>
      <c r="V138">
        <v>3</v>
      </c>
      <c r="W138">
        <v>6</v>
      </c>
      <c r="X138" t="s">
        <v>83</v>
      </c>
      <c r="Y138">
        <v>67582</v>
      </c>
      <c r="Z138">
        <v>2.1</v>
      </c>
      <c r="AA138" s="17">
        <f>ai_ds_job_salaries_2026[[#This Row],[Bonus ]]/100</f>
        <v>6.7000000000000004E-2</v>
      </c>
      <c r="AB138" s="18">
        <v>6.7</v>
      </c>
      <c r="AC138">
        <v>7.9</v>
      </c>
      <c r="AD138">
        <v>5</v>
      </c>
      <c r="AE138" t="b">
        <v>0</v>
      </c>
      <c r="AF138">
        <v>6.5</v>
      </c>
      <c r="AG138">
        <v>7.4</v>
      </c>
      <c r="AH138" t="str">
        <f>IF(ai_ds_job_salaries_2026[[#This Row],[upskilling_hours_per_month]]&lt;=4,"Low",IF(ai_ds_job_salaries_2026[[#This Row],[upskilling_hours_per_month]]&lt;=8,"Standard","High"))</f>
        <v>Standard</v>
      </c>
      <c r="AI138" s="6">
        <f>ai_ds_job_salaries_2026[[#This Row],[Bonus ]]/100</f>
        <v>6.7000000000000004E-2</v>
      </c>
      <c r="AJ138">
        <v>6.7000000000000004E-2</v>
      </c>
    </row>
    <row r="139" spans="1:36" ht="15.95">
      <c r="A139" t="s">
        <v>84</v>
      </c>
      <c r="B139" t="s">
        <v>56</v>
      </c>
      <c r="C139" t="s">
        <v>38</v>
      </c>
      <c r="D139" t="s">
        <v>57</v>
      </c>
      <c r="E139" t="s">
        <v>67</v>
      </c>
      <c r="F139" t="e">
        <f>VLOOKUP(ai_ds_job_salaries_2026[[#This Row],[company_location]],#REF!,2,)</f>
        <v>#REF!</v>
      </c>
      <c r="G139" t="s">
        <v>67</v>
      </c>
      <c r="H139" t="e">
        <f>VLOOKUP(ai_ds_job_salaries_2026[[#This Row],[1]],#REF!,2,FALSE)</f>
        <v>#REF!</v>
      </c>
      <c r="I139" t="s">
        <v>85</v>
      </c>
      <c r="J139">
        <v>0</v>
      </c>
      <c r="K139">
        <v>4</v>
      </c>
      <c r="L139">
        <v>11</v>
      </c>
      <c r="M139" t="s">
        <v>52</v>
      </c>
      <c r="N139" t="s">
        <v>44</v>
      </c>
      <c r="O139" t="b">
        <v>1</v>
      </c>
      <c r="P139" t="b">
        <v>0</v>
      </c>
      <c r="Q139">
        <v>7</v>
      </c>
      <c r="R139">
        <v>3</v>
      </c>
      <c r="S139">
        <v>41</v>
      </c>
      <c r="T139">
        <v>42</v>
      </c>
      <c r="U139" t="b">
        <v>1</v>
      </c>
      <c r="V139">
        <v>8</v>
      </c>
      <c r="W139">
        <v>36</v>
      </c>
      <c r="X139" t="s">
        <v>68</v>
      </c>
      <c r="Y139">
        <v>35214</v>
      </c>
      <c r="Z139">
        <v>0</v>
      </c>
      <c r="AA139" s="17">
        <f>ai_ds_job_salaries_2026[[#This Row],[Bonus ]]/100</f>
        <v>5.7999999999999996E-2</v>
      </c>
      <c r="AB139" s="18">
        <v>5.8</v>
      </c>
      <c r="AC139">
        <v>6</v>
      </c>
      <c r="AD139">
        <v>5</v>
      </c>
      <c r="AE139" t="b">
        <v>1</v>
      </c>
      <c r="AF139">
        <v>11.4</v>
      </c>
      <c r="AG139">
        <v>3.5</v>
      </c>
      <c r="AH139" t="str">
        <f>IF(ai_ds_job_salaries_2026[[#This Row],[upskilling_hours_per_month]]&lt;=4,"Low",IF(ai_ds_job_salaries_2026[[#This Row],[upskilling_hours_per_month]]&lt;=8,"Standard","High"))</f>
        <v>High</v>
      </c>
      <c r="AI139" s="6">
        <f>ai_ds_job_salaries_2026[[#This Row],[Bonus ]]/100</f>
        <v>5.7999999999999996E-2</v>
      </c>
      <c r="AJ139">
        <v>5.7999999999999996E-2</v>
      </c>
    </row>
    <row r="140" spans="1:36" ht="15.95">
      <c r="A140" t="s">
        <v>60</v>
      </c>
      <c r="B140" t="s">
        <v>47</v>
      </c>
      <c r="C140" t="s">
        <v>48</v>
      </c>
      <c r="D140" t="s">
        <v>57</v>
      </c>
      <c r="E140" t="s">
        <v>67</v>
      </c>
      <c r="F140" t="e">
        <f>VLOOKUP(ai_ds_job_salaries_2026[[#This Row],[company_location]],#REF!,2,)</f>
        <v>#REF!</v>
      </c>
      <c r="G140" t="s">
        <v>67</v>
      </c>
      <c r="H140" t="e">
        <f>VLOOKUP(ai_ds_job_salaries_2026[[#This Row],[1]],#REF!,2,FALSE)</f>
        <v>#REF!</v>
      </c>
      <c r="I140" t="s">
        <v>51</v>
      </c>
      <c r="J140">
        <v>0</v>
      </c>
      <c r="K140">
        <v>14</v>
      </c>
      <c r="L140">
        <v>11</v>
      </c>
      <c r="M140" t="s">
        <v>74</v>
      </c>
      <c r="N140" t="s">
        <v>53</v>
      </c>
      <c r="O140" t="b">
        <v>0</v>
      </c>
      <c r="P140" t="b">
        <v>0</v>
      </c>
      <c r="Q140">
        <v>8</v>
      </c>
      <c r="R140">
        <v>4</v>
      </c>
      <c r="S140">
        <v>51</v>
      </c>
      <c r="T140">
        <v>18</v>
      </c>
      <c r="U140" t="b">
        <v>1</v>
      </c>
      <c r="V140">
        <v>18</v>
      </c>
      <c r="W140">
        <v>54</v>
      </c>
      <c r="X140" t="s">
        <v>68</v>
      </c>
      <c r="Y140">
        <v>86670</v>
      </c>
      <c r="Z140">
        <v>5.5</v>
      </c>
      <c r="AA140" s="17">
        <f>ai_ds_job_salaries_2026[[#This Row],[Bonus ]]/100</f>
        <v>0.11599999999999999</v>
      </c>
      <c r="AB140" s="18">
        <v>11.6</v>
      </c>
      <c r="AC140">
        <v>5.4</v>
      </c>
      <c r="AD140">
        <v>5</v>
      </c>
      <c r="AE140" t="b">
        <v>1</v>
      </c>
      <c r="AF140">
        <v>7.5</v>
      </c>
      <c r="AG140">
        <v>4.3</v>
      </c>
      <c r="AH140" t="str">
        <f>IF(ai_ds_job_salaries_2026[[#This Row],[upskilling_hours_per_month]]&lt;=4,"Low",IF(ai_ds_job_salaries_2026[[#This Row],[upskilling_hours_per_month]]&lt;=8,"Standard","High"))</f>
        <v>Standard</v>
      </c>
      <c r="AI140" s="6">
        <f>ai_ds_job_salaries_2026[[#This Row],[Bonus ]]/100</f>
        <v>0.11599999999999999</v>
      </c>
      <c r="AJ140">
        <v>0.11599999999999999</v>
      </c>
    </row>
    <row r="141" spans="1:36" ht="15.95">
      <c r="A141" t="s">
        <v>96</v>
      </c>
      <c r="B141" t="s">
        <v>56</v>
      </c>
      <c r="C141" t="s">
        <v>48</v>
      </c>
      <c r="D141" t="s">
        <v>57</v>
      </c>
      <c r="E141" t="s">
        <v>79</v>
      </c>
      <c r="F141" t="e">
        <f>VLOOKUP(ai_ds_job_salaries_2026[[#This Row],[company_location]],#REF!,2,)</f>
        <v>#REF!</v>
      </c>
      <c r="G141" t="s">
        <v>79</v>
      </c>
      <c r="H141" t="e">
        <f>VLOOKUP(ai_ds_job_salaries_2026[[#This Row],[1]],#REF!,2,FALSE)</f>
        <v>#REF!</v>
      </c>
      <c r="I141" t="s">
        <v>73</v>
      </c>
      <c r="J141">
        <v>1</v>
      </c>
      <c r="K141">
        <v>0</v>
      </c>
      <c r="L141">
        <v>0</v>
      </c>
      <c r="M141" t="s">
        <v>52</v>
      </c>
      <c r="N141" t="s">
        <v>44</v>
      </c>
      <c r="O141" t="b">
        <v>0</v>
      </c>
      <c r="P141" t="b">
        <v>0</v>
      </c>
      <c r="Q141">
        <v>6</v>
      </c>
      <c r="R141">
        <v>2</v>
      </c>
      <c r="S141">
        <v>38</v>
      </c>
      <c r="T141">
        <v>30</v>
      </c>
      <c r="U141" t="b">
        <v>1</v>
      </c>
      <c r="V141">
        <v>7</v>
      </c>
      <c r="W141">
        <v>48</v>
      </c>
      <c r="X141" t="s">
        <v>83</v>
      </c>
      <c r="Y141">
        <v>86499</v>
      </c>
      <c r="Z141">
        <v>6.1</v>
      </c>
      <c r="AA141" s="17">
        <f>ai_ds_job_salaries_2026[[#This Row],[Bonus ]]/100</f>
        <v>0.122</v>
      </c>
      <c r="AB141" s="18">
        <v>12.2</v>
      </c>
      <c r="AC141">
        <v>7.4</v>
      </c>
      <c r="AD141">
        <v>4</v>
      </c>
      <c r="AE141" t="b">
        <v>0</v>
      </c>
      <c r="AF141">
        <v>9.8000000000000007</v>
      </c>
      <c r="AG141">
        <v>2.9</v>
      </c>
      <c r="AH141" t="str">
        <f>IF(ai_ds_job_salaries_2026[[#This Row],[upskilling_hours_per_month]]&lt;=4,"Low",IF(ai_ds_job_salaries_2026[[#This Row],[upskilling_hours_per_month]]&lt;=8,"Standard","High"))</f>
        <v>High</v>
      </c>
      <c r="AI141" s="6">
        <f>ai_ds_job_salaries_2026[[#This Row],[Bonus ]]/100</f>
        <v>0.122</v>
      </c>
      <c r="AJ141">
        <v>0.122</v>
      </c>
    </row>
    <row r="142" spans="1:36" ht="15.95">
      <c r="A142" t="s">
        <v>93</v>
      </c>
      <c r="B142" t="s">
        <v>64</v>
      </c>
      <c r="C142" t="s">
        <v>48</v>
      </c>
      <c r="D142" t="s">
        <v>49</v>
      </c>
      <c r="E142" t="s">
        <v>40</v>
      </c>
      <c r="F142" t="e">
        <f>VLOOKUP(ai_ds_job_salaries_2026[[#This Row],[company_location]],#REF!,2,)</f>
        <v>#REF!</v>
      </c>
      <c r="G142" t="s">
        <v>40</v>
      </c>
      <c r="H142" t="e">
        <f>VLOOKUP(ai_ds_job_salaries_2026[[#This Row],[1]],#REF!,2,FALSE)</f>
        <v>#REF!</v>
      </c>
      <c r="I142" t="s">
        <v>42</v>
      </c>
      <c r="J142">
        <v>0</v>
      </c>
      <c r="K142">
        <v>5</v>
      </c>
      <c r="L142">
        <v>1</v>
      </c>
      <c r="M142" t="s">
        <v>52</v>
      </c>
      <c r="N142" t="s">
        <v>44</v>
      </c>
      <c r="O142" t="b">
        <v>1</v>
      </c>
      <c r="P142" t="b">
        <v>0</v>
      </c>
      <c r="Q142">
        <v>11</v>
      </c>
      <c r="R142">
        <v>2</v>
      </c>
      <c r="S142">
        <v>49</v>
      </c>
      <c r="T142">
        <v>48</v>
      </c>
      <c r="U142" t="b">
        <v>1</v>
      </c>
      <c r="V142">
        <v>18</v>
      </c>
      <c r="W142">
        <v>12</v>
      </c>
      <c r="X142" t="s">
        <v>45</v>
      </c>
      <c r="Y142">
        <v>32018</v>
      </c>
      <c r="Z142">
        <v>4.1000000000000005</v>
      </c>
      <c r="AA142" s="17">
        <f>ai_ds_job_salaries_2026[[#This Row],[Bonus ]]/100</f>
        <v>9.0999999999999998E-2</v>
      </c>
      <c r="AB142" s="18">
        <v>9.1</v>
      </c>
      <c r="AC142">
        <v>6.1</v>
      </c>
      <c r="AD142">
        <v>10</v>
      </c>
      <c r="AE142" t="b">
        <v>0</v>
      </c>
      <c r="AF142">
        <v>9.9</v>
      </c>
      <c r="AG142">
        <v>2.9</v>
      </c>
      <c r="AH142" t="str">
        <f>IF(ai_ds_job_salaries_2026[[#This Row],[upskilling_hours_per_month]]&lt;=4,"Low",IF(ai_ds_job_salaries_2026[[#This Row],[upskilling_hours_per_month]]&lt;=8,"Standard","High"))</f>
        <v>High</v>
      </c>
      <c r="AI142" s="6">
        <f>ai_ds_job_salaries_2026[[#This Row],[Bonus ]]/100</f>
        <v>9.0999999999999998E-2</v>
      </c>
      <c r="AJ142">
        <v>9.0999999999999998E-2</v>
      </c>
    </row>
    <row r="143" spans="1:36" ht="15.95">
      <c r="A143" t="s">
        <v>60</v>
      </c>
      <c r="B143" t="s">
        <v>64</v>
      </c>
      <c r="C143" t="s">
        <v>48</v>
      </c>
      <c r="D143" t="s">
        <v>39</v>
      </c>
      <c r="E143" t="s">
        <v>50</v>
      </c>
      <c r="F143" t="e">
        <f>VLOOKUP(ai_ds_job_salaries_2026[[#This Row],[company_location]],#REF!,2,)</f>
        <v>#REF!</v>
      </c>
      <c r="G143" t="s">
        <v>50</v>
      </c>
      <c r="H143" t="e">
        <f>VLOOKUP(ai_ds_job_salaries_2026[[#This Row],[1]],#REF!,2,FALSE)</f>
        <v>#REF!</v>
      </c>
      <c r="I143" t="s">
        <v>92</v>
      </c>
      <c r="J143">
        <v>0</v>
      </c>
      <c r="K143">
        <v>6</v>
      </c>
      <c r="L143">
        <v>6</v>
      </c>
      <c r="M143" t="s">
        <v>52</v>
      </c>
      <c r="N143" t="s">
        <v>44</v>
      </c>
      <c r="O143" t="b">
        <v>0</v>
      </c>
      <c r="P143" t="b">
        <v>0</v>
      </c>
      <c r="Q143">
        <v>9</v>
      </c>
      <c r="R143">
        <v>1</v>
      </c>
      <c r="S143">
        <v>50</v>
      </c>
      <c r="T143">
        <v>0</v>
      </c>
      <c r="U143" t="b">
        <v>1</v>
      </c>
      <c r="V143">
        <v>15</v>
      </c>
      <c r="W143">
        <v>0</v>
      </c>
      <c r="X143" t="s">
        <v>54</v>
      </c>
      <c r="Y143">
        <v>115620</v>
      </c>
      <c r="Z143">
        <v>7.5</v>
      </c>
      <c r="AA143" s="17">
        <f>ai_ds_job_salaries_2026[[#This Row],[Bonus ]]/100</f>
        <v>0.11199999999999999</v>
      </c>
      <c r="AB143" s="18">
        <v>11.2</v>
      </c>
      <c r="AC143">
        <v>5.6</v>
      </c>
      <c r="AD143">
        <v>7</v>
      </c>
      <c r="AE143" t="b">
        <v>0</v>
      </c>
      <c r="AF143">
        <v>10.4</v>
      </c>
      <c r="AG143">
        <v>1.2</v>
      </c>
      <c r="AH143" t="str">
        <f>IF(ai_ds_job_salaries_2026[[#This Row],[upskilling_hours_per_month]]&lt;=4,"Low",IF(ai_ds_job_salaries_2026[[#This Row],[upskilling_hours_per_month]]&lt;=8,"Standard","High"))</f>
        <v>High</v>
      </c>
      <c r="AI143" s="6">
        <f>ai_ds_job_salaries_2026[[#This Row],[Bonus ]]/100</f>
        <v>0.11199999999999999</v>
      </c>
      <c r="AJ143">
        <v>0.11199999999999999</v>
      </c>
    </row>
    <row r="144" spans="1:36" ht="15.95">
      <c r="A144" t="s">
        <v>91</v>
      </c>
      <c r="B144" t="s">
        <v>37</v>
      </c>
      <c r="C144" t="s">
        <v>48</v>
      </c>
      <c r="D144" t="s">
        <v>57</v>
      </c>
      <c r="E144" t="s">
        <v>40</v>
      </c>
      <c r="F144" t="e">
        <f>VLOOKUP(ai_ds_job_salaries_2026[[#This Row],[company_location]],#REF!,2,)</f>
        <v>#REF!</v>
      </c>
      <c r="G144" t="s">
        <v>40</v>
      </c>
      <c r="H144" t="e">
        <f>VLOOKUP(ai_ds_job_salaries_2026[[#This Row],[1]],#REF!,2,FALSE)</f>
        <v>#REF!</v>
      </c>
      <c r="I144" t="s">
        <v>58</v>
      </c>
      <c r="J144">
        <v>1</v>
      </c>
      <c r="K144">
        <v>13</v>
      </c>
      <c r="L144">
        <v>8</v>
      </c>
      <c r="M144" t="s">
        <v>43</v>
      </c>
      <c r="N144" t="s">
        <v>44</v>
      </c>
      <c r="O144" t="b">
        <v>0</v>
      </c>
      <c r="P144" t="b">
        <v>1</v>
      </c>
      <c r="Q144">
        <v>12</v>
      </c>
      <c r="R144">
        <v>3</v>
      </c>
      <c r="S144">
        <v>46</v>
      </c>
      <c r="T144">
        <v>12</v>
      </c>
      <c r="U144" t="b">
        <v>1</v>
      </c>
      <c r="V144">
        <v>8</v>
      </c>
      <c r="W144">
        <v>36</v>
      </c>
      <c r="X144" t="s">
        <v>45</v>
      </c>
      <c r="Y144">
        <v>48918</v>
      </c>
      <c r="Z144">
        <v>4.3</v>
      </c>
      <c r="AA144" s="17">
        <f>ai_ds_job_salaries_2026[[#This Row],[Bonus ]]/100</f>
        <v>0.24</v>
      </c>
      <c r="AB144" s="18">
        <v>24</v>
      </c>
      <c r="AC144">
        <v>7.7</v>
      </c>
      <c r="AD144">
        <v>11</v>
      </c>
      <c r="AE144" t="b">
        <v>0</v>
      </c>
      <c r="AF144">
        <v>3.5</v>
      </c>
      <c r="AG144">
        <v>7.1</v>
      </c>
      <c r="AH144" t="str">
        <f>IF(ai_ds_job_salaries_2026[[#This Row],[upskilling_hours_per_month]]&lt;=4,"Low",IF(ai_ds_job_salaries_2026[[#This Row],[upskilling_hours_per_month]]&lt;=8,"Standard","High"))</f>
        <v>Low</v>
      </c>
      <c r="AI144" s="6">
        <f>ai_ds_job_salaries_2026[[#This Row],[Bonus ]]/100</f>
        <v>0.24</v>
      </c>
      <c r="AJ144">
        <v>0.24</v>
      </c>
    </row>
    <row r="145" spans="1:36" ht="15.95">
      <c r="A145" t="s">
        <v>60</v>
      </c>
      <c r="B145" t="s">
        <v>47</v>
      </c>
      <c r="C145" t="s">
        <v>38</v>
      </c>
      <c r="D145" t="s">
        <v>57</v>
      </c>
      <c r="E145" t="s">
        <v>40</v>
      </c>
      <c r="F145" t="e">
        <f>VLOOKUP(ai_ds_job_salaries_2026[[#This Row],[company_location]],#REF!,2,)</f>
        <v>#REF!</v>
      </c>
      <c r="G145" t="s">
        <v>40</v>
      </c>
      <c r="H145" t="e">
        <f>VLOOKUP(ai_ds_job_salaries_2026[[#This Row],[1]],#REF!,2,FALSE)</f>
        <v>#REF!</v>
      </c>
      <c r="I145" t="s">
        <v>42</v>
      </c>
      <c r="J145">
        <v>0</v>
      </c>
      <c r="K145">
        <v>11</v>
      </c>
      <c r="L145">
        <v>5</v>
      </c>
      <c r="M145" t="s">
        <v>43</v>
      </c>
      <c r="N145" t="s">
        <v>100</v>
      </c>
      <c r="O145" t="b">
        <v>0</v>
      </c>
      <c r="P145" t="b">
        <v>0</v>
      </c>
      <c r="Q145">
        <v>12</v>
      </c>
      <c r="R145">
        <v>1</v>
      </c>
      <c r="S145">
        <v>42</v>
      </c>
      <c r="T145">
        <v>18</v>
      </c>
      <c r="U145" t="b">
        <v>1</v>
      </c>
      <c r="V145">
        <v>13</v>
      </c>
      <c r="W145">
        <v>0</v>
      </c>
      <c r="X145" t="s">
        <v>45</v>
      </c>
      <c r="Y145">
        <v>37999</v>
      </c>
      <c r="Z145">
        <v>7.9</v>
      </c>
      <c r="AA145" s="17">
        <f>ai_ds_job_salaries_2026[[#This Row],[Bonus ]]/100</f>
        <v>0.153</v>
      </c>
      <c r="AB145" s="18">
        <v>15.3</v>
      </c>
      <c r="AC145">
        <v>6.8</v>
      </c>
      <c r="AD145">
        <v>8</v>
      </c>
      <c r="AE145" t="b">
        <v>0</v>
      </c>
      <c r="AF145">
        <v>9.6</v>
      </c>
      <c r="AG145">
        <v>6.7</v>
      </c>
      <c r="AH145" t="str">
        <f>IF(ai_ds_job_salaries_2026[[#This Row],[upskilling_hours_per_month]]&lt;=4,"Low",IF(ai_ds_job_salaries_2026[[#This Row],[upskilling_hours_per_month]]&lt;=8,"Standard","High"))</f>
        <v>High</v>
      </c>
      <c r="AI145" s="6">
        <f>ai_ds_job_salaries_2026[[#This Row],[Bonus ]]/100</f>
        <v>0.153</v>
      </c>
      <c r="AJ145">
        <v>0.153</v>
      </c>
    </row>
    <row r="146" spans="1:36" ht="15.95">
      <c r="A146" t="s">
        <v>76</v>
      </c>
      <c r="B146" t="s">
        <v>47</v>
      </c>
      <c r="C146" t="s">
        <v>48</v>
      </c>
      <c r="D146" t="s">
        <v>49</v>
      </c>
      <c r="E146" t="s">
        <v>50</v>
      </c>
      <c r="F146" t="e">
        <f>VLOOKUP(ai_ds_job_salaries_2026[[#This Row],[company_location]],#REF!,2,)</f>
        <v>#REF!</v>
      </c>
      <c r="G146" t="s">
        <v>50</v>
      </c>
      <c r="H146" t="e">
        <f>VLOOKUP(ai_ds_job_salaries_2026[[#This Row],[1]],#REF!,2,FALSE)</f>
        <v>#REF!</v>
      </c>
      <c r="I146" t="s">
        <v>51</v>
      </c>
      <c r="J146">
        <v>0</v>
      </c>
      <c r="K146">
        <v>10</v>
      </c>
      <c r="L146">
        <v>2</v>
      </c>
      <c r="M146" t="s">
        <v>52</v>
      </c>
      <c r="N146" t="s">
        <v>44</v>
      </c>
      <c r="O146" t="b">
        <v>0</v>
      </c>
      <c r="P146" t="b">
        <v>1</v>
      </c>
      <c r="Q146">
        <v>10</v>
      </c>
      <c r="R146">
        <v>2</v>
      </c>
      <c r="S146">
        <v>36</v>
      </c>
      <c r="T146">
        <v>54</v>
      </c>
      <c r="U146" t="b">
        <v>0</v>
      </c>
      <c r="V146">
        <v>0</v>
      </c>
      <c r="W146">
        <v>6</v>
      </c>
      <c r="X146" t="s">
        <v>54</v>
      </c>
      <c r="Y146">
        <v>200533</v>
      </c>
      <c r="Z146">
        <v>1</v>
      </c>
      <c r="AA146" s="17">
        <f>ai_ds_job_salaries_2026[[#This Row],[Bonus ]]/100</f>
        <v>0.151</v>
      </c>
      <c r="AB146" s="18">
        <v>15.1</v>
      </c>
      <c r="AC146">
        <v>6.4</v>
      </c>
      <c r="AD146">
        <v>8</v>
      </c>
      <c r="AE146" t="b">
        <v>0</v>
      </c>
      <c r="AF146">
        <v>10.4</v>
      </c>
      <c r="AG146">
        <v>2.4</v>
      </c>
      <c r="AH146" t="str">
        <f>IF(ai_ds_job_salaries_2026[[#This Row],[upskilling_hours_per_month]]&lt;=4,"Low",IF(ai_ds_job_salaries_2026[[#This Row],[upskilling_hours_per_month]]&lt;=8,"Standard","High"))</f>
        <v>High</v>
      </c>
      <c r="AI146" s="6">
        <f>ai_ds_job_salaries_2026[[#This Row],[Bonus ]]/100</f>
        <v>0.151</v>
      </c>
      <c r="AJ146">
        <v>0.151</v>
      </c>
    </row>
    <row r="147" spans="1:36" ht="15.95">
      <c r="A147" t="s">
        <v>36</v>
      </c>
      <c r="B147" t="s">
        <v>47</v>
      </c>
      <c r="C147" t="s">
        <v>48</v>
      </c>
      <c r="D147" t="s">
        <v>57</v>
      </c>
      <c r="E147" t="s">
        <v>50</v>
      </c>
      <c r="F147" t="e">
        <f>VLOOKUP(ai_ds_job_salaries_2026[[#This Row],[company_location]],#REF!,2,)</f>
        <v>#REF!</v>
      </c>
      <c r="G147" t="s">
        <v>50</v>
      </c>
      <c r="H147" t="e">
        <f>VLOOKUP(ai_ds_job_salaries_2026[[#This Row],[1]],#REF!,2,FALSE)</f>
        <v>#REF!</v>
      </c>
      <c r="I147" t="s">
        <v>70</v>
      </c>
      <c r="J147">
        <v>1</v>
      </c>
      <c r="K147">
        <v>13</v>
      </c>
      <c r="L147">
        <v>0</v>
      </c>
      <c r="M147" t="s">
        <v>74</v>
      </c>
      <c r="N147" t="s">
        <v>53</v>
      </c>
      <c r="O147" t="b">
        <v>0</v>
      </c>
      <c r="P147" t="b">
        <v>0</v>
      </c>
      <c r="Q147">
        <v>8</v>
      </c>
      <c r="R147">
        <v>1</v>
      </c>
      <c r="S147">
        <v>42</v>
      </c>
      <c r="T147">
        <v>18</v>
      </c>
      <c r="U147" t="b">
        <v>1</v>
      </c>
      <c r="V147">
        <v>11</v>
      </c>
      <c r="W147">
        <v>12</v>
      </c>
      <c r="X147" t="s">
        <v>54</v>
      </c>
      <c r="Y147">
        <v>123417</v>
      </c>
      <c r="Z147">
        <v>6.7</v>
      </c>
      <c r="AA147" s="17">
        <f>ai_ds_job_salaries_2026[[#This Row],[Bonus ]]/100</f>
        <v>0.13100000000000001</v>
      </c>
      <c r="AB147" s="18">
        <v>13.1</v>
      </c>
      <c r="AC147">
        <v>9</v>
      </c>
      <c r="AD147">
        <v>8</v>
      </c>
      <c r="AE147" t="b">
        <v>0</v>
      </c>
      <c r="AF147">
        <v>6.5</v>
      </c>
      <c r="AG147">
        <v>7.9</v>
      </c>
      <c r="AH147" t="str">
        <f>IF(ai_ds_job_salaries_2026[[#This Row],[upskilling_hours_per_month]]&lt;=4,"Low",IF(ai_ds_job_salaries_2026[[#This Row],[upskilling_hours_per_month]]&lt;=8,"Standard","High"))</f>
        <v>Standard</v>
      </c>
      <c r="AI147" s="6">
        <f>ai_ds_job_salaries_2026[[#This Row],[Bonus ]]/100</f>
        <v>0.13100000000000001</v>
      </c>
      <c r="AJ147">
        <v>0.13100000000000001</v>
      </c>
    </row>
    <row r="148" spans="1:36" ht="15.95">
      <c r="A148" t="s">
        <v>91</v>
      </c>
      <c r="B148" t="s">
        <v>64</v>
      </c>
      <c r="C148" t="s">
        <v>48</v>
      </c>
      <c r="D148" t="s">
        <v>57</v>
      </c>
      <c r="E148" t="s">
        <v>72</v>
      </c>
      <c r="F148" t="e">
        <f>VLOOKUP(ai_ds_job_salaries_2026[[#This Row],[company_location]],#REF!,2,)</f>
        <v>#REF!</v>
      </c>
      <c r="G148" t="s">
        <v>40</v>
      </c>
      <c r="H148" t="e">
        <f>VLOOKUP(ai_ds_job_salaries_2026[[#This Row],[1]],#REF!,2,FALSE)</f>
        <v>#REF!</v>
      </c>
      <c r="I148" t="s">
        <v>42</v>
      </c>
      <c r="J148">
        <v>0.5</v>
      </c>
      <c r="K148">
        <v>7</v>
      </c>
      <c r="L148">
        <v>1</v>
      </c>
      <c r="M148" t="s">
        <v>89</v>
      </c>
      <c r="N148" t="s">
        <v>90</v>
      </c>
      <c r="O148" t="b">
        <v>0</v>
      </c>
      <c r="P148" t="b">
        <v>0</v>
      </c>
      <c r="Q148">
        <v>8</v>
      </c>
      <c r="R148">
        <v>1</v>
      </c>
      <c r="S148">
        <v>46</v>
      </c>
      <c r="T148">
        <v>18</v>
      </c>
      <c r="U148" t="b">
        <v>1</v>
      </c>
      <c r="V148">
        <v>14</v>
      </c>
      <c r="W148">
        <v>24</v>
      </c>
      <c r="X148" t="s">
        <v>75</v>
      </c>
      <c r="Y148">
        <v>90938</v>
      </c>
      <c r="Z148">
        <v>3.9</v>
      </c>
      <c r="AA148" s="17">
        <f>ai_ds_job_salaries_2026[[#This Row],[Bonus ]]/100</f>
        <v>5.7999999999999996E-2</v>
      </c>
      <c r="AB148" s="18">
        <v>5.8</v>
      </c>
      <c r="AC148">
        <v>7.3</v>
      </c>
      <c r="AD148">
        <v>5</v>
      </c>
      <c r="AE148" t="b">
        <v>0</v>
      </c>
      <c r="AF148">
        <v>4.8</v>
      </c>
      <c r="AG148">
        <v>3.9</v>
      </c>
      <c r="AH148" t="str">
        <f>IF(ai_ds_job_salaries_2026[[#This Row],[upskilling_hours_per_month]]&lt;=4,"Low",IF(ai_ds_job_salaries_2026[[#This Row],[upskilling_hours_per_month]]&lt;=8,"Standard","High"))</f>
        <v>Standard</v>
      </c>
      <c r="AI148" s="6">
        <f>ai_ds_job_salaries_2026[[#This Row],[Bonus ]]/100</f>
        <v>5.7999999999999996E-2</v>
      </c>
      <c r="AJ148">
        <v>5.7999999999999996E-2</v>
      </c>
    </row>
    <row r="149" spans="1:36" ht="15.95">
      <c r="A149" t="s">
        <v>60</v>
      </c>
      <c r="B149" t="s">
        <v>47</v>
      </c>
      <c r="C149" t="s">
        <v>48</v>
      </c>
      <c r="D149" t="s">
        <v>39</v>
      </c>
      <c r="E149" t="s">
        <v>50</v>
      </c>
      <c r="F149" t="e">
        <f>VLOOKUP(ai_ds_job_salaries_2026[[#This Row],[company_location]],#REF!,2,)</f>
        <v>#REF!</v>
      </c>
      <c r="G149" t="s">
        <v>50</v>
      </c>
      <c r="H149" t="e">
        <f>VLOOKUP(ai_ds_job_salaries_2026[[#This Row],[1]],#REF!,2,FALSE)</f>
        <v>#REF!</v>
      </c>
      <c r="I149" t="s">
        <v>42</v>
      </c>
      <c r="J149">
        <v>1</v>
      </c>
      <c r="K149">
        <v>12</v>
      </c>
      <c r="L149">
        <v>7</v>
      </c>
      <c r="M149" t="s">
        <v>59</v>
      </c>
      <c r="N149" t="s">
        <v>44</v>
      </c>
      <c r="O149" t="b">
        <v>0</v>
      </c>
      <c r="P149" t="b">
        <v>0</v>
      </c>
      <c r="Q149">
        <v>8</v>
      </c>
      <c r="R149">
        <v>2</v>
      </c>
      <c r="S149">
        <v>43</v>
      </c>
      <c r="T149">
        <v>48</v>
      </c>
      <c r="U149" t="b">
        <v>1</v>
      </c>
      <c r="V149">
        <v>15</v>
      </c>
      <c r="W149">
        <v>48</v>
      </c>
      <c r="X149" t="s">
        <v>54</v>
      </c>
      <c r="Y149">
        <v>159096</v>
      </c>
      <c r="Z149">
        <v>64.099999999999994</v>
      </c>
      <c r="AA149" s="17">
        <f>ai_ds_job_salaries_2026[[#This Row],[Bonus ]]/100</f>
        <v>0.17</v>
      </c>
      <c r="AB149" s="18">
        <v>17</v>
      </c>
      <c r="AC149">
        <v>5.9</v>
      </c>
      <c r="AD149">
        <v>2</v>
      </c>
      <c r="AE149" t="b">
        <v>0</v>
      </c>
      <c r="AF149">
        <v>11.4</v>
      </c>
      <c r="AG149">
        <v>7</v>
      </c>
      <c r="AH149" t="str">
        <f>IF(ai_ds_job_salaries_2026[[#This Row],[upskilling_hours_per_month]]&lt;=4,"Low",IF(ai_ds_job_salaries_2026[[#This Row],[upskilling_hours_per_month]]&lt;=8,"Standard","High"))</f>
        <v>High</v>
      </c>
      <c r="AI149" s="6">
        <f>ai_ds_job_salaries_2026[[#This Row],[Bonus ]]/100</f>
        <v>0.17</v>
      </c>
      <c r="AJ149">
        <v>0.17</v>
      </c>
    </row>
    <row r="150" spans="1:36" ht="15.95">
      <c r="A150" t="s">
        <v>91</v>
      </c>
      <c r="B150" t="s">
        <v>56</v>
      </c>
      <c r="C150" t="s">
        <v>48</v>
      </c>
      <c r="D150" t="s">
        <v>57</v>
      </c>
      <c r="E150" t="s">
        <v>50</v>
      </c>
      <c r="F150" t="e">
        <f>VLOOKUP(ai_ds_job_salaries_2026[[#This Row],[company_location]],#REF!,2,)</f>
        <v>#REF!</v>
      </c>
      <c r="G150" t="s">
        <v>50</v>
      </c>
      <c r="H150" t="e">
        <f>VLOOKUP(ai_ds_job_salaries_2026[[#This Row],[1]],#REF!,2,FALSE)</f>
        <v>#REF!</v>
      </c>
      <c r="I150" t="s">
        <v>80</v>
      </c>
      <c r="J150">
        <v>0.5</v>
      </c>
      <c r="K150">
        <v>3</v>
      </c>
      <c r="L150">
        <v>0</v>
      </c>
      <c r="M150" t="s">
        <v>52</v>
      </c>
      <c r="N150" t="s">
        <v>44</v>
      </c>
      <c r="O150" t="b">
        <v>0</v>
      </c>
      <c r="P150" t="b">
        <v>0</v>
      </c>
      <c r="Q150">
        <v>6</v>
      </c>
      <c r="R150">
        <v>2</v>
      </c>
      <c r="S150">
        <v>40</v>
      </c>
      <c r="T150">
        <v>12</v>
      </c>
      <c r="U150" t="b">
        <v>0</v>
      </c>
      <c r="V150">
        <v>4</v>
      </c>
      <c r="W150">
        <v>18</v>
      </c>
      <c r="X150" t="s">
        <v>54</v>
      </c>
      <c r="Y150">
        <v>72876</v>
      </c>
      <c r="Z150">
        <v>5.7</v>
      </c>
      <c r="AA150" s="17">
        <f>ai_ds_job_salaries_2026[[#This Row],[Bonus ]]/100</f>
        <v>3.6000000000000004E-2</v>
      </c>
      <c r="AB150" s="18">
        <v>3.6</v>
      </c>
      <c r="AC150">
        <v>5.6</v>
      </c>
      <c r="AD150">
        <v>2</v>
      </c>
      <c r="AE150" t="b">
        <v>0</v>
      </c>
      <c r="AF150">
        <v>15</v>
      </c>
      <c r="AG150">
        <v>2.8</v>
      </c>
      <c r="AH150" t="str">
        <f>IF(ai_ds_job_salaries_2026[[#This Row],[upskilling_hours_per_month]]&lt;=4,"Low",IF(ai_ds_job_salaries_2026[[#This Row],[upskilling_hours_per_month]]&lt;=8,"Standard","High"))</f>
        <v>High</v>
      </c>
      <c r="AI150" s="6">
        <f>ai_ds_job_salaries_2026[[#This Row],[Bonus ]]/100</f>
        <v>3.6000000000000004E-2</v>
      </c>
      <c r="AJ150">
        <v>3.6000000000000004E-2</v>
      </c>
    </row>
    <row r="151" spans="1:36" ht="15.95">
      <c r="A151" t="s">
        <v>36</v>
      </c>
      <c r="B151" t="s">
        <v>56</v>
      </c>
      <c r="C151" t="s">
        <v>48</v>
      </c>
      <c r="D151" t="s">
        <v>57</v>
      </c>
      <c r="E151" t="s">
        <v>50</v>
      </c>
      <c r="F151" t="e">
        <f>VLOOKUP(ai_ds_job_salaries_2026[[#This Row],[company_location]],#REF!,2,)</f>
        <v>#REF!</v>
      </c>
      <c r="G151" t="s">
        <v>50</v>
      </c>
      <c r="H151" t="e">
        <f>VLOOKUP(ai_ds_job_salaries_2026[[#This Row],[1]],#REF!,2,FALSE)</f>
        <v>#REF!</v>
      </c>
      <c r="I151" t="s">
        <v>58</v>
      </c>
      <c r="J151">
        <v>0.5</v>
      </c>
      <c r="K151">
        <v>0</v>
      </c>
      <c r="L151">
        <v>0</v>
      </c>
      <c r="M151" t="s">
        <v>74</v>
      </c>
      <c r="N151" t="s">
        <v>53</v>
      </c>
      <c r="O151" t="b">
        <v>0</v>
      </c>
      <c r="P151" t="b">
        <v>0</v>
      </c>
      <c r="Q151">
        <v>9</v>
      </c>
      <c r="R151">
        <v>0</v>
      </c>
      <c r="S151">
        <v>48</v>
      </c>
      <c r="T151">
        <v>30</v>
      </c>
      <c r="U151" t="b">
        <v>0</v>
      </c>
      <c r="V151">
        <v>2</v>
      </c>
      <c r="W151">
        <v>54</v>
      </c>
      <c r="X151" t="s">
        <v>54</v>
      </c>
      <c r="Y151">
        <v>38828</v>
      </c>
      <c r="Z151">
        <v>12.3</v>
      </c>
      <c r="AA151" s="17">
        <f>ai_ds_job_salaries_2026[[#This Row],[Bonus ]]/100</f>
        <v>4.5999999999999999E-2</v>
      </c>
      <c r="AB151" s="18">
        <v>4.5999999999999996</v>
      </c>
      <c r="AC151">
        <v>4.5</v>
      </c>
      <c r="AD151">
        <v>3</v>
      </c>
      <c r="AE151" t="b">
        <v>0</v>
      </c>
      <c r="AF151">
        <v>15.1</v>
      </c>
      <c r="AG151">
        <v>6.3</v>
      </c>
      <c r="AH151" t="str">
        <f>IF(ai_ds_job_salaries_2026[[#This Row],[upskilling_hours_per_month]]&lt;=4,"Low",IF(ai_ds_job_salaries_2026[[#This Row],[upskilling_hours_per_month]]&lt;=8,"Standard","High"))</f>
        <v>High</v>
      </c>
      <c r="AI151" s="6">
        <f>ai_ds_job_salaries_2026[[#This Row],[Bonus ]]/100</f>
        <v>4.5999999999999999E-2</v>
      </c>
      <c r="AJ151">
        <v>4.5999999999999999E-2</v>
      </c>
    </row>
    <row r="152" spans="1:36" ht="15.95">
      <c r="A152" t="s">
        <v>77</v>
      </c>
      <c r="B152" t="s">
        <v>97</v>
      </c>
      <c r="C152" t="s">
        <v>48</v>
      </c>
      <c r="D152" t="s">
        <v>57</v>
      </c>
      <c r="E152" t="s">
        <v>61</v>
      </c>
      <c r="F152" t="e">
        <f>VLOOKUP(ai_ds_job_salaries_2026[[#This Row],[company_location]],#REF!,2,)</f>
        <v>#REF!</v>
      </c>
      <c r="G152" t="s">
        <v>61</v>
      </c>
      <c r="H152" t="e">
        <f>VLOOKUP(ai_ds_job_salaries_2026[[#This Row],[1]],#REF!,2,FALSE)</f>
        <v>#REF!</v>
      </c>
      <c r="I152" t="s">
        <v>51</v>
      </c>
      <c r="J152">
        <v>0</v>
      </c>
      <c r="K152">
        <v>18</v>
      </c>
      <c r="L152">
        <v>0</v>
      </c>
      <c r="M152" t="s">
        <v>52</v>
      </c>
      <c r="N152" t="s">
        <v>44</v>
      </c>
      <c r="O152" t="b">
        <v>1</v>
      </c>
      <c r="P152" t="b">
        <v>1</v>
      </c>
      <c r="Q152">
        <v>8</v>
      </c>
      <c r="R152">
        <v>1</v>
      </c>
      <c r="S152">
        <v>50</v>
      </c>
      <c r="T152">
        <v>42</v>
      </c>
      <c r="U152" t="b">
        <v>1</v>
      </c>
      <c r="V152">
        <v>12</v>
      </c>
      <c r="W152">
        <v>42</v>
      </c>
      <c r="X152" t="s">
        <v>63</v>
      </c>
      <c r="Y152">
        <v>58467</v>
      </c>
      <c r="Z152">
        <v>8.4</v>
      </c>
      <c r="AA152" s="17">
        <f>ai_ds_job_salaries_2026[[#This Row],[Bonus ]]/100</f>
        <v>0.151</v>
      </c>
      <c r="AB152" s="18">
        <v>15.1</v>
      </c>
      <c r="AC152">
        <v>7.6</v>
      </c>
      <c r="AD152">
        <v>9</v>
      </c>
      <c r="AE152" t="b">
        <v>0</v>
      </c>
      <c r="AF152">
        <v>5.6</v>
      </c>
      <c r="AG152">
        <v>2.5</v>
      </c>
      <c r="AH152" t="str">
        <f>IF(ai_ds_job_salaries_2026[[#This Row],[upskilling_hours_per_month]]&lt;=4,"Low",IF(ai_ds_job_salaries_2026[[#This Row],[upskilling_hours_per_month]]&lt;=8,"Standard","High"))</f>
        <v>Standard</v>
      </c>
      <c r="AI152" s="6">
        <f>ai_ds_job_salaries_2026[[#This Row],[Bonus ]]/100</f>
        <v>0.151</v>
      </c>
      <c r="AJ152">
        <v>0.151</v>
      </c>
    </row>
    <row r="153" spans="1:36" ht="15.95">
      <c r="A153" t="s">
        <v>60</v>
      </c>
      <c r="B153" t="s">
        <v>64</v>
      </c>
      <c r="C153" t="s">
        <v>48</v>
      </c>
      <c r="D153" t="s">
        <v>57</v>
      </c>
      <c r="E153" t="s">
        <v>82</v>
      </c>
      <c r="F153" t="e">
        <f>VLOOKUP(ai_ds_job_salaries_2026[[#This Row],[company_location]],#REF!,2,)</f>
        <v>#REF!</v>
      </c>
      <c r="G153" t="s">
        <v>82</v>
      </c>
      <c r="H153" t="e">
        <f>VLOOKUP(ai_ds_job_salaries_2026[[#This Row],[1]],#REF!,2,FALSE)</f>
        <v>#REF!</v>
      </c>
      <c r="I153" t="s">
        <v>70</v>
      </c>
      <c r="J153">
        <v>0.5</v>
      </c>
      <c r="K153">
        <v>7</v>
      </c>
      <c r="L153">
        <v>4</v>
      </c>
      <c r="M153" t="s">
        <v>59</v>
      </c>
      <c r="N153" t="s">
        <v>100</v>
      </c>
      <c r="O153" t="b">
        <v>0</v>
      </c>
      <c r="P153" t="b">
        <v>0</v>
      </c>
      <c r="Q153">
        <v>15</v>
      </c>
      <c r="R153">
        <v>3</v>
      </c>
      <c r="S153">
        <v>51</v>
      </c>
      <c r="T153">
        <v>54</v>
      </c>
      <c r="U153" t="b">
        <v>0</v>
      </c>
      <c r="V153">
        <v>1</v>
      </c>
      <c r="W153">
        <v>6</v>
      </c>
      <c r="X153" t="s">
        <v>83</v>
      </c>
      <c r="Y153">
        <v>59938</v>
      </c>
      <c r="Z153">
        <v>15.2</v>
      </c>
      <c r="AA153" s="17">
        <f>ai_ds_job_salaries_2026[[#This Row],[Bonus ]]/100</f>
        <v>9.6999999999999989E-2</v>
      </c>
      <c r="AB153" s="18">
        <v>9.6999999999999993</v>
      </c>
      <c r="AC153">
        <v>5.8</v>
      </c>
      <c r="AD153">
        <v>5</v>
      </c>
      <c r="AE153" t="b">
        <v>0</v>
      </c>
      <c r="AF153">
        <v>1.7</v>
      </c>
      <c r="AG153">
        <v>5.0999999999999996</v>
      </c>
      <c r="AH153" t="str">
        <f>IF(ai_ds_job_salaries_2026[[#This Row],[upskilling_hours_per_month]]&lt;=4,"Low",IF(ai_ds_job_salaries_2026[[#This Row],[upskilling_hours_per_month]]&lt;=8,"Standard","High"))</f>
        <v>Low</v>
      </c>
      <c r="AI153" s="6">
        <f>ai_ds_job_salaries_2026[[#This Row],[Bonus ]]/100</f>
        <v>9.6999999999999989E-2</v>
      </c>
      <c r="AJ153">
        <v>9.6999999999999989E-2</v>
      </c>
    </row>
    <row r="154" spans="1:36" ht="15.95">
      <c r="A154" t="s">
        <v>93</v>
      </c>
      <c r="B154" t="s">
        <v>64</v>
      </c>
      <c r="C154" t="s">
        <v>48</v>
      </c>
      <c r="D154" t="s">
        <v>57</v>
      </c>
      <c r="E154" t="s">
        <v>67</v>
      </c>
      <c r="F154" t="e">
        <f>VLOOKUP(ai_ds_job_salaries_2026[[#This Row],[company_location]],#REF!,2,)</f>
        <v>#REF!</v>
      </c>
      <c r="G154" t="s">
        <v>67</v>
      </c>
      <c r="H154" t="e">
        <f>VLOOKUP(ai_ds_job_salaries_2026[[#This Row],[1]],#REF!,2,FALSE)</f>
        <v>#REF!</v>
      </c>
      <c r="I154" t="s">
        <v>65</v>
      </c>
      <c r="J154">
        <v>0.5</v>
      </c>
      <c r="K154">
        <v>8</v>
      </c>
      <c r="L154">
        <v>5</v>
      </c>
      <c r="M154" t="s">
        <v>43</v>
      </c>
      <c r="N154" t="s">
        <v>53</v>
      </c>
      <c r="O154" t="b">
        <v>1</v>
      </c>
      <c r="P154" t="b">
        <v>0</v>
      </c>
      <c r="Q154">
        <v>7</v>
      </c>
      <c r="R154">
        <v>3</v>
      </c>
      <c r="S154">
        <v>47</v>
      </c>
      <c r="T154">
        <v>54</v>
      </c>
      <c r="U154" t="b">
        <v>1</v>
      </c>
      <c r="V154">
        <v>10</v>
      </c>
      <c r="W154">
        <v>30</v>
      </c>
      <c r="X154" t="s">
        <v>68</v>
      </c>
      <c r="Y154">
        <v>70773</v>
      </c>
      <c r="Z154">
        <v>4.1000000000000005</v>
      </c>
      <c r="AA154" s="17">
        <f>ai_ds_job_salaries_2026[[#This Row],[Bonus ]]/100</f>
        <v>4.2999999999999997E-2</v>
      </c>
      <c r="AB154" s="18">
        <v>4.3</v>
      </c>
      <c r="AC154">
        <v>6.9</v>
      </c>
      <c r="AD154">
        <v>11</v>
      </c>
      <c r="AE154" t="b">
        <v>1</v>
      </c>
      <c r="AF154">
        <v>6.8</v>
      </c>
      <c r="AG154">
        <v>3.3</v>
      </c>
      <c r="AH154" t="str">
        <f>IF(ai_ds_job_salaries_2026[[#This Row],[upskilling_hours_per_month]]&lt;=4,"Low",IF(ai_ds_job_salaries_2026[[#This Row],[upskilling_hours_per_month]]&lt;=8,"Standard","High"))</f>
        <v>Standard</v>
      </c>
      <c r="AI154" s="6">
        <f>ai_ds_job_salaries_2026[[#This Row],[Bonus ]]/100</f>
        <v>4.2999999999999997E-2</v>
      </c>
      <c r="AJ154">
        <v>4.2999999999999997E-2</v>
      </c>
    </row>
    <row r="155" spans="1:36" ht="15.95">
      <c r="A155" t="s">
        <v>36</v>
      </c>
      <c r="B155" t="s">
        <v>56</v>
      </c>
      <c r="C155" t="s">
        <v>48</v>
      </c>
      <c r="D155" t="s">
        <v>57</v>
      </c>
      <c r="E155" t="s">
        <v>40</v>
      </c>
      <c r="F155" t="e">
        <f>VLOOKUP(ai_ds_job_salaries_2026[[#This Row],[company_location]],#REF!,2,)</f>
        <v>#REF!</v>
      </c>
      <c r="G155" t="s">
        <v>40</v>
      </c>
      <c r="H155" t="e">
        <f>VLOOKUP(ai_ds_job_salaries_2026[[#This Row],[1]],#REF!,2,FALSE)</f>
        <v>#REF!</v>
      </c>
      <c r="I155" t="s">
        <v>42</v>
      </c>
      <c r="J155">
        <v>1</v>
      </c>
      <c r="K155">
        <v>2</v>
      </c>
      <c r="L155">
        <v>11</v>
      </c>
      <c r="M155" t="s">
        <v>52</v>
      </c>
      <c r="N155" t="s">
        <v>44</v>
      </c>
      <c r="O155" t="b">
        <v>0</v>
      </c>
      <c r="P155" t="b">
        <v>0</v>
      </c>
      <c r="Q155">
        <v>9</v>
      </c>
      <c r="R155">
        <v>3</v>
      </c>
      <c r="S155">
        <v>34</v>
      </c>
      <c r="T155">
        <v>42</v>
      </c>
      <c r="U155" t="b">
        <v>0</v>
      </c>
      <c r="V155">
        <v>3</v>
      </c>
      <c r="W155">
        <v>0</v>
      </c>
      <c r="X155" t="s">
        <v>45</v>
      </c>
      <c r="Y155">
        <v>23692</v>
      </c>
      <c r="Z155">
        <v>12.9</v>
      </c>
      <c r="AA155" s="17">
        <f>ai_ds_job_salaries_2026[[#This Row],[Bonus ]]/100</f>
        <v>1.8000000000000002E-2</v>
      </c>
      <c r="AB155" s="18">
        <v>1.8</v>
      </c>
      <c r="AC155">
        <v>6.8</v>
      </c>
      <c r="AD155">
        <v>5</v>
      </c>
      <c r="AE155" t="b">
        <v>0</v>
      </c>
      <c r="AF155">
        <v>5</v>
      </c>
      <c r="AG155">
        <v>6.6</v>
      </c>
      <c r="AH155" t="str">
        <f>IF(ai_ds_job_salaries_2026[[#This Row],[upskilling_hours_per_month]]&lt;=4,"Low",IF(ai_ds_job_salaries_2026[[#This Row],[upskilling_hours_per_month]]&lt;=8,"Standard","High"))</f>
        <v>Standard</v>
      </c>
      <c r="AI155" s="6">
        <f>ai_ds_job_salaries_2026[[#This Row],[Bonus ]]/100</f>
        <v>1.8000000000000002E-2</v>
      </c>
      <c r="AJ155">
        <v>1.8000000000000002E-2</v>
      </c>
    </row>
    <row r="156" spans="1:36" ht="15.95">
      <c r="A156" t="s">
        <v>46</v>
      </c>
      <c r="B156" t="s">
        <v>64</v>
      </c>
      <c r="C156" t="s">
        <v>48</v>
      </c>
      <c r="D156" t="s">
        <v>57</v>
      </c>
      <c r="E156" t="s">
        <v>50</v>
      </c>
      <c r="F156" t="e">
        <f>VLOOKUP(ai_ds_job_salaries_2026[[#This Row],[company_location]],#REF!,2,)</f>
        <v>#REF!</v>
      </c>
      <c r="G156" t="s">
        <v>50</v>
      </c>
      <c r="H156" t="e">
        <f>VLOOKUP(ai_ds_job_salaries_2026[[#This Row],[1]],#REF!,2,FALSE)</f>
        <v>#REF!</v>
      </c>
      <c r="I156" t="s">
        <v>51</v>
      </c>
      <c r="J156">
        <v>0.5</v>
      </c>
      <c r="K156">
        <v>6</v>
      </c>
      <c r="L156">
        <v>11</v>
      </c>
      <c r="M156" t="s">
        <v>52</v>
      </c>
      <c r="N156" t="s">
        <v>44</v>
      </c>
      <c r="O156" t="b">
        <v>1</v>
      </c>
      <c r="P156" t="b">
        <v>0</v>
      </c>
      <c r="Q156">
        <v>12</v>
      </c>
      <c r="R156">
        <v>0</v>
      </c>
      <c r="S156">
        <v>50</v>
      </c>
      <c r="T156">
        <v>30</v>
      </c>
      <c r="U156" t="b">
        <v>1</v>
      </c>
      <c r="V156">
        <v>6</v>
      </c>
      <c r="W156">
        <v>42</v>
      </c>
      <c r="X156" t="s">
        <v>54</v>
      </c>
      <c r="Y156">
        <v>108544</v>
      </c>
      <c r="Z156">
        <v>2.6</v>
      </c>
      <c r="AA156" s="17">
        <f>ai_ds_job_salaries_2026[[#This Row],[Bonus ]]/100</f>
        <v>8.3000000000000004E-2</v>
      </c>
      <c r="AB156" s="18">
        <v>8.3000000000000007</v>
      </c>
      <c r="AC156">
        <v>5.6</v>
      </c>
      <c r="AD156">
        <v>3</v>
      </c>
      <c r="AE156" t="b">
        <v>0</v>
      </c>
      <c r="AF156">
        <v>5.6</v>
      </c>
      <c r="AG156">
        <v>4.5999999999999996</v>
      </c>
      <c r="AH156" t="str">
        <f>IF(ai_ds_job_salaries_2026[[#This Row],[upskilling_hours_per_month]]&lt;=4,"Low",IF(ai_ds_job_salaries_2026[[#This Row],[upskilling_hours_per_month]]&lt;=8,"Standard","High"))</f>
        <v>Standard</v>
      </c>
      <c r="AI156" s="6">
        <f>ai_ds_job_salaries_2026[[#This Row],[Bonus ]]/100</f>
        <v>8.3000000000000004E-2</v>
      </c>
      <c r="AJ156">
        <v>8.3000000000000004E-2</v>
      </c>
    </row>
    <row r="157" spans="1:36" ht="15.95">
      <c r="A157" t="s">
        <v>91</v>
      </c>
      <c r="B157" t="s">
        <v>37</v>
      </c>
      <c r="C157" t="s">
        <v>48</v>
      </c>
      <c r="D157" t="s">
        <v>57</v>
      </c>
      <c r="E157" t="s">
        <v>50</v>
      </c>
      <c r="F157" t="e">
        <f>VLOOKUP(ai_ds_job_salaries_2026[[#This Row],[company_location]],#REF!,2,)</f>
        <v>#REF!</v>
      </c>
      <c r="G157" t="s">
        <v>50</v>
      </c>
      <c r="H157" t="e">
        <f>VLOOKUP(ai_ds_job_salaries_2026[[#This Row],[1]],#REF!,2,FALSE)</f>
        <v>#REF!</v>
      </c>
      <c r="I157" t="s">
        <v>92</v>
      </c>
      <c r="J157">
        <v>0</v>
      </c>
      <c r="K157">
        <v>15</v>
      </c>
      <c r="L157">
        <v>2</v>
      </c>
      <c r="M157" t="s">
        <v>52</v>
      </c>
      <c r="N157" t="s">
        <v>53</v>
      </c>
      <c r="O157" t="b">
        <v>0</v>
      </c>
      <c r="P157" t="b">
        <v>1</v>
      </c>
      <c r="Q157">
        <v>8</v>
      </c>
      <c r="R157">
        <v>2</v>
      </c>
      <c r="S157">
        <v>50</v>
      </c>
      <c r="T157">
        <v>48</v>
      </c>
      <c r="U157" t="b">
        <v>1</v>
      </c>
      <c r="V157">
        <v>4</v>
      </c>
      <c r="W157">
        <v>12</v>
      </c>
      <c r="X157" t="s">
        <v>54</v>
      </c>
      <c r="Y157">
        <v>252553</v>
      </c>
      <c r="Z157">
        <v>14.099999999999998</v>
      </c>
      <c r="AA157" s="17">
        <f>ai_ds_job_salaries_2026[[#This Row],[Bonus ]]/100</f>
        <v>0.182</v>
      </c>
      <c r="AB157" s="18">
        <v>18.2</v>
      </c>
      <c r="AC157">
        <v>5.2</v>
      </c>
      <c r="AD157">
        <v>7</v>
      </c>
      <c r="AE157" t="b">
        <v>0</v>
      </c>
      <c r="AF157">
        <v>13</v>
      </c>
      <c r="AG157">
        <v>4.7</v>
      </c>
      <c r="AH157" t="str">
        <f>IF(ai_ds_job_salaries_2026[[#This Row],[upskilling_hours_per_month]]&lt;=4,"Low",IF(ai_ds_job_salaries_2026[[#This Row],[upskilling_hours_per_month]]&lt;=8,"Standard","High"))</f>
        <v>High</v>
      </c>
      <c r="AI157" s="6">
        <f>ai_ds_job_salaries_2026[[#This Row],[Bonus ]]/100</f>
        <v>0.182</v>
      </c>
      <c r="AJ157">
        <v>0.182</v>
      </c>
    </row>
    <row r="158" spans="1:36" ht="15.95">
      <c r="A158" t="s">
        <v>66</v>
      </c>
      <c r="B158" t="s">
        <v>37</v>
      </c>
      <c r="C158" t="s">
        <v>48</v>
      </c>
      <c r="D158" t="s">
        <v>49</v>
      </c>
      <c r="E158" t="s">
        <v>72</v>
      </c>
      <c r="F158" t="e">
        <f>VLOOKUP(ai_ds_job_salaries_2026[[#This Row],[company_location]],#REF!,2,)</f>
        <v>#REF!</v>
      </c>
      <c r="G158" t="s">
        <v>72</v>
      </c>
      <c r="H158" t="e">
        <f>VLOOKUP(ai_ds_job_salaries_2026[[#This Row],[1]],#REF!,2,FALSE)</f>
        <v>#REF!</v>
      </c>
      <c r="I158" t="s">
        <v>88</v>
      </c>
      <c r="J158">
        <v>0</v>
      </c>
      <c r="K158">
        <v>13</v>
      </c>
      <c r="L158">
        <v>11</v>
      </c>
      <c r="M158" t="s">
        <v>59</v>
      </c>
      <c r="N158" t="s">
        <v>44</v>
      </c>
      <c r="O158" t="b">
        <v>0</v>
      </c>
      <c r="P158" t="b">
        <v>1</v>
      </c>
      <c r="Q158">
        <v>5</v>
      </c>
      <c r="R158">
        <v>3</v>
      </c>
      <c r="S158">
        <v>45</v>
      </c>
      <c r="T158">
        <v>24</v>
      </c>
      <c r="U158" t="b">
        <v>1</v>
      </c>
      <c r="V158">
        <v>14</v>
      </c>
      <c r="W158">
        <v>18</v>
      </c>
      <c r="X158" t="s">
        <v>75</v>
      </c>
      <c r="Y158">
        <v>116029</v>
      </c>
      <c r="Z158">
        <v>1.7000000000000002</v>
      </c>
      <c r="AA158" s="17">
        <f>ai_ds_job_salaries_2026[[#This Row],[Bonus ]]/100</f>
        <v>0.105</v>
      </c>
      <c r="AB158" s="18">
        <v>10.5</v>
      </c>
      <c r="AC158">
        <v>5.2</v>
      </c>
      <c r="AD158">
        <v>4</v>
      </c>
      <c r="AE158" t="b">
        <v>0</v>
      </c>
      <c r="AF158">
        <v>4.3</v>
      </c>
      <c r="AG158">
        <v>3.6</v>
      </c>
      <c r="AH158" t="str">
        <f>IF(ai_ds_job_salaries_2026[[#This Row],[upskilling_hours_per_month]]&lt;=4,"Low",IF(ai_ds_job_salaries_2026[[#This Row],[upskilling_hours_per_month]]&lt;=8,"Standard","High"))</f>
        <v>Standard</v>
      </c>
      <c r="AI158" s="6">
        <f>ai_ds_job_salaries_2026[[#This Row],[Bonus ]]/100</f>
        <v>0.105</v>
      </c>
      <c r="AJ158">
        <v>0.105</v>
      </c>
    </row>
    <row r="159" spans="1:36" ht="15.95">
      <c r="A159" t="s">
        <v>55</v>
      </c>
      <c r="B159" t="s">
        <v>47</v>
      </c>
      <c r="C159" t="s">
        <v>48</v>
      </c>
      <c r="D159" t="s">
        <v>57</v>
      </c>
      <c r="E159" t="s">
        <v>72</v>
      </c>
      <c r="F159" t="e">
        <f>VLOOKUP(ai_ds_job_salaries_2026[[#This Row],[company_location]],#REF!,2,)</f>
        <v>#REF!</v>
      </c>
      <c r="G159" t="s">
        <v>72</v>
      </c>
      <c r="H159" t="e">
        <f>VLOOKUP(ai_ds_job_salaries_2026[[#This Row],[1]],#REF!,2,FALSE)</f>
        <v>#REF!</v>
      </c>
      <c r="I159" t="s">
        <v>70</v>
      </c>
      <c r="J159">
        <v>0</v>
      </c>
      <c r="K159">
        <v>13</v>
      </c>
      <c r="L159">
        <v>4</v>
      </c>
      <c r="M159" t="s">
        <v>43</v>
      </c>
      <c r="N159" t="s">
        <v>44</v>
      </c>
      <c r="O159" t="b">
        <v>1</v>
      </c>
      <c r="P159" t="b">
        <v>0</v>
      </c>
      <c r="Q159">
        <v>11</v>
      </c>
      <c r="R159">
        <v>1</v>
      </c>
      <c r="S159">
        <v>39</v>
      </c>
      <c r="T159">
        <v>0</v>
      </c>
      <c r="U159" t="b">
        <v>0</v>
      </c>
      <c r="V159">
        <v>4</v>
      </c>
      <c r="W159">
        <v>12</v>
      </c>
      <c r="X159" t="s">
        <v>75</v>
      </c>
      <c r="Y159">
        <v>113012</v>
      </c>
      <c r="Z159">
        <v>17.299999999999997</v>
      </c>
      <c r="AA159" s="17">
        <f>ai_ds_job_salaries_2026[[#This Row],[Bonus ]]/100</f>
        <v>0.19399999999999998</v>
      </c>
      <c r="AB159" s="18">
        <v>19.399999999999999</v>
      </c>
      <c r="AC159">
        <v>7.1</v>
      </c>
      <c r="AD159">
        <v>3</v>
      </c>
      <c r="AE159" t="b">
        <v>0</v>
      </c>
      <c r="AF159">
        <v>17.899999999999999</v>
      </c>
      <c r="AG159">
        <v>3.9</v>
      </c>
      <c r="AH159" t="str">
        <f>IF(ai_ds_job_salaries_2026[[#This Row],[upskilling_hours_per_month]]&lt;=4,"Low",IF(ai_ds_job_salaries_2026[[#This Row],[upskilling_hours_per_month]]&lt;=8,"Standard","High"))</f>
        <v>High</v>
      </c>
      <c r="AI159" s="6">
        <f>ai_ds_job_salaries_2026[[#This Row],[Bonus ]]/100</f>
        <v>0.19399999999999998</v>
      </c>
      <c r="AJ159">
        <v>0.19399999999999998</v>
      </c>
    </row>
    <row r="160" spans="1:36" ht="15.95">
      <c r="A160" t="s">
        <v>36</v>
      </c>
      <c r="B160" t="s">
        <v>64</v>
      </c>
      <c r="C160" t="s">
        <v>48</v>
      </c>
      <c r="D160" t="s">
        <v>49</v>
      </c>
      <c r="E160" t="s">
        <v>50</v>
      </c>
      <c r="F160" t="e">
        <f>VLOOKUP(ai_ds_job_salaries_2026[[#This Row],[company_location]],#REF!,2,)</f>
        <v>#REF!</v>
      </c>
      <c r="G160" t="s">
        <v>50</v>
      </c>
      <c r="H160" t="e">
        <f>VLOOKUP(ai_ds_job_salaries_2026[[#This Row],[1]],#REF!,2,FALSE)</f>
        <v>#REF!</v>
      </c>
      <c r="I160" t="s">
        <v>42</v>
      </c>
      <c r="J160">
        <v>1</v>
      </c>
      <c r="K160">
        <v>2</v>
      </c>
      <c r="L160">
        <v>6</v>
      </c>
      <c r="M160" t="s">
        <v>43</v>
      </c>
      <c r="N160" t="s">
        <v>44</v>
      </c>
      <c r="O160" t="b">
        <v>0</v>
      </c>
      <c r="P160" t="b">
        <v>0</v>
      </c>
      <c r="Q160">
        <v>11</v>
      </c>
      <c r="R160">
        <v>5</v>
      </c>
      <c r="S160">
        <v>53</v>
      </c>
      <c r="T160">
        <v>0</v>
      </c>
      <c r="U160" t="b">
        <v>0</v>
      </c>
      <c r="V160">
        <v>2</v>
      </c>
      <c r="W160">
        <v>18</v>
      </c>
      <c r="X160" t="s">
        <v>54</v>
      </c>
      <c r="Y160">
        <v>113414</v>
      </c>
      <c r="Z160">
        <v>0</v>
      </c>
      <c r="AA160" s="17">
        <f>ai_ds_job_salaries_2026[[#This Row],[Bonus ]]/100</f>
        <v>4.9000000000000002E-2</v>
      </c>
      <c r="AB160" s="18">
        <v>4.9000000000000004</v>
      </c>
      <c r="AC160">
        <v>8.6</v>
      </c>
      <c r="AD160">
        <v>2</v>
      </c>
      <c r="AE160" t="b">
        <v>0</v>
      </c>
      <c r="AF160">
        <v>8.4</v>
      </c>
      <c r="AG160">
        <v>7.5</v>
      </c>
      <c r="AH160" t="str">
        <f>IF(ai_ds_job_salaries_2026[[#This Row],[upskilling_hours_per_month]]&lt;=4,"Low",IF(ai_ds_job_salaries_2026[[#This Row],[upskilling_hours_per_month]]&lt;=8,"Standard","High"))</f>
        <v>High</v>
      </c>
      <c r="AI160" s="6">
        <f>ai_ds_job_salaries_2026[[#This Row],[Bonus ]]/100</f>
        <v>4.9000000000000002E-2</v>
      </c>
      <c r="AJ160">
        <v>4.9000000000000002E-2</v>
      </c>
    </row>
    <row r="161" spans="1:36" ht="15.95">
      <c r="A161" t="s">
        <v>66</v>
      </c>
      <c r="B161" t="s">
        <v>37</v>
      </c>
      <c r="C161" t="s">
        <v>48</v>
      </c>
      <c r="D161" t="s">
        <v>57</v>
      </c>
      <c r="E161" t="s">
        <v>50</v>
      </c>
      <c r="F161" t="e">
        <f>VLOOKUP(ai_ds_job_salaries_2026[[#This Row],[company_location]],#REF!,2,)</f>
        <v>#REF!</v>
      </c>
      <c r="G161" t="s">
        <v>50</v>
      </c>
      <c r="H161" t="e">
        <f>VLOOKUP(ai_ds_job_salaries_2026[[#This Row],[1]],#REF!,2,FALSE)</f>
        <v>#REF!</v>
      </c>
      <c r="I161" t="s">
        <v>42</v>
      </c>
      <c r="J161">
        <v>0</v>
      </c>
      <c r="K161">
        <v>11</v>
      </c>
      <c r="L161">
        <v>1</v>
      </c>
      <c r="M161" t="s">
        <v>52</v>
      </c>
      <c r="N161" t="s">
        <v>44</v>
      </c>
      <c r="O161" t="b">
        <v>0</v>
      </c>
      <c r="P161" t="b">
        <v>1</v>
      </c>
      <c r="Q161">
        <v>5</v>
      </c>
      <c r="R161">
        <v>1</v>
      </c>
      <c r="S161">
        <v>39</v>
      </c>
      <c r="T161">
        <v>18</v>
      </c>
      <c r="U161" t="b">
        <v>1</v>
      </c>
      <c r="V161">
        <v>15</v>
      </c>
      <c r="W161">
        <v>48</v>
      </c>
      <c r="X161" t="s">
        <v>54</v>
      </c>
      <c r="Y161">
        <v>175747</v>
      </c>
      <c r="Z161">
        <v>7.3</v>
      </c>
      <c r="AA161" s="17">
        <f>ai_ds_job_salaries_2026[[#This Row],[Bonus ]]/100</f>
        <v>0.16399999999999998</v>
      </c>
      <c r="AB161" s="18">
        <v>16.399999999999999</v>
      </c>
      <c r="AC161">
        <v>6.7</v>
      </c>
      <c r="AD161">
        <v>13</v>
      </c>
      <c r="AE161" t="b">
        <v>0</v>
      </c>
      <c r="AF161">
        <v>0.3</v>
      </c>
      <c r="AG161">
        <v>3.2</v>
      </c>
      <c r="AH161" t="str">
        <f>IF(ai_ds_job_salaries_2026[[#This Row],[upskilling_hours_per_month]]&lt;=4,"Low",IF(ai_ds_job_salaries_2026[[#This Row],[upskilling_hours_per_month]]&lt;=8,"Standard","High"))</f>
        <v>Low</v>
      </c>
      <c r="AI161" s="6">
        <f>ai_ds_job_salaries_2026[[#This Row],[Bonus ]]/100</f>
        <v>0.16399999999999998</v>
      </c>
      <c r="AJ161">
        <v>0.16399999999999998</v>
      </c>
    </row>
    <row r="162" spans="1:36" ht="15.95">
      <c r="A162" t="s">
        <v>93</v>
      </c>
      <c r="B162" t="s">
        <v>47</v>
      </c>
      <c r="C162" t="s">
        <v>48</v>
      </c>
      <c r="D162" t="s">
        <v>57</v>
      </c>
      <c r="E162" t="s">
        <v>50</v>
      </c>
      <c r="F162" t="e">
        <f>VLOOKUP(ai_ds_job_salaries_2026[[#This Row],[company_location]],#REF!,2,)</f>
        <v>#REF!</v>
      </c>
      <c r="G162" t="s">
        <v>50</v>
      </c>
      <c r="H162" t="e">
        <f>VLOOKUP(ai_ds_job_salaries_2026[[#This Row],[1]],#REF!,2,FALSE)</f>
        <v>#REF!</v>
      </c>
      <c r="I162" t="s">
        <v>51</v>
      </c>
      <c r="J162">
        <v>0.5</v>
      </c>
      <c r="K162">
        <v>9</v>
      </c>
      <c r="L162">
        <v>5</v>
      </c>
      <c r="M162" t="s">
        <v>74</v>
      </c>
      <c r="N162" t="s">
        <v>44</v>
      </c>
      <c r="O162" t="b">
        <v>1</v>
      </c>
      <c r="P162" t="b">
        <v>0</v>
      </c>
      <c r="Q162">
        <v>7</v>
      </c>
      <c r="R162">
        <v>3</v>
      </c>
      <c r="S162">
        <v>35</v>
      </c>
      <c r="T162">
        <v>6</v>
      </c>
      <c r="U162" t="b">
        <v>1</v>
      </c>
      <c r="V162">
        <v>15</v>
      </c>
      <c r="W162">
        <v>42</v>
      </c>
      <c r="X162" t="s">
        <v>54</v>
      </c>
      <c r="Y162">
        <v>193930</v>
      </c>
      <c r="Z162">
        <v>2.7</v>
      </c>
      <c r="AA162" s="17">
        <f>ai_ds_job_salaries_2026[[#This Row],[Bonus ]]/100</f>
        <v>0.105</v>
      </c>
      <c r="AB162" s="18">
        <v>10.5</v>
      </c>
      <c r="AC162">
        <v>5.7</v>
      </c>
      <c r="AD162">
        <v>4</v>
      </c>
      <c r="AE162" t="b">
        <v>0</v>
      </c>
      <c r="AF162">
        <v>12.1</v>
      </c>
      <c r="AG162">
        <v>3.1</v>
      </c>
      <c r="AH162" t="str">
        <f>IF(ai_ds_job_salaries_2026[[#This Row],[upskilling_hours_per_month]]&lt;=4,"Low",IF(ai_ds_job_salaries_2026[[#This Row],[upskilling_hours_per_month]]&lt;=8,"Standard","High"))</f>
        <v>High</v>
      </c>
      <c r="AI162" s="6">
        <f>ai_ds_job_salaries_2026[[#This Row],[Bonus ]]/100</f>
        <v>0.105</v>
      </c>
      <c r="AJ162">
        <v>0.105</v>
      </c>
    </row>
    <row r="163" spans="1:36" ht="15.95">
      <c r="A163" t="s">
        <v>55</v>
      </c>
      <c r="B163" t="s">
        <v>56</v>
      </c>
      <c r="C163" t="s">
        <v>48</v>
      </c>
      <c r="D163" t="s">
        <v>57</v>
      </c>
      <c r="E163" t="s">
        <v>79</v>
      </c>
      <c r="F163" t="e">
        <f>VLOOKUP(ai_ds_job_salaries_2026[[#This Row],[company_location]],#REF!,2,)</f>
        <v>#REF!</v>
      </c>
      <c r="G163" t="s">
        <v>79</v>
      </c>
      <c r="H163" t="e">
        <f>VLOOKUP(ai_ds_job_salaries_2026[[#This Row],[1]],#REF!,2,FALSE)</f>
        <v>#REF!</v>
      </c>
      <c r="I163" t="s">
        <v>70</v>
      </c>
      <c r="J163">
        <v>0</v>
      </c>
      <c r="K163">
        <v>3</v>
      </c>
      <c r="L163">
        <v>0</v>
      </c>
      <c r="M163" t="s">
        <v>59</v>
      </c>
      <c r="N163" t="s">
        <v>44</v>
      </c>
      <c r="O163" t="b">
        <v>1</v>
      </c>
      <c r="P163" t="b">
        <v>0</v>
      </c>
      <c r="Q163">
        <v>9</v>
      </c>
      <c r="R163">
        <v>0</v>
      </c>
      <c r="S163">
        <v>35</v>
      </c>
      <c r="T163">
        <v>12</v>
      </c>
      <c r="U163" t="b">
        <v>0</v>
      </c>
      <c r="V163">
        <v>3</v>
      </c>
      <c r="W163">
        <v>54</v>
      </c>
      <c r="X163" t="s">
        <v>83</v>
      </c>
      <c r="Y163">
        <v>70399</v>
      </c>
      <c r="Z163">
        <v>0.2</v>
      </c>
      <c r="AA163" s="17">
        <f>ai_ds_job_salaries_2026[[#This Row],[Bonus ]]/100</f>
        <v>0.03</v>
      </c>
      <c r="AB163" s="18">
        <v>3</v>
      </c>
      <c r="AC163">
        <v>7.9</v>
      </c>
      <c r="AD163">
        <v>1</v>
      </c>
      <c r="AE163" t="b">
        <v>0</v>
      </c>
      <c r="AF163">
        <v>9.9</v>
      </c>
      <c r="AG163">
        <v>5.9</v>
      </c>
      <c r="AH163" t="str">
        <f>IF(ai_ds_job_salaries_2026[[#This Row],[upskilling_hours_per_month]]&lt;=4,"Low",IF(ai_ds_job_salaries_2026[[#This Row],[upskilling_hours_per_month]]&lt;=8,"Standard","High"))</f>
        <v>High</v>
      </c>
      <c r="AI163" s="6">
        <f>ai_ds_job_salaries_2026[[#This Row],[Bonus ]]/100</f>
        <v>0.03</v>
      </c>
      <c r="AJ163">
        <v>0.03</v>
      </c>
    </row>
    <row r="164" spans="1:36" ht="15.95">
      <c r="A164" t="s">
        <v>36</v>
      </c>
      <c r="B164" t="s">
        <v>47</v>
      </c>
      <c r="C164" t="s">
        <v>48</v>
      </c>
      <c r="D164" t="s">
        <v>49</v>
      </c>
      <c r="E164" t="s">
        <v>50</v>
      </c>
      <c r="F164" t="e">
        <f>VLOOKUP(ai_ds_job_salaries_2026[[#This Row],[company_location]],#REF!,2,)</f>
        <v>#REF!</v>
      </c>
      <c r="G164" t="s">
        <v>50</v>
      </c>
      <c r="H164" t="e">
        <f>VLOOKUP(ai_ds_job_salaries_2026[[#This Row],[1]],#REF!,2,FALSE)</f>
        <v>#REF!</v>
      </c>
      <c r="I164" t="s">
        <v>51</v>
      </c>
      <c r="J164">
        <v>1</v>
      </c>
      <c r="K164">
        <v>11</v>
      </c>
      <c r="L164">
        <v>0</v>
      </c>
      <c r="M164" t="s">
        <v>89</v>
      </c>
      <c r="N164" t="s">
        <v>44</v>
      </c>
      <c r="O164" t="b">
        <v>0</v>
      </c>
      <c r="P164" t="b">
        <v>0</v>
      </c>
      <c r="Q164">
        <v>10</v>
      </c>
      <c r="R164">
        <v>1</v>
      </c>
      <c r="S164">
        <v>44</v>
      </c>
      <c r="T164">
        <v>36</v>
      </c>
      <c r="U164" t="b">
        <v>0</v>
      </c>
      <c r="V164">
        <v>4</v>
      </c>
      <c r="W164">
        <v>12</v>
      </c>
      <c r="X164" t="s">
        <v>54</v>
      </c>
      <c r="Y164">
        <v>139871</v>
      </c>
      <c r="Z164">
        <v>7.9</v>
      </c>
      <c r="AA164" s="17">
        <f>ai_ds_job_salaries_2026[[#This Row],[Bonus ]]/100</f>
        <v>2.6000000000000002E-2</v>
      </c>
      <c r="AB164" s="18">
        <v>2.6</v>
      </c>
      <c r="AC164">
        <v>7.5</v>
      </c>
      <c r="AD164">
        <v>8</v>
      </c>
      <c r="AE164" t="b">
        <v>0</v>
      </c>
      <c r="AF164">
        <v>10.7</v>
      </c>
      <c r="AG164">
        <v>4.9000000000000004</v>
      </c>
      <c r="AH164" t="str">
        <f>IF(ai_ds_job_salaries_2026[[#This Row],[upskilling_hours_per_month]]&lt;=4,"Low",IF(ai_ds_job_salaries_2026[[#This Row],[upskilling_hours_per_month]]&lt;=8,"Standard","High"))</f>
        <v>High</v>
      </c>
      <c r="AI164" s="6">
        <f>ai_ds_job_salaries_2026[[#This Row],[Bonus ]]/100</f>
        <v>2.6000000000000002E-2</v>
      </c>
      <c r="AJ164">
        <v>2.6000000000000002E-2</v>
      </c>
    </row>
    <row r="165" spans="1:36" ht="15.95">
      <c r="A165" t="s">
        <v>66</v>
      </c>
      <c r="B165" t="s">
        <v>64</v>
      </c>
      <c r="C165" t="s">
        <v>48</v>
      </c>
      <c r="D165" t="s">
        <v>39</v>
      </c>
      <c r="E165" t="s">
        <v>50</v>
      </c>
      <c r="F165" t="e">
        <f>VLOOKUP(ai_ds_job_salaries_2026[[#This Row],[company_location]],#REF!,2,)</f>
        <v>#REF!</v>
      </c>
      <c r="G165" t="s">
        <v>50</v>
      </c>
      <c r="H165" t="e">
        <f>VLOOKUP(ai_ds_job_salaries_2026[[#This Row],[1]],#REF!,2,FALSE)</f>
        <v>#REF!</v>
      </c>
      <c r="I165" t="s">
        <v>70</v>
      </c>
      <c r="J165">
        <v>1</v>
      </c>
      <c r="K165">
        <v>4</v>
      </c>
      <c r="L165">
        <v>5</v>
      </c>
      <c r="M165" t="s">
        <v>89</v>
      </c>
      <c r="N165" t="s">
        <v>44</v>
      </c>
      <c r="O165" t="b">
        <v>0</v>
      </c>
      <c r="P165" t="b">
        <v>0</v>
      </c>
      <c r="Q165">
        <v>6</v>
      </c>
      <c r="R165">
        <v>2</v>
      </c>
      <c r="S165">
        <v>34</v>
      </c>
      <c r="T165">
        <v>54</v>
      </c>
      <c r="U165" t="b">
        <v>1</v>
      </c>
      <c r="V165">
        <v>19</v>
      </c>
      <c r="W165">
        <v>0</v>
      </c>
      <c r="X165" t="s">
        <v>54</v>
      </c>
      <c r="Y165">
        <v>116668</v>
      </c>
      <c r="Z165">
        <v>46.300000000000004</v>
      </c>
      <c r="AA165" s="17">
        <f>ai_ds_job_salaries_2026[[#This Row],[Bonus ]]/100</f>
        <v>0.151</v>
      </c>
      <c r="AB165" s="18">
        <v>15.1</v>
      </c>
      <c r="AC165">
        <v>9.6</v>
      </c>
      <c r="AD165">
        <v>3</v>
      </c>
      <c r="AE165" t="b">
        <v>0</v>
      </c>
      <c r="AF165">
        <v>11.3</v>
      </c>
      <c r="AG165">
        <v>7</v>
      </c>
      <c r="AH165" t="str">
        <f>IF(ai_ds_job_salaries_2026[[#This Row],[upskilling_hours_per_month]]&lt;=4,"Low",IF(ai_ds_job_salaries_2026[[#This Row],[upskilling_hours_per_month]]&lt;=8,"Standard","High"))</f>
        <v>High</v>
      </c>
      <c r="AI165" s="6">
        <f>ai_ds_job_salaries_2026[[#This Row],[Bonus ]]/100</f>
        <v>0.151</v>
      </c>
      <c r="AJ165">
        <v>0.151</v>
      </c>
    </row>
    <row r="166" spans="1:36" ht="15.95">
      <c r="A166" t="s">
        <v>60</v>
      </c>
      <c r="B166" t="s">
        <v>56</v>
      </c>
      <c r="C166" t="s">
        <v>48</v>
      </c>
      <c r="D166" t="s">
        <v>49</v>
      </c>
      <c r="E166" t="s">
        <v>82</v>
      </c>
      <c r="F166" t="e">
        <f>VLOOKUP(ai_ds_job_salaries_2026[[#This Row],[company_location]],#REF!,2,)</f>
        <v>#REF!</v>
      </c>
      <c r="G166" t="s">
        <v>82</v>
      </c>
      <c r="H166" t="e">
        <f>VLOOKUP(ai_ds_job_salaries_2026[[#This Row],[1]],#REF!,2,FALSE)</f>
        <v>#REF!</v>
      </c>
      <c r="I166" t="s">
        <v>51</v>
      </c>
      <c r="J166">
        <v>0</v>
      </c>
      <c r="K166">
        <v>2</v>
      </c>
      <c r="L166">
        <v>6</v>
      </c>
      <c r="M166" t="s">
        <v>52</v>
      </c>
      <c r="N166" t="s">
        <v>53</v>
      </c>
      <c r="O166" t="b">
        <v>0</v>
      </c>
      <c r="P166" t="b">
        <v>0</v>
      </c>
      <c r="Q166">
        <v>11</v>
      </c>
      <c r="R166">
        <v>1</v>
      </c>
      <c r="S166">
        <v>34</v>
      </c>
      <c r="T166">
        <v>30</v>
      </c>
      <c r="U166" t="b">
        <v>1</v>
      </c>
      <c r="V166">
        <v>13</v>
      </c>
      <c r="W166">
        <v>54</v>
      </c>
      <c r="X166" t="s">
        <v>83</v>
      </c>
      <c r="Y166">
        <v>54863</v>
      </c>
      <c r="Z166">
        <v>4.3999999999999995</v>
      </c>
      <c r="AA166" s="17">
        <f>ai_ds_job_salaries_2026[[#This Row],[Bonus ]]/100</f>
        <v>4.2999999999999997E-2</v>
      </c>
      <c r="AB166" s="18">
        <v>4.3</v>
      </c>
      <c r="AC166">
        <v>6.2</v>
      </c>
      <c r="AD166">
        <v>1</v>
      </c>
      <c r="AE166" t="b">
        <v>0</v>
      </c>
      <c r="AF166">
        <v>4.4000000000000004</v>
      </c>
      <c r="AG166">
        <v>4.9000000000000004</v>
      </c>
      <c r="AH166" t="str">
        <f>IF(ai_ds_job_salaries_2026[[#This Row],[upskilling_hours_per_month]]&lt;=4,"Low",IF(ai_ds_job_salaries_2026[[#This Row],[upskilling_hours_per_month]]&lt;=8,"Standard","High"))</f>
        <v>Standard</v>
      </c>
      <c r="AI166" s="6">
        <f>ai_ds_job_salaries_2026[[#This Row],[Bonus ]]/100</f>
        <v>4.2999999999999997E-2</v>
      </c>
      <c r="AJ166">
        <v>4.2999999999999997E-2</v>
      </c>
    </row>
    <row r="167" spans="1:36" ht="15.95">
      <c r="A167" t="s">
        <v>91</v>
      </c>
      <c r="B167" t="s">
        <v>64</v>
      </c>
      <c r="C167" t="s">
        <v>48</v>
      </c>
      <c r="D167" t="s">
        <v>39</v>
      </c>
      <c r="E167" t="s">
        <v>40</v>
      </c>
      <c r="F167" t="e">
        <f>VLOOKUP(ai_ds_job_salaries_2026[[#This Row],[company_location]],#REF!,2,)</f>
        <v>#REF!</v>
      </c>
      <c r="G167" t="s">
        <v>40</v>
      </c>
      <c r="H167" t="e">
        <f>VLOOKUP(ai_ds_job_salaries_2026[[#This Row],[1]],#REF!,2,FALSE)</f>
        <v>#REF!</v>
      </c>
      <c r="I167" t="s">
        <v>42</v>
      </c>
      <c r="J167">
        <v>1</v>
      </c>
      <c r="K167">
        <v>4</v>
      </c>
      <c r="L167">
        <v>6</v>
      </c>
      <c r="M167" t="s">
        <v>89</v>
      </c>
      <c r="N167" t="s">
        <v>62</v>
      </c>
      <c r="O167" t="b">
        <v>0</v>
      </c>
      <c r="P167" t="b">
        <v>0</v>
      </c>
      <c r="Q167">
        <v>7</v>
      </c>
      <c r="R167">
        <v>1</v>
      </c>
      <c r="S167">
        <v>48</v>
      </c>
      <c r="T167">
        <v>12</v>
      </c>
      <c r="U167" t="b">
        <v>1</v>
      </c>
      <c r="V167">
        <v>6</v>
      </c>
      <c r="W167">
        <v>48</v>
      </c>
      <c r="X167" t="s">
        <v>45</v>
      </c>
      <c r="Y167">
        <v>32012</v>
      </c>
      <c r="Z167">
        <v>41.6</v>
      </c>
      <c r="AA167" s="17">
        <f>ai_ds_job_salaries_2026[[#This Row],[Bonus ]]/100</f>
        <v>0.13</v>
      </c>
      <c r="AB167" s="18">
        <v>13</v>
      </c>
      <c r="AC167">
        <v>5.0999999999999996</v>
      </c>
      <c r="AD167">
        <v>4</v>
      </c>
      <c r="AE167" t="b">
        <v>1</v>
      </c>
      <c r="AF167">
        <v>6.4</v>
      </c>
      <c r="AG167">
        <v>5</v>
      </c>
      <c r="AH167" t="str">
        <f>IF(ai_ds_job_salaries_2026[[#This Row],[upskilling_hours_per_month]]&lt;=4,"Low",IF(ai_ds_job_salaries_2026[[#This Row],[upskilling_hours_per_month]]&lt;=8,"Standard","High"))</f>
        <v>Standard</v>
      </c>
      <c r="AI167" s="6">
        <f>ai_ds_job_salaries_2026[[#This Row],[Bonus ]]/100</f>
        <v>0.13</v>
      </c>
      <c r="AJ167">
        <v>0.13</v>
      </c>
    </row>
    <row r="168" spans="1:36" ht="15.95">
      <c r="A168" t="s">
        <v>76</v>
      </c>
      <c r="B168" t="s">
        <v>47</v>
      </c>
      <c r="C168" t="s">
        <v>48</v>
      </c>
      <c r="D168" t="s">
        <v>57</v>
      </c>
      <c r="E168" t="s">
        <v>50</v>
      </c>
      <c r="F168" t="e">
        <f>VLOOKUP(ai_ds_job_salaries_2026[[#This Row],[company_location]],#REF!,2,)</f>
        <v>#REF!</v>
      </c>
      <c r="G168" t="s">
        <v>50</v>
      </c>
      <c r="H168" t="e">
        <f>VLOOKUP(ai_ds_job_salaries_2026[[#This Row],[1]],#REF!,2,FALSE)</f>
        <v>#REF!</v>
      </c>
      <c r="I168" t="s">
        <v>51</v>
      </c>
      <c r="J168">
        <v>0</v>
      </c>
      <c r="K168">
        <v>11</v>
      </c>
      <c r="L168">
        <v>5</v>
      </c>
      <c r="M168" t="s">
        <v>52</v>
      </c>
      <c r="N168" t="s">
        <v>44</v>
      </c>
      <c r="O168" t="b">
        <v>0</v>
      </c>
      <c r="P168" t="b">
        <v>0</v>
      </c>
      <c r="Q168">
        <v>6</v>
      </c>
      <c r="R168">
        <v>0</v>
      </c>
      <c r="S168">
        <v>49</v>
      </c>
      <c r="T168">
        <v>42</v>
      </c>
      <c r="U168" t="b">
        <v>1</v>
      </c>
      <c r="V168">
        <v>10</v>
      </c>
      <c r="W168">
        <v>54</v>
      </c>
      <c r="X168" t="s">
        <v>54</v>
      </c>
      <c r="Y168">
        <v>174420</v>
      </c>
      <c r="Z168">
        <v>0</v>
      </c>
      <c r="AA168" s="17">
        <f>ai_ds_job_salaries_2026[[#This Row],[Bonus ]]/100</f>
        <v>0.10099999999999999</v>
      </c>
      <c r="AB168" s="18">
        <v>10.1</v>
      </c>
      <c r="AC168">
        <v>5.8</v>
      </c>
      <c r="AD168">
        <v>3</v>
      </c>
      <c r="AE168" t="b">
        <v>0</v>
      </c>
      <c r="AF168">
        <v>7.5</v>
      </c>
      <c r="AG168">
        <v>3.6</v>
      </c>
      <c r="AH168" t="str">
        <f>IF(ai_ds_job_salaries_2026[[#This Row],[upskilling_hours_per_month]]&lt;=4,"Low",IF(ai_ds_job_salaries_2026[[#This Row],[upskilling_hours_per_month]]&lt;=8,"Standard","High"))</f>
        <v>Standard</v>
      </c>
      <c r="AI168" s="6">
        <f>ai_ds_job_salaries_2026[[#This Row],[Bonus ]]/100</f>
        <v>0.10099999999999999</v>
      </c>
      <c r="AJ168">
        <v>0.10099999999999999</v>
      </c>
    </row>
    <row r="169" spans="1:36" ht="15.95">
      <c r="A169" t="s">
        <v>91</v>
      </c>
      <c r="B169" t="s">
        <v>47</v>
      </c>
      <c r="C169" t="s">
        <v>48</v>
      </c>
      <c r="D169" t="s">
        <v>57</v>
      </c>
      <c r="E169" t="s">
        <v>86</v>
      </c>
      <c r="F169" t="e">
        <f>VLOOKUP(ai_ds_job_salaries_2026[[#This Row],[company_location]],#REF!,2,)</f>
        <v>#REF!</v>
      </c>
      <c r="G169" t="s">
        <v>86</v>
      </c>
      <c r="H169" t="e">
        <f>VLOOKUP(ai_ds_job_salaries_2026[[#This Row],[1]],#REF!,2,FALSE)</f>
        <v>#REF!</v>
      </c>
      <c r="I169" t="s">
        <v>51</v>
      </c>
      <c r="J169">
        <v>0.5</v>
      </c>
      <c r="K169">
        <v>12</v>
      </c>
      <c r="L169">
        <v>11</v>
      </c>
      <c r="M169" t="s">
        <v>43</v>
      </c>
      <c r="N169" t="s">
        <v>44</v>
      </c>
      <c r="O169" t="b">
        <v>0</v>
      </c>
      <c r="P169" t="b">
        <v>0</v>
      </c>
      <c r="Q169">
        <v>9</v>
      </c>
      <c r="R169">
        <v>2</v>
      </c>
      <c r="S169">
        <v>38</v>
      </c>
      <c r="T169">
        <v>0</v>
      </c>
      <c r="U169" t="b">
        <v>0</v>
      </c>
      <c r="V169">
        <v>1</v>
      </c>
      <c r="W169">
        <v>18</v>
      </c>
      <c r="X169" t="s">
        <v>87</v>
      </c>
      <c r="Y169">
        <v>56120</v>
      </c>
      <c r="Z169">
        <v>21.3</v>
      </c>
      <c r="AA169" s="17">
        <f>ai_ds_job_salaries_2026[[#This Row],[Bonus ]]/100</f>
        <v>0.1</v>
      </c>
      <c r="AB169" s="18">
        <v>10</v>
      </c>
      <c r="AC169">
        <v>7.2</v>
      </c>
      <c r="AD169">
        <v>4</v>
      </c>
      <c r="AE169" t="b">
        <v>0</v>
      </c>
      <c r="AF169">
        <v>9.4</v>
      </c>
      <c r="AG169">
        <v>6.3</v>
      </c>
      <c r="AH169" t="str">
        <f>IF(ai_ds_job_salaries_2026[[#This Row],[upskilling_hours_per_month]]&lt;=4,"Low",IF(ai_ds_job_salaries_2026[[#This Row],[upskilling_hours_per_month]]&lt;=8,"Standard","High"))</f>
        <v>High</v>
      </c>
      <c r="AI169" s="6">
        <f>ai_ds_job_salaries_2026[[#This Row],[Bonus ]]/100</f>
        <v>0.1</v>
      </c>
      <c r="AJ169">
        <v>0.1</v>
      </c>
    </row>
    <row r="170" spans="1:36" ht="15.95">
      <c r="A170" t="s">
        <v>91</v>
      </c>
      <c r="B170" t="s">
        <v>97</v>
      </c>
      <c r="C170" t="s">
        <v>81</v>
      </c>
      <c r="D170" t="s">
        <v>39</v>
      </c>
      <c r="E170" t="s">
        <v>67</v>
      </c>
      <c r="F170" t="e">
        <f>VLOOKUP(ai_ds_job_salaries_2026[[#This Row],[company_location]],#REF!,2,)</f>
        <v>#REF!</v>
      </c>
      <c r="G170" t="s">
        <v>72</v>
      </c>
      <c r="H170" t="e">
        <f>VLOOKUP(ai_ds_job_salaries_2026[[#This Row],[1]],#REF!,2,FALSE)</f>
        <v>#REF!</v>
      </c>
      <c r="I170" t="s">
        <v>70</v>
      </c>
      <c r="J170">
        <v>1</v>
      </c>
      <c r="K170">
        <v>16</v>
      </c>
      <c r="L170">
        <v>11</v>
      </c>
      <c r="M170" t="s">
        <v>52</v>
      </c>
      <c r="N170" t="s">
        <v>53</v>
      </c>
      <c r="O170" t="b">
        <v>0</v>
      </c>
      <c r="P170" t="b">
        <v>1</v>
      </c>
      <c r="Q170">
        <v>6</v>
      </c>
      <c r="R170">
        <v>2</v>
      </c>
      <c r="S170">
        <v>54</v>
      </c>
      <c r="T170">
        <v>48</v>
      </c>
      <c r="U170" t="b">
        <v>0</v>
      </c>
      <c r="V170">
        <v>1</v>
      </c>
      <c r="W170">
        <v>18</v>
      </c>
      <c r="X170" t="s">
        <v>68</v>
      </c>
      <c r="Y170">
        <v>117747</v>
      </c>
      <c r="Z170">
        <v>0</v>
      </c>
      <c r="AA170" s="17">
        <f>ai_ds_job_salaries_2026[[#This Row],[Bonus ]]/100</f>
        <v>0.18100000000000002</v>
      </c>
      <c r="AB170" s="18">
        <v>18.100000000000001</v>
      </c>
      <c r="AC170">
        <v>5.6</v>
      </c>
      <c r="AD170">
        <v>5</v>
      </c>
      <c r="AE170" t="b">
        <v>1</v>
      </c>
      <c r="AF170">
        <v>5.0999999999999996</v>
      </c>
      <c r="AG170">
        <v>6.2</v>
      </c>
      <c r="AH170" t="str">
        <f>IF(ai_ds_job_salaries_2026[[#This Row],[upskilling_hours_per_month]]&lt;=4,"Low",IF(ai_ds_job_salaries_2026[[#This Row],[upskilling_hours_per_month]]&lt;=8,"Standard","High"))</f>
        <v>Standard</v>
      </c>
      <c r="AI170" s="6">
        <f>ai_ds_job_salaries_2026[[#This Row],[Bonus ]]/100</f>
        <v>0.18100000000000002</v>
      </c>
      <c r="AJ170">
        <v>0.18100000000000002</v>
      </c>
    </row>
    <row r="171" spans="1:36" ht="15.95">
      <c r="A171" t="s">
        <v>55</v>
      </c>
      <c r="B171" t="s">
        <v>64</v>
      </c>
      <c r="C171" t="s">
        <v>48</v>
      </c>
      <c r="D171" t="s">
        <v>57</v>
      </c>
      <c r="E171" t="s">
        <v>86</v>
      </c>
      <c r="F171" t="e">
        <f>VLOOKUP(ai_ds_job_salaries_2026[[#This Row],[company_location]],#REF!,2,)</f>
        <v>#REF!</v>
      </c>
      <c r="G171" t="s">
        <v>86</v>
      </c>
      <c r="H171" t="e">
        <f>VLOOKUP(ai_ds_job_salaries_2026[[#This Row],[1]],#REF!,2,FALSE)</f>
        <v>#REF!</v>
      </c>
      <c r="I171" t="s">
        <v>51</v>
      </c>
      <c r="J171">
        <v>1</v>
      </c>
      <c r="K171">
        <v>5</v>
      </c>
      <c r="L171">
        <v>1</v>
      </c>
      <c r="M171" t="s">
        <v>89</v>
      </c>
      <c r="N171" t="s">
        <v>44</v>
      </c>
      <c r="O171" t="b">
        <v>1</v>
      </c>
      <c r="P171" t="b">
        <v>0</v>
      </c>
      <c r="Q171">
        <v>6</v>
      </c>
      <c r="R171">
        <v>4</v>
      </c>
      <c r="S171">
        <v>49</v>
      </c>
      <c r="T171">
        <v>48</v>
      </c>
      <c r="U171" t="b">
        <v>1</v>
      </c>
      <c r="V171">
        <v>11</v>
      </c>
      <c r="W171">
        <v>24</v>
      </c>
      <c r="X171" t="s">
        <v>87</v>
      </c>
      <c r="Y171">
        <v>54647</v>
      </c>
      <c r="Z171">
        <v>18.2</v>
      </c>
      <c r="AA171" s="17">
        <f>ai_ds_job_salaries_2026[[#This Row],[Bonus ]]/100</f>
        <v>0.11900000000000001</v>
      </c>
      <c r="AB171" s="18">
        <v>11.9</v>
      </c>
      <c r="AC171">
        <v>5.9</v>
      </c>
      <c r="AD171">
        <v>6</v>
      </c>
      <c r="AE171" t="b">
        <v>0</v>
      </c>
      <c r="AF171">
        <v>12.3</v>
      </c>
      <c r="AG171">
        <v>6.1</v>
      </c>
      <c r="AH171" t="str">
        <f>IF(ai_ds_job_salaries_2026[[#This Row],[upskilling_hours_per_month]]&lt;=4,"Low",IF(ai_ds_job_salaries_2026[[#This Row],[upskilling_hours_per_month]]&lt;=8,"Standard","High"))</f>
        <v>High</v>
      </c>
      <c r="AI171" s="6">
        <f>ai_ds_job_salaries_2026[[#This Row],[Bonus ]]/100</f>
        <v>0.11900000000000001</v>
      </c>
      <c r="AJ171">
        <v>0.11900000000000001</v>
      </c>
    </row>
    <row r="172" spans="1:36" ht="15.95">
      <c r="A172" t="s">
        <v>36</v>
      </c>
      <c r="B172" t="s">
        <v>64</v>
      </c>
      <c r="C172" t="s">
        <v>48</v>
      </c>
      <c r="D172" t="s">
        <v>39</v>
      </c>
      <c r="E172" t="s">
        <v>50</v>
      </c>
      <c r="F172" t="e">
        <f>VLOOKUP(ai_ds_job_salaries_2026[[#This Row],[company_location]],#REF!,2,)</f>
        <v>#REF!</v>
      </c>
      <c r="G172" t="s">
        <v>50</v>
      </c>
      <c r="H172" t="e">
        <f>VLOOKUP(ai_ds_job_salaries_2026[[#This Row],[1]],#REF!,2,FALSE)</f>
        <v>#REF!</v>
      </c>
      <c r="I172" t="s">
        <v>51</v>
      </c>
      <c r="J172">
        <v>1</v>
      </c>
      <c r="K172">
        <v>8</v>
      </c>
      <c r="L172">
        <v>0</v>
      </c>
      <c r="M172" t="s">
        <v>43</v>
      </c>
      <c r="N172" t="s">
        <v>44</v>
      </c>
      <c r="O172" t="b">
        <v>0</v>
      </c>
      <c r="P172" t="b">
        <v>0</v>
      </c>
      <c r="Q172">
        <v>8</v>
      </c>
      <c r="R172">
        <v>3</v>
      </c>
      <c r="S172">
        <v>32</v>
      </c>
      <c r="T172">
        <v>36</v>
      </c>
      <c r="U172" t="b">
        <v>0</v>
      </c>
      <c r="V172">
        <v>2</v>
      </c>
      <c r="W172">
        <v>6</v>
      </c>
      <c r="X172" t="s">
        <v>54</v>
      </c>
      <c r="Y172">
        <v>89087</v>
      </c>
      <c r="Z172">
        <v>45.1</v>
      </c>
      <c r="AA172" s="17">
        <f>ai_ds_job_salaries_2026[[#This Row],[Bonus ]]/100</f>
        <v>9.1999999999999998E-2</v>
      </c>
      <c r="AB172" s="18">
        <v>9.1999999999999993</v>
      </c>
      <c r="AC172">
        <v>7.8</v>
      </c>
      <c r="AD172">
        <v>7</v>
      </c>
      <c r="AE172" t="b">
        <v>0</v>
      </c>
      <c r="AF172">
        <v>10.4</v>
      </c>
      <c r="AG172">
        <v>9.3000000000000007</v>
      </c>
      <c r="AH172" t="str">
        <f>IF(ai_ds_job_salaries_2026[[#This Row],[upskilling_hours_per_month]]&lt;=4,"Low",IF(ai_ds_job_salaries_2026[[#This Row],[upskilling_hours_per_month]]&lt;=8,"Standard","High"))</f>
        <v>High</v>
      </c>
      <c r="AI172" s="6">
        <f>ai_ds_job_salaries_2026[[#This Row],[Bonus ]]/100</f>
        <v>9.1999999999999998E-2</v>
      </c>
      <c r="AJ172">
        <v>9.1999999999999998E-2</v>
      </c>
    </row>
    <row r="173" spans="1:36" ht="15.95">
      <c r="A173" t="s">
        <v>60</v>
      </c>
      <c r="B173" t="s">
        <v>37</v>
      </c>
      <c r="C173" t="s">
        <v>48</v>
      </c>
      <c r="D173" t="s">
        <v>57</v>
      </c>
      <c r="E173" t="s">
        <v>41</v>
      </c>
      <c r="F173" t="e">
        <f>VLOOKUP(ai_ds_job_salaries_2026[[#This Row],[company_location]],#REF!,2,)</f>
        <v>#REF!</v>
      </c>
      <c r="G173" t="s">
        <v>50</v>
      </c>
      <c r="H173" t="e">
        <f>VLOOKUP(ai_ds_job_salaries_2026[[#This Row],[1]],#REF!,2,FALSE)</f>
        <v>#REF!</v>
      </c>
      <c r="I173" t="s">
        <v>85</v>
      </c>
      <c r="J173">
        <v>1</v>
      </c>
      <c r="K173">
        <v>16</v>
      </c>
      <c r="L173">
        <v>6</v>
      </c>
      <c r="M173" t="s">
        <v>52</v>
      </c>
      <c r="N173" t="s">
        <v>100</v>
      </c>
      <c r="O173" t="b">
        <v>0</v>
      </c>
      <c r="P173" t="b">
        <v>1</v>
      </c>
      <c r="Q173">
        <v>4</v>
      </c>
      <c r="R173">
        <v>2</v>
      </c>
      <c r="S173">
        <v>46</v>
      </c>
      <c r="T173">
        <v>36</v>
      </c>
      <c r="U173" t="b">
        <v>1</v>
      </c>
      <c r="V173">
        <v>14</v>
      </c>
      <c r="W173">
        <v>36</v>
      </c>
      <c r="X173" t="s">
        <v>71</v>
      </c>
      <c r="Y173">
        <v>162009</v>
      </c>
      <c r="Z173">
        <v>18.2</v>
      </c>
      <c r="AA173" s="17">
        <f>ai_ds_job_salaries_2026[[#This Row],[Bonus ]]/100</f>
        <v>0.17199999999999999</v>
      </c>
      <c r="AB173" s="18">
        <v>17.2</v>
      </c>
      <c r="AC173">
        <v>5.3</v>
      </c>
      <c r="AD173">
        <v>5</v>
      </c>
      <c r="AE173" t="b">
        <v>1</v>
      </c>
      <c r="AF173">
        <v>10.5</v>
      </c>
      <c r="AG173">
        <v>2</v>
      </c>
      <c r="AH173" t="str">
        <f>IF(ai_ds_job_salaries_2026[[#This Row],[upskilling_hours_per_month]]&lt;=4,"Low",IF(ai_ds_job_salaries_2026[[#This Row],[upskilling_hours_per_month]]&lt;=8,"Standard","High"))</f>
        <v>High</v>
      </c>
      <c r="AI173" s="6">
        <f>ai_ds_job_salaries_2026[[#This Row],[Bonus ]]/100</f>
        <v>0.17199999999999999</v>
      </c>
      <c r="AJ173">
        <v>0.17199999999999999</v>
      </c>
    </row>
    <row r="174" spans="1:36" ht="15.95">
      <c r="A174" t="s">
        <v>93</v>
      </c>
      <c r="B174" t="s">
        <v>64</v>
      </c>
      <c r="C174" t="s">
        <v>48</v>
      </c>
      <c r="D174" t="s">
        <v>57</v>
      </c>
      <c r="E174" t="s">
        <v>101</v>
      </c>
      <c r="F174" t="e">
        <f>VLOOKUP(ai_ds_job_salaries_2026[[#This Row],[company_location]],#REF!,2,)</f>
        <v>#REF!</v>
      </c>
      <c r="G174" t="s">
        <v>101</v>
      </c>
      <c r="H174" t="e">
        <f>VLOOKUP(ai_ds_job_salaries_2026[[#This Row],[1]],#REF!,2,FALSE)</f>
        <v>#REF!</v>
      </c>
      <c r="I174" t="s">
        <v>70</v>
      </c>
      <c r="J174">
        <v>0.5</v>
      </c>
      <c r="K174">
        <v>4</v>
      </c>
      <c r="L174">
        <v>6</v>
      </c>
      <c r="M174" t="s">
        <v>74</v>
      </c>
      <c r="N174" t="s">
        <v>53</v>
      </c>
      <c r="O174" t="b">
        <v>1</v>
      </c>
      <c r="P174" t="b">
        <v>0</v>
      </c>
      <c r="Q174">
        <v>5</v>
      </c>
      <c r="R174">
        <v>1</v>
      </c>
      <c r="S174">
        <v>45</v>
      </c>
      <c r="T174">
        <v>12</v>
      </c>
      <c r="U174" t="b">
        <v>1</v>
      </c>
      <c r="V174">
        <v>9</v>
      </c>
      <c r="W174">
        <v>36</v>
      </c>
      <c r="X174" t="s">
        <v>83</v>
      </c>
      <c r="Y174">
        <v>53807</v>
      </c>
      <c r="Z174">
        <v>0</v>
      </c>
      <c r="AA174" s="17">
        <f>ai_ds_job_salaries_2026[[#This Row],[Bonus ]]/100</f>
        <v>0.11699999999999999</v>
      </c>
      <c r="AB174" s="18">
        <v>11.7</v>
      </c>
      <c r="AC174">
        <v>7</v>
      </c>
      <c r="AD174">
        <v>5</v>
      </c>
      <c r="AE174" t="b">
        <v>1</v>
      </c>
      <c r="AF174">
        <v>10.5</v>
      </c>
      <c r="AG174">
        <v>5</v>
      </c>
      <c r="AH174" t="str">
        <f>IF(ai_ds_job_salaries_2026[[#This Row],[upskilling_hours_per_month]]&lt;=4,"Low",IF(ai_ds_job_salaries_2026[[#This Row],[upskilling_hours_per_month]]&lt;=8,"Standard","High"))</f>
        <v>High</v>
      </c>
      <c r="AI174" s="6">
        <f>ai_ds_job_salaries_2026[[#This Row],[Bonus ]]/100</f>
        <v>0.11699999999999999</v>
      </c>
      <c r="AJ174">
        <v>0.11699999999999999</v>
      </c>
    </row>
    <row r="175" spans="1:36" ht="15.95">
      <c r="A175" t="s">
        <v>76</v>
      </c>
      <c r="B175" t="s">
        <v>47</v>
      </c>
      <c r="C175" t="s">
        <v>48</v>
      </c>
      <c r="D175" t="s">
        <v>49</v>
      </c>
      <c r="E175" t="s">
        <v>79</v>
      </c>
      <c r="F175" t="e">
        <f>VLOOKUP(ai_ds_job_salaries_2026[[#This Row],[company_location]],#REF!,2,)</f>
        <v>#REF!</v>
      </c>
      <c r="G175" t="s">
        <v>79</v>
      </c>
      <c r="H175" t="e">
        <f>VLOOKUP(ai_ds_job_salaries_2026[[#This Row],[1]],#REF!,2,FALSE)</f>
        <v>#REF!</v>
      </c>
      <c r="I175" t="s">
        <v>80</v>
      </c>
      <c r="J175">
        <v>0.5</v>
      </c>
      <c r="K175">
        <v>11</v>
      </c>
      <c r="L175">
        <v>10</v>
      </c>
      <c r="M175" t="s">
        <v>52</v>
      </c>
      <c r="N175" t="s">
        <v>44</v>
      </c>
      <c r="O175" t="b">
        <v>0</v>
      </c>
      <c r="P175" t="b">
        <v>0</v>
      </c>
      <c r="Q175">
        <v>7</v>
      </c>
      <c r="R175">
        <v>4</v>
      </c>
      <c r="S175">
        <v>40</v>
      </c>
      <c r="T175">
        <v>18</v>
      </c>
      <c r="U175" t="b">
        <v>1</v>
      </c>
      <c r="V175">
        <v>5</v>
      </c>
      <c r="W175">
        <v>54</v>
      </c>
      <c r="X175" t="s">
        <v>83</v>
      </c>
      <c r="Y175">
        <v>123185</v>
      </c>
      <c r="Z175">
        <v>2.6</v>
      </c>
      <c r="AA175" s="17">
        <f>ai_ds_job_salaries_2026[[#This Row],[Bonus ]]/100</f>
        <v>0.17399999999999999</v>
      </c>
      <c r="AB175" s="18">
        <v>17.399999999999999</v>
      </c>
      <c r="AC175">
        <v>7.3</v>
      </c>
      <c r="AD175">
        <v>7</v>
      </c>
      <c r="AE175" t="b">
        <v>1</v>
      </c>
      <c r="AF175">
        <v>17.8</v>
      </c>
      <c r="AG175">
        <v>2.7</v>
      </c>
      <c r="AH175" t="str">
        <f>IF(ai_ds_job_salaries_2026[[#This Row],[upskilling_hours_per_month]]&lt;=4,"Low",IF(ai_ds_job_salaries_2026[[#This Row],[upskilling_hours_per_month]]&lt;=8,"Standard","High"))</f>
        <v>High</v>
      </c>
      <c r="AI175" s="6">
        <f>ai_ds_job_salaries_2026[[#This Row],[Bonus ]]/100</f>
        <v>0.17399999999999999</v>
      </c>
      <c r="AJ175">
        <v>0.17399999999999999</v>
      </c>
    </row>
    <row r="176" spans="1:36" ht="15.95">
      <c r="A176" t="s">
        <v>77</v>
      </c>
      <c r="B176" t="s">
        <v>56</v>
      </c>
      <c r="C176" t="s">
        <v>48</v>
      </c>
      <c r="D176" t="s">
        <v>57</v>
      </c>
      <c r="E176" t="s">
        <v>50</v>
      </c>
      <c r="F176" t="e">
        <f>VLOOKUP(ai_ds_job_salaries_2026[[#This Row],[company_location]],#REF!,2,)</f>
        <v>#REF!</v>
      </c>
      <c r="G176" t="s">
        <v>50</v>
      </c>
      <c r="H176" t="e">
        <f>VLOOKUP(ai_ds_job_salaries_2026[[#This Row],[1]],#REF!,2,FALSE)</f>
        <v>#REF!</v>
      </c>
      <c r="I176" t="s">
        <v>51</v>
      </c>
      <c r="J176">
        <v>1</v>
      </c>
      <c r="K176">
        <v>4</v>
      </c>
      <c r="L176">
        <v>8</v>
      </c>
      <c r="M176" t="s">
        <v>43</v>
      </c>
      <c r="N176" t="s">
        <v>44</v>
      </c>
      <c r="O176" t="b">
        <v>1</v>
      </c>
      <c r="P176" t="b">
        <v>0</v>
      </c>
      <c r="Q176">
        <v>12</v>
      </c>
      <c r="R176">
        <v>1</v>
      </c>
      <c r="S176">
        <v>42</v>
      </c>
      <c r="T176">
        <v>30</v>
      </c>
      <c r="U176" t="b">
        <v>1</v>
      </c>
      <c r="V176">
        <v>17</v>
      </c>
      <c r="W176">
        <v>0</v>
      </c>
      <c r="X176" t="s">
        <v>54</v>
      </c>
      <c r="Y176">
        <v>77198</v>
      </c>
      <c r="Z176">
        <v>11.3</v>
      </c>
      <c r="AA176" s="17">
        <f>ai_ds_job_salaries_2026[[#This Row],[Bonus ]]/100</f>
        <v>0.1</v>
      </c>
      <c r="AB176" s="18">
        <v>10</v>
      </c>
      <c r="AC176">
        <v>6.9</v>
      </c>
      <c r="AD176">
        <v>6</v>
      </c>
      <c r="AE176" t="b">
        <v>0</v>
      </c>
      <c r="AF176">
        <v>8.6</v>
      </c>
      <c r="AG176">
        <v>2.2999999999999998</v>
      </c>
      <c r="AH176" t="str">
        <f>IF(ai_ds_job_salaries_2026[[#This Row],[upskilling_hours_per_month]]&lt;=4,"Low",IF(ai_ds_job_salaries_2026[[#This Row],[upskilling_hours_per_month]]&lt;=8,"Standard","High"))</f>
        <v>High</v>
      </c>
      <c r="AI176" s="6">
        <f>ai_ds_job_salaries_2026[[#This Row],[Bonus ]]/100</f>
        <v>0.1</v>
      </c>
      <c r="AJ176">
        <v>0.1</v>
      </c>
    </row>
    <row r="177" spans="1:36" ht="15.95">
      <c r="A177" t="s">
        <v>91</v>
      </c>
      <c r="B177" t="s">
        <v>47</v>
      </c>
      <c r="C177" t="s">
        <v>81</v>
      </c>
      <c r="D177" t="s">
        <v>39</v>
      </c>
      <c r="E177" t="s">
        <v>50</v>
      </c>
      <c r="F177" t="e">
        <f>VLOOKUP(ai_ds_job_salaries_2026[[#This Row],[company_location]],#REF!,2,)</f>
        <v>#REF!</v>
      </c>
      <c r="G177" t="s">
        <v>50</v>
      </c>
      <c r="H177" t="e">
        <f>VLOOKUP(ai_ds_job_salaries_2026[[#This Row],[1]],#REF!,2,FALSE)</f>
        <v>#REF!</v>
      </c>
      <c r="I177" t="s">
        <v>80</v>
      </c>
      <c r="J177">
        <v>0.5</v>
      </c>
      <c r="K177">
        <v>14</v>
      </c>
      <c r="L177">
        <v>7</v>
      </c>
      <c r="M177" t="s">
        <v>43</v>
      </c>
      <c r="N177" t="s">
        <v>53</v>
      </c>
      <c r="O177" t="b">
        <v>0</v>
      </c>
      <c r="P177" t="b">
        <v>0</v>
      </c>
      <c r="Q177">
        <v>9</v>
      </c>
      <c r="R177">
        <v>2</v>
      </c>
      <c r="S177">
        <v>47</v>
      </c>
      <c r="T177">
        <v>6</v>
      </c>
      <c r="U177" t="b">
        <v>1</v>
      </c>
      <c r="V177">
        <v>9</v>
      </c>
      <c r="W177">
        <v>6</v>
      </c>
      <c r="X177" t="s">
        <v>54</v>
      </c>
      <c r="Y177">
        <v>89867</v>
      </c>
      <c r="Z177">
        <v>42.4</v>
      </c>
      <c r="AA177" s="17">
        <f>ai_ds_job_salaries_2026[[#This Row],[Bonus ]]/100</f>
        <v>0.122</v>
      </c>
      <c r="AB177" s="18">
        <v>12.2</v>
      </c>
      <c r="AC177">
        <v>6.8</v>
      </c>
      <c r="AD177">
        <v>9</v>
      </c>
      <c r="AE177" t="b">
        <v>0</v>
      </c>
      <c r="AF177">
        <v>4.5</v>
      </c>
      <c r="AG177">
        <v>4.5</v>
      </c>
      <c r="AH177" t="str">
        <f>IF(ai_ds_job_salaries_2026[[#This Row],[upskilling_hours_per_month]]&lt;=4,"Low",IF(ai_ds_job_salaries_2026[[#This Row],[upskilling_hours_per_month]]&lt;=8,"Standard","High"))</f>
        <v>Standard</v>
      </c>
      <c r="AI177" s="6">
        <f>ai_ds_job_salaries_2026[[#This Row],[Bonus ]]/100</f>
        <v>0.122</v>
      </c>
      <c r="AJ177">
        <v>0.122</v>
      </c>
    </row>
    <row r="178" spans="1:36" ht="15.95">
      <c r="A178" t="s">
        <v>69</v>
      </c>
      <c r="B178" t="s">
        <v>47</v>
      </c>
      <c r="C178" t="s">
        <v>48</v>
      </c>
      <c r="D178" t="s">
        <v>57</v>
      </c>
      <c r="E178" t="s">
        <v>40</v>
      </c>
      <c r="F178" t="e">
        <f>VLOOKUP(ai_ds_job_salaries_2026[[#This Row],[company_location]],#REF!,2,)</f>
        <v>#REF!</v>
      </c>
      <c r="G178" t="s">
        <v>40</v>
      </c>
      <c r="H178" t="e">
        <f>VLOOKUP(ai_ds_job_salaries_2026[[#This Row],[1]],#REF!,2,FALSE)</f>
        <v>#REF!</v>
      </c>
      <c r="I178" t="s">
        <v>58</v>
      </c>
      <c r="J178">
        <v>0</v>
      </c>
      <c r="K178">
        <v>12</v>
      </c>
      <c r="L178">
        <v>6</v>
      </c>
      <c r="M178" t="s">
        <v>52</v>
      </c>
      <c r="N178" t="s">
        <v>44</v>
      </c>
      <c r="O178" t="b">
        <v>0</v>
      </c>
      <c r="P178" t="b">
        <v>0</v>
      </c>
      <c r="Q178">
        <v>7</v>
      </c>
      <c r="R178">
        <v>4</v>
      </c>
      <c r="S178">
        <v>37</v>
      </c>
      <c r="T178">
        <v>36</v>
      </c>
      <c r="U178" t="b">
        <v>1</v>
      </c>
      <c r="V178">
        <v>16</v>
      </c>
      <c r="W178">
        <v>48</v>
      </c>
      <c r="X178" t="s">
        <v>45</v>
      </c>
      <c r="Y178">
        <v>32998</v>
      </c>
      <c r="Z178">
        <v>28.599999999999998</v>
      </c>
      <c r="AA178" s="17">
        <f>ai_ds_job_salaries_2026[[#This Row],[Bonus ]]/100</f>
        <v>0.16500000000000001</v>
      </c>
      <c r="AB178" s="18">
        <v>16.5</v>
      </c>
      <c r="AC178">
        <v>7</v>
      </c>
      <c r="AD178">
        <v>6</v>
      </c>
      <c r="AE178" t="b">
        <v>0</v>
      </c>
      <c r="AF178">
        <v>8.4</v>
      </c>
      <c r="AG178">
        <v>5.4</v>
      </c>
      <c r="AH178" t="str">
        <f>IF(ai_ds_job_salaries_2026[[#This Row],[upskilling_hours_per_month]]&lt;=4,"Low",IF(ai_ds_job_salaries_2026[[#This Row],[upskilling_hours_per_month]]&lt;=8,"Standard","High"))</f>
        <v>High</v>
      </c>
      <c r="AI178" s="6">
        <f>ai_ds_job_salaries_2026[[#This Row],[Bonus ]]/100</f>
        <v>0.16500000000000001</v>
      </c>
      <c r="AJ178">
        <v>0.16500000000000001</v>
      </c>
    </row>
    <row r="179" spans="1:36" ht="15.95">
      <c r="A179" t="s">
        <v>36</v>
      </c>
      <c r="B179" t="s">
        <v>47</v>
      </c>
      <c r="C179" t="s">
        <v>48</v>
      </c>
      <c r="D179" t="s">
        <v>57</v>
      </c>
      <c r="E179" t="s">
        <v>94</v>
      </c>
      <c r="F179" t="e">
        <f>VLOOKUP(ai_ds_job_salaries_2026[[#This Row],[company_location]],#REF!,2,)</f>
        <v>#REF!</v>
      </c>
      <c r="G179" t="s">
        <v>94</v>
      </c>
      <c r="H179" t="e">
        <f>VLOOKUP(ai_ds_job_salaries_2026[[#This Row],[1]],#REF!,2,FALSE)</f>
        <v>#REF!</v>
      </c>
      <c r="I179" t="s">
        <v>42</v>
      </c>
      <c r="J179">
        <v>0.5</v>
      </c>
      <c r="K179">
        <v>10</v>
      </c>
      <c r="L179">
        <v>11</v>
      </c>
      <c r="M179" t="s">
        <v>59</v>
      </c>
      <c r="N179" t="s">
        <v>44</v>
      </c>
      <c r="O179" t="b">
        <v>0</v>
      </c>
      <c r="P179" t="b">
        <v>0</v>
      </c>
      <c r="Q179">
        <v>12</v>
      </c>
      <c r="R179">
        <v>0</v>
      </c>
      <c r="S179">
        <v>43</v>
      </c>
      <c r="T179">
        <v>48</v>
      </c>
      <c r="U179" t="b">
        <v>1</v>
      </c>
      <c r="V179">
        <v>12</v>
      </c>
      <c r="W179">
        <v>36</v>
      </c>
      <c r="X179" t="s">
        <v>83</v>
      </c>
      <c r="Y179">
        <v>90352</v>
      </c>
      <c r="Z179">
        <v>24.8</v>
      </c>
      <c r="AA179" s="17">
        <f>ai_ds_job_salaries_2026[[#This Row],[Bonus ]]/100</f>
        <v>0.115</v>
      </c>
      <c r="AB179" s="18">
        <v>11.5</v>
      </c>
      <c r="AC179">
        <v>7</v>
      </c>
      <c r="AD179">
        <v>5</v>
      </c>
      <c r="AE179" t="b">
        <v>1</v>
      </c>
      <c r="AF179">
        <v>14.2</v>
      </c>
      <c r="AG179">
        <v>4.8</v>
      </c>
      <c r="AH179" t="str">
        <f>IF(ai_ds_job_salaries_2026[[#This Row],[upskilling_hours_per_month]]&lt;=4,"Low",IF(ai_ds_job_salaries_2026[[#This Row],[upskilling_hours_per_month]]&lt;=8,"Standard","High"))</f>
        <v>High</v>
      </c>
      <c r="AI179" s="6">
        <f>ai_ds_job_salaries_2026[[#This Row],[Bonus ]]/100</f>
        <v>0.115</v>
      </c>
      <c r="AJ179">
        <v>0.115</v>
      </c>
    </row>
    <row r="180" spans="1:36" ht="15.95">
      <c r="A180" t="s">
        <v>84</v>
      </c>
      <c r="B180" t="s">
        <v>64</v>
      </c>
      <c r="C180" t="s">
        <v>48</v>
      </c>
      <c r="D180" t="s">
        <v>49</v>
      </c>
      <c r="E180" t="s">
        <v>50</v>
      </c>
      <c r="F180" t="e">
        <f>VLOOKUP(ai_ds_job_salaries_2026[[#This Row],[company_location]],#REF!,2,)</f>
        <v>#REF!</v>
      </c>
      <c r="G180" t="s">
        <v>50</v>
      </c>
      <c r="H180" t="e">
        <f>VLOOKUP(ai_ds_job_salaries_2026[[#This Row],[1]],#REF!,2,FALSE)</f>
        <v>#REF!</v>
      </c>
      <c r="I180" t="s">
        <v>73</v>
      </c>
      <c r="J180">
        <v>0.5</v>
      </c>
      <c r="K180">
        <v>7</v>
      </c>
      <c r="L180">
        <v>4</v>
      </c>
      <c r="M180" t="s">
        <v>89</v>
      </c>
      <c r="N180" t="s">
        <v>44</v>
      </c>
      <c r="O180" t="b">
        <v>1</v>
      </c>
      <c r="P180" t="b">
        <v>0</v>
      </c>
      <c r="Q180">
        <v>3</v>
      </c>
      <c r="R180">
        <v>1</v>
      </c>
      <c r="S180">
        <v>35</v>
      </c>
      <c r="T180">
        <v>42</v>
      </c>
      <c r="U180" t="b">
        <v>0</v>
      </c>
      <c r="V180">
        <v>1</v>
      </c>
      <c r="W180">
        <v>24</v>
      </c>
      <c r="X180" t="s">
        <v>54</v>
      </c>
      <c r="Y180">
        <v>171331</v>
      </c>
      <c r="Z180">
        <v>2.8000000000000003</v>
      </c>
      <c r="AA180" s="17">
        <f>ai_ds_job_salaries_2026[[#This Row],[Bonus ]]/100</f>
        <v>7.2000000000000008E-2</v>
      </c>
      <c r="AB180" s="18">
        <v>7.2</v>
      </c>
      <c r="AC180">
        <v>6.9</v>
      </c>
      <c r="AD180">
        <v>2</v>
      </c>
      <c r="AE180" t="b">
        <v>0</v>
      </c>
      <c r="AF180">
        <v>7.1</v>
      </c>
      <c r="AG180">
        <v>6.8</v>
      </c>
      <c r="AH180" t="str">
        <f>IF(ai_ds_job_salaries_2026[[#This Row],[upskilling_hours_per_month]]&lt;=4,"Low",IF(ai_ds_job_salaries_2026[[#This Row],[upskilling_hours_per_month]]&lt;=8,"Standard","High"))</f>
        <v>Standard</v>
      </c>
      <c r="AI180" s="6">
        <f>ai_ds_job_salaries_2026[[#This Row],[Bonus ]]/100</f>
        <v>7.2000000000000008E-2</v>
      </c>
      <c r="AJ180">
        <v>7.2000000000000008E-2</v>
      </c>
    </row>
    <row r="181" spans="1:36" ht="15.95">
      <c r="A181" t="s">
        <v>60</v>
      </c>
      <c r="B181" t="s">
        <v>47</v>
      </c>
      <c r="C181" t="s">
        <v>48</v>
      </c>
      <c r="D181" t="s">
        <v>57</v>
      </c>
      <c r="E181" t="s">
        <v>50</v>
      </c>
      <c r="F181" t="e">
        <f>VLOOKUP(ai_ds_job_salaries_2026[[#This Row],[company_location]],#REF!,2,)</f>
        <v>#REF!</v>
      </c>
      <c r="G181" t="s">
        <v>50</v>
      </c>
      <c r="H181" t="e">
        <f>VLOOKUP(ai_ds_job_salaries_2026[[#This Row],[1]],#REF!,2,FALSE)</f>
        <v>#REF!</v>
      </c>
      <c r="I181" t="s">
        <v>58</v>
      </c>
      <c r="J181">
        <v>1</v>
      </c>
      <c r="K181">
        <v>12</v>
      </c>
      <c r="L181">
        <v>2</v>
      </c>
      <c r="M181" t="s">
        <v>89</v>
      </c>
      <c r="N181" t="s">
        <v>44</v>
      </c>
      <c r="O181" t="b">
        <v>0</v>
      </c>
      <c r="P181" t="b">
        <v>0</v>
      </c>
      <c r="Q181">
        <v>8</v>
      </c>
      <c r="R181">
        <v>6</v>
      </c>
      <c r="S181">
        <v>44</v>
      </c>
      <c r="T181">
        <v>24</v>
      </c>
      <c r="U181" t="b">
        <v>1</v>
      </c>
      <c r="V181">
        <v>10</v>
      </c>
      <c r="W181">
        <v>36</v>
      </c>
      <c r="X181" t="s">
        <v>54</v>
      </c>
      <c r="Y181">
        <v>128137</v>
      </c>
      <c r="Z181">
        <v>0</v>
      </c>
      <c r="AA181" s="17">
        <f>ai_ds_job_salaries_2026[[#This Row],[Bonus ]]/100</f>
        <v>0.114</v>
      </c>
      <c r="AB181" s="18">
        <v>11.4</v>
      </c>
      <c r="AC181">
        <v>9.3000000000000007</v>
      </c>
      <c r="AD181">
        <v>7</v>
      </c>
      <c r="AE181" t="b">
        <v>0</v>
      </c>
      <c r="AF181">
        <v>7.1</v>
      </c>
      <c r="AG181">
        <v>4.5</v>
      </c>
      <c r="AH181" t="str">
        <f>IF(ai_ds_job_salaries_2026[[#This Row],[upskilling_hours_per_month]]&lt;=4,"Low",IF(ai_ds_job_salaries_2026[[#This Row],[upskilling_hours_per_month]]&lt;=8,"Standard","High"))</f>
        <v>Standard</v>
      </c>
      <c r="AI181" s="6">
        <f>ai_ds_job_salaries_2026[[#This Row],[Bonus ]]/100</f>
        <v>0.114</v>
      </c>
      <c r="AJ181">
        <v>0.114</v>
      </c>
    </row>
    <row r="182" spans="1:36" ht="15.95">
      <c r="A182" t="s">
        <v>96</v>
      </c>
      <c r="B182" t="s">
        <v>47</v>
      </c>
      <c r="C182" t="s">
        <v>48</v>
      </c>
      <c r="D182" t="s">
        <v>49</v>
      </c>
      <c r="E182" t="s">
        <v>72</v>
      </c>
      <c r="F182" t="e">
        <f>VLOOKUP(ai_ds_job_salaries_2026[[#This Row],[company_location]],#REF!,2,)</f>
        <v>#REF!</v>
      </c>
      <c r="G182" t="s">
        <v>72</v>
      </c>
      <c r="H182" t="e">
        <f>VLOOKUP(ai_ds_job_salaries_2026[[#This Row],[1]],#REF!,2,FALSE)</f>
        <v>#REF!</v>
      </c>
      <c r="I182" t="s">
        <v>73</v>
      </c>
      <c r="J182">
        <v>0.5</v>
      </c>
      <c r="K182">
        <v>14</v>
      </c>
      <c r="L182">
        <v>6</v>
      </c>
      <c r="M182" t="s">
        <v>43</v>
      </c>
      <c r="N182" t="s">
        <v>53</v>
      </c>
      <c r="O182" t="b">
        <v>0</v>
      </c>
      <c r="P182" t="b">
        <v>0</v>
      </c>
      <c r="Q182">
        <v>11</v>
      </c>
      <c r="R182">
        <v>2</v>
      </c>
      <c r="S182">
        <v>48</v>
      </c>
      <c r="T182">
        <v>18</v>
      </c>
      <c r="U182" t="b">
        <v>1</v>
      </c>
      <c r="V182">
        <v>8</v>
      </c>
      <c r="W182">
        <v>42</v>
      </c>
      <c r="X182" t="s">
        <v>75</v>
      </c>
      <c r="Y182">
        <v>93654</v>
      </c>
      <c r="Z182">
        <v>7.8</v>
      </c>
      <c r="AA182" s="17">
        <f>ai_ds_job_salaries_2026[[#This Row],[Bonus ]]/100</f>
        <v>0.10099999999999999</v>
      </c>
      <c r="AB182" s="18">
        <v>10.1</v>
      </c>
      <c r="AC182">
        <v>5.0999999999999996</v>
      </c>
      <c r="AD182">
        <v>7</v>
      </c>
      <c r="AE182" t="b">
        <v>1</v>
      </c>
      <c r="AF182">
        <v>9.6</v>
      </c>
      <c r="AG182">
        <v>5.9</v>
      </c>
      <c r="AH182" t="str">
        <f>IF(ai_ds_job_salaries_2026[[#This Row],[upskilling_hours_per_month]]&lt;=4,"Low",IF(ai_ds_job_salaries_2026[[#This Row],[upskilling_hours_per_month]]&lt;=8,"Standard","High"))</f>
        <v>High</v>
      </c>
      <c r="AI182" s="6">
        <f>ai_ds_job_salaries_2026[[#This Row],[Bonus ]]/100</f>
        <v>0.10099999999999999</v>
      </c>
      <c r="AJ182">
        <v>0.10099999999999999</v>
      </c>
    </row>
    <row r="183" spans="1:36" ht="15.95">
      <c r="A183" t="s">
        <v>96</v>
      </c>
      <c r="B183" t="s">
        <v>47</v>
      </c>
      <c r="C183" t="s">
        <v>48</v>
      </c>
      <c r="D183" t="s">
        <v>57</v>
      </c>
      <c r="E183" t="s">
        <v>94</v>
      </c>
      <c r="F183" t="e">
        <f>VLOOKUP(ai_ds_job_salaries_2026[[#This Row],[company_location]],#REF!,2,)</f>
        <v>#REF!</v>
      </c>
      <c r="G183" t="s">
        <v>94</v>
      </c>
      <c r="H183" t="e">
        <f>VLOOKUP(ai_ds_job_salaries_2026[[#This Row],[1]],#REF!,2,FALSE)</f>
        <v>#REF!</v>
      </c>
      <c r="I183" t="s">
        <v>73</v>
      </c>
      <c r="J183">
        <v>1</v>
      </c>
      <c r="K183">
        <v>9</v>
      </c>
      <c r="L183">
        <v>4</v>
      </c>
      <c r="M183" t="s">
        <v>43</v>
      </c>
      <c r="N183" t="s">
        <v>44</v>
      </c>
      <c r="O183" t="b">
        <v>0</v>
      </c>
      <c r="P183" t="b">
        <v>0</v>
      </c>
      <c r="Q183">
        <v>9</v>
      </c>
      <c r="R183">
        <v>2</v>
      </c>
      <c r="S183">
        <v>52</v>
      </c>
      <c r="T183">
        <v>18</v>
      </c>
      <c r="U183" t="b">
        <v>0</v>
      </c>
      <c r="V183">
        <v>0</v>
      </c>
      <c r="W183">
        <v>0</v>
      </c>
      <c r="X183" t="s">
        <v>83</v>
      </c>
      <c r="Y183">
        <v>131889</v>
      </c>
      <c r="Z183">
        <v>22.8</v>
      </c>
      <c r="AA183" s="17">
        <f>ai_ds_job_salaries_2026[[#This Row],[Bonus ]]/100</f>
        <v>6.7000000000000004E-2</v>
      </c>
      <c r="AB183" s="18">
        <v>6.7</v>
      </c>
      <c r="AC183">
        <v>5.9</v>
      </c>
      <c r="AD183">
        <v>3</v>
      </c>
      <c r="AE183" t="b">
        <v>0</v>
      </c>
      <c r="AF183">
        <v>9</v>
      </c>
      <c r="AG183">
        <v>5</v>
      </c>
      <c r="AH183" t="str">
        <f>IF(ai_ds_job_salaries_2026[[#This Row],[upskilling_hours_per_month]]&lt;=4,"Low",IF(ai_ds_job_salaries_2026[[#This Row],[upskilling_hours_per_month]]&lt;=8,"Standard","High"))</f>
        <v>High</v>
      </c>
      <c r="AI183" s="6">
        <f>ai_ds_job_salaries_2026[[#This Row],[Bonus ]]/100</f>
        <v>6.7000000000000004E-2</v>
      </c>
      <c r="AJ183">
        <v>6.7000000000000004E-2</v>
      </c>
    </row>
    <row r="184" spans="1:36" ht="15.95">
      <c r="A184" t="s">
        <v>69</v>
      </c>
      <c r="B184" t="s">
        <v>37</v>
      </c>
      <c r="C184" t="s">
        <v>48</v>
      </c>
      <c r="D184" t="s">
        <v>39</v>
      </c>
      <c r="E184" t="s">
        <v>82</v>
      </c>
      <c r="F184" t="e">
        <f>VLOOKUP(ai_ds_job_salaries_2026[[#This Row],[company_location]],#REF!,2,)</f>
        <v>#REF!</v>
      </c>
      <c r="G184" t="s">
        <v>82</v>
      </c>
      <c r="H184" t="e">
        <f>VLOOKUP(ai_ds_job_salaries_2026[[#This Row],[1]],#REF!,2,FALSE)</f>
        <v>#REF!</v>
      </c>
      <c r="I184" t="s">
        <v>42</v>
      </c>
      <c r="J184">
        <v>1</v>
      </c>
      <c r="K184">
        <v>14</v>
      </c>
      <c r="L184">
        <v>0</v>
      </c>
      <c r="M184" t="s">
        <v>89</v>
      </c>
      <c r="N184" t="s">
        <v>44</v>
      </c>
      <c r="O184" t="b">
        <v>0</v>
      </c>
      <c r="P184" t="b">
        <v>1</v>
      </c>
      <c r="Q184">
        <v>8</v>
      </c>
      <c r="R184">
        <v>2</v>
      </c>
      <c r="S184">
        <v>50</v>
      </c>
      <c r="T184">
        <v>12</v>
      </c>
      <c r="U184" t="b">
        <v>0</v>
      </c>
      <c r="V184">
        <v>2</v>
      </c>
      <c r="W184">
        <v>6</v>
      </c>
      <c r="X184" t="s">
        <v>83</v>
      </c>
      <c r="Y184">
        <v>98759</v>
      </c>
      <c r="Z184">
        <v>0</v>
      </c>
      <c r="AA184" s="17">
        <f>ai_ds_job_salaries_2026[[#This Row],[Bonus ]]/100</f>
        <v>0.10199999999999999</v>
      </c>
      <c r="AB184" s="18">
        <v>10.199999999999999</v>
      </c>
      <c r="AC184">
        <v>7.5</v>
      </c>
      <c r="AD184">
        <v>4</v>
      </c>
      <c r="AE184" t="b">
        <v>0</v>
      </c>
      <c r="AF184">
        <v>7.7</v>
      </c>
      <c r="AG184">
        <v>6.1</v>
      </c>
      <c r="AH184" t="str">
        <f>IF(ai_ds_job_salaries_2026[[#This Row],[upskilling_hours_per_month]]&lt;=4,"Low",IF(ai_ds_job_salaries_2026[[#This Row],[upskilling_hours_per_month]]&lt;=8,"Standard","High"))</f>
        <v>Standard</v>
      </c>
      <c r="AI184" s="6">
        <f>ai_ds_job_salaries_2026[[#This Row],[Bonus ]]/100</f>
        <v>0.10199999999999999</v>
      </c>
      <c r="AJ184">
        <v>0.10199999999999999</v>
      </c>
    </row>
    <row r="185" spans="1:36" ht="15.95">
      <c r="A185" t="s">
        <v>76</v>
      </c>
      <c r="B185" t="s">
        <v>64</v>
      </c>
      <c r="C185" t="s">
        <v>48</v>
      </c>
      <c r="D185" t="s">
        <v>39</v>
      </c>
      <c r="E185" t="s">
        <v>101</v>
      </c>
      <c r="F185" t="e">
        <f>VLOOKUP(ai_ds_job_salaries_2026[[#This Row],[company_location]],#REF!,2,)</f>
        <v>#REF!</v>
      </c>
      <c r="G185" t="s">
        <v>98</v>
      </c>
      <c r="H185" t="e">
        <f>VLOOKUP(ai_ds_job_salaries_2026[[#This Row],[1]],#REF!,2,FALSE)</f>
        <v>#REF!</v>
      </c>
      <c r="I185" t="s">
        <v>92</v>
      </c>
      <c r="J185">
        <v>1</v>
      </c>
      <c r="K185">
        <v>8</v>
      </c>
      <c r="L185">
        <v>11</v>
      </c>
      <c r="M185" t="s">
        <v>59</v>
      </c>
      <c r="N185" t="s">
        <v>53</v>
      </c>
      <c r="O185" t="b">
        <v>0</v>
      </c>
      <c r="P185" t="b">
        <v>0</v>
      </c>
      <c r="Q185">
        <v>6</v>
      </c>
      <c r="R185">
        <v>1</v>
      </c>
      <c r="S185">
        <v>38</v>
      </c>
      <c r="T185">
        <v>42</v>
      </c>
      <c r="U185" t="b">
        <v>1</v>
      </c>
      <c r="V185">
        <v>19</v>
      </c>
      <c r="W185">
        <v>36</v>
      </c>
      <c r="X185" t="s">
        <v>83</v>
      </c>
      <c r="Y185">
        <v>46758</v>
      </c>
      <c r="Z185">
        <v>21.3</v>
      </c>
      <c r="AA185" s="17">
        <f>ai_ds_job_salaries_2026[[#This Row],[Bonus ]]/100</f>
        <v>7.5999999999999998E-2</v>
      </c>
      <c r="AB185" s="18">
        <v>7.6</v>
      </c>
      <c r="AC185">
        <v>7.3</v>
      </c>
      <c r="AD185">
        <v>8</v>
      </c>
      <c r="AE185" t="b">
        <v>0</v>
      </c>
      <c r="AF185">
        <v>5.5</v>
      </c>
      <c r="AG185">
        <v>5.8</v>
      </c>
      <c r="AH185" t="str">
        <f>IF(ai_ds_job_salaries_2026[[#This Row],[upskilling_hours_per_month]]&lt;=4,"Low",IF(ai_ds_job_salaries_2026[[#This Row],[upskilling_hours_per_month]]&lt;=8,"Standard","High"))</f>
        <v>Standard</v>
      </c>
      <c r="AI185" s="6">
        <f>ai_ds_job_salaries_2026[[#This Row],[Bonus ]]/100</f>
        <v>7.5999999999999998E-2</v>
      </c>
      <c r="AJ185">
        <v>7.5999999999999998E-2</v>
      </c>
    </row>
    <row r="186" spans="1:36" ht="15.95">
      <c r="A186" t="s">
        <v>36</v>
      </c>
      <c r="B186" t="s">
        <v>47</v>
      </c>
      <c r="C186" t="s">
        <v>48</v>
      </c>
      <c r="D186" t="s">
        <v>39</v>
      </c>
      <c r="E186" t="s">
        <v>50</v>
      </c>
      <c r="F186" t="e">
        <f>VLOOKUP(ai_ds_job_salaries_2026[[#This Row],[company_location]],#REF!,2,)</f>
        <v>#REF!</v>
      </c>
      <c r="G186" t="s">
        <v>50</v>
      </c>
      <c r="H186" t="e">
        <f>VLOOKUP(ai_ds_job_salaries_2026[[#This Row],[1]],#REF!,2,FALSE)</f>
        <v>#REF!</v>
      </c>
      <c r="I186" t="s">
        <v>42</v>
      </c>
      <c r="J186">
        <v>1</v>
      </c>
      <c r="K186">
        <v>7</v>
      </c>
      <c r="L186">
        <v>1</v>
      </c>
      <c r="M186" t="s">
        <v>89</v>
      </c>
      <c r="N186" t="s">
        <v>44</v>
      </c>
      <c r="O186" t="b">
        <v>0</v>
      </c>
      <c r="P186" t="b">
        <v>0</v>
      </c>
      <c r="Q186">
        <v>8</v>
      </c>
      <c r="R186">
        <v>1</v>
      </c>
      <c r="S186">
        <v>49</v>
      </c>
      <c r="T186">
        <v>18</v>
      </c>
      <c r="U186" t="b">
        <v>1</v>
      </c>
      <c r="V186">
        <v>14</v>
      </c>
      <c r="W186">
        <v>0</v>
      </c>
      <c r="X186" t="s">
        <v>54</v>
      </c>
      <c r="Y186">
        <v>142322</v>
      </c>
      <c r="Z186">
        <v>23.400000000000002</v>
      </c>
      <c r="AA186" s="17">
        <f>ai_ds_job_salaries_2026[[#This Row],[Bonus ]]/100</f>
        <v>0.13900000000000001</v>
      </c>
      <c r="AB186" s="18">
        <v>13.9</v>
      </c>
      <c r="AC186">
        <v>7</v>
      </c>
      <c r="AD186">
        <v>2</v>
      </c>
      <c r="AE186" t="b">
        <v>1</v>
      </c>
      <c r="AF186">
        <v>15.2</v>
      </c>
      <c r="AG186">
        <v>4.8</v>
      </c>
      <c r="AH186" t="str">
        <f>IF(ai_ds_job_salaries_2026[[#This Row],[upskilling_hours_per_month]]&lt;=4,"Low",IF(ai_ds_job_salaries_2026[[#This Row],[upskilling_hours_per_month]]&lt;=8,"Standard","High"))</f>
        <v>High</v>
      </c>
      <c r="AI186" s="6">
        <f>ai_ds_job_salaries_2026[[#This Row],[Bonus ]]/100</f>
        <v>0.13900000000000001</v>
      </c>
      <c r="AJ186">
        <v>0.13900000000000001</v>
      </c>
    </row>
    <row r="187" spans="1:36" ht="15.95">
      <c r="A187" t="s">
        <v>93</v>
      </c>
      <c r="B187" t="s">
        <v>47</v>
      </c>
      <c r="C187" t="s">
        <v>48</v>
      </c>
      <c r="D187" t="s">
        <v>49</v>
      </c>
      <c r="E187" t="s">
        <v>50</v>
      </c>
      <c r="F187" t="e">
        <f>VLOOKUP(ai_ds_job_salaries_2026[[#This Row],[company_location]],#REF!,2,)</f>
        <v>#REF!</v>
      </c>
      <c r="G187" t="s">
        <v>50</v>
      </c>
      <c r="H187" t="e">
        <f>VLOOKUP(ai_ds_job_salaries_2026[[#This Row],[1]],#REF!,2,FALSE)</f>
        <v>#REF!</v>
      </c>
      <c r="I187" t="s">
        <v>70</v>
      </c>
      <c r="J187">
        <v>0.5</v>
      </c>
      <c r="K187">
        <v>8</v>
      </c>
      <c r="L187">
        <v>8</v>
      </c>
      <c r="M187" t="s">
        <v>43</v>
      </c>
      <c r="N187" t="s">
        <v>44</v>
      </c>
      <c r="O187" t="b">
        <v>1</v>
      </c>
      <c r="P187" t="b">
        <v>0</v>
      </c>
      <c r="Q187">
        <v>5</v>
      </c>
      <c r="R187">
        <v>1</v>
      </c>
      <c r="S187">
        <v>42</v>
      </c>
      <c r="T187">
        <v>24</v>
      </c>
      <c r="U187" t="b">
        <v>1</v>
      </c>
      <c r="V187">
        <v>16</v>
      </c>
      <c r="W187">
        <v>54</v>
      </c>
      <c r="X187" t="s">
        <v>54</v>
      </c>
      <c r="Y187">
        <v>200099</v>
      </c>
      <c r="Z187">
        <v>0</v>
      </c>
      <c r="AA187" s="17">
        <f>ai_ds_job_salaries_2026[[#This Row],[Bonus ]]/100</f>
        <v>0.14599999999999999</v>
      </c>
      <c r="AB187" s="18">
        <v>14.6</v>
      </c>
      <c r="AC187">
        <v>7</v>
      </c>
      <c r="AD187">
        <v>4</v>
      </c>
      <c r="AE187" t="b">
        <v>0</v>
      </c>
      <c r="AF187">
        <v>5.3</v>
      </c>
      <c r="AG187">
        <v>3.4</v>
      </c>
      <c r="AH187" t="str">
        <f>IF(ai_ds_job_salaries_2026[[#This Row],[upskilling_hours_per_month]]&lt;=4,"Low",IF(ai_ds_job_salaries_2026[[#This Row],[upskilling_hours_per_month]]&lt;=8,"Standard","High"))</f>
        <v>Standard</v>
      </c>
      <c r="AI187" s="6">
        <f>ai_ds_job_salaries_2026[[#This Row],[Bonus ]]/100</f>
        <v>0.14599999999999999</v>
      </c>
      <c r="AJ187">
        <v>0.14599999999999999</v>
      </c>
    </row>
    <row r="188" spans="1:36" ht="15.95">
      <c r="A188" t="s">
        <v>96</v>
      </c>
      <c r="B188" t="s">
        <v>47</v>
      </c>
      <c r="C188" t="s">
        <v>48</v>
      </c>
      <c r="D188" t="s">
        <v>57</v>
      </c>
      <c r="E188" t="s">
        <v>50</v>
      </c>
      <c r="F188" t="e">
        <f>VLOOKUP(ai_ds_job_salaries_2026[[#This Row],[company_location]],#REF!,2,)</f>
        <v>#REF!</v>
      </c>
      <c r="G188" t="s">
        <v>50</v>
      </c>
      <c r="H188" t="e">
        <f>VLOOKUP(ai_ds_job_salaries_2026[[#This Row],[1]],#REF!,2,FALSE)</f>
        <v>#REF!</v>
      </c>
      <c r="I188" t="s">
        <v>73</v>
      </c>
      <c r="J188">
        <v>0.5</v>
      </c>
      <c r="K188">
        <v>10</v>
      </c>
      <c r="L188">
        <v>7</v>
      </c>
      <c r="M188" t="s">
        <v>52</v>
      </c>
      <c r="N188" t="s">
        <v>53</v>
      </c>
      <c r="O188" t="b">
        <v>0</v>
      </c>
      <c r="P188" t="b">
        <v>0</v>
      </c>
      <c r="Q188">
        <v>7</v>
      </c>
      <c r="R188">
        <v>2</v>
      </c>
      <c r="S188">
        <v>48</v>
      </c>
      <c r="T188">
        <v>54</v>
      </c>
      <c r="U188" t="b">
        <v>1</v>
      </c>
      <c r="V188">
        <v>7</v>
      </c>
      <c r="W188">
        <v>0</v>
      </c>
      <c r="X188" t="s">
        <v>54</v>
      </c>
      <c r="Y188">
        <v>152774</v>
      </c>
      <c r="Z188">
        <v>14.2</v>
      </c>
      <c r="AA188" s="17">
        <f>ai_ds_job_salaries_2026[[#This Row],[Bonus ]]/100</f>
        <v>0.183</v>
      </c>
      <c r="AB188" s="18">
        <v>18.3</v>
      </c>
      <c r="AC188">
        <v>6</v>
      </c>
      <c r="AD188">
        <v>4</v>
      </c>
      <c r="AE188" t="b">
        <v>0</v>
      </c>
      <c r="AF188">
        <v>11.5</v>
      </c>
      <c r="AG188">
        <v>5.8</v>
      </c>
      <c r="AH188" t="str">
        <f>IF(ai_ds_job_salaries_2026[[#This Row],[upskilling_hours_per_month]]&lt;=4,"Low",IF(ai_ds_job_salaries_2026[[#This Row],[upskilling_hours_per_month]]&lt;=8,"Standard","High"))</f>
        <v>High</v>
      </c>
      <c r="AI188" s="6">
        <f>ai_ds_job_salaries_2026[[#This Row],[Bonus ]]/100</f>
        <v>0.183</v>
      </c>
      <c r="AJ188">
        <v>0.183</v>
      </c>
    </row>
    <row r="189" spans="1:36" ht="15.95">
      <c r="A189" t="s">
        <v>91</v>
      </c>
      <c r="B189" t="s">
        <v>64</v>
      </c>
      <c r="C189" t="s">
        <v>78</v>
      </c>
      <c r="D189" t="s">
        <v>57</v>
      </c>
      <c r="E189" t="s">
        <v>50</v>
      </c>
      <c r="F189" t="e">
        <f>VLOOKUP(ai_ds_job_salaries_2026[[#This Row],[company_location]],#REF!,2,)</f>
        <v>#REF!</v>
      </c>
      <c r="G189" t="s">
        <v>50</v>
      </c>
      <c r="H189" t="e">
        <f>VLOOKUP(ai_ds_job_salaries_2026[[#This Row],[1]],#REF!,2,FALSE)</f>
        <v>#REF!</v>
      </c>
      <c r="I189" t="s">
        <v>42</v>
      </c>
      <c r="J189">
        <v>0</v>
      </c>
      <c r="K189">
        <v>3</v>
      </c>
      <c r="L189">
        <v>8</v>
      </c>
      <c r="M189" t="s">
        <v>52</v>
      </c>
      <c r="N189" t="s">
        <v>44</v>
      </c>
      <c r="O189" t="b">
        <v>0</v>
      </c>
      <c r="P189" t="b">
        <v>1</v>
      </c>
      <c r="Q189">
        <v>8</v>
      </c>
      <c r="R189">
        <v>2</v>
      </c>
      <c r="S189">
        <v>47</v>
      </c>
      <c r="T189">
        <v>0</v>
      </c>
      <c r="U189" t="b">
        <v>0</v>
      </c>
      <c r="V189">
        <v>3</v>
      </c>
      <c r="W189">
        <v>0</v>
      </c>
      <c r="X189" t="s">
        <v>54</v>
      </c>
      <c r="Y189">
        <v>136984</v>
      </c>
      <c r="Z189">
        <v>8.1</v>
      </c>
      <c r="AA189" s="17">
        <f>ai_ds_job_salaries_2026[[#This Row],[Bonus ]]/100</f>
        <v>7.2999999999999995E-2</v>
      </c>
      <c r="AB189" s="18">
        <v>7.3</v>
      </c>
      <c r="AC189">
        <v>6.2</v>
      </c>
      <c r="AD189">
        <v>6</v>
      </c>
      <c r="AE189" t="b">
        <v>0</v>
      </c>
      <c r="AF189">
        <v>3.7</v>
      </c>
      <c r="AG189">
        <v>7</v>
      </c>
      <c r="AH189" t="str">
        <f>IF(ai_ds_job_salaries_2026[[#This Row],[upskilling_hours_per_month]]&lt;=4,"Low",IF(ai_ds_job_salaries_2026[[#This Row],[upskilling_hours_per_month]]&lt;=8,"Standard","High"))</f>
        <v>Low</v>
      </c>
      <c r="AI189" s="6">
        <f>ai_ds_job_salaries_2026[[#This Row],[Bonus ]]/100</f>
        <v>7.2999999999999995E-2</v>
      </c>
      <c r="AJ189">
        <v>7.2999999999999995E-2</v>
      </c>
    </row>
    <row r="190" spans="1:36" ht="15.95">
      <c r="A190" t="s">
        <v>46</v>
      </c>
      <c r="B190" t="s">
        <v>47</v>
      </c>
      <c r="C190" t="s">
        <v>48</v>
      </c>
      <c r="D190" t="s">
        <v>49</v>
      </c>
      <c r="E190" t="s">
        <v>101</v>
      </c>
      <c r="F190" t="e">
        <f>VLOOKUP(ai_ds_job_salaries_2026[[#This Row],[company_location]],#REF!,2,)</f>
        <v>#REF!</v>
      </c>
      <c r="G190" t="s">
        <v>98</v>
      </c>
      <c r="H190" t="e">
        <f>VLOOKUP(ai_ds_job_salaries_2026[[#This Row],[1]],#REF!,2,FALSE)</f>
        <v>#REF!</v>
      </c>
      <c r="I190" t="s">
        <v>88</v>
      </c>
      <c r="J190">
        <v>1</v>
      </c>
      <c r="K190">
        <v>10</v>
      </c>
      <c r="L190">
        <v>7</v>
      </c>
      <c r="M190" t="s">
        <v>52</v>
      </c>
      <c r="N190" t="s">
        <v>53</v>
      </c>
      <c r="O190" t="b">
        <v>1</v>
      </c>
      <c r="P190" t="b">
        <v>0</v>
      </c>
      <c r="Q190">
        <v>13</v>
      </c>
      <c r="R190">
        <v>3</v>
      </c>
      <c r="S190">
        <v>45</v>
      </c>
      <c r="T190">
        <v>36</v>
      </c>
      <c r="U190" t="b">
        <v>1</v>
      </c>
      <c r="V190">
        <v>11</v>
      </c>
      <c r="W190">
        <v>54</v>
      </c>
      <c r="X190" t="s">
        <v>83</v>
      </c>
      <c r="Y190">
        <v>109824</v>
      </c>
      <c r="Z190">
        <v>0</v>
      </c>
      <c r="AA190" s="17">
        <f>ai_ds_job_salaries_2026[[#This Row],[Bonus ]]/100</f>
        <v>0.111</v>
      </c>
      <c r="AB190" s="18">
        <v>11.1</v>
      </c>
      <c r="AC190">
        <v>6</v>
      </c>
      <c r="AD190">
        <v>9</v>
      </c>
      <c r="AE190" t="b">
        <v>0</v>
      </c>
      <c r="AF190">
        <v>0</v>
      </c>
      <c r="AG190">
        <v>2.8</v>
      </c>
      <c r="AH190" t="str">
        <f>IF(ai_ds_job_salaries_2026[[#This Row],[upskilling_hours_per_month]]&lt;=4,"Low",IF(ai_ds_job_salaries_2026[[#This Row],[upskilling_hours_per_month]]&lt;=8,"Standard","High"))</f>
        <v>Low</v>
      </c>
      <c r="AI190" s="6">
        <f>ai_ds_job_salaries_2026[[#This Row],[Bonus ]]/100</f>
        <v>0.111</v>
      </c>
      <c r="AJ190">
        <v>0.111</v>
      </c>
    </row>
    <row r="191" spans="1:36" ht="15.95">
      <c r="A191" t="s">
        <v>60</v>
      </c>
      <c r="B191" t="s">
        <v>64</v>
      </c>
      <c r="C191" t="s">
        <v>48</v>
      </c>
      <c r="D191" t="s">
        <v>39</v>
      </c>
      <c r="E191" t="s">
        <v>50</v>
      </c>
      <c r="F191" t="e">
        <f>VLOOKUP(ai_ds_job_salaries_2026[[#This Row],[company_location]],#REF!,2,)</f>
        <v>#REF!</v>
      </c>
      <c r="G191" t="s">
        <v>50</v>
      </c>
      <c r="H191" t="e">
        <f>VLOOKUP(ai_ds_job_salaries_2026[[#This Row],[1]],#REF!,2,FALSE)</f>
        <v>#REF!</v>
      </c>
      <c r="I191" t="s">
        <v>51</v>
      </c>
      <c r="J191">
        <v>0.5</v>
      </c>
      <c r="K191">
        <v>3</v>
      </c>
      <c r="L191">
        <v>5</v>
      </c>
      <c r="M191" t="s">
        <v>52</v>
      </c>
      <c r="N191" t="s">
        <v>44</v>
      </c>
      <c r="O191" t="b">
        <v>0</v>
      </c>
      <c r="P191" t="b">
        <v>0</v>
      </c>
      <c r="Q191">
        <v>12</v>
      </c>
      <c r="R191">
        <v>2</v>
      </c>
      <c r="S191">
        <v>38</v>
      </c>
      <c r="T191">
        <v>36</v>
      </c>
      <c r="U191" t="b">
        <v>1</v>
      </c>
      <c r="V191">
        <v>13</v>
      </c>
      <c r="W191">
        <v>48</v>
      </c>
      <c r="X191" t="s">
        <v>54</v>
      </c>
      <c r="Y191">
        <v>120754</v>
      </c>
      <c r="Z191">
        <v>117.5</v>
      </c>
      <c r="AA191" s="17">
        <f>ai_ds_job_salaries_2026[[#This Row],[Bonus ]]/100</f>
        <v>9.0999999999999998E-2</v>
      </c>
      <c r="AB191" s="18">
        <v>9.1</v>
      </c>
      <c r="AC191">
        <v>8.6</v>
      </c>
      <c r="AD191">
        <v>5</v>
      </c>
      <c r="AE191" t="b">
        <v>1</v>
      </c>
      <c r="AF191">
        <v>9.9</v>
      </c>
      <c r="AG191">
        <v>5.3</v>
      </c>
      <c r="AH191" t="str">
        <f>IF(ai_ds_job_salaries_2026[[#This Row],[upskilling_hours_per_month]]&lt;=4,"Low",IF(ai_ds_job_salaries_2026[[#This Row],[upskilling_hours_per_month]]&lt;=8,"Standard","High"))</f>
        <v>High</v>
      </c>
      <c r="AI191" s="6">
        <f>ai_ds_job_salaries_2026[[#This Row],[Bonus ]]/100</f>
        <v>9.0999999999999998E-2</v>
      </c>
      <c r="AJ191">
        <v>9.0999999999999998E-2</v>
      </c>
    </row>
    <row r="192" spans="1:36" ht="15.95">
      <c r="A192" t="s">
        <v>36</v>
      </c>
      <c r="B192" t="s">
        <v>47</v>
      </c>
      <c r="C192" t="s">
        <v>48</v>
      </c>
      <c r="D192" t="s">
        <v>39</v>
      </c>
      <c r="E192" t="s">
        <v>72</v>
      </c>
      <c r="F192" t="e">
        <f>VLOOKUP(ai_ds_job_salaries_2026[[#This Row],[company_location]],#REF!,2,)</f>
        <v>#REF!</v>
      </c>
      <c r="G192" t="s">
        <v>72</v>
      </c>
      <c r="H192" t="e">
        <f>VLOOKUP(ai_ds_job_salaries_2026[[#This Row],[1]],#REF!,2,FALSE)</f>
        <v>#REF!</v>
      </c>
      <c r="I192" t="s">
        <v>42</v>
      </c>
      <c r="J192">
        <v>0</v>
      </c>
      <c r="K192">
        <v>7</v>
      </c>
      <c r="L192">
        <v>10</v>
      </c>
      <c r="M192" t="s">
        <v>43</v>
      </c>
      <c r="N192" t="s">
        <v>44</v>
      </c>
      <c r="O192" t="b">
        <v>0</v>
      </c>
      <c r="P192" t="b">
        <v>0</v>
      </c>
      <c r="Q192">
        <v>7</v>
      </c>
      <c r="R192">
        <v>1</v>
      </c>
      <c r="S192">
        <v>47</v>
      </c>
      <c r="T192">
        <v>54</v>
      </c>
      <c r="U192" t="b">
        <v>1</v>
      </c>
      <c r="V192">
        <v>7</v>
      </c>
      <c r="W192">
        <v>54</v>
      </c>
      <c r="X192" t="s">
        <v>75</v>
      </c>
      <c r="Y192">
        <v>71655</v>
      </c>
      <c r="Z192">
        <v>43.4</v>
      </c>
      <c r="AA192" s="17">
        <f>ai_ds_job_salaries_2026[[#This Row],[Bonus ]]/100</f>
        <v>5.7000000000000002E-2</v>
      </c>
      <c r="AB192" s="18">
        <v>5.7</v>
      </c>
      <c r="AC192">
        <v>8.1</v>
      </c>
      <c r="AD192">
        <v>7</v>
      </c>
      <c r="AE192" t="b">
        <v>1</v>
      </c>
      <c r="AF192">
        <v>8.9</v>
      </c>
      <c r="AG192">
        <v>6.1</v>
      </c>
      <c r="AH192" t="str">
        <f>IF(ai_ds_job_salaries_2026[[#This Row],[upskilling_hours_per_month]]&lt;=4,"Low",IF(ai_ds_job_salaries_2026[[#This Row],[upskilling_hours_per_month]]&lt;=8,"Standard","High"))</f>
        <v>High</v>
      </c>
      <c r="AI192" s="6">
        <f>ai_ds_job_salaries_2026[[#This Row],[Bonus ]]/100</f>
        <v>5.7000000000000002E-2</v>
      </c>
      <c r="AJ192">
        <v>5.7000000000000002E-2</v>
      </c>
    </row>
    <row r="193" spans="1:36" ht="15.95">
      <c r="A193" t="s">
        <v>93</v>
      </c>
      <c r="B193" t="s">
        <v>64</v>
      </c>
      <c r="C193" t="s">
        <v>78</v>
      </c>
      <c r="D193" t="s">
        <v>57</v>
      </c>
      <c r="E193" t="s">
        <v>98</v>
      </c>
      <c r="F193" t="e">
        <f>VLOOKUP(ai_ds_job_salaries_2026[[#This Row],[company_location]],#REF!,2,)</f>
        <v>#REF!</v>
      </c>
      <c r="G193" t="s">
        <v>98</v>
      </c>
      <c r="H193" t="e">
        <f>VLOOKUP(ai_ds_job_salaries_2026[[#This Row],[1]],#REF!,2,FALSE)</f>
        <v>#REF!</v>
      </c>
      <c r="I193" t="s">
        <v>70</v>
      </c>
      <c r="J193">
        <v>0.5</v>
      </c>
      <c r="K193">
        <v>8</v>
      </c>
      <c r="L193">
        <v>8</v>
      </c>
      <c r="M193" t="s">
        <v>43</v>
      </c>
      <c r="N193" t="s">
        <v>53</v>
      </c>
      <c r="O193" t="b">
        <v>1</v>
      </c>
      <c r="P193" t="b">
        <v>0</v>
      </c>
      <c r="Q193">
        <v>9</v>
      </c>
      <c r="R193">
        <v>3</v>
      </c>
      <c r="S193">
        <v>39</v>
      </c>
      <c r="T193">
        <v>18</v>
      </c>
      <c r="U193" t="b">
        <v>0</v>
      </c>
      <c r="V193">
        <v>2</v>
      </c>
      <c r="W193">
        <v>6</v>
      </c>
      <c r="X193" t="s">
        <v>99</v>
      </c>
      <c r="Y193">
        <v>73110</v>
      </c>
      <c r="Z193">
        <v>0</v>
      </c>
      <c r="AA193" s="17">
        <f>ai_ds_job_salaries_2026[[#This Row],[Bonus ]]/100</f>
        <v>0.11199999999999999</v>
      </c>
      <c r="AB193" s="18">
        <v>11.2</v>
      </c>
      <c r="AC193">
        <v>7.5</v>
      </c>
      <c r="AD193">
        <v>3</v>
      </c>
      <c r="AE193" t="b">
        <v>0</v>
      </c>
      <c r="AF193">
        <v>11.1</v>
      </c>
      <c r="AG193">
        <v>3.6</v>
      </c>
      <c r="AH193" t="str">
        <f>IF(ai_ds_job_salaries_2026[[#This Row],[upskilling_hours_per_month]]&lt;=4,"Low",IF(ai_ds_job_salaries_2026[[#This Row],[upskilling_hours_per_month]]&lt;=8,"Standard","High"))</f>
        <v>High</v>
      </c>
      <c r="AI193" s="6">
        <f>ai_ds_job_salaries_2026[[#This Row],[Bonus ]]/100</f>
        <v>0.11199999999999999</v>
      </c>
      <c r="AJ193">
        <v>0.11199999999999999</v>
      </c>
    </row>
    <row r="194" spans="1:36" ht="15.95">
      <c r="A194" t="s">
        <v>55</v>
      </c>
      <c r="B194" t="s">
        <v>37</v>
      </c>
      <c r="C194" t="s">
        <v>48</v>
      </c>
      <c r="D194" t="s">
        <v>39</v>
      </c>
      <c r="E194" t="s">
        <v>67</v>
      </c>
      <c r="F194" t="e">
        <f>VLOOKUP(ai_ds_job_salaries_2026[[#This Row],[company_location]],#REF!,2,)</f>
        <v>#REF!</v>
      </c>
      <c r="G194" t="s">
        <v>67</v>
      </c>
      <c r="H194" t="e">
        <f>VLOOKUP(ai_ds_job_salaries_2026[[#This Row],[1]],#REF!,2,FALSE)</f>
        <v>#REF!</v>
      </c>
      <c r="I194" t="s">
        <v>51</v>
      </c>
      <c r="J194">
        <v>0</v>
      </c>
      <c r="K194">
        <v>13</v>
      </c>
      <c r="L194">
        <v>2</v>
      </c>
      <c r="M194" t="s">
        <v>43</v>
      </c>
      <c r="N194" t="s">
        <v>90</v>
      </c>
      <c r="O194" t="b">
        <v>1</v>
      </c>
      <c r="P194" t="b">
        <v>1</v>
      </c>
      <c r="Q194">
        <v>5</v>
      </c>
      <c r="R194">
        <v>1</v>
      </c>
      <c r="S194">
        <v>58</v>
      </c>
      <c r="T194">
        <v>18</v>
      </c>
      <c r="U194" t="b">
        <v>0</v>
      </c>
      <c r="V194">
        <v>0</v>
      </c>
      <c r="W194">
        <v>0</v>
      </c>
      <c r="X194" t="s">
        <v>68</v>
      </c>
      <c r="Y194">
        <v>99284</v>
      </c>
      <c r="Z194">
        <v>0</v>
      </c>
      <c r="AA194" s="17">
        <f>ai_ds_job_salaries_2026[[#This Row],[Bonus ]]/100</f>
        <v>0.19</v>
      </c>
      <c r="AB194" s="18">
        <v>19</v>
      </c>
      <c r="AC194">
        <v>5.9</v>
      </c>
      <c r="AD194">
        <v>5</v>
      </c>
      <c r="AE194" t="b">
        <v>0</v>
      </c>
      <c r="AF194">
        <v>1.2</v>
      </c>
      <c r="AG194">
        <v>1</v>
      </c>
      <c r="AH194" t="str">
        <f>IF(ai_ds_job_salaries_2026[[#This Row],[upskilling_hours_per_month]]&lt;=4,"Low",IF(ai_ds_job_salaries_2026[[#This Row],[upskilling_hours_per_month]]&lt;=8,"Standard","High"))</f>
        <v>Low</v>
      </c>
      <c r="AI194" s="6">
        <f>ai_ds_job_salaries_2026[[#This Row],[Bonus ]]/100</f>
        <v>0.19</v>
      </c>
      <c r="AJ194">
        <v>0.19</v>
      </c>
    </row>
    <row r="195" spans="1:36" ht="15.95">
      <c r="A195" t="s">
        <v>93</v>
      </c>
      <c r="B195" t="s">
        <v>64</v>
      </c>
      <c r="C195" t="s">
        <v>48</v>
      </c>
      <c r="D195" t="s">
        <v>39</v>
      </c>
      <c r="E195" t="s">
        <v>50</v>
      </c>
      <c r="F195" t="e">
        <f>VLOOKUP(ai_ds_job_salaries_2026[[#This Row],[company_location]],#REF!,2,)</f>
        <v>#REF!</v>
      </c>
      <c r="G195" t="s">
        <v>50</v>
      </c>
      <c r="H195" t="e">
        <f>VLOOKUP(ai_ds_job_salaries_2026[[#This Row],[1]],#REF!,2,FALSE)</f>
        <v>#REF!</v>
      </c>
      <c r="I195" t="s">
        <v>80</v>
      </c>
      <c r="J195">
        <v>0.5</v>
      </c>
      <c r="K195">
        <v>8</v>
      </c>
      <c r="L195">
        <v>1</v>
      </c>
      <c r="M195" t="s">
        <v>52</v>
      </c>
      <c r="N195" t="s">
        <v>62</v>
      </c>
      <c r="O195" t="b">
        <v>1</v>
      </c>
      <c r="P195" t="b">
        <v>0</v>
      </c>
      <c r="Q195">
        <v>6</v>
      </c>
      <c r="R195">
        <v>1</v>
      </c>
      <c r="S195">
        <v>39</v>
      </c>
      <c r="T195">
        <v>36</v>
      </c>
      <c r="U195" t="b">
        <v>0</v>
      </c>
      <c r="V195">
        <v>4</v>
      </c>
      <c r="W195">
        <v>0</v>
      </c>
      <c r="X195" t="s">
        <v>54</v>
      </c>
      <c r="Y195">
        <v>191504</v>
      </c>
      <c r="Z195">
        <v>57.999999999999993</v>
      </c>
      <c r="AA195" s="17">
        <f>ai_ds_job_salaries_2026[[#This Row],[Bonus ]]/100</f>
        <v>6.3E-2</v>
      </c>
      <c r="AB195" s="18">
        <v>6.3</v>
      </c>
      <c r="AC195">
        <v>8.6999999999999993</v>
      </c>
      <c r="AD195">
        <v>3</v>
      </c>
      <c r="AE195" t="b">
        <v>0</v>
      </c>
      <c r="AF195">
        <v>7.2</v>
      </c>
      <c r="AG195">
        <v>4.7</v>
      </c>
      <c r="AH195" t="str">
        <f>IF(ai_ds_job_salaries_2026[[#This Row],[upskilling_hours_per_month]]&lt;=4,"Low",IF(ai_ds_job_salaries_2026[[#This Row],[upskilling_hours_per_month]]&lt;=8,"Standard","High"))</f>
        <v>Standard</v>
      </c>
      <c r="AI195" s="6">
        <f>ai_ds_job_salaries_2026[[#This Row],[Bonus ]]/100</f>
        <v>6.3E-2</v>
      </c>
      <c r="AJ195">
        <v>6.3E-2</v>
      </c>
    </row>
    <row r="196" spans="1:36" ht="15.95">
      <c r="A196" t="s">
        <v>46</v>
      </c>
      <c r="B196" t="s">
        <v>37</v>
      </c>
      <c r="C196" t="s">
        <v>48</v>
      </c>
      <c r="D196" t="s">
        <v>57</v>
      </c>
      <c r="E196" t="s">
        <v>94</v>
      </c>
      <c r="F196" t="e">
        <f>VLOOKUP(ai_ds_job_salaries_2026[[#This Row],[company_location]],#REF!,2,)</f>
        <v>#REF!</v>
      </c>
      <c r="G196" t="s">
        <v>94</v>
      </c>
      <c r="H196" t="e">
        <f>VLOOKUP(ai_ds_job_salaries_2026[[#This Row],[1]],#REF!,2,FALSE)</f>
        <v>#REF!</v>
      </c>
      <c r="I196" t="s">
        <v>85</v>
      </c>
      <c r="J196">
        <v>0</v>
      </c>
      <c r="K196">
        <v>14</v>
      </c>
      <c r="L196">
        <v>8</v>
      </c>
      <c r="M196" t="s">
        <v>43</v>
      </c>
      <c r="N196" t="s">
        <v>53</v>
      </c>
      <c r="O196" t="b">
        <v>1</v>
      </c>
      <c r="P196" t="b">
        <v>1</v>
      </c>
      <c r="Q196">
        <v>8</v>
      </c>
      <c r="R196">
        <v>1</v>
      </c>
      <c r="S196">
        <v>49</v>
      </c>
      <c r="T196">
        <v>42</v>
      </c>
      <c r="U196" t="b">
        <v>1</v>
      </c>
      <c r="V196">
        <v>6</v>
      </c>
      <c r="W196">
        <v>42</v>
      </c>
      <c r="X196" t="s">
        <v>83</v>
      </c>
      <c r="Y196">
        <v>124020</v>
      </c>
      <c r="Z196">
        <v>5.5</v>
      </c>
      <c r="AA196" s="17">
        <f>ai_ds_job_salaries_2026[[#This Row],[Bonus ]]/100</f>
        <v>0.13</v>
      </c>
      <c r="AB196" s="18">
        <v>13</v>
      </c>
      <c r="AC196">
        <v>4.3</v>
      </c>
      <c r="AD196">
        <v>6</v>
      </c>
      <c r="AE196" t="b">
        <v>0</v>
      </c>
      <c r="AF196">
        <v>5.3</v>
      </c>
      <c r="AG196">
        <v>3.8</v>
      </c>
      <c r="AH196" t="str">
        <f>IF(ai_ds_job_salaries_2026[[#This Row],[upskilling_hours_per_month]]&lt;=4,"Low",IF(ai_ds_job_salaries_2026[[#This Row],[upskilling_hours_per_month]]&lt;=8,"Standard","High"))</f>
        <v>Standard</v>
      </c>
      <c r="AI196" s="6">
        <f>ai_ds_job_salaries_2026[[#This Row],[Bonus ]]/100</f>
        <v>0.13</v>
      </c>
      <c r="AJ196">
        <v>0.13</v>
      </c>
    </row>
    <row r="197" spans="1:36" ht="15.95">
      <c r="A197" t="s">
        <v>55</v>
      </c>
      <c r="B197" t="s">
        <v>47</v>
      </c>
      <c r="C197" t="s">
        <v>48</v>
      </c>
      <c r="D197" t="s">
        <v>57</v>
      </c>
      <c r="E197" t="s">
        <v>50</v>
      </c>
      <c r="F197" t="e">
        <f>VLOOKUP(ai_ds_job_salaries_2026[[#This Row],[company_location]],#REF!,2,)</f>
        <v>#REF!</v>
      </c>
      <c r="G197" t="s">
        <v>50</v>
      </c>
      <c r="H197" t="e">
        <f>VLOOKUP(ai_ds_job_salaries_2026[[#This Row],[1]],#REF!,2,FALSE)</f>
        <v>#REF!</v>
      </c>
      <c r="I197" t="s">
        <v>80</v>
      </c>
      <c r="J197">
        <v>1</v>
      </c>
      <c r="K197">
        <v>11</v>
      </c>
      <c r="L197">
        <v>5</v>
      </c>
      <c r="M197" t="s">
        <v>59</v>
      </c>
      <c r="N197" t="s">
        <v>53</v>
      </c>
      <c r="O197" t="b">
        <v>1</v>
      </c>
      <c r="P197" t="b">
        <v>0</v>
      </c>
      <c r="Q197">
        <v>6</v>
      </c>
      <c r="R197">
        <v>1</v>
      </c>
      <c r="S197">
        <v>40</v>
      </c>
      <c r="T197">
        <v>24</v>
      </c>
      <c r="U197" t="b">
        <v>1</v>
      </c>
      <c r="V197">
        <v>16</v>
      </c>
      <c r="W197">
        <v>42</v>
      </c>
      <c r="X197" t="s">
        <v>54</v>
      </c>
      <c r="Y197">
        <v>143578</v>
      </c>
      <c r="Z197">
        <v>20.599999999999998</v>
      </c>
      <c r="AA197" s="17">
        <f>ai_ds_job_salaries_2026[[#This Row],[Bonus ]]/100</f>
        <v>0.11199999999999999</v>
      </c>
      <c r="AB197" s="18">
        <v>11.2</v>
      </c>
      <c r="AC197">
        <v>8.5</v>
      </c>
      <c r="AD197">
        <v>6</v>
      </c>
      <c r="AE197" t="b">
        <v>0</v>
      </c>
      <c r="AF197">
        <v>14.6</v>
      </c>
      <c r="AG197">
        <v>2.5</v>
      </c>
      <c r="AH197" t="str">
        <f>IF(ai_ds_job_salaries_2026[[#This Row],[upskilling_hours_per_month]]&lt;=4,"Low",IF(ai_ds_job_salaries_2026[[#This Row],[upskilling_hours_per_month]]&lt;=8,"Standard","High"))</f>
        <v>High</v>
      </c>
      <c r="AI197" s="6">
        <f>ai_ds_job_salaries_2026[[#This Row],[Bonus ]]/100</f>
        <v>0.11199999999999999</v>
      </c>
      <c r="AJ197">
        <v>0.11199999999999999</v>
      </c>
    </row>
    <row r="198" spans="1:36" ht="15.95">
      <c r="A198" t="s">
        <v>69</v>
      </c>
      <c r="B198" t="s">
        <v>47</v>
      </c>
      <c r="C198" t="s">
        <v>48</v>
      </c>
      <c r="D198" t="s">
        <v>57</v>
      </c>
      <c r="E198" t="s">
        <v>79</v>
      </c>
      <c r="F198" t="e">
        <f>VLOOKUP(ai_ds_job_salaries_2026[[#This Row],[company_location]],#REF!,2,)</f>
        <v>#REF!</v>
      </c>
      <c r="G198" t="s">
        <v>79</v>
      </c>
      <c r="H198" t="e">
        <f>VLOOKUP(ai_ds_job_salaries_2026[[#This Row],[1]],#REF!,2,FALSE)</f>
        <v>#REF!</v>
      </c>
      <c r="I198" t="s">
        <v>70</v>
      </c>
      <c r="J198">
        <v>0</v>
      </c>
      <c r="K198">
        <v>12</v>
      </c>
      <c r="L198">
        <v>6</v>
      </c>
      <c r="M198" t="s">
        <v>43</v>
      </c>
      <c r="N198" t="s">
        <v>44</v>
      </c>
      <c r="O198" t="b">
        <v>0</v>
      </c>
      <c r="P198" t="b">
        <v>0</v>
      </c>
      <c r="Q198">
        <v>14</v>
      </c>
      <c r="R198">
        <v>2</v>
      </c>
      <c r="S198">
        <v>36</v>
      </c>
      <c r="T198">
        <v>36</v>
      </c>
      <c r="U198" t="b">
        <v>1</v>
      </c>
      <c r="V198">
        <v>7</v>
      </c>
      <c r="W198">
        <v>42</v>
      </c>
      <c r="X198" t="s">
        <v>83</v>
      </c>
      <c r="Y198">
        <v>85876</v>
      </c>
      <c r="Z198">
        <v>16.900000000000002</v>
      </c>
      <c r="AA198" s="17">
        <f>ai_ds_job_salaries_2026[[#This Row],[Bonus ]]/100</f>
        <v>0.124</v>
      </c>
      <c r="AB198" s="18">
        <v>12.4</v>
      </c>
      <c r="AC198">
        <v>8</v>
      </c>
      <c r="AD198">
        <v>4</v>
      </c>
      <c r="AE198" t="b">
        <v>0</v>
      </c>
      <c r="AF198">
        <v>6.5</v>
      </c>
      <c r="AG198">
        <v>3</v>
      </c>
      <c r="AH198" t="str">
        <f>IF(ai_ds_job_salaries_2026[[#This Row],[upskilling_hours_per_month]]&lt;=4,"Low",IF(ai_ds_job_salaries_2026[[#This Row],[upskilling_hours_per_month]]&lt;=8,"Standard","High"))</f>
        <v>Standard</v>
      </c>
      <c r="AI198" s="6">
        <f>ai_ds_job_salaries_2026[[#This Row],[Bonus ]]/100</f>
        <v>0.124</v>
      </c>
      <c r="AJ198">
        <v>0.124</v>
      </c>
    </row>
    <row r="199" spans="1:36" ht="15.95">
      <c r="A199" t="s">
        <v>36</v>
      </c>
      <c r="B199" t="s">
        <v>47</v>
      </c>
      <c r="C199" t="s">
        <v>48</v>
      </c>
      <c r="D199" t="s">
        <v>49</v>
      </c>
      <c r="E199" t="s">
        <v>94</v>
      </c>
      <c r="F199" t="e">
        <f>VLOOKUP(ai_ds_job_salaries_2026[[#This Row],[company_location]],#REF!,2,)</f>
        <v>#REF!</v>
      </c>
      <c r="G199" t="s">
        <v>94</v>
      </c>
      <c r="H199" t="e">
        <f>VLOOKUP(ai_ds_job_salaries_2026[[#This Row],[1]],#REF!,2,FALSE)</f>
        <v>#REF!</v>
      </c>
      <c r="I199" t="s">
        <v>70</v>
      </c>
      <c r="J199">
        <v>1</v>
      </c>
      <c r="K199">
        <v>9</v>
      </c>
      <c r="L199">
        <v>2</v>
      </c>
      <c r="M199" t="s">
        <v>43</v>
      </c>
      <c r="N199" t="s">
        <v>44</v>
      </c>
      <c r="O199" t="b">
        <v>0</v>
      </c>
      <c r="P199" t="b">
        <v>1</v>
      </c>
      <c r="Q199">
        <v>8</v>
      </c>
      <c r="R199">
        <v>2</v>
      </c>
      <c r="S199">
        <v>48</v>
      </c>
      <c r="T199">
        <v>6</v>
      </c>
      <c r="U199" t="b">
        <v>1</v>
      </c>
      <c r="V199">
        <v>10</v>
      </c>
      <c r="W199">
        <v>48</v>
      </c>
      <c r="X199" t="s">
        <v>83</v>
      </c>
      <c r="Y199">
        <v>118003</v>
      </c>
      <c r="Z199">
        <v>0</v>
      </c>
      <c r="AA199" s="17">
        <f>ai_ds_job_salaries_2026[[#This Row],[Bonus ]]/100</f>
        <v>4.4000000000000004E-2</v>
      </c>
      <c r="AB199" s="18">
        <v>4.4000000000000004</v>
      </c>
      <c r="AC199">
        <v>7.5</v>
      </c>
      <c r="AD199">
        <v>4</v>
      </c>
      <c r="AE199" t="b">
        <v>0</v>
      </c>
      <c r="AF199">
        <v>8.8000000000000007</v>
      </c>
      <c r="AG199">
        <v>6.8</v>
      </c>
      <c r="AH199" t="str">
        <f>IF(ai_ds_job_salaries_2026[[#This Row],[upskilling_hours_per_month]]&lt;=4,"Low",IF(ai_ds_job_salaries_2026[[#This Row],[upskilling_hours_per_month]]&lt;=8,"Standard","High"))</f>
        <v>High</v>
      </c>
      <c r="AI199" s="6">
        <f>ai_ds_job_salaries_2026[[#This Row],[Bonus ]]/100</f>
        <v>4.4000000000000004E-2</v>
      </c>
      <c r="AJ199">
        <v>4.4000000000000004E-2</v>
      </c>
    </row>
    <row r="200" spans="1:36" ht="15.95">
      <c r="A200" t="s">
        <v>60</v>
      </c>
      <c r="B200" t="s">
        <v>47</v>
      </c>
      <c r="C200" t="s">
        <v>48</v>
      </c>
      <c r="D200" t="s">
        <v>57</v>
      </c>
      <c r="E200" t="s">
        <v>98</v>
      </c>
      <c r="F200" t="e">
        <f>VLOOKUP(ai_ds_job_salaries_2026[[#This Row],[company_location]],#REF!,2,)</f>
        <v>#REF!</v>
      </c>
      <c r="G200" t="s">
        <v>98</v>
      </c>
      <c r="H200" t="e">
        <f>VLOOKUP(ai_ds_job_salaries_2026[[#This Row],[1]],#REF!,2,FALSE)</f>
        <v>#REF!</v>
      </c>
      <c r="I200" t="s">
        <v>70</v>
      </c>
      <c r="J200">
        <v>0.5</v>
      </c>
      <c r="K200">
        <v>12</v>
      </c>
      <c r="L200">
        <v>1</v>
      </c>
      <c r="M200" t="s">
        <v>52</v>
      </c>
      <c r="N200" t="s">
        <v>44</v>
      </c>
      <c r="O200" t="b">
        <v>0</v>
      </c>
      <c r="P200" t="b">
        <v>0</v>
      </c>
      <c r="Q200">
        <v>6</v>
      </c>
      <c r="R200">
        <v>1</v>
      </c>
      <c r="S200">
        <v>49</v>
      </c>
      <c r="T200">
        <v>54</v>
      </c>
      <c r="U200" t="b">
        <v>1</v>
      </c>
      <c r="V200">
        <v>16</v>
      </c>
      <c r="W200">
        <v>42</v>
      </c>
      <c r="X200" t="s">
        <v>99</v>
      </c>
      <c r="Y200">
        <v>168344</v>
      </c>
      <c r="Z200">
        <v>21.3</v>
      </c>
      <c r="AA200" s="17">
        <f>ai_ds_job_salaries_2026[[#This Row],[Bonus ]]/100</f>
        <v>0.11800000000000001</v>
      </c>
      <c r="AB200" s="18">
        <v>11.8</v>
      </c>
      <c r="AC200">
        <v>7.8</v>
      </c>
      <c r="AD200">
        <v>5</v>
      </c>
      <c r="AE200" t="b">
        <v>1</v>
      </c>
      <c r="AF200">
        <v>6</v>
      </c>
      <c r="AG200">
        <v>3.9</v>
      </c>
      <c r="AH200" t="str">
        <f>IF(ai_ds_job_salaries_2026[[#This Row],[upskilling_hours_per_month]]&lt;=4,"Low",IF(ai_ds_job_salaries_2026[[#This Row],[upskilling_hours_per_month]]&lt;=8,"Standard","High"))</f>
        <v>Standard</v>
      </c>
      <c r="AI200" s="6">
        <f>ai_ds_job_salaries_2026[[#This Row],[Bonus ]]/100</f>
        <v>0.11800000000000001</v>
      </c>
      <c r="AJ200">
        <v>0.11800000000000001</v>
      </c>
    </row>
    <row r="201" spans="1:36" ht="15.95">
      <c r="A201" t="s">
        <v>60</v>
      </c>
      <c r="B201" t="s">
        <v>47</v>
      </c>
      <c r="C201" t="s">
        <v>78</v>
      </c>
      <c r="D201" t="s">
        <v>57</v>
      </c>
      <c r="E201" t="s">
        <v>41</v>
      </c>
      <c r="F201" t="e">
        <f>VLOOKUP(ai_ds_job_salaries_2026[[#This Row],[company_location]],#REF!,2,)</f>
        <v>#REF!</v>
      </c>
      <c r="G201" t="s">
        <v>41</v>
      </c>
      <c r="H201" t="e">
        <f>VLOOKUP(ai_ds_job_salaries_2026[[#This Row],[1]],#REF!,2,FALSE)</f>
        <v>#REF!</v>
      </c>
      <c r="I201" t="s">
        <v>85</v>
      </c>
      <c r="J201">
        <v>1</v>
      </c>
      <c r="K201">
        <v>10</v>
      </c>
      <c r="L201">
        <v>11</v>
      </c>
      <c r="M201" t="s">
        <v>43</v>
      </c>
      <c r="N201" t="s">
        <v>53</v>
      </c>
      <c r="O201" t="b">
        <v>0</v>
      </c>
      <c r="P201" t="b">
        <v>0</v>
      </c>
      <c r="Q201">
        <v>4</v>
      </c>
      <c r="R201">
        <v>3</v>
      </c>
      <c r="S201">
        <v>47</v>
      </c>
      <c r="T201">
        <v>12</v>
      </c>
      <c r="U201" t="b">
        <v>1</v>
      </c>
      <c r="V201">
        <v>18</v>
      </c>
      <c r="W201">
        <v>24</v>
      </c>
      <c r="X201" t="s">
        <v>71</v>
      </c>
      <c r="Y201">
        <v>82319</v>
      </c>
      <c r="Z201">
        <v>12.6</v>
      </c>
      <c r="AA201" s="17">
        <f>ai_ds_job_salaries_2026[[#This Row],[Bonus ]]/100</f>
        <v>8.6999999999999994E-2</v>
      </c>
      <c r="AB201" s="18">
        <v>8.6999999999999993</v>
      </c>
      <c r="AC201">
        <v>6.4</v>
      </c>
      <c r="AD201">
        <v>8</v>
      </c>
      <c r="AE201" t="b">
        <v>1</v>
      </c>
      <c r="AF201">
        <v>13.7</v>
      </c>
      <c r="AG201">
        <v>6.7</v>
      </c>
      <c r="AH201" t="str">
        <f>IF(ai_ds_job_salaries_2026[[#This Row],[upskilling_hours_per_month]]&lt;=4,"Low",IF(ai_ds_job_salaries_2026[[#This Row],[upskilling_hours_per_month]]&lt;=8,"Standard","High"))</f>
        <v>High</v>
      </c>
      <c r="AI201" s="6">
        <f>ai_ds_job_salaries_2026[[#This Row],[Bonus ]]/100</f>
        <v>8.6999999999999994E-2</v>
      </c>
      <c r="AJ201">
        <v>8.6999999999999994E-2</v>
      </c>
    </row>
    <row r="202" spans="1:36" ht="15.95">
      <c r="A202" t="s">
        <v>66</v>
      </c>
      <c r="B202" t="s">
        <v>47</v>
      </c>
      <c r="C202" t="s">
        <v>48</v>
      </c>
      <c r="D202" t="s">
        <v>57</v>
      </c>
      <c r="E202" t="s">
        <v>50</v>
      </c>
      <c r="F202" t="e">
        <f>VLOOKUP(ai_ds_job_salaries_2026[[#This Row],[company_location]],#REF!,2,)</f>
        <v>#REF!</v>
      </c>
      <c r="G202" t="s">
        <v>50</v>
      </c>
      <c r="H202" t="e">
        <f>VLOOKUP(ai_ds_job_salaries_2026[[#This Row],[1]],#REF!,2,FALSE)</f>
        <v>#REF!</v>
      </c>
      <c r="I202" t="s">
        <v>58</v>
      </c>
      <c r="J202">
        <v>0</v>
      </c>
      <c r="K202">
        <v>12</v>
      </c>
      <c r="L202">
        <v>11</v>
      </c>
      <c r="M202" t="s">
        <v>52</v>
      </c>
      <c r="N202" t="s">
        <v>44</v>
      </c>
      <c r="O202" t="b">
        <v>0</v>
      </c>
      <c r="P202" t="b">
        <v>0</v>
      </c>
      <c r="Q202">
        <v>10</v>
      </c>
      <c r="R202">
        <v>2</v>
      </c>
      <c r="S202">
        <v>46</v>
      </c>
      <c r="T202">
        <v>12</v>
      </c>
      <c r="U202" t="b">
        <v>1</v>
      </c>
      <c r="V202">
        <v>17</v>
      </c>
      <c r="W202">
        <v>54</v>
      </c>
      <c r="X202" t="s">
        <v>54</v>
      </c>
      <c r="Y202">
        <v>129374</v>
      </c>
      <c r="Z202">
        <v>24.5</v>
      </c>
      <c r="AA202" s="17">
        <f>ai_ds_job_salaries_2026[[#This Row],[Bonus ]]/100</f>
        <v>3.5000000000000003E-2</v>
      </c>
      <c r="AB202" s="18">
        <v>3.5</v>
      </c>
      <c r="AC202">
        <v>7.7</v>
      </c>
      <c r="AD202">
        <v>5</v>
      </c>
      <c r="AE202" t="b">
        <v>0</v>
      </c>
      <c r="AF202">
        <v>11</v>
      </c>
      <c r="AG202">
        <v>2.5</v>
      </c>
      <c r="AH202" t="str">
        <f>IF(ai_ds_job_salaries_2026[[#This Row],[upskilling_hours_per_month]]&lt;=4,"Low",IF(ai_ds_job_salaries_2026[[#This Row],[upskilling_hours_per_month]]&lt;=8,"Standard","High"))</f>
        <v>High</v>
      </c>
      <c r="AI202" s="6">
        <f>ai_ds_job_salaries_2026[[#This Row],[Bonus ]]/100</f>
        <v>3.5000000000000003E-2</v>
      </c>
      <c r="AJ202">
        <v>3.5000000000000003E-2</v>
      </c>
    </row>
    <row r="203" spans="1:36" ht="15.95">
      <c r="A203" t="s">
        <v>46</v>
      </c>
      <c r="B203" t="s">
        <v>56</v>
      </c>
      <c r="C203" t="s">
        <v>48</v>
      </c>
      <c r="D203" t="s">
        <v>49</v>
      </c>
      <c r="E203" t="s">
        <v>79</v>
      </c>
      <c r="F203" t="e">
        <f>VLOOKUP(ai_ds_job_salaries_2026[[#This Row],[company_location]],#REF!,2,)</f>
        <v>#REF!</v>
      </c>
      <c r="G203" t="s">
        <v>79</v>
      </c>
      <c r="H203" t="e">
        <f>VLOOKUP(ai_ds_job_salaries_2026[[#This Row],[1]],#REF!,2,FALSE)</f>
        <v>#REF!</v>
      </c>
      <c r="I203" t="s">
        <v>73</v>
      </c>
      <c r="J203">
        <v>0</v>
      </c>
      <c r="K203">
        <v>0</v>
      </c>
      <c r="L203">
        <v>0</v>
      </c>
      <c r="M203" t="s">
        <v>43</v>
      </c>
      <c r="N203" t="s">
        <v>53</v>
      </c>
      <c r="O203" t="b">
        <v>1</v>
      </c>
      <c r="P203" t="b">
        <v>0</v>
      </c>
      <c r="Q203">
        <v>3</v>
      </c>
      <c r="R203">
        <v>4</v>
      </c>
      <c r="S203">
        <v>42</v>
      </c>
      <c r="T203">
        <v>18</v>
      </c>
      <c r="U203" t="b">
        <v>1</v>
      </c>
      <c r="V203">
        <v>16</v>
      </c>
      <c r="W203">
        <v>42</v>
      </c>
      <c r="X203" t="s">
        <v>83</v>
      </c>
      <c r="Y203">
        <v>80351</v>
      </c>
      <c r="Z203">
        <v>7.7</v>
      </c>
      <c r="AA203" s="17">
        <f>ai_ds_job_salaries_2026[[#This Row],[Bonus ]]/100</f>
        <v>5.2000000000000005E-2</v>
      </c>
      <c r="AB203" s="18">
        <v>5.2</v>
      </c>
      <c r="AC203">
        <v>6.8</v>
      </c>
      <c r="AD203">
        <v>4</v>
      </c>
      <c r="AE203" t="b">
        <v>0</v>
      </c>
      <c r="AF203">
        <v>14.2</v>
      </c>
      <c r="AG203">
        <v>7.1</v>
      </c>
      <c r="AH203" t="str">
        <f>IF(ai_ds_job_salaries_2026[[#This Row],[upskilling_hours_per_month]]&lt;=4,"Low",IF(ai_ds_job_salaries_2026[[#This Row],[upskilling_hours_per_month]]&lt;=8,"Standard","High"))</f>
        <v>High</v>
      </c>
      <c r="AI203" s="6">
        <f>ai_ds_job_salaries_2026[[#This Row],[Bonus ]]/100</f>
        <v>5.2000000000000005E-2</v>
      </c>
      <c r="AJ203">
        <v>5.2000000000000005E-2</v>
      </c>
    </row>
    <row r="204" spans="1:36" ht="15.95">
      <c r="A204" t="s">
        <v>36</v>
      </c>
      <c r="B204" t="s">
        <v>64</v>
      </c>
      <c r="C204" t="s">
        <v>48</v>
      </c>
      <c r="D204" t="s">
        <v>49</v>
      </c>
      <c r="E204" t="s">
        <v>94</v>
      </c>
      <c r="F204" t="e">
        <f>VLOOKUP(ai_ds_job_salaries_2026[[#This Row],[company_location]],#REF!,2,)</f>
        <v>#REF!</v>
      </c>
      <c r="G204" t="s">
        <v>94</v>
      </c>
      <c r="H204" t="e">
        <f>VLOOKUP(ai_ds_job_salaries_2026[[#This Row],[1]],#REF!,2,FALSE)</f>
        <v>#REF!</v>
      </c>
      <c r="I204" t="s">
        <v>51</v>
      </c>
      <c r="J204">
        <v>0</v>
      </c>
      <c r="K204">
        <v>5</v>
      </c>
      <c r="L204">
        <v>10</v>
      </c>
      <c r="M204" t="s">
        <v>43</v>
      </c>
      <c r="N204" t="s">
        <v>53</v>
      </c>
      <c r="O204" t="b">
        <v>0</v>
      </c>
      <c r="P204" t="b">
        <v>0</v>
      </c>
      <c r="Q204">
        <v>10</v>
      </c>
      <c r="R204">
        <v>2</v>
      </c>
      <c r="S204">
        <v>41</v>
      </c>
      <c r="T204">
        <v>24</v>
      </c>
      <c r="U204" t="b">
        <v>0</v>
      </c>
      <c r="V204">
        <v>0</v>
      </c>
      <c r="W204">
        <v>6</v>
      </c>
      <c r="X204" t="s">
        <v>83</v>
      </c>
      <c r="Y204">
        <v>68986</v>
      </c>
      <c r="Z204">
        <v>7.1999999999999993</v>
      </c>
      <c r="AA204" s="17">
        <f>ai_ds_job_salaries_2026[[#This Row],[Bonus ]]/100</f>
        <v>8.1000000000000003E-2</v>
      </c>
      <c r="AB204" s="18">
        <v>8.1</v>
      </c>
      <c r="AC204">
        <v>7</v>
      </c>
      <c r="AD204">
        <v>2</v>
      </c>
      <c r="AE204" t="b">
        <v>0</v>
      </c>
      <c r="AF204">
        <v>2.8</v>
      </c>
      <c r="AG204">
        <v>7.1</v>
      </c>
      <c r="AH204" t="str">
        <f>IF(ai_ds_job_salaries_2026[[#This Row],[upskilling_hours_per_month]]&lt;=4,"Low",IF(ai_ds_job_salaries_2026[[#This Row],[upskilling_hours_per_month]]&lt;=8,"Standard","High"))</f>
        <v>Low</v>
      </c>
      <c r="AI204" s="6">
        <f>ai_ds_job_salaries_2026[[#This Row],[Bonus ]]/100</f>
        <v>8.1000000000000003E-2</v>
      </c>
      <c r="AJ204">
        <v>8.1000000000000003E-2</v>
      </c>
    </row>
    <row r="205" spans="1:36" ht="15.95">
      <c r="A205" t="s">
        <v>66</v>
      </c>
      <c r="B205" t="s">
        <v>64</v>
      </c>
      <c r="C205" t="s">
        <v>48</v>
      </c>
      <c r="D205" t="s">
        <v>57</v>
      </c>
      <c r="E205" t="s">
        <v>98</v>
      </c>
      <c r="F205" t="e">
        <f>VLOOKUP(ai_ds_job_salaries_2026[[#This Row],[company_location]],#REF!,2,)</f>
        <v>#REF!</v>
      </c>
      <c r="G205" t="s">
        <v>98</v>
      </c>
      <c r="H205" t="e">
        <f>VLOOKUP(ai_ds_job_salaries_2026[[#This Row],[1]],#REF!,2,FALSE)</f>
        <v>#REF!</v>
      </c>
      <c r="I205" t="s">
        <v>70</v>
      </c>
      <c r="J205">
        <v>1</v>
      </c>
      <c r="K205">
        <v>5</v>
      </c>
      <c r="L205">
        <v>2</v>
      </c>
      <c r="M205" t="s">
        <v>59</v>
      </c>
      <c r="N205" t="s">
        <v>100</v>
      </c>
      <c r="O205" t="b">
        <v>0</v>
      </c>
      <c r="P205" t="b">
        <v>0</v>
      </c>
      <c r="Q205">
        <v>10</v>
      </c>
      <c r="R205">
        <v>3</v>
      </c>
      <c r="S205">
        <v>42</v>
      </c>
      <c r="T205">
        <v>36</v>
      </c>
      <c r="U205" t="b">
        <v>0</v>
      </c>
      <c r="V205">
        <v>2</v>
      </c>
      <c r="W205">
        <v>30</v>
      </c>
      <c r="X205" t="s">
        <v>99</v>
      </c>
      <c r="Y205">
        <v>86313</v>
      </c>
      <c r="Z205">
        <v>16.3</v>
      </c>
      <c r="AA205" s="17">
        <f>ai_ds_job_salaries_2026[[#This Row],[Bonus ]]/100</f>
        <v>0.08</v>
      </c>
      <c r="AB205" s="18">
        <v>8</v>
      </c>
      <c r="AC205">
        <v>5.6</v>
      </c>
      <c r="AD205">
        <v>8</v>
      </c>
      <c r="AE205" t="b">
        <v>1</v>
      </c>
      <c r="AF205">
        <v>17.399999999999999</v>
      </c>
      <c r="AG205">
        <v>6.1</v>
      </c>
      <c r="AH205" t="str">
        <f>IF(ai_ds_job_salaries_2026[[#This Row],[upskilling_hours_per_month]]&lt;=4,"Low",IF(ai_ds_job_salaries_2026[[#This Row],[upskilling_hours_per_month]]&lt;=8,"Standard","High"))</f>
        <v>High</v>
      </c>
      <c r="AI205" s="6">
        <f>ai_ds_job_salaries_2026[[#This Row],[Bonus ]]/100</f>
        <v>0.08</v>
      </c>
      <c r="AJ205">
        <v>0.08</v>
      </c>
    </row>
    <row r="206" spans="1:36" ht="15.95">
      <c r="A206" t="s">
        <v>66</v>
      </c>
      <c r="B206" t="s">
        <v>97</v>
      </c>
      <c r="C206" t="s">
        <v>48</v>
      </c>
      <c r="D206" t="s">
        <v>49</v>
      </c>
      <c r="E206" t="s">
        <v>50</v>
      </c>
      <c r="F206" t="e">
        <f>VLOOKUP(ai_ds_job_salaries_2026[[#This Row],[company_location]],#REF!,2,)</f>
        <v>#REF!</v>
      </c>
      <c r="G206" t="s">
        <v>50</v>
      </c>
      <c r="H206" t="e">
        <f>VLOOKUP(ai_ds_job_salaries_2026[[#This Row],[1]],#REF!,2,FALSE)</f>
        <v>#REF!</v>
      </c>
      <c r="I206" t="s">
        <v>70</v>
      </c>
      <c r="J206">
        <v>0</v>
      </c>
      <c r="K206">
        <v>18</v>
      </c>
      <c r="L206">
        <v>0</v>
      </c>
      <c r="M206" t="s">
        <v>43</v>
      </c>
      <c r="N206" t="s">
        <v>44</v>
      </c>
      <c r="O206" t="b">
        <v>0</v>
      </c>
      <c r="P206" t="b">
        <v>1</v>
      </c>
      <c r="Q206">
        <v>10</v>
      </c>
      <c r="R206">
        <v>2</v>
      </c>
      <c r="S206">
        <v>56</v>
      </c>
      <c r="T206">
        <v>48</v>
      </c>
      <c r="U206" t="b">
        <v>1</v>
      </c>
      <c r="V206">
        <v>8</v>
      </c>
      <c r="W206">
        <v>36</v>
      </c>
      <c r="X206" t="s">
        <v>54</v>
      </c>
      <c r="Y206">
        <v>199983</v>
      </c>
      <c r="Z206">
        <v>0</v>
      </c>
      <c r="AA206" s="17">
        <f>ai_ds_job_salaries_2026[[#This Row],[Bonus ]]/100</f>
        <v>0.19500000000000001</v>
      </c>
      <c r="AB206" s="18">
        <v>19.5</v>
      </c>
      <c r="AC206">
        <v>5.3</v>
      </c>
      <c r="AD206">
        <v>6</v>
      </c>
      <c r="AE206" t="b">
        <v>0</v>
      </c>
      <c r="AF206">
        <v>12.9</v>
      </c>
      <c r="AG206">
        <v>3</v>
      </c>
      <c r="AH206" t="str">
        <f>IF(ai_ds_job_salaries_2026[[#This Row],[upskilling_hours_per_month]]&lt;=4,"Low",IF(ai_ds_job_salaries_2026[[#This Row],[upskilling_hours_per_month]]&lt;=8,"Standard","High"))</f>
        <v>High</v>
      </c>
      <c r="AI206" s="6">
        <f>ai_ds_job_salaries_2026[[#This Row],[Bonus ]]/100</f>
        <v>0.19500000000000001</v>
      </c>
      <c r="AJ206">
        <v>0.19500000000000001</v>
      </c>
    </row>
    <row r="207" spans="1:36" ht="15.95">
      <c r="A207" t="s">
        <v>66</v>
      </c>
      <c r="B207" t="s">
        <v>64</v>
      </c>
      <c r="C207" t="s">
        <v>48</v>
      </c>
      <c r="D207" t="s">
        <v>57</v>
      </c>
      <c r="E207" t="s">
        <v>50</v>
      </c>
      <c r="F207" t="e">
        <f>VLOOKUP(ai_ds_job_salaries_2026[[#This Row],[company_location]],#REF!,2,)</f>
        <v>#REF!</v>
      </c>
      <c r="G207" t="s">
        <v>50</v>
      </c>
      <c r="H207" t="e">
        <f>VLOOKUP(ai_ds_job_salaries_2026[[#This Row],[1]],#REF!,2,FALSE)</f>
        <v>#REF!</v>
      </c>
      <c r="I207" t="s">
        <v>70</v>
      </c>
      <c r="J207">
        <v>0</v>
      </c>
      <c r="K207">
        <v>8</v>
      </c>
      <c r="L207">
        <v>11</v>
      </c>
      <c r="M207" t="s">
        <v>89</v>
      </c>
      <c r="N207" t="s">
        <v>44</v>
      </c>
      <c r="O207" t="b">
        <v>0</v>
      </c>
      <c r="P207" t="b">
        <v>0</v>
      </c>
      <c r="Q207">
        <v>8</v>
      </c>
      <c r="R207">
        <v>1</v>
      </c>
      <c r="S207">
        <v>41</v>
      </c>
      <c r="T207">
        <v>24</v>
      </c>
      <c r="U207" t="b">
        <v>1</v>
      </c>
      <c r="V207">
        <v>19</v>
      </c>
      <c r="W207">
        <v>36</v>
      </c>
      <c r="X207" t="s">
        <v>54</v>
      </c>
      <c r="Y207">
        <v>105797</v>
      </c>
      <c r="Z207">
        <v>4.5</v>
      </c>
      <c r="AA207" s="17">
        <f>ai_ds_job_salaries_2026[[#This Row],[Bonus ]]/100</f>
        <v>0.13900000000000001</v>
      </c>
      <c r="AB207" s="18">
        <v>13.9</v>
      </c>
      <c r="AC207">
        <v>5.7</v>
      </c>
      <c r="AD207">
        <v>2</v>
      </c>
      <c r="AE207" t="b">
        <v>1</v>
      </c>
      <c r="AF207">
        <v>14.6</v>
      </c>
      <c r="AG207">
        <v>4.9000000000000004</v>
      </c>
      <c r="AH207" t="str">
        <f>IF(ai_ds_job_salaries_2026[[#This Row],[upskilling_hours_per_month]]&lt;=4,"Low",IF(ai_ds_job_salaries_2026[[#This Row],[upskilling_hours_per_month]]&lt;=8,"Standard","High"))</f>
        <v>High</v>
      </c>
      <c r="AI207" s="6">
        <f>ai_ds_job_salaries_2026[[#This Row],[Bonus ]]/100</f>
        <v>0.13900000000000001</v>
      </c>
      <c r="AJ207">
        <v>0.13900000000000001</v>
      </c>
    </row>
    <row r="208" spans="1:36" ht="15.95">
      <c r="A208" t="s">
        <v>91</v>
      </c>
      <c r="B208" t="s">
        <v>47</v>
      </c>
      <c r="C208" t="s">
        <v>78</v>
      </c>
      <c r="D208" t="s">
        <v>57</v>
      </c>
      <c r="E208" t="s">
        <v>98</v>
      </c>
      <c r="F208" t="e">
        <f>VLOOKUP(ai_ds_job_salaries_2026[[#This Row],[company_location]],#REF!,2,)</f>
        <v>#REF!</v>
      </c>
      <c r="G208" t="s">
        <v>98</v>
      </c>
      <c r="H208" t="e">
        <f>VLOOKUP(ai_ds_job_salaries_2026[[#This Row],[1]],#REF!,2,FALSE)</f>
        <v>#REF!</v>
      </c>
      <c r="I208" t="s">
        <v>51</v>
      </c>
      <c r="J208">
        <v>0</v>
      </c>
      <c r="K208">
        <v>9</v>
      </c>
      <c r="L208">
        <v>11</v>
      </c>
      <c r="M208" t="s">
        <v>43</v>
      </c>
      <c r="N208" t="s">
        <v>44</v>
      </c>
      <c r="O208" t="b">
        <v>0</v>
      </c>
      <c r="P208" t="b">
        <v>0</v>
      </c>
      <c r="Q208">
        <v>8</v>
      </c>
      <c r="R208">
        <v>3</v>
      </c>
      <c r="S208">
        <v>40</v>
      </c>
      <c r="T208">
        <v>30</v>
      </c>
      <c r="U208" t="b">
        <v>1</v>
      </c>
      <c r="V208">
        <v>14</v>
      </c>
      <c r="W208">
        <v>12</v>
      </c>
      <c r="X208" t="s">
        <v>99</v>
      </c>
      <c r="Y208">
        <v>89996</v>
      </c>
      <c r="Z208">
        <v>0</v>
      </c>
      <c r="AA208" s="17">
        <f>ai_ds_job_salaries_2026[[#This Row],[Bonus ]]/100</f>
        <v>0.14800000000000002</v>
      </c>
      <c r="AB208" s="18">
        <v>14.8</v>
      </c>
      <c r="AC208">
        <v>6.6</v>
      </c>
      <c r="AD208">
        <v>7</v>
      </c>
      <c r="AE208" t="b">
        <v>0</v>
      </c>
      <c r="AF208">
        <v>10.9</v>
      </c>
      <c r="AG208">
        <v>3.4</v>
      </c>
      <c r="AH208" t="str">
        <f>IF(ai_ds_job_salaries_2026[[#This Row],[upskilling_hours_per_month]]&lt;=4,"Low",IF(ai_ds_job_salaries_2026[[#This Row],[upskilling_hours_per_month]]&lt;=8,"Standard","High"))</f>
        <v>High</v>
      </c>
      <c r="AI208" s="6">
        <f>ai_ds_job_salaries_2026[[#This Row],[Bonus ]]/100</f>
        <v>0.14800000000000002</v>
      </c>
      <c r="AJ208">
        <v>0.14800000000000002</v>
      </c>
    </row>
    <row r="209" spans="1:36" ht="15.95">
      <c r="A209" t="s">
        <v>36</v>
      </c>
      <c r="B209" t="s">
        <v>64</v>
      </c>
      <c r="C209" t="s">
        <v>48</v>
      </c>
      <c r="D209" t="s">
        <v>57</v>
      </c>
      <c r="E209" t="s">
        <v>50</v>
      </c>
      <c r="F209" t="e">
        <f>VLOOKUP(ai_ds_job_salaries_2026[[#This Row],[company_location]],#REF!,2,)</f>
        <v>#REF!</v>
      </c>
      <c r="G209" t="s">
        <v>50</v>
      </c>
      <c r="H209" t="e">
        <f>VLOOKUP(ai_ds_job_salaries_2026[[#This Row],[1]],#REF!,2,FALSE)</f>
        <v>#REF!</v>
      </c>
      <c r="I209" t="s">
        <v>88</v>
      </c>
      <c r="J209">
        <v>1</v>
      </c>
      <c r="K209">
        <v>9</v>
      </c>
      <c r="L209">
        <v>0</v>
      </c>
      <c r="M209" t="s">
        <v>43</v>
      </c>
      <c r="N209" t="s">
        <v>90</v>
      </c>
      <c r="O209" t="b">
        <v>0</v>
      </c>
      <c r="P209" t="b">
        <v>0</v>
      </c>
      <c r="Q209">
        <v>11</v>
      </c>
      <c r="R209">
        <v>4</v>
      </c>
      <c r="S209">
        <v>41</v>
      </c>
      <c r="T209">
        <v>12</v>
      </c>
      <c r="U209" t="b">
        <v>0</v>
      </c>
      <c r="V209">
        <v>4</v>
      </c>
      <c r="W209">
        <v>6</v>
      </c>
      <c r="X209" t="s">
        <v>54</v>
      </c>
      <c r="Y209">
        <v>83151</v>
      </c>
      <c r="Z209">
        <v>7.8</v>
      </c>
      <c r="AA209" s="17">
        <f>ai_ds_job_salaries_2026[[#This Row],[Bonus ]]/100</f>
        <v>0.10300000000000001</v>
      </c>
      <c r="AB209" s="18">
        <v>10.3</v>
      </c>
      <c r="AC209">
        <v>7.7</v>
      </c>
      <c r="AD209">
        <v>2</v>
      </c>
      <c r="AE209" t="b">
        <v>0</v>
      </c>
      <c r="AF209">
        <v>9.5</v>
      </c>
      <c r="AG209">
        <v>5.9</v>
      </c>
      <c r="AH209" t="str">
        <f>IF(ai_ds_job_salaries_2026[[#This Row],[upskilling_hours_per_month]]&lt;=4,"Low",IF(ai_ds_job_salaries_2026[[#This Row],[upskilling_hours_per_month]]&lt;=8,"Standard","High"))</f>
        <v>High</v>
      </c>
      <c r="AI209" s="6">
        <f>ai_ds_job_salaries_2026[[#This Row],[Bonus ]]/100</f>
        <v>0.10300000000000001</v>
      </c>
      <c r="AJ209">
        <v>0.10300000000000001</v>
      </c>
    </row>
    <row r="210" spans="1:36" ht="15.95">
      <c r="A210" t="s">
        <v>69</v>
      </c>
      <c r="B210" t="s">
        <v>97</v>
      </c>
      <c r="C210" t="s">
        <v>48</v>
      </c>
      <c r="D210" t="s">
        <v>39</v>
      </c>
      <c r="E210" t="s">
        <v>72</v>
      </c>
      <c r="F210" t="e">
        <f>VLOOKUP(ai_ds_job_salaries_2026[[#This Row],[company_location]],#REF!,2,)</f>
        <v>#REF!</v>
      </c>
      <c r="G210" t="s">
        <v>72</v>
      </c>
      <c r="H210" t="e">
        <f>VLOOKUP(ai_ds_job_salaries_2026[[#This Row],[1]],#REF!,2,FALSE)</f>
        <v>#REF!</v>
      </c>
      <c r="I210" t="s">
        <v>70</v>
      </c>
      <c r="J210">
        <v>0.5</v>
      </c>
      <c r="K210">
        <v>20</v>
      </c>
      <c r="L210">
        <v>8</v>
      </c>
      <c r="M210" t="s">
        <v>59</v>
      </c>
      <c r="N210" t="s">
        <v>62</v>
      </c>
      <c r="O210" t="b">
        <v>0</v>
      </c>
      <c r="P210" t="b">
        <v>1</v>
      </c>
      <c r="Q210">
        <v>5</v>
      </c>
      <c r="R210">
        <v>2</v>
      </c>
      <c r="S210">
        <v>52</v>
      </c>
      <c r="T210">
        <v>30</v>
      </c>
      <c r="U210" t="b">
        <v>1</v>
      </c>
      <c r="V210">
        <v>13</v>
      </c>
      <c r="W210">
        <v>18</v>
      </c>
      <c r="X210" t="s">
        <v>75</v>
      </c>
      <c r="Y210">
        <v>129131</v>
      </c>
      <c r="Z210">
        <v>0</v>
      </c>
      <c r="AA210" s="17">
        <f>ai_ds_job_salaries_2026[[#This Row],[Bonus ]]/100</f>
        <v>0.16600000000000001</v>
      </c>
      <c r="AB210" s="18">
        <v>16.600000000000001</v>
      </c>
      <c r="AC210">
        <v>7.8</v>
      </c>
      <c r="AD210">
        <v>11</v>
      </c>
      <c r="AE210" t="b">
        <v>0</v>
      </c>
      <c r="AF210">
        <v>3.6</v>
      </c>
      <c r="AG210">
        <v>4.9000000000000004</v>
      </c>
      <c r="AH210" t="str">
        <f>IF(ai_ds_job_salaries_2026[[#This Row],[upskilling_hours_per_month]]&lt;=4,"Low",IF(ai_ds_job_salaries_2026[[#This Row],[upskilling_hours_per_month]]&lt;=8,"Standard","High"))</f>
        <v>Low</v>
      </c>
      <c r="AI210" s="6">
        <f>ai_ds_job_salaries_2026[[#This Row],[Bonus ]]/100</f>
        <v>0.16600000000000001</v>
      </c>
      <c r="AJ210">
        <v>0.16600000000000001</v>
      </c>
    </row>
    <row r="211" spans="1:36" ht="15.95">
      <c r="A211" t="s">
        <v>69</v>
      </c>
      <c r="B211" t="s">
        <v>97</v>
      </c>
      <c r="C211" t="s">
        <v>48</v>
      </c>
      <c r="D211" t="s">
        <v>39</v>
      </c>
      <c r="E211" t="s">
        <v>50</v>
      </c>
      <c r="F211" t="e">
        <f>VLOOKUP(ai_ds_job_salaries_2026[[#This Row],[company_location]],#REF!,2,)</f>
        <v>#REF!</v>
      </c>
      <c r="G211" t="s">
        <v>50</v>
      </c>
      <c r="H211" t="e">
        <f>VLOOKUP(ai_ds_job_salaries_2026[[#This Row],[1]],#REF!,2,FALSE)</f>
        <v>#REF!</v>
      </c>
      <c r="I211" t="s">
        <v>73</v>
      </c>
      <c r="J211">
        <v>0</v>
      </c>
      <c r="K211">
        <v>18</v>
      </c>
      <c r="L211">
        <v>6</v>
      </c>
      <c r="M211" t="s">
        <v>43</v>
      </c>
      <c r="N211" t="s">
        <v>100</v>
      </c>
      <c r="O211" t="b">
        <v>0</v>
      </c>
      <c r="P211" t="b">
        <v>1</v>
      </c>
      <c r="Q211">
        <v>6</v>
      </c>
      <c r="R211">
        <v>4</v>
      </c>
      <c r="S211">
        <v>53</v>
      </c>
      <c r="T211">
        <v>24</v>
      </c>
      <c r="U211" t="b">
        <v>1</v>
      </c>
      <c r="V211">
        <v>10</v>
      </c>
      <c r="W211">
        <v>18</v>
      </c>
      <c r="X211" t="s">
        <v>54</v>
      </c>
      <c r="Y211">
        <v>112737</v>
      </c>
      <c r="Z211">
        <v>33.6</v>
      </c>
      <c r="AA211" s="17">
        <f>ai_ds_job_salaries_2026[[#This Row],[Bonus ]]/100</f>
        <v>0.17199999999999999</v>
      </c>
      <c r="AB211" s="18">
        <v>17.2</v>
      </c>
      <c r="AC211">
        <v>6.4</v>
      </c>
      <c r="AD211">
        <v>6</v>
      </c>
      <c r="AE211" t="b">
        <v>0</v>
      </c>
      <c r="AF211">
        <v>6.5</v>
      </c>
      <c r="AG211">
        <v>8.5</v>
      </c>
      <c r="AH211" t="str">
        <f>IF(ai_ds_job_salaries_2026[[#This Row],[upskilling_hours_per_month]]&lt;=4,"Low",IF(ai_ds_job_salaries_2026[[#This Row],[upskilling_hours_per_month]]&lt;=8,"Standard","High"))</f>
        <v>Standard</v>
      </c>
      <c r="AI211" s="6">
        <f>ai_ds_job_salaries_2026[[#This Row],[Bonus ]]/100</f>
        <v>0.17199999999999999</v>
      </c>
      <c r="AJ211">
        <v>0.17199999999999999</v>
      </c>
    </row>
    <row r="212" spans="1:36" ht="15.95">
      <c r="A212" t="s">
        <v>36</v>
      </c>
      <c r="B212" t="s">
        <v>47</v>
      </c>
      <c r="C212" t="s">
        <v>48</v>
      </c>
      <c r="D212" t="s">
        <v>57</v>
      </c>
      <c r="E212" t="s">
        <v>50</v>
      </c>
      <c r="F212" t="e">
        <f>VLOOKUP(ai_ds_job_salaries_2026[[#This Row],[company_location]],#REF!,2,)</f>
        <v>#REF!</v>
      </c>
      <c r="G212" t="s">
        <v>50</v>
      </c>
      <c r="H212" t="e">
        <f>VLOOKUP(ai_ds_job_salaries_2026[[#This Row],[1]],#REF!,2,FALSE)</f>
        <v>#REF!</v>
      </c>
      <c r="I212" t="s">
        <v>70</v>
      </c>
      <c r="J212">
        <v>0</v>
      </c>
      <c r="K212">
        <v>12</v>
      </c>
      <c r="L212">
        <v>2</v>
      </c>
      <c r="M212" t="s">
        <v>43</v>
      </c>
      <c r="N212" t="s">
        <v>44</v>
      </c>
      <c r="O212" t="b">
        <v>0</v>
      </c>
      <c r="P212" t="b">
        <v>0</v>
      </c>
      <c r="Q212">
        <v>7</v>
      </c>
      <c r="R212">
        <v>2</v>
      </c>
      <c r="S212">
        <v>39</v>
      </c>
      <c r="T212">
        <v>54</v>
      </c>
      <c r="U212" t="b">
        <v>0</v>
      </c>
      <c r="V212">
        <v>2</v>
      </c>
      <c r="W212">
        <v>0</v>
      </c>
      <c r="X212" t="s">
        <v>54</v>
      </c>
      <c r="Y212">
        <v>115493</v>
      </c>
      <c r="Z212">
        <v>5.3</v>
      </c>
      <c r="AA212" s="17">
        <f>ai_ds_job_salaries_2026[[#This Row],[Bonus ]]/100</f>
        <v>0.18600000000000003</v>
      </c>
      <c r="AB212" s="18">
        <v>18.600000000000001</v>
      </c>
      <c r="AC212">
        <v>7.5</v>
      </c>
      <c r="AD212">
        <v>5</v>
      </c>
      <c r="AE212" t="b">
        <v>1</v>
      </c>
      <c r="AF212">
        <v>0.4</v>
      </c>
      <c r="AG212">
        <v>5.3</v>
      </c>
      <c r="AH212" t="str">
        <f>IF(ai_ds_job_salaries_2026[[#This Row],[upskilling_hours_per_month]]&lt;=4,"Low",IF(ai_ds_job_salaries_2026[[#This Row],[upskilling_hours_per_month]]&lt;=8,"Standard","High"))</f>
        <v>Low</v>
      </c>
      <c r="AI212" s="6">
        <f>ai_ds_job_salaries_2026[[#This Row],[Bonus ]]/100</f>
        <v>0.18600000000000003</v>
      </c>
      <c r="AJ212">
        <v>0.18600000000000003</v>
      </c>
    </row>
    <row r="213" spans="1:36" ht="15.95">
      <c r="A213" t="s">
        <v>93</v>
      </c>
      <c r="B213" t="s">
        <v>97</v>
      </c>
      <c r="C213" t="s">
        <v>48</v>
      </c>
      <c r="D213" t="s">
        <v>57</v>
      </c>
      <c r="E213" t="s">
        <v>72</v>
      </c>
      <c r="F213" t="e">
        <f>VLOOKUP(ai_ds_job_salaries_2026[[#This Row],[company_location]],#REF!,2,)</f>
        <v>#REF!</v>
      </c>
      <c r="G213" t="s">
        <v>79</v>
      </c>
      <c r="H213" t="e">
        <f>VLOOKUP(ai_ds_job_salaries_2026[[#This Row],[1]],#REF!,2,FALSE)</f>
        <v>#REF!</v>
      </c>
      <c r="I213" t="s">
        <v>70</v>
      </c>
      <c r="J213">
        <v>1</v>
      </c>
      <c r="K213">
        <v>20</v>
      </c>
      <c r="L213">
        <v>1</v>
      </c>
      <c r="M213" t="s">
        <v>43</v>
      </c>
      <c r="N213" t="s">
        <v>44</v>
      </c>
      <c r="O213" t="b">
        <v>1</v>
      </c>
      <c r="P213" t="b">
        <v>1</v>
      </c>
      <c r="Q213">
        <v>9</v>
      </c>
      <c r="R213">
        <v>5</v>
      </c>
      <c r="S213">
        <v>54</v>
      </c>
      <c r="T213">
        <v>36</v>
      </c>
      <c r="U213" t="b">
        <v>1</v>
      </c>
      <c r="V213">
        <v>11</v>
      </c>
      <c r="W213">
        <v>0</v>
      </c>
      <c r="X213" t="s">
        <v>75</v>
      </c>
      <c r="Y213">
        <v>248279</v>
      </c>
      <c r="Z213">
        <v>0</v>
      </c>
      <c r="AA213" s="17">
        <f>ai_ds_job_salaries_2026[[#This Row],[Bonus ]]/100</f>
        <v>0.20899999999999999</v>
      </c>
      <c r="AB213" s="18">
        <v>20.9</v>
      </c>
      <c r="AC213">
        <v>7.9</v>
      </c>
      <c r="AD213">
        <v>7</v>
      </c>
      <c r="AE213" t="b">
        <v>0</v>
      </c>
      <c r="AF213">
        <v>3.3</v>
      </c>
      <c r="AG213">
        <v>5.5</v>
      </c>
      <c r="AH213" t="str">
        <f>IF(ai_ds_job_salaries_2026[[#This Row],[upskilling_hours_per_month]]&lt;=4,"Low",IF(ai_ds_job_salaries_2026[[#This Row],[upskilling_hours_per_month]]&lt;=8,"Standard","High"))</f>
        <v>Low</v>
      </c>
      <c r="AI213" s="6">
        <f>ai_ds_job_salaries_2026[[#This Row],[Bonus ]]/100</f>
        <v>0.20899999999999999</v>
      </c>
      <c r="AJ213">
        <v>0.20899999999999999</v>
      </c>
    </row>
    <row r="214" spans="1:36" ht="15.95">
      <c r="A214" t="s">
        <v>36</v>
      </c>
      <c r="B214" t="s">
        <v>64</v>
      </c>
      <c r="C214" t="s">
        <v>48</v>
      </c>
      <c r="D214" t="s">
        <v>57</v>
      </c>
      <c r="E214" t="s">
        <v>72</v>
      </c>
      <c r="F214" t="e">
        <f>VLOOKUP(ai_ds_job_salaries_2026[[#This Row],[company_location]],#REF!,2,)</f>
        <v>#REF!</v>
      </c>
      <c r="G214" t="s">
        <v>72</v>
      </c>
      <c r="H214" t="e">
        <f>VLOOKUP(ai_ds_job_salaries_2026[[#This Row],[1]],#REF!,2,FALSE)</f>
        <v>#REF!</v>
      </c>
      <c r="I214" t="s">
        <v>85</v>
      </c>
      <c r="J214">
        <v>0.5</v>
      </c>
      <c r="K214">
        <v>5</v>
      </c>
      <c r="L214">
        <v>11</v>
      </c>
      <c r="M214" t="s">
        <v>52</v>
      </c>
      <c r="N214" t="s">
        <v>44</v>
      </c>
      <c r="O214" t="b">
        <v>0</v>
      </c>
      <c r="P214" t="b">
        <v>0</v>
      </c>
      <c r="Q214">
        <v>11</v>
      </c>
      <c r="R214">
        <v>2</v>
      </c>
      <c r="S214">
        <v>40</v>
      </c>
      <c r="T214">
        <v>12</v>
      </c>
      <c r="U214" t="b">
        <v>0</v>
      </c>
      <c r="V214">
        <v>6</v>
      </c>
      <c r="W214">
        <v>42</v>
      </c>
      <c r="X214" t="s">
        <v>75</v>
      </c>
      <c r="Y214">
        <v>50453</v>
      </c>
      <c r="Z214">
        <v>12.2</v>
      </c>
      <c r="AA214" s="17">
        <f>ai_ds_job_salaries_2026[[#This Row],[Bonus ]]/100</f>
        <v>6.8000000000000005E-2</v>
      </c>
      <c r="AB214" s="18">
        <v>6.8</v>
      </c>
      <c r="AC214">
        <v>6.3</v>
      </c>
      <c r="AD214">
        <v>6</v>
      </c>
      <c r="AE214" t="b">
        <v>0</v>
      </c>
      <c r="AF214">
        <v>2.8</v>
      </c>
      <c r="AG214">
        <v>6</v>
      </c>
      <c r="AH214" t="str">
        <f>IF(ai_ds_job_salaries_2026[[#This Row],[upskilling_hours_per_month]]&lt;=4,"Low",IF(ai_ds_job_salaries_2026[[#This Row],[upskilling_hours_per_month]]&lt;=8,"Standard","High"))</f>
        <v>Low</v>
      </c>
      <c r="AI214" s="6">
        <f>ai_ds_job_salaries_2026[[#This Row],[Bonus ]]/100</f>
        <v>6.8000000000000005E-2</v>
      </c>
      <c r="AJ214">
        <v>6.8000000000000005E-2</v>
      </c>
    </row>
    <row r="215" spans="1:36" ht="15.95">
      <c r="A215" t="s">
        <v>55</v>
      </c>
      <c r="B215" t="s">
        <v>56</v>
      </c>
      <c r="C215" t="s">
        <v>48</v>
      </c>
      <c r="D215" t="s">
        <v>57</v>
      </c>
      <c r="E215" t="s">
        <v>98</v>
      </c>
      <c r="F215" t="e">
        <f>VLOOKUP(ai_ds_job_salaries_2026[[#This Row],[company_location]],#REF!,2,)</f>
        <v>#REF!</v>
      </c>
      <c r="G215" t="s">
        <v>98</v>
      </c>
      <c r="H215" t="e">
        <f>VLOOKUP(ai_ds_job_salaries_2026[[#This Row],[1]],#REF!,2,FALSE)</f>
        <v>#REF!</v>
      </c>
      <c r="I215" t="s">
        <v>70</v>
      </c>
      <c r="J215">
        <v>1</v>
      </c>
      <c r="K215">
        <v>3</v>
      </c>
      <c r="L215">
        <v>2</v>
      </c>
      <c r="M215" t="s">
        <v>52</v>
      </c>
      <c r="N215" t="s">
        <v>44</v>
      </c>
      <c r="O215" t="b">
        <v>1</v>
      </c>
      <c r="P215" t="b">
        <v>0</v>
      </c>
      <c r="Q215">
        <v>12</v>
      </c>
      <c r="R215">
        <v>1</v>
      </c>
      <c r="S215">
        <v>43</v>
      </c>
      <c r="T215">
        <v>48</v>
      </c>
      <c r="U215" t="b">
        <v>1</v>
      </c>
      <c r="V215">
        <v>8</v>
      </c>
      <c r="W215">
        <v>36</v>
      </c>
      <c r="X215" t="s">
        <v>99</v>
      </c>
      <c r="Y215">
        <v>71959</v>
      </c>
      <c r="Z215">
        <v>4.8</v>
      </c>
      <c r="AA215" s="17">
        <f>ai_ds_job_salaries_2026[[#This Row],[Bonus ]]/100</f>
        <v>0.04</v>
      </c>
      <c r="AB215" s="18">
        <v>4</v>
      </c>
      <c r="AC215">
        <v>6.9</v>
      </c>
      <c r="AD215">
        <v>6</v>
      </c>
      <c r="AE215" t="b">
        <v>0</v>
      </c>
      <c r="AF215">
        <v>7.9</v>
      </c>
      <c r="AG215">
        <v>3.6</v>
      </c>
      <c r="AH215" t="str">
        <f>IF(ai_ds_job_salaries_2026[[#This Row],[upskilling_hours_per_month]]&lt;=4,"Low",IF(ai_ds_job_salaries_2026[[#This Row],[upskilling_hours_per_month]]&lt;=8,"Standard","High"))</f>
        <v>Standard</v>
      </c>
      <c r="AI215" s="6">
        <f>ai_ds_job_salaries_2026[[#This Row],[Bonus ]]/100</f>
        <v>0.04</v>
      </c>
      <c r="AJ215">
        <v>0.04</v>
      </c>
    </row>
    <row r="216" spans="1:36" ht="15.95">
      <c r="A216" t="s">
        <v>91</v>
      </c>
      <c r="B216" t="s">
        <v>37</v>
      </c>
      <c r="C216" t="s">
        <v>48</v>
      </c>
      <c r="D216" t="s">
        <v>57</v>
      </c>
      <c r="E216" t="s">
        <v>79</v>
      </c>
      <c r="F216" t="e">
        <f>VLOOKUP(ai_ds_job_salaries_2026[[#This Row],[company_location]],#REF!,2,)</f>
        <v>#REF!</v>
      </c>
      <c r="G216" t="s">
        <v>79</v>
      </c>
      <c r="H216" t="e">
        <f>VLOOKUP(ai_ds_job_salaries_2026[[#This Row],[1]],#REF!,2,FALSE)</f>
        <v>#REF!</v>
      </c>
      <c r="I216" t="s">
        <v>70</v>
      </c>
      <c r="J216">
        <v>0.5</v>
      </c>
      <c r="K216">
        <v>13</v>
      </c>
      <c r="L216">
        <v>5</v>
      </c>
      <c r="M216" t="s">
        <v>43</v>
      </c>
      <c r="N216" t="s">
        <v>44</v>
      </c>
      <c r="O216" t="b">
        <v>0</v>
      </c>
      <c r="P216" t="b">
        <v>1</v>
      </c>
      <c r="Q216">
        <v>7</v>
      </c>
      <c r="R216">
        <v>4</v>
      </c>
      <c r="S216">
        <v>45</v>
      </c>
      <c r="T216">
        <v>48</v>
      </c>
      <c r="U216" t="b">
        <v>1</v>
      </c>
      <c r="V216">
        <v>8</v>
      </c>
      <c r="W216">
        <v>54</v>
      </c>
      <c r="X216" t="s">
        <v>83</v>
      </c>
      <c r="Y216">
        <v>159581</v>
      </c>
      <c r="Z216">
        <v>30.2</v>
      </c>
      <c r="AA216" s="17">
        <f>ai_ds_job_salaries_2026[[#This Row],[Bonus ]]/100</f>
        <v>0.17800000000000002</v>
      </c>
      <c r="AB216" s="18">
        <v>17.8</v>
      </c>
      <c r="AC216">
        <v>6</v>
      </c>
      <c r="AD216">
        <v>5</v>
      </c>
      <c r="AE216" t="b">
        <v>0</v>
      </c>
      <c r="AF216">
        <v>9.3000000000000007</v>
      </c>
      <c r="AG216">
        <v>2.2999999999999998</v>
      </c>
      <c r="AH216" t="str">
        <f>IF(ai_ds_job_salaries_2026[[#This Row],[upskilling_hours_per_month]]&lt;=4,"Low",IF(ai_ds_job_salaries_2026[[#This Row],[upskilling_hours_per_month]]&lt;=8,"Standard","High"))</f>
        <v>High</v>
      </c>
      <c r="AI216" s="6">
        <f>ai_ds_job_salaries_2026[[#This Row],[Bonus ]]/100</f>
        <v>0.17800000000000002</v>
      </c>
      <c r="AJ216">
        <v>0.17800000000000002</v>
      </c>
    </row>
    <row r="217" spans="1:36" ht="15.95">
      <c r="A217" t="s">
        <v>60</v>
      </c>
      <c r="B217" t="s">
        <v>64</v>
      </c>
      <c r="C217" t="s">
        <v>48</v>
      </c>
      <c r="D217" t="s">
        <v>57</v>
      </c>
      <c r="E217" t="s">
        <v>79</v>
      </c>
      <c r="F217" t="e">
        <f>VLOOKUP(ai_ds_job_salaries_2026[[#This Row],[company_location]],#REF!,2,)</f>
        <v>#REF!</v>
      </c>
      <c r="G217" t="s">
        <v>79</v>
      </c>
      <c r="H217" t="e">
        <f>VLOOKUP(ai_ds_job_salaries_2026[[#This Row],[1]],#REF!,2,FALSE)</f>
        <v>#REF!</v>
      </c>
      <c r="I217" t="s">
        <v>70</v>
      </c>
      <c r="J217">
        <v>1</v>
      </c>
      <c r="K217">
        <v>7</v>
      </c>
      <c r="L217">
        <v>2</v>
      </c>
      <c r="M217" t="s">
        <v>52</v>
      </c>
      <c r="N217" t="s">
        <v>102</v>
      </c>
      <c r="O217" t="b">
        <v>0</v>
      </c>
      <c r="P217" t="b">
        <v>0</v>
      </c>
      <c r="Q217">
        <v>6</v>
      </c>
      <c r="R217">
        <v>2</v>
      </c>
      <c r="S217">
        <v>43</v>
      </c>
      <c r="T217">
        <v>0</v>
      </c>
      <c r="U217" t="b">
        <v>0</v>
      </c>
      <c r="V217">
        <v>1</v>
      </c>
      <c r="W217">
        <v>24</v>
      </c>
      <c r="X217" t="s">
        <v>83</v>
      </c>
      <c r="Y217">
        <v>84920</v>
      </c>
      <c r="Z217">
        <v>7.0000000000000009</v>
      </c>
      <c r="AA217" s="17">
        <f>ai_ds_job_salaries_2026[[#This Row],[Bonus ]]/100</f>
        <v>6.8000000000000005E-2</v>
      </c>
      <c r="AB217" s="18">
        <v>6.8</v>
      </c>
      <c r="AC217">
        <v>6.2</v>
      </c>
      <c r="AD217">
        <v>6</v>
      </c>
      <c r="AE217" t="b">
        <v>0</v>
      </c>
      <c r="AF217">
        <v>14.1</v>
      </c>
      <c r="AG217">
        <v>3.8</v>
      </c>
      <c r="AH217" t="str">
        <f>IF(ai_ds_job_salaries_2026[[#This Row],[upskilling_hours_per_month]]&lt;=4,"Low",IF(ai_ds_job_salaries_2026[[#This Row],[upskilling_hours_per_month]]&lt;=8,"Standard","High"))</f>
        <v>High</v>
      </c>
      <c r="AI217" s="6">
        <f>ai_ds_job_salaries_2026[[#This Row],[Bonus ]]/100</f>
        <v>6.8000000000000005E-2</v>
      </c>
      <c r="AJ217">
        <v>6.8000000000000005E-2</v>
      </c>
    </row>
    <row r="218" spans="1:36" ht="15.95">
      <c r="A218" t="s">
        <v>36</v>
      </c>
      <c r="B218" t="s">
        <v>47</v>
      </c>
      <c r="C218" t="s">
        <v>48</v>
      </c>
      <c r="D218" t="s">
        <v>57</v>
      </c>
      <c r="E218" t="s">
        <v>72</v>
      </c>
      <c r="F218" t="e">
        <f>VLOOKUP(ai_ds_job_salaries_2026[[#This Row],[company_location]],#REF!,2,)</f>
        <v>#REF!</v>
      </c>
      <c r="G218" t="s">
        <v>72</v>
      </c>
      <c r="H218" t="e">
        <f>VLOOKUP(ai_ds_job_salaries_2026[[#This Row],[1]],#REF!,2,FALSE)</f>
        <v>#REF!</v>
      </c>
      <c r="I218" t="s">
        <v>51</v>
      </c>
      <c r="J218">
        <v>0.5</v>
      </c>
      <c r="K218">
        <v>13</v>
      </c>
      <c r="L218">
        <v>8</v>
      </c>
      <c r="M218" t="s">
        <v>43</v>
      </c>
      <c r="N218" t="s">
        <v>53</v>
      </c>
      <c r="O218" t="b">
        <v>0</v>
      </c>
      <c r="P218" t="b">
        <v>0</v>
      </c>
      <c r="Q218">
        <v>4</v>
      </c>
      <c r="R218">
        <v>5</v>
      </c>
      <c r="S218">
        <v>47</v>
      </c>
      <c r="T218">
        <v>48</v>
      </c>
      <c r="U218" t="b">
        <v>0</v>
      </c>
      <c r="V218">
        <v>5</v>
      </c>
      <c r="W218">
        <v>6</v>
      </c>
      <c r="X218" t="s">
        <v>75</v>
      </c>
      <c r="Y218">
        <v>59551</v>
      </c>
      <c r="Z218">
        <v>13</v>
      </c>
      <c r="AA218" s="17">
        <f>ai_ds_job_salaries_2026[[#This Row],[Bonus ]]/100</f>
        <v>0.11900000000000001</v>
      </c>
      <c r="AB218" s="18">
        <v>11.9</v>
      </c>
      <c r="AC218">
        <v>4.4000000000000004</v>
      </c>
      <c r="AD218">
        <v>5</v>
      </c>
      <c r="AE218" t="b">
        <v>1</v>
      </c>
      <c r="AF218">
        <v>0</v>
      </c>
      <c r="AG218">
        <v>5.7</v>
      </c>
      <c r="AH218" t="str">
        <f>IF(ai_ds_job_salaries_2026[[#This Row],[upskilling_hours_per_month]]&lt;=4,"Low",IF(ai_ds_job_salaries_2026[[#This Row],[upskilling_hours_per_month]]&lt;=8,"Standard","High"))</f>
        <v>Low</v>
      </c>
      <c r="AI218" s="6">
        <f>ai_ds_job_salaries_2026[[#This Row],[Bonus ]]/100</f>
        <v>0.11900000000000001</v>
      </c>
      <c r="AJ218">
        <v>0.11900000000000001</v>
      </c>
    </row>
    <row r="219" spans="1:36" ht="15.95">
      <c r="A219" t="s">
        <v>77</v>
      </c>
      <c r="B219" t="s">
        <v>37</v>
      </c>
      <c r="C219" t="s">
        <v>48</v>
      </c>
      <c r="D219" t="s">
        <v>49</v>
      </c>
      <c r="E219" t="s">
        <v>50</v>
      </c>
      <c r="F219" t="e">
        <f>VLOOKUP(ai_ds_job_salaries_2026[[#This Row],[company_location]],#REF!,2,)</f>
        <v>#REF!</v>
      </c>
      <c r="G219" t="s">
        <v>50</v>
      </c>
      <c r="H219" t="e">
        <f>VLOOKUP(ai_ds_job_salaries_2026[[#This Row],[1]],#REF!,2,FALSE)</f>
        <v>#REF!</v>
      </c>
      <c r="I219" t="s">
        <v>58</v>
      </c>
      <c r="J219">
        <v>1</v>
      </c>
      <c r="K219">
        <v>15</v>
      </c>
      <c r="L219">
        <v>4</v>
      </c>
      <c r="M219" t="s">
        <v>43</v>
      </c>
      <c r="N219" t="s">
        <v>44</v>
      </c>
      <c r="O219" t="b">
        <v>1</v>
      </c>
      <c r="P219" t="b">
        <v>1</v>
      </c>
      <c r="Q219">
        <v>9</v>
      </c>
      <c r="R219">
        <v>1</v>
      </c>
      <c r="S219">
        <v>43</v>
      </c>
      <c r="T219">
        <v>0</v>
      </c>
      <c r="U219" t="b">
        <v>0</v>
      </c>
      <c r="V219">
        <v>5</v>
      </c>
      <c r="W219">
        <v>42</v>
      </c>
      <c r="X219" t="s">
        <v>54</v>
      </c>
      <c r="Y219">
        <v>162219</v>
      </c>
      <c r="Z219">
        <v>6</v>
      </c>
      <c r="AA219" s="17">
        <f>ai_ds_job_salaries_2026[[#This Row],[Bonus ]]/100</f>
        <v>0.191</v>
      </c>
      <c r="AB219" s="18">
        <v>19.100000000000001</v>
      </c>
      <c r="AC219">
        <v>6.7</v>
      </c>
      <c r="AD219">
        <v>2</v>
      </c>
      <c r="AE219" t="b">
        <v>1</v>
      </c>
      <c r="AF219">
        <v>9.5</v>
      </c>
      <c r="AG219">
        <v>5.4</v>
      </c>
      <c r="AH219" t="str">
        <f>IF(ai_ds_job_salaries_2026[[#This Row],[upskilling_hours_per_month]]&lt;=4,"Low",IF(ai_ds_job_salaries_2026[[#This Row],[upskilling_hours_per_month]]&lt;=8,"Standard","High"))</f>
        <v>High</v>
      </c>
      <c r="AI219" s="6">
        <f>ai_ds_job_salaries_2026[[#This Row],[Bonus ]]/100</f>
        <v>0.191</v>
      </c>
      <c r="AJ219">
        <v>0.191</v>
      </c>
    </row>
    <row r="220" spans="1:36" ht="15.95">
      <c r="A220" t="s">
        <v>93</v>
      </c>
      <c r="B220" t="s">
        <v>64</v>
      </c>
      <c r="C220" t="s">
        <v>48</v>
      </c>
      <c r="D220" t="s">
        <v>49</v>
      </c>
      <c r="E220" t="s">
        <v>72</v>
      </c>
      <c r="F220" t="e">
        <f>VLOOKUP(ai_ds_job_salaries_2026[[#This Row],[company_location]],#REF!,2,)</f>
        <v>#REF!</v>
      </c>
      <c r="G220" t="s">
        <v>72</v>
      </c>
      <c r="H220" t="e">
        <f>VLOOKUP(ai_ds_job_salaries_2026[[#This Row],[1]],#REF!,2,FALSE)</f>
        <v>#REF!</v>
      </c>
      <c r="I220" t="s">
        <v>58</v>
      </c>
      <c r="J220">
        <v>0</v>
      </c>
      <c r="K220">
        <v>3</v>
      </c>
      <c r="L220">
        <v>1</v>
      </c>
      <c r="M220" t="s">
        <v>43</v>
      </c>
      <c r="N220" t="s">
        <v>44</v>
      </c>
      <c r="O220" t="b">
        <v>1</v>
      </c>
      <c r="P220" t="b">
        <v>0</v>
      </c>
      <c r="Q220">
        <v>14</v>
      </c>
      <c r="R220">
        <v>4</v>
      </c>
      <c r="S220">
        <v>43</v>
      </c>
      <c r="T220">
        <v>48</v>
      </c>
      <c r="U220" t="b">
        <v>1</v>
      </c>
      <c r="V220">
        <v>7</v>
      </c>
      <c r="W220">
        <v>36</v>
      </c>
      <c r="X220" t="s">
        <v>75</v>
      </c>
      <c r="Y220">
        <v>84695</v>
      </c>
      <c r="Z220">
        <v>0</v>
      </c>
      <c r="AA220" s="17">
        <f>ai_ds_job_salaries_2026[[#This Row],[Bonus ]]/100</f>
        <v>7.9000000000000001E-2</v>
      </c>
      <c r="AB220" s="18">
        <v>7.9</v>
      </c>
      <c r="AC220">
        <v>7.1</v>
      </c>
      <c r="AD220">
        <v>4</v>
      </c>
      <c r="AE220" t="b">
        <v>1</v>
      </c>
      <c r="AF220">
        <v>3</v>
      </c>
      <c r="AG220">
        <v>5.0999999999999996</v>
      </c>
      <c r="AH220" t="str">
        <f>IF(ai_ds_job_salaries_2026[[#This Row],[upskilling_hours_per_month]]&lt;=4,"Low",IF(ai_ds_job_salaries_2026[[#This Row],[upskilling_hours_per_month]]&lt;=8,"Standard","High"))</f>
        <v>Low</v>
      </c>
      <c r="AI220" s="6">
        <f>ai_ds_job_salaries_2026[[#This Row],[Bonus ]]/100</f>
        <v>7.9000000000000001E-2</v>
      </c>
      <c r="AJ220">
        <v>7.9000000000000001E-2</v>
      </c>
    </row>
    <row r="221" spans="1:36" ht="15.95">
      <c r="A221" t="s">
        <v>36</v>
      </c>
      <c r="B221" t="s">
        <v>47</v>
      </c>
      <c r="C221" t="s">
        <v>48</v>
      </c>
      <c r="D221" t="s">
        <v>57</v>
      </c>
      <c r="E221" t="s">
        <v>72</v>
      </c>
      <c r="F221" t="e">
        <f>VLOOKUP(ai_ds_job_salaries_2026[[#This Row],[company_location]],#REF!,2,)</f>
        <v>#REF!</v>
      </c>
      <c r="G221" t="s">
        <v>86</v>
      </c>
      <c r="H221" t="e">
        <f>VLOOKUP(ai_ds_job_salaries_2026[[#This Row],[1]],#REF!,2,FALSE)</f>
        <v>#REF!</v>
      </c>
      <c r="I221" t="s">
        <v>80</v>
      </c>
      <c r="J221">
        <v>0</v>
      </c>
      <c r="K221">
        <v>9</v>
      </c>
      <c r="L221">
        <v>0</v>
      </c>
      <c r="M221" t="s">
        <v>52</v>
      </c>
      <c r="N221" t="s">
        <v>44</v>
      </c>
      <c r="O221" t="b">
        <v>0</v>
      </c>
      <c r="P221" t="b">
        <v>0</v>
      </c>
      <c r="Q221">
        <v>12</v>
      </c>
      <c r="R221">
        <v>1</v>
      </c>
      <c r="S221">
        <v>41</v>
      </c>
      <c r="T221">
        <v>54</v>
      </c>
      <c r="U221" t="b">
        <v>0</v>
      </c>
      <c r="V221">
        <v>1</v>
      </c>
      <c r="W221">
        <v>24</v>
      </c>
      <c r="X221" t="s">
        <v>75</v>
      </c>
      <c r="Y221">
        <v>104276</v>
      </c>
      <c r="Z221">
        <v>1.5</v>
      </c>
      <c r="AA221" s="17">
        <f>ai_ds_job_salaries_2026[[#This Row],[Bonus ]]/100</f>
        <v>8.5000000000000006E-2</v>
      </c>
      <c r="AB221" s="18">
        <v>8.5</v>
      </c>
      <c r="AC221">
        <v>5.2</v>
      </c>
      <c r="AD221">
        <v>9</v>
      </c>
      <c r="AE221" t="b">
        <v>1</v>
      </c>
      <c r="AF221">
        <v>12.9</v>
      </c>
      <c r="AG221">
        <v>5.9</v>
      </c>
      <c r="AH221" t="str">
        <f>IF(ai_ds_job_salaries_2026[[#This Row],[upskilling_hours_per_month]]&lt;=4,"Low",IF(ai_ds_job_salaries_2026[[#This Row],[upskilling_hours_per_month]]&lt;=8,"Standard","High"))</f>
        <v>High</v>
      </c>
      <c r="AI221" s="6">
        <f>ai_ds_job_salaries_2026[[#This Row],[Bonus ]]/100</f>
        <v>8.5000000000000006E-2</v>
      </c>
      <c r="AJ221">
        <v>8.5000000000000006E-2</v>
      </c>
    </row>
    <row r="222" spans="1:36" ht="15.95">
      <c r="A222" t="s">
        <v>55</v>
      </c>
      <c r="B222" t="s">
        <v>47</v>
      </c>
      <c r="C222" t="s">
        <v>48</v>
      </c>
      <c r="D222" t="s">
        <v>57</v>
      </c>
      <c r="E222" t="s">
        <v>40</v>
      </c>
      <c r="F222" t="e">
        <f>VLOOKUP(ai_ds_job_salaries_2026[[#This Row],[company_location]],#REF!,2,)</f>
        <v>#REF!</v>
      </c>
      <c r="G222" t="s">
        <v>40</v>
      </c>
      <c r="H222" t="e">
        <f>VLOOKUP(ai_ds_job_salaries_2026[[#This Row],[1]],#REF!,2,FALSE)</f>
        <v>#REF!</v>
      </c>
      <c r="I222" t="s">
        <v>73</v>
      </c>
      <c r="J222">
        <v>1</v>
      </c>
      <c r="K222">
        <v>11</v>
      </c>
      <c r="L222">
        <v>7</v>
      </c>
      <c r="M222" t="s">
        <v>43</v>
      </c>
      <c r="N222" t="s">
        <v>44</v>
      </c>
      <c r="O222" t="b">
        <v>1</v>
      </c>
      <c r="P222" t="b">
        <v>0</v>
      </c>
      <c r="Q222">
        <v>5</v>
      </c>
      <c r="R222">
        <v>2</v>
      </c>
      <c r="S222">
        <v>50</v>
      </c>
      <c r="T222">
        <v>36</v>
      </c>
      <c r="U222" t="b">
        <v>1</v>
      </c>
      <c r="V222">
        <v>13</v>
      </c>
      <c r="W222">
        <v>36</v>
      </c>
      <c r="X222" t="s">
        <v>45</v>
      </c>
      <c r="Y222">
        <v>34051</v>
      </c>
      <c r="Z222">
        <v>11.1</v>
      </c>
      <c r="AA222" s="17">
        <f>ai_ds_job_salaries_2026[[#This Row],[Bonus ]]/100</f>
        <v>0.16899999999999998</v>
      </c>
      <c r="AB222" s="18">
        <v>16.899999999999999</v>
      </c>
      <c r="AC222">
        <v>3.6</v>
      </c>
      <c r="AD222">
        <v>5</v>
      </c>
      <c r="AE222" t="b">
        <v>0</v>
      </c>
      <c r="AF222">
        <v>11.8</v>
      </c>
      <c r="AG222">
        <v>3.7</v>
      </c>
      <c r="AH222" t="str">
        <f>IF(ai_ds_job_salaries_2026[[#This Row],[upskilling_hours_per_month]]&lt;=4,"Low",IF(ai_ds_job_salaries_2026[[#This Row],[upskilling_hours_per_month]]&lt;=8,"Standard","High"))</f>
        <v>High</v>
      </c>
      <c r="AI222" s="6">
        <f>ai_ds_job_salaries_2026[[#This Row],[Bonus ]]/100</f>
        <v>0.16899999999999998</v>
      </c>
      <c r="AJ222">
        <v>0.16899999999999998</v>
      </c>
    </row>
    <row r="223" spans="1:36" ht="15.95">
      <c r="A223" t="s">
        <v>55</v>
      </c>
      <c r="B223" t="s">
        <v>47</v>
      </c>
      <c r="C223" t="s">
        <v>48</v>
      </c>
      <c r="D223" t="s">
        <v>57</v>
      </c>
      <c r="E223" t="s">
        <v>50</v>
      </c>
      <c r="F223" t="e">
        <f>VLOOKUP(ai_ds_job_salaries_2026[[#This Row],[company_location]],#REF!,2,)</f>
        <v>#REF!</v>
      </c>
      <c r="G223" t="s">
        <v>50</v>
      </c>
      <c r="H223" t="e">
        <f>VLOOKUP(ai_ds_job_salaries_2026[[#This Row],[1]],#REF!,2,FALSE)</f>
        <v>#REF!</v>
      </c>
      <c r="I223" t="s">
        <v>92</v>
      </c>
      <c r="J223">
        <v>0.5</v>
      </c>
      <c r="K223">
        <v>12</v>
      </c>
      <c r="L223">
        <v>1</v>
      </c>
      <c r="M223" t="s">
        <v>43</v>
      </c>
      <c r="N223" t="s">
        <v>44</v>
      </c>
      <c r="O223" t="b">
        <v>1</v>
      </c>
      <c r="P223" t="b">
        <v>0</v>
      </c>
      <c r="Q223">
        <v>5</v>
      </c>
      <c r="R223">
        <v>1</v>
      </c>
      <c r="S223">
        <v>38</v>
      </c>
      <c r="T223">
        <v>12</v>
      </c>
      <c r="U223" t="b">
        <v>1</v>
      </c>
      <c r="V223">
        <v>14</v>
      </c>
      <c r="W223">
        <v>48</v>
      </c>
      <c r="X223" t="s">
        <v>54</v>
      </c>
      <c r="Y223">
        <v>191242</v>
      </c>
      <c r="Z223">
        <v>35.199999999999996</v>
      </c>
      <c r="AA223" s="17">
        <f>ai_ds_job_salaries_2026[[#This Row],[Bonus ]]/100</f>
        <v>0.13</v>
      </c>
      <c r="AB223" s="18">
        <v>13</v>
      </c>
      <c r="AC223">
        <v>5.6</v>
      </c>
      <c r="AD223">
        <v>7</v>
      </c>
      <c r="AE223" t="b">
        <v>0</v>
      </c>
      <c r="AF223">
        <v>12.3</v>
      </c>
      <c r="AG223">
        <v>1.4</v>
      </c>
      <c r="AH223" t="str">
        <f>IF(ai_ds_job_salaries_2026[[#This Row],[upskilling_hours_per_month]]&lt;=4,"Low",IF(ai_ds_job_salaries_2026[[#This Row],[upskilling_hours_per_month]]&lt;=8,"Standard","High"))</f>
        <v>High</v>
      </c>
      <c r="AI223" s="6">
        <f>ai_ds_job_salaries_2026[[#This Row],[Bonus ]]/100</f>
        <v>0.13</v>
      </c>
      <c r="AJ223">
        <v>0.13</v>
      </c>
    </row>
    <row r="224" spans="1:36" ht="15.95">
      <c r="A224" t="s">
        <v>46</v>
      </c>
      <c r="B224" t="s">
        <v>47</v>
      </c>
      <c r="C224" t="s">
        <v>48</v>
      </c>
      <c r="D224" t="s">
        <v>39</v>
      </c>
      <c r="E224" t="s">
        <v>50</v>
      </c>
      <c r="F224" t="e">
        <f>VLOOKUP(ai_ds_job_salaries_2026[[#This Row],[company_location]],#REF!,2,)</f>
        <v>#REF!</v>
      </c>
      <c r="G224" t="s">
        <v>50</v>
      </c>
      <c r="H224" t="e">
        <f>VLOOKUP(ai_ds_job_salaries_2026[[#This Row],[1]],#REF!,2,FALSE)</f>
        <v>#REF!</v>
      </c>
      <c r="I224" t="s">
        <v>42</v>
      </c>
      <c r="J224">
        <v>0</v>
      </c>
      <c r="K224">
        <v>9</v>
      </c>
      <c r="L224">
        <v>8</v>
      </c>
      <c r="M224" t="s">
        <v>89</v>
      </c>
      <c r="N224" t="s">
        <v>44</v>
      </c>
      <c r="O224" t="b">
        <v>1</v>
      </c>
      <c r="P224" t="b">
        <v>0</v>
      </c>
      <c r="Q224">
        <v>7</v>
      </c>
      <c r="R224">
        <v>3</v>
      </c>
      <c r="S224">
        <v>34</v>
      </c>
      <c r="T224">
        <v>48</v>
      </c>
      <c r="U224" t="b">
        <v>0</v>
      </c>
      <c r="V224">
        <v>4</v>
      </c>
      <c r="W224">
        <v>30</v>
      </c>
      <c r="X224" t="s">
        <v>54</v>
      </c>
      <c r="Y224">
        <v>171769</v>
      </c>
      <c r="Z224">
        <v>40</v>
      </c>
      <c r="AA224" s="17">
        <f>ai_ds_job_salaries_2026[[#This Row],[Bonus ]]/100</f>
        <v>0.114</v>
      </c>
      <c r="AB224" s="18">
        <v>11.4</v>
      </c>
      <c r="AC224">
        <v>7.5</v>
      </c>
      <c r="AD224">
        <v>9</v>
      </c>
      <c r="AE224" t="b">
        <v>1</v>
      </c>
      <c r="AF224">
        <v>12.9</v>
      </c>
      <c r="AG224">
        <v>1.3</v>
      </c>
      <c r="AH224" t="str">
        <f>IF(ai_ds_job_salaries_2026[[#This Row],[upskilling_hours_per_month]]&lt;=4,"Low",IF(ai_ds_job_salaries_2026[[#This Row],[upskilling_hours_per_month]]&lt;=8,"Standard","High"))</f>
        <v>High</v>
      </c>
      <c r="AI224" s="6">
        <f>ai_ds_job_salaries_2026[[#This Row],[Bonus ]]/100</f>
        <v>0.114</v>
      </c>
      <c r="AJ224">
        <v>0.114</v>
      </c>
    </row>
    <row r="225" spans="1:36" ht="15.95">
      <c r="A225" t="s">
        <v>93</v>
      </c>
      <c r="B225" t="s">
        <v>64</v>
      </c>
      <c r="C225" t="s">
        <v>48</v>
      </c>
      <c r="D225" t="s">
        <v>49</v>
      </c>
      <c r="E225" t="s">
        <v>40</v>
      </c>
      <c r="F225" t="e">
        <f>VLOOKUP(ai_ds_job_salaries_2026[[#This Row],[company_location]],#REF!,2,)</f>
        <v>#REF!</v>
      </c>
      <c r="G225" t="s">
        <v>40</v>
      </c>
      <c r="H225" t="e">
        <f>VLOOKUP(ai_ds_job_salaries_2026[[#This Row],[1]],#REF!,2,FALSE)</f>
        <v>#REF!</v>
      </c>
      <c r="I225" t="s">
        <v>42</v>
      </c>
      <c r="J225">
        <v>0</v>
      </c>
      <c r="K225">
        <v>9</v>
      </c>
      <c r="L225">
        <v>7</v>
      </c>
      <c r="M225" t="s">
        <v>52</v>
      </c>
      <c r="N225" t="s">
        <v>44</v>
      </c>
      <c r="O225" t="b">
        <v>1</v>
      </c>
      <c r="P225" t="b">
        <v>0</v>
      </c>
      <c r="Q225">
        <v>9</v>
      </c>
      <c r="R225">
        <v>0</v>
      </c>
      <c r="S225">
        <v>44</v>
      </c>
      <c r="T225">
        <v>18</v>
      </c>
      <c r="U225" t="b">
        <v>0</v>
      </c>
      <c r="V225">
        <v>4</v>
      </c>
      <c r="W225">
        <v>36</v>
      </c>
      <c r="X225" t="s">
        <v>45</v>
      </c>
      <c r="Y225">
        <v>63664</v>
      </c>
      <c r="Z225">
        <v>1.4000000000000001</v>
      </c>
      <c r="AA225" s="17">
        <f>ai_ds_job_salaries_2026[[#This Row],[Bonus ]]/100</f>
        <v>4.8000000000000001E-2</v>
      </c>
      <c r="AB225" s="18">
        <v>4.8</v>
      </c>
      <c r="AC225">
        <v>5.8</v>
      </c>
      <c r="AD225">
        <v>6</v>
      </c>
      <c r="AE225" t="b">
        <v>0</v>
      </c>
      <c r="AF225">
        <v>7</v>
      </c>
      <c r="AG225">
        <v>5.8</v>
      </c>
      <c r="AH225" t="str">
        <f>IF(ai_ds_job_salaries_2026[[#This Row],[upskilling_hours_per_month]]&lt;=4,"Low",IF(ai_ds_job_salaries_2026[[#This Row],[upskilling_hours_per_month]]&lt;=8,"Standard","High"))</f>
        <v>Standard</v>
      </c>
      <c r="AI225" s="6">
        <f>ai_ds_job_salaries_2026[[#This Row],[Bonus ]]/100</f>
        <v>4.8000000000000001E-2</v>
      </c>
      <c r="AJ225">
        <v>4.8000000000000001E-2</v>
      </c>
    </row>
    <row r="226" spans="1:36" ht="15.95">
      <c r="A226" t="s">
        <v>55</v>
      </c>
      <c r="B226" t="s">
        <v>64</v>
      </c>
      <c r="C226" t="s">
        <v>48</v>
      </c>
      <c r="D226" t="s">
        <v>39</v>
      </c>
      <c r="E226" t="s">
        <v>94</v>
      </c>
      <c r="F226" t="e">
        <f>VLOOKUP(ai_ds_job_salaries_2026[[#This Row],[company_location]],#REF!,2,)</f>
        <v>#REF!</v>
      </c>
      <c r="G226" t="s">
        <v>94</v>
      </c>
      <c r="H226" t="e">
        <f>VLOOKUP(ai_ds_job_salaries_2026[[#This Row],[1]],#REF!,2,FALSE)</f>
        <v>#REF!</v>
      </c>
      <c r="I226" t="s">
        <v>70</v>
      </c>
      <c r="J226">
        <v>1</v>
      </c>
      <c r="K226">
        <v>6</v>
      </c>
      <c r="L226">
        <v>0</v>
      </c>
      <c r="M226" t="s">
        <v>89</v>
      </c>
      <c r="N226" t="s">
        <v>44</v>
      </c>
      <c r="O226" t="b">
        <v>1</v>
      </c>
      <c r="P226" t="b">
        <v>0</v>
      </c>
      <c r="Q226">
        <v>11</v>
      </c>
      <c r="R226">
        <v>0</v>
      </c>
      <c r="S226">
        <v>47</v>
      </c>
      <c r="T226">
        <v>18</v>
      </c>
      <c r="U226" t="b">
        <v>1</v>
      </c>
      <c r="V226">
        <v>8</v>
      </c>
      <c r="W226">
        <v>30</v>
      </c>
      <c r="X226" t="s">
        <v>83</v>
      </c>
      <c r="Y226">
        <v>79924</v>
      </c>
      <c r="Z226">
        <v>18.600000000000001</v>
      </c>
      <c r="AA226" s="17">
        <f>ai_ds_job_salaries_2026[[#This Row],[Bonus ]]/100</f>
        <v>8.3000000000000004E-2</v>
      </c>
      <c r="AB226" s="18">
        <v>8.3000000000000007</v>
      </c>
      <c r="AC226">
        <v>4.8</v>
      </c>
      <c r="AD226">
        <v>2</v>
      </c>
      <c r="AE226" t="b">
        <v>0</v>
      </c>
      <c r="AF226">
        <v>3</v>
      </c>
      <c r="AG226">
        <v>6</v>
      </c>
      <c r="AH226" t="str">
        <f>IF(ai_ds_job_salaries_2026[[#This Row],[upskilling_hours_per_month]]&lt;=4,"Low",IF(ai_ds_job_salaries_2026[[#This Row],[upskilling_hours_per_month]]&lt;=8,"Standard","High"))</f>
        <v>Low</v>
      </c>
      <c r="AI226" s="6">
        <f>ai_ds_job_salaries_2026[[#This Row],[Bonus ]]/100</f>
        <v>8.3000000000000004E-2</v>
      </c>
      <c r="AJ226">
        <v>8.3000000000000004E-2</v>
      </c>
    </row>
    <row r="227" spans="1:36" ht="15.95">
      <c r="A227" t="s">
        <v>60</v>
      </c>
      <c r="B227" t="s">
        <v>47</v>
      </c>
      <c r="C227" t="s">
        <v>48</v>
      </c>
      <c r="D227" t="s">
        <v>39</v>
      </c>
      <c r="E227" t="s">
        <v>40</v>
      </c>
      <c r="F227" t="e">
        <f>VLOOKUP(ai_ds_job_salaries_2026[[#This Row],[company_location]],#REF!,2,)</f>
        <v>#REF!</v>
      </c>
      <c r="G227" t="s">
        <v>40</v>
      </c>
      <c r="H227" t="e">
        <f>VLOOKUP(ai_ds_job_salaries_2026[[#This Row],[1]],#REF!,2,FALSE)</f>
        <v>#REF!</v>
      </c>
      <c r="I227" t="s">
        <v>73</v>
      </c>
      <c r="J227">
        <v>1</v>
      </c>
      <c r="K227">
        <v>9</v>
      </c>
      <c r="L227">
        <v>10</v>
      </c>
      <c r="M227" t="s">
        <v>59</v>
      </c>
      <c r="N227" t="s">
        <v>44</v>
      </c>
      <c r="O227" t="b">
        <v>0</v>
      </c>
      <c r="P227" t="b">
        <v>0</v>
      </c>
      <c r="Q227">
        <v>8</v>
      </c>
      <c r="R227">
        <v>5</v>
      </c>
      <c r="S227">
        <v>50</v>
      </c>
      <c r="T227">
        <v>12</v>
      </c>
      <c r="U227" t="b">
        <v>0</v>
      </c>
      <c r="V227">
        <v>1</v>
      </c>
      <c r="W227">
        <v>48</v>
      </c>
      <c r="X227" t="s">
        <v>45</v>
      </c>
      <c r="Y227">
        <v>25651</v>
      </c>
      <c r="Z227">
        <v>0</v>
      </c>
      <c r="AA227" s="17">
        <f>ai_ds_job_salaries_2026[[#This Row],[Bonus ]]/100</f>
        <v>0.17100000000000001</v>
      </c>
      <c r="AB227" s="18">
        <v>17.100000000000001</v>
      </c>
      <c r="AC227">
        <v>3.6</v>
      </c>
      <c r="AD227">
        <v>2</v>
      </c>
      <c r="AE227" t="b">
        <v>1</v>
      </c>
      <c r="AF227">
        <v>8.5</v>
      </c>
      <c r="AG227">
        <v>4.0999999999999996</v>
      </c>
      <c r="AH227" t="str">
        <f>IF(ai_ds_job_salaries_2026[[#This Row],[upskilling_hours_per_month]]&lt;=4,"Low",IF(ai_ds_job_salaries_2026[[#This Row],[upskilling_hours_per_month]]&lt;=8,"Standard","High"))</f>
        <v>High</v>
      </c>
      <c r="AI227" s="6">
        <f>ai_ds_job_salaries_2026[[#This Row],[Bonus ]]/100</f>
        <v>0.17100000000000001</v>
      </c>
      <c r="AJ227">
        <v>0.17100000000000001</v>
      </c>
    </row>
    <row r="228" spans="1:36" ht="15.95">
      <c r="A228" t="s">
        <v>93</v>
      </c>
      <c r="B228" t="s">
        <v>37</v>
      </c>
      <c r="C228" t="s">
        <v>48</v>
      </c>
      <c r="D228" t="s">
        <v>57</v>
      </c>
      <c r="E228" t="s">
        <v>98</v>
      </c>
      <c r="F228" t="e">
        <f>VLOOKUP(ai_ds_job_salaries_2026[[#This Row],[company_location]],#REF!,2,)</f>
        <v>#REF!</v>
      </c>
      <c r="G228" t="s">
        <v>98</v>
      </c>
      <c r="H228" t="e">
        <f>VLOOKUP(ai_ds_job_salaries_2026[[#This Row],[1]],#REF!,2,FALSE)</f>
        <v>#REF!</v>
      </c>
      <c r="I228" t="s">
        <v>70</v>
      </c>
      <c r="J228">
        <v>0</v>
      </c>
      <c r="K228">
        <v>14</v>
      </c>
      <c r="L228">
        <v>8</v>
      </c>
      <c r="M228" t="s">
        <v>59</v>
      </c>
      <c r="N228" t="s">
        <v>44</v>
      </c>
      <c r="O228" t="b">
        <v>1</v>
      </c>
      <c r="P228" t="b">
        <v>1</v>
      </c>
      <c r="Q228">
        <v>8</v>
      </c>
      <c r="R228">
        <v>1</v>
      </c>
      <c r="S228">
        <v>49</v>
      </c>
      <c r="T228">
        <v>42</v>
      </c>
      <c r="U228" t="b">
        <v>1</v>
      </c>
      <c r="V228">
        <v>6</v>
      </c>
      <c r="W228">
        <v>6</v>
      </c>
      <c r="X228" t="s">
        <v>99</v>
      </c>
      <c r="Y228">
        <v>173691</v>
      </c>
      <c r="Z228">
        <v>0</v>
      </c>
      <c r="AA228" s="17">
        <f>ai_ds_job_salaries_2026[[#This Row],[Bonus ]]/100</f>
        <v>0.113</v>
      </c>
      <c r="AB228" s="18">
        <v>11.3</v>
      </c>
      <c r="AC228">
        <v>7</v>
      </c>
      <c r="AD228">
        <v>5</v>
      </c>
      <c r="AE228" t="b">
        <v>0</v>
      </c>
      <c r="AF228">
        <v>11.2</v>
      </c>
      <c r="AG228">
        <v>1.9</v>
      </c>
      <c r="AH228" t="str">
        <f>IF(ai_ds_job_salaries_2026[[#This Row],[upskilling_hours_per_month]]&lt;=4,"Low",IF(ai_ds_job_salaries_2026[[#This Row],[upskilling_hours_per_month]]&lt;=8,"Standard","High"))</f>
        <v>High</v>
      </c>
      <c r="AI228" s="6">
        <f>ai_ds_job_salaries_2026[[#This Row],[Bonus ]]/100</f>
        <v>0.113</v>
      </c>
      <c r="AJ228">
        <v>0.113</v>
      </c>
    </row>
    <row r="229" spans="1:36" ht="15.95">
      <c r="A229" t="s">
        <v>76</v>
      </c>
      <c r="B229" t="s">
        <v>37</v>
      </c>
      <c r="C229" t="s">
        <v>48</v>
      </c>
      <c r="D229" t="s">
        <v>39</v>
      </c>
      <c r="E229" t="s">
        <v>50</v>
      </c>
      <c r="F229" t="e">
        <f>VLOOKUP(ai_ds_job_salaries_2026[[#This Row],[company_location]],#REF!,2,)</f>
        <v>#REF!</v>
      </c>
      <c r="G229" t="s">
        <v>50</v>
      </c>
      <c r="H229" t="e">
        <f>VLOOKUP(ai_ds_job_salaries_2026[[#This Row],[1]],#REF!,2,FALSE)</f>
        <v>#REF!</v>
      </c>
      <c r="I229" t="s">
        <v>70</v>
      </c>
      <c r="J229">
        <v>0</v>
      </c>
      <c r="K229">
        <v>16</v>
      </c>
      <c r="L229">
        <v>1</v>
      </c>
      <c r="M229" t="s">
        <v>89</v>
      </c>
      <c r="N229" t="s">
        <v>44</v>
      </c>
      <c r="O229" t="b">
        <v>0</v>
      </c>
      <c r="P229" t="b">
        <v>1</v>
      </c>
      <c r="Q229">
        <v>6</v>
      </c>
      <c r="R229">
        <v>1</v>
      </c>
      <c r="S229">
        <v>41</v>
      </c>
      <c r="T229">
        <v>48</v>
      </c>
      <c r="U229" t="b">
        <v>1</v>
      </c>
      <c r="V229">
        <v>4</v>
      </c>
      <c r="W229">
        <v>30</v>
      </c>
      <c r="X229" t="s">
        <v>54</v>
      </c>
      <c r="Y229">
        <v>287379</v>
      </c>
      <c r="Z229">
        <v>39.6</v>
      </c>
      <c r="AA229" s="17">
        <f>ai_ds_job_salaries_2026[[#This Row],[Bonus ]]/100</f>
        <v>0.13400000000000001</v>
      </c>
      <c r="AB229" s="18">
        <v>13.4</v>
      </c>
      <c r="AC229">
        <v>7</v>
      </c>
      <c r="AD229">
        <v>7</v>
      </c>
      <c r="AE229" t="b">
        <v>1</v>
      </c>
      <c r="AF229">
        <v>5.4</v>
      </c>
      <c r="AG229">
        <v>3</v>
      </c>
      <c r="AH229" t="str">
        <f>IF(ai_ds_job_salaries_2026[[#This Row],[upskilling_hours_per_month]]&lt;=4,"Low",IF(ai_ds_job_salaries_2026[[#This Row],[upskilling_hours_per_month]]&lt;=8,"Standard","High"))</f>
        <v>Standard</v>
      </c>
      <c r="AI229" s="6">
        <f>ai_ds_job_salaries_2026[[#This Row],[Bonus ]]/100</f>
        <v>0.13400000000000001</v>
      </c>
      <c r="AJ229">
        <v>0.13400000000000001</v>
      </c>
    </row>
    <row r="230" spans="1:36" ht="15.95">
      <c r="A230" t="s">
        <v>93</v>
      </c>
      <c r="B230" t="s">
        <v>64</v>
      </c>
      <c r="C230" t="s">
        <v>48</v>
      </c>
      <c r="D230" t="s">
        <v>57</v>
      </c>
      <c r="E230" t="s">
        <v>101</v>
      </c>
      <c r="F230" t="e">
        <f>VLOOKUP(ai_ds_job_salaries_2026[[#This Row],[company_location]],#REF!,2,)</f>
        <v>#REF!</v>
      </c>
      <c r="G230" t="s">
        <v>101</v>
      </c>
      <c r="H230" t="e">
        <f>VLOOKUP(ai_ds_job_salaries_2026[[#This Row],[1]],#REF!,2,FALSE)</f>
        <v>#REF!</v>
      </c>
      <c r="I230" t="s">
        <v>70</v>
      </c>
      <c r="J230">
        <v>0.5</v>
      </c>
      <c r="K230">
        <v>5</v>
      </c>
      <c r="L230">
        <v>11</v>
      </c>
      <c r="M230" t="s">
        <v>43</v>
      </c>
      <c r="N230" t="s">
        <v>44</v>
      </c>
      <c r="O230" t="b">
        <v>1</v>
      </c>
      <c r="P230" t="b">
        <v>0</v>
      </c>
      <c r="Q230">
        <v>5</v>
      </c>
      <c r="R230">
        <v>3</v>
      </c>
      <c r="S230">
        <v>32</v>
      </c>
      <c r="T230">
        <v>48</v>
      </c>
      <c r="U230" t="b">
        <v>1</v>
      </c>
      <c r="V230">
        <v>9</v>
      </c>
      <c r="W230">
        <v>12</v>
      </c>
      <c r="X230" t="s">
        <v>83</v>
      </c>
      <c r="Y230">
        <v>61391</v>
      </c>
      <c r="Z230">
        <v>16.5</v>
      </c>
      <c r="AA230" s="17">
        <f>ai_ds_job_salaries_2026[[#This Row],[Bonus ]]/100</f>
        <v>3.1E-2</v>
      </c>
      <c r="AB230" s="18">
        <v>3.1</v>
      </c>
      <c r="AC230">
        <v>7.1</v>
      </c>
      <c r="AD230">
        <v>3</v>
      </c>
      <c r="AE230" t="b">
        <v>0</v>
      </c>
      <c r="AF230">
        <v>9.4</v>
      </c>
      <c r="AG230">
        <v>4.8</v>
      </c>
      <c r="AH230" t="str">
        <f>IF(ai_ds_job_salaries_2026[[#This Row],[upskilling_hours_per_month]]&lt;=4,"Low",IF(ai_ds_job_salaries_2026[[#This Row],[upskilling_hours_per_month]]&lt;=8,"Standard","High"))</f>
        <v>High</v>
      </c>
      <c r="AI230" s="6">
        <f>ai_ds_job_salaries_2026[[#This Row],[Bonus ]]/100</f>
        <v>3.1E-2</v>
      </c>
      <c r="AJ230">
        <v>3.1E-2</v>
      </c>
    </row>
    <row r="231" spans="1:36" ht="15.95">
      <c r="A231" t="s">
        <v>69</v>
      </c>
      <c r="B231" t="s">
        <v>64</v>
      </c>
      <c r="C231" t="s">
        <v>48</v>
      </c>
      <c r="D231" t="s">
        <v>49</v>
      </c>
      <c r="E231" t="s">
        <v>50</v>
      </c>
      <c r="F231" t="e">
        <f>VLOOKUP(ai_ds_job_salaries_2026[[#This Row],[company_location]],#REF!,2,)</f>
        <v>#REF!</v>
      </c>
      <c r="G231" t="s">
        <v>50</v>
      </c>
      <c r="H231" t="e">
        <f>VLOOKUP(ai_ds_job_salaries_2026[[#This Row],[1]],#REF!,2,FALSE)</f>
        <v>#REF!</v>
      </c>
      <c r="I231" t="s">
        <v>42</v>
      </c>
      <c r="J231">
        <v>0</v>
      </c>
      <c r="K231">
        <v>7</v>
      </c>
      <c r="L231">
        <v>7</v>
      </c>
      <c r="M231" t="s">
        <v>43</v>
      </c>
      <c r="N231" t="s">
        <v>62</v>
      </c>
      <c r="O231" t="b">
        <v>0</v>
      </c>
      <c r="P231" t="b">
        <v>0</v>
      </c>
      <c r="Q231">
        <v>6</v>
      </c>
      <c r="R231">
        <v>2</v>
      </c>
      <c r="S231">
        <v>55</v>
      </c>
      <c r="T231">
        <v>6</v>
      </c>
      <c r="U231" t="b">
        <v>1</v>
      </c>
      <c r="V231">
        <v>6</v>
      </c>
      <c r="W231">
        <v>30</v>
      </c>
      <c r="X231" t="s">
        <v>54</v>
      </c>
      <c r="Y231">
        <v>106229</v>
      </c>
      <c r="Z231">
        <v>0</v>
      </c>
      <c r="AA231" s="17">
        <f>ai_ds_job_salaries_2026[[#This Row],[Bonus ]]/100</f>
        <v>4.2999999999999997E-2</v>
      </c>
      <c r="AB231" s="18">
        <v>4.3</v>
      </c>
      <c r="AC231">
        <v>5.4</v>
      </c>
      <c r="AD231">
        <v>5</v>
      </c>
      <c r="AE231" t="b">
        <v>0</v>
      </c>
      <c r="AF231">
        <v>15.8</v>
      </c>
      <c r="AG231">
        <v>5.3</v>
      </c>
      <c r="AH231" t="str">
        <f>IF(ai_ds_job_salaries_2026[[#This Row],[upskilling_hours_per_month]]&lt;=4,"Low",IF(ai_ds_job_salaries_2026[[#This Row],[upskilling_hours_per_month]]&lt;=8,"Standard","High"))</f>
        <v>High</v>
      </c>
      <c r="AI231" s="6">
        <f>ai_ds_job_salaries_2026[[#This Row],[Bonus ]]/100</f>
        <v>4.2999999999999997E-2</v>
      </c>
      <c r="AJ231">
        <v>4.2999999999999997E-2</v>
      </c>
    </row>
    <row r="232" spans="1:36" ht="15.95">
      <c r="A232" t="s">
        <v>91</v>
      </c>
      <c r="B232" t="s">
        <v>64</v>
      </c>
      <c r="C232" t="s">
        <v>48</v>
      </c>
      <c r="D232" t="s">
        <v>49</v>
      </c>
      <c r="E232" t="s">
        <v>82</v>
      </c>
      <c r="F232" t="e">
        <f>VLOOKUP(ai_ds_job_salaries_2026[[#This Row],[company_location]],#REF!,2,)</f>
        <v>#REF!</v>
      </c>
      <c r="G232" t="s">
        <v>82</v>
      </c>
      <c r="H232" t="e">
        <f>VLOOKUP(ai_ds_job_salaries_2026[[#This Row],[1]],#REF!,2,FALSE)</f>
        <v>#REF!</v>
      </c>
      <c r="I232" t="s">
        <v>80</v>
      </c>
      <c r="J232">
        <v>0</v>
      </c>
      <c r="K232">
        <v>8</v>
      </c>
      <c r="L232">
        <v>11</v>
      </c>
      <c r="M232" t="s">
        <v>52</v>
      </c>
      <c r="N232" t="s">
        <v>53</v>
      </c>
      <c r="O232" t="b">
        <v>0</v>
      </c>
      <c r="P232" t="b">
        <v>0</v>
      </c>
      <c r="Q232">
        <v>8</v>
      </c>
      <c r="R232">
        <v>1</v>
      </c>
      <c r="S232">
        <v>45</v>
      </c>
      <c r="T232">
        <v>36</v>
      </c>
      <c r="U232" t="b">
        <v>0</v>
      </c>
      <c r="V232">
        <v>1</v>
      </c>
      <c r="W232">
        <v>48</v>
      </c>
      <c r="X232" t="s">
        <v>83</v>
      </c>
      <c r="Y232">
        <v>67596</v>
      </c>
      <c r="Z232">
        <v>0</v>
      </c>
      <c r="AA232" s="17">
        <f>ai_ds_job_salaries_2026[[#This Row],[Bonus ]]/100</f>
        <v>0.105</v>
      </c>
      <c r="AB232" s="18">
        <v>10.5</v>
      </c>
      <c r="AC232">
        <v>9.5</v>
      </c>
      <c r="AD232">
        <v>9</v>
      </c>
      <c r="AE232" t="b">
        <v>0</v>
      </c>
      <c r="AF232">
        <v>7</v>
      </c>
      <c r="AG232">
        <v>6.1</v>
      </c>
      <c r="AH232" t="str">
        <f>IF(ai_ds_job_salaries_2026[[#This Row],[upskilling_hours_per_month]]&lt;=4,"Low",IF(ai_ds_job_salaries_2026[[#This Row],[upskilling_hours_per_month]]&lt;=8,"Standard","High"))</f>
        <v>Standard</v>
      </c>
      <c r="AI232" s="6">
        <f>ai_ds_job_salaries_2026[[#This Row],[Bonus ]]/100</f>
        <v>0.105</v>
      </c>
      <c r="AJ232">
        <v>0.105</v>
      </c>
    </row>
    <row r="233" spans="1:36" ht="15.95">
      <c r="A233" t="s">
        <v>36</v>
      </c>
      <c r="B233" t="s">
        <v>47</v>
      </c>
      <c r="C233" t="s">
        <v>48</v>
      </c>
      <c r="D233" t="s">
        <v>49</v>
      </c>
      <c r="E233" t="s">
        <v>50</v>
      </c>
      <c r="F233" t="e">
        <f>VLOOKUP(ai_ds_job_salaries_2026[[#This Row],[company_location]],#REF!,2,)</f>
        <v>#REF!</v>
      </c>
      <c r="G233" t="s">
        <v>50</v>
      </c>
      <c r="H233" t="e">
        <f>VLOOKUP(ai_ds_job_salaries_2026[[#This Row],[1]],#REF!,2,FALSE)</f>
        <v>#REF!</v>
      </c>
      <c r="I233" t="s">
        <v>70</v>
      </c>
      <c r="J233">
        <v>1</v>
      </c>
      <c r="K233">
        <v>11</v>
      </c>
      <c r="L233">
        <v>11</v>
      </c>
      <c r="M233" t="s">
        <v>43</v>
      </c>
      <c r="N233" t="s">
        <v>53</v>
      </c>
      <c r="O233" t="b">
        <v>0</v>
      </c>
      <c r="P233" t="b">
        <v>0</v>
      </c>
      <c r="Q233">
        <v>9</v>
      </c>
      <c r="R233">
        <v>3</v>
      </c>
      <c r="S233">
        <v>48</v>
      </c>
      <c r="T233">
        <v>30</v>
      </c>
      <c r="U233" t="b">
        <v>1</v>
      </c>
      <c r="V233">
        <v>11</v>
      </c>
      <c r="W233">
        <v>48</v>
      </c>
      <c r="X233" t="s">
        <v>54</v>
      </c>
      <c r="Y233">
        <v>124378</v>
      </c>
      <c r="Z233">
        <v>1.6</v>
      </c>
      <c r="AA233" s="17">
        <f>ai_ds_job_salaries_2026[[#This Row],[Bonus ]]/100</f>
        <v>0.129</v>
      </c>
      <c r="AB233" s="18">
        <v>12.9</v>
      </c>
      <c r="AC233">
        <v>6.4</v>
      </c>
      <c r="AD233">
        <v>8</v>
      </c>
      <c r="AE233" t="b">
        <v>1</v>
      </c>
      <c r="AF233">
        <v>12</v>
      </c>
      <c r="AG233">
        <v>5.0999999999999996</v>
      </c>
      <c r="AH233" t="str">
        <f>IF(ai_ds_job_salaries_2026[[#This Row],[upskilling_hours_per_month]]&lt;=4,"Low",IF(ai_ds_job_salaries_2026[[#This Row],[upskilling_hours_per_month]]&lt;=8,"Standard","High"))</f>
        <v>High</v>
      </c>
      <c r="AI233" s="6">
        <f>ai_ds_job_salaries_2026[[#This Row],[Bonus ]]/100</f>
        <v>0.129</v>
      </c>
      <c r="AJ233">
        <v>0.129</v>
      </c>
    </row>
    <row r="234" spans="1:36" ht="15.95">
      <c r="A234" t="s">
        <v>69</v>
      </c>
      <c r="B234" t="s">
        <v>47</v>
      </c>
      <c r="C234" t="s">
        <v>48</v>
      </c>
      <c r="D234" t="s">
        <v>57</v>
      </c>
      <c r="E234" t="s">
        <v>98</v>
      </c>
      <c r="F234" t="e">
        <f>VLOOKUP(ai_ds_job_salaries_2026[[#This Row],[company_location]],#REF!,2,)</f>
        <v>#REF!</v>
      </c>
      <c r="G234" t="s">
        <v>98</v>
      </c>
      <c r="H234" t="e">
        <f>VLOOKUP(ai_ds_job_salaries_2026[[#This Row],[1]],#REF!,2,FALSE)</f>
        <v>#REF!</v>
      </c>
      <c r="I234" t="s">
        <v>51</v>
      </c>
      <c r="J234">
        <v>1</v>
      </c>
      <c r="K234">
        <v>8</v>
      </c>
      <c r="L234">
        <v>10</v>
      </c>
      <c r="M234" t="s">
        <v>52</v>
      </c>
      <c r="N234" t="s">
        <v>44</v>
      </c>
      <c r="O234" t="b">
        <v>0</v>
      </c>
      <c r="P234" t="b">
        <v>0</v>
      </c>
      <c r="Q234">
        <v>10</v>
      </c>
      <c r="R234">
        <v>2</v>
      </c>
      <c r="S234">
        <v>49</v>
      </c>
      <c r="T234">
        <v>54</v>
      </c>
      <c r="U234" t="b">
        <v>0</v>
      </c>
      <c r="V234">
        <v>2</v>
      </c>
      <c r="W234">
        <v>30</v>
      </c>
      <c r="X234" t="s">
        <v>99</v>
      </c>
      <c r="Y234">
        <v>107648</v>
      </c>
      <c r="Z234">
        <v>13.100000000000001</v>
      </c>
      <c r="AA234" s="17">
        <f>ai_ds_job_salaries_2026[[#This Row],[Bonus ]]/100</f>
        <v>0.161</v>
      </c>
      <c r="AB234" s="18">
        <v>16.100000000000001</v>
      </c>
      <c r="AC234">
        <v>6.6</v>
      </c>
      <c r="AD234">
        <v>6</v>
      </c>
      <c r="AE234" t="b">
        <v>0</v>
      </c>
      <c r="AF234">
        <v>7.7</v>
      </c>
      <c r="AG234">
        <v>4.9000000000000004</v>
      </c>
      <c r="AH234" t="str">
        <f>IF(ai_ds_job_salaries_2026[[#This Row],[upskilling_hours_per_month]]&lt;=4,"Low",IF(ai_ds_job_salaries_2026[[#This Row],[upskilling_hours_per_month]]&lt;=8,"Standard","High"))</f>
        <v>Standard</v>
      </c>
      <c r="AI234" s="6">
        <f>ai_ds_job_salaries_2026[[#This Row],[Bonus ]]/100</f>
        <v>0.161</v>
      </c>
      <c r="AJ234">
        <v>0.161</v>
      </c>
    </row>
    <row r="235" spans="1:36" ht="15.95">
      <c r="A235" t="s">
        <v>93</v>
      </c>
      <c r="B235" t="s">
        <v>56</v>
      </c>
      <c r="C235" t="s">
        <v>38</v>
      </c>
      <c r="D235" t="s">
        <v>49</v>
      </c>
      <c r="E235" t="s">
        <v>50</v>
      </c>
      <c r="F235" t="e">
        <f>VLOOKUP(ai_ds_job_salaries_2026[[#This Row],[company_location]],#REF!,2,)</f>
        <v>#REF!</v>
      </c>
      <c r="G235" t="s">
        <v>50</v>
      </c>
      <c r="H235" t="e">
        <f>VLOOKUP(ai_ds_job_salaries_2026[[#This Row],[1]],#REF!,2,FALSE)</f>
        <v>#REF!</v>
      </c>
      <c r="I235" t="s">
        <v>70</v>
      </c>
      <c r="J235">
        <v>1</v>
      </c>
      <c r="K235">
        <v>2</v>
      </c>
      <c r="L235">
        <v>5</v>
      </c>
      <c r="M235" t="s">
        <v>59</v>
      </c>
      <c r="N235" t="s">
        <v>44</v>
      </c>
      <c r="O235" t="b">
        <v>1</v>
      </c>
      <c r="P235" t="b">
        <v>0</v>
      </c>
      <c r="Q235">
        <v>8</v>
      </c>
      <c r="R235">
        <v>1</v>
      </c>
      <c r="S235">
        <v>56</v>
      </c>
      <c r="T235">
        <v>30</v>
      </c>
      <c r="U235" t="b">
        <v>1</v>
      </c>
      <c r="V235">
        <v>15</v>
      </c>
      <c r="W235">
        <v>0</v>
      </c>
      <c r="X235" t="s">
        <v>54</v>
      </c>
      <c r="Y235">
        <v>87894</v>
      </c>
      <c r="Z235">
        <v>2</v>
      </c>
      <c r="AA235" s="17">
        <f>ai_ds_job_salaries_2026[[#This Row],[Bonus ]]/100</f>
        <v>5.0999999999999997E-2</v>
      </c>
      <c r="AB235" s="18">
        <v>5.0999999999999996</v>
      </c>
      <c r="AC235">
        <v>7.2</v>
      </c>
      <c r="AD235">
        <v>7</v>
      </c>
      <c r="AE235" t="b">
        <v>0</v>
      </c>
      <c r="AF235">
        <v>4.2</v>
      </c>
      <c r="AG235">
        <v>6</v>
      </c>
      <c r="AH235" t="str">
        <f>IF(ai_ds_job_salaries_2026[[#This Row],[upskilling_hours_per_month]]&lt;=4,"Low",IF(ai_ds_job_salaries_2026[[#This Row],[upskilling_hours_per_month]]&lt;=8,"Standard","High"))</f>
        <v>Standard</v>
      </c>
      <c r="AI235" s="6">
        <f>ai_ds_job_salaries_2026[[#This Row],[Bonus ]]/100</f>
        <v>5.0999999999999997E-2</v>
      </c>
      <c r="AJ235">
        <v>5.0999999999999997E-2</v>
      </c>
    </row>
    <row r="236" spans="1:36" ht="15.95">
      <c r="A236" t="s">
        <v>55</v>
      </c>
      <c r="B236" t="s">
        <v>37</v>
      </c>
      <c r="C236" t="s">
        <v>78</v>
      </c>
      <c r="D236" t="s">
        <v>49</v>
      </c>
      <c r="E236" t="s">
        <v>50</v>
      </c>
      <c r="F236" t="e">
        <f>VLOOKUP(ai_ds_job_salaries_2026[[#This Row],[company_location]],#REF!,2,)</f>
        <v>#REF!</v>
      </c>
      <c r="G236" t="s">
        <v>72</v>
      </c>
      <c r="H236" t="e">
        <f>VLOOKUP(ai_ds_job_salaries_2026[[#This Row],[1]],#REF!,2,FALSE)</f>
        <v>#REF!</v>
      </c>
      <c r="I236" t="s">
        <v>42</v>
      </c>
      <c r="J236">
        <v>1</v>
      </c>
      <c r="K236">
        <v>15</v>
      </c>
      <c r="L236">
        <v>4</v>
      </c>
      <c r="M236" t="s">
        <v>52</v>
      </c>
      <c r="N236" t="s">
        <v>44</v>
      </c>
      <c r="O236" t="b">
        <v>1</v>
      </c>
      <c r="P236" t="b">
        <v>1</v>
      </c>
      <c r="Q236">
        <v>7</v>
      </c>
      <c r="R236">
        <v>2</v>
      </c>
      <c r="S236">
        <v>42</v>
      </c>
      <c r="T236">
        <v>48</v>
      </c>
      <c r="U236" t="b">
        <v>1</v>
      </c>
      <c r="V236">
        <v>15</v>
      </c>
      <c r="W236">
        <v>24</v>
      </c>
      <c r="X236" t="s">
        <v>54</v>
      </c>
      <c r="Y236">
        <v>294039</v>
      </c>
      <c r="Z236">
        <v>2.9000000000000004</v>
      </c>
      <c r="AA236" s="17">
        <f>ai_ds_job_salaries_2026[[#This Row],[Bonus ]]/100</f>
        <v>0.158</v>
      </c>
      <c r="AB236" s="18">
        <v>15.8</v>
      </c>
      <c r="AC236">
        <v>7.9</v>
      </c>
      <c r="AD236">
        <v>4</v>
      </c>
      <c r="AE236" t="b">
        <v>0</v>
      </c>
      <c r="AF236">
        <v>5.7</v>
      </c>
      <c r="AG236">
        <v>2.8</v>
      </c>
      <c r="AH236" t="str">
        <f>IF(ai_ds_job_salaries_2026[[#This Row],[upskilling_hours_per_month]]&lt;=4,"Low",IF(ai_ds_job_salaries_2026[[#This Row],[upskilling_hours_per_month]]&lt;=8,"Standard","High"))</f>
        <v>Standard</v>
      </c>
      <c r="AI236" s="6">
        <f>ai_ds_job_salaries_2026[[#This Row],[Bonus ]]/100</f>
        <v>0.158</v>
      </c>
      <c r="AJ236">
        <v>0.158</v>
      </c>
    </row>
    <row r="237" spans="1:36" ht="15.95">
      <c r="A237" t="s">
        <v>60</v>
      </c>
      <c r="B237" t="s">
        <v>64</v>
      </c>
      <c r="C237" t="s">
        <v>38</v>
      </c>
      <c r="D237" t="s">
        <v>57</v>
      </c>
      <c r="E237" t="s">
        <v>79</v>
      </c>
      <c r="F237" t="e">
        <f>VLOOKUP(ai_ds_job_salaries_2026[[#This Row],[company_location]],#REF!,2,)</f>
        <v>#REF!</v>
      </c>
      <c r="G237" t="s">
        <v>79</v>
      </c>
      <c r="H237" t="e">
        <f>VLOOKUP(ai_ds_job_salaries_2026[[#This Row],[1]],#REF!,2,FALSE)</f>
        <v>#REF!</v>
      </c>
      <c r="I237" t="s">
        <v>88</v>
      </c>
      <c r="J237">
        <v>0</v>
      </c>
      <c r="K237">
        <v>7</v>
      </c>
      <c r="L237">
        <v>11</v>
      </c>
      <c r="M237" t="s">
        <v>52</v>
      </c>
      <c r="N237" t="s">
        <v>44</v>
      </c>
      <c r="O237" t="b">
        <v>0</v>
      </c>
      <c r="P237" t="b">
        <v>0</v>
      </c>
      <c r="Q237">
        <v>11</v>
      </c>
      <c r="R237">
        <v>0</v>
      </c>
      <c r="S237">
        <v>47</v>
      </c>
      <c r="T237">
        <v>6</v>
      </c>
      <c r="U237" t="b">
        <v>0</v>
      </c>
      <c r="V237">
        <v>3</v>
      </c>
      <c r="W237">
        <v>12</v>
      </c>
      <c r="X237" t="s">
        <v>83</v>
      </c>
      <c r="Y237">
        <v>39092</v>
      </c>
      <c r="Z237">
        <v>6.4</v>
      </c>
      <c r="AA237" s="17">
        <f>ai_ds_job_salaries_2026[[#This Row],[Bonus ]]/100</f>
        <v>0.14699999999999999</v>
      </c>
      <c r="AB237" s="18">
        <v>14.7</v>
      </c>
      <c r="AC237">
        <v>5.4</v>
      </c>
      <c r="AD237">
        <v>4</v>
      </c>
      <c r="AE237" t="b">
        <v>0</v>
      </c>
      <c r="AF237">
        <v>4.9000000000000004</v>
      </c>
      <c r="AG237">
        <v>5.2</v>
      </c>
      <c r="AH237" t="str">
        <f>IF(ai_ds_job_salaries_2026[[#This Row],[upskilling_hours_per_month]]&lt;=4,"Low",IF(ai_ds_job_salaries_2026[[#This Row],[upskilling_hours_per_month]]&lt;=8,"Standard","High"))</f>
        <v>Standard</v>
      </c>
      <c r="AI237" s="6">
        <f>ai_ds_job_salaries_2026[[#This Row],[Bonus ]]/100</f>
        <v>0.14699999999999999</v>
      </c>
      <c r="AJ237">
        <v>0.14699999999999999</v>
      </c>
    </row>
    <row r="238" spans="1:36" ht="15.95">
      <c r="A238" t="s">
        <v>60</v>
      </c>
      <c r="B238" t="s">
        <v>64</v>
      </c>
      <c r="C238" t="s">
        <v>48</v>
      </c>
      <c r="D238" t="s">
        <v>49</v>
      </c>
      <c r="E238" t="s">
        <v>79</v>
      </c>
      <c r="F238" t="e">
        <f>VLOOKUP(ai_ds_job_salaries_2026[[#This Row],[company_location]],#REF!,2,)</f>
        <v>#REF!</v>
      </c>
      <c r="G238" t="s">
        <v>79</v>
      </c>
      <c r="H238" t="e">
        <f>VLOOKUP(ai_ds_job_salaries_2026[[#This Row],[1]],#REF!,2,FALSE)</f>
        <v>#REF!</v>
      </c>
      <c r="I238" t="s">
        <v>92</v>
      </c>
      <c r="J238">
        <v>0</v>
      </c>
      <c r="K238">
        <v>8</v>
      </c>
      <c r="L238">
        <v>6</v>
      </c>
      <c r="M238" t="s">
        <v>43</v>
      </c>
      <c r="N238" t="s">
        <v>44</v>
      </c>
      <c r="O238" t="b">
        <v>0</v>
      </c>
      <c r="P238" t="b">
        <v>0</v>
      </c>
      <c r="Q238">
        <v>5</v>
      </c>
      <c r="R238">
        <v>4</v>
      </c>
      <c r="S238">
        <v>38</v>
      </c>
      <c r="T238">
        <v>54</v>
      </c>
      <c r="U238" t="b">
        <v>1</v>
      </c>
      <c r="V238">
        <v>17</v>
      </c>
      <c r="W238">
        <v>48</v>
      </c>
      <c r="X238" t="s">
        <v>83</v>
      </c>
      <c r="Y238">
        <v>98356</v>
      </c>
      <c r="Z238">
        <v>1.9</v>
      </c>
      <c r="AA238" s="17">
        <f>ai_ds_job_salaries_2026[[#This Row],[Bonus ]]/100</f>
        <v>0.1</v>
      </c>
      <c r="AB238" s="18">
        <v>10</v>
      </c>
      <c r="AC238">
        <v>6.2</v>
      </c>
      <c r="AD238">
        <v>6</v>
      </c>
      <c r="AE238" t="b">
        <v>0</v>
      </c>
      <c r="AF238">
        <v>11.8</v>
      </c>
      <c r="AG238">
        <v>8.4</v>
      </c>
      <c r="AH238" t="str">
        <f>IF(ai_ds_job_salaries_2026[[#This Row],[upskilling_hours_per_month]]&lt;=4,"Low",IF(ai_ds_job_salaries_2026[[#This Row],[upskilling_hours_per_month]]&lt;=8,"Standard","High"))</f>
        <v>High</v>
      </c>
      <c r="AI238" s="6">
        <f>ai_ds_job_salaries_2026[[#This Row],[Bonus ]]/100</f>
        <v>0.1</v>
      </c>
      <c r="AJ238">
        <v>0.1</v>
      </c>
    </row>
    <row r="239" spans="1:36" ht="15.95">
      <c r="A239" t="s">
        <v>46</v>
      </c>
      <c r="B239" t="s">
        <v>47</v>
      </c>
      <c r="C239" t="s">
        <v>48</v>
      </c>
      <c r="D239" t="s">
        <v>39</v>
      </c>
      <c r="E239" t="s">
        <v>50</v>
      </c>
      <c r="F239" t="e">
        <f>VLOOKUP(ai_ds_job_salaries_2026[[#This Row],[company_location]],#REF!,2,)</f>
        <v>#REF!</v>
      </c>
      <c r="G239" t="s">
        <v>50</v>
      </c>
      <c r="H239" t="e">
        <f>VLOOKUP(ai_ds_job_salaries_2026[[#This Row],[1]],#REF!,2,FALSE)</f>
        <v>#REF!</v>
      </c>
      <c r="I239" t="s">
        <v>51</v>
      </c>
      <c r="J239">
        <v>0.5</v>
      </c>
      <c r="K239">
        <v>10</v>
      </c>
      <c r="L239">
        <v>4</v>
      </c>
      <c r="M239" t="s">
        <v>52</v>
      </c>
      <c r="N239" t="s">
        <v>53</v>
      </c>
      <c r="O239" t="b">
        <v>1</v>
      </c>
      <c r="P239" t="b">
        <v>0</v>
      </c>
      <c r="Q239">
        <v>7</v>
      </c>
      <c r="R239">
        <v>3</v>
      </c>
      <c r="S239">
        <v>43</v>
      </c>
      <c r="T239">
        <v>36</v>
      </c>
      <c r="U239" t="b">
        <v>0</v>
      </c>
      <c r="V239">
        <v>3</v>
      </c>
      <c r="W239">
        <v>48</v>
      </c>
      <c r="X239" t="s">
        <v>54</v>
      </c>
      <c r="Y239">
        <v>165260</v>
      </c>
      <c r="Z239">
        <v>9.8000000000000007</v>
      </c>
      <c r="AA239" s="17">
        <f>ai_ds_job_salaries_2026[[#This Row],[Bonus ]]/100</f>
        <v>0.14899999999999999</v>
      </c>
      <c r="AB239" s="18">
        <v>14.9</v>
      </c>
      <c r="AC239">
        <v>7.2</v>
      </c>
      <c r="AD239">
        <v>9</v>
      </c>
      <c r="AE239" t="b">
        <v>0</v>
      </c>
      <c r="AF239">
        <v>4.8</v>
      </c>
      <c r="AG239">
        <v>2.2000000000000002</v>
      </c>
      <c r="AH239" t="str">
        <f>IF(ai_ds_job_salaries_2026[[#This Row],[upskilling_hours_per_month]]&lt;=4,"Low",IF(ai_ds_job_salaries_2026[[#This Row],[upskilling_hours_per_month]]&lt;=8,"Standard","High"))</f>
        <v>Standard</v>
      </c>
      <c r="AI239" s="6">
        <f>ai_ds_job_salaries_2026[[#This Row],[Bonus ]]/100</f>
        <v>0.14899999999999999</v>
      </c>
      <c r="AJ239">
        <v>0.14899999999999999</v>
      </c>
    </row>
    <row r="240" spans="1:36" ht="15.95">
      <c r="A240" t="s">
        <v>60</v>
      </c>
      <c r="B240" t="s">
        <v>64</v>
      </c>
      <c r="C240" t="s">
        <v>48</v>
      </c>
      <c r="D240" t="s">
        <v>49</v>
      </c>
      <c r="E240" t="s">
        <v>50</v>
      </c>
      <c r="F240" t="e">
        <f>VLOOKUP(ai_ds_job_salaries_2026[[#This Row],[company_location]],#REF!,2,)</f>
        <v>#REF!</v>
      </c>
      <c r="G240" t="s">
        <v>50</v>
      </c>
      <c r="H240" t="e">
        <f>VLOOKUP(ai_ds_job_salaries_2026[[#This Row],[1]],#REF!,2,FALSE)</f>
        <v>#REF!</v>
      </c>
      <c r="I240" t="s">
        <v>70</v>
      </c>
      <c r="J240">
        <v>0.5</v>
      </c>
      <c r="K240">
        <v>5</v>
      </c>
      <c r="L240">
        <v>2</v>
      </c>
      <c r="M240" t="s">
        <v>59</v>
      </c>
      <c r="N240" t="s">
        <v>44</v>
      </c>
      <c r="O240" t="b">
        <v>0</v>
      </c>
      <c r="P240" t="b">
        <v>0</v>
      </c>
      <c r="Q240">
        <v>8</v>
      </c>
      <c r="R240">
        <v>1</v>
      </c>
      <c r="S240">
        <v>46</v>
      </c>
      <c r="T240">
        <v>42</v>
      </c>
      <c r="U240" t="b">
        <v>1</v>
      </c>
      <c r="V240">
        <v>12</v>
      </c>
      <c r="W240">
        <v>18</v>
      </c>
      <c r="X240" t="s">
        <v>54</v>
      </c>
      <c r="Y240">
        <v>111592</v>
      </c>
      <c r="Z240">
        <v>5.8000000000000007</v>
      </c>
      <c r="AA240" s="17">
        <f>ai_ds_job_salaries_2026[[#This Row],[Bonus ]]/100</f>
        <v>0.111</v>
      </c>
      <c r="AB240" s="18">
        <v>11.1</v>
      </c>
      <c r="AC240">
        <v>7.2</v>
      </c>
      <c r="AD240">
        <v>5</v>
      </c>
      <c r="AE240" t="b">
        <v>1</v>
      </c>
      <c r="AF240">
        <v>4</v>
      </c>
      <c r="AG240">
        <v>2.4</v>
      </c>
      <c r="AH240" t="str">
        <f>IF(ai_ds_job_salaries_2026[[#This Row],[upskilling_hours_per_month]]&lt;=4,"Low",IF(ai_ds_job_salaries_2026[[#This Row],[upskilling_hours_per_month]]&lt;=8,"Standard","High"))</f>
        <v>Low</v>
      </c>
      <c r="AI240" s="6">
        <f>ai_ds_job_salaries_2026[[#This Row],[Bonus ]]/100</f>
        <v>0.111</v>
      </c>
      <c r="AJ240">
        <v>0.111</v>
      </c>
    </row>
    <row r="241" spans="1:36" ht="15.95">
      <c r="A241" t="s">
        <v>55</v>
      </c>
      <c r="B241" t="s">
        <v>47</v>
      </c>
      <c r="C241" t="s">
        <v>48</v>
      </c>
      <c r="D241" t="s">
        <v>57</v>
      </c>
      <c r="E241" t="s">
        <v>50</v>
      </c>
      <c r="F241" t="e">
        <f>VLOOKUP(ai_ds_job_salaries_2026[[#This Row],[company_location]],#REF!,2,)</f>
        <v>#REF!</v>
      </c>
      <c r="G241" t="s">
        <v>72</v>
      </c>
      <c r="H241" t="e">
        <f>VLOOKUP(ai_ds_job_salaries_2026[[#This Row],[1]],#REF!,2,FALSE)</f>
        <v>#REF!</v>
      </c>
      <c r="I241" t="s">
        <v>65</v>
      </c>
      <c r="J241">
        <v>1</v>
      </c>
      <c r="K241">
        <v>9</v>
      </c>
      <c r="L241">
        <v>8</v>
      </c>
      <c r="M241" t="s">
        <v>43</v>
      </c>
      <c r="N241" t="s">
        <v>53</v>
      </c>
      <c r="O241" t="b">
        <v>1</v>
      </c>
      <c r="P241" t="b">
        <v>0</v>
      </c>
      <c r="Q241">
        <v>7</v>
      </c>
      <c r="R241">
        <v>1</v>
      </c>
      <c r="S241">
        <v>46</v>
      </c>
      <c r="T241">
        <v>30</v>
      </c>
      <c r="U241" t="b">
        <v>1</v>
      </c>
      <c r="V241">
        <v>8</v>
      </c>
      <c r="W241">
        <v>48</v>
      </c>
      <c r="X241" t="s">
        <v>54</v>
      </c>
      <c r="Y241">
        <v>136452</v>
      </c>
      <c r="Z241">
        <v>0.89999999999999991</v>
      </c>
      <c r="AA241" s="17">
        <f>ai_ds_job_salaries_2026[[#This Row],[Bonus ]]/100</f>
        <v>0.1</v>
      </c>
      <c r="AB241" s="18">
        <v>10</v>
      </c>
      <c r="AC241">
        <v>6.2</v>
      </c>
      <c r="AD241">
        <v>9</v>
      </c>
      <c r="AE241" t="b">
        <v>0</v>
      </c>
      <c r="AF241">
        <v>9.1</v>
      </c>
      <c r="AG241">
        <v>5.4</v>
      </c>
      <c r="AH241" t="str">
        <f>IF(ai_ds_job_salaries_2026[[#This Row],[upskilling_hours_per_month]]&lt;=4,"Low",IF(ai_ds_job_salaries_2026[[#This Row],[upskilling_hours_per_month]]&lt;=8,"Standard","High"))</f>
        <v>High</v>
      </c>
      <c r="AI241" s="6">
        <f>ai_ds_job_salaries_2026[[#This Row],[Bonus ]]/100</f>
        <v>0.1</v>
      </c>
      <c r="AJ241">
        <v>0.1</v>
      </c>
    </row>
    <row r="242" spans="1:36" ht="15.95">
      <c r="A242" t="s">
        <v>66</v>
      </c>
      <c r="B242" t="s">
        <v>47</v>
      </c>
      <c r="C242" t="s">
        <v>48</v>
      </c>
      <c r="D242" t="s">
        <v>49</v>
      </c>
      <c r="E242" t="s">
        <v>40</v>
      </c>
      <c r="F242" t="e">
        <f>VLOOKUP(ai_ds_job_salaries_2026[[#This Row],[company_location]],#REF!,2,)</f>
        <v>#REF!</v>
      </c>
      <c r="G242" t="s">
        <v>40</v>
      </c>
      <c r="H242" t="e">
        <f>VLOOKUP(ai_ds_job_salaries_2026[[#This Row],[1]],#REF!,2,FALSE)</f>
        <v>#REF!</v>
      </c>
      <c r="I242" t="s">
        <v>70</v>
      </c>
      <c r="J242">
        <v>0</v>
      </c>
      <c r="K242">
        <v>9</v>
      </c>
      <c r="L242">
        <v>0</v>
      </c>
      <c r="M242" t="s">
        <v>43</v>
      </c>
      <c r="N242" t="s">
        <v>44</v>
      </c>
      <c r="O242" t="b">
        <v>0</v>
      </c>
      <c r="P242" t="b">
        <v>0</v>
      </c>
      <c r="Q242">
        <v>6</v>
      </c>
      <c r="R242">
        <v>2</v>
      </c>
      <c r="S242">
        <v>47</v>
      </c>
      <c r="T242">
        <v>6</v>
      </c>
      <c r="U242" t="b">
        <v>0</v>
      </c>
      <c r="V242">
        <v>2</v>
      </c>
      <c r="W242">
        <v>18</v>
      </c>
      <c r="X242" t="s">
        <v>45</v>
      </c>
      <c r="Y242">
        <v>38724</v>
      </c>
      <c r="Z242">
        <v>0.6</v>
      </c>
      <c r="AA242" s="17">
        <f>ai_ds_job_salaries_2026[[#This Row],[Bonus ]]/100</f>
        <v>0.16600000000000001</v>
      </c>
      <c r="AB242" s="18">
        <v>16.600000000000001</v>
      </c>
      <c r="AC242">
        <v>4.7</v>
      </c>
      <c r="AD242">
        <v>7</v>
      </c>
      <c r="AE242" t="b">
        <v>0</v>
      </c>
      <c r="AF242">
        <v>13.6</v>
      </c>
      <c r="AG242">
        <v>4.5</v>
      </c>
      <c r="AH242" t="str">
        <f>IF(ai_ds_job_salaries_2026[[#This Row],[upskilling_hours_per_month]]&lt;=4,"Low",IF(ai_ds_job_salaries_2026[[#This Row],[upskilling_hours_per_month]]&lt;=8,"Standard","High"))</f>
        <v>High</v>
      </c>
      <c r="AI242" s="6">
        <f>ai_ds_job_salaries_2026[[#This Row],[Bonus ]]/100</f>
        <v>0.16600000000000001</v>
      </c>
      <c r="AJ242">
        <v>0.16600000000000001</v>
      </c>
    </row>
    <row r="243" spans="1:36" ht="15.95">
      <c r="A243" t="s">
        <v>77</v>
      </c>
      <c r="B243" t="s">
        <v>37</v>
      </c>
      <c r="C243" t="s">
        <v>48</v>
      </c>
      <c r="D243" t="s">
        <v>57</v>
      </c>
      <c r="E243" t="s">
        <v>40</v>
      </c>
      <c r="F243" t="e">
        <f>VLOOKUP(ai_ds_job_salaries_2026[[#This Row],[company_location]],#REF!,2,)</f>
        <v>#REF!</v>
      </c>
      <c r="G243" t="s">
        <v>40</v>
      </c>
      <c r="H243" t="e">
        <f>VLOOKUP(ai_ds_job_salaries_2026[[#This Row],[1]],#REF!,2,FALSE)</f>
        <v>#REF!</v>
      </c>
      <c r="I243" t="s">
        <v>73</v>
      </c>
      <c r="J243">
        <v>0.5</v>
      </c>
      <c r="K243">
        <v>16</v>
      </c>
      <c r="L243">
        <v>0</v>
      </c>
      <c r="M243" t="s">
        <v>43</v>
      </c>
      <c r="N243" t="s">
        <v>44</v>
      </c>
      <c r="O243" t="b">
        <v>1</v>
      </c>
      <c r="P243" t="b">
        <v>1</v>
      </c>
      <c r="Q243">
        <v>4</v>
      </c>
      <c r="R243">
        <v>2</v>
      </c>
      <c r="S243">
        <v>45</v>
      </c>
      <c r="T243">
        <v>54</v>
      </c>
      <c r="U243" t="b">
        <v>1</v>
      </c>
      <c r="V243">
        <v>11</v>
      </c>
      <c r="W243">
        <v>12</v>
      </c>
      <c r="X243" t="s">
        <v>45</v>
      </c>
      <c r="Y243">
        <v>59829</v>
      </c>
      <c r="Z243">
        <v>15.1</v>
      </c>
      <c r="AA243" s="17">
        <f>ai_ds_job_salaries_2026[[#This Row],[Bonus ]]/100</f>
        <v>0.20600000000000002</v>
      </c>
      <c r="AB243" s="18">
        <v>20.6</v>
      </c>
      <c r="AC243">
        <v>8.3000000000000007</v>
      </c>
      <c r="AD243">
        <v>3</v>
      </c>
      <c r="AE243" t="b">
        <v>0</v>
      </c>
      <c r="AF243">
        <v>9.1</v>
      </c>
      <c r="AG243">
        <v>4.2</v>
      </c>
      <c r="AH243" t="str">
        <f>IF(ai_ds_job_salaries_2026[[#This Row],[upskilling_hours_per_month]]&lt;=4,"Low",IF(ai_ds_job_salaries_2026[[#This Row],[upskilling_hours_per_month]]&lt;=8,"Standard","High"))</f>
        <v>High</v>
      </c>
      <c r="AI243" s="6">
        <f>ai_ds_job_salaries_2026[[#This Row],[Bonus ]]/100</f>
        <v>0.20600000000000002</v>
      </c>
      <c r="AJ243">
        <v>0.20600000000000002</v>
      </c>
    </row>
    <row r="244" spans="1:36" ht="15.95">
      <c r="A244" t="s">
        <v>76</v>
      </c>
      <c r="B244" t="s">
        <v>47</v>
      </c>
      <c r="C244" t="s">
        <v>48</v>
      </c>
      <c r="D244" t="s">
        <v>57</v>
      </c>
      <c r="E244" t="s">
        <v>40</v>
      </c>
      <c r="F244" t="e">
        <f>VLOOKUP(ai_ds_job_salaries_2026[[#This Row],[company_location]],#REF!,2,)</f>
        <v>#REF!</v>
      </c>
      <c r="G244" t="s">
        <v>40</v>
      </c>
      <c r="H244" t="e">
        <f>VLOOKUP(ai_ds_job_salaries_2026[[#This Row],[1]],#REF!,2,FALSE)</f>
        <v>#REF!</v>
      </c>
      <c r="I244" t="s">
        <v>70</v>
      </c>
      <c r="J244">
        <v>0.5</v>
      </c>
      <c r="K244">
        <v>11</v>
      </c>
      <c r="L244">
        <v>1</v>
      </c>
      <c r="M244" t="s">
        <v>52</v>
      </c>
      <c r="N244" t="s">
        <v>44</v>
      </c>
      <c r="O244" t="b">
        <v>0</v>
      </c>
      <c r="P244" t="b">
        <v>0</v>
      </c>
      <c r="Q244">
        <v>6</v>
      </c>
      <c r="R244">
        <v>3</v>
      </c>
      <c r="S244">
        <v>28</v>
      </c>
      <c r="T244">
        <v>0</v>
      </c>
      <c r="U244" t="b">
        <v>0</v>
      </c>
      <c r="V244">
        <v>0</v>
      </c>
      <c r="W244">
        <v>12</v>
      </c>
      <c r="X244" t="s">
        <v>45</v>
      </c>
      <c r="Y244">
        <v>76444</v>
      </c>
      <c r="Z244">
        <v>10.8</v>
      </c>
      <c r="AA244" s="17">
        <f>ai_ds_job_salaries_2026[[#This Row],[Bonus ]]/100</f>
        <v>0.09</v>
      </c>
      <c r="AB244" s="18">
        <v>9</v>
      </c>
      <c r="AC244">
        <v>7.2</v>
      </c>
      <c r="AD244">
        <v>5</v>
      </c>
      <c r="AE244" t="b">
        <v>1</v>
      </c>
      <c r="AF244">
        <v>7.5</v>
      </c>
      <c r="AG244">
        <v>3</v>
      </c>
      <c r="AH244" t="str">
        <f>IF(ai_ds_job_salaries_2026[[#This Row],[upskilling_hours_per_month]]&lt;=4,"Low",IF(ai_ds_job_salaries_2026[[#This Row],[upskilling_hours_per_month]]&lt;=8,"Standard","High"))</f>
        <v>Standard</v>
      </c>
      <c r="AI244" s="6">
        <f>ai_ds_job_salaries_2026[[#This Row],[Bonus ]]/100</f>
        <v>0.09</v>
      </c>
      <c r="AJ244">
        <v>0.09</v>
      </c>
    </row>
    <row r="245" spans="1:36" ht="15.95">
      <c r="A245" t="s">
        <v>55</v>
      </c>
      <c r="B245" t="s">
        <v>97</v>
      </c>
      <c r="C245" t="s">
        <v>48</v>
      </c>
      <c r="D245" t="s">
        <v>57</v>
      </c>
      <c r="E245" t="s">
        <v>98</v>
      </c>
      <c r="F245" t="e">
        <f>VLOOKUP(ai_ds_job_salaries_2026[[#This Row],[company_location]],#REF!,2,)</f>
        <v>#REF!</v>
      </c>
      <c r="G245" t="s">
        <v>98</v>
      </c>
      <c r="H245" t="e">
        <f>VLOOKUP(ai_ds_job_salaries_2026[[#This Row],[1]],#REF!,2,FALSE)</f>
        <v>#REF!</v>
      </c>
      <c r="I245" t="s">
        <v>58</v>
      </c>
      <c r="J245">
        <v>0</v>
      </c>
      <c r="K245">
        <v>22</v>
      </c>
      <c r="L245">
        <v>10</v>
      </c>
      <c r="M245" t="s">
        <v>52</v>
      </c>
      <c r="N245" t="s">
        <v>44</v>
      </c>
      <c r="O245" t="b">
        <v>1</v>
      </c>
      <c r="P245" t="b">
        <v>1</v>
      </c>
      <c r="Q245">
        <v>10</v>
      </c>
      <c r="R245">
        <v>1</v>
      </c>
      <c r="S245">
        <v>40</v>
      </c>
      <c r="T245">
        <v>42</v>
      </c>
      <c r="U245" t="b">
        <v>1</v>
      </c>
      <c r="V245">
        <v>14</v>
      </c>
      <c r="W245">
        <v>54</v>
      </c>
      <c r="X245" t="s">
        <v>99</v>
      </c>
      <c r="Y245">
        <v>155656</v>
      </c>
      <c r="Z245">
        <v>13.700000000000001</v>
      </c>
      <c r="AA245" s="17">
        <f>ai_ds_job_salaries_2026[[#This Row],[Bonus ]]/100</f>
        <v>0.14400000000000002</v>
      </c>
      <c r="AB245" s="18">
        <v>14.4</v>
      </c>
      <c r="AC245">
        <v>6.5</v>
      </c>
      <c r="AD245">
        <v>11</v>
      </c>
      <c r="AE245" t="b">
        <v>1</v>
      </c>
      <c r="AF245">
        <v>6.9</v>
      </c>
      <c r="AG245">
        <v>4.2</v>
      </c>
      <c r="AH245" t="str">
        <f>IF(ai_ds_job_salaries_2026[[#This Row],[upskilling_hours_per_month]]&lt;=4,"Low",IF(ai_ds_job_salaries_2026[[#This Row],[upskilling_hours_per_month]]&lt;=8,"Standard","High"))</f>
        <v>Standard</v>
      </c>
      <c r="AI245" s="6">
        <f>ai_ds_job_salaries_2026[[#This Row],[Bonus ]]/100</f>
        <v>0.14400000000000002</v>
      </c>
      <c r="AJ245">
        <v>0.14400000000000002</v>
      </c>
    </row>
    <row r="246" spans="1:36" ht="15.95">
      <c r="A246" t="s">
        <v>91</v>
      </c>
      <c r="B246" t="s">
        <v>64</v>
      </c>
      <c r="C246" t="s">
        <v>48</v>
      </c>
      <c r="D246" t="s">
        <v>57</v>
      </c>
      <c r="E246" t="s">
        <v>41</v>
      </c>
      <c r="F246" t="e">
        <f>VLOOKUP(ai_ds_job_salaries_2026[[#This Row],[company_location]],#REF!,2,)</f>
        <v>#REF!</v>
      </c>
      <c r="G246" t="s">
        <v>72</v>
      </c>
      <c r="H246" t="e">
        <f>VLOOKUP(ai_ds_job_salaries_2026[[#This Row],[1]],#REF!,2,FALSE)</f>
        <v>#REF!</v>
      </c>
      <c r="I246" t="s">
        <v>80</v>
      </c>
      <c r="J246">
        <v>0.5</v>
      </c>
      <c r="K246">
        <v>4</v>
      </c>
      <c r="L246">
        <v>11</v>
      </c>
      <c r="M246" t="s">
        <v>52</v>
      </c>
      <c r="N246" t="s">
        <v>44</v>
      </c>
      <c r="O246" t="b">
        <v>0</v>
      </c>
      <c r="P246" t="b">
        <v>0</v>
      </c>
      <c r="Q246">
        <v>9</v>
      </c>
      <c r="R246">
        <v>3</v>
      </c>
      <c r="S246">
        <v>39</v>
      </c>
      <c r="T246">
        <v>48</v>
      </c>
      <c r="U246" t="b">
        <v>1</v>
      </c>
      <c r="V246">
        <v>10</v>
      </c>
      <c r="W246">
        <v>30</v>
      </c>
      <c r="X246" t="s">
        <v>71</v>
      </c>
      <c r="Y246">
        <v>80527</v>
      </c>
      <c r="Z246">
        <v>16.5</v>
      </c>
      <c r="AA246" s="17">
        <f>ai_ds_job_salaries_2026[[#This Row],[Bonus ]]/100</f>
        <v>0.14899999999999999</v>
      </c>
      <c r="AB246" s="18">
        <v>14.9</v>
      </c>
      <c r="AC246">
        <v>5.9</v>
      </c>
      <c r="AD246">
        <v>5</v>
      </c>
      <c r="AE246" t="b">
        <v>0</v>
      </c>
      <c r="AF246">
        <v>0</v>
      </c>
      <c r="AG246">
        <v>4.3</v>
      </c>
      <c r="AH246" t="str">
        <f>IF(ai_ds_job_salaries_2026[[#This Row],[upskilling_hours_per_month]]&lt;=4,"Low",IF(ai_ds_job_salaries_2026[[#This Row],[upskilling_hours_per_month]]&lt;=8,"Standard","High"))</f>
        <v>Low</v>
      </c>
      <c r="AI246" s="6">
        <f>ai_ds_job_salaries_2026[[#This Row],[Bonus ]]/100</f>
        <v>0.14899999999999999</v>
      </c>
      <c r="AJ246">
        <v>0.14899999999999999</v>
      </c>
    </row>
    <row r="247" spans="1:36" ht="15.95">
      <c r="A247" t="s">
        <v>91</v>
      </c>
      <c r="B247" t="s">
        <v>47</v>
      </c>
      <c r="C247" t="s">
        <v>48</v>
      </c>
      <c r="D247" t="s">
        <v>49</v>
      </c>
      <c r="E247" t="s">
        <v>98</v>
      </c>
      <c r="F247" t="e">
        <f>VLOOKUP(ai_ds_job_salaries_2026[[#This Row],[company_location]],#REF!,2,)</f>
        <v>#REF!</v>
      </c>
      <c r="G247" t="s">
        <v>50</v>
      </c>
      <c r="H247" t="e">
        <f>VLOOKUP(ai_ds_job_salaries_2026[[#This Row],[1]],#REF!,2,FALSE)</f>
        <v>#REF!</v>
      </c>
      <c r="I247" t="s">
        <v>70</v>
      </c>
      <c r="J247">
        <v>1</v>
      </c>
      <c r="K247">
        <v>11</v>
      </c>
      <c r="L247">
        <v>11</v>
      </c>
      <c r="M247" t="s">
        <v>43</v>
      </c>
      <c r="N247" t="s">
        <v>44</v>
      </c>
      <c r="O247" t="b">
        <v>0</v>
      </c>
      <c r="P247" t="b">
        <v>0</v>
      </c>
      <c r="Q247">
        <v>10</v>
      </c>
      <c r="R247">
        <v>1</v>
      </c>
      <c r="S247">
        <v>34</v>
      </c>
      <c r="T247">
        <v>36</v>
      </c>
      <c r="U247" t="b">
        <v>1</v>
      </c>
      <c r="V247">
        <v>12</v>
      </c>
      <c r="W247">
        <v>6</v>
      </c>
      <c r="X247" t="s">
        <v>99</v>
      </c>
      <c r="Y247">
        <v>191317</v>
      </c>
      <c r="Z247">
        <v>3.5999999999999996</v>
      </c>
      <c r="AA247" s="17">
        <f>ai_ds_job_salaries_2026[[#This Row],[Bonus ]]/100</f>
        <v>0.13</v>
      </c>
      <c r="AB247" s="18">
        <v>13</v>
      </c>
      <c r="AC247">
        <v>7.3</v>
      </c>
      <c r="AD247">
        <v>5</v>
      </c>
      <c r="AE247" t="b">
        <v>1</v>
      </c>
      <c r="AF247">
        <v>7.9</v>
      </c>
      <c r="AG247">
        <v>6.4</v>
      </c>
      <c r="AH247" t="str">
        <f>IF(ai_ds_job_salaries_2026[[#This Row],[upskilling_hours_per_month]]&lt;=4,"Low",IF(ai_ds_job_salaries_2026[[#This Row],[upskilling_hours_per_month]]&lt;=8,"Standard","High"))</f>
        <v>Standard</v>
      </c>
      <c r="AI247" s="6">
        <f>ai_ds_job_salaries_2026[[#This Row],[Bonus ]]/100</f>
        <v>0.13</v>
      </c>
      <c r="AJ247">
        <v>0.13</v>
      </c>
    </row>
    <row r="248" spans="1:36" ht="15.95">
      <c r="A248" t="s">
        <v>55</v>
      </c>
      <c r="B248" t="s">
        <v>64</v>
      </c>
      <c r="C248" t="s">
        <v>48</v>
      </c>
      <c r="D248" t="s">
        <v>49</v>
      </c>
      <c r="E248" t="s">
        <v>72</v>
      </c>
      <c r="F248" t="e">
        <f>VLOOKUP(ai_ds_job_salaries_2026[[#This Row],[company_location]],#REF!,2,)</f>
        <v>#REF!</v>
      </c>
      <c r="G248" t="s">
        <v>72</v>
      </c>
      <c r="H248" t="e">
        <f>VLOOKUP(ai_ds_job_salaries_2026[[#This Row],[1]],#REF!,2,FALSE)</f>
        <v>#REF!</v>
      </c>
      <c r="I248" t="s">
        <v>73</v>
      </c>
      <c r="J248">
        <v>0.5</v>
      </c>
      <c r="K248">
        <v>6</v>
      </c>
      <c r="L248">
        <v>1</v>
      </c>
      <c r="M248" t="s">
        <v>52</v>
      </c>
      <c r="N248" t="s">
        <v>44</v>
      </c>
      <c r="O248" t="b">
        <v>1</v>
      </c>
      <c r="P248" t="b">
        <v>0</v>
      </c>
      <c r="Q248">
        <v>10</v>
      </c>
      <c r="R248">
        <v>0</v>
      </c>
      <c r="S248">
        <v>40</v>
      </c>
      <c r="T248">
        <v>18</v>
      </c>
      <c r="U248" t="b">
        <v>1</v>
      </c>
      <c r="V248">
        <v>14</v>
      </c>
      <c r="W248">
        <v>30</v>
      </c>
      <c r="X248" t="s">
        <v>75</v>
      </c>
      <c r="Y248">
        <v>86436</v>
      </c>
      <c r="Z248">
        <v>6.4</v>
      </c>
      <c r="AA248" s="17">
        <f>ai_ds_job_salaries_2026[[#This Row],[Bonus ]]/100</f>
        <v>5.5999999999999994E-2</v>
      </c>
      <c r="AB248" s="18">
        <v>5.6</v>
      </c>
      <c r="AC248">
        <v>7.6</v>
      </c>
      <c r="AD248">
        <v>7</v>
      </c>
      <c r="AE248" t="b">
        <v>0</v>
      </c>
      <c r="AF248">
        <v>0</v>
      </c>
      <c r="AG248">
        <v>2.6</v>
      </c>
      <c r="AH248" t="str">
        <f>IF(ai_ds_job_salaries_2026[[#This Row],[upskilling_hours_per_month]]&lt;=4,"Low",IF(ai_ds_job_salaries_2026[[#This Row],[upskilling_hours_per_month]]&lt;=8,"Standard","High"))</f>
        <v>Low</v>
      </c>
      <c r="AI248" s="6">
        <f>ai_ds_job_salaries_2026[[#This Row],[Bonus ]]/100</f>
        <v>5.5999999999999994E-2</v>
      </c>
      <c r="AJ248">
        <v>5.5999999999999994E-2</v>
      </c>
    </row>
    <row r="249" spans="1:36" ht="15.95">
      <c r="A249" t="s">
        <v>91</v>
      </c>
      <c r="B249" t="s">
        <v>47</v>
      </c>
      <c r="C249" t="s">
        <v>48</v>
      </c>
      <c r="D249" t="s">
        <v>39</v>
      </c>
      <c r="E249" t="s">
        <v>50</v>
      </c>
      <c r="F249" t="e">
        <f>VLOOKUP(ai_ds_job_salaries_2026[[#This Row],[company_location]],#REF!,2,)</f>
        <v>#REF!</v>
      </c>
      <c r="G249" t="s">
        <v>50</v>
      </c>
      <c r="H249" t="e">
        <f>VLOOKUP(ai_ds_job_salaries_2026[[#This Row],[1]],#REF!,2,FALSE)</f>
        <v>#REF!</v>
      </c>
      <c r="I249" t="s">
        <v>58</v>
      </c>
      <c r="J249">
        <v>0</v>
      </c>
      <c r="K249">
        <v>10</v>
      </c>
      <c r="L249">
        <v>7</v>
      </c>
      <c r="M249" t="s">
        <v>52</v>
      </c>
      <c r="N249" t="s">
        <v>44</v>
      </c>
      <c r="O249" t="b">
        <v>0</v>
      </c>
      <c r="P249" t="b">
        <v>0</v>
      </c>
      <c r="Q249">
        <v>12</v>
      </c>
      <c r="R249">
        <v>2</v>
      </c>
      <c r="S249">
        <v>45</v>
      </c>
      <c r="T249">
        <v>42</v>
      </c>
      <c r="U249" t="b">
        <v>0</v>
      </c>
      <c r="V249">
        <v>4</v>
      </c>
      <c r="W249">
        <v>0</v>
      </c>
      <c r="X249" t="s">
        <v>54</v>
      </c>
      <c r="Y249">
        <v>102780</v>
      </c>
      <c r="Z249">
        <v>29.099999999999998</v>
      </c>
      <c r="AA249" s="17">
        <f>ai_ds_job_salaries_2026[[#This Row],[Bonus ]]/100</f>
        <v>0.151</v>
      </c>
      <c r="AB249" s="18">
        <v>15.1</v>
      </c>
      <c r="AC249">
        <v>7.3</v>
      </c>
      <c r="AD249">
        <v>2</v>
      </c>
      <c r="AE249" t="b">
        <v>0</v>
      </c>
      <c r="AF249">
        <v>10.9</v>
      </c>
      <c r="AG249">
        <v>4.8</v>
      </c>
      <c r="AH249" t="str">
        <f>IF(ai_ds_job_salaries_2026[[#This Row],[upskilling_hours_per_month]]&lt;=4,"Low",IF(ai_ds_job_salaries_2026[[#This Row],[upskilling_hours_per_month]]&lt;=8,"Standard","High"))</f>
        <v>High</v>
      </c>
      <c r="AI249" s="6">
        <f>ai_ds_job_salaries_2026[[#This Row],[Bonus ]]/100</f>
        <v>0.151</v>
      </c>
      <c r="AJ249">
        <v>0.151</v>
      </c>
    </row>
    <row r="250" spans="1:36" ht="15.95">
      <c r="A250" t="s">
        <v>91</v>
      </c>
      <c r="B250" t="s">
        <v>47</v>
      </c>
      <c r="C250" t="s">
        <v>48</v>
      </c>
      <c r="D250" t="s">
        <v>57</v>
      </c>
      <c r="E250" t="s">
        <v>50</v>
      </c>
      <c r="F250" t="e">
        <f>VLOOKUP(ai_ds_job_salaries_2026[[#This Row],[company_location]],#REF!,2,)</f>
        <v>#REF!</v>
      </c>
      <c r="G250" t="s">
        <v>50</v>
      </c>
      <c r="H250" t="e">
        <f>VLOOKUP(ai_ds_job_salaries_2026[[#This Row],[1]],#REF!,2,FALSE)</f>
        <v>#REF!</v>
      </c>
      <c r="I250" t="s">
        <v>85</v>
      </c>
      <c r="J250">
        <v>1</v>
      </c>
      <c r="K250">
        <v>8</v>
      </c>
      <c r="L250">
        <v>1</v>
      </c>
      <c r="M250" t="s">
        <v>52</v>
      </c>
      <c r="N250" t="s">
        <v>53</v>
      </c>
      <c r="O250" t="b">
        <v>0</v>
      </c>
      <c r="P250" t="b">
        <v>0</v>
      </c>
      <c r="Q250">
        <v>3</v>
      </c>
      <c r="R250">
        <v>2</v>
      </c>
      <c r="S250">
        <v>45</v>
      </c>
      <c r="T250">
        <v>18</v>
      </c>
      <c r="U250" t="b">
        <v>0</v>
      </c>
      <c r="V250">
        <v>2</v>
      </c>
      <c r="W250">
        <v>24</v>
      </c>
      <c r="X250" t="s">
        <v>54</v>
      </c>
      <c r="Y250">
        <v>158371</v>
      </c>
      <c r="Z250">
        <v>0</v>
      </c>
      <c r="AA250" s="17">
        <f>ai_ds_job_salaries_2026[[#This Row],[Bonus ]]/100</f>
        <v>0.10400000000000001</v>
      </c>
      <c r="AB250" s="18">
        <v>10.4</v>
      </c>
      <c r="AC250">
        <v>8.5</v>
      </c>
      <c r="AD250">
        <v>6</v>
      </c>
      <c r="AE250" t="b">
        <v>0</v>
      </c>
      <c r="AF250">
        <v>10.8</v>
      </c>
      <c r="AG250">
        <v>5.0999999999999996</v>
      </c>
      <c r="AH250" t="str">
        <f>IF(ai_ds_job_salaries_2026[[#This Row],[upskilling_hours_per_month]]&lt;=4,"Low",IF(ai_ds_job_salaries_2026[[#This Row],[upskilling_hours_per_month]]&lt;=8,"Standard","High"))</f>
        <v>High</v>
      </c>
      <c r="AI250" s="6">
        <f>ai_ds_job_salaries_2026[[#This Row],[Bonus ]]/100</f>
        <v>0.10400000000000001</v>
      </c>
      <c r="AJ250">
        <v>0.10400000000000001</v>
      </c>
    </row>
    <row r="251" spans="1:36" ht="15.95">
      <c r="A251" t="s">
        <v>36</v>
      </c>
      <c r="B251" t="s">
        <v>64</v>
      </c>
      <c r="C251" t="s">
        <v>48</v>
      </c>
      <c r="D251" t="s">
        <v>57</v>
      </c>
      <c r="E251" t="s">
        <v>72</v>
      </c>
      <c r="F251" t="e">
        <f>VLOOKUP(ai_ds_job_salaries_2026[[#This Row],[company_location]],#REF!,2,)</f>
        <v>#REF!</v>
      </c>
      <c r="G251" t="s">
        <v>40</v>
      </c>
      <c r="H251" t="e">
        <f>VLOOKUP(ai_ds_job_salaries_2026[[#This Row],[1]],#REF!,2,FALSE)</f>
        <v>#REF!</v>
      </c>
      <c r="I251" t="s">
        <v>42</v>
      </c>
      <c r="J251">
        <v>1</v>
      </c>
      <c r="K251">
        <v>8</v>
      </c>
      <c r="L251">
        <v>6</v>
      </c>
      <c r="M251" t="s">
        <v>52</v>
      </c>
      <c r="N251" t="s">
        <v>53</v>
      </c>
      <c r="O251" t="b">
        <v>0</v>
      </c>
      <c r="P251" t="b">
        <v>0</v>
      </c>
      <c r="Q251">
        <v>10</v>
      </c>
      <c r="R251">
        <v>0</v>
      </c>
      <c r="S251">
        <v>36</v>
      </c>
      <c r="T251">
        <v>12</v>
      </c>
      <c r="U251" t="b">
        <v>1</v>
      </c>
      <c r="V251">
        <v>16</v>
      </c>
      <c r="W251">
        <v>0</v>
      </c>
      <c r="X251" t="s">
        <v>75</v>
      </c>
      <c r="Y251">
        <v>88757</v>
      </c>
      <c r="Z251">
        <v>18.099999999999998</v>
      </c>
      <c r="AA251" s="17">
        <f>ai_ds_job_salaries_2026[[#This Row],[Bonus ]]/100</f>
        <v>0.122</v>
      </c>
      <c r="AB251" s="18">
        <v>12.2</v>
      </c>
      <c r="AC251">
        <v>8.4</v>
      </c>
      <c r="AD251">
        <v>3</v>
      </c>
      <c r="AE251" t="b">
        <v>0</v>
      </c>
      <c r="AF251">
        <v>1.4</v>
      </c>
      <c r="AG251">
        <v>9.6999999999999993</v>
      </c>
      <c r="AH251" t="str">
        <f>IF(ai_ds_job_salaries_2026[[#This Row],[upskilling_hours_per_month]]&lt;=4,"Low",IF(ai_ds_job_salaries_2026[[#This Row],[upskilling_hours_per_month]]&lt;=8,"Standard","High"))</f>
        <v>Low</v>
      </c>
      <c r="AI251" s="6">
        <f>ai_ds_job_salaries_2026[[#This Row],[Bonus ]]/100</f>
        <v>0.122</v>
      </c>
      <c r="AJ251">
        <v>0.122</v>
      </c>
    </row>
    <row r="252" spans="1:36" ht="15.95">
      <c r="A252" t="s">
        <v>76</v>
      </c>
      <c r="B252" t="s">
        <v>47</v>
      </c>
      <c r="C252" t="s">
        <v>38</v>
      </c>
      <c r="D252" t="s">
        <v>57</v>
      </c>
      <c r="E252" t="s">
        <v>50</v>
      </c>
      <c r="F252" t="e">
        <f>VLOOKUP(ai_ds_job_salaries_2026[[#This Row],[company_location]],#REF!,2,)</f>
        <v>#REF!</v>
      </c>
      <c r="G252" t="s">
        <v>50</v>
      </c>
      <c r="H252" t="e">
        <f>VLOOKUP(ai_ds_job_salaries_2026[[#This Row],[1]],#REF!,2,FALSE)</f>
        <v>#REF!</v>
      </c>
      <c r="I252" t="s">
        <v>70</v>
      </c>
      <c r="J252">
        <v>0</v>
      </c>
      <c r="K252">
        <v>8</v>
      </c>
      <c r="L252">
        <v>4</v>
      </c>
      <c r="M252" t="s">
        <v>89</v>
      </c>
      <c r="N252" t="s">
        <v>44</v>
      </c>
      <c r="O252" t="b">
        <v>0</v>
      </c>
      <c r="P252" t="b">
        <v>0</v>
      </c>
      <c r="Q252">
        <v>4</v>
      </c>
      <c r="R252">
        <v>3</v>
      </c>
      <c r="S252">
        <v>42</v>
      </c>
      <c r="T252">
        <v>18</v>
      </c>
      <c r="U252" t="b">
        <v>1</v>
      </c>
      <c r="V252">
        <v>10</v>
      </c>
      <c r="W252">
        <v>54</v>
      </c>
      <c r="X252" t="s">
        <v>54</v>
      </c>
      <c r="Y252">
        <v>100883</v>
      </c>
      <c r="Z252">
        <v>16.8</v>
      </c>
      <c r="AA252" s="17">
        <f>ai_ds_job_salaries_2026[[#This Row],[Bonus ]]/100</f>
        <v>0.16200000000000001</v>
      </c>
      <c r="AB252" s="18">
        <v>16.2</v>
      </c>
      <c r="AC252">
        <v>7.3</v>
      </c>
      <c r="AD252">
        <v>4</v>
      </c>
      <c r="AE252" t="b">
        <v>1</v>
      </c>
      <c r="AF252">
        <v>13.2</v>
      </c>
      <c r="AG252">
        <v>7</v>
      </c>
      <c r="AH252" t="str">
        <f>IF(ai_ds_job_salaries_2026[[#This Row],[upskilling_hours_per_month]]&lt;=4,"Low",IF(ai_ds_job_salaries_2026[[#This Row],[upskilling_hours_per_month]]&lt;=8,"Standard","High"))</f>
        <v>High</v>
      </c>
      <c r="AI252" s="6">
        <f>ai_ds_job_salaries_2026[[#This Row],[Bonus ]]/100</f>
        <v>0.16200000000000001</v>
      </c>
      <c r="AJ252">
        <v>0.16200000000000001</v>
      </c>
    </row>
    <row r="253" spans="1:36" ht="15.95">
      <c r="A253" t="s">
        <v>36</v>
      </c>
      <c r="B253" t="s">
        <v>64</v>
      </c>
      <c r="C253" t="s">
        <v>48</v>
      </c>
      <c r="D253" t="s">
        <v>57</v>
      </c>
      <c r="E253" t="s">
        <v>79</v>
      </c>
      <c r="F253" t="e">
        <f>VLOOKUP(ai_ds_job_salaries_2026[[#This Row],[company_location]],#REF!,2,)</f>
        <v>#REF!</v>
      </c>
      <c r="G253" t="s">
        <v>50</v>
      </c>
      <c r="H253" t="e">
        <f>VLOOKUP(ai_ds_job_salaries_2026[[#This Row],[1]],#REF!,2,FALSE)</f>
        <v>#REF!</v>
      </c>
      <c r="I253" t="s">
        <v>42</v>
      </c>
      <c r="J253">
        <v>1</v>
      </c>
      <c r="K253">
        <v>6</v>
      </c>
      <c r="L253">
        <v>6</v>
      </c>
      <c r="M253" t="s">
        <v>52</v>
      </c>
      <c r="N253" t="s">
        <v>44</v>
      </c>
      <c r="O253" t="b">
        <v>0</v>
      </c>
      <c r="P253" t="b">
        <v>0</v>
      </c>
      <c r="Q253">
        <v>5</v>
      </c>
      <c r="R253">
        <v>1</v>
      </c>
      <c r="S253">
        <v>56</v>
      </c>
      <c r="T253">
        <v>18</v>
      </c>
      <c r="U253" t="b">
        <v>1</v>
      </c>
      <c r="V253">
        <v>7</v>
      </c>
      <c r="W253">
        <v>48</v>
      </c>
      <c r="X253" t="s">
        <v>83</v>
      </c>
      <c r="Y253">
        <v>85389</v>
      </c>
      <c r="Z253">
        <v>11.899999999999999</v>
      </c>
      <c r="AA253" s="17">
        <f>ai_ds_job_salaries_2026[[#This Row],[Bonus ]]/100</f>
        <v>0.154</v>
      </c>
      <c r="AB253" s="18">
        <v>15.4</v>
      </c>
      <c r="AC253">
        <v>6.5</v>
      </c>
      <c r="AD253">
        <v>3</v>
      </c>
      <c r="AE253" t="b">
        <v>0</v>
      </c>
      <c r="AF253">
        <v>8.9</v>
      </c>
      <c r="AG253">
        <v>8.3000000000000007</v>
      </c>
      <c r="AH253" t="str">
        <f>IF(ai_ds_job_salaries_2026[[#This Row],[upskilling_hours_per_month]]&lt;=4,"Low",IF(ai_ds_job_salaries_2026[[#This Row],[upskilling_hours_per_month]]&lt;=8,"Standard","High"))</f>
        <v>High</v>
      </c>
      <c r="AI253" s="6">
        <f>ai_ds_job_salaries_2026[[#This Row],[Bonus ]]/100</f>
        <v>0.154</v>
      </c>
      <c r="AJ253">
        <v>0.154</v>
      </c>
    </row>
    <row r="254" spans="1:36" ht="15.95">
      <c r="A254" t="s">
        <v>91</v>
      </c>
      <c r="B254" t="s">
        <v>37</v>
      </c>
      <c r="C254" t="s">
        <v>81</v>
      </c>
      <c r="D254" t="s">
        <v>39</v>
      </c>
      <c r="E254" t="s">
        <v>40</v>
      </c>
      <c r="F254" t="e">
        <f>VLOOKUP(ai_ds_job_salaries_2026[[#This Row],[company_location]],#REF!,2,)</f>
        <v>#REF!</v>
      </c>
      <c r="G254" t="s">
        <v>40</v>
      </c>
      <c r="H254" t="e">
        <f>VLOOKUP(ai_ds_job_salaries_2026[[#This Row],[1]],#REF!,2,FALSE)</f>
        <v>#REF!</v>
      </c>
      <c r="I254" t="s">
        <v>42</v>
      </c>
      <c r="J254">
        <v>0.5</v>
      </c>
      <c r="K254">
        <v>11</v>
      </c>
      <c r="L254">
        <v>4</v>
      </c>
      <c r="M254" t="s">
        <v>52</v>
      </c>
      <c r="N254" t="s">
        <v>53</v>
      </c>
      <c r="O254" t="b">
        <v>0</v>
      </c>
      <c r="P254" t="b">
        <v>1</v>
      </c>
      <c r="Q254">
        <v>4</v>
      </c>
      <c r="R254">
        <v>5</v>
      </c>
      <c r="S254">
        <v>45</v>
      </c>
      <c r="T254">
        <v>12</v>
      </c>
      <c r="U254" t="b">
        <v>0</v>
      </c>
      <c r="V254">
        <v>3</v>
      </c>
      <c r="W254">
        <v>54</v>
      </c>
      <c r="X254" t="s">
        <v>45</v>
      </c>
      <c r="Y254">
        <v>37925</v>
      </c>
      <c r="Z254">
        <v>76.7</v>
      </c>
      <c r="AA254" s="17">
        <f>ai_ds_job_salaries_2026[[#This Row],[Bonus ]]/100</f>
        <v>0.14300000000000002</v>
      </c>
      <c r="AB254" s="18">
        <v>14.3</v>
      </c>
      <c r="AC254">
        <v>6.6</v>
      </c>
      <c r="AD254">
        <v>12</v>
      </c>
      <c r="AE254" t="b">
        <v>0</v>
      </c>
      <c r="AF254">
        <v>14.4</v>
      </c>
      <c r="AG254">
        <v>4.8</v>
      </c>
      <c r="AH254" t="str">
        <f>IF(ai_ds_job_salaries_2026[[#This Row],[upskilling_hours_per_month]]&lt;=4,"Low",IF(ai_ds_job_salaries_2026[[#This Row],[upskilling_hours_per_month]]&lt;=8,"Standard","High"))</f>
        <v>High</v>
      </c>
      <c r="AI254" s="6">
        <f>ai_ds_job_salaries_2026[[#This Row],[Bonus ]]/100</f>
        <v>0.14300000000000002</v>
      </c>
      <c r="AJ254">
        <v>0.14300000000000002</v>
      </c>
    </row>
    <row r="255" spans="1:36" ht="15.95">
      <c r="A255" t="s">
        <v>77</v>
      </c>
      <c r="B255" t="s">
        <v>64</v>
      </c>
      <c r="C255" t="s">
        <v>48</v>
      </c>
      <c r="D255" t="s">
        <v>49</v>
      </c>
      <c r="E255" t="s">
        <v>79</v>
      </c>
      <c r="F255" t="e">
        <f>VLOOKUP(ai_ds_job_salaries_2026[[#This Row],[company_location]],#REF!,2,)</f>
        <v>#REF!</v>
      </c>
      <c r="G255" t="s">
        <v>79</v>
      </c>
      <c r="H255" t="e">
        <f>VLOOKUP(ai_ds_job_salaries_2026[[#This Row],[1]],#REF!,2,FALSE)</f>
        <v>#REF!</v>
      </c>
      <c r="I255" t="s">
        <v>42</v>
      </c>
      <c r="J255">
        <v>0.5</v>
      </c>
      <c r="K255">
        <v>4</v>
      </c>
      <c r="L255">
        <v>8</v>
      </c>
      <c r="M255" t="s">
        <v>52</v>
      </c>
      <c r="N255" t="s">
        <v>44</v>
      </c>
      <c r="O255" t="b">
        <v>1</v>
      </c>
      <c r="P255" t="b">
        <v>0</v>
      </c>
      <c r="Q255">
        <v>8</v>
      </c>
      <c r="R255">
        <v>4</v>
      </c>
      <c r="S255">
        <v>38</v>
      </c>
      <c r="T255">
        <v>30</v>
      </c>
      <c r="U255" t="b">
        <v>0</v>
      </c>
      <c r="V255">
        <v>3</v>
      </c>
      <c r="W255">
        <v>6</v>
      </c>
      <c r="X255" t="s">
        <v>83</v>
      </c>
      <c r="Y255">
        <v>89847</v>
      </c>
      <c r="Z255">
        <v>3.9</v>
      </c>
      <c r="AA255" s="17">
        <f>ai_ds_job_salaries_2026[[#This Row],[Bonus ]]/100</f>
        <v>6.6000000000000003E-2</v>
      </c>
      <c r="AB255" s="18">
        <v>6.6</v>
      </c>
      <c r="AC255">
        <v>5.4</v>
      </c>
      <c r="AD255">
        <v>5</v>
      </c>
      <c r="AE255" t="b">
        <v>1</v>
      </c>
      <c r="AF255">
        <v>5.6</v>
      </c>
      <c r="AG255">
        <v>2.9</v>
      </c>
      <c r="AH255" t="str">
        <f>IF(ai_ds_job_salaries_2026[[#This Row],[upskilling_hours_per_month]]&lt;=4,"Low",IF(ai_ds_job_salaries_2026[[#This Row],[upskilling_hours_per_month]]&lt;=8,"Standard","High"))</f>
        <v>Standard</v>
      </c>
      <c r="AI255" s="6">
        <f>ai_ds_job_salaries_2026[[#This Row],[Bonus ]]/100</f>
        <v>6.6000000000000003E-2</v>
      </c>
      <c r="AJ255">
        <v>6.6000000000000003E-2</v>
      </c>
    </row>
    <row r="256" spans="1:36" ht="15.95">
      <c r="A256" t="s">
        <v>93</v>
      </c>
      <c r="B256" t="s">
        <v>64</v>
      </c>
      <c r="C256" t="s">
        <v>48</v>
      </c>
      <c r="D256" t="s">
        <v>49</v>
      </c>
      <c r="E256" t="s">
        <v>40</v>
      </c>
      <c r="F256" t="e">
        <f>VLOOKUP(ai_ds_job_salaries_2026[[#This Row],[company_location]],#REF!,2,)</f>
        <v>#REF!</v>
      </c>
      <c r="G256" t="s">
        <v>40</v>
      </c>
      <c r="H256" t="e">
        <f>VLOOKUP(ai_ds_job_salaries_2026[[#This Row],[1]],#REF!,2,FALSE)</f>
        <v>#REF!</v>
      </c>
      <c r="I256" t="s">
        <v>70</v>
      </c>
      <c r="J256">
        <v>1</v>
      </c>
      <c r="K256">
        <v>6</v>
      </c>
      <c r="L256">
        <v>5</v>
      </c>
      <c r="M256" t="s">
        <v>52</v>
      </c>
      <c r="N256" t="s">
        <v>44</v>
      </c>
      <c r="O256" t="b">
        <v>1</v>
      </c>
      <c r="P256" t="b">
        <v>0</v>
      </c>
      <c r="Q256">
        <v>6</v>
      </c>
      <c r="R256">
        <v>2</v>
      </c>
      <c r="S256">
        <v>50</v>
      </c>
      <c r="T256">
        <v>18</v>
      </c>
      <c r="U256" t="b">
        <v>0</v>
      </c>
      <c r="V256">
        <v>0</v>
      </c>
      <c r="W256">
        <v>6</v>
      </c>
      <c r="X256" t="s">
        <v>45</v>
      </c>
      <c r="Y256">
        <v>35557</v>
      </c>
      <c r="Z256">
        <v>1.6</v>
      </c>
      <c r="AA256" s="17">
        <f>ai_ds_job_salaries_2026[[#This Row],[Bonus ]]/100</f>
        <v>6.6000000000000003E-2</v>
      </c>
      <c r="AB256" s="18">
        <v>6.6</v>
      </c>
      <c r="AC256">
        <v>7.1</v>
      </c>
      <c r="AD256">
        <v>11</v>
      </c>
      <c r="AE256" t="b">
        <v>1</v>
      </c>
      <c r="AF256">
        <v>7.5</v>
      </c>
      <c r="AG256">
        <v>3</v>
      </c>
      <c r="AH256" t="str">
        <f>IF(ai_ds_job_salaries_2026[[#This Row],[upskilling_hours_per_month]]&lt;=4,"Low",IF(ai_ds_job_salaries_2026[[#This Row],[upskilling_hours_per_month]]&lt;=8,"Standard","High"))</f>
        <v>Standard</v>
      </c>
      <c r="AI256" s="6">
        <f>ai_ds_job_salaries_2026[[#This Row],[Bonus ]]/100</f>
        <v>6.6000000000000003E-2</v>
      </c>
      <c r="AJ256">
        <v>6.6000000000000003E-2</v>
      </c>
    </row>
    <row r="257" spans="1:36" ht="15.95">
      <c r="A257" t="s">
        <v>96</v>
      </c>
      <c r="B257" t="s">
        <v>64</v>
      </c>
      <c r="C257" t="s">
        <v>48</v>
      </c>
      <c r="D257" t="s">
        <v>49</v>
      </c>
      <c r="E257" t="s">
        <v>101</v>
      </c>
      <c r="F257" t="e">
        <f>VLOOKUP(ai_ds_job_salaries_2026[[#This Row],[company_location]],#REF!,2,)</f>
        <v>#REF!</v>
      </c>
      <c r="G257" t="s">
        <v>101</v>
      </c>
      <c r="H257" t="e">
        <f>VLOOKUP(ai_ds_job_salaries_2026[[#This Row],[1]],#REF!,2,FALSE)</f>
        <v>#REF!</v>
      </c>
      <c r="I257" t="s">
        <v>73</v>
      </c>
      <c r="J257">
        <v>0</v>
      </c>
      <c r="K257">
        <v>7</v>
      </c>
      <c r="L257">
        <v>4</v>
      </c>
      <c r="M257" t="s">
        <v>52</v>
      </c>
      <c r="N257" t="s">
        <v>53</v>
      </c>
      <c r="O257" t="b">
        <v>0</v>
      </c>
      <c r="P257" t="b">
        <v>0</v>
      </c>
      <c r="Q257">
        <v>9</v>
      </c>
      <c r="R257">
        <v>1</v>
      </c>
      <c r="S257">
        <v>50</v>
      </c>
      <c r="T257">
        <v>24</v>
      </c>
      <c r="U257" t="b">
        <v>1</v>
      </c>
      <c r="V257">
        <v>9</v>
      </c>
      <c r="W257">
        <v>36</v>
      </c>
      <c r="X257" t="s">
        <v>83</v>
      </c>
      <c r="Y257">
        <v>81870</v>
      </c>
      <c r="Z257">
        <v>1.6</v>
      </c>
      <c r="AA257" s="17">
        <f>ai_ds_job_salaries_2026[[#This Row],[Bonus ]]/100</f>
        <v>8.6999999999999994E-2</v>
      </c>
      <c r="AB257" s="18">
        <v>8.6999999999999993</v>
      </c>
      <c r="AC257">
        <v>4.5</v>
      </c>
      <c r="AD257">
        <v>3</v>
      </c>
      <c r="AE257" t="b">
        <v>0</v>
      </c>
      <c r="AF257">
        <v>13</v>
      </c>
      <c r="AG257">
        <v>3.7</v>
      </c>
      <c r="AH257" t="str">
        <f>IF(ai_ds_job_salaries_2026[[#This Row],[upskilling_hours_per_month]]&lt;=4,"Low",IF(ai_ds_job_salaries_2026[[#This Row],[upskilling_hours_per_month]]&lt;=8,"Standard","High"))</f>
        <v>High</v>
      </c>
      <c r="AI257" s="6">
        <f>ai_ds_job_salaries_2026[[#This Row],[Bonus ]]/100</f>
        <v>8.6999999999999994E-2</v>
      </c>
      <c r="AJ257">
        <v>8.6999999999999994E-2</v>
      </c>
    </row>
    <row r="258" spans="1:36" ht="15.95">
      <c r="A258" t="s">
        <v>60</v>
      </c>
      <c r="B258" t="s">
        <v>64</v>
      </c>
      <c r="C258" t="s">
        <v>48</v>
      </c>
      <c r="D258" t="s">
        <v>39</v>
      </c>
      <c r="E258" t="s">
        <v>86</v>
      </c>
      <c r="F258" t="e">
        <f>VLOOKUP(ai_ds_job_salaries_2026[[#This Row],[company_location]],#REF!,2,)</f>
        <v>#REF!</v>
      </c>
      <c r="G258" t="s">
        <v>86</v>
      </c>
      <c r="H258" t="e">
        <f>VLOOKUP(ai_ds_job_salaries_2026[[#This Row],[1]],#REF!,2,FALSE)</f>
        <v>#REF!</v>
      </c>
      <c r="I258" t="s">
        <v>42</v>
      </c>
      <c r="J258">
        <v>0</v>
      </c>
      <c r="K258">
        <v>8</v>
      </c>
      <c r="L258">
        <v>0</v>
      </c>
      <c r="M258" t="s">
        <v>59</v>
      </c>
      <c r="N258" t="s">
        <v>44</v>
      </c>
      <c r="O258" t="b">
        <v>0</v>
      </c>
      <c r="P258" t="b">
        <v>1</v>
      </c>
      <c r="Q258">
        <v>8</v>
      </c>
      <c r="R258">
        <v>1</v>
      </c>
      <c r="S258">
        <v>41</v>
      </c>
      <c r="T258">
        <v>48</v>
      </c>
      <c r="U258" t="b">
        <v>1</v>
      </c>
      <c r="V258">
        <v>9</v>
      </c>
      <c r="W258">
        <v>0</v>
      </c>
      <c r="X258" t="s">
        <v>87</v>
      </c>
      <c r="Y258">
        <v>57626</v>
      </c>
      <c r="Z258">
        <v>35.299999999999997</v>
      </c>
      <c r="AA258" s="17">
        <f>ai_ds_job_salaries_2026[[#This Row],[Bonus ]]/100</f>
        <v>0.105</v>
      </c>
      <c r="AB258" s="18">
        <v>10.5</v>
      </c>
      <c r="AC258">
        <v>7.5</v>
      </c>
      <c r="AD258">
        <v>2</v>
      </c>
      <c r="AE258" t="b">
        <v>1</v>
      </c>
      <c r="AF258">
        <v>15.4</v>
      </c>
      <c r="AG258">
        <v>7.7</v>
      </c>
      <c r="AH258" t="str">
        <f>IF(ai_ds_job_salaries_2026[[#This Row],[upskilling_hours_per_month]]&lt;=4,"Low",IF(ai_ds_job_salaries_2026[[#This Row],[upskilling_hours_per_month]]&lt;=8,"Standard","High"))</f>
        <v>High</v>
      </c>
      <c r="AI258" s="6">
        <f>ai_ds_job_salaries_2026[[#This Row],[Bonus ]]/100</f>
        <v>0.105</v>
      </c>
      <c r="AJ258">
        <v>0.105</v>
      </c>
    </row>
    <row r="259" spans="1:36" ht="15.95">
      <c r="A259" t="s">
        <v>77</v>
      </c>
      <c r="B259" t="s">
        <v>64</v>
      </c>
      <c r="C259" t="s">
        <v>48</v>
      </c>
      <c r="D259" t="s">
        <v>39</v>
      </c>
      <c r="E259" t="s">
        <v>40</v>
      </c>
      <c r="F259" t="e">
        <f>VLOOKUP(ai_ds_job_salaries_2026[[#This Row],[company_location]],#REF!,2,)</f>
        <v>#REF!</v>
      </c>
      <c r="G259" t="s">
        <v>40</v>
      </c>
      <c r="H259" t="e">
        <f>VLOOKUP(ai_ds_job_salaries_2026[[#This Row],[1]],#REF!,2,FALSE)</f>
        <v>#REF!</v>
      </c>
      <c r="I259" t="s">
        <v>73</v>
      </c>
      <c r="J259">
        <v>0</v>
      </c>
      <c r="K259">
        <v>8</v>
      </c>
      <c r="L259">
        <v>10</v>
      </c>
      <c r="M259" t="s">
        <v>59</v>
      </c>
      <c r="N259" t="s">
        <v>53</v>
      </c>
      <c r="O259" t="b">
        <v>1</v>
      </c>
      <c r="P259" t="b">
        <v>0</v>
      </c>
      <c r="Q259">
        <v>5</v>
      </c>
      <c r="R259">
        <v>0</v>
      </c>
      <c r="S259">
        <v>39</v>
      </c>
      <c r="T259">
        <v>12</v>
      </c>
      <c r="U259" t="b">
        <v>0</v>
      </c>
      <c r="V259">
        <v>4</v>
      </c>
      <c r="W259">
        <v>18</v>
      </c>
      <c r="X259" t="s">
        <v>45</v>
      </c>
      <c r="Y259">
        <v>27155</v>
      </c>
      <c r="Z259">
        <v>35.099999999999994</v>
      </c>
      <c r="AA259" s="17">
        <f>ai_ds_job_salaries_2026[[#This Row],[Bonus ]]/100</f>
        <v>7.8E-2</v>
      </c>
      <c r="AB259" s="18">
        <v>7.8</v>
      </c>
      <c r="AC259">
        <v>7.2</v>
      </c>
      <c r="AD259">
        <v>6</v>
      </c>
      <c r="AE259" t="b">
        <v>1</v>
      </c>
      <c r="AF259">
        <v>5.7</v>
      </c>
      <c r="AG259">
        <v>3.4</v>
      </c>
      <c r="AH259" t="str">
        <f>IF(ai_ds_job_salaries_2026[[#This Row],[upskilling_hours_per_month]]&lt;=4,"Low",IF(ai_ds_job_salaries_2026[[#This Row],[upskilling_hours_per_month]]&lt;=8,"Standard","High"))</f>
        <v>Standard</v>
      </c>
      <c r="AI259" s="6">
        <f>ai_ds_job_salaries_2026[[#This Row],[Bonus ]]/100</f>
        <v>7.8E-2</v>
      </c>
      <c r="AJ259">
        <v>7.8E-2</v>
      </c>
    </row>
    <row r="260" spans="1:36" ht="15.95">
      <c r="A260" t="s">
        <v>76</v>
      </c>
      <c r="B260" t="s">
        <v>47</v>
      </c>
      <c r="C260" t="s">
        <v>38</v>
      </c>
      <c r="D260" t="s">
        <v>49</v>
      </c>
      <c r="E260" t="s">
        <v>82</v>
      </c>
      <c r="F260" t="e">
        <f>VLOOKUP(ai_ds_job_salaries_2026[[#This Row],[company_location]],#REF!,2,)</f>
        <v>#REF!</v>
      </c>
      <c r="G260" t="s">
        <v>82</v>
      </c>
      <c r="H260" t="e">
        <f>VLOOKUP(ai_ds_job_salaries_2026[[#This Row],[1]],#REF!,2,FALSE)</f>
        <v>#REF!</v>
      </c>
      <c r="I260" t="s">
        <v>51</v>
      </c>
      <c r="J260">
        <v>1</v>
      </c>
      <c r="K260">
        <v>8</v>
      </c>
      <c r="L260">
        <v>2</v>
      </c>
      <c r="M260" t="s">
        <v>52</v>
      </c>
      <c r="N260" t="s">
        <v>44</v>
      </c>
      <c r="O260" t="b">
        <v>0</v>
      </c>
      <c r="P260" t="b">
        <v>0</v>
      </c>
      <c r="Q260">
        <v>8</v>
      </c>
      <c r="R260">
        <v>3</v>
      </c>
      <c r="S260">
        <v>40</v>
      </c>
      <c r="T260">
        <v>18</v>
      </c>
      <c r="U260" t="b">
        <v>1</v>
      </c>
      <c r="V260">
        <v>16</v>
      </c>
      <c r="W260">
        <v>42</v>
      </c>
      <c r="X260" t="s">
        <v>83</v>
      </c>
      <c r="Y260">
        <v>88666</v>
      </c>
      <c r="Z260">
        <v>5.8000000000000007</v>
      </c>
      <c r="AA260" s="17">
        <f>ai_ds_job_salaries_2026[[#This Row],[Bonus ]]/100</f>
        <v>0.20300000000000001</v>
      </c>
      <c r="AB260" s="18">
        <v>20.3</v>
      </c>
      <c r="AC260">
        <v>4.8</v>
      </c>
      <c r="AD260">
        <v>5</v>
      </c>
      <c r="AE260" t="b">
        <v>0</v>
      </c>
      <c r="AF260">
        <v>14.4</v>
      </c>
      <c r="AG260">
        <v>5.8</v>
      </c>
      <c r="AH260" t="str">
        <f>IF(ai_ds_job_salaries_2026[[#This Row],[upskilling_hours_per_month]]&lt;=4,"Low",IF(ai_ds_job_salaries_2026[[#This Row],[upskilling_hours_per_month]]&lt;=8,"Standard","High"))</f>
        <v>High</v>
      </c>
      <c r="AI260" s="6">
        <f>ai_ds_job_salaries_2026[[#This Row],[Bonus ]]/100</f>
        <v>0.20300000000000001</v>
      </c>
      <c r="AJ260">
        <v>0.20300000000000001</v>
      </c>
    </row>
    <row r="261" spans="1:36" ht="15.95">
      <c r="A261" t="s">
        <v>93</v>
      </c>
      <c r="B261" t="s">
        <v>64</v>
      </c>
      <c r="C261" t="s">
        <v>48</v>
      </c>
      <c r="D261" t="s">
        <v>57</v>
      </c>
      <c r="E261" t="s">
        <v>50</v>
      </c>
      <c r="F261" t="e">
        <f>VLOOKUP(ai_ds_job_salaries_2026[[#This Row],[company_location]],#REF!,2,)</f>
        <v>#REF!</v>
      </c>
      <c r="G261" t="s">
        <v>50</v>
      </c>
      <c r="H261" t="e">
        <f>VLOOKUP(ai_ds_job_salaries_2026[[#This Row],[1]],#REF!,2,FALSE)</f>
        <v>#REF!</v>
      </c>
      <c r="I261" t="s">
        <v>92</v>
      </c>
      <c r="J261">
        <v>0</v>
      </c>
      <c r="K261">
        <v>8</v>
      </c>
      <c r="L261">
        <v>7</v>
      </c>
      <c r="M261" t="s">
        <v>52</v>
      </c>
      <c r="N261" t="s">
        <v>44</v>
      </c>
      <c r="O261" t="b">
        <v>1</v>
      </c>
      <c r="P261" t="b">
        <v>0</v>
      </c>
      <c r="Q261">
        <v>13</v>
      </c>
      <c r="R261">
        <v>0</v>
      </c>
      <c r="S261">
        <v>49</v>
      </c>
      <c r="T261">
        <v>12</v>
      </c>
      <c r="U261" t="b">
        <v>1</v>
      </c>
      <c r="V261">
        <v>18</v>
      </c>
      <c r="W261">
        <v>30</v>
      </c>
      <c r="X261" t="s">
        <v>54</v>
      </c>
      <c r="Y261">
        <v>134137</v>
      </c>
      <c r="Z261">
        <v>9.7000000000000011</v>
      </c>
      <c r="AA261" s="17">
        <f>ai_ds_job_salaries_2026[[#This Row],[Bonus ]]/100</f>
        <v>0.05</v>
      </c>
      <c r="AB261" s="18">
        <v>5</v>
      </c>
      <c r="AC261">
        <v>4.5999999999999996</v>
      </c>
      <c r="AD261">
        <v>3</v>
      </c>
      <c r="AE261" t="b">
        <v>0</v>
      </c>
      <c r="AF261">
        <v>9.6999999999999993</v>
      </c>
      <c r="AG261">
        <v>3.6</v>
      </c>
      <c r="AH261" t="str">
        <f>IF(ai_ds_job_salaries_2026[[#This Row],[upskilling_hours_per_month]]&lt;=4,"Low",IF(ai_ds_job_salaries_2026[[#This Row],[upskilling_hours_per_month]]&lt;=8,"Standard","High"))</f>
        <v>High</v>
      </c>
      <c r="AI261" s="6">
        <f>ai_ds_job_salaries_2026[[#This Row],[Bonus ]]/100</f>
        <v>0.05</v>
      </c>
      <c r="AJ261">
        <v>0.05</v>
      </c>
    </row>
    <row r="262" spans="1:36" ht="15.95">
      <c r="A262" t="s">
        <v>76</v>
      </c>
      <c r="B262" t="s">
        <v>64</v>
      </c>
      <c r="C262" t="s">
        <v>48</v>
      </c>
      <c r="D262" t="s">
        <v>49</v>
      </c>
      <c r="E262" t="s">
        <v>41</v>
      </c>
      <c r="F262" t="e">
        <f>VLOOKUP(ai_ds_job_salaries_2026[[#This Row],[company_location]],#REF!,2,)</f>
        <v>#REF!</v>
      </c>
      <c r="G262" t="s">
        <v>41</v>
      </c>
      <c r="H262" t="e">
        <f>VLOOKUP(ai_ds_job_salaries_2026[[#This Row],[1]],#REF!,2,FALSE)</f>
        <v>#REF!</v>
      </c>
      <c r="I262" t="s">
        <v>51</v>
      </c>
      <c r="J262">
        <v>0</v>
      </c>
      <c r="K262">
        <v>5</v>
      </c>
      <c r="L262">
        <v>10</v>
      </c>
      <c r="M262" t="s">
        <v>43</v>
      </c>
      <c r="N262" t="s">
        <v>44</v>
      </c>
      <c r="O262" t="b">
        <v>0</v>
      </c>
      <c r="P262" t="b">
        <v>0</v>
      </c>
      <c r="Q262">
        <v>6</v>
      </c>
      <c r="R262">
        <v>2</v>
      </c>
      <c r="S262">
        <v>36</v>
      </c>
      <c r="T262">
        <v>48</v>
      </c>
      <c r="U262" t="b">
        <v>1</v>
      </c>
      <c r="V262">
        <v>0</v>
      </c>
      <c r="W262">
        <v>30</v>
      </c>
      <c r="X262" t="s">
        <v>71</v>
      </c>
      <c r="Y262">
        <v>94038</v>
      </c>
      <c r="Z262">
        <v>0</v>
      </c>
      <c r="AA262" s="17">
        <f>ai_ds_job_salaries_2026[[#This Row],[Bonus ]]/100</f>
        <v>0.154</v>
      </c>
      <c r="AB262" s="18">
        <v>15.4</v>
      </c>
      <c r="AC262">
        <v>5</v>
      </c>
      <c r="AD262">
        <v>3</v>
      </c>
      <c r="AE262" t="b">
        <v>0</v>
      </c>
      <c r="AF262">
        <v>10.8</v>
      </c>
      <c r="AG262">
        <v>4.2</v>
      </c>
      <c r="AH262" t="str">
        <f>IF(ai_ds_job_salaries_2026[[#This Row],[upskilling_hours_per_month]]&lt;=4,"Low",IF(ai_ds_job_salaries_2026[[#This Row],[upskilling_hours_per_month]]&lt;=8,"Standard","High"))</f>
        <v>High</v>
      </c>
      <c r="AI262" s="6">
        <f>ai_ds_job_salaries_2026[[#This Row],[Bonus ]]/100</f>
        <v>0.154</v>
      </c>
      <c r="AJ262">
        <v>0.154</v>
      </c>
    </row>
    <row r="263" spans="1:36" ht="15.95">
      <c r="A263" t="s">
        <v>55</v>
      </c>
      <c r="B263" t="s">
        <v>56</v>
      </c>
      <c r="C263" t="s">
        <v>48</v>
      </c>
      <c r="D263" t="s">
        <v>57</v>
      </c>
      <c r="E263" t="s">
        <v>79</v>
      </c>
      <c r="F263" t="e">
        <f>VLOOKUP(ai_ds_job_salaries_2026[[#This Row],[company_location]],#REF!,2,)</f>
        <v>#REF!</v>
      </c>
      <c r="G263" t="s">
        <v>79</v>
      </c>
      <c r="H263" t="e">
        <f>VLOOKUP(ai_ds_job_salaries_2026[[#This Row],[1]],#REF!,2,FALSE)</f>
        <v>#REF!</v>
      </c>
      <c r="I263" t="s">
        <v>70</v>
      </c>
      <c r="J263">
        <v>0</v>
      </c>
      <c r="K263">
        <v>4</v>
      </c>
      <c r="L263">
        <v>0</v>
      </c>
      <c r="M263" t="s">
        <v>89</v>
      </c>
      <c r="N263" t="s">
        <v>44</v>
      </c>
      <c r="O263" t="b">
        <v>1</v>
      </c>
      <c r="P263" t="b">
        <v>0</v>
      </c>
      <c r="Q263">
        <v>10</v>
      </c>
      <c r="R263">
        <v>2</v>
      </c>
      <c r="S263">
        <v>51</v>
      </c>
      <c r="T263">
        <v>36</v>
      </c>
      <c r="U263" t="b">
        <v>1</v>
      </c>
      <c r="V263">
        <v>11</v>
      </c>
      <c r="W263">
        <v>54</v>
      </c>
      <c r="X263" t="s">
        <v>83</v>
      </c>
      <c r="Y263">
        <v>63044</v>
      </c>
      <c r="Z263">
        <v>9.8000000000000007</v>
      </c>
      <c r="AA263" s="17">
        <f>ai_ds_job_salaries_2026[[#This Row],[Bonus ]]/100</f>
        <v>5.2999999999999999E-2</v>
      </c>
      <c r="AB263" s="18">
        <v>5.3</v>
      </c>
      <c r="AC263">
        <v>4.9000000000000004</v>
      </c>
      <c r="AD263">
        <v>4</v>
      </c>
      <c r="AE263" t="b">
        <v>0</v>
      </c>
      <c r="AF263">
        <v>6.4</v>
      </c>
      <c r="AG263">
        <v>7</v>
      </c>
      <c r="AH263" t="str">
        <f>IF(ai_ds_job_salaries_2026[[#This Row],[upskilling_hours_per_month]]&lt;=4,"Low",IF(ai_ds_job_salaries_2026[[#This Row],[upskilling_hours_per_month]]&lt;=8,"Standard","High"))</f>
        <v>Standard</v>
      </c>
      <c r="AI263" s="6">
        <f>ai_ds_job_salaries_2026[[#This Row],[Bonus ]]/100</f>
        <v>5.2999999999999999E-2</v>
      </c>
      <c r="AJ263">
        <v>5.2999999999999999E-2</v>
      </c>
    </row>
    <row r="264" spans="1:36" ht="15.95">
      <c r="A264" t="s">
        <v>55</v>
      </c>
      <c r="B264" t="s">
        <v>47</v>
      </c>
      <c r="C264" t="s">
        <v>48</v>
      </c>
      <c r="D264" t="s">
        <v>57</v>
      </c>
      <c r="E264" t="s">
        <v>50</v>
      </c>
      <c r="F264" t="e">
        <f>VLOOKUP(ai_ds_job_salaries_2026[[#This Row],[company_location]],#REF!,2,)</f>
        <v>#REF!</v>
      </c>
      <c r="G264" t="s">
        <v>50</v>
      </c>
      <c r="H264" t="e">
        <f>VLOOKUP(ai_ds_job_salaries_2026[[#This Row],[1]],#REF!,2,FALSE)</f>
        <v>#REF!</v>
      </c>
      <c r="I264" t="s">
        <v>70</v>
      </c>
      <c r="J264">
        <v>1</v>
      </c>
      <c r="K264">
        <v>13</v>
      </c>
      <c r="L264">
        <v>7</v>
      </c>
      <c r="M264" t="s">
        <v>74</v>
      </c>
      <c r="N264" t="s">
        <v>44</v>
      </c>
      <c r="O264" t="b">
        <v>1</v>
      </c>
      <c r="P264" t="b">
        <v>0</v>
      </c>
      <c r="Q264">
        <v>6</v>
      </c>
      <c r="R264">
        <v>2</v>
      </c>
      <c r="S264">
        <v>46</v>
      </c>
      <c r="T264">
        <v>48</v>
      </c>
      <c r="U264" t="b">
        <v>1</v>
      </c>
      <c r="V264">
        <v>13</v>
      </c>
      <c r="W264">
        <v>42</v>
      </c>
      <c r="X264" t="s">
        <v>54</v>
      </c>
      <c r="Y264">
        <v>168110</v>
      </c>
      <c r="Z264">
        <v>3.1</v>
      </c>
      <c r="AA264" s="17">
        <f>ai_ds_job_salaries_2026[[#This Row],[Bonus ]]/100</f>
        <v>4.8000000000000001E-2</v>
      </c>
      <c r="AB264" s="18">
        <v>4.8</v>
      </c>
      <c r="AC264">
        <v>9.6</v>
      </c>
      <c r="AD264">
        <v>8</v>
      </c>
      <c r="AE264" t="b">
        <v>0</v>
      </c>
      <c r="AF264">
        <v>7</v>
      </c>
      <c r="AG264">
        <v>4.0999999999999996</v>
      </c>
      <c r="AH264" t="str">
        <f>IF(ai_ds_job_salaries_2026[[#This Row],[upskilling_hours_per_month]]&lt;=4,"Low",IF(ai_ds_job_salaries_2026[[#This Row],[upskilling_hours_per_month]]&lt;=8,"Standard","High"))</f>
        <v>Standard</v>
      </c>
      <c r="AI264" s="6">
        <f>ai_ds_job_salaries_2026[[#This Row],[Bonus ]]/100</f>
        <v>4.8000000000000001E-2</v>
      </c>
      <c r="AJ264">
        <v>4.8000000000000001E-2</v>
      </c>
    </row>
    <row r="265" spans="1:36" ht="15.95">
      <c r="A265" t="s">
        <v>66</v>
      </c>
      <c r="B265" t="s">
        <v>97</v>
      </c>
      <c r="C265" t="s">
        <v>48</v>
      </c>
      <c r="D265" t="s">
        <v>39</v>
      </c>
      <c r="E265" t="s">
        <v>79</v>
      </c>
      <c r="F265" t="e">
        <f>VLOOKUP(ai_ds_job_salaries_2026[[#This Row],[company_location]],#REF!,2,)</f>
        <v>#REF!</v>
      </c>
      <c r="G265" t="s">
        <v>79</v>
      </c>
      <c r="H265" t="e">
        <f>VLOOKUP(ai_ds_job_salaries_2026[[#This Row],[1]],#REF!,2,FALSE)</f>
        <v>#REF!</v>
      </c>
      <c r="I265" t="s">
        <v>42</v>
      </c>
      <c r="J265">
        <v>0.5</v>
      </c>
      <c r="K265">
        <v>17</v>
      </c>
      <c r="L265">
        <v>4</v>
      </c>
      <c r="M265" t="s">
        <v>74</v>
      </c>
      <c r="N265" t="s">
        <v>44</v>
      </c>
      <c r="O265" t="b">
        <v>0</v>
      </c>
      <c r="P265" t="b">
        <v>1</v>
      </c>
      <c r="Q265">
        <v>14</v>
      </c>
      <c r="R265">
        <v>5</v>
      </c>
      <c r="S265">
        <v>54</v>
      </c>
      <c r="T265">
        <v>30</v>
      </c>
      <c r="U265" t="b">
        <v>1</v>
      </c>
      <c r="V265">
        <v>10</v>
      </c>
      <c r="W265">
        <v>42</v>
      </c>
      <c r="X265" t="s">
        <v>83</v>
      </c>
      <c r="Y265">
        <v>159344</v>
      </c>
      <c r="Z265">
        <v>65.3</v>
      </c>
      <c r="AA265" s="17">
        <f>ai_ds_job_salaries_2026[[#This Row],[Bonus ]]/100</f>
        <v>0.14400000000000002</v>
      </c>
      <c r="AB265" s="18">
        <v>14.4</v>
      </c>
      <c r="AC265">
        <v>5.2</v>
      </c>
      <c r="AD265">
        <v>4</v>
      </c>
      <c r="AE265" t="b">
        <v>1</v>
      </c>
      <c r="AF265">
        <v>8.5</v>
      </c>
      <c r="AG265">
        <v>3.7</v>
      </c>
      <c r="AH265" t="str">
        <f>IF(ai_ds_job_salaries_2026[[#This Row],[upskilling_hours_per_month]]&lt;=4,"Low",IF(ai_ds_job_salaries_2026[[#This Row],[upskilling_hours_per_month]]&lt;=8,"Standard","High"))</f>
        <v>High</v>
      </c>
      <c r="AI265" s="6">
        <f>ai_ds_job_salaries_2026[[#This Row],[Bonus ]]/100</f>
        <v>0.14400000000000002</v>
      </c>
      <c r="AJ265">
        <v>0.14400000000000002</v>
      </c>
    </row>
    <row r="266" spans="1:36" ht="15.95">
      <c r="A266" t="s">
        <v>46</v>
      </c>
      <c r="B266" t="s">
        <v>47</v>
      </c>
      <c r="C266" t="s">
        <v>48</v>
      </c>
      <c r="D266" t="s">
        <v>57</v>
      </c>
      <c r="E266" t="s">
        <v>79</v>
      </c>
      <c r="F266" t="e">
        <f>VLOOKUP(ai_ds_job_salaries_2026[[#This Row],[company_location]],#REF!,2,)</f>
        <v>#REF!</v>
      </c>
      <c r="G266" t="s">
        <v>79</v>
      </c>
      <c r="H266" t="e">
        <f>VLOOKUP(ai_ds_job_salaries_2026[[#This Row],[1]],#REF!,2,FALSE)</f>
        <v>#REF!</v>
      </c>
      <c r="I266" t="s">
        <v>73</v>
      </c>
      <c r="J266">
        <v>0.5</v>
      </c>
      <c r="K266">
        <v>12</v>
      </c>
      <c r="L266">
        <v>6</v>
      </c>
      <c r="M266" t="s">
        <v>52</v>
      </c>
      <c r="N266" t="s">
        <v>44</v>
      </c>
      <c r="O266" t="b">
        <v>1</v>
      </c>
      <c r="P266" t="b">
        <v>0</v>
      </c>
      <c r="Q266">
        <v>7</v>
      </c>
      <c r="R266">
        <v>2</v>
      </c>
      <c r="S266">
        <v>46</v>
      </c>
      <c r="T266">
        <v>30</v>
      </c>
      <c r="U266" t="b">
        <v>1</v>
      </c>
      <c r="V266">
        <v>14</v>
      </c>
      <c r="W266">
        <v>12</v>
      </c>
      <c r="X266" t="s">
        <v>83</v>
      </c>
      <c r="Y266">
        <v>110921</v>
      </c>
      <c r="Z266">
        <v>7.3</v>
      </c>
      <c r="AA266" s="17">
        <f>ai_ds_job_salaries_2026[[#This Row],[Bonus ]]/100</f>
        <v>0.153</v>
      </c>
      <c r="AB266" s="18">
        <v>15.3</v>
      </c>
      <c r="AC266">
        <v>6.3</v>
      </c>
      <c r="AD266">
        <v>11</v>
      </c>
      <c r="AE266" t="b">
        <v>0</v>
      </c>
      <c r="AF266">
        <v>4.3</v>
      </c>
      <c r="AG266">
        <v>2.6</v>
      </c>
      <c r="AH266" t="str">
        <f>IF(ai_ds_job_salaries_2026[[#This Row],[upskilling_hours_per_month]]&lt;=4,"Low",IF(ai_ds_job_salaries_2026[[#This Row],[upskilling_hours_per_month]]&lt;=8,"Standard","High"))</f>
        <v>Standard</v>
      </c>
      <c r="AI266" s="6">
        <f>ai_ds_job_salaries_2026[[#This Row],[Bonus ]]/100</f>
        <v>0.153</v>
      </c>
      <c r="AJ266">
        <v>0.153</v>
      </c>
    </row>
    <row r="267" spans="1:36" ht="15.95">
      <c r="A267" t="s">
        <v>36</v>
      </c>
      <c r="B267" t="s">
        <v>37</v>
      </c>
      <c r="C267" t="s">
        <v>78</v>
      </c>
      <c r="D267" t="s">
        <v>57</v>
      </c>
      <c r="E267" t="s">
        <v>40</v>
      </c>
      <c r="F267" t="e">
        <f>VLOOKUP(ai_ds_job_salaries_2026[[#This Row],[company_location]],#REF!,2,)</f>
        <v>#REF!</v>
      </c>
      <c r="G267" t="s">
        <v>40</v>
      </c>
      <c r="H267" t="e">
        <f>VLOOKUP(ai_ds_job_salaries_2026[[#This Row],[1]],#REF!,2,FALSE)</f>
        <v>#REF!</v>
      </c>
      <c r="I267" t="s">
        <v>70</v>
      </c>
      <c r="J267">
        <v>0</v>
      </c>
      <c r="K267">
        <v>16</v>
      </c>
      <c r="L267">
        <v>5</v>
      </c>
      <c r="M267" t="s">
        <v>43</v>
      </c>
      <c r="N267" t="s">
        <v>53</v>
      </c>
      <c r="O267" t="b">
        <v>0</v>
      </c>
      <c r="P267" t="b">
        <v>1</v>
      </c>
      <c r="Q267">
        <v>7</v>
      </c>
      <c r="R267">
        <v>3</v>
      </c>
      <c r="S267">
        <v>49</v>
      </c>
      <c r="T267">
        <v>12</v>
      </c>
      <c r="U267" t="b">
        <v>0</v>
      </c>
      <c r="V267">
        <v>2</v>
      </c>
      <c r="W267">
        <v>36</v>
      </c>
      <c r="X267" t="s">
        <v>45</v>
      </c>
      <c r="Y267">
        <v>35082</v>
      </c>
      <c r="Z267">
        <v>0</v>
      </c>
      <c r="AA267" s="17">
        <f>ai_ds_job_salaries_2026[[#This Row],[Bonus ]]/100</f>
        <v>0.10400000000000001</v>
      </c>
      <c r="AB267" s="18">
        <v>10.4</v>
      </c>
      <c r="AC267">
        <v>6.9</v>
      </c>
      <c r="AD267">
        <v>6</v>
      </c>
      <c r="AE267" t="b">
        <v>1</v>
      </c>
      <c r="AF267">
        <v>7.4</v>
      </c>
      <c r="AG267">
        <v>7.2</v>
      </c>
      <c r="AH267" t="str">
        <f>IF(ai_ds_job_salaries_2026[[#This Row],[upskilling_hours_per_month]]&lt;=4,"Low",IF(ai_ds_job_salaries_2026[[#This Row],[upskilling_hours_per_month]]&lt;=8,"Standard","High"))</f>
        <v>Standard</v>
      </c>
      <c r="AI267" s="6">
        <f>ai_ds_job_salaries_2026[[#This Row],[Bonus ]]/100</f>
        <v>0.10400000000000001</v>
      </c>
      <c r="AJ267">
        <v>0.10400000000000001</v>
      </c>
    </row>
    <row r="268" spans="1:36" ht="15.95">
      <c r="A268" t="s">
        <v>55</v>
      </c>
      <c r="B268" t="s">
        <v>64</v>
      </c>
      <c r="C268" t="s">
        <v>48</v>
      </c>
      <c r="D268" t="s">
        <v>39</v>
      </c>
      <c r="E268" t="s">
        <v>79</v>
      </c>
      <c r="F268" t="e">
        <f>VLOOKUP(ai_ds_job_salaries_2026[[#This Row],[company_location]],#REF!,2,)</f>
        <v>#REF!</v>
      </c>
      <c r="G268" t="s">
        <v>79</v>
      </c>
      <c r="H268" t="e">
        <f>VLOOKUP(ai_ds_job_salaries_2026[[#This Row],[1]],#REF!,2,FALSE)</f>
        <v>#REF!</v>
      </c>
      <c r="I268" t="s">
        <v>42</v>
      </c>
      <c r="J268">
        <v>0</v>
      </c>
      <c r="K268">
        <v>6</v>
      </c>
      <c r="L268">
        <v>6</v>
      </c>
      <c r="M268" t="s">
        <v>43</v>
      </c>
      <c r="N268" t="s">
        <v>44</v>
      </c>
      <c r="O268" t="b">
        <v>1</v>
      </c>
      <c r="P268" t="b">
        <v>0</v>
      </c>
      <c r="Q268">
        <v>11</v>
      </c>
      <c r="R268">
        <v>4</v>
      </c>
      <c r="S268">
        <v>43</v>
      </c>
      <c r="T268">
        <v>24</v>
      </c>
      <c r="U268" t="b">
        <v>1</v>
      </c>
      <c r="V268">
        <v>21</v>
      </c>
      <c r="W268">
        <v>42</v>
      </c>
      <c r="X268" t="s">
        <v>83</v>
      </c>
      <c r="Y268">
        <v>123908</v>
      </c>
      <c r="Z268">
        <v>5.6000000000000005</v>
      </c>
      <c r="AA268" s="17">
        <f>ai_ds_job_salaries_2026[[#This Row],[Bonus ]]/100</f>
        <v>0.11599999999999999</v>
      </c>
      <c r="AB268" s="18">
        <v>11.6</v>
      </c>
      <c r="AC268">
        <v>6.9</v>
      </c>
      <c r="AD268">
        <v>3</v>
      </c>
      <c r="AE268" t="b">
        <v>0</v>
      </c>
      <c r="AF268">
        <v>14.1</v>
      </c>
      <c r="AG268">
        <v>5.7</v>
      </c>
      <c r="AH268" t="str">
        <f>IF(ai_ds_job_salaries_2026[[#This Row],[upskilling_hours_per_month]]&lt;=4,"Low",IF(ai_ds_job_salaries_2026[[#This Row],[upskilling_hours_per_month]]&lt;=8,"Standard","High"))</f>
        <v>High</v>
      </c>
      <c r="AI268" s="6">
        <f>ai_ds_job_salaries_2026[[#This Row],[Bonus ]]/100</f>
        <v>0.11599999999999999</v>
      </c>
      <c r="AJ268">
        <v>0.11599999999999999</v>
      </c>
    </row>
    <row r="269" spans="1:36" ht="15.95">
      <c r="A269" t="s">
        <v>91</v>
      </c>
      <c r="B269" t="s">
        <v>37</v>
      </c>
      <c r="C269" t="s">
        <v>48</v>
      </c>
      <c r="D269" t="s">
        <v>57</v>
      </c>
      <c r="E269" t="s">
        <v>86</v>
      </c>
      <c r="F269" t="e">
        <f>VLOOKUP(ai_ds_job_salaries_2026[[#This Row],[company_location]],#REF!,2,)</f>
        <v>#REF!</v>
      </c>
      <c r="G269" t="s">
        <v>86</v>
      </c>
      <c r="H269" t="e">
        <f>VLOOKUP(ai_ds_job_salaries_2026[[#This Row],[1]],#REF!,2,FALSE)</f>
        <v>#REF!</v>
      </c>
      <c r="I269" t="s">
        <v>88</v>
      </c>
      <c r="J269">
        <v>1</v>
      </c>
      <c r="K269">
        <v>14</v>
      </c>
      <c r="L269">
        <v>11</v>
      </c>
      <c r="M269" t="s">
        <v>43</v>
      </c>
      <c r="N269" t="s">
        <v>44</v>
      </c>
      <c r="O269" t="b">
        <v>0</v>
      </c>
      <c r="P269" t="b">
        <v>1</v>
      </c>
      <c r="Q269">
        <v>8</v>
      </c>
      <c r="R269">
        <v>2</v>
      </c>
      <c r="S269">
        <v>44</v>
      </c>
      <c r="T269">
        <v>0</v>
      </c>
      <c r="U269" t="b">
        <v>1</v>
      </c>
      <c r="V269">
        <v>12</v>
      </c>
      <c r="W269">
        <v>48</v>
      </c>
      <c r="X269" t="s">
        <v>87</v>
      </c>
      <c r="Y269">
        <v>77963</v>
      </c>
      <c r="Z269">
        <v>4.5999999999999996</v>
      </c>
      <c r="AA269" s="17">
        <f>ai_ds_job_salaries_2026[[#This Row],[Bonus ]]/100</f>
        <v>0.192</v>
      </c>
      <c r="AB269" s="18">
        <v>19.2</v>
      </c>
      <c r="AC269">
        <v>7.6</v>
      </c>
      <c r="AD269">
        <v>4</v>
      </c>
      <c r="AE269" t="b">
        <v>0</v>
      </c>
      <c r="AF269">
        <v>0</v>
      </c>
      <c r="AG269">
        <v>4.9000000000000004</v>
      </c>
      <c r="AH269" t="str">
        <f>IF(ai_ds_job_salaries_2026[[#This Row],[upskilling_hours_per_month]]&lt;=4,"Low",IF(ai_ds_job_salaries_2026[[#This Row],[upskilling_hours_per_month]]&lt;=8,"Standard","High"))</f>
        <v>Low</v>
      </c>
      <c r="AI269" s="6">
        <f>ai_ds_job_salaries_2026[[#This Row],[Bonus ]]/100</f>
        <v>0.192</v>
      </c>
      <c r="AJ269">
        <v>0.192</v>
      </c>
    </row>
    <row r="270" spans="1:36" ht="15.95">
      <c r="A270" t="s">
        <v>69</v>
      </c>
      <c r="B270" t="s">
        <v>56</v>
      </c>
      <c r="C270" t="s">
        <v>48</v>
      </c>
      <c r="D270" t="s">
        <v>39</v>
      </c>
      <c r="E270" t="s">
        <v>50</v>
      </c>
      <c r="F270" t="e">
        <f>VLOOKUP(ai_ds_job_salaries_2026[[#This Row],[company_location]],#REF!,2,)</f>
        <v>#REF!</v>
      </c>
      <c r="G270" t="s">
        <v>50</v>
      </c>
      <c r="H270" t="e">
        <f>VLOOKUP(ai_ds_job_salaries_2026[[#This Row],[1]],#REF!,2,FALSE)</f>
        <v>#REF!</v>
      </c>
      <c r="I270" t="s">
        <v>70</v>
      </c>
      <c r="J270">
        <v>0</v>
      </c>
      <c r="K270">
        <v>3</v>
      </c>
      <c r="L270">
        <v>0</v>
      </c>
      <c r="M270" t="s">
        <v>43</v>
      </c>
      <c r="N270" t="s">
        <v>44</v>
      </c>
      <c r="O270" t="b">
        <v>0</v>
      </c>
      <c r="P270" t="b">
        <v>0</v>
      </c>
      <c r="Q270">
        <v>11</v>
      </c>
      <c r="R270">
        <v>1</v>
      </c>
      <c r="S270">
        <v>43</v>
      </c>
      <c r="T270">
        <v>6</v>
      </c>
      <c r="U270" t="b">
        <v>1</v>
      </c>
      <c r="V270">
        <v>15</v>
      </c>
      <c r="W270">
        <v>0</v>
      </c>
      <c r="X270" t="s">
        <v>54</v>
      </c>
      <c r="Y270">
        <v>47418</v>
      </c>
      <c r="Z270">
        <v>0</v>
      </c>
      <c r="AA270" s="17">
        <f>ai_ds_job_salaries_2026[[#This Row],[Bonus ]]/100</f>
        <v>9.6999999999999989E-2</v>
      </c>
      <c r="AB270" s="18">
        <v>9.6999999999999993</v>
      </c>
      <c r="AC270">
        <v>8.6999999999999993</v>
      </c>
      <c r="AD270">
        <v>7</v>
      </c>
      <c r="AE270" t="b">
        <v>0</v>
      </c>
      <c r="AF270">
        <v>6.3</v>
      </c>
      <c r="AG270">
        <v>3.2</v>
      </c>
      <c r="AH270" t="str">
        <f>IF(ai_ds_job_salaries_2026[[#This Row],[upskilling_hours_per_month]]&lt;=4,"Low",IF(ai_ds_job_salaries_2026[[#This Row],[upskilling_hours_per_month]]&lt;=8,"Standard","High"))</f>
        <v>Standard</v>
      </c>
      <c r="AI270" s="6">
        <f>ai_ds_job_salaries_2026[[#This Row],[Bonus ]]/100</f>
        <v>9.6999999999999989E-2</v>
      </c>
      <c r="AJ270">
        <v>9.6999999999999989E-2</v>
      </c>
    </row>
    <row r="271" spans="1:36" ht="15.95">
      <c r="A271" t="s">
        <v>93</v>
      </c>
      <c r="B271" t="s">
        <v>97</v>
      </c>
      <c r="C271" t="s">
        <v>48</v>
      </c>
      <c r="D271" t="s">
        <v>49</v>
      </c>
      <c r="E271" t="s">
        <v>79</v>
      </c>
      <c r="F271" t="e">
        <f>VLOOKUP(ai_ds_job_salaries_2026[[#This Row],[company_location]],#REF!,2,)</f>
        <v>#REF!</v>
      </c>
      <c r="G271" t="s">
        <v>79</v>
      </c>
      <c r="H271" t="e">
        <f>VLOOKUP(ai_ds_job_salaries_2026[[#This Row],[1]],#REF!,2,FALSE)</f>
        <v>#REF!</v>
      </c>
      <c r="I271" t="s">
        <v>42</v>
      </c>
      <c r="J271">
        <v>1</v>
      </c>
      <c r="K271">
        <v>20</v>
      </c>
      <c r="L271">
        <v>4</v>
      </c>
      <c r="M271" t="s">
        <v>52</v>
      </c>
      <c r="N271" t="s">
        <v>44</v>
      </c>
      <c r="O271" t="b">
        <v>1</v>
      </c>
      <c r="P271" t="b">
        <v>1</v>
      </c>
      <c r="Q271">
        <v>6</v>
      </c>
      <c r="R271">
        <v>4</v>
      </c>
      <c r="S271">
        <v>50</v>
      </c>
      <c r="T271">
        <v>12</v>
      </c>
      <c r="U271" t="b">
        <v>1</v>
      </c>
      <c r="V271">
        <v>16</v>
      </c>
      <c r="W271">
        <v>0</v>
      </c>
      <c r="X271" t="s">
        <v>83</v>
      </c>
      <c r="Y271">
        <v>248762</v>
      </c>
      <c r="Z271">
        <v>0</v>
      </c>
      <c r="AA271" s="17">
        <f>ai_ds_job_salaries_2026[[#This Row],[Bonus ]]/100</f>
        <v>0.23</v>
      </c>
      <c r="AB271" s="18">
        <v>23</v>
      </c>
      <c r="AC271">
        <v>7.6</v>
      </c>
      <c r="AD271">
        <v>4</v>
      </c>
      <c r="AE271" t="b">
        <v>0</v>
      </c>
      <c r="AF271">
        <v>0</v>
      </c>
      <c r="AG271">
        <v>3.8</v>
      </c>
      <c r="AH271" t="str">
        <f>IF(ai_ds_job_salaries_2026[[#This Row],[upskilling_hours_per_month]]&lt;=4,"Low",IF(ai_ds_job_salaries_2026[[#This Row],[upskilling_hours_per_month]]&lt;=8,"Standard","High"))</f>
        <v>Low</v>
      </c>
      <c r="AI271" s="6">
        <f>ai_ds_job_salaries_2026[[#This Row],[Bonus ]]/100</f>
        <v>0.23</v>
      </c>
      <c r="AJ271">
        <v>0.23</v>
      </c>
    </row>
    <row r="272" spans="1:36" ht="15.95">
      <c r="A272" t="s">
        <v>91</v>
      </c>
      <c r="B272" t="s">
        <v>37</v>
      </c>
      <c r="C272" t="s">
        <v>48</v>
      </c>
      <c r="D272" t="s">
        <v>39</v>
      </c>
      <c r="E272" t="s">
        <v>50</v>
      </c>
      <c r="F272" t="e">
        <f>VLOOKUP(ai_ds_job_salaries_2026[[#This Row],[company_location]],#REF!,2,)</f>
        <v>#REF!</v>
      </c>
      <c r="G272" t="s">
        <v>50</v>
      </c>
      <c r="H272" t="e">
        <f>VLOOKUP(ai_ds_job_salaries_2026[[#This Row],[1]],#REF!,2,FALSE)</f>
        <v>#REF!</v>
      </c>
      <c r="I272" t="s">
        <v>51</v>
      </c>
      <c r="J272">
        <v>0</v>
      </c>
      <c r="K272">
        <v>16</v>
      </c>
      <c r="L272">
        <v>4</v>
      </c>
      <c r="M272" t="s">
        <v>52</v>
      </c>
      <c r="N272" t="s">
        <v>53</v>
      </c>
      <c r="O272" t="b">
        <v>0</v>
      </c>
      <c r="P272" t="b">
        <v>1</v>
      </c>
      <c r="Q272">
        <v>11</v>
      </c>
      <c r="R272">
        <v>3</v>
      </c>
      <c r="S272">
        <v>58</v>
      </c>
      <c r="T272">
        <v>30</v>
      </c>
      <c r="U272" t="b">
        <v>0</v>
      </c>
      <c r="V272">
        <v>6</v>
      </c>
      <c r="W272">
        <v>0</v>
      </c>
      <c r="X272" t="s">
        <v>54</v>
      </c>
      <c r="Y272">
        <v>218179</v>
      </c>
      <c r="Z272">
        <v>35.4</v>
      </c>
      <c r="AA272" s="17">
        <f>ai_ds_job_salaries_2026[[#This Row],[Bonus ]]/100</f>
        <v>0.121</v>
      </c>
      <c r="AB272" s="18">
        <v>12.1</v>
      </c>
      <c r="AC272">
        <v>6</v>
      </c>
      <c r="AD272">
        <v>7</v>
      </c>
      <c r="AE272" t="b">
        <v>0</v>
      </c>
      <c r="AF272">
        <v>2.5</v>
      </c>
      <c r="AG272">
        <v>4.8</v>
      </c>
      <c r="AH272" t="str">
        <f>IF(ai_ds_job_salaries_2026[[#This Row],[upskilling_hours_per_month]]&lt;=4,"Low",IF(ai_ds_job_salaries_2026[[#This Row],[upskilling_hours_per_month]]&lt;=8,"Standard","High"))</f>
        <v>Low</v>
      </c>
      <c r="AI272" s="6">
        <f>ai_ds_job_salaries_2026[[#This Row],[Bonus ]]/100</f>
        <v>0.121</v>
      </c>
      <c r="AJ272">
        <v>0.121</v>
      </c>
    </row>
    <row r="273" spans="1:36" ht="15.95">
      <c r="A273" t="s">
        <v>77</v>
      </c>
      <c r="B273" t="s">
        <v>97</v>
      </c>
      <c r="C273" t="s">
        <v>48</v>
      </c>
      <c r="D273" t="s">
        <v>49</v>
      </c>
      <c r="E273" t="s">
        <v>50</v>
      </c>
      <c r="F273" t="e">
        <f>VLOOKUP(ai_ds_job_salaries_2026[[#This Row],[company_location]],#REF!,2,)</f>
        <v>#REF!</v>
      </c>
      <c r="G273" t="s">
        <v>50</v>
      </c>
      <c r="H273" t="e">
        <f>VLOOKUP(ai_ds_job_salaries_2026[[#This Row],[1]],#REF!,2,FALSE)</f>
        <v>#REF!</v>
      </c>
      <c r="I273" t="s">
        <v>80</v>
      </c>
      <c r="J273">
        <v>1</v>
      </c>
      <c r="K273">
        <v>16</v>
      </c>
      <c r="L273">
        <v>8</v>
      </c>
      <c r="M273" t="s">
        <v>74</v>
      </c>
      <c r="N273" t="s">
        <v>44</v>
      </c>
      <c r="O273" t="b">
        <v>1</v>
      </c>
      <c r="P273" t="b">
        <v>1</v>
      </c>
      <c r="Q273">
        <v>10</v>
      </c>
      <c r="R273">
        <v>2</v>
      </c>
      <c r="S273">
        <v>45</v>
      </c>
      <c r="T273">
        <v>12</v>
      </c>
      <c r="U273" t="b">
        <v>1</v>
      </c>
      <c r="V273">
        <v>14</v>
      </c>
      <c r="W273">
        <v>24</v>
      </c>
      <c r="X273" t="s">
        <v>54</v>
      </c>
      <c r="Y273">
        <v>251611</v>
      </c>
      <c r="Z273">
        <v>3.3000000000000003</v>
      </c>
      <c r="AA273" s="17">
        <f>ai_ds_job_salaries_2026[[#This Row],[Bonus ]]/100</f>
        <v>0.16899999999999998</v>
      </c>
      <c r="AB273" s="18">
        <v>16.899999999999999</v>
      </c>
      <c r="AC273">
        <v>8.1</v>
      </c>
      <c r="AD273">
        <v>7</v>
      </c>
      <c r="AE273" t="b">
        <v>0</v>
      </c>
      <c r="AF273">
        <v>12.2</v>
      </c>
      <c r="AG273">
        <v>3</v>
      </c>
      <c r="AH273" t="str">
        <f>IF(ai_ds_job_salaries_2026[[#This Row],[upskilling_hours_per_month]]&lt;=4,"Low",IF(ai_ds_job_salaries_2026[[#This Row],[upskilling_hours_per_month]]&lt;=8,"Standard","High"))</f>
        <v>High</v>
      </c>
      <c r="AI273" s="6">
        <f>ai_ds_job_salaries_2026[[#This Row],[Bonus ]]/100</f>
        <v>0.16899999999999998</v>
      </c>
      <c r="AJ273">
        <v>0.16899999999999998</v>
      </c>
    </row>
    <row r="274" spans="1:36" ht="15.95">
      <c r="A274" t="s">
        <v>76</v>
      </c>
      <c r="B274" t="s">
        <v>64</v>
      </c>
      <c r="C274" t="s">
        <v>78</v>
      </c>
      <c r="D274" t="s">
        <v>57</v>
      </c>
      <c r="E274" t="s">
        <v>98</v>
      </c>
      <c r="F274" t="e">
        <f>VLOOKUP(ai_ds_job_salaries_2026[[#This Row],[company_location]],#REF!,2,)</f>
        <v>#REF!</v>
      </c>
      <c r="G274" t="s">
        <v>98</v>
      </c>
      <c r="H274" t="e">
        <f>VLOOKUP(ai_ds_job_salaries_2026[[#This Row],[1]],#REF!,2,FALSE)</f>
        <v>#REF!</v>
      </c>
      <c r="I274" t="s">
        <v>80</v>
      </c>
      <c r="J274">
        <v>1</v>
      </c>
      <c r="K274">
        <v>4</v>
      </c>
      <c r="L274">
        <v>11</v>
      </c>
      <c r="M274" t="s">
        <v>43</v>
      </c>
      <c r="N274" t="s">
        <v>53</v>
      </c>
      <c r="O274" t="b">
        <v>0</v>
      </c>
      <c r="P274" t="b">
        <v>0</v>
      </c>
      <c r="Q274">
        <v>11</v>
      </c>
      <c r="R274">
        <v>1</v>
      </c>
      <c r="S274">
        <v>34</v>
      </c>
      <c r="T274">
        <v>30</v>
      </c>
      <c r="U274" t="b">
        <v>0</v>
      </c>
      <c r="V274">
        <v>1</v>
      </c>
      <c r="W274">
        <v>54</v>
      </c>
      <c r="X274" t="s">
        <v>99</v>
      </c>
      <c r="Y274">
        <v>117448</v>
      </c>
      <c r="Z274">
        <v>13.600000000000001</v>
      </c>
      <c r="AA274" s="17">
        <f>ai_ds_job_salaries_2026[[#This Row],[Bonus ]]/100</f>
        <v>6.5000000000000002E-2</v>
      </c>
      <c r="AB274" s="18">
        <v>6.5</v>
      </c>
      <c r="AC274">
        <v>9.9</v>
      </c>
      <c r="AD274">
        <v>6</v>
      </c>
      <c r="AE274" t="b">
        <v>0</v>
      </c>
      <c r="AF274">
        <v>12</v>
      </c>
      <c r="AG274">
        <v>4.8</v>
      </c>
      <c r="AH274" t="str">
        <f>IF(ai_ds_job_salaries_2026[[#This Row],[upskilling_hours_per_month]]&lt;=4,"Low",IF(ai_ds_job_salaries_2026[[#This Row],[upskilling_hours_per_month]]&lt;=8,"Standard","High"))</f>
        <v>High</v>
      </c>
      <c r="AI274" s="6">
        <f>ai_ds_job_salaries_2026[[#This Row],[Bonus ]]/100</f>
        <v>6.5000000000000002E-2</v>
      </c>
      <c r="AJ274">
        <v>6.5000000000000002E-2</v>
      </c>
    </row>
    <row r="275" spans="1:36" ht="15.95">
      <c r="A275" t="s">
        <v>96</v>
      </c>
      <c r="B275" t="s">
        <v>56</v>
      </c>
      <c r="C275" t="s">
        <v>48</v>
      </c>
      <c r="D275" t="s">
        <v>57</v>
      </c>
      <c r="E275" t="s">
        <v>50</v>
      </c>
      <c r="F275" t="e">
        <f>VLOOKUP(ai_ds_job_salaries_2026[[#This Row],[company_location]],#REF!,2,)</f>
        <v>#REF!</v>
      </c>
      <c r="G275" t="s">
        <v>86</v>
      </c>
      <c r="H275" t="e">
        <f>VLOOKUP(ai_ds_job_salaries_2026[[#This Row],[1]],#REF!,2,FALSE)</f>
        <v>#REF!</v>
      </c>
      <c r="I275" t="s">
        <v>58</v>
      </c>
      <c r="J275">
        <v>1</v>
      </c>
      <c r="K275">
        <v>3</v>
      </c>
      <c r="L275">
        <v>0</v>
      </c>
      <c r="M275" t="s">
        <v>52</v>
      </c>
      <c r="N275" t="s">
        <v>100</v>
      </c>
      <c r="O275" t="b">
        <v>0</v>
      </c>
      <c r="P275" t="b">
        <v>0</v>
      </c>
      <c r="Q275">
        <v>11</v>
      </c>
      <c r="R275">
        <v>0</v>
      </c>
      <c r="S275">
        <v>39</v>
      </c>
      <c r="T275">
        <v>42</v>
      </c>
      <c r="U275" t="b">
        <v>0</v>
      </c>
      <c r="V275">
        <v>0</v>
      </c>
      <c r="W275">
        <v>0</v>
      </c>
      <c r="X275" t="s">
        <v>54</v>
      </c>
      <c r="Y275">
        <v>77655</v>
      </c>
      <c r="Z275">
        <v>22.2</v>
      </c>
      <c r="AA275" s="17">
        <f>ai_ds_job_salaries_2026[[#This Row],[Bonus ]]/100</f>
        <v>8.900000000000001E-2</v>
      </c>
      <c r="AB275" s="18">
        <v>8.9</v>
      </c>
      <c r="AC275">
        <v>6.7</v>
      </c>
      <c r="AD275">
        <v>6</v>
      </c>
      <c r="AE275" t="b">
        <v>0</v>
      </c>
      <c r="AF275">
        <v>11</v>
      </c>
      <c r="AG275">
        <v>2.6</v>
      </c>
      <c r="AH275" t="str">
        <f>IF(ai_ds_job_salaries_2026[[#This Row],[upskilling_hours_per_month]]&lt;=4,"Low",IF(ai_ds_job_salaries_2026[[#This Row],[upskilling_hours_per_month]]&lt;=8,"Standard","High"))</f>
        <v>High</v>
      </c>
      <c r="AI275" s="6">
        <f>ai_ds_job_salaries_2026[[#This Row],[Bonus ]]/100</f>
        <v>8.900000000000001E-2</v>
      </c>
      <c r="AJ275">
        <v>8.900000000000001E-2</v>
      </c>
    </row>
    <row r="276" spans="1:36" ht="15.95">
      <c r="A276" t="s">
        <v>55</v>
      </c>
      <c r="B276" t="s">
        <v>47</v>
      </c>
      <c r="C276" t="s">
        <v>78</v>
      </c>
      <c r="D276" t="s">
        <v>49</v>
      </c>
      <c r="E276" t="s">
        <v>50</v>
      </c>
      <c r="F276" t="e">
        <f>VLOOKUP(ai_ds_job_salaries_2026[[#This Row],[company_location]],#REF!,2,)</f>
        <v>#REF!</v>
      </c>
      <c r="G276" t="s">
        <v>50</v>
      </c>
      <c r="H276" t="e">
        <f>VLOOKUP(ai_ds_job_salaries_2026[[#This Row],[1]],#REF!,2,FALSE)</f>
        <v>#REF!</v>
      </c>
      <c r="I276" t="s">
        <v>88</v>
      </c>
      <c r="J276">
        <v>0.5</v>
      </c>
      <c r="K276">
        <v>14</v>
      </c>
      <c r="L276">
        <v>1</v>
      </c>
      <c r="M276" t="s">
        <v>43</v>
      </c>
      <c r="N276" t="s">
        <v>44</v>
      </c>
      <c r="O276" t="b">
        <v>1</v>
      </c>
      <c r="P276" t="b">
        <v>0</v>
      </c>
      <c r="Q276">
        <v>7</v>
      </c>
      <c r="R276">
        <v>3</v>
      </c>
      <c r="S276">
        <v>42</v>
      </c>
      <c r="T276">
        <v>54</v>
      </c>
      <c r="U276" t="b">
        <v>1</v>
      </c>
      <c r="V276">
        <v>6</v>
      </c>
      <c r="W276">
        <v>18</v>
      </c>
      <c r="X276" t="s">
        <v>54</v>
      </c>
      <c r="Y276">
        <v>141413</v>
      </c>
      <c r="Z276">
        <v>6.6000000000000005</v>
      </c>
      <c r="AA276" s="17">
        <f>ai_ds_job_salaries_2026[[#This Row],[Bonus ]]/100</f>
        <v>6.0999999999999999E-2</v>
      </c>
      <c r="AB276" s="18">
        <v>6.1</v>
      </c>
      <c r="AC276">
        <v>6</v>
      </c>
      <c r="AD276">
        <v>1</v>
      </c>
      <c r="AE276" t="b">
        <v>0</v>
      </c>
      <c r="AF276">
        <v>9.9</v>
      </c>
      <c r="AG276">
        <v>3.7</v>
      </c>
      <c r="AH276" t="str">
        <f>IF(ai_ds_job_salaries_2026[[#This Row],[upskilling_hours_per_month]]&lt;=4,"Low",IF(ai_ds_job_salaries_2026[[#This Row],[upskilling_hours_per_month]]&lt;=8,"Standard","High"))</f>
        <v>High</v>
      </c>
      <c r="AI276" s="6">
        <f>ai_ds_job_salaries_2026[[#This Row],[Bonus ]]/100</f>
        <v>6.0999999999999999E-2</v>
      </c>
      <c r="AJ276">
        <v>6.0999999999999999E-2</v>
      </c>
    </row>
    <row r="277" spans="1:36" ht="15.95">
      <c r="A277" t="s">
        <v>93</v>
      </c>
      <c r="B277" t="s">
        <v>56</v>
      </c>
      <c r="C277" t="s">
        <v>48</v>
      </c>
      <c r="D277" t="s">
        <v>39</v>
      </c>
      <c r="E277" t="s">
        <v>50</v>
      </c>
      <c r="F277" t="e">
        <f>VLOOKUP(ai_ds_job_salaries_2026[[#This Row],[company_location]],#REF!,2,)</f>
        <v>#REF!</v>
      </c>
      <c r="G277" t="s">
        <v>50</v>
      </c>
      <c r="H277" t="e">
        <f>VLOOKUP(ai_ds_job_salaries_2026[[#This Row],[1]],#REF!,2,FALSE)</f>
        <v>#REF!</v>
      </c>
      <c r="I277" t="s">
        <v>42</v>
      </c>
      <c r="J277">
        <v>1</v>
      </c>
      <c r="K277">
        <v>0</v>
      </c>
      <c r="L277">
        <v>2</v>
      </c>
      <c r="M277" t="s">
        <v>43</v>
      </c>
      <c r="N277" t="s">
        <v>102</v>
      </c>
      <c r="O277" t="b">
        <v>1</v>
      </c>
      <c r="P277" t="b">
        <v>0</v>
      </c>
      <c r="Q277">
        <v>9</v>
      </c>
      <c r="R277">
        <v>1</v>
      </c>
      <c r="S277">
        <v>46</v>
      </c>
      <c r="T277">
        <v>30</v>
      </c>
      <c r="U277" t="b">
        <v>1</v>
      </c>
      <c r="V277">
        <v>8</v>
      </c>
      <c r="W277">
        <v>18</v>
      </c>
      <c r="X277" t="s">
        <v>54</v>
      </c>
      <c r="Y277">
        <v>81352</v>
      </c>
      <c r="Z277">
        <v>35.9</v>
      </c>
      <c r="AA277" s="17">
        <f>ai_ds_job_salaries_2026[[#This Row],[Bonus ]]/100</f>
        <v>8.1000000000000003E-2</v>
      </c>
      <c r="AB277" s="18">
        <v>8.1</v>
      </c>
      <c r="AC277">
        <v>7.4</v>
      </c>
      <c r="AD277">
        <v>3</v>
      </c>
      <c r="AE277" t="b">
        <v>1</v>
      </c>
      <c r="AF277">
        <v>7.1</v>
      </c>
      <c r="AG277">
        <v>2.8</v>
      </c>
      <c r="AH277" t="str">
        <f>IF(ai_ds_job_salaries_2026[[#This Row],[upskilling_hours_per_month]]&lt;=4,"Low",IF(ai_ds_job_salaries_2026[[#This Row],[upskilling_hours_per_month]]&lt;=8,"Standard","High"))</f>
        <v>Standard</v>
      </c>
      <c r="AI277" s="6">
        <f>ai_ds_job_salaries_2026[[#This Row],[Bonus ]]/100</f>
        <v>8.1000000000000003E-2</v>
      </c>
      <c r="AJ277">
        <v>8.1000000000000003E-2</v>
      </c>
    </row>
    <row r="278" spans="1:36" ht="15.95">
      <c r="A278" t="s">
        <v>91</v>
      </c>
      <c r="B278" t="s">
        <v>47</v>
      </c>
      <c r="C278" t="s">
        <v>78</v>
      </c>
      <c r="D278" t="s">
        <v>57</v>
      </c>
      <c r="E278" t="s">
        <v>50</v>
      </c>
      <c r="F278" t="e">
        <f>VLOOKUP(ai_ds_job_salaries_2026[[#This Row],[company_location]],#REF!,2,)</f>
        <v>#REF!</v>
      </c>
      <c r="G278" t="s">
        <v>50</v>
      </c>
      <c r="H278" t="e">
        <f>VLOOKUP(ai_ds_job_salaries_2026[[#This Row],[1]],#REF!,2,FALSE)</f>
        <v>#REF!</v>
      </c>
      <c r="I278" t="s">
        <v>85</v>
      </c>
      <c r="J278">
        <v>1</v>
      </c>
      <c r="K278">
        <v>13</v>
      </c>
      <c r="L278">
        <v>11</v>
      </c>
      <c r="M278" t="s">
        <v>43</v>
      </c>
      <c r="N278" t="s">
        <v>90</v>
      </c>
      <c r="O278" t="b">
        <v>0</v>
      </c>
      <c r="P278" t="b">
        <v>0</v>
      </c>
      <c r="Q278">
        <v>8</v>
      </c>
      <c r="R278">
        <v>2</v>
      </c>
      <c r="S278">
        <v>49</v>
      </c>
      <c r="T278">
        <v>0</v>
      </c>
      <c r="U278" t="b">
        <v>1</v>
      </c>
      <c r="V278">
        <v>12</v>
      </c>
      <c r="W278">
        <v>0</v>
      </c>
      <c r="X278" t="s">
        <v>54</v>
      </c>
      <c r="Y278">
        <v>145225</v>
      </c>
      <c r="Z278">
        <v>10.4</v>
      </c>
      <c r="AA278" s="17">
        <f>ai_ds_job_salaries_2026[[#This Row],[Bonus ]]/100</f>
        <v>0.125</v>
      </c>
      <c r="AB278" s="18">
        <v>12.5</v>
      </c>
      <c r="AC278">
        <v>6.3</v>
      </c>
      <c r="AD278">
        <v>4</v>
      </c>
      <c r="AE278" t="b">
        <v>1</v>
      </c>
      <c r="AF278">
        <v>10.3</v>
      </c>
      <c r="AG278">
        <v>3.4</v>
      </c>
      <c r="AH278" t="str">
        <f>IF(ai_ds_job_salaries_2026[[#This Row],[upskilling_hours_per_month]]&lt;=4,"Low",IF(ai_ds_job_salaries_2026[[#This Row],[upskilling_hours_per_month]]&lt;=8,"Standard","High"))</f>
        <v>High</v>
      </c>
      <c r="AI278" s="6">
        <f>ai_ds_job_salaries_2026[[#This Row],[Bonus ]]/100</f>
        <v>0.125</v>
      </c>
      <c r="AJ278">
        <v>0.125</v>
      </c>
    </row>
    <row r="279" spans="1:36" ht="15.95">
      <c r="A279" t="s">
        <v>91</v>
      </c>
      <c r="B279" t="s">
        <v>64</v>
      </c>
      <c r="C279" t="s">
        <v>38</v>
      </c>
      <c r="D279" t="s">
        <v>49</v>
      </c>
      <c r="E279" t="s">
        <v>50</v>
      </c>
      <c r="F279" t="e">
        <f>VLOOKUP(ai_ds_job_salaries_2026[[#This Row],[company_location]],#REF!,2,)</f>
        <v>#REF!</v>
      </c>
      <c r="G279" t="s">
        <v>50</v>
      </c>
      <c r="H279" t="e">
        <f>VLOOKUP(ai_ds_job_salaries_2026[[#This Row],[1]],#REF!,2,FALSE)</f>
        <v>#REF!</v>
      </c>
      <c r="I279" t="s">
        <v>70</v>
      </c>
      <c r="J279">
        <v>1</v>
      </c>
      <c r="K279">
        <v>3</v>
      </c>
      <c r="L279">
        <v>4</v>
      </c>
      <c r="M279" t="s">
        <v>43</v>
      </c>
      <c r="N279" t="s">
        <v>44</v>
      </c>
      <c r="O279" t="b">
        <v>0</v>
      </c>
      <c r="P279" t="b">
        <v>0</v>
      </c>
      <c r="Q279">
        <v>9</v>
      </c>
      <c r="R279">
        <v>1</v>
      </c>
      <c r="S279">
        <v>38</v>
      </c>
      <c r="T279">
        <v>42</v>
      </c>
      <c r="U279" t="b">
        <v>0</v>
      </c>
      <c r="V279">
        <v>3</v>
      </c>
      <c r="W279">
        <v>0</v>
      </c>
      <c r="X279" t="s">
        <v>54</v>
      </c>
      <c r="Y279">
        <v>57960</v>
      </c>
      <c r="Z279">
        <v>0.70000000000000007</v>
      </c>
      <c r="AA279" s="17">
        <f>ai_ds_job_salaries_2026[[#This Row],[Bonus ]]/100</f>
        <v>7.4999999999999997E-2</v>
      </c>
      <c r="AB279" s="18">
        <v>7.5</v>
      </c>
      <c r="AC279">
        <v>8.6</v>
      </c>
      <c r="AD279">
        <v>4</v>
      </c>
      <c r="AE279" t="b">
        <v>0</v>
      </c>
      <c r="AF279">
        <v>22.2</v>
      </c>
      <c r="AG279">
        <v>3.4</v>
      </c>
      <c r="AH279" t="str">
        <f>IF(ai_ds_job_salaries_2026[[#This Row],[upskilling_hours_per_month]]&lt;=4,"Low",IF(ai_ds_job_salaries_2026[[#This Row],[upskilling_hours_per_month]]&lt;=8,"Standard","High"))</f>
        <v>High</v>
      </c>
      <c r="AI279" s="6">
        <f>ai_ds_job_salaries_2026[[#This Row],[Bonus ]]/100</f>
        <v>7.4999999999999997E-2</v>
      </c>
      <c r="AJ279">
        <v>7.4999999999999997E-2</v>
      </c>
    </row>
    <row r="280" spans="1:36" ht="15.95">
      <c r="A280" t="s">
        <v>60</v>
      </c>
      <c r="B280" t="s">
        <v>56</v>
      </c>
      <c r="C280" t="s">
        <v>38</v>
      </c>
      <c r="D280" t="s">
        <v>39</v>
      </c>
      <c r="E280" t="s">
        <v>40</v>
      </c>
      <c r="F280" t="e">
        <f>VLOOKUP(ai_ds_job_salaries_2026[[#This Row],[company_location]],#REF!,2,)</f>
        <v>#REF!</v>
      </c>
      <c r="G280" t="s">
        <v>40</v>
      </c>
      <c r="H280" t="e">
        <f>VLOOKUP(ai_ds_job_salaries_2026[[#This Row],[1]],#REF!,2,FALSE)</f>
        <v>#REF!</v>
      </c>
      <c r="I280" t="s">
        <v>80</v>
      </c>
      <c r="J280">
        <v>0</v>
      </c>
      <c r="K280">
        <v>0</v>
      </c>
      <c r="L280">
        <v>0</v>
      </c>
      <c r="M280" t="s">
        <v>74</v>
      </c>
      <c r="N280" t="s">
        <v>44</v>
      </c>
      <c r="O280" t="b">
        <v>0</v>
      </c>
      <c r="P280" t="b">
        <v>0</v>
      </c>
      <c r="Q280">
        <v>4</v>
      </c>
      <c r="R280">
        <v>1</v>
      </c>
      <c r="S280">
        <v>45</v>
      </c>
      <c r="T280">
        <v>42</v>
      </c>
      <c r="U280" t="b">
        <v>0</v>
      </c>
      <c r="V280">
        <v>0</v>
      </c>
      <c r="W280">
        <v>30</v>
      </c>
      <c r="X280" t="s">
        <v>45</v>
      </c>
      <c r="Y280">
        <v>12000</v>
      </c>
      <c r="Z280">
        <v>12.2</v>
      </c>
      <c r="AA280" s="17">
        <f>ai_ds_job_salaries_2026[[#This Row],[Bonus ]]/100</f>
        <v>9.6999999999999989E-2</v>
      </c>
      <c r="AB280" s="18">
        <v>9.6999999999999993</v>
      </c>
      <c r="AC280">
        <v>4.4000000000000004</v>
      </c>
      <c r="AD280">
        <v>1</v>
      </c>
      <c r="AE280" t="b">
        <v>0</v>
      </c>
      <c r="AF280">
        <v>10.7</v>
      </c>
      <c r="AG280">
        <v>5.2</v>
      </c>
      <c r="AH280" t="str">
        <f>IF(ai_ds_job_salaries_2026[[#This Row],[upskilling_hours_per_month]]&lt;=4,"Low",IF(ai_ds_job_salaries_2026[[#This Row],[upskilling_hours_per_month]]&lt;=8,"Standard","High"))</f>
        <v>High</v>
      </c>
      <c r="AI280" s="6">
        <f>ai_ds_job_salaries_2026[[#This Row],[Bonus ]]/100</f>
        <v>9.6999999999999989E-2</v>
      </c>
      <c r="AJ280">
        <v>9.6999999999999989E-2</v>
      </c>
    </row>
    <row r="281" spans="1:36" ht="15.95">
      <c r="A281" t="s">
        <v>55</v>
      </c>
      <c r="B281" t="s">
        <v>64</v>
      </c>
      <c r="C281" t="s">
        <v>48</v>
      </c>
      <c r="D281" t="s">
        <v>57</v>
      </c>
      <c r="E281" t="s">
        <v>50</v>
      </c>
      <c r="F281" t="e">
        <f>VLOOKUP(ai_ds_job_salaries_2026[[#This Row],[company_location]],#REF!,2,)</f>
        <v>#REF!</v>
      </c>
      <c r="G281" t="s">
        <v>50</v>
      </c>
      <c r="H281" t="e">
        <f>VLOOKUP(ai_ds_job_salaries_2026[[#This Row],[1]],#REF!,2,FALSE)</f>
        <v>#REF!</v>
      </c>
      <c r="I281" t="s">
        <v>65</v>
      </c>
      <c r="J281">
        <v>0</v>
      </c>
      <c r="K281">
        <v>6</v>
      </c>
      <c r="L281">
        <v>6</v>
      </c>
      <c r="M281" t="s">
        <v>52</v>
      </c>
      <c r="N281" t="s">
        <v>44</v>
      </c>
      <c r="O281" t="b">
        <v>1</v>
      </c>
      <c r="P281" t="b">
        <v>0</v>
      </c>
      <c r="Q281">
        <v>5</v>
      </c>
      <c r="R281">
        <v>0</v>
      </c>
      <c r="S281">
        <v>40</v>
      </c>
      <c r="T281">
        <v>42</v>
      </c>
      <c r="U281" t="b">
        <v>1</v>
      </c>
      <c r="V281">
        <v>12</v>
      </c>
      <c r="W281">
        <v>0</v>
      </c>
      <c r="X281" t="s">
        <v>54</v>
      </c>
      <c r="Y281">
        <v>116273</v>
      </c>
      <c r="Z281">
        <v>0</v>
      </c>
      <c r="AA281" s="17">
        <f>ai_ds_job_salaries_2026[[#This Row],[Bonus ]]/100</f>
        <v>6.7000000000000004E-2</v>
      </c>
      <c r="AB281" s="18">
        <v>6.7</v>
      </c>
      <c r="AC281">
        <v>5.4</v>
      </c>
      <c r="AD281">
        <v>2</v>
      </c>
      <c r="AE281" t="b">
        <v>0</v>
      </c>
      <c r="AF281">
        <v>3.6</v>
      </c>
      <c r="AG281">
        <v>5.4</v>
      </c>
      <c r="AH281" t="str">
        <f>IF(ai_ds_job_salaries_2026[[#This Row],[upskilling_hours_per_month]]&lt;=4,"Low",IF(ai_ds_job_salaries_2026[[#This Row],[upskilling_hours_per_month]]&lt;=8,"Standard","High"))</f>
        <v>Low</v>
      </c>
      <c r="AI281" s="6">
        <f>ai_ds_job_salaries_2026[[#This Row],[Bonus ]]/100</f>
        <v>6.7000000000000004E-2</v>
      </c>
      <c r="AJ281">
        <v>6.7000000000000004E-2</v>
      </c>
    </row>
    <row r="282" spans="1:36" ht="15.95">
      <c r="A282" t="s">
        <v>66</v>
      </c>
      <c r="B282" t="s">
        <v>56</v>
      </c>
      <c r="C282" t="s">
        <v>48</v>
      </c>
      <c r="D282" t="s">
        <v>49</v>
      </c>
      <c r="E282" t="s">
        <v>82</v>
      </c>
      <c r="F282" t="e">
        <f>VLOOKUP(ai_ds_job_salaries_2026[[#This Row],[company_location]],#REF!,2,)</f>
        <v>#REF!</v>
      </c>
      <c r="G282" t="s">
        <v>82</v>
      </c>
      <c r="H282" t="e">
        <f>VLOOKUP(ai_ds_job_salaries_2026[[#This Row],[1]],#REF!,2,FALSE)</f>
        <v>#REF!</v>
      </c>
      <c r="I282" t="s">
        <v>73</v>
      </c>
      <c r="J282">
        <v>0.5</v>
      </c>
      <c r="K282">
        <v>4</v>
      </c>
      <c r="L282">
        <v>1</v>
      </c>
      <c r="M282" t="s">
        <v>89</v>
      </c>
      <c r="N282" t="s">
        <v>44</v>
      </c>
      <c r="O282" t="b">
        <v>0</v>
      </c>
      <c r="P282" t="b">
        <v>0</v>
      </c>
      <c r="Q282">
        <v>3</v>
      </c>
      <c r="R282">
        <v>5</v>
      </c>
      <c r="S282">
        <v>46</v>
      </c>
      <c r="T282">
        <v>48</v>
      </c>
      <c r="U282" t="b">
        <v>1</v>
      </c>
      <c r="V282">
        <v>3</v>
      </c>
      <c r="W282">
        <v>54</v>
      </c>
      <c r="X282" t="s">
        <v>83</v>
      </c>
      <c r="Y282">
        <v>59382</v>
      </c>
      <c r="Z282">
        <v>6.9</v>
      </c>
      <c r="AA282" s="17">
        <f>ai_ds_job_salaries_2026[[#This Row],[Bonus ]]/100</f>
        <v>3.4000000000000002E-2</v>
      </c>
      <c r="AB282" s="18">
        <v>3.4</v>
      </c>
      <c r="AC282">
        <v>7.1</v>
      </c>
      <c r="AD282">
        <v>4</v>
      </c>
      <c r="AE282" t="b">
        <v>0</v>
      </c>
      <c r="AF282">
        <v>8.1999999999999993</v>
      </c>
      <c r="AG282">
        <v>4.8</v>
      </c>
      <c r="AH282" t="str">
        <f>IF(ai_ds_job_salaries_2026[[#This Row],[upskilling_hours_per_month]]&lt;=4,"Low",IF(ai_ds_job_salaries_2026[[#This Row],[upskilling_hours_per_month]]&lt;=8,"Standard","High"))</f>
        <v>High</v>
      </c>
      <c r="AI282" s="6">
        <f>ai_ds_job_salaries_2026[[#This Row],[Bonus ]]/100</f>
        <v>3.4000000000000002E-2</v>
      </c>
      <c r="AJ282">
        <v>3.4000000000000002E-2</v>
      </c>
    </row>
    <row r="283" spans="1:36" ht="15.95">
      <c r="A283" t="s">
        <v>36</v>
      </c>
      <c r="B283" t="s">
        <v>64</v>
      </c>
      <c r="C283" t="s">
        <v>48</v>
      </c>
      <c r="D283" t="s">
        <v>49</v>
      </c>
      <c r="E283" t="s">
        <v>50</v>
      </c>
      <c r="F283" t="e">
        <f>VLOOKUP(ai_ds_job_salaries_2026[[#This Row],[company_location]],#REF!,2,)</f>
        <v>#REF!</v>
      </c>
      <c r="G283" t="s">
        <v>50</v>
      </c>
      <c r="H283" t="e">
        <f>VLOOKUP(ai_ds_job_salaries_2026[[#This Row],[1]],#REF!,2,FALSE)</f>
        <v>#REF!</v>
      </c>
      <c r="I283" t="s">
        <v>51</v>
      </c>
      <c r="J283">
        <v>1</v>
      </c>
      <c r="K283">
        <v>6</v>
      </c>
      <c r="L283">
        <v>10</v>
      </c>
      <c r="M283" t="s">
        <v>52</v>
      </c>
      <c r="N283" t="s">
        <v>44</v>
      </c>
      <c r="O283" t="b">
        <v>0</v>
      </c>
      <c r="P283" t="b">
        <v>0</v>
      </c>
      <c r="Q283">
        <v>8</v>
      </c>
      <c r="R283">
        <v>1</v>
      </c>
      <c r="S283">
        <v>36</v>
      </c>
      <c r="T283">
        <v>36</v>
      </c>
      <c r="U283" t="b">
        <v>0</v>
      </c>
      <c r="V283">
        <v>1</v>
      </c>
      <c r="W283">
        <v>48</v>
      </c>
      <c r="X283" t="s">
        <v>54</v>
      </c>
      <c r="Y283">
        <v>98756</v>
      </c>
      <c r="Z283">
        <v>3.1</v>
      </c>
      <c r="AA283" s="17">
        <f>ai_ds_job_salaries_2026[[#This Row],[Bonus ]]/100</f>
        <v>0.127</v>
      </c>
      <c r="AB283" s="18">
        <v>12.7</v>
      </c>
      <c r="AC283">
        <v>8.8000000000000007</v>
      </c>
      <c r="AD283">
        <v>5</v>
      </c>
      <c r="AE283" t="b">
        <v>0</v>
      </c>
      <c r="AF283">
        <v>13.1</v>
      </c>
      <c r="AG283">
        <v>7.1</v>
      </c>
      <c r="AH283" t="str">
        <f>IF(ai_ds_job_salaries_2026[[#This Row],[upskilling_hours_per_month]]&lt;=4,"Low",IF(ai_ds_job_salaries_2026[[#This Row],[upskilling_hours_per_month]]&lt;=8,"Standard","High"))</f>
        <v>High</v>
      </c>
      <c r="AI283" s="6">
        <f>ai_ds_job_salaries_2026[[#This Row],[Bonus ]]/100</f>
        <v>0.127</v>
      </c>
      <c r="AJ283">
        <v>0.127</v>
      </c>
    </row>
    <row r="284" spans="1:36" ht="15.95">
      <c r="A284" t="s">
        <v>91</v>
      </c>
      <c r="B284" t="s">
        <v>64</v>
      </c>
      <c r="C284" t="s">
        <v>38</v>
      </c>
      <c r="D284" t="s">
        <v>57</v>
      </c>
      <c r="E284" t="s">
        <v>40</v>
      </c>
      <c r="F284" t="e">
        <f>VLOOKUP(ai_ds_job_salaries_2026[[#This Row],[company_location]],#REF!,2,)</f>
        <v>#REF!</v>
      </c>
      <c r="G284" t="s">
        <v>50</v>
      </c>
      <c r="H284" t="e">
        <f>VLOOKUP(ai_ds_job_salaries_2026[[#This Row],[1]],#REF!,2,FALSE)</f>
        <v>#REF!</v>
      </c>
      <c r="I284" t="s">
        <v>80</v>
      </c>
      <c r="J284">
        <v>1</v>
      </c>
      <c r="K284">
        <v>8</v>
      </c>
      <c r="L284">
        <v>10</v>
      </c>
      <c r="M284" t="s">
        <v>43</v>
      </c>
      <c r="N284" t="s">
        <v>53</v>
      </c>
      <c r="O284" t="b">
        <v>0</v>
      </c>
      <c r="P284" t="b">
        <v>0</v>
      </c>
      <c r="Q284">
        <v>11</v>
      </c>
      <c r="R284">
        <v>3</v>
      </c>
      <c r="S284">
        <v>36</v>
      </c>
      <c r="T284">
        <v>18</v>
      </c>
      <c r="U284" t="b">
        <v>0</v>
      </c>
      <c r="V284">
        <v>5</v>
      </c>
      <c r="W284">
        <v>54</v>
      </c>
      <c r="X284" t="s">
        <v>45</v>
      </c>
      <c r="Y284">
        <v>19188</v>
      </c>
      <c r="Z284">
        <v>14.6</v>
      </c>
      <c r="AA284" s="17">
        <f>ai_ds_job_salaries_2026[[#This Row],[Bonus ]]/100</f>
        <v>0.11199999999999999</v>
      </c>
      <c r="AB284" s="18">
        <v>11.2</v>
      </c>
      <c r="AC284">
        <v>4.4000000000000004</v>
      </c>
      <c r="AD284">
        <v>5</v>
      </c>
      <c r="AE284" t="b">
        <v>1</v>
      </c>
      <c r="AF284">
        <v>11.4</v>
      </c>
      <c r="AG284">
        <v>5.7</v>
      </c>
      <c r="AH284" t="str">
        <f>IF(ai_ds_job_salaries_2026[[#This Row],[upskilling_hours_per_month]]&lt;=4,"Low",IF(ai_ds_job_salaries_2026[[#This Row],[upskilling_hours_per_month]]&lt;=8,"Standard","High"))</f>
        <v>High</v>
      </c>
      <c r="AI284" s="6">
        <f>ai_ds_job_salaries_2026[[#This Row],[Bonus ]]/100</f>
        <v>0.11199999999999999</v>
      </c>
      <c r="AJ284">
        <v>0.11199999999999999</v>
      </c>
    </row>
    <row r="285" spans="1:36" ht="15.95">
      <c r="A285" t="s">
        <v>96</v>
      </c>
      <c r="B285" t="s">
        <v>64</v>
      </c>
      <c r="C285" t="s">
        <v>48</v>
      </c>
      <c r="D285" t="s">
        <v>57</v>
      </c>
      <c r="E285" t="s">
        <v>50</v>
      </c>
      <c r="F285" t="e">
        <f>VLOOKUP(ai_ds_job_salaries_2026[[#This Row],[company_location]],#REF!,2,)</f>
        <v>#REF!</v>
      </c>
      <c r="G285" t="s">
        <v>50</v>
      </c>
      <c r="H285" t="e">
        <f>VLOOKUP(ai_ds_job_salaries_2026[[#This Row],[1]],#REF!,2,FALSE)</f>
        <v>#REF!</v>
      </c>
      <c r="I285" t="s">
        <v>80</v>
      </c>
      <c r="J285">
        <v>0.5</v>
      </c>
      <c r="K285">
        <v>3</v>
      </c>
      <c r="L285">
        <v>11</v>
      </c>
      <c r="M285" t="s">
        <v>59</v>
      </c>
      <c r="N285" t="s">
        <v>44</v>
      </c>
      <c r="O285" t="b">
        <v>0</v>
      </c>
      <c r="P285" t="b">
        <v>0</v>
      </c>
      <c r="Q285">
        <v>8</v>
      </c>
      <c r="R285">
        <v>3</v>
      </c>
      <c r="S285">
        <v>41</v>
      </c>
      <c r="T285">
        <v>24</v>
      </c>
      <c r="U285" t="b">
        <v>1</v>
      </c>
      <c r="V285">
        <v>17</v>
      </c>
      <c r="W285">
        <v>24</v>
      </c>
      <c r="X285" t="s">
        <v>54</v>
      </c>
      <c r="Y285">
        <v>97795</v>
      </c>
      <c r="Z285">
        <v>8.2000000000000011</v>
      </c>
      <c r="AA285" s="17">
        <f>ai_ds_job_salaries_2026[[#This Row],[Bonus ]]/100</f>
        <v>9.6000000000000002E-2</v>
      </c>
      <c r="AB285" s="18">
        <v>9.6</v>
      </c>
      <c r="AC285">
        <v>6.1</v>
      </c>
      <c r="AD285">
        <v>9</v>
      </c>
      <c r="AE285" t="b">
        <v>0</v>
      </c>
      <c r="AF285">
        <v>5.8</v>
      </c>
      <c r="AG285">
        <v>3.2</v>
      </c>
      <c r="AH285" t="str">
        <f>IF(ai_ds_job_salaries_2026[[#This Row],[upskilling_hours_per_month]]&lt;=4,"Low",IF(ai_ds_job_salaries_2026[[#This Row],[upskilling_hours_per_month]]&lt;=8,"Standard","High"))</f>
        <v>Standard</v>
      </c>
      <c r="AI285" s="6">
        <f>ai_ds_job_salaries_2026[[#This Row],[Bonus ]]/100</f>
        <v>9.6000000000000002E-2</v>
      </c>
      <c r="AJ285">
        <v>9.6000000000000002E-2</v>
      </c>
    </row>
    <row r="286" spans="1:36" ht="15.95">
      <c r="A286" t="s">
        <v>69</v>
      </c>
      <c r="B286" t="s">
        <v>56</v>
      </c>
      <c r="C286" t="s">
        <v>48</v>
      </c>
      <c r="D286" t="s">
        <v>49</v>
      </c>
      <c r="E286" t="s">
        <v>50</v>
      </c>
      <c r="F286" t="e">
        <f>VLOOKUP(ai_ds_job_salaries_2026[[#This Row],[company_location]],#REF!,2,)</f>
        <v>#REF!</v>
      </c>
      <c r="G286" t="s">
        <v>50</v>
      </c>
      <c r="H286" t="e">
        <f>VLOOKUP(ai_ds_job_salaries_2026[[#This Row],[1]],#REF!,2,FALSE)</f>
        <v>#REF!</v>
      </c>
      <c r="I286" t="s">
        <v>80</v>
      </c>
      <c r="J286">
        <v>1</v>
      </c>
      <c r="K286">
        <v>2</v>
      </c>
      <c r="L286">
        <v>0</v>
      </c>
      <c r="M286" t="s">
        <v>43</v>
      </c>
      <c r="N286" t="s">
        <v>90</v>
      </c>
      <c r="O286" t="b">
        <v>0</v>
      </c>
      <c r="P286" t="b">
        <v>1</v>
      </c>
      <c r="Q286">
        <v>5</v>
      </c>
      <c r="R286">
        <v>3</v>
      </c>
      <c r="S286">
        <v>45</v>
      </c>
      <c r="T286">
        <v>12</v>
      </c>
      <c r="U286" t="b">
        <v>1</v>
      </c>
      <c r="V286">
        <v>8</v>
      </c>
      <c r="W286">
        <v>42</v>
      </c>
      <c r="X286" t="s">
        <v>54</v>
      </c>
      <c r="Y286">
        <v>63754</v>
      </c>
      <c r="Z286">
        <v>0</v>
      </c>
      <c r="AA286" s="17">
        <f>ai_ds_job_salaries_2026[[#This Row],[Bonus ]]/100</f>
        <v>6.8000000000000005E-2</v>
      </c>
      <c r="AB286" s="18">
        <v>6.8</v>
      </c>
      <c r="AC286">
        <v>5.9</v>
      </c>
      <c r="AD286">
        <v>5</v>
      </c>
      <c r="AE286" t="b">
        <v>0</v>
      </c>
      <c r="AF286">
        <v>6.5</v>
      </c>
      <c r="AG286">
        <v>6.2</v>
      </c>
      <c r="AH286" t="str">
        <f>IF(ai_ds_job_salaries_2026[[#This Row],[upskilling_hours_per_month]]&lt;=4,"Low",IF(ai_ds_job_salaries_2026[[#This Row],[upskilling_hours_per_month]]&lt;=8,"Standard","High"))</f>
        <v>Standard</v>
      </c>
      <c r="AI286" s="6">
        <f>ai_ds_job_salaries_2026[[#This Row],[Bonus ]]/100</f>
        <v>6.8000000000000005E-2</v>
      </c>
      <c r="AJ286">
        <v>6.8000000000000005E-2</v>
      </c>
    </row>
    <row r="287" spans="1:36" ht="15.95">
      <c r="A287" t="s">
        <v>69</v>
      </c>
      <c r="B287" t="s">
        <v>47</v>
      </c>
      <c r="C287" t="s">
        <v>48</v>
      </c>
      <c r="D287" t="s">
        <v>39</v>
      </c>
      <c r="E287" t="s">
        <v>40</v>
      </c>
      <c r="F287" t="e">
        <f>VLOOKUP(ai_ds_job_salaries_2026[[#This Row],[company_location]],#REF!,2,)</f>
        <v>#REF!</v>
      </c>
      <c r="G287" t="s">
        <v>40</v>
      </c>
      <c r="H287" t="e">
        <f>VLOOKUP(ai_ds_job_salaries_2026[[#This Row],[1]],#REF!,2,FALSE)</f>
        <v>#REF!</v>
      </c>
      <c r="I287" t="s">
        <v>88</v>
      </c>
      <c r="J287">
        <v>0</v>
      </c>
      <c r="K287">
        <v>11</v>
      </c>
      <c r="L287">
        <v>11</v>
      </c>
      <c r="M287" t="s">
        <v>43</v>
      </c>
      <c r="N287" t="s">
        <v>44</v>
      </c>
      <c r="O287" t="b">
        <v>0</v>
      </c>
      <c r="P287" t="b">
        <v>0</v>
      </c>
      <c r="Q287">
        <v>4</v>
      </c>
      <c r="R287">
        <v>1</v>
      </c>
      <c r="S287">
        <v>39</v>
      </c>
      <c r="T287">
        <v>6</v>
      </c>
      <c r="U287" t="b">
        <v>1</v>
      </c>
      <c r="V287">
        <v>12</v>
      </c>
      <c r="W287">
        <v>18</v>
      </c>
      <c r="X287" t="s">
        <v>45</v>
      </c>
      <c r="Y287">
        <v>19740</v>
      </c>
      <c r="Z287">
        <v>35.199999999999996</v>
      </c>
      <c r="AA287" s="17">
        <f>ai_ds_job_salaries_2026[[#This Row],[Bonus ]]/100</f>
        <v>6.8000000000000005E-2</v>
      </c>
      <c r="AB287" s="18">
        <v>6.8</v>
      </c>
      <c r="AC287">
        <v>5.0999999999999996</v>
      </c>
      <c r="AD287">
        <v>2</v>
      </c>
      <c r="AE287" t="b">
        <v>0</v>
      </c>
      <c r="AF287">
        <v>7.2</v>
      </c>
      <c r="AG287">
        <v>6</v>
      </c>
      <c r="AH287" t="str">
        <f>IF(ai_ds_job_salaries_2026[[#This Row],[upskilling_hours_per_month]]&lt;=4,"Low",IF(ai_ds_job_salaries_2026[[#This Row],[upskilling_hours_per_month]]&lt;=8,"Standard","High"))</f>
        <v>Standard</v>
      </c>
      <c r="AI287" s="6">
        <f>ai_ds_job_salaries_2026[[#This Row],[Bonus ]]/100</f>
        <v>6.8000000000000005E-2</v>
      </c>
      <c r="AJ287">
        <v>6.8000000000000005E-2</v>
      </c>
    </row>
    <row r="288" spans="1:36" ht="15.95">
      <c r="A288" t="s">
        <v>66</v>
      </c>
      <c r="B288" t="s">
        <v>47</v>
      </c>
      <c r="C288" t="s">
        <v>48</v>
      </c>
      <c r="D288" t="s">
        <v>57</v>
      </c>
      <c r="E288" t="s">
        <v>40</v>
      </c>
      <c r="F288" t="e">
        <f>VLOOKUP(ai_ds_job_salaries_2026[[#This Row],[company_location]],#REF!,2,)</f>
        <v>#REF!</v>
      </c>
      <c r="G288" t="s">
        <v>82</v>
      </c>
      <c r="H288" t="e">
        <f>VLOOKUP(ai_ds_job_salaries_2026[[#This Row],[1]],#REF!,2,FALSE)</f>
        <v>#REF!</v>
      </c>
      <c r="I288" t="s">
        <v>73</v>
      </c>
      <c r="J288">
        <v>1</v>
      </c>
      <c r="K288">
        <v>11</v>
      </c>
      <c r="L288">
        <v>0</v>
      </c>
      <c r="M288" t="s">
        <v>52</v>
      </c>
      <c r="N288" t="s">
        <v>53</v>
      </c>
      <c r="O288" t="b">
        <v>0</v>
      </c>
      <c r="P288" t="b">
        <v>0</v>
      </c>
      <c r="Q288">
        <v>8</v>
      </c>
      <c r="R288">
        <v>3</v>
      </c>
      <c r="S288">
        <v>39</v>
      </c>
      <c r="T288">
        <v>36</v>
      </c>
      <c r="U288" t="b">
        <v>1</v>
      </c>
      <c r="V288">
        <v>13</v>
      </c>
      <c r="W288">
        <v>36</v>
      </c>
      <c r="X288" t="s">
        <v>45</v>
      </c>
      <c r="Y288">
        <v>34741</v>
      </c>
      <c r="Z288">
        <v>4.3</v>
      </c>
      <c r="AA288" s="17">
        <f>ai_ds_job_salaries_2026[[#This Row],[Bonus ]]/100</f>
        <v>0.11199999999999999</v>
      </c>
      <c r="AB288" s="18">
        <v>11.2</v>
      </c>
      <c r="AC288">
        <v>6.2</v>
      </c>
      <c r="AD288">
        <v>4</v>
      </c>
      <c r="AE288" t="b">
        <v>0</v>
      </c>
      <c r="AF288">
        <v>4.5999999999999996</v>
      </c>
      <c r="AG288">
        <v>2.9</v>
      </c>
      <c r="AH288" t="str">
        <f>IF(ai_ds_job_salaries_2026[[#This Row],[upskilling_hours_per_month]]&lt;=4,"Low",IF(ai_ds_job_salaries_2026[[#This Row],[upskilling_hours_per_month]]&lt;=8,"Standard","High"))</f>
        <v>Standard</v>
      </c>
      <c r="AI288" s="6">
        <f>ai_ds_job_salaries_2026[[#This Row],[Bonus ]]/100</f>
        <v>0.11199999999999999</v>
      </c>
      <c r="AJ288">
        <v>0.11199999999999999</v>
      </c>
    </row>
    <row r="289" spans="1:36" ht="15.95">
      <c r="A289" t="s">
        <v>76</v>
      </c>
      <c r="B289" t="s">
        <v>47</v>
      </c>
      <c r="C289" t="s">
        <v>48</v>
      </c>
      <c r="D289" t="s">
        <v>57</v>
      </c>
      <c r="E289" t="s">
        <v>72</v>
      </c>
      <c r="F289" t="e">
        <f>VLOOKUP(ai_ds_job_salaries_2026[[#This Row],[company_location]],#REF!,2,)</f>
        <v>#REF!</v>
      </c>
      <c r="G289" t="s">
        <v>72</v>
      </c>
      <c r="H289" t="e">
        <f>VLOOKUP(ai_ds_job_salaries_2026[[#This Row],[1]],#REF!,2,FALSE)</f>
        <v>#REF!</v>
      </c>
      <c r="I289" t="s">
        <v>80</v>
      </c>
      <c r="J289">
        <v>0.5</v>
      </c>
      <c r="K289">
        <v>13</v>
      </c>
      <c r="L289">
        <v>5</v>
      </c>
      <c r="M289" t="s">
        <v>43</v>
      </c>
      <c r="N289" t="s">
        <v>90</v>
      </c>
      <c r="O289" t="b">
        <v>0</v>
      </c>
      <c r="P289" t="b">
        <v>0</v>
      </c>
      <c r="Q289">
        <v>9</v>
      </c>
      <c r="R289">
        <v>1</v>
      </c>
      <c r="S289">
        <v>49</v>
      </c>
      <c r="T289">
        <v>24</v>
      </c>
      <c r="U289" t="b">
        <v>0</v>
      </c>
      <c r="V289">
        <v>1</v>
      </c>
      <c r="W289">
        <v>0</v>
      </c>
      <c r="X289" t="s">
        <v>75</v>
      </c>
      <c r="Y289">
        <v>140561</v>
      </c>
      <c r="Z289">
        <v>21.3</v>
      </c>
      <c r="AA289" s="17">
        <f>ai_ds_job_salaries_2026[[#This Row],[Bonus ]]/100</f>
        <v>5.7999999999999996E-2</v>
      </c>
      <c r="AB289" s="18">
        <v>5.8</v>
      </c>
      <c r="AC289">
        <v>8.8000000000000007</v>
      </c>
      <c r="AD289">
        <v>4</v>
      </c>
      <c r="AE289" t="b">
        <v>0</v>
      </c>
      <c r="AF289">
        <v>0</v>
      </c>
      <c r="AG289">
        <v>2.1</v>
      </c>
      <c r="AH289" t="str">
        <f>IF(ai_ds_job_salaries_2026[[#This Row],[upskilling_hours_per_month]]&lt;=4,"Low",IF(ai_ds_job_salaries_2026[[#This Row],[upskilling_hours_per_month]]&lt;=8,"Standard","High"))</f>
        <v>Low</v>
      </c>
      <c r="AI289" s="6">
        <f>ai_ds_job_salaries_2026[[#This Row],[Bonus ]]/100</f>
        <v>5.7999999999999996E-2</v>
      </c>
      <c r="AJ289">
        <v>5.7999999999999996E-2</v>
      </c>
    </row>
    <row r="290" spans="1:36" ht="15.95">
      <c r="A290" t="s">
        <v>55</v>
      </c>
      <c r="B290" t="s">
        <v>47</v>
      </c>
      <c r="C290" t="s">
        <v>48</v>
      </c>
      <c r="D290" t="s">
        <v>49</v>
      </c>
      <c r="E290" t="s">
        <v>50</v>
      </c>
      <c r="F290" t="e">
        <f>VLOOKUP(ai_ds_job_salaries_2026[[#This Row],[company_location]],#REF!,2,)</f>
        <v>#REF!</v>
      </c>
      <c r="G290" t="s">
        <v>50</v>
      </c>
      <c r="H290" t="e">
        <f>VLOOKUP(ai_ds_job_salaries_2026[[#This Row],[1]],#REF!,2,FALSE)</f>
        <v>#REF!</v>
      </c>
      <c r="I290" t="s">
        <v>70</v>
      </c>
      <c r="J290">
        <v>0</v>
      </c>
      <c r="K290">
        <v>12</v>
      </c>
      <c r="L290">
        <v>11</v>
      </c>
      <c r="M290" t="s">
        <v>43</v>
      </c>
      <c r="N290" t="s">
        <v>44</v>
      </c>
      <c r="O290" t="b">
        <v>1</v>
      </c>
      <c r="P290" t="b">
        <v>0</v>
      </c>
      <c r="Q290">
        <v>14</v>
      </c>
      <c r="R290">
        <v>5</v>
      </c>
      <c r="S290">
        <v>47</v>
      </c>
      <c r="T290">
        <v>36</v>
      </c>
      <c r="U290" t="b">
        <v>1</v>
      </c>
      <c r="V290">
        <v>8</v>
      </c>
      <c r="W290">
        <v>30</v>
      </c>
      <c r="X290" t="s">
        <v>54</v>
      </c>
      <c r="Y290">
        <v>244396</v>
      </c>
      <c r="Z290">
        <v>3.5000000000000004</v>
      </c>
      <c r="AA290" s="17">
        <f>ai_ds_job_salaries_2026[[#This Row],[Bonus ]]/100</f>
        <v>0.14499999999999999</v>
      </c>
      <c r="AB290" s="18">
        <v>14.5</v>
      </c>
      <c r="AC290">
        <v>7.3</v>
      </c>
      <c r="AD290">
        <v>3</v>
      </c>
      <c r="AE290" t="b">
        <v>0</v>
      </c>
      <c r="AF290">
        <v>3.6</v>
      </c>
      <c r="AG290">
        <v>4.0999999999999996</v>
      </c>
      <c r="AH290" t="str">
        <f>IF(ai_ds_job_salaries_2026[[#This Row],[upskilling_hours_per_month]]&lt;=4,"Low",IF(ai_ds_job_salaries_2026[[#This Row],[upskilling_hours_per_month]]&lt;=8,"Standard","High"))</f>
        <v>Low</v>
      </c>
      <c r="AI290" s="6">
        <f>ai_ds_job_salaries_2026[[#This Row],[Bonus ]]/100</f>
        <v>0.14499999999999999</v>
      </c>
      <c r="AJ290">
        <v>0.14499999999999999</v>
      </c>
    </row>
    <row r="291" spans="1:36" ht="15.95">
      <c r="A291" t="s">
        <v>66</v>
      </c>
      <c r="B291" t="s">
        <v>47</v>
      </c>
      <c r="C291" t="s">
        <v>48</v>
      </c>
      <c r="D291" t="s">
        <v>39</v>
      </c>
      <c r="E291" t="s">
        <v>72</v>
      </c>
      <c r="F291" t="e">
        <f>VLOOKUP(ai_ds_job_salaries_2026[[#This Row],[company_location]],#REF!,2,)</f>
        <v>#REF!</v>
      </c>
      <c r="G291" t="s">
        <v>72</v>
      </c>
      <c r="H291" t="e">
        <f>VLOOKUP(ai_ds_job_salaries_2026[[#This Row],[1]],#REF!,2,FALSE)</f>
        <v>#REF!</v>
      </c>
      <c r="I291" t="s">
        <v>70</v>
      </c>
      <c r="J291">
        <v>1</v>
      </c>
      <c r="K291">
        <v>12</v>
      </c>
      <c r="L291">
        <v>7</v>
      </c>
      <c r="M291" t="s">
        <v>59</v>
      </c>
      <c r="N291" t="s">
        <v>44</v>
      </c>
      <c r="O291" t="b">
        <v>0</v>
      </c>
      <c r="P291" t="b">
        <v>0</v>
      </c>
      <c r="Q291">
        <v>7</v>
      </c>
      <c r="R291">
        <v>2</v>
      </c>
      <c r="S291">
        <v>46</v>
      </c>
      <c r="T291">
        <v>6</v>
      </c>
      <c r="U291" t="b">
        <v>0</v>
      </c>
      <c r="V291">
        <v>4</v>
      </c>
      <c r="W291">
        <v>36</v>
      </c>
      <c r="X291" t="s">
        <v>75</v>
      </c>
      <c r="Y291">
        <v>77053</v>
      </c>
      <c r="Z291">
        <v>0.89999999999999991</v>
      </c>
      <c r="AA291" s="17">
        <f>ai_ds_job_salaries_2026[[#This Row],[Bonus ]]/100</f>
        <v>8.3000000000000004E-2</v>
      </c>
      <c r="AB291" s="18">
        <v>8.3000000000000007</v>
      </c>
      <c r="AC291">
        <v>7.3</v>
      </c>
      <c r="AD291">
        <v>1</v>
      </c>
      <c r="AE291" t="b">
        <v>0</v>
      </c>
      <c r="AF291">
        <v>11.1</v>
      </c>
      <c r="AG291">
        <v>5.7</v>
      </c>
      <c r="AH291" t="str">
        <f>IF(ai_ds_job_salaries_2026[[#This Row],[upskilling_hours_per_month]]&lt;=4,"Low",IF(ai_ds_job_salaries_2026[[#This Row],[upskilling_hours_per_month]]&lt;=8,"Standard","High"))</f>
        <v>High</v>
      </c>
      <c r="AI291" s="6">
        <f>ai_ds_job_salaries_2026[[#This Row],[Bonus ]]/100</f>
        <v>8.3000000000000004E-2</v>
      </c>
      <c r="AJ291">
        <v>8.3000000000000004E-2</v>
      </c>
    </row>
    <row r="292" spans="1:36" ht="15.95">
      <c r="A292" t="s">
        <v>55</v>
      </c>
      <c r="B292" t="s">
        <v>97</v>
      </c>
      <c r="C292" t="s">
        <v>48</v>
      </c>
      <c r="D292" t="s">
        <v>39</v>
      </c>
      <c r="E292" t="s">
        <v>72</v>
      </c>
      <c r="F292" t="e">
        <f>VLOOKUP(ai_ds_job_salaries_2026[[#This Row],[company_location]],#REF!,2,)</f>
        <v>#REF!</v>
      </c>
      <c r="G292" t="s">
        <v>72</v>
      </c>
      <c r="H292" t="e">
        <f>VLOOKUP(ai_ds_job_salaries_2026[[#This Row],[1]],#REF!,2,FALSE)</f>
        <v>#REF!</v>
      </c>
      <c r="I292" t="s">
        <v>80</v>
      </c>
      <c r="J292">
        <v>0</v>
      </c>
      <c r="K292">
        <v>21</v>
      </c>
      <c r="L292">
        <v>1</v>
      </c>
      <c r="M292" t="s">
        <v>52</v>
      </c>
      <c r="N292" t="s">
        <v>53</v>
      </c>
      <c r="O292" t="b">
        <v>1</v>
      </c>
      <c r="P292" t="b">
        <v>1</v>
      </c>
      <c r="Q292">
        <v>4</v>
      </c>
      <c r="R292">
        <v>4</v>
      </c>
      <c r="S292">
        <v>41</v>
      </c>
      <c r="T292">
        <v>24</v>
      </c>
      <c r="U292" t="b">
        <v>1</v>
      </c>
      <c r="V292">
        <v>10</v>
      </c>
      <c r="W292">
        <v>18</v>
      </c>
      <c r="X292" t="s">
        <v>75</v>
      </c>
      <c r="Y292">
        <v>173856</v>
      </c>
      <c r="Z292">
        <v>0</v>
      </c>
      <c r="AA292" s="17">
        <f>ai_ds_job_salaries_2026[[#This Row],[Bonus ]]/100</f>
        <v>0.248</v>
      </c>
      <c r="AB292" s="18">
        <v>24.8</v>
      </c>
      <c r="AC292">
        <v>8.1</v>
      </c>
      <c r="AD292">
        <v>5</v>
      </c>
      <c r="AE292" t="b">
        <v>0</v>
      </c>
      <c r="AF292">
        <v>8.6</v>
      </c>
      <c r="AG292">
        <v>4.4000000000000004</v>
      </c>
      <c r="AH292" t="str">
        <f>IF(ai_ds_job_salaries_2026[[#This Row],[upskilling_hours_per_month]]&lt;=4,"Low",IF(ai_ds_job_salaries_2026[[#This Row],[upskilling_hours_per_month]]&lt;=8,"Standard","High"))</f>
        <v>High</v>
      </c>
      <c r="AI292" s="6">
        <f>ai_ds_job_salaries_2026[[#This Row],[Bonus ]]/100</f>
        <v>0.248</v>
      </c>
      <c r="AJ292">
        <v>0.248</v>
      </c>
    </row>
    <row r="293" spans="1:36" ht="15.95">
      <c r="A293" t="s">
        <v>60</v>
      </c>
      <c r="B293" t="s">
        <v>37</v>
      </c>
      <c r="C293" t="s">
        <v>48</v>
      </c>
      <c r="D293" t="s">
        <v>57</v>
      </c>
      <c r="E293" t="s">
        <v>50</v>
      </c>
      <c r="F293" t="e">
        <f>VLOOKUP(ai_ds_job_salaries_2026[[#This Row],[company_location]],#REF!,2,)</f>
        <v>#REF!</v>
      </c>
      <c r="G293" t="s">
        <v>50</v>
      </c>
      <c r="H293" t="e">
        <f>VLOOKUP(ai_ds_job_salaries_2026[[#This Row],[1]],#REF!,2,FALSE)</f>
        <v>#REF!</v>
      </c>
      <c r="I293" t="s">
        <v>80</v>
      </c>
      <c r="J293">
        <v>0</v>
      </c>
      <c r="K293">
        <v>14</v>
      </c>
      <c r="L293">
        <v>11</v>
      </c>
      <c r="M293" t="s">
        <v>43</v>
      </c>
      <c r="N293" t="s">
        <v>44</v>
      </c>
      <c r="O293" t="b">
        <v>0</v>
      </c>
      <c r="P293" t="b">
        <v>1</v>
      </c>
      <c r="Q293">
        <v>5</v>
      </c>
      <c r="R293">
        <v>1</v>
      </c>
      <c r="S293">
        <v>45</v>
      </c>
      <c r="T293">
        <v>42</v>
      </c>
      <c r="U293" t="b">
        <v>1</v>
      </c>
      <c r="V293">
        <v>11</v>
      </c>
      <c r="W293">
        <v>6</v>
      </c>
      <c r="X293" t="s">
        <v>54</v>
      </c>
      <c r="Y293">
        <v>179934</v>
      </c>
      <c r="Z293">
        <v>6.7</v>
      </c>
      <c r="AA293" s="17">
        <f>ai_ds_job_salaries_2026[[#This Row],[Bonus ]]/100</f>
        <v>4.0999999999999995E-2</v>
      </c>
      <c r="AB293" s="18">
        <v>4.0999999999999996</v>
      </c>
      <c r="AC293">
        <v>9.1999999999999993</v>
      </c>
      <c r="AD293">
        <v>9</v>
      </c>
      <c r="AE293" t="b">
        <v>0</v>
      </c>
      <c r="AF293">
        <v>0</v>
      </c>
      <c r="AG293">
        <v>4.9000000000000004</v>
      </c>
      <c r="AH293" t="str">
        <f>IF(ai_ds_job_salaries_2026[[#This Row],[upskilling_hours_per_month]]&lt;=4,"Low",IF(ai_ds_job_salaries_2026[[#This Row],[upskilling_hours_per_month]]&lt;=8,"Standard","High"))</f>
        <v>Low</v>
      </c>
      <c r="AI293" s="6">
        <f>ai_ds_job_salaries_2026[[#This Row],[Bonus ]]/100</f>
        <v>4.0999999999999995E-2</v>
      </c>
      <c r="AJ293">
        <v>4.0999999999999995E-2</v>
      </c>
    </row>
    <row r="294" spans="1:36" ht="15.95">
      <c r="A294" t="s">
        <v>77</v>
      </c>
      <c r="B294" t="s">
        <v>47</v>
      </c>
      <c r="C294" t="s">
        <v>78</v>
      </c>
      <c r="D294" t="s">
        <v>57</v>
      </c>
      <c r="E294" t="s">
        <v>50</v>
      </c>
      <c r="F294" t="e">
        <f>VLOOKUP(ai_ds_job_salaries_2026[[#This Row],[company_location]],#REF!,2,)</f>
        <v>#REF!</v>
      </c>
      <c r="G294" t="s">
        <v>50</v>
      </c>
      <c r="H294" t="e">
        <f>VLOOKUP(ai_ds_job_salaries_2026[[#This Row],[1]],#REF!,2,FALSE)</f>
        <v>#REF!</v>
      </c>
      <c r="I294" t="s">
        <v>42</v>
      </c>
      <c r="J294">
        <v>0</v>
      </c>
      <c r="K294">
        <v>7</v>
      </c>
      <c r="L294">
        <v>2</v>
      </c>
      <c r="M294" t="s">
        <v>59</v>
      </c>
      <c r="N294" t="s">
        <v>44</v>
      </c>
      <c r="O294" t="b">
        <v>1</v>
      </c>
      <c r="P294" t="b">
        <v>0</v>
      </c>
      <c r="Q294">
        <v>9</v>
      </c>
      <c r="R294">
        <v>3</v>
      </c>
      <c r="S294">
        <v>47</v>
      </c>
      <c r="T294">
        <v>6</v>
      </c>
      <c r="U294" t="b">
        <v>1</v>
      </c>
      <c r="V294">
        <v>7</v>
      </c>
      <c r="W294">
        <v>6</v>
      </c>
      <c r="X294" t="s">
        <v>54</v>
      </c>
      <c r="Y294">
        <v>171885</v>
      </c>
      <c r="Z294">
        <v>2.4</v>
      </c>
      <c r="AA294" s="17">
        <f>ai_ds_job_salaries_2026[[#This Row],[Bonus ]]/100</f>
        <v>0.106</v>
      </c>
      <c r="AB294" s="18">
        <v>10.6</v>
      </c>
      <c r="AC294">
        <v>4.8</v>
      </c>
      <c r="AD294">
        <v>6</v>
      </c>
      <c r="AE294" t="b">
        <v>0</v>
      </c>
      <c r="AF294">
        <v>0</v>
      </c>
      <c r="AG294">
        <v>5.2</v>
      </c>
      <c r="AH294" t="str">
        <f>IF(ai_ds_job_salaries_2026[[#This Row],[upskilling_hours_per_month]]&lt;=4,"Low",IF(ai_ds_job_salaries_2026[[#This Row],[upskilling_hours_per_month]]&lt;=8,"Standard","High"))</f>
        <v>Low</v>
      </c>
      <c r="AI294" s="6">
        <f>ai_ds_job_salaries_2026[[#This Row],[Bonus ]]/100</f>
        <v>0.106</v>
      </c>
      <c r="AJ294">
        <v>0.106</v>
      </c>
    </row>
    <row r="295" spans="1:36" ht="15.95">
      <c r="A295" t="s">
        <v>55</v>
      </c>
      <c r="B295" t="s">
        <v>37</v>
      </c>
      <c r="C295" t="s">
        <v>48</v>
      </c>
      <c r="D295" t="s">
        <v>39</v>
      </c>
      <c r="E295" t="s">
        <v>82</v>
      </c>
      <c r="F295" t="e">
        <f>VLOOKUP(ai_ds_job_salaries_2026[[#This Row],[company_location]],#REF!,2,)</f>
        <v>#REF!</v>
      </c>
      <c r="G295" t="s">
        <v>82</v>
      </c>
      <c r="H295" t="e">
        <f>VLOOKUP(ai_ds_job_salaries_2026[[#This Row],[1]],#REF!,2,FALSE)</f>
        <v>#REF!</v>
      </c>
      <c r="I295" t="s">
        <v>88</v>
      </c>
      <c r="J295">
        <v>1</v>
      </c>
      <c r="K295">
        <v>13</v>
      </c>
      <c r="L295">
        <v>10</v>
      </c>
      <c r="M295" t="s">
        <v>43</v>
      </c>
      <c r="N295" t="s">
        <v>53</v>
      </c>
      <c r="O295" t="b">
        <v>1</v>
      </c>
      <c r="P295" t="b">
        <v>1</v>
      </c>
      <c r="Q295">
        <v>10</v>
      </c>
      <c r="R295">
        <v>2</v>
      </c>
      <c r="S295">
        <v>49</v>
      </c>
      <c r="T295">
        <v>24</v>
      </c>
      <c r="U295" t="b">
        <v>1</v>
      </c>
      <c r="V295">
        <v>16</v>
      </c>
      <c r="W295">
        <v>54</v>
      </c>
      <c r="X295" t="s">
        <v>83</v>
      </c>
      <c r="Y295">
        <v>110550</v>
      </c>
      <c r="Z295">
        <v>31.900000000000002</v>
      </c>
      <c r="AA295" s="17">
        <f>ai_ds_job_salaries_2026[[#This Row],[Bonus ]]/100</f>
        <v>0.14000000000000001</v>
      </c>
      <c r="AB295" s="18">
        <v>14</v>
      </c>
      <c r="AC295">
        <v>7.5</v>
      </c>
      <c r="AD295">
        <v>4</v>
      </c>
      <c r="AE295" t="b">
        <v>1</v>
      </c>
      <c r="AF295">
        <v>10.9</v>
      </c>
      <c r="AG295">
        <v>3.9</v>
      </c>
      <c r="AH295" t="str">
        <f>IF(ai_ds_job_salaries_2026[[#This Row],[upskilling_hours_per_month]]&lt;=4,"Low",IF(ai_ds_job_salaries_2026[[#This Row],[upskilling_hours_per_month]]&lt;=8,"Standard","High"))</f>
        <v>High</v>
      </c>
      <c r="AI295" s="6">
        <f>ai_ds_job_salaries_2026[[#This Row],[Bonus ]]/100</f>
        <v>0.14000000000000001</v>
      </c>
      <c r="AJ295">
        <v>0.14000000000000001</v>
      </c>
    </row>
    <row r="296" spans="1:36" ht="15.95">
      <c r="A296" t="s">
        <v>66</v>
      </c>
      <c r="B296" t="s">
        <v>47</v>
      </c>
      <c r="C296" t="s">
        <v>48</v>
      </c>
      <c r="D296" t="s">
        <v>57</v>
      </c>
      <c r="E296" t="s">
        <v>98</v>
      </c>
      <c r="F296" t="e">
        <f>VLOOKUP(ai_ds_job_salaries_2026[[#This Row],[company_location]],#REF!,2,)</f>
        <v>#REF!</v>
      </c>
      <c r="G296" t="s">
        <v>98</v>
      </c>
      <c r="H296" t="e">
        <f>VLOOKUP(ai_ds_job_salaries_2026[[#This Row],[1]],#REF!,2,FALSE)</f>
        <v>#REF!</v>
      </c>
      <c r="I296" t="s">
        <v>73</v>
      </c>
      <c r="J296">
        <v>0.5</v>
      </c>
      <c r="K296">
        <v>10</v>
      </c>
      <c r="L296">
        <v>0</v>
      </c>
      <c r="M296" t="s">
        <v>52</v>
      </c>
      <c r="N296" t="s">
        <v>44</v>
      </c>
      <c r="O296" t="b">
        <v>0</v>
      </c>
      <c r="P296" t="b">
        <v>0</v>
      </c>
      <c r="Q296">
        <v>10</v>
      </c>
      <c r="R296">
        <v>1</v>
      </c>
      <c r="S296">
        <v>53</v>
      </c>
      <c r="T296">
        <v>42</v>
      </c>
      <c r="U296" t="b">
        <v>0</v>
      </c>
      <c r="V296">
        <v>2</v>
      </c>
      <c r="W296">
        <v>24</v>
      </c>
      <c r="X296" t="s">
        <v>99</v>
      </c>
      <c r="Y296">
        <v>90678</v>
      </c>
      <c r="Z296">
        <v>11.1</v>
      </c>
      <c r="AA296" s="17">
        <f>ai_ds_job_salaries_2026[[#This Row],[Bonus ]]/100</f>
        <v>0.157</v>
      </c>
      <c r="AB296" s="18">
        <v>15.7</v>
      </c>
      <c r="AC296">
        <v>6</v>
      </c>
      <c r="AD296">
        <v>4</v>
      </c>
      <c r="AE296" t="b">
        <v>0</v>
      </c>
      <c r="AF296">
        <v>11.2</v>
      </c>
      <c r="AG296">
        <v>3.8</v>
      </c>
      <c r="AH296" t="str">
        <f>IF(ai_ds_job_salaries_2026[[#This Row],[upskilling_hours_per_month]]&lt;=4,"Low",IF(ai_ds_job_salaries_2026[[#This Row],[upskilling_hours_per_month]]&lt;=8,"Standard","High"))</f>
        <v>High</v>
      </c>
      <c r="AI296" s="6">
        <f>ai_ds_job_salaries_2026[[#This Row],[Bonus ]]/100</f>
        <v>0.157</v>
      </c>
      <c r="AJ296">
        <v>0.157</v>
      </c>
    </row>
    <row r="297" spans="1:36" ht="15.95">
      <c r="A297" t="s">
        <v>55</v>
      </c>
      <c r="B297" t="s">
        <v>64</v>
      </c>
      <c r="C297" t="s">
        <v>78</v>
      </c>
      <c r="D297" t="s">
        <v>57</v>
      </c>
      <c r="E297" t="s">
        <v>82</v>
      </c>
      <c r="F297" t="e">
        <f>VLOOKUP(ai_ds_job_salaries_2026[[#This Row],[company_location]],#REF!,2,)</f>
        <v>#REF!</v>
      </c>
      <c r="G297" t="s">
        <v>82</v>
      </c>
      <c r="H297" t="e">
        <f>VLOOKUP(ai_ds_job_salaries_2026[[#This Row],[1]],#REF!,2,FALSE)</f>
        <v>#REF!</v>
      </c>
      <c r="I297" t="s">
        <v>73</v>
      </c>
      <c r="J297">
        <v>1</v>
      </c>
      <c r="K297">
        <v>2</v>
      </c>
      <c r="L297">
        <v>11</v>
      </c>
      <c r="M297" t="s">
        <v>52</v>
      </c>
      <c r="N297" t="s">
        <v>53</v>
      </c>
      <c r="O297" t="b">
        <v>1</v>
      </c>
      <c r="P297" t="b">
        <v>0</v>
      </c>
      <c r="Q297">
        <v>7</v>
      </c>
      <c r="R297">
        <v>1</v>
      </c>
      <c r="S297">
        <v>46</v>
      </c>
      <c r="T297">
        <v>30</v>
      </c>
      <c r="U297" t="b">
        <v>1</v>
      </c>
      <c r="V297">
        <v>13</v>
      </c>
      <c r="W297">
        <v>36</v>
      </c>
      <c r="X297" t="s">
        <v>83</v>
      </c>
      <c r="Y297">
        <v>81743</v>
      </c>
      <c r="Z297">
        <v>16.5</v>
      </c>
      <c r="AA297" s="17">
        <f>ai_ds_job_salaries_2026[[#This Row],[Bonus ]]/100</f>
        <v>0.111</v>
      </c>
      <c r="AB297" s="18">
        <v>11.1</v>
      </c>
      <c r="AC297">
        <v>7</v>
      </c>
      <c r="AD297">
        <v>1</v>
      </c>
      <c r="AE297" t="b">
        <v>0</v>
      </c>
      <c r="AF297">
        <v>18.3</v>
      </c>
      <c r="AG297">
        <v>3.4</v>
      </c>
      <c r="AH297" t="str">
        <f>IF(ai_ds_job_salaries_2026[[#This Row],[upskilling_hours_per_month]]&lt;=4,"Low",IF(ai_ds_job_salaries_2026[[#This Row],[upskilling_hours_per_month]]&lt;=8,"Standard","High"))</f>
        <v>High</v>
      </c>
      <c r="AI297" s="6">
        <f>ai_ds_job_salaries_2026[[#This Row],[Bonus ]]/100</f>
        <v>0.111</v>
      </c>
      <c r="AJ297">
        <v>0.111</v>
      </c>
    </row>
    <row r="298" spans="1:36" ht="15.95">
      <c r="A298" t="s">
        <v>91</v>
      </c>
      <c r="B298" t="s">
        <v>47</v>
      </c>
      <c r="C298" t="s">
        <v>48</v>
      </c>
      <c r="D298" t="s">
        <v>49</v>
      </c>
      <c r="E298" t="s">
        <v>50</v>
      </c>
      <c r="F298" t="e">
        <f>VLOOKUP(ai_ds_job_salaries_2026[[#This Row],[company_location]],#REF!,2,)</f>
        <v>#REF!</v>
      </c>
      <c r="G298" t="s">
        <v>50</v>
      </c>
      <c r="H298" t="e">
        <f>VLOOKUP(ai_ds_job_salaries_2026[[#This Row],[1]],#REF!,2,FALSE)</f>
        <v>#REF!</v>
      </c>
      <c r="I298" t="s">
        <v>70</v>
      </c>
      <c r="J298">
        <v>0</v>
      </c>
      <c r="K298">
        <v>13</v>
      </c>
      <c r="L298">
        <v>2</v>
      </c>
      <c r="M298" t="s">
        <v>89</v>
      </c>
      <c r="N298" t="s">
        <v>44</v>
      </c>
      <c r="O298" t="b">
        <v>0</v>
      </c>
      <c r="P298" t="b">
        <v>0</v>
      </c>
      <c r="Q298">
        <v>4</v>
      </c>
      <c r="R298">
        <v>0</v>
      </c>
      <c r="S298">
        <v>35</v>
      </c>
      <c r="T298">
        <v>12</v>
      </c>
      <c r="U298" t="b">
        <v>1</v>
      </c>
      <c r="V298">
        <v>24</v>
      </c>
      <c r="W298">
        <v>36</v>
      </c>
      <c r="X298" t="s">
        <v>54</v>
      </c>
      <c r="Y298">
        <v>186121</v>
      </c>
      <c r="Z298">
        <v>0.89999999999999991</v>
      </c>
      <c r="AA298" s="17">
        <f>ai_ds_job_salaries_2026[[#This Row],[Bonus ]]/100</f>
        <v>6.6000000000000003E-2</v>
      </c>
      <c r="AB298" s="18">
        <v>6.6</v>
      </c>
      <c r="AC298">
        <v>8</v>
      </c>
      <c r="AD298">
        <v>4</v>
      </c>
      <c r="AE298" t="b">
        <v>0</v>
      </c>
      <c r="AF298">
        <v>8.4</v>
      </c>
      <c r="AG298">
        <v>3.7</v>
      </c>
      <c r="AH298" t="str">
        <f>IF(ai_ds_job_salaries_2026[[#This Row],[upskilling_hours_per_month]]&lt;=4,"Low",IF(ai_ds_job_salaries_2026[[#This Row],[upskilling_hours_per_month]]&lt;=8,"Standard","High"))</f>
        <v>High</v>
      </c>
      <c r="AI298" s="6">
        <f>ai_ds_job_salaries_2026[[#This Row],[Bonus ]]/100</f>
        <v>6.6000000000000003E-2</v>
      </c>
      <c r="AJ298">
        <v>6.6000000000000003E-2</v>
      </c>
    </row>
    <row r="299" spans="1:36" ht="15.95">
      <c r="A299" t="s">
        <v>91</v>
      </c>
      <c r="B299" t="s">
        <v>47</v>
      </c>
      <c r="C299" t="s">
        <v>48</v>
      </c>
      <c r="D299" t="s">
        <v>39</v>
      </c>
      <c r="E299" t="s">
        <v>50</v>
      </c>
      <c r="F299" t="e">
        <f>VLOOKUP(ai_ds_job_salaries_2026[[#This Row],[company_location]],#REF!,2,)</f>
        <v>#REF!</v>
      </c>
      <c r="G299" t="s">
        <v>50</v>
      </c>
      <c r="H299" t="e">
        <f>VLOOKUP(ai_ds_job_salaries_2026[[#This Row],[1]],#REF!,2,FALSE)</f>
        <v>#REF!</v>
      </c>
      <c r="I299" t="s">
        <v>42</v>
      </c>
      <c r="J299">
        <v>0</v>
      </c>
      <c r="K299">
        <v>11</v>
      </c>
      <c r="L299">
        <v>10</v>
      </c>
      <c r="M299" t="s">
        <v>59</v>
      </c>
      <c r="N299" t="s">
        <v>44</v>
      </c>
      <c r="O299" t="b">
        <v>0</v>
      </c>
      <c r="P299" t="b">
        <v>0</v>
      </c>
      <c r="Q299">
        <v>11</v>
      </c>
      <c r="R299">
        <v>3</v>
      </c>
      <c r="S299">
        <v>55</v>
      </c>
      <c r="T299">
        <v>24</v>
      </c>
      <c r="U299" t="b">
        <v>0</v>
      </c>
      <c r="V299">
        <v>4</v>
      </c>
      <c r="W299">
        <v>6</v>
      </c>
      <c r="X299" t="s">
        <v>54</v>
      </c>
      <c r="Y299">
        <v>105687</v>
      </c>
      <c r="Z299">
        <v>43.9</v>
      </c>
      <c r="AA299" s="17">
        <f>ai_ds_job_salaries_2026[[#This Row],[Bonus ]]/100</f>
        <v>0.121</v>
      </c>
      <c r="AB299" s="18">
        <v>12.1</v>
      </c>
      <c r="AC299">
        <v>3.7</v>
      </c>
      <c r="AD299">
        <v>2</v>
      </c>
      <c r="AE299" t="b">
        <v>0</v>
      </c>
      <c r="AF299">
        <v>7.9</v>
      </c>
      <c r="AG299">
        <v>3.3</v>
      </c>
      <c r="AH299" t="str">
        <f>IF(ai_ds_job_salaries_2026[[#This Row],[upskilling_hours_per_month]]&lt;=4,"Low",IF(ai_ds_job_salaries_2026[[#This Row],[upskilling_hours_per_month]]&lt;=8,"Standard","High"))</f>
        <v>Standard</v>
      </c>
      <c r="AI299" s="6">
        <f>ai_ds_job_salaries_2026[[#This Row],[Bonus ]]/100</f>
        <v>0.121</v>
      </c>
      <c r="AJ299">
        <v>0.121</v>
      </c>
    </row>
    <row r="300" spans="1:36" ht="15.95">
      <c r="A300" t="s">
        <v>55</v>
      </c>
      <c r="B300" t="s">
        <v>97</v>
      </c>
      <c r="C300" t="s">
        <v>48</v>
      </c>
      <c r="D300" t="s">
        <v>57</v>
      </c>
      <c r="E300" t="s">
        <v>40</v>
      </c>
      <c r="F300" t="e">
        <f>VLOOKUP(ai_ds_job_salaries_2026[[#This Row],[company_location]],#REF!,2,)</f>
        <v>#REF!</v>
      </c>
      <c r="G300" t="s">
        <v>50</v>
      </c>
      <c r="H300" t="e">
        <f>VLOOKUP(ai_ds_job_salaries_2026[[#This Row],[1]],#REF!,2,FALSE)</f>
        <v>#REF!</v>
      </c>
      <c r="I300" t="s">
        <v>80</v>
      </c>
      <c r="J300">
        <v>0.5</v>
      </c>
      <c r="K300">
        <v>18</v>
      </c>
      <c r="L300">
        <v>4</v>
      </c>
      <c r="M300" t="s">
        <v>52</v>
      </c>
      <c r="N300" t="s">
        <v>44</v>
      </c>
      <c r="O300" t="b">
        <v>1</v>
      </c>
      <c r="P300" t="b">
        <v>1</v>
      </c>
      <c r="Q300">
        <v>10</v>
      </c>
      <c r="R300">
        <v>3</v>
      </c>
      <c r="S300">
        <v>50</v>
      </c>
      <c r="T300">
        <v>12</v>
      </c>
      <c r="U300" t="b">
        <v>1</v>
      </c>
      <c r="V300">
        <v>17</v>
      </c>
      <c r="W300">
        <v>48</v>
      </c>
      <c r="X300" t="s">
        <v>45</v>
      </c>
      <c r="Y300">
        <v>50857</v>
      </c>
      <c r="Z300">
        <v>2.4</v>
      </c>
      <c r="AA300" s="17">
        <f>ai_ds_job_salaries_2026[[#This Row],[Bonus ]]/100</f>
        <v>0.12</v>
      </c>
      <c r="AB300" s="18">
        <v>12</v>
      </c>
      <c r="AC300">
        <v>6.4</v>
      </c>
      <c r="AD300">
        <v>9</v>
      </c>
      <c r="AE300" t="b">
        <v>1</v>
      </c>
      <c r="AF300">
        <v>3.5</v>
      </c>
      <c r="AG300">
        <v>1.7</v>
      </c>
      <c r="AH300" t="str">
        <f>IF(ai_ds_job_salaries_2026[[#This Row],[upskilling_hours_per_month]]&lt;=4,"Low",IF(ai_ds_job_salaries_2026[[#This Row],[upskilling_hours_per_month]]&lt;=8,"Standard","High"))</f>
        <v>Low</v>
      </c>
      <c r="AI300" s="6">
        <f>ai_ds_job_salaries_2026[[#This Row],[Bonus ]]/100</f>
        <v>0.12</v>
      </c>
      <c r="AJ300">
        <v>0.12</v>
      </c>
    </row>
    <row r="301" spans="1:36" ht="15.95">
      <c r="A301" t="s">
        <v>96</v>
      </c>
      <c r="B301" t="s">
        <v>64</v>
      </c>
      <c r="C301" t="s">
        <v>48</v>
      </c>
      <c r="D301" t="s">
        <v>57</v>
      </c>
      <c r="E301" t="s">
        <v>98</v>
      </c>
      <c r="F301" t="e">
        <f>VLOOKUP(ai_ds_job_salaries_2026[[#This Row],[company_location]],#REF!,2,)</f>
        <v>#REF!</v>
      </c>
      <c r="G301" t="s">
        <v>98</v>
      </c>
      <c r="H301" t="e">
        <f>VLOOKUP(ai_ds_job_salaries_2026[[#This Row],[1]],#REF!,2,FALSE)</f>
        <v>#REF!</v>
      </c>
      <c r="I301" t="s">
        <v>42</v>
      </c>
      <c r="J301">
        <v>0</v>
      </c>
      <c r="K301">
        <v>4</v>
      </c>
      <c r="L301">
        <v>7</v>
      </c>
      <c r="M301" t="s">
        <v>43</v>
      </c>
      <c r="N301" t="s">
        <v>44</v>
      </c>
      <c r="O301" t="b">
        <v>0</v>
      </c>
      <c r="P301" t="b">
        <v>0</v>
      </c>
      <c r="Q301">
        <v>12</v>
      </c>
      <c r="R301">
        <v>5</v>
      </c>
      <c r="S301">
        <v>31</v>
      </c>
      <c r="T301">
        <v>18</v>
      </c>
      <c r="U301" t="b">
        <v>0</v>
      </c>
      <c r="V301">
        <v>2</v>
      </c>
      <c r="W301">
        <v>12</v>
      </c>
      <c r="X301" t="s">
        <v>99</v>
      </c>
      <c r="Y301">
        <v>87121</v>
      </c>
      <c r="Z301">
        <v>10.7</v>
      </c>
      <c r="AA301" s="17">
        <f>ai_ds_job_salaries_2026[[#This Row],[Bonus ]]/100</f>
        <v>0.13600000000000001</v>
      </c>
      <c r="AB301" s="18">
        <v>13.6</v>
      </c>
      <c r="AC301">
        <v>8.6</v>
      </c>
      <c r="AD301">
        <v>6</v>
      </c>
      <c r="AE301" t="b">
        <v>0</v>
      </c>
      <c r="AF301">
        <v>9.9</v>
      </c>
      <c r="AG301">
        <v>3.4</v>
      </c>
      <c r="AH301" t="str">
        <f>IF(ai_ds_job_salaries_2026[[#This Row],[upskilling_hours_per_month]]&lt;=4,"Low",IF(ai_ds_job_salaries_2026[[#This Row],[upskilling_hours_per_month]]&lt;=8,"Standard","High"))</f>
        <v>High</v>
      </c>
      <c r="AI301" s="6">
        <f>ai_ds_job_salaries_2026[[#This Row],[Bonus ]]/100</f>
        <v>0.13600000000000001</v>
      </c>
      <c r="AJ301">
        <v>0.13600000000000001</v>
      </c>
    </row>
    <row r="302" spans="1:36" ht="15.95">
      <c r="A302" t="s">
        <v>66</v>
      </c>
      <c r="B302" t="s">
        <v>64</v>
      </c>
      <c r="C302" t="s">
        <v>38</v>
      </c>
      <c r="D302" t="s">
        <v>57</v>
      </c>
      <c r="E302" t="s">
        <v>50</v>
      </c>
      <c r="F302" t="e">
        <f>VLOOKUP(ai_ds_job_salaries_2026[[#This Row],[company_location]],#REF!,2,)</f>
        <v>#REF!</v>
      </c>
      <c r="G302" t="s">
        <v>50</v>
      </c>
      <c r="H302" t="e">
        <f>VLOOKUP(ai_ds_job_salaries_2026[[#This Row],[1]],#REF!,2,FALSE)</f>
        <v>#REF!</v>
      </c>
      <c r="I302" t="s">
        <v>85</v>
      </c>
      <c r="J302">
        <v>0</v>
      </c>
      <c r="K302">
        <v>5</v>
      </c>
      <c r="L302">
        <v>0</v>
      </c>
      <c r="M302" t="s">
        <v>43</v>
      </c>
      <c r="N302" t="s">
        <v>44</v>
      </c>
      <c r="O302" t="b">
        <v>0</v>
      </c>
      <c r="P302" t="b">
        <v>0</v>
      </c>
      <c r="Q302">
        <v>8</v>
      </c>
      <c r="R302">
        <v>2</v>
      </c>
      <c r="S302">
        <v>35</v>
      </c>
      <c r="T302">
        <v>42</v>
      </c>
      <c r="U302" t="b">
        <v>0</v>
      </c>
      <c r="V302">
        <v>1</v>
      </c>
      <c r="W302">
        <v>12</v>
      </c>
      <c r="X302" t="s">
        <v>54</v>
      </c>
      <c r="Y302">
        <v>43479</v>
      </c>
      <c r="Z302">
        <v>9.5</v>
      </c>
      <c r="AA302" s="17">
        <f>ai_ds_job_salaries_2026[[#This Row],[Bonus ]]/100</f>
        <v>0.10099999999999999</v>
      </c>
      <c r="AB302" s="18">
        <v>10.1</v>
      </c>
      <c r="AC302">
        <v>7.2</v>
      </c>
      <c r="AD302">
        <v>8</v>
      </c>
      <c r="AE302" t="b">
        <v>0</v>
      </c>
      <c r="AF302">
        <v>0</v>
      </c>
      <c r="AG302">
        <v>4.3</v>
      </c>
      <c r="AH302" t="str">
        <f>IF(ai_ds_job_salaries_2026[[#This Row],[upskilling_hours_per_month]]&lt;=4,"Low",IF(ai_ds_job_salaries_2026[[#This Row],[upskilling_hours_per_month]]&lt;=8,"Standard","High"))</f>
        <v>Low</v>
      </c>
      <c r="AI302" s="6">
        <f>ai_ds_job_salaries_2026[[#This Row],[Bonus ]]/100</f>
        <v>0.10099999999999999</v>
      </c>
      <c r="AJ302">
        <v>0.10099999999999999</v>
      </c>
    </row>
    <row r="303" spans="1:36" ht="15.95">
      <c r="A303" t="s">
        <v>60</v>
      </c>
      <c r="B303" t="s">
        <v>56</v>
      </c>
      <c r="C303" t="s">
        <v>48</v>
      </c>
      <c r="D303" t="s">
        <v>39</v>
      </c>
      <c r="E303" t="s">
        <v>98</v>
      </c>
      <c r="F303" t="e">
        <f>VLOOKUP(ai_ds_job_salaries_2026[[#This Row],[company_location]],#REF!,2,)</f>
        <v>#REF!</v>
      </c>
      <c r="G303" t="s">
        <v>98</v>
      </c>
      <c r="H303" t="e">
        <f>VLOOKUP(ai_ds_job_salaries_2026[[#This Row],[1]],#REF!,2,FALSE)</f>
        <v>#REF!</v>
      </c>
      <c r="I303" t="s">
        <v>80</v>
      </c>
      <c r="J303">
        <v>0.5</v>
      </c>
      <c r="K303">
        <v>0</v>
      </c>
      <c r="L303">
        <v>6</v>
      </c>
      <c r="M303" t="s">
        <v>43</v>
      </c>
      <c r="N303" t="s">
        <v>53</v>
      </c>
      <c r="O303" t="b">
        <v>0</v>
      </c>
      <c r="P303" t="b">
        <v>0</v>
      </c>
      <c r="Q303">
        <v>9</v>
      </c>
      <c r="R303">
        <v>1</v>
      </c>
      <c r="S303">
        <v>38</v>
      </c>
      <c r="T303">
        <v>12</v>
      </c>
      <c r="U303" t="b">
        <v>1</v>
      </c>
      <c r="V303">
        <v>12</v>
      </c>
      <c r="W303">
        <v>30</v>
      </c>
      <c r="X303" t="s">
        <v>99</v>
      </c>
      <c r="Y303">
        <v>58237</v>
      </c>
      <c r="Z303">
        <v>20.599999999999998</v>
      </c>
      <c r="AA303" s="17">
        <f>ai_ds_job_salaries_2026[[#This Row],[Bonus ]]/100</f>
        <v>0</v>
      </c>
      <c r="AB303" s="18">
        <v>0</v>
      </c>
      <c r="AC303">
        <v>9.1</v>
      </c>
      <c r="AD303">
        <v>3</v>
      </c>
      <c r="AE303" t="b">
        <v>0</v>
      </c>
      <c r="AF303">
        <v>14.5</v>
      </c>
      <c r="AG303">
        <v>4.4000000000000004</v>
      </c>
      <c r="AH303" t="str">
        <f>IF(ai_ds_job_salaries_2026[[#This Row],[upskilling_hours_per_month]]&lt;=4,"Low",IF(ai_ds_job_salaries_2026[[#This Row],[upskilling_hours_per_month]]&lt;=8,"Standard","High"))</f>
        <v>High</v>
      </c>
      <c r="AI303" s="6">
        <f>ai_ds_job_salaries_2026[[#This Row],[Bonus ]]/100</f>
        <v>0</v>
      </c>
      <c r="AJ303">
        <v>0</v>
      </c>
    </row>
    <row r="304" spans="1:36" ht="15.95">
      <c r="A304" t="s">
        <v>91</v>
      </c>
      <c r="B304" t="s">
        <v>47</v>
      </c>
      <c r="C304" t="s">
        <v>48</v>
      </c>
      <c r="D304" t="s">
        <v>49</v>
      </c>
      <c r="E304" t="s">
        <v>98</v>
      </c>
      <c r="F304" t="e">
        <f>VLOOKUP(ai_ds_job_salaries_2026[[#This Row],[company_location]],#REF!,2,)</f>
        <v>#REF!</v>
      </c>
      <c r="G304" t="s">
        <v>98</v>
      </c>
      <c r="H304" t="e">
        <f>VLOOKUP(ai_ds_job_salaries_2026[[#This Row],[1]],#REF!,2,FALSE)</f>
        <v>#REF!</v>
      </c>
      <c r="I304" t="s">
        <v>73</v>
      </c>
      <c r="J304">
        <v>0</v>
      </c>
      <c r="K304">
        <v>11</v>
      </c>
      <c r="L304">
        <v>0</v>
      </c>
      <c r="M304" t="s">
        <v>89</v>
      </c>
      <c r="N304" t="s">
        <v>44</v>
      </c>
      <c r="O304" t="b">
        <v>0</v>
      </c>
      <c r="P304" t="b">
        <v>0</v>
      </c>
      <c r="Q304">
        <v>8</v>
      </c>
      <c r="R304">
        <v>3</v>
      </c>
      <c r="S304">
        <v>46</v>
      </c>
      <c r="T304">
        <v>12</v>
      </c>
      <c r="U304" t="b">
        <v>0</v>
      </c>
      <c r="V304">
        <v>4</v>
      </c>
      <c r="W304">
        <v>30</v>
      </c>
      <c r="X304" t="s">
        <v>99</v>
      </c>
      <c r="Y304">
        <v>117831</v>
      </c>
      <c r="Z304">
        <v>1.6</v>
      </c>
      <c r="AA304" s="17">
        <f>ai_ds_job_salaries_2026[[#This Row],[Bonus ]]/100</f>
        <v>0.16600000000000001</v>
      </c>
      <c r="AB304" s="18">
        <v>16.600000000000001</v>
      </c>
      <c r="AC304">
        <v>6.7</v>
      </c>
      <c r="AD304">
        <v>4</v>
      </c>
      <c r="AE304" t="b">
        <v>1</v>
      </c>
      <c r="AF304">
        <v>9.1999999999999993</v>
      </c>
      <c r="AG304">
        <v>9.1999999999999993</v>
      </c>
      <c r="AH304" t="str">
        <f>IF(ai_ds_job_salaries_2026[[#This Row],[upskilling_hours_per_month]]&lt;=4,"Low",IF(ai_ds_job_salaries_2026[[#This Row],[upskilling_hours_per_month]]&lt;=8,"Standard","High"))</f>
        <v>High</v>
      </c>
      <c r="AI304" s="6">
        <f>ai_ds_job_salaries_2026[[#This Row],[Bonus ]]/100</f>
        <v>0.16600000000000001</v>
      </c>
      <c r="AJ304">
        <v>0.16600000000000001</v>
      </c>
    </row>
    <row r="305" spans="1:36" ht="15.95">
      <c r="A305" t="s">
        <v>93</v>
      </c>
      <c r="B305" t="s">
        <v>64</v>
      </c>
      <c r="C305" t="s">
        <v>48</v>
      </c>
      <c r="D305" t="s">
        <v>49</v>
      </c>
      <c r="E305" t="s">
        <v>79</v>
      </c>
      <c r="F305" t="e">
        <f>VLOOKUP(ai_ds_job_salaries_2026[[#This Row],[company_location]],#REF!,2,)</f>
        <v>#REF!</v>
      </c>
      <c r="G305" t="s">
        <v>79</v>
      </c>
      <c r="H305" t="e">
        <f>VLOOKUP(ai_ds_job_salaries_2026[[#This Row],[1]],#REF!,2,FALSE)</f>
        <v>#REF!</v>
      </c>
      <c r="I305" t="s">
        <v>42</v>
      </c>
      <c r="J305">
        <v>0</v>
      </c>
      <c r="K305">
        <v>1</v>
      </c>
      <c r="L305">
        <v>2</v>
      </c>
      <c r="M305" t="s">
        <v>52</v>
      </c>
      <c r="N305" t="s">
        <v>44</v>
      </c>
      <c r="O305" t="b">
        <v>1</v>
      </c>
      <c r="P305" t="b">
        <v>0</v>
      </c>
      <c r="Q305">
        <v>11</v>
      </c>
      <c r="R305">
        <v>2</v>
      </c>
      <c r="S305">
        <v>40</v>
      </c>
      <c r="T305">
        <v>36</v>
      </c>
      <c r="U305" t="b">
        <v>1</v>
      </c>
      <c r="V305">
        <v>17</v>
      </c>
      <c r="W305">
        <v>0</v>
      </c>
      <c r="X305" t="s">
        <v>83</v>
      </c>
      <c r="Y305">
        <v>147894</v>
      </c>
      <c r="Z305">
        <v>4.3</v>
      </c>
      <c r="AA305" s="17">
        <f>ai_ds_job_salaries_2026[[#This Row],[Bonus ]]/100</f>
        <v>0.109</v>
      </c>
      <c r="AB305" s="18">
        <v>10.9</v>
      </c>
      <c r="AC305">
        <v>7.1</v>
      </c>
      <c r="AD305">
        <v>5</v>
      </c>
      <c r="AE305" t="b">
        <v>0</v>
      </c>
      <c r="AF305">
        <v>8.8000000000000007</v>
      </c>
      <c r="AG305">
        <v>6.2</v>
      </c>
      <c r="AH305" t="str">
        <f>IF(ai_ds_job_salaries_2026[[#This Row],[upskilling_hours_per_month]]&lt;=4,"Low",IF(ai_ds_job_salaries_2026[[#This Row],[upskilling_hours_per_month]]&lt;=8,"Standard","High"))</f>
        <v>High</v>
      </c>
      <c r="AI305" s="6">
        <f>ai_ds_job_salaries_2026[[#This Row],[Bonus ]]/100</f>
        <v>0.109</v>
      </c>
      <c r="AJ305">
        <v>0.109</v>
      </c>
    </row>
    <row r="306" spans="1:36" ht="15.95">
      <c r="A306" t="s">
        <v>36</v>
      </c>
      <c r="B306" t="s">
        <v>47</v>
      </c>
      <c r="C306" t="s">
        <v>48</v>
      </c>
      <c r="D306" t="s">
        <v>57</v>
      </c>
      <c r="E306" t="s">
        <v>41</v>
      </c>
      <c r="F306" t="e">
        <f>VLOOKUP(ai_ds_job_salaries_2026[[#This Row],[company_location]],#REF!,2,)</f>
        <v>#REF!</v>
      </c>
      <c r="G306" t="s">
        <v>41</v>
      </c>
      <c r="H306" t="e">
        <f>VLOOKUP(ai_ds_job_salaries_2026[[#This Row],[1]],#REF!,2,FALSE)</f>
        <v>#REF!</v>
      </c>
      <c r="I306" t="s">
        <v>88</v>
      </c>
      <c r="J306">
        <v>0.5</v>
      </c>
      <c r="K306">
        <v>8</v>
      </c>
      <c r="L306">
        <v>10</v>
      </c>
      <c r="M306" t="s">
        <v>74</v>
      </c>
      <c r="N306" t="s">
        <v>44</v>
      </c>
      <c r="O306" t="b">
        <v>0</v>
      </c>
      <c r="P306" t="b">
        <v>1</v>
      </c>
      <c r="Q306">
        <v>8</v>
      </c>
      <c r="R306">
        <v>4</v>
      </c>
      <c r="S306">
        <v>42</v>
      </c>
      <c r="T306">
        <v>42</v>
      </c>
      <c r="U306" t="b">
        <v>0</v>
      </c>
      <c r="V306">
        <v>2</v>
      </c>
      <c r="W306">
        <v>48</v>
      </c>
      <c r="X306" t="s">
        <v>71</v>
      </c>
      <c r="Y306">
        <v>72327</v>
      </c>
      <c r="Z306">
        <v>0.4</v>
      </c>
      <c r="AA306" s="17">
        <f>ai_ds_job_salaries_2026[[#This Row],[Bonus ]]/100</f>
        <v>7.9000000000000001E-2</v>
      </c>
      <c r="AB306" s="18">
        <v>7.9</v>
      </c>
      <c r="AC306">
        <v>3.6</v>
      </c>
      <c r="AD306">
        <v>8</v>
      </c>
      <c r="AE306" t="b">
        <v>1</v>
      </c>
      <c r="AF306">
        <v>6.8</v>
      </c>
      <c r="AG306">
        <v>4</v>
      </c>
      <c r="AH306" t="str">
        <f>IF(ai_ds_job_salaries_2026[[#This Row],[upskilling_hours_per_month]]&lt;=4,"Low",IF(ai_ds_job_salaries_2026[[#This Row],[upskilling_hours_per_month]]&lt;=8,"Standard","High"))</f>
        <v>Standard</v>
      </c>
      <c r="AI306" s="6">
        <f>ai_ds_job_salaries_2026[[#This Row],[Bonus ]]/100</f>
        <v>7.9000000000000001E-2</v>
      </c>
      <c r="AJ306">
        <v>7.9000000000000001E-2</v>
      </c>
    </row>
    <row r="307" spans="1:36" ht="15.95">
      <c r="A307" t="s">
        <v>60</v>
      </c>
      <c r="B307" t="s">
        <v>37</v>
      </c>
      <c r="C307" t="s">
        <v>38</v>
      </c>
      <c r="D307" t="s">
        <v>57</v>
      </c>
      <c r="E307" t="s">
        <v>94</v>
      </c>
      <c r="F307" t="e">
        <f>VLOOKUP(ai_ds_job_salaries_2026[[#This Row],[company_location]],#REF!,2,)</f>
        <v>#REF!</v>
      </c>
      <c r="G307" t="s">
        <v>50</v>
      </c>
      <c r="H307" t="e">
        <f>VLOOKUP(ai_ds_job_salaries_2026[[#This Row],[1]],#REF!,2,FALSE)</f>
        <v>#REF!</v>
      </c>
      <c r="I307" t="s">
        <v>73</v>
      </c>
      <c r="J307">
        <v>1</v>
      </c>
      <c r="K307">
        <v>16</v>
      </c>
      <c r="L307">
        <v>8</v>
      </c>
      <c r="M307" t="s">
        <v>43</v>
      </c>
      <c r="N307" t="s">
        <v>44</v>
      </c>
      <c r="O307" t="b">
        <v>0</v>
      </c>
      <c r="P307" t="b">
        <v>1</v>
      </c>
      <c r="Q307">
        <v>10</v>
      </c>
      <c r="R307">
        <v>3</v>
      </c>
      <c r="S307">
        <v>44</v>
      </c>
      <c r="T307">
        <v>0</v>
      </c>
      <c r="U307" t="b">
        <v>0</v>
      </c>
      <c r="V307">
        <v>3</v>
      </c>
      <c r="W307">
        <v>42</v>
      </c>
      <c r="X307" t="s">
        <v>83</v>
      </c>
      <c r="Y307">
        <v>53135</v>
      </c>
      <c r="Z307">
        <v>23.5</v>
      </c>
      <c r="AA307" s="17">
        <f>ai_ds_job_salaries_2026[[#This Row],[Bonus ]]/100</f>
        <v>0.161</v>
      </c>
      <c r="AB307" s="18">
        <v>16.100000000000001</v>
      </c>
      <c r="AC307">
        <v>5.6</v>
      </c>
      <c r="AD307">
        <v>8</v>
      </c>
      <c r="AE307" t="b">
        <v>0</v>
      </c>
      <c r="AF307">
        <v>13.5</v>
      </c>
      <c r="AG307">
        <v>4.3</v>
      </c>
      <c r="AH307" t="str">
        <f>IF(ai_ds_job_salaries_2026[[#This Row],[upskilling_hours_per_month]]&lt;=4,"Low",IF(ai_ds_job_salaries_2026[[#This Row],[upskilling_hours_per_month]]&lt;=8,"Standard","High"))</f>
        <v>High</v>
      </c>
      <c r="AI307" s="6">
        <f>ai_ds_job_salaries_2026[[#This Row],[Bonus ]]/100</f>
        <v>0.161</v>
      </c>
      <c r="AJ307">
        <v>0.161</v>
      </c>
    </row>
    <row r="308" spans="1:36" ht="15.95">
      <c r="A308" t="s">
        <v>93</v>
      </c>
      <c r="B308" t="s">
        <v>37</v>
      </c>
      <c r="C308" t="s">
        <v>48</v>
      </c>
      <c r="D308" t="s">
        <v>39</v>
      </c>
      <c r="E308" t="s">
        <v>50</v>
      </c>
      <c r="F308" t="e">
        <f>VLOOKUP(ai_ds_job_salaries_2026[[#This Row],[company_location]],#REF!,2,)</f>
        <v>#REF!</v>
      </c>
      <c r="G308" t="s">
        <v>50</v>
      </c>
      <c r="H308" t="e">
        <f>VLOOKUP(ai_ds_job_salaries_2026[[#This Row],[1]],#REF!,2,FALSE)</f>
        <v>#REF!</v>
      </c>
      <c r="I308" t="s">
        <v>85</v>
      </c>
      <c r="J308">
        <v>0</v>
      </c>
      <c r="K308">
        <v>17</v>
      </c>
      <c r="L308">
        <v>8</v>
      </c>
      <c r="M308" t="s">
        <v>59</v>
      </c>
      <c r="N308" t="s">
        <v>44</v>
      </c>
      <c r="O308" t="b">
        <v>1</v>
      </c>
      <c r="P308" t="b">
        <v>1</v>
      </c>
      <c r="Q308">
        <v>6</v>
      </c>
      <c r="R308">
        <v>1</v>
      </c>
      <c r="S308">
        <v>38</v>
      </c>
      <c r="T308">
        <v>54</v>
      </c>
      <c r="U308" t="b">
        <v>1</v>
      </c>
      <c r="V308">
        <v>22</v>
      </c>
      <c r="W308">
        <v>24</v>
      </c>
      <c r="X308" t="s">
        <v>54</v>
      </c>
      <c r="Y308">
        <v>136569</v>
      </c>
      <c r="Z308">
        <v>30.8</v>
      </c>
      <c r="AA308" s="17">
        <f>ai_ds_job_salaries_2026[[#This Row],[Bonus ]]/100</f>
        <v>0.10400000000000001</v>
      </c>
      <c r="AB308" s="18">
        <v>10.4</v>
      </c>
      <c r="AC308">
        <v>7.8</v>
      </c>
      <c r="AD308">
        <v>2</v>
      </c>
      <c r="AE308" t="b">
        <v>0</v>
      </c>
      <c r="AF308">
        <v>10</v>
      </c>
      <c r="AG308">
        <v>4.9000000000000004</v>
      </c>
      <c r="AH308" t="str">
        <f>IF(ai_ds_job_salaries_2026[[#This Row],[upskilling_hours_per_month]]&lt;=4,"Low",IF(ai_ds_job_salaries_2026[[#This Row],[upskilling_hours_per_month]]&lt;=8,"Standard","High"))</f>
        <v>High</v>
      </c>
      <c r="AI308" s="6">
        <f>ai_ds_job_salaries_2026[[#This Row],[Bonus ]]/100</f>
        <v>0.10400000000000001</v>
      </c>
      <c r="AJ308">
        <v>0.10400000000000001</v>
      </c>
    </row>
    <row r="309" spans="1:36" ht="15.95">
      <c r="A309" t="s">
        <v>60</v>
      </c>
      <c r="B309" t="s">
        <v>56</v>
      </c>
      <c r="C309" t="s">
        <v>48</v>
      </c>
      <c r="D309" t="s">
        <v>57</v>
      </c>
      <c r="E309" t="s">
        <v>61</v>
      </c>
      <c r="F309" t="e">
        <f>VLOOKUP(ai_ds_job_salaries_2026[[#This Row],[company_location]],#REF!,2,)</f>
        <v>#REF!</v>
      </c>
      <c r="G309" t="s">
        <v>61</v>
      </c>
      <c r="H309" t="e">
        <f>VLOOKUP(ai_ds_job_salaries_2026[[#This Row],[1]],#REF!,2,FALSE)</f>
        <v>#REF!</v>
      </c>
      <c r="I309" t="s">
        <v>42</v>
      </c>
      <c r="J309">
        <v>0</v>
      </c>
      <c r="K309">
        <v>1</v>
      </c>
      <c r="L309">
        <v>1</v>
      </c>
      <c r="M309" t="s">
        <v>43</v>
      </c>
      <c r="N309" t="s">
        <v>44</v>
      </c>
      <c r="O309" t="b">
        <v>0</v>
      </c>
      <c r="P309" t="b">
        <v>0</v>
      </c>
      <c r="Q309">
        <v>8</v>
      </c>
      <c r="R309">
        <v>0</v>
      </c>
      <c r="S309">
        <v>48</v>
      </c>
      <c r="T309">
        <v>42</v>
      </c>
      <c r="U309" t="b">
        <v>0</v>
      </c>
      <c r="V309">
        <v>4</v>
      </c>
      <c r="W309">
        <v>48</v>
      </c>
      <c r="X309" t="s">
        <v>63</v>
      </c>
      <c r="Y309">
        <v>20945</v>
      </c>
      <c r="Z309">
        <v>23.400000000000002</v>
      </c>
      <c r="AA309" s="17">
        <f>ai_ds_job_salaries_2026[[#This Row],[Bonus ]]/100</f>
        <v>1.6E-2</v>
      </c>
      <c r="AB309" s="18">
        <v>1.6</v>
      </c>
      <c r="AC309">
        <v>6.4</v>
      </c>
      <c r="AD309">
        <v>4</v>
      </c>
      <c r="AE309" t="b">
        <v>1</v>
      </c>
      <c r="AF309">
        <v>9.3000000000000007</v>
      </c>
      <c r="AG309">
        <v>3.2</v>
      </c>
      <c r="AH309" t="str">
        <f>IF(ai_ds_job_salaries_2026[[#This Row],[upskilling_hours_per_month]]&lt;=4,"Low",IF(ai_ds_job_salaries_2026[[#This Row],[upskilling_hours_per_month]]&lt;=8,"Standard","High"))</f>
        <v>High</v>
      </c>
      <c r="AI309" s="6">
        <f>ai_ds_job_salaries_2026[[#This Row],[Bonus ]]/100</f>
        <v>1.6E-2</v>
      </c>
      <c r="AJ309">
        <v>1.6E-2</v>
      </c>
    </row>
    <row r="310" spans="1:36" ht="15.95">
      <c r="A310" t="s">
        <v>55</v>
      </c>
      <c r="B310" t="s">
        <v>47</v>
      </c>
      <c r="C310" t="s">
        <v>48</v>
      </c>
      <c r="D310" t="s">
        <v>57</v>
      </c>
      <c r="E310" t="s">
        <v>72</v>
      </c>
      <c r="F310" t="e">
        <f>VLOOKUP(ai_ds_job_salaries_2026[[#This Row],[company_location]],#REF!,2,)</f>
        <v>#REF!</v>
      </c>
      <c r="G310" t="s">
        <v>72</v>
      </c>
      <c r="H310" t="e">
        <f>VLOOKUP(ai_ds_job_salaries_2026[[#This Row],[1]],#REF!,2,FALSE)</f>
        <v>#REF!</v>
      </c>
      <c r="I310" t="s">
        <v>70</v>
      </c>
      <c r="J310">
        <v>0</v>
      </c>
      <c r="K310">
        <v>13</v>
      </c>
      <c r="L310">
        <v>11</v>
      </c>
      <c r="M310" t="s">
        <v>43</v>
      </c>
      <c r="N310" t="s">
        <v>44</v>
      </c>
      <c r="O310" t="b">
        <v>1</v>
      </c>
      <c r="P310" t="b">
        <v>0</v>
      </c>
      <c r="Q310">
        <v>6</v>
      </c>
      <c r="R310">
        <v>1</v>
      </c>
      <c r="S310">
        <v>51</v>
      </c>
      <c r="T310">
        <v>42</v>
      </c>
      <c r="U310" t="b">
        <v>1</v>
      </c>
      <c r="V310">
        <v>14</v>
      </c>
      <c r="W310">
        <v>54</v>
      </c>
      <c r="X310" t="s">
        <v>75</v>
      </c>
      <c r="Y310">
        <v>153611</v>
      </c>
      <c r="Z310">
        <v>6.1</v>
      </c>
      <c r="AA310" s="17">
        <f>ai_ds_job_salaries_2026[[#This Row],[Bonus ]]/100</f>
        <v>0.13200000000000001</v>
      </c>
      <c r="AB310" s="18">
        <v>13.2</v>
      </c>
      <c r="AC310">
        <v>4.8</v>
      </c>
      <c r="AD310">
        <v>6</v>
      </c>
      <c r="AE310" t="b">
        <v>0</v>
      </c>
      <c r="AF310">
        <v>9.6999999999999993</v>
      </c>
      <c r="AG310">
        <v>3.7</v>
      </c>
      <c r="AH310" t="str">
        <f>IF(ai_ds_job_salaries_2026[[#This Row],[upskilling_hours_per_month]]&lt;=4,"Low",IF(ai_ds_job_salaries_2026[[#This Row],[upskilling_hours_per_month]]&lt;=8,"Standard","High"))</f>
        <v>High</v>
      </c>
      <c r="AI310" s="6">
        <f>ai_ds_job_salaries_2026[[#This Row],[Bonus ]]/100</f>
        <v>0.13200000000000001</v>
      </c>
      <c r="AJ310">
        <v>0.13200000000000001</v>
      </c>
    </row>
    <row r="311" spans="1:36" ht="15.95">
      <c r="A311" t="s">
        <v>91</v>
      </c>
      <c r="B311" t="s">
        <v>47</v>
      </c>
      <c r="C311" t="s">
        <v>48</v>
      </c>
      <c r="D311" t="s">
        <v>49</v>
      </c>
      <c r="E311" t="s">
        <v>41</v>
      </c>
      <c r="F311" t="e">
        <f>VLOOKUP(ai_ds_job_salaries_2026[[#This Row],[company_location]],#REF!,2,)</f>
        <v>#REF!</v>
      </c>
      <c r="G311" t="s">
        <v>41</v>
      </c>
      <c r="H311" t="e">
        <f>VLOOKUP(ai_ds_job_salaries_2026[[#This Row],[1]],#REF!,2,FALSE)</f>
        <v>#REF!</v>
      </c>
      <c r="I311" t="s">
        <v>88</v>
      </c>
      <c r="J311">
        <v>0.5</v>
      </c>
      <c r="K311">
        <v>10</v>
      </c>
      <c r="L311">
        <v>0</v>
      </c>
      <c r="M311" t="s">
        <v>52</v>
      </c>
      <c r="N311" t="s">
        <v>44</v>
      </c>
      <c r="O311" t="b">
        <v>0</v>
      </c>
      <c r="P311" t="b">
        <v>0</v>
      </c>
      <c r="Q311">
        <v>9</v>
      </c>
      <c r="R311">
        <v>0</v>
      </c>
      <c r="S311">
        <v>41</v>
      </c>
      <c r="T311">
        <v>42</v>
      </c>
      <c r="U311" t="b">
        <v>0</v>
      </c>
      <c r="V311">
        <v>5</v>
      </c>
      <c r="W311">
        <v>48</v>
      </c>
      <c r="X311" t="s">
        <v>71</v>
      </c>
      <c r="Y311">
        <v>147998</v>
      </c>
      <c r="Z311">
        <v>5.5</v>
      </c>
      <c r="AA311" s="17">
        <f>ai_ds_job_salaries_2026[[#This Row],[Bonus ]]/100</f>
        <v>8.3000000000000004E-2</v>
      </c>
      <c r="AB311" s="18">
        <v>8.3000000000000007</v>
      </c>
      <c r="AC311">
        <v>6.7</v>
      </c>
      <c r="AD311">
        <v>7</v>
      </c>
      <c r="AE311" t="b">
        <v>1</v>
      </c>
      <c r="AF311">
        <v>13.6</v>
      </c>
      <c r="AG311">
        <v>4.4000000000000004</v>
      </c>
      <c r="AH311" t="str">
        <f>IF(ai_ds_job_salaries_2026[[#This Row],[upskilling_hours_per_month]]&lt;=4,"Low",IF(ai_ds_job_salaries_2026[[#This Row],[upskilling_hours_per_month]]&lt;=8,"Standard","High"))</f>
        <v>High</v>
      </c>
      <c r="AI311" s="6">
        <f>ai_ds_job_salaries_2026[[#This Row],[Bonus ]]/100</f>
        <v>8.3000000000000004E-2</v>
      </c>
      <c r="AJ311">
        <v>8.3000000000000004E-2</v>
      </c>
    </row>
    <row r="312" spans="1:36" ht="15.95">
      <c r="A312" t="s">
        <v>36</v>
      </c>
      <c r="B312" t="s">
        <v>64</v>
      </c>
      <c r="C312" t="s">
        <v>48</v>
      </c>
      <c r="D312" t="s">
        <v>39</v>
      </c>
      <c r="E312" t="s">
        <v>72</v>
      </c>
      <c r="F312" t="e">
        <f>VLOOKUP(ai_ds_job_salaries_2026[[#This Row],[company_location]],#REF!,2,)</f>
        <v>#REF!</v>
      </c>
      <c r="G312" t="s">
        <v>72</v>
      </c>
      <c r="H312" t="e">
        <f>VLOOKUP(ai_ds_job_salaries_2026[[#This Row],[1]],#REF!,2,FALSE)</f>
        <v>#REF!</v>
      </c>
      <c r="I312" t="s">
        <v>88</v>
      </c>
      <c r="J312">
        <v>0.5</v>
      </c>
      <c r="K312">
        <v>5</v>
      </c>
      <c r="L312">
        <v>4</v>
      </c>
      <c r="M312" t="s">
        <v>43</v>
      </c>
      <c r="N312" t="s">
        <v>44</v>
      </c>
      <c r="O312" t="b">
        <v>0</v>
      </c>
      <c r="P312" t="b">
        <v>0</v>
      </c>
      <c r="Q312">
        <v>12</v>
      </c>
      <c r="R312">
        <v>1</v>
      </c>
      <c r="S312">
        <v>46</v>
      </c>
      <c r="T312">
        <v>24</v>
      </c>
      <c r="U312" t="b">
        <v>1</v>
      </c>
      <c r="V312">
        <v>14</v>
      </c>
      <c r="W312">
        <v>0</v>
      </c>
      <c r="X312" t="s">
        <v>75</v>
      </c>
      <c r="Y312">
        <v>42663</v>
      </c>
      <c r="Z312">
        <v>57.3</v>
      </c>
      <c r="AA312" s="17">
        <f>ai_ds_job_salaries_2026[[#This Row],[Bonus ]]/100</f>
        <v>0.11599999999999999</v>
      </c>
      <c r="AB312" s="18">
        <v>11.6</v>
      </c>
      <c r="AC312">
        <v>6.4</v>
      </c>
      <c r="AD312">
        <v>4</v>
      </c>
      <c r="AE312" t="b">
        <v>0</v>
      </c>
      <c r="AF312">
        <v>13.4</v>
      </c>
      <c r="AG312">
        <v>7.7</v>
      </c>
      <c r="AH312" t="str">
        <f>IF(ai_ds_job_salaries_2026[[#This Row],[upskilling_hours_per_month]]&lt;=4,"Low",IF(ai_ds_job_salaries_2026[[#This Row],[upskilling_hours_per_month]]&lt;=8,"Standard","High"))</f>
        <v>High</v>
      </c>
      <c r="AI312" s="6">
        <f>ai_ds_job_salaries_2026[[#This Row],[Bonus ]]/100</f>
        <v>0.11599999999999999</v>
      </c>
      <c r="AJ312">
        <v>0.11599999999999999</v>
      </c>
    </row>
    <row r="313" spans="1:36" ht="15.95">
      <c r="A313" t="s">
        <v>84</v>
      </c>
      <c r="B313" t="s">
        <v>64</v>
      </c>
      <c r="C313" t="s">
        <v>48</v>
      </c>
      <c r="D313" t="s">
        <v>49</v>
      </c>
      <c r="E313" t="s">
        <v>82</v>
      </c>
      <c r="F313" t="e">
        <f>VLOOKUP(ai_ds_job_salaries_2026[[#This Row],[company_location]],#REF!,2,)</f>
        <v>#REF!</v>
      </c>
      <c r="G313" t="s">
        <v>82</v>
      </c>
      <c r="H313" t="e">
        <f>VLOOKUP(ai_ds_job_salaries_2026[[#This Row],[1]],#REF!,2,FALSE)</f>
        <v>#REF!</v>
      </c>
      <c r="I313" t="s">
        <v>70</v>
      </c>
      <c r="J313">
        <v>1</v>
      </c>
      <c r="K313">
        <v>6</v>
      </c>
      <c r="L313">
        <v>6</v>
      </c>
      <c r="M313" t="s">
        <v>74</v>
      </c>
      <c r="N313" t="s">
        <v>44</v>
      </c>
      <c r="O313" t="b">
        <v>1</v>
      </c>
      <c r="P313" t="b">
        <v>0</v>
      </c>
      <c r="Q313">
        <v>13</v>
      </c>
      <c r="R313">
        <v>1</v>
      </c>
      <c r="S313">
        <v>44</v>
      </c>
      <c r="T313">
        <v>18</v>
      </c>
      <c r="U313" t="b">
        <v>1</v>
      </c>
      <c r="V313">
        <v>18</v>
      </c>
      <c r="W313">
        <v>18</v>
      </c>
      <c r="X313" t="s">
        <v>83</v>
      </c>
      <c r="Y313">
        <v>78368</v>
      </c>
      <c r="Z313">
        <v>3.1</v>
      </c>
      <c r="AA313" s="17">
        <f>ai_ds_job_salaries_2026[[#This Row],[Bonus ]]/100</f>
        <v>8.900000000000001E-2</v>
      </c>
      <c r="AB313" s="18">
        <v>8.9</v>
      </c>
      <c r="AC313">
        <v>6.7</v>
      </c>
      <c r="AD313">
        <v>6</v>
      </c>
      <c r="AE313" t="b">
        <v>0</v>
      </c>
      <c r="AF313">
        <v>11.8</v>
      </c>
      <c r="AG313">
        <v>3</v>
      </c>
      <c r="AH313" t="str">
        <f>IF(ai_ds_job_salaries_2026[[#This Row],[upskilling_hours_per_month]]&lt;=4,"Low",IF(ai_ds_job_salaries_2026[[#This Row],[upskilling_hours_per_month]]&lt;=8,"Standard","High"))</f>
        <v>High</v>
      </c>
      <c r="AI313" s="6">
        <f>ai_ds_job_salaries_2026[[#This Row],[Bonus ]]/100</f>
        <v>8.900000000000001E-2</v>
      </c>
      <c r="AJ313">
        <v>8.900000000000001E-2</v>
      </c>
    </row>
    <row r="314" spans="1:36" ht="15.95">
      <c r="A314" t="s">
        <v>55</v>
      </c>
      <c r="B314" t="s">
        <v>47</v>
      </c>
      <c r="C314" t="s">
        <v>38</v>
      </c>
      <c r="D314" t="s">
        <v>57</v>
      </c>
      <c r="E314" t="s">
        <v>50</v>
      </c>
      <c r="F314" t="e">
        <f>VLOOKUP(ai_ds_job_salaries_2026[[#This Row],[company_location]],#REF!,2,)</f>
        <v>#REF!</v>
      </c>
      <c r="G314" t="s">
        <v>50</v>
      </c>
      <c r="H314" t="e">
        <f>VLOOKUP(ai_ds_job_salaries_2026[[#This Row],[1]],#REF!,2,FALSE)</f>
        <v>#REF!</v>
      </c>
      <c r="I314" t="s">
        <v>42</v>
      </c>
      <c r="J314">
        <v>1</v>
      </c>
      <c r="K314">
        <v>11</v>
      </c>
      <c r="L314">
        <v>0</v>
      </c>
      <c r="M314" t="s">
        <v>59</v>
      </c>
      <c r="N314" t="s">
        <v>100</v>
      </c>
      <c r="O314" t="b">
        <v>1</v>
      </c>
      <c r="P314" t="b">
        <v>0</v>
      </c>
      <c r="Q314">
        <v>7</v>
      </c>
      <c r="R314">
        <v>2</v>
      </c>
      <c r="S314">
        <v>49</v>
      </c>
      <c r="T314">
        <v>18</v>
      </c>
      <c r="U314" t="b">
        <v>1</v>
      </c>
      <c r="V314">
        <v>13</v>
      </c>
      <c r="W314">
        <v>48</v>
      </c>
      <c r="X314" t="s">
        <v>54</v>
      </c>
      <c r="Y314">
        <v>105327</v>
      </c>
      <c r="Z314">
        <v>1.2</v>
      </c>
      <c r="AA314" s="17">
        <f>ai_ds_job_salaries_2026[[#This Row],[Bonus ]]/100</f>
        <v>0.158</v>
      </c>
      <c r="AB314" s="18">
        <v>15.8</v>
      </c>
      <c r="AC314">
        <v>5.9</v>
      </c>
      <c r="AD314">
        <v>2</v>
      </c>
      <c r="AE314" t="b">
        <v>1</v>
      </c>
      <c r="AF314">
        <v>8.1999999999999993</v>
      </c>
      <c r="AG314">
        <v>2.5</v>
      </c>
      <c r="AH314" t="str">
        <f>IF(ai_ds_job_salaries_2026[[#This Row],[upskilling_hours_per_month]]&lt;=4,"Low",IF(ai_ds_job_salaries_2026[[#This Row],[upskilling_hours_per_month]]&lt;=8,"Standard","High"))</f>
        <v>High</v>
      </c>
      <c r="AI314" s="6">
        <f>ai_ds_job_salaries_2026[[#This Row],[Bonus ]]/100</f>
        <v>0.158</v>
      </c>
      <c r="AJ314">
        <v>0.158</v>
      </c>
    </row>
    <row r="315" spans="1:36" ht="15.95">
      <c r="A315" t="s">
        <v>69</v>
      </c>
      <c r="B315" t="s">
        <v>64</v>
      </c>
      <c r="C315" t="s">
        <v>48</v>
      </c>
      <c r="D315" t="s">
        <v>39</v>
      </c>
      <c r="E315" t="s">
        <v>50</v>
      </c>
      <c r="F315" t="e">
        <f>VLOOKUP(ai_ds_job_salaries_2026[[#This Row],[company_location]],#REF!,2,)</f>
        <v>#REF!</v>
      </c>
      <c r="G315" t="s">
        <v>50</v>
      </c>
      <c r="H315" t="e">
        <f>VLOOKUP(ai_ds_job_salaries_2026[[#This Row],[1]],#REF!,2,FALSE)</f>
        <v>#REF!</v>
      </c>
      <c r="I315" t="s">
        <v>70</v>
      </c>
      <c r="J315">
        <v>1</v>
      </c>
      <c r="K315">
        <v>6</v>
      </c>
      <c r="L315">
        <v>5</v>
      </c>
      <c r="M315" t="s">
        <v>43</v>
      </c>
      <c r="N315" t="s">
        <v>44</v>
      </c>
      <c r="O315" t="b">
        <v>0</v>
      </c>
      <c r="P315" t="b">
        <v>0</v>
      </c>
      <c r="Q315">
        <v>7</v>
      </c>
      <c r="R315">
        <v>1</v>
      </c>
      <c r="S315">
        <v>42</v>
      </c>
      <c r="T315">
        <v>6</v>
      </c>
      <c r="U315" t="b">
        <v>1</v>
      </c>
      <c r="V315">
        <v>9</v>
      </c>
      <c r="W315">
        <v>42</v>
      </c>
      <c r="X315" t="s">
        <v>54</v>
      </c>
      <c r="Y315">
        <v>87456</v>
      </c>
      <c r="Z315">
        <v>63.9</v>
      </c>
      <c r="AA315" s="17">
        <f>ai_ds_job_salaries_2026[[#This Row],[Bonus ]]/100</f>
        <v>3.6000000000000004E-2</v>
      </c>
      <c r="AB315" s="18">
        <v>3.6</v>
      </c>
      <c r="AC315">
        <v>8.6999999999999993</v>
      </c>
      <c r="AD315">
        <v>3</v>
      </c>
      <c r="AE315" t="b">
        <v>0</v>
      </c>
      <c r="AF315">
        <v>10.7</v>
      </c>
      <c r="AG315">
        <v>5.9</v>
      </c>
      <c r="AH315" t="str">
        <f>IF(ai_ds_job_salaries_2026[[#This Row],[upskilling_hours_per_month]]&lt;=4,"Low",IF(ai_ds_job_salaries_2026[[#This Row],[upskilling_hours_per_month]]&lt;=8,"Standard","High"))</f>
        <v>High</v>
      </c>
      <c r="AI315" s="6">
        <f>ai_ds_job_salaries_2026[[#This Row],[Bonus ]]/100</f>
        <v>3.6000000000000004E-2</v>
      </c>
      <c r="AJ315">
        <v>3.6000000000000004E-2</v>
      </c>
    </row>
    <row r="316" spans="1:36" ht="15.95">
      <c r="A316" t="s">
        <v>69</v>
      </c>
      <c r="B316" t="s">
        <v>64</v>
      </c>
      <c r="C316" t="s">
        <v>78</v>
      </c>
      <c r="D316" t="s">
        <v>49</v>
      </c>
      <c r="E316" t="s">
        <v>50</v>
      </c>
      <c r="F316" t="e">
        <f>VLOOKUP(ai_ds_job_salaries_2026[[#This Row],[company_location]],#REF!,2,)</f>
        <v>#REF!</v>
      </c>
      <c r="G316" t="s">
        <v>50</v>
      </c>
      <c r="H316" t="e">
        <f>VLOOKUP(ai_ds_job_salaries_2026[[#This Row],[1]],#REF!,2,FALSE)</f>
        <v>#REF!</v>
      </c>
      <c r="I316" t="s">
        <v>42</v>
      </c>
      <c r="J316">
        <v>0.5</v>
      </c>
      <c r="K316">
        <v>9</v>
      </c>
      <c r="L316">
        <v>10</v>
      </c>
      <c r="M316" t="s">
        <v>43</v>
      </c>
      <c r="N316" t="s">
        <v>95</v>
      </c>
      <c r="O316" t="b">
        <v>0</v>
      </c>
      <c r="P316" t="b">
        <v>0</v>
      </c>
      <c r="Q316">
        <v>7</v>
      </c>
      <c r="R316">
        <v>2</v>
      </c>
      <c r="S316">
        <v>51</v>
      </c>
      <c r="T316">
        <v>42</v>
      </c>
      <c r="U316" t="b">
        <v>0</v>
      </c>
      <c r="V316">
        <v>3</v>
      </c>
      <c r="W316">
        <v>48</v>
      </c>
      <c r="X316" t="s">
        <v>54</v>
      </c>
      <c r="Y316">
        <v>123800</v>
      </c>
      <c r="Z316">
        <v>0</v>
      </c>
      <c r="AA316" s="17">
        <f>ai_ds_job_salaries_2026[[#This Row],[Bonus ]]/100</f>
        <v>0.113</v>
      </c>
      <c r="AB316" s="18">
        <v>11.3</v>
      </c>
      <c r="AC316">
        <v>8.6</v>
      </c>
      <c r="AD316">
        <v>8</v>
      </c>
      <c r="AE316" t="b">
        <v>0</v>
      </c>
      <c r="AF316">
        <v>7.5</v>
      </c>
      <c r="AG316">
        <v>9.8000000000000007</v>
      </c>
      <c r="AH316" t="str">
        <f>IF(ai_ds_job_salaries_2026[[#This Row],[upskilling_hours_per_month]]&lt;=4,"Low",IF(ai_ds_job_salaries_2026[[#This Row],[upskilling_hours_per_month]]&lt;=8,"Standard","High"))</f>
        <v>Standard</v>
      </c>
      <c r="AI316" s="6">
        <f>ai_ds_job_salaries_2026[[#This Row],[Bonus ]]/100</f>
        <v>0.113</v>
      </c>
      <c r="AJ316">
        <v>0.113</v>
      </c>
    </row>
    <row r="317" spans="1:36" ht="15.95">
      <c r="A317" t="s">
        <v>36</v>
      </c>
      <c r="B317" t="s">
        <v>37</v>
      </c>
      <c r="C317" t="s">
        <v>48</v>
      </c>
      <c r="D317" t="s">
        <v>49</v>
      </c>
      <c r="E317" t="s">
        <v>40</v>
      </c>
      <c r="F317" t="e">
        <f>VLOOKUP(ai_ds_job_salaries_2026[[#This Row],[company_location]],#REF!,2,)</f>
        <v>#REF!</v>
      </c>
      <c r="G317" t="s">
        <v>40</v>
      </c>
      <c r="H317" t="e">
        <f>VLOOKUP(ai_ds_job_salaries_2026[[#This Row],[1]],#REF!,2,FALSE)</f>
        <v>#REF!</v>
      </c>
      <c r="I317" t="s">
        <v>42</v>
      </c>
      <c r="J317">
        <v>0.5</v>
      </c>
      <c r="K317">
        <v>14</v>
      </c>
      <c r="L317">
        <v>0</v>
      </c>
      <c r="M317" t="s">
        <v>52</v>
      </c>
      <c r="N317" t="s">
        <v>44</v>
      </c>
      <c r="O317" t="b">
        <v>0</v>
      </c>
      <c r="P317" t="b">
        <v>1</v>
      </c>
      <c r="Q317">
        <v>2</v>
      </c>
      <c r="R317">
        <v>0</v>
      </c>
      <c r="S317">
        <v>50</v>
      </c>
      <c r="T317">
        <v>0</v>
      </c>
      <c r="U317" t="b">
        <v>0</v>
      </c>
      <c r="V317">
        <v>0</v>
      </c>
      <c r="W317">
        <v>0</v>
      </c>
      <c r="X317" t="s">
        <v>45</v>
      </c>
      <c r="Y317">
        <v>51523</v>
      </c>
      <c r="Z317">
        <v>0.6</v>
      </c>
      <c r="AA317" s="17">
        <f>ai_ds_job_salaries_2026[[#This Row],[Bonus ]]/100</f>
        <v>0.18899999999999997</v>
      </c>
      <c r="AB317" s="18">
        <v>18.899999999999999</v>
      </c>
      <c r="AC317">
        <v>4.5</v>
      </c>
      <c r="AD317">
        <v>5</v>
      </c>
      <c r="AE317" t="b">
        <v>1</v>
      </c>
      <c r="AF317">
        <v>0.7</v>
      </c>
      <c r="AG317">
        <v>6.2</v>
      </c>
      <c r="AH317" t="str">
        <f>IF(ai_ds_job_salaries_2026[[#This Row],[upskilling_hours_per_month]]&lt;=4,"Low",IF(ai_ds_job_salaries_2026[[#This Row],[upskilling_hours_per_month]]&lt;=8,"Standard","High"))</f>
        <v>Low</v>
      </c>
      <c r="AI317" s="6">
        <f>ai_ds_job_salaries_2026[[#This Row],[Bonus ]]/100</f>
        <v>0.18899999999999997</v>
      </c>
      <c r="AJ317">
        <v>0.18899999999999997</v>
      </c>
    </row>
    <row r="318" spans="1:36" ht="15.95">
      <c r="A318" t="s">
        <v>60</v>
      </c>
      <c r="B318" t="s">
        <v>56</v>
      </c>
      <c r="C318" t="s">
        <v>48</v>
      </c>
      <c r="D318" t="s">
        <v>57</v>
      </c>
      <c r="E318" t="s">
        <v>94</v>
      </c>
      <c r="F318" t="e">
        <f>VLOOKUP(ai_ds_job_salaries_2026[[#This Row],[company_location]],#REF!,2,)</f>
        <v>#REF!</v>
      </c>
      <c r="G318" t="s">
        <v>94</v>
      </c>
      <c r="H318" t="e">
        <f>VLOOKUP(ai_ds_job_salaries_2026[[#This Row],[1]],#REF!,2,FALSE)</f>
        <v>#REF!</v>
      </c>
      <c r="I318" t="s">
        <v>42</v>
      </c>
      <c r="J318">
        <v>1</v>
      </c>
      <c r="K318">
        <v>1</v>
      </c>
      <c r="L318">
        <v>4</v>
      </c>
      <c r="M318" t="s">
        <v>43</v>
      </c>
      <c r="N318" t="s">
        <v>90</v>
      </c>
      <c r="O318" t="b">
        <v>0</v>
      </c>
      <c r="P318" t="b">
        <v>0</v>
      </c>
      <c r="Q318">
        <v>6</v>
      </c>
      <c r="R318">
        <v>0</v>
      </c>
      <c r="S318">
        <v>42</v>
      </c>
      <c r="T318">
        <v>42</v>
      </c>
      <c r="U318" t="b">
        <v>0</v>
      </c>
      <c r="V318">
        <v>3</v>
      </c>
      <c r="W318">
        <v>42</v>
      </c>
      <c r="X318" t="s">
        <v>83</v>
      </c>
      <c r="Y318">
        <v>77915</v>
      </c>
      <c r="Z318">
        <v>0</v>
      </c>
      <c r="AA318" s="17">
        <f>ai_ds_job_salaries_2026[[#This Row],[Bonus ]]/100</f>
        <v>3.1E-2</v>
      </c>
      <c r="AB318" s="18">
        <v>3.1</v>
      </c>
      <c r="AC318">
        <v>6.9</v>
      </c>
      <c r="AD318">
        <v>6</v>
      </c>
      <c r="AE318" t="b">
        <v>0</v>
      </c>
      <c r="AF318">
        <v>9.8000000000000007</v>
      </c>
      <c r="AG318">
        <v>5.8</v>
      </c>
      <c r="AH318" t="str">
        <f>IF(ai_ds_job_salaries_2026[[#This Row],[upskilling_hours_per_month]]&lt;=4,"Low",IF(ai_ds_job_salaries_2026[[#This Row],[upskilling_hours_per_month]]&lt;=8,"Standard","High"))</f>
        <v>High</v>
      </c>
      <c r="AI318" s="6">
        <f>ai_ds_job_salaries_2026[[#This Row],[Bonus ]]/100</f>
        <v>3.1E-2</v>
      </c>
      <c r="AJ318">
        <v>3.1E-2</v>
      </c>
    </row>
    <row r="319" spans="1:36" ht="15.95">
      <c r="A319" t="s">
        <v>55</v>
      </c>
      <c r="B319" t="s">
        <v>97</v>
      </c>
      <c r="C319" t="s">
        <v>48</v>
      </c>
      <c r="D319" t="s">
        <v>39</v>
      </c>
      <c r="E319" t="s">
        <v>98</v>
      </c>
      <c r="F319" t="e">
        <f>VLOOKUP(ai_ds_job_salaries_2026[[#This Row],[company_location]],#REF!,2,)</f>
        <v>#REF!</v>
      </c>
      <c r="G319" t="s">
        <v>98</v>
      </c>
      <c r="H319" t="e">
        <f>VLOOKUP(ai_ds_job_salaries_2026[[#This Row],[1]],#REF!,2,FALSE)</f>
        <v>#REF!</v>
      </c>
      <c r="I319" t="s">
        <v>73</v>
      </c>
      <c r="J319">
        <v>1</v>
      </c>
      <c r="K319">
        <v>18</v>
      </c>
      <c r="L319">
        <v>11</v>
      </c>
      <c r="M319" t="s">
        <v>43</v>
      </c>
      <c r="N319" t="s">
        <v>53</v>
      </c>
      <c r="O319" t="b">
        <v>1</v>
      </c>
      <c r="P319" t="b">
        <v>1</v>
      </c>
      <c r="Q319">
        <v>7</v>
      </c>
      <c r="R319">
        <v>3</v>
      </c>
      <c r="S319">
        <v>38</v>
      </c>
      <c r="T319">
        <v>6</v>
      </c>
      <c r="U319" t="b">
        <v>1</v>
      </c>
      <c r="V319">
        <v>8</v>
      </c>
      <c r="W319">
        <v>30</v>
      </c>
      <c r="X319" t="s">
        <v>99</v>
      </c>
      <c r="Y319">
        <v>132409</v>
      </c>
      <c r="Z319">
        <v>64.900000000000006</v>
      </c>
      <c r="AA319" s="17">
        <f>ai_ds_job_salaries_2026[[#This Row],[Bonus ]]/100</f>
        <v>0.13699999999999998</v>
      </c>
      <c r="AB319" s="18">
        <v>13.7</v>
      </c>
      <c r="AC319">
        <v>8.1999999999999993</v>
      </c>
      <c r="AD319">
        <v>10</v>
      </c>
      <c r="AE319" t="b">
        <v>0</v>
      </c>
      <c r="AF319">
        <v>5</v>
      </c>
      <c r="AG319">
        <v>2.7</v>
      </c>
      <c r="AH319" t="str">
        <f>IF(ai_ds_job_salaries_2026[[#This Row],[upskilling_hours_per_month]]&lt;=4,"Low",IF(ai_ds_job_salaries_2026[[#This Row],[upskilling_hours_per_month]]&lt;=8,"Standard","High"))</f>
        <v>Standard</v>
      </c>
      <c r="AI319" s="6">
        <f>ai_ds_job_salaries_2026[[#This Row],[Bonus ]]/100</f>
        <v>0.13699999999999998</v>
      </c>
      <c r="AJ319">
        <v>0.13699999999999998</v>
      </c>
    </row>
    <row r="320" spans="1:36" ht="15.95">
      <c r="A320" t="s">
        <v>91</v>
      </c>
      <c r="B320" t="s">
        <v>47</v>
      </c>
      <c r="C320" t="s">
        <v>48</v>
      </c>
      <c r="D320" t="s">
        <v>49</v>
      </c>
      <c r="E320" t="s">
        <v>98</v>
      </c>
      <c r="F320" t="e">
        <f>VLOOKUP(ai_ds_job_salaries_2026[[#This Row],[company_location]],#REF!,2,)</f>
        <v>#REF!</v>
      </c>
      <c r="G320" t="s">
        <v>98</v>
      </c>
      <c r="H320" t="e">
        <f>VLOOKUP(ai_ds_job_salaries_2026[[#This Row],[1]],#REF!,2,FALSE)</f>
        <v>#REF!</v>
      </c>
      <c r="I320" t="s">
        <v>42</v>
      </c>
      <c r="J320">
        <v>0</v>
      </c>
      <c r="K320">
        <v>11</v>
      </c>
      <c r="L320">
        <v>8</v>
      </c>
      <c r="M320" t="s">
        <v>43</v>
      </c>
      <c r="N320" t="s">
        <v>95</v>
      </c>
      <c r="O320" t="b">
        <v>0</v>
      </c>
      <c r="P320" t="b">
        <v>0</v>
      </c>
      <c r="Q320">
        <v>8</v>
      </c>
      <c r="R320">
        <v>0</v>
      </c>
      <c r="S320">
        <v>42</v>
      </c>
      <c r="T320">
        <v>42</v>
      </c>
      <c r="U320" t="b">
        <v>0</v>
      </c>
      <c r="V320">
        <v>1</v>
      </c>
      <c r="W320">
        <v>12</v>
      </c>
      <c r="X320" t="s">
        <v>99</v>
      </c>
      <c r="Y320">
        <v>118772</v>
      </c>
      <c r="Z320">
        <v>0</v>
      </c>
      <c r="AA320" s="17">
        <f>ai_ds_job_salaries_2026[[#This Row],[Bonus ]]/100</f>
        <v>0.121</v>
      </c>
      <c r="AB320" s="18">
        <v>12.1</v>
      </c>
      <c r="AC320">
        <v>5.6</v>
      </c>
      <c r="AD320">
        <v>7</v>
      </c>
      <c r="AE320" t="b">
        <v>0</v>
      </c>
      <c r="AF320">
        <v>12.6</v>
      </c>
      <c r="AG320">
        <v>5.8</v>
      </c>
      <c r="AH320" t="str">
        <f>IF(ai_ds_job_salaries_2026[[#This Row],[upskilling_hours_per_month]]&lt;=4,"Low",IF(ai_ds_job_salaries_2026[[#This Row],[upskilling_hours_per_month]]&lt;=8,"Standard","High"))</f>
        <v>High</v>
      </c>
      <c r="AI320" s="6">
        <f>ai_ds_job_salaries_2026[[#This Row],[Bonus ]]/100</f>
        <v>0.121</v>
      </c>
      <c r="AJ320">
        <v>0.121</v>
      </c>
    </row>
    <row r="321" spans="1:36" ht="15.95">
      <c r="A321" t="s">
        <v>91</v>
      </c>
      <c r="B321" t="s">
        <v>97</v>
      </c>
      <c r="C321" t="s">
        <v>48</v>
      </c>
      <c r="D321" t="s">
        <v>57</v>
      </c>
      <c r="E321" t="s">
        <v>50</v>
      </c>
      <c r="F321" t="e">
        <f>VLOOKUP(ai_ds_job_salaries_2026[[#This Row],[company_location]],#REF!,2,)</f>
        <v>#REF!</v>
      </c>
      <c r="G321" t="s">
        <v>50</v>
      </c>
      <c r="H321" t="e">
        <f>VLOOKUP(ai_ds_job_salaries_2026[[#This Row],[1]],#REF!,2,FALSE)</f>
        <v>#REF!</v>
      </c>
      <c r="I321" t="s">
        <v>70</v>
      </c>
      <c r="J321">
        <v>0</v>
      </c>
      <c r="K321">
        <v>19</v>
      </c>
      <c r="L321">
        <v>11</v>
      </c>
      <c r="M321" t="s">
        <v>52</v>
      </c>
      <c r="N321" t="s">
        <v>44</v>
      </c>
      <c r="O321" t="b">
        <v>0</v>
      </c>
      <c r="P321" t="b">
        <v>1</v>
      </c>
      <c r="Q321">
        <v>5</v>
      </c>
      <c r="R321">
        <v>3</v>
      </c>
      <c r="S321">
        <v>53</v>
      </c>
      <c r="T321">
        <v>6</v>
      </c>
      <c r="U321" t="b">
        <v>0</v>
      </c>
      <c r="V321">
        <v>4</v>
      </c>
      <c r="W321">
        <v>24</v>
      </c>
      <c r="X321" t="s">
        <v>54</v>
      </c>
      <c r="Y321">
        <v>190984</v>
      </c>
      <c r="Z321">
        <v>16</v>
      </c>
      <c r="AA321" s="17">
        <f>ai_ds_job_salaries_2026[[#This Row],[Bonus ]]/100</f>
        <v>0.18600000000000003</v>
      </c>
      <c r="AB321" s="18">
        <v>18.600000000000001</v>
      </c>
      <c r="AC321">
        <v>7.4</v>
      </c>
      <c r="AD321">
        <v>7</v>
      </c>
      <c r="AE321" t="b">
        <v>0</v>
      </c>
      <c r="AF321">
        <v>0</v>
      </c>
      <c r="AG321">
        <v>5.7</v>
      </c>
      <c r="AH321" t="str">
        <f>IF(ai_ds_job_salaries_2026[[#This Row],[upskilling_hours_per_month]]&lt;=4,"Low",IF(ai_ds_job_salaries_2026[[#This Row],[upskilling_hours_per_month]]&lt;=8,"Standard","High"))</f>
        <v>Low</v>
      </c>
      <c r="AI321" s="6">
        <f>ai_ds_job_salaries_2026[[#This Row],[Bonus ]]/100</f>
        <v>0.18600000000000003</v>
      </c>
      <c r="AJ321">
        <v>0.18600000000000003</v>
      </c>
    </row>
    <row r="322" spans="1:36" ht="15.95">
      <c r="A322" t="s">
        <v>84</v>
      </c>
      <c r="B322" t="s">
        <v>47</v>
      </c>
      <c r="C322" t="s">
        <v>48</v>
      </c>
      <c r="D322" t="s">
        <v>57</v>
      </c>
      <c r="E322" t="s">
        <v>50</v>
      </c>
      <c r="F322" t="e">
        <f>VLOOKUP(ai_ds_job_salaries_2026[[#This Row],[company_location]],#REF!,2,)</f>
        <v>#REF!</v>
      </c>
      <c r="G322" t="s">
        <v>50</v>
      </c>
      <c r="H322" t="e">
        <f>VLOOKUP(ai_ds_job_salaries_2026[[#This Row],[1]],#REF!,2,FALSE)</f>
        <v>#REF!</v>
      </c>
      <c r="I322" t="s">
        <v>51</v>
      </c>
      <c r="J322">
        <v>0</v>
      </c>
      <c r="K322">
        <v>7</v>
      </c>
      <c r="L322">
        <v>1</v>
      </c>
      <c r="M322" t="s">
        <v>52</v>
      </c>
      <c r="N322" t="s">
        <v>53</v>
      </c>
      <c r="O322" t="b">
        <v>1</v>
      </c>
      <c r="P322" t="b">
        <v>0</v>
      </c>
      <c r="Q322">
        <v>6</v>
      </c>
      <c r="R322">
        <v>3</v>
      </c>
      <c r="S322">
        <v>44</v>
      </c>
      <c r="T322">
        <v>24</v>
      </c>
      <c r="U322" t="b">
        <v>0</v>
      </c>
      <c r="V322">
        <v>2</v>
      </c>
      <c r="W322">
        <v>12</v>
      </c>
      <c r="X322" t="s">
        <v>54</v>
      </c>
      <c r="Y322">
        <v>145544</v>
      </c>
      <c r="Z322">
        <v>12.2</v>
      </c>
      <c r="AA322" s="17">
        <f>ai_ds_job_salaries_2026[[#This Row],[Bonus ]]/100</f>
        <v>0.154</v>
      </c>
      <c r="AB322" s="18">
        <v>15.4</v>
      </c>
      <c r="AC322">
        <v>6.7</v>
      </c>
      <c r="AD322">
        <v>7</v>
      </c>
      <c r="AE322" t="b">
        <v>0</v>
      </c>
      <c r="AF322">
        <v>8.4</v>
      </c>
      <c r="AG322">
        <v>2.2000000000000002</v>
      </c>
      <c r="AH322" t="str">
        <f>IF(ai_ds_job_salaries_2026[[#This Row],[upskilling_hours_per_month]]&lt;=4,"Low",IF(ai_ds_job_salaries_2026[[#This Row],[upskilling_hours_per_month]]&lt;=8,"Standard","High"))</f>
        <v>High</v>
      </c>
      <c r="AI322" s="6">
        <f>ai_ds_job_salaries_2026[[#This Row],[Bonus ]]/100</f>
        <v>0.154</v>
      </c>
      <c r="AJ322">
        <v>0.154</v>
      </c>
    </row>
    <row r="323" spans="1:36" ht="15.95">
      <c r="A323" t="s">
        <v>84</v>
      </c>
      <c r="B323" t="s">
        <v>47</v>
      </c>
      <c r="C323" t="s">
        <v>48</v>
      </c>
      <c r="D323" t="s">
        <v>57</v>
      </c>
      <c r="E323" t="s">
        <v>50</v>
      </c>
      <c r="F323" t="e">
        <f>VLOOKUP(ai_ds_job_salaries_2026[[#This Row],[company_location]],#REF!,2,)</f>
        <v>#REF!</v>
      </c>
      <c r="G323" t="s">
        <v>50</v>
      </c>
      <c r="H323" t="e">
        <f>VLOOKUP(ai_ds_job_salaries_2026[[#This Row],[1]],#REF!,2,FALSE)</f>
        <v>#REF!</v>
      </c>
      <c r="I323" t="s">
        <v>70</v>
      </c>
      <c r="J323">
        <v>0</v>
      </c>
      <c r="K323">
        <v>8</v>
      </c>
      <c r="L323">
        <v>0</v>
      </c>
      <c r="M323" t="s">
        <v>52</v>
      </c>
      <c r="N323" t="s">
        <v>44</v>
      </c>
      <c r="O323" t="b">
        <v>1</v>
      </c>
      <c r="P323" t="b">
        <v>0</v>
      </c>
      <c r="Q323">
        <v>7</v>
      </c>
      <c r="R323">
        <v>1</v>
      </c>
      <c r="S323">
        <v>38</v>
      </c>
      <c r="T323">
        <v>24</v>
      </c>
      <c r="U323" t="b">
        <v>1</v>
      </c>
      <c r="V323">
        <v>5</v>
      </c>
      <c r="W323">
        <v>42</v>
      </c>
      <c r="X323" t="s">
        <v>54</v>
      </c>
      <c r="Y323">
        <v>199191</v>
      </c>
      <c r="Z323">
        <v>11.799999999999999</v>
      </c>
      <c r="AA323" s="17">
        <f>ai_ds_job_salaries_2026[[#This Row],[Bonus ]]/100</f>
        <v>0.14199999999999999</v>
      </c>
      <c r="AB323" s="18">
        <v>14.2</v>
      </c>
      <c r="AC323">
        <v>7.7</v>
      </c>
      <c r="AD323">
        <v>7</v>
      </c>
      <c r="AE323" t="b">
        <v>1</v>
      </c>
      <c r="AF323">
        <v>14.4</v>
      </c>
      <c r="AG323">
        <v>1.2</v>
      </c>
      <c r="AH323" t="str">
        <f>IF(ai_ds_job_salaries_2026[[#This Row],[upskilling_hours_per_month]]&lt;=4,"Low",IF(ai_ds_job_salaries_2026[[#This Row],[upskilling_hours_per_month]]&lt;=8,"Standard","High"))</f>
        <v>High</v>
      </c>
      <c r="AI323" s="6">
        <f>ai_ds_job_salaries_2026[[#This Row],[Bonus ]]/100</f>
        <v>0.14199999999999999</v>
      </c>
      <c r="AJ323">
        <v>0.14199999999999999</v>
      </c>
    </row>
    <row r="324" spans="1:36" ht="15.95">
      <c r="A324" t="s">
        <v>60</v>
      </c>
      <c r="B324" t="s">
        <v>37</v>
      </c>
      <c r="C324" t="s">
        <v>48</v>
      </c>
      <c r="D324" t="s">
        <v>57</v>
      </c>
      <c r="E324" t="s">
        <v>79</v>
      </c>
      <c r="F324" t="e">
        <f>VLOOKUP(ai_ds_job_salaries_2026[[#This Row],[company_location]],#REF!,2,)</f>
        <v>#REF!</v>
      </c>
      <c r="G324" t="s">
        <v>41</v>
      </c>
      <c r="H324" t="e">
        <f>VLOOKUP(ai_ds_job_salaries_2026[[#This Row],[1]],#REF!,2,FALSE)</f>
        <v>#REF!</v>
      </c>
      <c r="I324" t="s">
        <v>85</v>
      </c>
      <c r="J324">
        <v>1</v>
      </c>
      <c r="K324">
        <v>14</v>
      </c>
      <c r="L324">
        <v>5</v>
      </c>
      <c r="M324" t="s">
        <v>59</v>
      </c>
      <c r="N324" t="s">
        <v>44</v>
      </c>
      <c r="O324" t="b">
        <v>0</v>
      </c>
      <c r="P324" t="b">
        <v>1</v>
      </c>
      <c r="Q324">
        <v>10</v>
      </c>
      <c r="R324">
        <v>1</v>
      </c>
      <c r="S324">
        <v>51</v>
      </c>
      <c r="T324">
        <v>6</v>
      </c>
      <c r="U324" t="b">
        <v>1</v>
      </c>
      <c r="V324">
        <v>10</v>
      </c>
      <c r="W324">
        <v>12</v>
      </c>
      <c r="X324" t="s">
        <v>83</v>
      </c>
      <c r="Y324">
        <v>117763</v>
      </c>
      <c r="Z324">
        <v>0</v>
      </c>
      <c r="AA324" s="17">
        <f>ai_ds_job_salaries_2026[[#This Row],[Bonus ]]/100</f>
        <v>0.125</v>
      </c>
      <c r="AB324" s="18">
        <v>12.5</v>
      </c>
      <c r="AC324">
        <v>7.9</v>
      </c>
      <c r="AD324">
        <v>8</v>
      </c>
      <c r="AE324" t="b">
        <v>0</v>
      </c>
      <c r="AF324">
        <v>6.9</v>
      </c>
      <c r="AG324">
        <v>2.6</v>
      </c>
      <c r="AH324" t="str">
        <f>IF(ai_ds_job_salaries_2026[[#This Row],[upskilling_hours_per_month]]&lt;=4,"Low",IF(ai_ds_job_salaries_2026[[#This Row],[upskilling_hours_per_month]]&lt;=8,"Standard","High"))</f>
        <v>Standard</v>
      </c>
      <c r="AI324" s="6">
        <f>ai_ds_job_salaries_2026[[#This Row],[Bonus ]]/100</f>
        <v>0.125</v>
      </c>
      <c r="AJ324">
        <v>0.125</v>
      </c>
    </row>
    <row r="325" spans="1:36" ht="15.95">
      <c r="A325" t="s">
        <v>96</v>
      </c>
      <c r="B325" t="s">
        <v>64</v>
      </c>
      <c r="C325" t="s">
        <v>48</v>
      </c>
      <c r="D325" t="s">
        <v>57</v>
      </c>
      <c r="E325" t="s">
        <v>50</v>
      </c>
      <c r="F325" t="e">
        <f>VLOOKUP(ai_ds_job_salaries_2026[[#This Row],[company_location]],#REF!,2,)</f>
        <v>#REF!</v>
      </c>
      <c r="G325" t="s">
        <v>50</v>
      </c>
      <c r="H325" t="e">
        <f>VLOOKUP(ai_ds_job_salaries_2026[[#This Row],[1]],#REF!,2,FALSE)</f>
        <v>#REF!</v>
      </c>
      <c r="I325" t="s">
        <v>42</v>
      </c>
      <c r="J325">
        <v>0.5</v>
      </c>
      <c r="K325">
        <v>6</v>
      </c>
      <c r="L325">
        <v>8</v>
      </c>
      <c r="M325" t="s">
        <v>52</v>
      </c>
      <c r="N325" t="s">
        <v>62</v>
      </c>
      <c r="O325" t="b">
        <v>0</v>
      </c>
      <c r="P325" t="b">
        <v>0</v>
      </c>
      <c r="Q325">
        <v>8</v>
      </c>
      <c r="R325">
        <v>0</v>
      </c>
      <c r="S325">
        <v>44</v>
      </c>
      <c r="T325">
        <v>48</v>
      </c>
      <c r="U325" t="b">
        <v>1</v>
      </c>
      <c r="V325">
        <v>20</v>
      </c>
      <c r="W325">
        <v>12</v>
      </c>
      <c r="X325" t="s">
        <v>54</v>
      </c>
      <c r="Y325">
        <v>124471</v>
      </c>
      <c r="Z325">
        <v>20.200000000000003</v>
      </c>
      <c r="AA325" s="17">
        <f>ai_ds_job_salaries_2026[[#This Row],[Bonus ]]/100</f>
        <v>0.08</v>
      </c>
      <c r="AB325" s="18">
        <v>8</v>
      </c>
      <c r="AC325">
        <v>5.6</v>
      </c>
      <c r="AD325">
        <v>5</v>
      </c>
      <c r="AE325" t="b">
        <v>0</v>
      </c>
      <c r="AF325">
        <v>14.8</v>
      </c>
      <c r="AG325">
        <v>4.2</v>
      </c>
      <c r="AH325" t="str">
        <f>IF(ai_ds_job_salaries_2026[[#This Row],[upskilling_hours_per_month]]&lt;=4,"Low",IF(ai_ds_job_salaries_2026[[#This Row],[upskilling_hours_per_month]]&lt;=8,"Standard","High"))</f>
        <v>High</v>
      </c>
      <c r="AI325" s="6">
        <f>ai_ds_job_salaries_2026[[#This Row],[Bonus ]]/100</f>
        <v>0.08</v>
      </c>
      <c r="AJ325">
        <v>0.08</v>
      </c>
    </row>
    <row r="326" spans="1:36" ht="15.95">
      <c r="A326" t="s">
        <v>55</v>
      </c>
      <c r="B326" t="s">
        <v>37</v>
      </c>
      <c r="C326" t="s">
        <v>48</v>
      </c>
      <c r="D326" t="s">
        <v>39</v>
      </c>
      <c r="E326" t="s">
        <v>40</v>
      </c>
      <c r="F326" t="e">
        <f>VLOOKUP(ai_ds_job_salaries_2026[[#This Row],[company_location]],#REF!,2,)</f>
        <v>#REF!</v>
      </c>
      <c r="G326" t="s">
        <v>40</v>
      </c>
      <c r="H326" t="e">
        <f>VLOOKUP(ai_ds_job_salaries_2026[[#This Row],[1]],#REF!,2,FALSE)</f>
        <v>#REF!</v>
      </c>
      <c r="I326" t="s">
        <v>42</v>
      </c>
      <c r="J326">
        <v>0</v>
      </c>
      <c r="K326">
        <v>12</v>
      </c>
      <c r="L326">
        <v>0</v>
      </c>
      <c r="M326" t="s">
        <v>52</v>
      </c>
      <c r="N326" t="s">
        <v>95</v>
      </c>
      <c r="O326" t="b">
        <v>1</v>
      </c>
      <c r="P326" t="b">
        <v>1</v>
      </c>
      <c r="Q326">
        <v>11</v>
      </c>
      <c r="R326">
        <v>2</v>
      </c>
      <c r="S326">
        <v>38</v>
      </c>
      <c r="T326">
        <v>24</v>
      </c>
      <c r="U326" t="b">
        <v>1</v>
      </c>
      <c r="V326">
        <v>5</v>
      </c>
      <c r="W326">
        <v>24</v>
      </c>
      <c r="X326" t="s">
        <v>45</v>
      </c>
      <c r="Y326">
        <v>69156</v>
      </c>
      <c r="Z326">
        <v>77.5</v>
      </c>
      <c r="AA326" s="17">
        <f>ai_ds_job_salaries_2026[[#This Row],[Bonus ]]/100</f>
        <v>0.21299999999999999</v>
      </c>
      <c r="AB326" s="18">
        <v>21.3</v>
      </c>
      <c r="AC326">
        <v>7.1</v>
      </c>
      <c r="AD326">
        <v>4</v>
      </c>
      <c r="AE326" t="b">
        <v>0</v>
      </c>
      <c r="AF326">
        <v>12.1</v>
      </c>
      <c r="AG326">
        <v>4</v>
      </c>
      <c r="AH326" t="str">
        <f>IF(ai_ds_job_salaries_2026[[#This Row],[upskilling_hours_per_month]]&lt;=4,"Low",IF(ai_ds_job_salaries_2026[[#This Row],[upskilling_hours_per_month]]&lt;=8,"Standard","High"))</f>
        <v>High</v>
      </c>
      <c r="AI326" s="6">
        <f>ai_ds_job_salaries_2026[[#This Row],[Bonus ]]/100</f>
        <v>0.21299999999999999</v>
      </c>
      <c r="AJ326">
        <v>0.21299999999999999</v>
      </c>
    </row>
    <row r="327" spans="1:36" ht="15.95">
      <c r="A327" t="s">
        <v>66</v>
      </c>
      <c r="B327" t="s">
        <v>56</v>
      </c>
      <c r="C327" t="s">
        <v>48</v>
      </c>
      <c r="D327" t="s">
        <v>39</v>
      </c>
      <c r="E327" t="s">
        <v>50</v>
      </c>
      <c r="F327" t="e">
        <f>VLOOKUP(ai_ds_job_salaries_2026[[#This Row],[company_location]],#REF!,2,)</f>
        <v>#REF!</v>
      </c>
      <c r="G327" t="s">
        <v>50</v>
      </c>
      <c r="H327" t="e">
        <f>VLOOKUP(ai_ds_job_salaries_2026[[#This Row],[1]],#REF!,2,FALSE)</f>
        <v>#REF!</v>
      </c>
      <c r="I327" t="s">
        <v>70</v>
      </c>
      <c r="J327">
        <v>0</v>
      </c>
      <c r="K327">
        <v>2</v>
      </c>
      <c r="L327">
        <v>0</v>
      </c>
      <c r="M327" t="s">
        <v>59</v>
      </c>
      <c r="N327" t="s">
        <v>53</v>
      </c>
      <c r="O327" t="b">
        <v>0</v>
      </c>
      <c r="P327" t="b">
        <v>0</v>
      </c>
      <c r="Q327">
        <v>7</v>
      </c>
      <c r="R327">
        <v>1</v>
      </c>
      <c r="S327">
        <v>38</v>
      </c>
      <c r="T327">
        <v>36</v>
      </c>
      <c r="U327" t="b">
        <v>1</v>
      </c>
      <c r="V327">
        <v>12</v>
      </c>
      <c r="W327">
        <v>54</v>
      </c>
      <c r="X327" t="s">
        <v>54</v>
      </c>
      <c r="Y327">
        <v>67880</v>
      </c>
      <c r="Z327">
        <v>35.5</v>
      </c>
      <c r="AA327" s="17">
        <f>ai_ds_job_salaries_2026[[#This Row],[Bonus ]]/100</f>
        <v>9.6999999999999989E-2</v>
      </c>
      <c r="AB327" s="18">
        <v>9.6999999999999993</v>
      </c>
      <c r="AC327">
        <v>7.5</v>
      </c>
      <c r="AD327">
        <v>5</v>
      </c>
      <c r="AE327" t="b">
        <v>0</v>
      </c>
      <c r="AF327">
        <v>12.9</v>
      </c>
      <c r="AG327">
        <v>3.5</v>
      </c>
      <c r="AH327" t="str">
        <f>IF(ai_ds_job_salaries_2026[[#This Row],[upskilling_hours_per_month]]&lt;=4,"Low",IF(ai_ds_job_salaries_2026[[#This Row],[upskilling_hours_per_month]]&lt;=8,"Standard","High"))</f>
        <v>High</v>
      </c>
      <c r="AI327" s="6">
        <f>ai_ds_job_salaries_2026[[#This Row],[Bonus ]]/100</f>
        <v>9.6999999999999989E-2</v>
      </c>
      <c r="AJ327">
        <v>9.6999999999999989E-2</v>
      </c>
    </row>
    <row r="328" spans="1:36" ht="15.95">
      <c r="A328" t="s">
        <v>60</v>
      </c>
      <c r="B328" t="s">
        <v>47</v>
      </c>
      <c r="C328" t="s">
        <v>48</v>
      </c>
      <c r="D328" t="s">
        <v>49</v>
      </c>
      <c r="E328" t="s">
        <v>50</v>
      </c>
      <c r="F328" t="e">
        <f>VLOOKUP(ai_ds_job_salaries_2026[[#This Row],[company_location]],#REF!,2,)</f>
        <v>#REF!</v>
      </c>
      <c r="G328" t="s">
        <v>50</v>
      </c>
      <c r="H328" t="e">
        <f>VLOOKUP(ai_ds_job_salaries_2026[[#This Row],[1]],#REF!,2,FALSE)</f>
        <v>#REF!</v>
      </c>
      <c r="I328" t="s">
        <v>80</v>
      </c>
      <c r="J328">
        <v>1</v>
      </c>
      <c r="K328">
        <v>9</v>
      </c>
      <c r="L328">
        <v>4</v>
      </c>
      <c r="M328" t="s">
        <v>52</v>
      </c>
      <c r="N328" t="s">
        <v>53</v>
      </c>
      <c r="O328" t="b">
        <v>0</v>
      </c>
      <c r="P328" t="b">
        <v>0</v>
      </c>
      <c r="Q328">
        <v>9</v>
      </c>
      <c r="R328">
        <v>2</v>
      </c>
      <c r="S328">
        <v>39</v>
      </c>
      <c r="T328">
        <v>42</v>
      </c>
      <c r="U328" t="b">
        <v>1</v>
      </c>
      <c r="V328">
        <v>9</v>
      </c>
      <c r="W328">
        <v>18</v>
      </c>
      <c r="X328" t="s">
        <v>54</v>
      </c>
      <c r="Y328">
        <v>166045</v>
      </c>
      <c r="Z328">
        <v>3.1</v>
      </c>
      <c r="AA328" s="17">
        <f>ai_ds_job_salaries_2026[[#This Row],[Bonus ]]/100</f>
        <v>9.0999999999999998E-2</v>
      </c>
      <c r="AB328" s="18">
        <v>9.1</v>
      </c>
      <c r="AC328">
        <v>6.9</v>
      </c>
      <c r="AD328">
        <v>5</v>
      </c>
      <c r="AE328" t="b">
        <v>1</v>
      </c>
      <c r="AF328">
        <v>4.4000000000000004</v>
      </c>
      <c r="AG328">
        <v>4</v>
      </c>
      <c r="AH328" t="str">
        <f>IF(ai_ds_job_salaries_2026[[#This Row],[upskilling_hours_per_month]]&lt;=4,"Low",IF(ai_ds_job_salaries_2026[[#This Row],[upskilling_hours_per_month]]&lt;=8,"Standard","High"))</f>
        <v>Standard</v>
      </c>
      <c r="AI328" s="6">
        <f>ai_ds_job_salaries_2026[[#This Row],[Bonus ]]/100</f>
        <v>9.0999999999999998E-2</v>
      </c>
      <c r="AJ328">
        <v>9.0999999999999998E-2</v>
      </c>
    </row>
    <row r="329" spans="1:36" ht="15.95">
      <c r="A329" t="s">
        <v>55</v>
      </c>
      <c r="B329" t="s">
        <v>64</v>
      </c>
      <c r="C329" t="s">
        <v>48</v>
      </c>
      <c r="D329" t="s">
        <v>49</v>
      </c>
      <c r="E329" t="s">
        <v>50</v>
      </c>
      <c r="F329" t="e">
        <f>VLOOKUP(ai_ds_job_salaries_2026[[#This Row],[company_location]],#REF!,2,)</f>
        <v>#REF!</v>
      </c>
      <c r="G329" t="s">
        <v>50</v>
      </c>
      <c r="H329" t="e">
        <f>VLOOKUP(ai_ds_job_salaries_2026[[#This Row],[1]],#REF!,2,FALSE)</f>
        <v>#REF!</v>
      </c>
      <c r="I329" t="s">
        <v>42</v>
      </c>
      <c r="J329">
        <v>1</v>
      </c>
      <c r="K329">
        <v>8</v>
      </c>
      <c r="L329">
        <v>6</v>
      </c>
      <c r="M329" t="s">
        <v>43</v>
      </c>
      <c r="N329" t="s">
        <v>44</v>
      </c>
      <c r="O329" t="b">
        <v>1</v>
      </c>
      <c r="P329" t="b">
        <v>0</v>
      </c>
      <c r="Q329">
        <v>7</v>
      </c>
      <c r="R329">
        <v>2</v>
      </c>
      <c r="S329">
        <v>43</v>
      </c>
      <c r="T329">
        <v>48</v>
      </c>
      <c r="U329" t="b">
        <v>1</v>
      </c>
      <c r="V329">
        <v>9</v>
      </c>
      <c r="W329">
        <v>54</v>
      </c>
      <c r="X329" t="s">
        <v>54</v>
      </c>
      <c r="Y329">
        <v>146933</v>
      </c>
      <c r="Z329">
        <v>1.5</v>
      </c>
      <c r="AA329" s="17">
        <f>ai_ds_job_salaries_2026[[#This Row],[Bonus ]]/100</f>
        <v>7.5999999999999998E-2</v>
      </c>
      <c r="AB329" s="18">
        <v>7.6</v>
      </c>
      <c r="AC329">
        <v>7</v>
      </c>
      <c r="AD329">
        <v>4</v>
      </c>
      <c r="AE329" t="b">
        <v>1</v>
      </c>
      <c r="AF329">
        <v>15.5</v>
      </c>
      <c r="AG329">
        <v>4</v>
      </c>
      <c r="AH329" t="str">
        <f>IF(ai_ds_job_salaries_2026[[#This Row],[upskilling_hours_per_month]]&lt;=4,"Low",IF(ai_ds_job_salaries_2026[[#This Row],[upskilling_hours_per_month]]&lt;=8,"Standard","High"))</f>
        <v>High</v>
      </c>
      <c r="AI329" s="6">
        <f>ai_ds_job_salaries_2026[[#This Row],[Bonus ]]/100</f>
        <v>7.5999999999999998E-2</v>
      </c>
      <c r="AJ329">
        <v>7.5999999999999998E-2</v>
      </c>
    </row>
    <row r="330" spans="1:36" ht="15.95">
      <c r="A330" t="s">
        <v>69</v>
      </c>
      <c r="B330" t="s">
        <v>37</v>
      </c>
      <c r="C330" t="s">
        <v>48</v>
      </c>
      <c r="D330" t="s">
        <v>57</v>
      </c>
      <c r="E330" t="s">
        <v>50</v>
      </c>
      <c r="F330" t="e">
        <f>VLOOKUP(ai_ds_job_salaries_2026[[#This Row],[company_location]],#REF!,2,)</f>
        <v>#REF!</v>
      </c>
      <c r="G330" t="s">
        <v>50</v>
      </c>
      <c r="H330" t="e">
        <f>VLOOKUP(ai_ds_job_salaries_2026[[#This Row],[1]],#REF!,2,FALSE)</f>
        <v>#REF!</v>
      </c>
      <c r="I330" t="s">
        <v>42</v>
      </c>
      <c r="J330">
        <v>0</v>
      </c>
      <c r="K330">
        <v>18</v>
      </c>
      <c r="L330">
        <v>1</v>
      </c>
      <c r="M330" t="s">
        <v>43</v>
      </c>
      <c r="N330" t="s">
        <v>44</v>
      </c>
      <c r="O330" t="b">
        <v>0</v>
      </c>
      <c r="P330" t="b">
        <v>1</v>
      </c>
      <c r="Q330">
        <v>7</v>
      </c>
      <c r="R330">
        <v>2</v>
      </c>
      <c r="S330">
        <v>51</v>
      </c>
      <c r="T330">
        <v>48</v>
      </c>
      <c r="U330" t="b">
        <v>1</v>
      </c>
      <c r="V330">
        <v>12</v>
      </c>
      <c r="W330">
        <v>24</v>
      </c>
      <c r="X330" t="s">
        <v>54</v>
      </c>
      <c r="Y330">
        <v>142637</v>
      </c>
      <c r="Z330">
        <v>2.1</v>
      </c>
      <c r="AA330" s="17">
        <f>ai_ds_job_salaries_2026[[#This Row],[Bonus ]]/100</f>
        <v>0.188</v>
      </c>
      <c r="AB330" s="18">
        <v>18.8</v>
      </c>
      <c r="AC330">
        <v>5.6</v>
      </c>
      <c r="AD330">
        <v>5</v>
      </c>
      <c r="AE330" t="b">
        <v>0</v>
      </c>
      <c r="AF330">
        <v>1.9</v>
      </c>
      <c r="AG330">
        <v>8.3000000000000007</v>
      </c>
      <c r="AH330" t="str">
        <f>IF(ai_ds_job_salaries_2026[[#This Row],[upskilling_hours_per_month]]&lt;=4,"Low",IF(ai_ds_job_salaries_2026[[#This Row],[upskilling_hours_per_month]]&lt;=8,"Standard","High"))</f>
        <v>Low</v>
      </c>
      <c r="AI330" s="6">
        <f>ai_ds_job_salaries_2026[[#This Row],[Bonus ]]/100</f>
        <v>0.188</v>
      </c>
      <c r="AJ330">
        <v>0.188</v>
      </c>
    </row>
    <row r="331" spans="1:36" ht="15.95">
      <c r="A331" t="s">
        <v>84</v>
      </c>
      <c r="B331" t="s">
        <v>64</v>
      </c>
      <c r="C331" t="s">
        <v>78</v>
      </c>
      <c r="D331" t="s">
        <v>57</v>
      </c>
      <c r="E331" t="s">
        <v>40</v>
      </c>
      <c r="F331" t="e">
        <f>VLOOKUP(ai_ds_job_salaries_2026[[#This Row],[company_location]],#REF!,2,)</f>
        <v>#REF!</v>
      </c>
      <c r="G331" t="s">
        <v>40</v>
      </c>
      <c r="H331" t="e">
        <f>VLOOKUP(ai_ds_job_salaries_2026[[#This Row],[1]],#REF!,2,FALSE)</f>
        <v>#REF!</v>
      </c>
      <c r="I331" t="s">
        <v>70</v>
      </c>
      <c r="J331">
        <v>0</v>
      </c>
      <c r="K331">
        <v>4</v>
      </c>
      <c r="L331">
        <v>0</v>
      </c>
      <c r="M331" t="s">
        <v>43</v>
      </c>
      <c r="N331" t="s">
        <v>44</v>
      </c>
      <c r="O331" t="b">
        <v>1</v>
      </c>
      <c r="P331" t="b">
        <v>1</v>
      </c>
      <c r="Q331">
        <v>5</v>
      </c>
      <c r="R331">
        <v>0</v>
      </c>
      <c r="S331">
        <v>47</v>
      </c>
      <c r="T331">
        <v>48</v>
      </c>
      <c r="U331" t="b">
        <v>0</v>
      </c>
      <c r="V331">
        <v>4</v>
      </c>
      <c r="W331">
        <v>30</v>
      </c>
      <c r="X331" t="s">
        <v>45</v>
      </c>
      <c r="Y331">
        <v>37125</v>
      </c>
      <c r="Z331">
        <v>6.5</v>
      </c>
      <c r="AA331" s="17">
        <f>ai_ds_job_salaries_2026[[#This Row],[Bonus ]]/100</f>
        <v>5.7000000000000002E-2</v>
      </c>
      <c r="AB331" s="18">
        <v>5.7</v>
      </c>
      <c r="AC331">
        <v>5.9</v>
      </c>
      <c r="AD331">
        <v>5</v>
      </c>
      <c r="AE331" t="b">
        <v>0</v>
      </c>
      <c r="AF331">
        <v>8.8000000000000007</v>
      </c>
      <c r="AG331">
        <v>5.0999999999999996</v>
      </c>
      <c r="AH331" t="str">
        <f>IF(ai_ds_job_salaries_2026[[#This Row],[upskilling_hours_per_month]]&lt;=4,"Low",IF(ai_ds_job_salaries_2026[[#This Row],[upskilling_hours_per_month]]&lt;=8,"Standard","High"))</f>
        <v>High</v>
      </c>
      <c r="AI331" s="6">
        <f>ai_ds_job_salaries_2026[[#This Row],[Bonus ]]/100</f>
        <v>5.7000000000000002E-2</v>
      </c>
      <c r="AJ331">
        <v>5.7000000000000002E-2</v>
      </c>
    </row>
    <row r="332" spans="1:36" ht="15.95">
      <c r="A332" t="s">
        <v>60</v>
      </c>
      <c r="B332" t="s">
        <v>47</v>
      </c>
      <c r="C332" t="s">
        <v>78</v>
      </c>
      <c r="D332" t="s">
        <v>49</v>
      </c>
      <c r="E332" t="s">
        <v>82</v>
      </c>
      <c r="F332" t="e">
        <f>VLOOKUP(ai_ds_job_salaries_2026[[#This Row],[company_location]],#REF!,2,)</f>
        <v>#REF!</v>
      </c>
      <c r="G332" t="s">
        <v>82</v>
      </c>
      <c r="H332" t="e">
        <f>VLOOKUP(ai_ds_job_salaries_2026[[#This Row],[1]],#REF!,2,FALSE)</f>
        <v>#REF!</v>
      </c>
      <c r="I332" t="s">
        <v>70</v>
      </c>
      <c r="J332">
        <v>0.5</v>
      </c>
      <c r="K332">
        <v>12</v>
      </c>
      <c r="L332">
        <v>0</v>
      </c>
      <c r="M332" t="s">
        <v>43</v>
      </c>
      <c r="N332" t="s">
        <v>44</v>
      </c>
      <c r="O332" t="b">
        <v>0</v>
      </c>
      <c r="P332" t="b">
        <v>1</v>
      </c>
      <c r="Q332">
        <v>5</v>
      </c>
      <c r="R332">
        <v>1</v>
      </c>
      <c r="S332">
        <v>49</v>
      </c>
      <c r="T332">
        <v>12</v>
      </c>
      <c r="U332" t="b">
        <v>1</v>
      </c>
      <c r="V332">
        <v>12</v>
      </c>
      <c r="W332">
        <v>18</v>
      </c>
      <c r="X332" t="s">
        <v>83</v>
      </c>
      <c r="Y332">
        <v>95126</v>
      </c>
      <c r="Z332">
        <v>0</v>
      </c>
      <c r="AA332" s="17">
        <f>ai_ds_job_salaries_2026[[#This Row],[Bonus ]]/100</f>
        <v>0.17800000000000002</v>
      </c>
      <c r="AB332" s="18">
        <v>17.8</v>
      </c>
      <c r="AC332">
        <v>6.7</v>
      </c>
      <c r="AD332">
        <v>5</v>
      </c>
      <c r="AE332" t="b">
        <v>0</v>
      </c>
      <c r="AF332">
        <v>9.6999999999999993</v>
      </c>
      <c r="AG332">
        <v>6.8</v>
      </c>
      <c r="AH332" t="str">
        <f>IF(ai_ds_job_salaries_2026[[#This Row],[upskilling_hours_per_month]]&lt;=4,"Low",IF(ai_ds_job_salaries_2026[[#This Row],[upskilling_hours_per_month]]&lt;=8,"Standard","High"))</f>
        <v>High</v>
      </c>
      <c r="AI332" s="6">
        <f>ai_ds_job_salaries_2026[[#This Row],[Bonus ]]/100</f>
        <v>0.17800000000000002</v>
      </c>
      <c r="AJ332">
        <v>0.17800000000000002</v>
      </c>
    </row>
    <row r="333" spans="1:36" ht="15.95">
      <c r="A333" t="s">
        <v>69</v>
      </c>
      <c r="B333" t="s">
        <v>64</v>
      </c>
      <c r="C333" t="s">
        <v>48</v>
      </c>
      <c r="D333" t="s">
        <v>49</v>
      </c>
      <c r="E333" t="s">
        <v>40</v>
      </c>
      <c r="F333" t="e">
        <f>VLOOKUP(ai_ds_job_salaries_2026[[#This Row],[company_location]],#REF!,2,)</f>
        <v>#REF!</v>
      </c>
      <c r="G333" t="s">
        <v>40</v>
      </c>
      <c r="H333" t="e">
        <f>VLOOKUP(ai_ds_job_salaries_2026[[#This Row],[1]],#REF!,2,FALSE)</f>
        <v>#REF!</v>
      </c>
      <c r="I333" t="s">
        <v>73</v>
      </c>
      <c r="J333">
        <v>0</v>
      </c>
      <c r="K333">
        <v>3</v>
      </c>
      <c r="L333">
        <v>0</v>
      </c>
      <c r="M333" t="s">
        <v>52</v>
      </c>
      <c r="N333" t="s">
        <v>44</v>
      </c>
      <c r="O333" t="b">
        <v>0</v>
      </c>
      <c r="P333" t="b">
        <v>0</v>
      </c>
      <c r="Q333">
        <v>5</v>
      </c>
      <c r="R333">
        <v>3</v>
      </c>
      <c r="S333">
        <v>41</v>
      </c>
      <c r="T333">
        <v>42</v>
      </c>
      <c r="U333" t="b">
        <v>1</v>
      </c>
      <c r="V333">
        <v>12</v>
      </c>
      <c r="W333">
        <v>18</v>
      </c>
      <c r="X333" t="s">
        <v>45</v>
      </c>
      <c r="Y333">
        <v>23746</v>
      </c>
      <c r="Z333">
        <v>2.1999999999999997</v>
      </c>
      <c r="AA333" s="17">
        <f>ai_ds_job_salaries_2026[[#This Row],[Bonus ]]/100</f>
        <v>0.114</v>
      </c>
      <c r="AB333" s="18">
        <v>11.4</v>
      </c>
      <c r="AC333">
        <v>8</v>
      </c>
      <c r="AD333">
        <v>6</v>
      </c>
      <c r="AE333" t="b">
        <v>0</v>
      </c>
      <c r="AF333">
        <v>7.9</v>
      </c>
      <c r="AG333">
        <v>5.9</v>
      </c>
      <c r="AH333" t="str">
        <f>IF(ai_ds_job_salaries_2026[[#This Row],[upskilling_hours_per_month]]&lt;=4,"Low",IF(ai_ds_job_salaries_2026[[#This Row],[upskilling_hours_per_month]]&lt;=8,"Standard","High"))</f>
        <v>Standard</v>
      </c>
      <c r="AI333" s="6">
        <f>ai_ds_job_salaries_2026[[#This Row],[Bonus ]]/100</f>
        <v>0.114</v>
      </c>
      <c r="AJ333">
        <v>0.114</v>
      </c>
    </row>
    <row r="334" spans="1:36" ht="15.95">
      <c r="A334" t="s">
        <v>60</v>
      </c>
      <c r="B334" t="s">
        <v>64</v>
      </c>
      <c r="C334" t="s">
        <v>48</v>
      </c>
      <c r="D334" t="s">
        <v>57</v>
      </c>
      <c r="E334" t="s">
        <v>79</v>
      </c>
      <c r="F334" t="e">
        <f>VLOOKUP(ai_ds_job_salaries_2026[[#This Row],[company_location]],#REF!,2,)</f>
        <v>#REF!</v>
      </c>
      <c r="G334" t="s">
        <v>79</v>
      </c>
      <c r="H334" t="e">
        <f>VLOOKUP(ai_ds_job_salaries_2026[[#This Row],[1]],#REF!,2,FALSE)</f>
        <v>#REF!</v>
      </c>
      <c r="I334" t="s">
        <v>42</v>
      </c>
      <c r="J334">
        <v>0.5</v>
      </c>
      <c r="K334">
        <v>8</v>
      </c>
      <c r="L334">
        <v>5</v>
      </c>
      <c r="M334" t="s">
        <v>59</v>
      </c>
      <c r="N334" t="s">
        <v>44</v>
      </c>
      <c r="O334" t="b">
        <v>0</v>
      </c>
      <c r="P334" t="b">
        <v>0</v>
      </c>
      <c r="Q334">
        <v>8</v>
      </c>
      <c r="R334">
        <v>2</v>
      </c>
      <c r="S334">
        <v>47</v>
      </c>
      <c r="T334">
        <v>42</v>
      </c>
      <c r="U334" t="b">
        <v>1</v>
      </c>
      <c r="V334">
        <v>11</v>
      </c>
      <c r="W334">
        <v>0</v>
      </c>
      <c r="X334" t="s">
        <v>83</v>
      </c>
      <c r="Y334">
        <v>91376</v>
      </c>
      <c r="Z334">
        <v>14.7</v>
      </c>
      <c r="AA334" s="17">
        <f>ai_ds_job_salaries_2026[[#This Row],[Bonus ]]/100</f>
        <v>0.11</v>
      </c>
      <c r="AB334" s="18">
        <v>11</v>
      </c>
      <c r="AC334">
        <v>7.1</v>
      </c>
      <c r="AD334">
        <v>8</v>
      </c>
      <c r="AE334" t="b">
        <v>1</v>
      </c>
      <c r="AF334">
        <v>11.2</v>
      </c>
      <c r="AG334">
        <v>5.6</v>
      </c>
      <c r="AH334" t="str">
        <f>IF(ai_ds_job_salaries_2026[[#This Row],[upskilling_hours_per_month]]&lt;=4,"Low",IF(ai_ds_job_salaries_2026[[#This Row],[upskilling_hours_per_month]]&lt;=8,"Standard","High"))</f>
        <v>High</v>
      </c>
      <c r="AI334" s="6">
        <f>ai_ds_job_salaries_2026[[#This Row],[Bonus ]]/100</f>
        <v>0.11</v>
      </c>
      <c r="AJ334">
        <v>0.11</v>
      </c>
    </row>
    <row r="335" spans="1:36" ht="15.95">
      <c r="A335" t="s">
        <v>96</v>
      </c>
      <c r="B335" t="s">
        <v>47</v>
      </c>
      <c r="C335" t="s">
        <v>48</v>
      </c>
      <c r="D335" t="s">
        <v>57</v>
      </c>
      <c r="E335" t="s">
        <v>50</v>
      </c>
      <c r="F335" t="e">
        <f>VLOOKUP(ai_ds_job_salaries_2026[[#This Row],[company_location]],#REF!,2,)</f>
        <v>#REF!</v>
      </c>
      <c r="G335" t="s">
        <v>50</v>
      </c>
      <c r="H335" t="e">
        <f>VLOOKUP(ai_ds_job_salaries_2026[[#This Row],[1]],#REF!,2,FALSE)</f>
        <v>#REF!</v>
      </c>
      <c r="I335" t="s">
        <v>88</v>
      </c>
      <c r="J335">
        <v>0.5</v>
      </c>
      <c r="K335">
        <v>10</v>
      </c>
      <c r="L335">
        <v>11</v>
      </c>
      <c r="M335" t="s">
        <v>43</v>
      </c>
      <c r="N335" t="s">
        <v>62</v>
      </c>
      <c r="O335" t="b">
        <v>0</v>
      </c>
      <c r="P335" t="b">
        <v>0</v>
      </c>
      <c r="Q335">
        <v>8</v>
      </c>
      <c r="R335">
        <v>2</v>
      </c>
      <c r="S335">
        <v>34</v>
      </c>
      <c r="T335">
        <v>6</v>
      </c>
      <c r="U335" t="b">
        <v>1</v>
      </c>
      <c r="V335">
        <v>8</v>
      </c>
      <c r="W335">
        <v>54</v>
      </c>
      <c r="X335" t="s">
        <v>54</v>
      </c>
      <c r="Y335">
        <v>176104</v>
      </c>
      <c r="Z335">
        <v>1.6</v>
      </c>
      <c r="AA335" s="17">
        <f>ai_ds_job_salaries_2026[[#This Row],[Bonus ]]/100</f>
        <v>0.184</v>
      </c>
      <c r="AB335" s="18">
        <v>18.399999999999999</v>
      </c>
      <c r="AC335">
        <v>7</v>
      </c>
      <c r="AD335">
        <v>4</v>
      </c>
      <c r="AE335" t="b">
        <v>0</v>
      </c>
      <c r="AF335">
        <v>17.399999999999999</v>
      </c>
      <c r="AG335">
        <v>4.4000000000000004</v>
      </c>
      <c r="AH335" t="str">
        <f>IF(ai_ds_job_salaries_2026[[#This Row],[upskilling_hours_per_month]]&lt;=4,"Low",IF(ai_ds_job_salaries_2026[[#This Row],[upskilling_hours_per_month]]&lt;=8,"Standard","High"))</f>
        <v>High</v>
      </c>
      <c r="AI335" s="6">
        <f>ai_ds_job_salaries_2026[[#This Row],[Bonus ]]/100</f>
        <v>0.184</v>
      </c>
      <c r="AJ335">
        <v>0.184</v>
      </c>
    </row>
    <row r="336" spans="1:36" ht="15.95">
      <c r="A336" t="s">
        <v>96</v>
      </c>
      <c r="B336" t="s">
        <v>64</v>
      </c>
      <c r="C336" t="s">
        <v>48</v>
      </c>
      <c r="D336" t="s">
        <v>39</v>
      </c>
      <c r="E336" t="s">
        <v>86</v>
      </c>
      <c r="F336" t="e">
        <f>VLOOKUP(ai_ds_job_salaries_2026[[#This Row],[company_location]],#REF!,2,)</f>
        <v>#REF!</v>
      </c>
      <c r="G336" t="s">
        <v>86</v>
      </c>
      <c r="H336" t="e">
        <f>VLOOKUP(ai_ds_job_salaries_2026[[#This Row],[1]],#REF!,2,FALSE)</f>
        <v>#REF!</v>
      </c>
      <c r="I336" t="s">
        <v>70</v>
      </c>
      <c r="J336">
        <v>0.5</v>
      </c>
      <c r="K336">
        <v>4</v>
      </c>
      <c r="L336">
        <v>10</v>
      </c>
      <c r="M336" t="s">
        <v>43</v>
      </c>
      <c r="N336" t="s">
        <v>95</v>
      </c>
      <c r="O336" t="b">
        <v>0</v>
      </c>
      <c r="P336" t="b">
        <v>0</v>
      </c>
      <c r="Q336">
        <v>4</v>
      </c>
      <c r="R336">
        <v>2</v>
      </c>
      <c r="S336">
        <v>48</v>
      </c>
      <c r="T336">
        <v>0</v>
      </c>
      <c r="U336" t="b">
        <v>0</v>
      </c>
      <c r="V336">
        <v>2</v>
      </c>
      <c r="W336">
        <v>30</v>
      </c>
      <c r="X336" t="s">
        <v>87</v>
      </c>
      <c r="Y336">
        <v>38261</v>
      </c>
      <c r="Z336">
        <v>9.5</v>
      </c>
      <c r="AA336" s="17">
        <f>ai_ds_job_salaries_2026[[#This Row],[Bonus ]]/100</f>
        <v>0.10800000000000001</v>
      </c>
      <c r="AB336" s="18">
        <v>10.8</v>
      </c>
      <c r="AC336">
        <v>5.2</v>
      </c>
      <c r="AD336">
        <v>5</v>
      </c>
      <c r="AE336" t="b">
        <v>1</v>
      </c>
      <c r="AF336">
        <v>6.9</v>
      </c>
      <c r="AG336">
        <v>2.2000000000000002</v>
      </c>
      <c r="AH336" t="str">
        <f>IF(ai_ds_job_salaries_2026[[#This Row],[upskilling_hours_per_month]]&lt;=4,"Low",IF(ai_ds_job_salaries_2026[[#This Row],[upskilling_hours_per_month]]&lt;=8,"Standard","High"))</f>
        <v>Standard</v>
      </c>
      <c r="AI336" s="6">
        <f>ai_ds_job_salaries_2026[[#This Row],[Bonus ]]/100</f>
        <v>0.10800000000000001</v>
      </c>
      <c r="AJ336">
        <v>0.10800000000000001</v>
      </c>
    </row>
    <row r="337" spans="1:36" ht="15.95">
      <c r="A337" t="s">
        <v>60</v>
      </c>
      <c r="B337" t="s">
        <v>64</v>
      </c>
      <c r="C337" t="s">
        <v>78</v>
      </c>
      <c r="D337" t="s">
        <v>57</v>
      </c>
      <c r="E337" t="s">
        <v>50</v>
      </c>
      <c r="F337" t="e">
        <f>VLOOKUP(ai_ds_job_salaries_2026[[#This Row],[company_location]],#REF!,2,)</f>
        <v>#REF!</v>
      </c>
      <c r="G337" t="s">
        <v>61</v>
      </c>
      <c r="H337" t="e">
        <f>VLOOKUP(ai_ds_job_salaries_2026[[#This Row],[1]],#REF!,2,FALSE)</f>
        <v>#REF!</v>
      </c>
      <c r="I337" t="s">
        <v>73</v>
      </c>
      <c r="J337">
        <v>0</v>
      </c>
      <c r="K337">
        <v>7</v>
      </c>
      <c r="L337">
        <v>4</v>
      </c>
      <c r="M337" t="s">
        <v>43</v>
      </c>
      <c r="N337" t="s">
        <v>62</v>
      </c>
      <c r="O337" t="b">
        <v>0</v>
      </c>
      <c r="P337" t="b">
        <v>0</v>
      </c>
      <c r="Q337">
        <v>7</v>
      </c>
      <c r="R337">
        <v>3</v>
      </c>
      <c r="S337">
        <v>40</v>
      </c>
      <c r="T337">
        <v>48</v>
      </c>
      <c r="U337" t="b">
        <v>0</v>
      </c>
      <c r="V337">
        <v>1</v>
      </c>
      <c r="W337">
        <v>0</v>
      </c>
      <c r="X337" t="s">
        <v>54</v>
      </c>
      <c r="Y337">
        <v>83125</v>
      </c>
      <c r="Z337">
        <v>21.099999999999998</v>
      </c>
      <c r="AA337" s="17">
        <f>ai_ds_job_salaries_2026[[#This Row],[Bonus ]]/100</f>
        <v>9.8000000000000004E-2</v>
      </c>
      <c r="AB337" s="18">
        <v>9.8000000000000007</v>
      </c>
      <c r="AC337">
        <v>5.9</v>
      </c>
      <c r="AD337">
        <v>3</v>
      </c>
      <c r="AE337" t="b">
        <v>1</v>
      </c>
      <c r="AF337">
        <v>2</v>
      </c>
      <c r="AG337">
        <v>6</v>
      </c>
      <c r="AH337" t="str">
        <f>IF(ai_ds_job_salaries_2026[[#This Row],[upskilling_hours_per_month]]&lt;=4,"Low",IF(ai_ds_job_salaries_2026[[#This Row],[upskilling_hours_per_month]]&lt;=8,"Standard","High"))</f>
        <v>Low</v>
      </c>
      <c r="AI337" s="6">
        <f>ai_ds_job_salaries_2026[[#This Row],[Bonus ]]/100</f>
        <v>9.8000000000000004E-2</v>
      </c>
      <c r="AJ337">
        <v>9.8000000000000004E-2</v>
      </c>
    </row>
    <row r="338" spans="1:36" ht="15.95">
      <c r="A338" t="s">
        <v>84</v>
      </c>
      <c r="B338" t="s">
        <v>47</v>
      </c>
      <c r="C338" t="s">
        <v>48</v>
      </c>
      <c r="D338" t="s">
        <v>57</v>
      </c>
      <c r="E338" t="s">
        <v>50</v>
      </c>
      <c r="F338" t="e">
        <f>VLOOKUP(ai_ds_job_salaries_2026[[#This Row],[company_location]],#REF!,2,)</f>
        <v>#REF!</v>
      </c>
      <c r="G338" t="s">
        <v>50</v>
      </c>
      <c r="H338" t="e">
        <f>VLOOKUP(ai_ds_job_salaries_2026[[#This Row],[1]],#REF!,2,FALSE)</f>
        <v>#REF!</v>
      </c>
      <c r="I338" t="s">
        <v>73</v>
      </c>
      <c r="J338">
        <v>0.5</v>
      </c>
      <c r="K338">
        <v>11</v>
      </c>
      <c r="L338">
        <v>10</v>
      </c>
      <c r="M338" t="s">
        <v>59</v>
      </c>
      <c r="N338" t="s">
        <v>44</v>
      </c>
      <c r="O338" t="b">
        <v>1</v>
      </c>
      <c r="P338" t="b">
        <v>0</v>
      </c>
      <c r="Q338">
        <v>9</v>
      </c>
      <c r="R338">
        <v>1</v>
      </c>
      <c r="S338">
        <v>40</v>
      </c>
      <c r="T338">
        <v>24</v>
      </c>
      <c r="U338" t="b">
        <v>1</v>
      </c>
      <c r="V338">
        <v>19</v>
      </c>
      <c r="W338">
        <v>24</v>
      </c>
      <c r="X338" t="s">
        <v>54</v>
      </c>
      <c r="Y338">
        <v>127952</v>
      </c>
      <c r="Z338">
        <v>11.200000000000001</v>
      </c>
      <c r="AA338" s="17">
        <f>ai_ds_job_salaries_2026[[#This Row],[Bonus ]]/100</f>
        <v>0.11699999999999999</v>
      </c>
      <c r="AB338" s="18">
        <v>11.7</v>
      </c>
      <c r="AC338">
        <v>7.2</v>
      </c>
      <c r="AD338">
        <v>5</v>
      </c>
      <c r="AE338" t="b">
        <v>0</v>
      </c>
      <c r="AF338">
        <v>3.1</v>
      </c>
      <c r="AG338">
        <v>3.2</v>
      </c>
      <c r="AH338" t="str">
        <f>IF(ai_ds_job_salaries_2026[[#This Row],[upskilling_hours_per_month]]&lt;=4,"Low",IF(ai_ds_job_salaries_2026[[#This Row],[upskilling_hours_per_month]]&lt;=8,"Standard","High"))</f>
        <v>Low</v>
      </c>
      <c r="AI338" s="6">
        <f>ai_ds_job_salaries_2026[[#This Row],[Bonus ]]/100</f>
        <v>0.11699999999999999</v>
      </c>
      <c r="AJ338">
        <v>0.11699999999999999</v>
      </c>
    </row>
    <row r="339" spans="1:36" ht="15.95">
      <c r="A339" t="s">
        <v>55</v>
      </c>
      <c r="B339" t="s">
        <v>47</v>
      </c>
      <c r="C339" t="s">
        <v>48</v>
      </c>
      <c r="D339" t="s">
        <v>39</v>
      </c>
      <c r="E339" t="s">
        <v>72</v>
      </c>
      <c r="F339" t="e">
        <f>VLOOKUP(ai_ds_job_salaries_2026[[#This Row],[company_location]],#REF!,2,)</f>
        <v>#REF!</v>
      </c>
      <c r="G339" t="s">
        <v>72</v>
      </c>
      <c r="H339" t="e">
        <f>VLOOKUP(ai_ds_job_salaries_2026[[#This Row],[1]],#REF!,2,FALSE)</f>
        <v>#REF!</v>
      </c>
      <c r="I339" t="s">
        <v>58</v>
      </c>
      <c r="J339">
        <v>0.5</v>
      </c>
      <c r="K339">
        <v>12</v>
      </c>
      <c r="L339">
        <v>2</v>
      </c>
      <c r="M339" t="s">
        <v>43</v>
      </c>
      <c r="N339" t="s">
        <v>44</v>
      </c>
      <c r="O339" t="b">
        <v>1</v>
      </c>
      <c r="P339" t="b">
        <v>0</v>
      </c>
      <c r="Q339">
        <v>11</v>
      </c>
      <c r="R339">
        <v>2</v>
      </c>
      <c r="S339">
        <v>54</v>
      </c>
      <c r="T339">
        <v>30</v>
      </c>
      <c r="U339" t="b">
        <v>1</v>
      </c>
      <c r="V339">
        <v>8</v>
      </c>
      <c r="W339">
        <v>12</v>
      </c>
      <c r="X339" t="s">
        <v>75</v>
      </c>
      <c r="Y339">
        <v>88841</v>
      </c>
      <c r="Z339">
        <v>14.099999999999998</v>
      </c>
      <c r="AA339" s="17">
        <f>ai_ds_job_salaries_2026[[#This Row],[Bonus ]]/100</f>
        <v>0.121</v>
      </c>
      <c r="AB339" s="18">
        <v>12.1</v>
      </c>
      <c r="AC339">
        <v>4.9000000000000004</v>
      </c>
      <c r="AD339">
        <v>1</v>
      </c>
      <c r="AE339" t="b">
        <v>0</v>
      </c>
      <c r="AF339">
        <v>10.199999999999999</v>
      </c>
      <c r="AG339">
        <v>3.9</v>
      </c>
      <c r="AH339" t="str">
        <f>IF(ai_ds_job_salaries_2026[[#This Row],[upskilling_hours_per_month]]&lt;=4,"Low",IF(ai_ds_job_salaries_2026[[#This Row],[upskilling_hours_per_month]]&lt;=8,"Standard","High"))</f>
        <v>High</v>
      </c>
      <c r="AI339" s="6">
        <f>ai_ds_job_salaries_2026[[#This Row],[Bonus ]]/100</f>
        <v>0.121</v>
      </c>
      <c r="AJ339">
        <v>0.121</v>
      </c>
    </row>
    <row r="340" spans="1:36" ht="15.95">
      <c r="A340" t="s">
        <v>76</v>
      </c>
      <c r="B340" t="s">
        <v>47</v>
      </c>
      <c r="C340" t="s">
        <v>48</v>
      </c>
      <c r="D340" t="s">
        <v>39</v>
      </c>
      <c r="E340" t="s">
        <v>98</v>
      </c>
      <c r="F340" t="e">
        <f>VLOOKUP(ai_ds_job_salaries_2026[[#This Row],[company_location]],#REF!,2,)</f>
        <v>#REF!</v>
      </c>
      <c r="G340" t="s">
        <v>79</v>
      </c>
      <c r="H340" t="e">
        <f>VLOOKUP(ai_ds_job_salaries_2026[[#This Row],[1]],#REF!,2,FALSE)</f>
        <v>#REF!</v>
      </c>
      <c r="I340" t="s">
        <v>70</v>
      </c>
      <c r="J340">
        <v>1</v>
      </c>
      <c r="K340">
        <v>11</v>
      </c>
      <c r="L340">
        <v>11</v>
      </c>
      <c r="M340" t="s">
        <v>52</v>
      </c>
      <c r="N340" t="s">
        <v>62</v>
      </c>
      <c r="O340" t="b">
        <v>0</v>
      </c>
      <c r="P340" t="b">
        <v>0</v>
      </c>
      <c r="Q340">
        <v>7</v>
      </c>
      <c r="R340">
        <v>2</v>
      </c>
      <c r="S340">
        <v>51</v>
      </c>
      <c r="T340">
        <v>18</v>
      </c>
      <c r="U340" t="b">
        <v>1</v>
      </c>
      <c r="V340">
        <v>5</v>
      </c>
      <c r="W340">
        <v>24</v>
      </c>
      <c r="X340" t="s">
        <v>99</v>
      </c>
      <c r="Y340">
        <v>133182</v>
      </c>
      <c r="Z340">
        <v>44.9</v>
      </c>
      <c r="AA340" s="17">
        <f>ai_ds_job_salaries_2026[[#This Row],[Bonus ]]/100</f>
        <v>0.151</v>
      </c>
      <c r="AB340" s="18">
        <v>15.1</v>
      </c>
      <c r="AC340">
        <v>5.0999999999999996</v>
      </c>
      <c r="AD340">
        <v>5</v>
      </c>
      <c r="AE340" t="b">
        <v>0</v>
      </c>
      <c r="AF340">
        <v>10</v>
      </c>
      <c r="AG340">
        <v>4.0999999999999996</v>
      </c>
      <c r="AH340" t="str">
        <f>IF(ai_ds_job_salaries_2026[[#This Row],[upskilling_hours_per_month]]&lt;=4,"Low",IF(ai_ds_job_salaries_2026[[#This Row],[upskilling_hours_per_month]]&lt;=8,"Standard","High"))</f>
        <v>High</v>
      </c>
      <c r="AI340" s="6">
        <f>ai_ds_job_salaries_2026[[#This Row],[Bonus ]]/100</f>
        <v>0.151</v>
      </c>
      <c r="AJ340">
        <v>0.151</v>
      </c>
    </row>
    <row r="341" spans="1:36" ht="15.95">
      <c r="A341" t="s">
        <v>77</v>
      </c>
      <c r="B341" t="s">
        <v>56</v>
      </c>
      <c r="C341" t="s">
        <v>48</v>
      </c>
      <c r="D341" t="s">
        <v>39</v>
      </c>
      <c r="E341" t="s">
        <v>50</v>
      </c>
      <c r="F341" t="e">
        <f>VLOOKUP(ai_ds_job_salaries_2026[[#This Row],[company_location]],#REF!,2,)</f>
        <v>#REF!</v>
      </c>
      <c r="G341" t="s">
        <v>50</v>
      </c>
      <c r="H341" t="e">
        <f>VLOOKUP(ai_ds_job_salaries_2026[[#This Row],[1]],#REF!,2,FALSE)</f>
        <v>#REF!</v>
      </c>
      <c r="I341" t="s">
        <v>70</v>
      </c>
      <c r="J341">
        <v>0.5</v>
      </c>
      <c r="K341">
        <v>1</v>
      </c>
      <c r="L341">
        <v>8</v>
      </c>
      <c r="M341" t="s">
        <v>52</v>
      </c>
      <c r="N341" t="s">
        <v>102</v>
      </c>
      <c r="O341" t="b">
        <v>1</v>
      </c>
      <c r="P341" t="b">
        <v>0</v>
      </c>
      <c r="Q341">
        <v>4</v>
      </c>
      <c r="R341">
        <v>1</v>
      </c>
      <c r="S341">
        <v>49</v>
      </c>
      <c r="T341">
        <v>42</v>
      </c>
      <c r="U341" t="b">
        <v>1</v>
      </c>
      <c r="V341">
        <v>16</v>
      </c>
      <c r="W341">
        <v>12</v>
      </c>
      <c r="X341" t="s">
        <v>54</v>
      </c>
      <c r="Y341">
        <v>77924</v>
      </c>
      <c r="Z341">
        <v>16.2</v>
      </c>
      <c r="AA341" s="17">
        <f>ai_ds_job_salaries_2026[[#This Row],[Bonus ]]/100</f>
        <v>0.114</v>
      </c>
      <c r="AB341" s="18">
        <v>11.4</v>
      </c>
      <c r="AC341">
        <v>5.9</v>
      </c>
      <c r="AD341">
        <v>4</v>
      </c>
      <c r="AE341" t="b">
        <v>0</v>
      </c>
      <c r="AF341">
        <v>9.6</v>
      </c>
      <c r="AG341">
        <v>5.5</v>
      </c>
      <c r="AH341" t="str">
        <f>IF(ai_ds_job_salaries_2026[[#This Row],[upskilling_hours_per_month]]&lt;=4,"Low",IF(ai_ds_job_salaries_2026[[#This Row],[upskilling_hours_per_month]]&lt;=8,"Standard","High"))</f>
        <v>High</v>
      </c>
      <c r="AI341" s="6">
        <f>ai_ds_job_salaries_2026[[#This Row],[Bonus ]]/100</f>
        <v>0.114</v>
      </c>
      <c r="AJ341">
        <v>0.114</v>
      </c>
    </row>
    <row r="342" spans="1:36" ht="15.95">
      <c r="A342" t="s">
        <v>69</v>
      </c>
      <c r="B342" t="s">
        <v>37</v>
      </c>
      <c r="C342" t="s">
        <v>48</v>
      </c>
      <c r="D342" t="s">
        <v>57</v>
      </c>
      <c r="E342" t="s">
        <v>50</v>
      </c>
      <c r="F342" t="e">
        <f>VLOOKUP(ai_ds_job_salaries_2026[[#This Row],[company_location]],#REF!,2,)</f>
        <v>#REF!</v>
      </c>
      <c r="G342" t="s">
        <v>50</v>
      </c>
      <c r="H342" t="e">
        <f>VLOOKUP(ai_ds_job_salaries_2026[[#This Row],[1]],#REF!,2,FALSE)</f>
        <v>#REF!</v>
      </c>
      <c r="I342" t="s">
        <v>70</v>
      </c>
      <c r="J342">
        <v>1</v>
      </c>
      <c r="K342">
        <v>15</v>
      </c>
      <c r="L342">
        <v>2</v>
      </c>
      <c r="M342" t="s">
        <v>43</v>
      </c>
      <c r="N342" t="s">
        <v>44</v>
      </c>
      <c r="O342" t="b">
        <v>0</v>
      </c>
      <c r="P342" t="b">
        <v>1</v>
      </c>
      <c r="Q342">
        <v>8</v>
      </c>
      <c r="R342">
        <v>1</v>
      </c>
      <c r="S342">
        <v>48</v>
      </c>
      <c r="T342">
        <v>30</v>
      </c>
      <c r="U342" t="b">
        <v>1</v>
      </c>
      <c r="V342">
        <v>11</v>
      </c>
      <c r="W342">
        <v>48</v>
      </c>
      <c r="X342" t="s">
        <v>54</v>
      </c>
      <c r="Y342">
        <v>124586</v>
      </c>
      <c r="Z342">
        <v>0</v>
      </c>
      <c r="AA342" s="17">
        <f>ai_ds_job_salaries_2026[[#This Row],[Bonus ]]/100</f>
        <v>0.11800000000000001</v>
      </c>
      <c r="AB342" s="18">
        <v>11.8</v>
      </c>
      <c r="AC342">
        <v>6.8</v>
      </c>
      <c r="AD342">
        <v>6</v>
      </c>
      <c r="AE342" t="b">
        <v>0</v>
      </c>
      <c r="AF342">
        <v>5.5</v>
      </c>
      <c r="AG342">
        <v>4.3</v>
      </c>
      <c r="AH342" t="str">
        <f>IF(ai_ds_job_salaries_2026[[#This Row],[upskilling_hours_per_month]]&lt;=4,"Low",IF(ai_ds_job_salaries_2026[[#This Row],[upskilling_hours_per_month]]&lt;=8,"Standard","High"))</f>
        <v>Standard</v>
      </c>
      <c r="AI342" s="6">
        <f>ai_ds_job_salaries_2026[[#This Row],[Bonus ]]/100</f>
        <v>0.11800000000000001</v>
      </c>
      <c r="AJ342">
        <v>0.11800000000000001</v>
      </c>
    </row>
    <row r="343" spans="1:36" ht="15.95">
      <c r="A343" t="s">
        <v>69</v>
      </c>
      <c r="B343" t="s">
        <v>64</v>
      </c>
      <c r="C343" t="s">
        <v>38</v>
      </c>
      <c r="D343" t="s">
        <v>57</v>
      </c>
      <c r="E343" t="s">
        <v>98</v>
      </c>
      <c r="F343" t="e">
        <f>VLOOKUP(ai_ds_job_salaries_2026[[#This Row],[company_location]],#REF!,2,)</f>
        <v>#REF!</v>
      </c>
      <c r="G343" t="s">
        <v>98</v>
      </c>
      <c r="H343" t="e">
        <f>VLOOKUP(ai_ds_job_salaries_2026[[#This Row],[1]],#REF!,2,FALSE)</f>
        <v>#REF!</v>
      </c>
      <c r="I343" t="s">
        <v>58</v>
      </c>
      <c r="J343">
        <v>0.5</v>
      </c>
      <c r="K343">
        <v>7</v>
      </c>
      <c r="L343">
        <v>0</v>
      </c>
      <c r="M343" t="s">
        <v>89</v>
      </c>
      <c r="N343" t="s">
        <v>44</v>
      </c>
      <c r="O343" t="b">
        <v>0</v>
      </c>
      <c r="P343" t="b">
        <v>0</v>
      </c>
      <c r="Q343">
        <v>7</v>
      </c>
      <c r="R343">
        <v>2</v>
      </c>
      <c r="S343">
        <v>37</v>
      </c>
      <c r="T343">
        <v>18</v>
      </c>
      <c r="U343" t="b">
        <v>0</v>
      </c>
      <c r="V343">
        <v>3</v>
      </c>
      <c r="W343">
        <v>42</v>
      </c>
      <c r="X343" t="s">
        <v>99</v>
      </c>
      <c r="Y343">
        <v>32755</v>
      </c>
      <c r="Z343">
        <v>4.5</v>
      </c>
      <c r="AA343" s="17">
        <f>ai_ds_job_salaries_2026[[#This Row],[Bonus ]]/100</f>
        <v>7.2000000000000008E-2</v>
      </c>
      <c r="AB343" s="18">
        <v>7.2</v>
      </c>
      <c r="AC343">
        <v>8.1999999999999993</v>
      </c>
      <c r="AD343">
        <v>5</v>
      </c>
      <c r="AE343" t="b">
        <v>0</v>
      </c>
      <c r="AF343">
        <v>18.100000000000001</v>
      </c>
      <c r="AG343">
        <v>7.1</v>
      </c>
      <c r="AH343" t="str">
        <f>IF(ai_ds_job_salaries_2026[[#This Row],[upskilling_hours_per_month]]&lt;=4,"Low",IF(ai_ds_job_salaries_2026[[#This Row],[upskilling_hours_per_month]]&lt;=8,"Standard","High"))</f>
        <v>High</v>
      </c>
      <c r="AI343" s="6">
        <f>ai_ds_job_salaries_2026[[#This Row],[Bonus ]]/100</f>
        <v>7.2000000000000008E-2</v>
      </c>
      <c r="AJ343">
        <v>7.2000000000000008E-2</v>
      </c>
    </row>
    <row r="344" spans="1:36" ht="15.95">
      <c r="A344" t="s">
        <v>91</v>
      </c>
      <c r="B344" t="s">
        <v>56</v>
      </c>
      <c r="C344" t="s">
        <v>78</v>
      </c>
      <c r="D344" t="s">
        <v>57</v>
      </c>
      <c r="E344" t="s">
        <v>40</v>
      </c>
      <c r="F344" t="e">
        <f>VLOOKUP(ai_ds_job_salaries_2026[[#This Row],[company_location]],#REF!,2,)</f>
        <v>#REF!</v>
      </c>
      <c r="G344" t="s">
        <v>40</v>
      </c>
      <c r="H344" t="e">
        <f>VLOOKUP(ai_ds_job_salaries_2026[[#This Row],[1]],#REF!,2,FALSE)</f>
        <v>#REF!</v>
      </c>
      <c r="I344" t="s">
        <v>70</v>
      </c>
      <c r="J344">
        <v>0.5</v>
      </c>
      <c r="K344">
        <v>4</v>
      </c>
      <c r="L344">
        <v>10</v>
      </c>
      <c r="M344" t="s">
        <v>43</v>
      </c>
      <c r="N344" t="s">
        <v>44</v>
      </c>
      <c r="O344" t="b">
        <v>0</v>
      </c>
      <c r="P344" t="b">
        <v>0</v>
      </c>
      <c r="Q344">
        <v>3</v>
      </c>
      <c r="R344">
        <v>0</v>
      </c>
      <c r="S344">
        <v>45</v>
      </c>
      <c r="T344">
        <v>18</v>
      </c>
      <c r="U344" t="b">
        <v>1</v>
      </c>
      <c r="V344">
        <v>9</v>
      </c>
      <c r="W344">
        <v>24</v>
      </c>
      <c r="X344" t="s">
        <v>45</v>
      </c>
      <c r="Y344">
        <v>18359</v>
      </c>
      <c r="Z344">
        <v>9.3000000000000007</v>
      </c>
      <c r="AA344" s="17">
        <f>ai_ds_job_salaries_2026[[#This Row],[Bonus ]]/100</f>
        <v>0.115</v>
      </c>
      <c r="AB344" s="18">
        <v>11.5</v>
      </c>
      <c r="AC344">
        <v>7</v>
      </c>
      <c r="AD344">
        <v>5</v>
      </c>
      <c r="AE344" t="b">
        <v>0</v>
      </c>
      <c r="AF344">
        <v>13.1</v>
      </c>
      <c r="AG344">
        <v>4.4000000000000004</v>
      </c>
      <c r="AH344" t="str">
        <f>IF(ai_ds_job_salaries_2026[[#This Row],[upskilling_hours_per_month]]&lt;=4,"Low",IF(ai_ds_job_salaries_2026[[#This Row],[upskilling_hours_per_month]]&lt;=8,"Standard","High"))</f>
        <v>High</v>
      </c>
      <c r="AI344" s="6">
        <f>ai_ds_job_salaries_2026[[#This Row],[Bonus ]]/100</f>
        <v>0.115</v>
      </c>
      <c r="AJ344">
        <v>0.115</v>
      </c>
    </row>
    <row r="345" spans="1:36" ht="15.95">
      <c r="A345" t="s">
        <v>46</v>
      </c>
      <c r="B345" t="s">
        <v>47</v>
      </c>
      <c r="C345" t="s">
        <v>48</v>
      </c>
      <c r="D345" t="s">
        <v>49</v>
      </c>
      <c r="E345" t="s">
        <v>72</v>
      </c>
      <c r="F345" t="e">
        <f>VLOOKUP(ai_ds_job_salaries_2026[[#This Row],[company_location]],#REF!,2,)</f>
        <v>#REF!</v>
      </c>
      <c r="G345" t="s">
        <v>72</v>
      </c>
      <c r="H345" t="e">
        <f>VLOOKUP(ai_ds_job_salaries_2026[[#This Row],[1]],#REF!,2,FALSE)</f>
        <v>#REF!</v>
      </c>
      <c r="I345" t="s">
        <v>70</v>
      </c>
      <c r="J345">
        <v>1</v>
      </c>
      <c r="K345">
        <v>9</v>
      </c>
      <c r="L345">
        <v>5</v>
      </c>
      <c r="M345" t="s">
        <v>89</v>
      </c>
      <c r="N345" t="s">
        <v>44</v>
      </c>
      <c r="O345" t="b">
        <v>1</v>
      </c>
      <c r="P345" t="b">
        <v>0</v>
      </c>
      <c r="Q345">
        <v>9</v>
      </c>
      <c r="R345">
        <v>2</v>
      </c>
      <c r="S345">
        <v>48</v>
      </c>
      <c r="T345">
        <v>54</v>
      </c>
      <c r="U345" t="b">
        <v>1</v>
      </c>
      <c r="V345">
        <v>4</v>
      </c>
      <c r="W345">
        <v>24</v>
      </c>
      <c r="X345" t="s">
        <v>75</v>
      </c>
      <c r="Y345">
        <v>166612</v>
      </c>
      <c r="Z345">
        <v>2</v>
      </c>
      <c r="AA345" s="17">
        <f>ai_ds_job_salaries_2026[[#This Row],[Bonus ]]/100</f>
        <v>0.17499999999999999</v>
      </c>
      <c r="AB345" s="18">
        <v>17.5</v>
      </c>
      <c r="AC345">
        <v>6.6</v>
      </c>
      <c r="AD345">
        <v>7</v>
      </c>
      <c r="AE345" t="b">
        <v>0</v>
      </c>
      <c r="AF345">
        <v>5.8</v>
      </c>
      <c r="AG345">
        <v>2.9</v>
      </c>
      <c r="AH345" t="str">
        <f>IF(ai_ds_job_salaries_2026[[#This Row],[upskilling_hours_per_month]]&lt;=4,"Low",IF(ai_ds_job_salaries_2026[[#This Row],[upskilling_hours_per_month]]&lt;=8,"Standard","High"))</f>
        <v>Standard</v>
      </c>
      <c r="AI345" s="6">
        <f>ai_ds_job_salaries_2026[[#This Row],[Bonus ]]/100</f>
        <v>0.17499999999999999</v>
      </c>
      <c r="AJ345">
        <v>0.17499999999999999</v>
      </c>
    </row>
    <row r="346" spans="1:36" ht="15.95">
      <c r="A346" t="s">
        <v>66</v>
      </c>
      <c r="B346" t="s">
        <v>47</v>
      </c>
      <c r="C346" t="s">
        <v>48</v>
      </c>
      <c r="D346" t="s">
        <v>39</v>
      </c>
      <c r="E346" t="s">
        <v>79</v>
      </c>
      <c r="F346" t="e">
        <f>VLOOKUP(ai_ds_job_salaries_2026[[#This Row],[company_location]],#REF!,2,)</f>
        <v>#REF!</v>
      </c>
      <c r="G346" t="s">
        <v>79</v>
      </c>
      <c r="H346" t="e">
        <f>VLOOKUP(ai_ds_job_salaries_2026[[#This Row],[1]],#REF!,2,FALSE)</f>
        <v>#REF!</v>
      </c>
      <c r="I346" t="s">
        <v>70</v>
      </c>
      <c r="J346">
        <v>0.5</v>
      </c>
      <c r="K346">
        <v>12</v>
      </c>
      <c r="L346">
        <v>4</v>
      </c>
      <c r="M346" t="s">
        <v>52</v>
      </c>
      <c r="N346" t="s">
        <v>100</v>
      </c>
      <c r="O346" t="b">
        <v>0</v>
      </c>
      <c r="P346" t="b">
        <v>0</v>
      </c>
      <c r="Q346">
        <v>12</v>
      </c>
      <c r="R346">
        <v>3</v>
      </c>
      <c r="S346">
        <v>44</v>
      </c>
      <c r="T346">
        <v>54</v>
      </c>
      <c r="U346" t="b">
        <v>0</v>
      </c>
      <c r="V346">
        <v>2</v>
      </c>
      <c r="W346">
        <v>54</v>
      </c>
      <c r="X346" t="s">
        <v>83</v>
      </c>
      <c r="Y346">
        <v>110902</v>
      </c>
      <c r="Z346">
        <v>126.4</v>
      </c>
      <c r="AA346" s="17">
        <f>ai_ds_job_salaries_2026[[#This Row],[Bonus ]]/100</f>
        <v>0.17499999999999999</v>
      </c>
      <c r="AB346" s="18">
        <v>17.5</v>
      </c>
      <c r="AC346">
        <v>9.4</v>
      </c>
      <c r="AD346">
        <v>1</v>
      </c>
      <c r="AE346" t="b">
        <v>0</v>
      </c>
      <c r="AF346">
        <v>4.8</v>
      </c>
      <c r="AG346">
        <v>7</v>
      </c>
      <c r="AH346" t="str">
        <f>IF(ai_ds_job_salaries_2026[[#This Row],[upskilling_hours_per_month]]&lt;=4,"Low",IF(ai_ds_job_salaries_2026[[#This Row],[upskilling_hours_per_month]]&lt;=8,"Standard","High"))</f>
        <v>Standard</v>
      </c>
      <c r="AI346" s="6">
        <f>ai_ds_job_salaries_2026[[#This Row],[Bonus ]]/100</f>
        <v>0.17499999999999999</v>
      </c>
      <c r="AJ346">
        <v>0.17499999999999999</v>
      </c>
    </row>
    <row r="347" spans="1:36" ht="15.95">
      <c r="A347" t="s">
        <v>55</v>
      </c>
      <c r="B347" t="s">
        <v>56</v>
      </c>
      <c r="C347" t="s">
        <v>48</v>
      </c>
      <c r="D347" t="s">
        <v>49</v>
      </c>
      <c r="E347" t="s">
        <v>40</v>
      </c>
      <c r="F347" t="e">
        <f>VLOOKUP(ai_ds_job_salaries_2026[[#This Row],[company_location]],#REF!,2,)</f>
        <v>#REF!</v>
      </c>
      <c r="G347" t="s">
        <v>40</v>
      </c>
      <c r="H347" t="e">
        <f>VLOOKUP(ai_ds_job_salaries_2026[[#This Row],[1]],#REF!,2,FALSE)</f>
        <v>#REF!</v>
      </c>
      <c r="I347" t="s">
        <v>51</v>
      </c>
      <c r="J347">
        <v>1</v>
      </c>
      <c r="K347">
        <v>2</v>
      </c>
      <c r="L347">
        <v>7</v>
      </c>
      <c r="M347" t="s">
        <v>52</v>
      </c>
      <c r="N347" t="s">
        <v>44</v>
      </c>
      <c r="O347" t="b">
        <v>1</v>
      </c>
      <c r="P347" t="b">
        <v>0</v>
      </c>
      <c r="Q347">
        <v>6</v>
      </c>
      <c r="R347">
        <v>2</v>
      </c>
      <c r="S347">
        <v>37</v>
      </c>
      <c r="T347">
        <v>0</v>
      </c>
      <c r="U347" t="b">
        <v>1</v>
      </c>
      <c r="V347">
        <v>16</v>
      </c>
      <c r="W347">
        <v>0</v>
      </c>
      <c r="X347" t="s">
        <v>45</v>
      </c>
      <c r="Y347">
        <v>35265</v>
      </c>
      <c r="Z347">
        <v>0</v>
      </c>
      <c r="AA347" s="17">
        <f>ai_ds_job_salaries_2026[[#This Row],[Bonus ]]/100</f>
        <v>0.106</v>
      </c>
      <c r="AB347" s="18">
        <v>10.6</v>
      </c>
      <c r="AC347">
        <v>7.6</v>
      </c>
      <c r="AD347">
        <v>8</v>
      </c>
      <c r="AE347" t="b">
        <v>0</v>
      </c>
      <c r="AF347">
        <v>10.1</v>
      </c>
      <c r="AG347">
        <v>4</v>
      </c>
      <c r="AH347" t="str">
        <f>IF(ai_ds_job_salaries_2026[[#This Row],[upskilling_hours_per_month]]&lt;=4,"Low",IF(ai_ds_job_salaries_2026[[#This Row],[upskilling_hours_per_month]]&lt;=8,"Standard","High"))</f>
        <v>High</v>
      </c>
      <c r="AI347" s="6">
        <f>ai_ds_job_salaries_2026[[#This Row],[Bonus ]]/100</f>
        <v>0.106</v>
      </c>
      <c r="AJ347">
        <v>0.106</v>
      </c>
    </row>
    <row r="348" spans="1:36" ht="15.95">
      <c r="A348" t="s">
        <v>55</v>
      </c>
      <c r="B348" t="s">
        <v>47</v>
      </c>
      <c r="C348" t="s">
        <v>48</v>
      </c>
      <c r="D348" t="s">
        <v>39</v>
      </c>
      <c r="E348" t="s">
        <v>79</v>
      </c>
      <c r="F348" t="e">
        <f>VLOOKUP(ai_ds_job_salaries_2026[[#This Row],[company_location]],#REF!,2,)</f>
        <v>#REF!</v>
      </c>
      <c r="G348" t="s">
        <v>79</v>
      </c>
      <c r="H348" t="e">
        <f>VLOOKUP(ai_ds_job_salaries_2026[[#This Row],[1]],#REF!,2,FALSE)</f>
        <v>#REF!</v>
      </c>
      <c r="I348" t="s">
        <v>70</v>
      </c>
      <c r="J348">
        <v>0.5</v>
      </c>
      <c r="K348">
        <v>13</v>
      </c>
      <c r="L348">
        <v>0</v>
      </c>
      <c r="M348" t="s">
        <v>43</v>
      </c>
      <c r="N348" t="s">
        <v>53</v>
      </c>
      <c r="O348" t="b">
        <v>1</v>
      </c>
      <c r="P348" t="b">
        <v>0</v>
      </c>
      <c r="Q348">
        <v>8</v>
      </c>
      <c r="R348">
        <v>0</v>
      </c>
      <c r="S348">
        <v>43</v>
      </c>
      <c r="T348">
        <v>42</v>
      </c>
      <c r="U348" t="b">
        <v>1</v>
      </c>
      <c r="V348">
        <v>8</v>
      </c>
      <c r="W348">
        <v>18</v>
      </c>
      <c r="X348" t="s">
        <v>83</v>
      </c>
      <c r="Y348">
        <v>189088</v>
      </c>
      <c r="Z348">
        <v>38.4</v>
      </c>
      <c r="AA348" s="17">
        <f>ai_ds_job_salaries_2026[[#This Row],[Bonus ]]/100</f>
        <v>9.6000000000000002E-2</v>
      </c>
      <c r="AB348" s="18">
        <v>9.6</v>
      </c>
      <c r="AC348">
        <v>7.9</v>
      </c>
      <c r="AD348">
        <v>5</v>
      </c>
      <c r="AE348" t="b">
        <v>0</v>
      </c>
      <c r="AF348">
        <v>15.2</v>
      </c>
      <c r="AG348">
        <v>3.5</v>
      </c>
      <c r="AH348" t="str">
        <f>IF(ai_ds_job_salaries_2026[[#This Row],[upskilling_hours_per_month]]&lt;=4,"Low",IF(ai_ds_job_salaries_2026[[#This Row],[upskilling_hours_per_month]]&lt;=8,"Standard","High"))</f>
        <v>High</v>
      </c>
      <c r="AI348" s="6">
        <f>ai_ds_job_salaries_2026[[#This Row],[Bonus ]]/100</f>
        <v>9.6000000000000002E-2</v>
      </c>
      <c r="AJ348">
        <v>9.6000000000000002E-2</v>
      </c>
    </row>
    <row r="349" spans="1:36" ht="15.95">
      <c r="A349" t="s">
        <v>36</v>
      </c>
      <c r="B349" t="s">
        <v>64</v>
      </c>
      <c r="C349" t="s">
        <v>48</v>
      </c>
      <c r="D349" t="s">
        <v>39</v>
      </c>
      <c r="E349" t="s">
        <v>79</v>
      </c>
      <c r="F349" t="e">
        <f>VLOOKUP(ai_ds_job_salaries_2026[[#This Row],[company_location]],#REF!,2,)</f>
        <v>#REF!</v>
      </c>
      <c r="G349" t="s">
        <v>79</v>
      </c>
      <c r="H349" t="e">
        <f>VLOOKUP(ai_ds_job_salaries_2026[[#This Row],[1]],#REF!,2,FALSE)</f>
        <v>#REF!</v>
      </c>
      <c r="I349" t="s">
        <v>85</v>
      </c>
      <c r="J349">
        <v>0</v>
      </c>
      <c r="K349">
        <v>8</v>
      </c>
      <c r="L349">
        <v>6</v>
      </c>
      <c r="M349" t="s">
        <v>59</v>
      </c>
      <c r="N349" t="s">
        <v>44</v>
      </c>
      <c r="O349" t="b">
        <v>0</v>
      </c>
      <c r="P349" t="b">
        <v>0</v>
      </c>
      <c r="Q349">
        <v>7</v>
      </c>
      <c r="R349">
        <v>1</v>
      </c>
      <c r="S349">
        <v>38</v>
      </c>
      <c r="T349">
        <v>54</v>
      </c>
      <c r="U349" t="b">
        <v>1</v>
      </c>
      <c r="V349">
        <v>4</v>
      </c>
      <c r="W349">
        <v>54</v>
      </c>
      <c r="X349" t="s">
        <v>83</v>
      </c>
      <c r="Y349">
        <v>51347</v>
      </c>
      <c r="Z349">
        <v>23.1</v>
      </c>
      <c r="AA349" s="17">
        <f>ai_ds_job_salaries_2026[[#This Row],[Bonus ]]/100</f>
        <v>9.0999999999999998E-2</v>
      </c>
      <c r="AB349" s="18">
        <v>9.1</v>
      </c>
      <c r="AC349">
        <v>3.7</v>
      </c>
      <c r="AD349">
        <v>2</v>
      </c>
      <c r="AE349" t="b">
        <v>1</v>
      </c>
      <c r="AF349">
        <v>14.6</v>
      </c>
      <c r="AG349">
        <v>5.4</v>
      </c>
      <c r="AH349" t="str">
        <f>IF(ai_ds_job_salaries_2026[[#This Row],[upskilling_hours_per_month]]&lt;=4,"Low",IF(ai_ds_job_salaries_2026[[#This Row],[upskilling_hours_per_month]]&lt;=8,"Standard","High"))</f>
        <v>High</v>
      </c>
      <c r="AI349" s="6">
        <f>ai_ds_job_salaries_2026[[#This Row],[Bonus ]]/100</f>
        <v>9.0999999999999998E-2</v>
      </c>
      <c r="AJ349">
        <v>9.0999999999999998E-2</v>
      </c>
    </row>
    <row r="350" spans="1:36" ht="15.95">
      <c r="A350" t="s">
        <v>36</v>
      </c>
      <c r="B350" t="s">
        <v>64</v>
      </c>
      <c r="C350" t="s">
        <v>48</v>
      </c>
      <c r="D350" t="s">
        <v>49</v>
      </c>
      <c r="E350" t="s">
        <v>72</v>
      </c>
      <c r="F350" t="e">
        <f>VLOOKUP(ai_ds_job_salaries_2026[[#This Row],[company_location]],#REF!,2,)</f>
        <v>#REF!</v>
      </c>
      <c r="G350" t="s">
        <v>72</v>
      </c>
      <c r="H350" t="e">
        <f>VLOOKUP(ai_ds_job_salaries_2026[[#This Row],[1]],#REF!,2,FALSE)</f>
        <v>#REF!</v>
      </c>
      <c r="I350" t="s">
        <v>65</v>
      </c>
      <c r="J350">
        <v>0.5</v>
      </c>
      <c r="K350">
        <v>4</v>
      </c>
      <c r="L350">
        <v>5</v>
      </c>
      <c r="M350" t="s">
        <v>43</v>
      </c>
      <c r="N350" t="s">
        <v>44</v>
      </c>
      <c r="O350" t="b">
        <v>0</v>
      </c>
      <c r="P350" t="b">
        <v>0</v>
      </c>
      <c r="Q350">
        <v>5</v>
      </c>
      <c r="R350">
        <v>1</v>
      </c>
      <c r="S350">
        <v>38</v>
      </c>
      <c r="T350">
        <v>30</v>
      </c>
      <c r="U350" t="b">
        <v>1</v>
      </c>
      <c r="V350">
        <v>11</v>
      </c>
      <c r="W350">
        <v>18</v>
      </c>
      <c r="X350" t="s">
        <v>75</v>
      </c>
      <c r="Y350">
        <v>44932</v>
      </c>
      <c r="Z350">
        <v>0</v>
      </c>
      <c r="AA350" s="17">
        <f>ai_ds_job_salaries_2026[[#This Row],[Bonus ]]/100</f>
        <v>0.106</v>
      </c>
      <c r="AB350" s="18">
        <v>10.6</v>
      </c>
      <c r="AC350">
        <v>6.1</v>
      </c>
      <c r="AD350">
        <v>5</v>
      </c>
      <c r="AE350" t="b">
        <v>1</v>
      </c>
      <c r="AF350">
        <v>13.5</v>
      </c>
      <c r="AG350">
        <v>4.4000000000000004</v>
      </c>
      <c r="AH350" t="str">
        <f>IF(ai_ds_job_salaries_2026[[#This Row],[upskilling_hours_per_month]]&lt;=4,"Low",IF(ai_ds_job_salaries_2026[[#This Row],[upskilling_hours_per_month]]&lt;=8,"Standard","High"))</f>
        <v>High</v>
      </c>
      <c r="AI350" s="6">
        <f>ai_ds_job_salaries_2026[[#This Row],[Bonus ]]/100</f>
        <v>0.106</v>
      </c>
      <c r="AJ350">
        <v>0.106</v>
      </c>
    </row>
    <row r="351" spans="1:36" ht="15.95">
      <c r="A351" t="s">
        <v>66</v>
      </c>
      <c r="B351" t="s">
        <v>47</v>
      </c>
      <c r="C351" t="s">
        <v>81</v>
      </c>
      <c r="D351" t="s">
        <v>39</v>
      </c>
      <c r="E351" t="s">
        <v>50</v>
      </c>
      <c r="F351" t="e">
        <f>VLOOKUP(ai_ds_job_salaries_2026[[#This Row],[company_location]],#REF!,2,)</f>
        <v>#REF!</v>
      </c>
      <c r="G351" t="s">
        <v>50</v>
      </c>
      <c r="H351" t="e">
        <f>VLOOKUP(ai_ds_job_salaries_2026[[#This Row],[1]],#REF!,2,FALSE)</f>
        <v>#REF!</v>
      </c>
      <c r="I351" t="s">
        <v>73</v>
      </c>
      <c r="J351">
        <v>0.5</v>
      </c>
      <c r="K351">
        <v>10</v>
      </c>
      <c r="L351">
        <v>2</v>
      </c>
      <c r="M351" t="s">
        <v>52</v>
      </c>
      <c r="N351" t="s">
        <v>44</v>
      </c>
      <c r="O351" t="b">
        <v>0</v>
      </c>
      <c r="P351" t="b">
        <v>0</v>
      </c>
      <c r="Q351">
        <v>6</v>
      </c>
      <c r="R351">
        <v>2</v>
      </c>
      <c r="S351">
        <v>50</v>
      </c>
      <c r="T351">
        <v>54</v>
      </c>
      <c r="U351" t="b">
        <v>0</v>
      </c>
      <c r="V351">
        <v>2</v>
      </c>
      <c r="W351">
        <v>30</v>
      </c>
      <c r="X351" t="s">
        <v>54</v>
      </c>
      <c r="Y351">
        <v>117271</v>
      </c>
      <c r="Z351">
        <v>41.5</v>
      </c>
      <c r="AA351" s="17">
        <f>ai_ds_job_salaries_2026[[#This Row],[Bonus ]]/100</f>
        <v>0.14199999999999999</v>
      </c>
      <c r="AB351" s="18">
        <v>14.2</v>
      </c>
      <c r="AC351">
        <v>5.9</v>
      </c>
      <c r="AD351">
        <v>9</v>
      </c>
      <c r="AE351" t="b">
        <v>0</v>
      </c>
      <c r="AF351">
        <v>3.9</v>
      </c>
      <c r="AG351">
        <v>5.7</v>
      </c>
      <c r="AH351" t="str">
        <f>IF(ai_ds_job_salaries_2026[[#This Row],[upskilling_hours_per_month]]&lt;=4,"Low",IF(ai_ds_job_salaries_2026[[#This Row],[upskilling_hours_per_month]]&lt;=8,"Standard","High"))</f>
        <v>Low</v>
      </c>
      <c r="AI351" s="6">
        <f>ai_ds_job_salaries_2026[[#This Row],[Bonus ]]/100</f>
        <v>0.14199999999999999</v>
      </c>
      <c r="AJ351">
        <v>0.14199999999999999</v>
      </c>
    </row>
    <row r="352" spans="1:36" ht="15.95">
      <c r="A352" t="s">
        <v>91</v>
      </c>
      <c r="B352" t="s">
        <v>64</v>
      </c>
      <c r="C352" t="s">
        <v>48</v>
      </c>
      <c r="D352" t="s">
        <v>39</v>
      </c>
      <c r="E352" t="s">
        <v>61</v>
      </c>
      <c r="F352" t="e">
        <f>VLOOKUP(ai_ds_job_salaries_2026[[#This Row],[company_location]],#REF!,2,)</f>
        <v>#REF!</v>
      </c>
      <c r="G352" t="s">
        <v>61</v>
      </c>
      <c r="H352" t="e">
        <f>VLOOKUP(ai_ds_job_salaries_2026[[#This Row],[1]],#REF!,2,FALSE)</f>
        <v>#REF!</v>
      </c>
      <c r="I352" t="s">
        <v>51</v>
      </c>
      <c r="J352">
        <v>0.5</v>
      </c>
      <c r="K352">
        <v>7</v>
      </c>
      <c r="L352">
        <v>7</v>
      </c>
      <c r="M352" t="s">
        <v>52</v>
      </c>
      <c r="N352" t="s">
        <v>44</v>
      </c>
      <c r="O352" t="b">
        <v>0</v>
      </c>
      <c r="P352" t="b">
        <v>0</v>
      </c>
      <c r="Q352">
        <v>4</v>
      </c>
      <c r="R352">
        <v>3</v>
      </c>
      <c r="S352">
        <v>41</v>
      </c>
      <c r="T352">
        <v>6</v>
      </c>
      <c r="U352" t="b">
        <v>1</v>
      </c>
      <c r="V352">
        <v>11</v>
      </c>
      <c r="W352">
        <v>0</v>
      </c>
      <c r="X352" t="s">
        <v>63</v>
      </c>
      <c r="Y352">
        <v>48600</v>
      </c>
      <c r="Z352">
        <v>49.8</v>
      </c>
      <c r="AA352" s="17">
        <f>ai_ds_job_salaries_2026[[#This Row],[Bonus ]]/100</f>
        <v>9.1999999999999998E-2</v>
      </c>
      <c r="AB352" s="18">
        <v>9.1999999999999993</v>
      </c>
      <c r="AC352">
        <v>5.3</v>
      </c>
      <c r="AD352">
        <v>1</v>
      </c>
      <c r="AE352" t="b">
        <v>0</v>
      </c>
      <c r="AF352">
        <v>13.1</v>
      </c>
      <c r="AG352">
        <v>7.1</v>
      </c>
      <c r="AH352" t="str">
        <f>IF(ai_ds_job_salaries_2026[[#This Row],[upskilling_hours_per_month]]&lt;=4,"Low",IF(ai_ds_job_salaries_2026[[#This Row],[upskilling_hours_per_month]]&lt;=8,"Standard","High"))</f>
        <v>High</v>
      </c>
      <c r="AI352" s="6">
        <f>ai_ds_job_salaries_2026[[#This Row],[Bonus ]]/100</f>
        <v>9.1999999999999998E-2</v>
      </c>
      <c r="AJ352">
        <v>9.1999999999999998E-2</v>
      </c>
    </row>
    <row r="353" spans="1:36" ht="15.95">
      <c r="A353" t="s">
        <v>96</v>
      </c>
      <c r="B353" t="s">
        <v>47</v>
      </c>
      <c r="C353" t="s">
        <v>48</v>
      </c>
      <c r="D353" t="s">
        <v>39</v>
      </c>
      <c r="E353" t="s">
        <v>98</v>
      </c>
      <c r="F353" t="e">
        <f>VLOOKUP(ai_ds_job_salaries_2026[[#This Row],[company_location]],#REF!,2,)</f>
        <v>#REF!</v>
      </c>
      <c r="G353" t="s">
        <v>40</v>
      </c>
      <c r="H353" t="e">
        <f>VLOOKUP(ai_ds_job_salaries_2026[[#This Row],[1]],#REF!,2,FALSE)</f>
        <v>#REF!</v>
      </c>
      <c r="I353" t="s">
        <v>42</v>
      </c>
      <c r="J353">
        <v>1</v>
      </c>
      <c r="K353">
        <v>14</v>
      </c>
      <c r="L353">
        <v>6</v>
      </c>
      <c r="M353" t="s">
        <v>52</v>
      </c>
      <c r="N353" t="s">
        <v>44</v>
      </c>
      <c r="O353" t="b">
        <v>0</v>
      </c>
      <c r="P353" t="b">
        <v>0</v>
      </c>
      <c r="Q353">
        <v>13</v>
      </c>
      <c r="R353">
        <v>2</v>
      </c>
      <c r="S353">
        <v>48</v>
      </c>
      <c r="T353">
        <v>48</v>
      </c>
      <c r="U353" t="b">
        <v>1</v>
      </c>
      <c r="V353">
        <v>15</v>
      </c>
      <c r="W353">
        <v>24</v>
      </c>
      <c r="X353" t="s">
        <v>99</v>
      </c>
      <c r="Y353">
        <v>161238</v>
      </c>
      <c r="Z353">
        <v>40.300000000000004</v>
      </c>
      <c r="AA353" s="17">
        <f>ai_ds_job_salaries_2026[[#This Row],[Bonus ]]/100</f>
        <v>0.152</v>
      </c>
      <c r="AB353" s="18">
        <v>15.2</v>
      </c>
      <c r="AC353">
        <v>8.1</v>
      </c>
      <c r="AD353">
        <v>9</v>
      </c>
      <c r="AE353" t="b">
        <v>0</v>
      </c>
      <c r="AF353">
        <v>9</v>
      </c>
      <c r="AG353">
        <v>4.8</v>
      </c>
      <c r="AH353" t="str">
        <f>IF(ai_ds_job_salaries_2026[[#This Row],[upskilling_hours_per_month]]&lt;=4,"Low",IF(ai_ds_job_salaries_2026[[#This Row],[upskilling_hours_per_month]]&lt;=8,"Standard","High"))</f>
        <v>High</v>
      </c>
      <c r="AI353" s="6">
        <f>ai_ds_job_salaries_2026[[#This Row],[Bonus ]]/100</f>
        <v>0.152</v>
      </c>
      <c r="AJ353">
        <v>0.152</v>
      </c>
    </row>
    <row r="354" spans="1:36" ht="15.95">
      <c r="A354" t="s">
        <v>91</v>
      </c>
      <c r="B354" t="s">
        <v>97</v>
      </c>
      <c r="C354" t="s">
        <v>48</v>
      </c>
      <c r="D354" t="s">
        <v>57</v>
      </c>
      <c r="E354" t="s">
        <v>67</v>
      </c>
      <c r="F354" t="e">
        <f>VLOOKUP(ai_ds_job_salaries_2026[[#This Row],[company_location]],#REF!,2,)</f>
        <v>#REF!</v>
      </c>
      <c r="G354" t="s">
        <v>67</v>
      </c>
      <c r="H354" t="e">
        <f>VLOOKUP(ai_ds_job_salaries_2026[[#This Row],[1]],#REF!,2,FALSE)</f>
        <v>#REF!</v>
      </c>
      <c r="I354" t="s">
        <v>58</v>
      </c>
      <c r="J354">
        <v>0</v>
      </c>
      <c r="K354">
        <v>16</v>
      </c>
      <c r="L354">
        <v>1</v>
      </c>
      <c r="M354" t="s">
        <v>74</v>
      </c>
      <c r="N354" t="s">
        <v>53</v>
      </c>
      <c r="O354" t="b">
        <v>0</v>
      </c>
      <c r="P354" t="b">
        <v>1</v>
      </c>
      <c r="Q354">
        <v>6</v>
      </c>
      <c r="R354">
        <v>3</v>
      </c>
      <c r="S354">
        <v>38</v>
      </c>
      <c r="T354">
        <v>6</v>
      </c>
      <c r="U354" t="b">
        <v>0</v>
      </c>
      <c r="V354">
        <v>0</v>
      </c>
      <c r="W354">
        <v>6</v>
      </c>
      <c r="X354" t="s">
        <v>68</v>
      </c>
      <c r="Y354">
        <v>103999</v>
      </c>
      <c r="Z354">
        <v>0</v>
      </c>
      <c r="AA354" s="17">
        <f>ai_ds_job_salaries_2026[[#This Row],[Bonus ]]/100</f>
        <v>0.17300000000000001</v>
      </c>
      <c r="AB354" s="18">
        <v>17.3</v>
      </c>
      <c r="AC354">
        <v>6.4</v>
      </c>
      <c r="AD354">
        <v>4</v>
      </c>
      <c r="AE354" t="b">
        <v>0</v>
      </c>
      <c r="AF354">
        <v>8.3000000000000007</v>
      </c>
      <c r="AG354">
        <v>3.4</v>
      </c>
      <c r="AH354" t="str">
        <f>IF(ai_ds_job_salaries_2026[[#This Row],[upskilling_hours_per_month]]&lt;=4,"Low",IF(ai_ds_job_salaries_2026[[#This Row],[upskilling_hours_per_month]]&lt;=8,"Standard","High"))</f>
        <v>High</v>
      </c>
      <c r="AI354" s="6">
        <f>ai_ds_job_salaries_2026[[#This Row],[Bonus ]]/100</f>
        <v>0.17300000000000001</v>
      </c>
      <c r="AJ354">
        <v>0.17300000000000001</v>
      </c>
    </row>
    <row r="355" spans="1:36" ht="15.95">
      <c r="A355" t="s">
        <v>55</v>
      </c>
      <c r="B355" t="s">
        <v>56</v>
      </c>
      <c r="C355" t="s">
        <v>48</v>
      </c>
      <c r="D355" t="s">
        <v>57</v>
      </c>
      <c r="E355" t="s">
        <v>94</v>
      </c>
      <c r="F355" t="e">
        <f>VLOOKUP(ai_ds_job_salaries_2026[[#This Row],[company_location]],#REF!,2,)</f>
        <v>#REF!</v>
      </c>
      <c r="G355" t="s">
        <v>41</v>
      </c>
      <c r="H355" t="e">
        <f>VLOOKUP(ai_ds_job_salaries_2026[[#This Row],[1]],#REF!,2,FALSE)</f>
        <v>#REF!</v>
      </c>
      <c r="I355" t="s">
        <v>80</v>
      </c>
      <c r="J355">
        <v>1</v>
      </c>
      <c r="K355">
        <v>1</v>
      </c>
      <c r="L355">
        <v>7</v>
      </c>
      <c r="M355" t="s">
        <v>89</v>
      </c>
      <c r="N355" t="s">
        <v>53</v>
      </c>
      <c r="O355" t="b">
        <v>1</v>
      </c>
      <c r="P355" t="b">
        <v>1</v>
      </c>
      <c r="Q355">
        <v>8</v>
      </c>
      <c r="R355">
        <v>0</v>
      </c>
      <c r="S355">
        <v>40</v>
      </c>
      <c r="T355">
        <v>0</v>
      </c>
      <c r="U355" t="b">
        <v>0</v>
      </c>
      <c r="V355">
        <v>6</v>
      </c>
      <c r="W355">
        <v>24</v>
      </c>
      <c r="X355" t="s">
        <v>83</v>
      </c>
      <c r="Y355">
        <v>81276</v>
      </c>
      <c r="Z355">
        <v>0</v>
      </c>
      <c r="AA355" s="17">
        <f>ai_ds_job_salaries_2026[[#This Row],[Bonus ]]/100</f>
        <v>4.0999999999999995E-2</v>
      </c>
      <c r="AB355" s="18">
        <v>4.0999999999999996</v>
      </c>
      <c r="AC355">
        <v>10</v>
      </c>
      <c r="AD355">
        <v>1</v>
      </c>
      <c r="AE355" t="b">
        <v>0</v>
      </c>
      <c r="AF355">
        <v>0</v>
      </c>
      <c r="AG355">
        <v>5.3</v>
      </c>
      <c r="AH355" t="str">
        <f>IF(ai_ds_job_salaries_2026[[#This Row],[upskilling_hours_per_month]]&lt;=4,"Low",IF(ai_ds_job_salaries_2026[[#This Row],[upskilling_hours_per_month]]&lt;=8,"Standard","High"))</f>
        <v>Low</v>
      </c>
      <c r="AI355" s="6">
        <f>ai_ds_job_salaries_2026[[#This Row],[Bonus ]]/100</f>
        <v>4.0999999999999995E-2</v>
      </c>
      <c r="AJ355">
        <v>4.0999999999999995E-2</v>
      </c>
    </row>
    <row r="356" spans="1:36" ht="15.95">
      <c r="A356" t="s">
        <v>91</v>
      </c>
      <c r="B356" t="s">
        <v>64</v>
      </c>
      <c r="C356" t="s">
        <v>48</v>
      </c>
      <c r="D356" t="s">
        <v>39</v>
      </c>
      <c r="E356" t="s">
        <v>72</v>
      </c>
      <c r="F356" t="e">
        <f>VLOOKUP(ai_ds_job_salaries_2026[[#This Row],[company_location]],#REF!,2,)</f>
        <v>#REF!</v>
      </c>
      <c r="G356" t="s">
        <v>72</v>
      </c>
      <c r="H356" t="e">
        <f>VLOOKUP(ai_ds_job_salaries_2026[[#This Row],[1]],#REF!,2,FALSE)</f>
        <v>#REF!</v>
      </c>
      <c r="I356" t="s">
        <v>70</v>
      </c>
      <c r="J356">
        <v>0.5</v>
      </c>
      <c r="K356">
        <v>7</v>
      </c>
      <c r="L356">
        <v>0</v>
      </c>
      <c r="M356" t="s">
        <v>43</v>
      </c>
      <c r="N356" t="s">
        <v>44</v>
      </c>
      <c r="O356" t="b">
        <v>0</v>
      </c>
      <c r="P356" t="b">
        <v>1</v>
      </c>
      <c r="Q356">
        <v>10</v>
      </c>
      <c r="R356">
        <v>0</v>
      </c>
      <c r="S356">
        <v>36</v>
      </c>
      <c r="T356">
        <v>6</v>
      </c>
      <c r="U356" t="b">
        <v>1</v>
      </c>
      <c r="V356">
        <v>4</v>
      </c>
      <c r="W356">
        <v>30</v>
      </c>
      <c r="X356" t="s">
        <v>75</v>
      </c>
      <c r="Y356">
        <v>68191</v>
      </c>
      <c r="Z356">
        <v>16.100000000000001</v>
      </c>
      <c r="AA356" s="17">
        <f>ai_ds_job_salaries_2026[[#This Row],[Bonus ]]/100</f>
        <v>6.5000000000000002E-2</v>
      </c>
      <c r="AB356" s="18">
        <v>6.5</v>
      </c>
      <c r="AC356">
        <v>6.9</v>
      </c>
      <c r="AD356">
        <v>5</v>
      </c>
      <c r="AE356" t="b">
        <v>0</v>
      </c>
      <c r="AF356">
        <v>13.6</v>
      </c>
      <c r="AG356">
        <v>6.4</v>
      </c>
      <c r="AH356" t="str">
        <f>IF(ai_ds_job_salaries_2026[[#This Row],[upskilling_hours_per_month]]&lt;=4,"Low",IF(ai_ds_job_salaries_2026[[#This Row],[upskilling_hours_per_month]]&lt;=8,"Standard","High"))</f>
        <v>High</v>
      </c>
      <c r="AI356" s="6">
        <f>ai_ds_job_salaries_2026[[#This Row],[Bonus ]]/100</f>
        <v>6.5000000000000002E-2</v>
      </c>
      <c r="AJ356">
        <v>6.5000000000000002E-2</v>
      </c>
    </row>
    <row r="357" spans="1:36" ht="15.95">
      <c r="A357" t="s">
        <v>46</v>
      </c>
      <c r="B357" t="s">
        <v>47</v>
      </c>
      <c r="C357" t="s">
        <v>48</v>
      </c>
      <c r="D357" t="s">
        <v>39</v>
      </c>
      <c r="E357" t="s">
        <v>79</v>
      </c>
      <c r="F357" t="e">
        <f>VLOOKUP(ai_ds_job_salaries_2026[[#This Row],[company_location]],#REF!,2,)</f>
        <v>#REF!</v>
      </c>
      <c r="G357" t="s">
        <v>79</v>
      </c>
      <c r="H357" t="e">
        <f>VLOOKUP(ai_ds_job_salaries_2026[[#This Row],[1]],#REF!,2,FALSE)</f>
        <v>#REF!</v>
      </c>
      <c r="I357" t="s">
        <v>51</v>
      </c>
      <c r="J357">
        <v>0.5</v>
      </c>
      <c r="K357">
        <v>11</v>
      </c>
      <c r="L357">
        <v>11</v>
      </c>
      <c r="M357" t="s">
        <v>52</v>
      </c>
      <c r="N357" t="s">
        <v>44</v>
      </c>
      <c r="O357" t="b">
        <v>1</v>
      </c>
      <c r="P357" t="b">
        <v>0</v>
      </c>
      <c r="Q357">
        <v>12</v>
      </c>
      <c r="R357">
        <v>0</v>
      </c>
      <c r="S357">
        <v>43</v>
      </c>
      <c r="T357">
        <v>36</v>
      </c>
      <c r="U357" t="b">
        <v>0</v>
      </c>
      <c r="V357">
        <v>0</v>
      </c>
      <c r="W357">
        <v>0</v>
      </c>
      <c r="X357" t="s">
        <v>83</v>
      </c>
      <c r="Y357">
        <v>81014</v>
      </c>
      <c r="Z357">
        <v>44.2</v>
      </c>
      <c r="AA357" s="17">
        <f>ai_ds_job_salaries_2026[[#This Row],[Bonus ]]/100</f>
        <v>0.13800000000000001</v>
      </c>
      <c r="AB357" s="18">
        <v>13.8</v>
      </c>
      <c r="AC357">
        <v>9.6</v>
      </c>
      <c r="AD357">
        <v>3</v>
      </c>
      <c r="AE357" t="b">
        <v>0</v>
      </c>
      <c r="AF357">
        <v>16.8</v>
      </c>
      <c r="AG357">
        <v>1.2</v>
      </c>
      <c r="AH357" t="str">
        <f>IF(ai_ds_job_salaries_2026[[#This Row],[upskilling_hours_per_month]]&lt;=4,"Low",IF(ai_ds_job_salaries_2026[[#This Row],[upskilling_hours_per_month]]&lt;=8,"Standard","High"))</f>
        <v>High</v>
      </c>
      <c r="AI357" s="6">
        <f>ai_ds_job_salaries_2026[[#This Row],[Bonus ]]/100</f>
        <v>0.13800000000000001</v>
      </c>
      <c r="AJ357">
        <v>0.13800000000000001</v>
      </c>
    </row>
    <row r="358" spans="1:36" ht="15.95">
      <c r="A358" t="s">
        <v>60</v>
      </c>
      <c r="B358" t="s">
        <v>47</v>
      </c>
      <c r="C358" t="s">
        <v>48</v>
      </c>
      <c r="D358" t="s">
        <v>57</v>
      </c>
      <c r="E358" t="s">
        <v>67</v>
      </c>
      <c r="F358" t="e">
        <f>VLOOKUP(ai_ds_job_salaries_2026[[#This Row],[company_location]],#REF!,2,)</f>
        <v>#REF!</v>
      </c>
      <c r="G358" t="s">
        <v>67</v>
      </c>
      <c r="H358" t="e">
        <f>VLOOKUP(ai_ds_job_salaries_2026[[#This Row],[1]],#REF!,2,FALSE)</f>
        <v>#REF!</v>
      </c>
      <c r="I358" t="s">
        <v>73</v>
      </c>
      <c r="J358">
        <v>0.5</v>
      </c>
      <c r="K358">
        <v>9</v>
      </c>
      <c r="L358">
        <v>1</v>
      </c>
      <c r="M358" t="s">
        <v>43</v>
      </c>
      <c r="N358" t="s">
        <v>44</v>
      </c>
      <c r="O358" t="b">
        <v>0</v>
      </c>
      <c r="P358" t="b">
        <v>0</v>
      </c>
      <c r="Q358">
        <v>12</v>
      </c>
      <c r="R358">
        <v>3</v>
      </c>
      <c r="S358">
        <v>45</v>
      </c>
      <c r="T358">
        <v>24</v>
      </c>
      <c r="U358" t="b">
        <v>0</v>
      </c>
      <c r="V358">
        <v>5</v>
      </c>
      <c r="W358">
        <v>42</v>
      </c>
      <c r="X358" t="s">
        <v>68</v>
      </c>
      <c r="Y358">
        <v>105349</v>
      </c>
      <c r="Z358">
        <v>4.2</v>
      </c>
      <c r="AA358" s="17">
        <f>ai_ds_job_salaries_2026[[#This Row],[Bonus ]]/100</f>
        <v>0.121</v>
      </c>
      <c r="AB358" s="18">
        <v>12.1</v>
      </c>
      <c r="AC358">
        <v>7.8</v>
      </c>
      <c r="AD358">
        <v>8</v>
      </c>
      <c r="AE358" t="b">
        <v>0</v>
      </c>
      <c r="AF358">
        <v>4.4000000000000004</v>
      </c>
      <c r="AG358">
        <v>4.5</v>
      </c>
      <c r="AH358" t="str">
        <f>IF(ai_ds_job_salaries_2026[[#This Row],[upskilling_hours_per_month]]&lt;=4,"Low",IF(ai_ds_job_salaries_2026[[#This Row],[upskilling_hours_per_month]]&lt;=8,"Standard","High"))</f>
        <v>Standard</v>
      </c>
      <c r="AI358" s="6">
        <f>ai_ds_job_salaries_2026[[#This Row],[Bonus ]]/100</f>
        <v>0.121</v>
      </c>
      <c r="AJ358">
        <v>0.121</v>
      </c>
    </row>
    <row r="359" spans="1:36" ht="15.95">
      <c r="A359" t="s">
        <v>55</v>
      </c>
      <c r="B359" t="s">
        <v>56</v>
      </c>
      <c r="C359" t="s">
        <v>78</v>
      </c>
      <c r="D359" t="s">
        <v>57</v>
      </c>
      <c r="E359" t="s">
        <v>61</v>
      </c>
      <c r="F359" t="e">
        <f>VLOOKUP(ai_ds_job_salaries_2026[[#This Row],[company_location]],#REF!,2,)</f>
        <v>#REF!</v>
      </c>
      <c r="G359" t="s">
        <v>94</v>
      </c>
      <c r="H359" t="e">
        <f>VLOOKUP(ai_ds_job_salaries_2026[[#This Row],[1]],#REF!,2,FALSE)</f>
        <v>#REF!</v>
      </c>
      <c r="I359" t="s">
        <v>73</v>
      </c>
      <c r="J359">
        <v>0</v>
      </c>
      <c r="K359">
        <v>3</v>
      </c>
      <c r="L359">
        <v>8</v>
      </c>
      <c r="M359" t="s">
        <v>52</v>
      </c>
      <c r="N359" t="s">
        <v>90</v>
      </c>
      <c r="O359" t="b">
        <v>1</v>
      </c>
      <c r="P359" t="b">
        <v>0</v>
      </c>
      <c r="Q359">
        <v>8</v>
      </c>
      <c r="R359">
        <v>1</v>
      </c>
      <c r="S359">
        <v>45</v>
      </c>
      <c r="T359">
        <v>36</v>
      </c>
      <c r="U359" t="b">
        <v>1</v>
      </c>
      <c r="V359">
        <v>4</v>
      </c>
      <c r="W359">
        <v>12</v>
      </c>
      <c r="X359" t="s">
        <v>63</v>
      </c>
      <c r="Y359">
        <v>21679</v>
      </c>
      <c r="Z359">
        <v>14.499999999999998</v>
      </c>
      <c r="AA359" s="17">
        <f>ai_ds_job_salaries_2026[[#This Row],[Bonus ]]/100</f>
        <v>2.7000000000000003E-2</v>
      </c>
      <c r="AB359" s="18">
        <v>2.7</v>
      </c>
      <c r="AC359">
        <v>5.2</v>
      </c>
      <c r="AD359">
        <v>2</v>
      </c>
      <c r="AE359" t="b">
        <v>1</v>
      </c>
      <c r="AF359">
        <v>15.7</v>
      </c>
      <c r="AG359">
        <v>5.4</v>
      </c>
      <c r="AH359" t="str">
        <f>IF(ai_ds_job_salaries_2026[[#This Row],[upskilling_hours_per_month]]&lt;=4,"Low",IF(ai_ds_job_salaries_2026[[#This Row],[upskilling_hours_per_month]]&lt;=8,"Standard","High"))</f>
        <v>High</v>
      </c>
      <c r="AI359" s="6">
        <f>ai_ds_job_salaries_2026[[#This Row],[Bonus ]]/100</f>
        <v>2.7000000000000003E-2</v>
      </c>
      <c r="AJ359">
        <v>2.7000000000000003E-2</v>
      </c>
    </row>
    <row r="360" spans="1:36" ht="15.95">
      <c r="A360" t="s">
        <v>60</v>
      </c>
      <c r="B360" t="s">
        <v>64</v>
      </c>
      <c r="C360" t="s">
        <v>78</v>
      </c>
      <c r="D360" t="s">
        <v>57</v>
      </c>
      <c r="E360" t="s">
        <v>79</v>
      </c>
      <c r="F360" t="e">
        <f>VLOOKUP(ai_ds_job_salaries_2026[[#This Row],[company_location]],#REF!,2,)</f>
        <v>#REF!</v>
      </c>
      <c r="G360" t="s">
        <v>50</v>
      </c>
      <c r="H360" t="e">
        <f>VLOOKUP(ai_ds_job_salaries_2026[[#This Row],[1]],#REF!,2,FALSE)</f>
        <v>#REF!</v>
      </c>
      <c r="I360" t="s">
        <v>70</v>
      </c>
      <c r="J360">
        <v>0</v>
      </c>
      <c r="K360">
        <v>5</v>
      </c>
      <c r="L360">
        <v>1</v>
      </c>
      <c r="M360" t="s">
        <v>89</v>
      </c>
      <c r="N360" t="s">
        <v>53</v>
      </c>
      <c r="O360" t="b">
        <v>0</v>
      </c>
      <c r="P360" t="b">
        <v>1</v>
      </c>
      <c r="Q360">
        <v>4</v>
      </c>
      <c r="R360">
        <v>1</v>
      </c>
      <c r="S360">
        <v>47</v>
      </c>
      <c r="T360">
        <v>12</v>
      </c>
      <c r="U360" t="b">
        <v>1</v>
      </c>
      <c r="V360">
        <v>9</v>
      </c>
      <c r="W360">
        <v>36</v>
      </c>
      <c r="X360" t="s">
        <v>83</v>
      </c>
      <c r="Y360">
        <v>102139</v>
      </c>
      <c r="Z360">
        <v>13</v>
      </c>
      <c r="AA360" s="17">
        <f>ai_ds_job_salaries_2026[[#This Row],[Bonus ]]/100</f>
        <v>0.129</v>
      </c>
      <c r="AB360" s="18">
        <v>12.9</v>
      </c>
      <c r="AC360">
        <v>5.7</v>
      </c>
      <c r="AD360">
        <v>1</v>
      </c>
      <c r="AE360" t="b">
        <v>1</v>
      </c>
      <c r="AF360">
        <v>5.2</v>
      </c>
      <c r="AG360">
        <v>7.1</v>
      </c>
      <c r="AH360" t="str">
        <f>IF(ai_ds_job_salaries_2026[[#This Row],[upskilling_hours_per_month]]&lt;=4,"Low",IF(ai_ds_job_salaries_2026[[#This Row],[upskilling_hours_per_month]]&lt;=8,"Standard","High"))</f>
        <v>Standard</v>
      </c>
      <c r="AI360" s="6">
        <f>ai_ds_job_salaries_2026[[#This Row],[Bonus ]]/100</f>
        <v>0.129</v>
      </c>
      <c r="AJ360">
        <v>0.129</v>
      </c>
    </row>
    <row r="361" spans="1:36" ht="15.95">
      <c r="A361" t="s">
        <v>55</v>
      </c>
      <c r="B361" t="s">
        <v>47</v>
      </c>
      <c r="C361" t="s">
        <v>48</v>
      </c>
      <c r="D361" t="s">
        <v>57</v>
      </c>
      <c r="E361" t="s">
        <v>50</v>
      </c>
      <c r="F361" t="e">
        <f>VLOOKUP(ai_ds_job_salaries_2026[[#This Row],[company_location]],#REF!,2,)</f>
        <v>#REF!</v>
      </c>
      <c r="G361" t="s">
        <v>40</v>
      </c>
      <c r="H361" t="e">
        <f>VLOOKUP(ai_ds_job_salaries_2026[[#This Row],[1]],#REF!,2,FALSE)</f>
        <v>#REF!</v>
      </c>
      <c r="I361" t="s">
        <v>51</v>
      </c>
      <c r="J361">
        <v>1</v>
      </c>
      <c r="K361">
        <v>10</v>
      </c>
      <c r="L361">
        <v>4</v>
      </c>
      <c r="M361" t="s">
        <v>89</v>
      </c>
      <c r="N361" t="s">
        <v>44</v>
      </c>
      <c r="O361" t="b">
        <v>1</v>
      </c>
      <c r="P361" t="b">
        <v>0</v>
      </c>
      <c r="Q361">
        <v>8</v>
      </c>
      <c r="R361">
        <v>2</v>
      </c>
      <c r="S361">
        <v>53</v>
      </c>
      <c r="T361">
        <v>36</v>
      </c>
      <c r="U361" t="b">
        <v>1</v>
      </c>
      <c r="V361">
        <v>11</v>
      </c>
      <c r="W361">
        <v>42</v>
      </c>
      <c r="X361" t="s">
        <v>54</v>
      </c>
      <c r="Y361">
        <v>214667</v>
      </c>
      <c r="Z361">
        <v>0</v>
      </c>
      <c r="AA361" s="17">
        <f>ai_ds_job_salaries_2026[[#This Row],[Bonus ]]/100</f>
        <v>0.115</v>
      </c>
      <c r="AB361" s="18">
        <v>11.5</v>
      </c>
      <c r="AC361">
        <v>6.9</v>
      </c>
      <c r="AD361">
        <v>5</v>
      </c>
      <c r="AE361" t="b">
        <v>0</v>
      </c>
      <c r="AF361">
        <v>12.6</v>
      </c>
      <c r="AG361">
        <v>1.3</v>
      </c>
      <c r="AH361" t="str">
        <f>IF(ai_ds_job_salaries_2026[[#This Row],[upskilling_hours_per_month]]&lt;=4,"Low",IF(ai_ds_job_salaries_2026[[#This Row],[upskilling_hours_per_month]]&lt;=8,"Standard","High"))</f>
        <v>High</v>
      </c>
      <c r="AI361" s="6">
        <f>ai_ds_job_salaries_2026[[#This Row],[Bonus ]]/100</f>
        <v>0.115</v>
      </c>
      <c r="AJ361">
        <v>0.115</v>
      </c>
    </row>
    <row r="362" spans="1:36" ht="15.95">
      <c r="A362" t="s">
        <v>46</v>
      </c>
      <c r="B362" t="s">
        <v>37</v>
      </c>
      <c r="C362" t="s">
        <v>81</v>
      </c>
      <c r="D362" t="s">
        <v>57</v>
      </c>
      <c r="E362" t="s">
        <v>79</v>
      </c>
      <c r="F362" t="e">
        <f>VLOOKUP(ai_ds_job_salaries_2026[[#This Row],[company_location]],#REF!,2,)</f>
        <v>#REF!</v>
      </c>
      <c r="G362" t="s">
        <v>79</v>
      </c>
      <c r="H362" t="e">
        <f>VLOOKUP(ai_ds_job_salaries_2026[[#This Row],[1]],#REF!,2,FALSE)</f>
        <v>#REF!</v>
      </c>
      <c r="I362" t="s">
        <v>70</v>
      </c>
      <c r="J362">
        <v>0</v>
      </c>
      <c r="K362">
        <v>13</v>
      </c>
      <c r="L362">
        <v>0</v>
      </c>
      <c r="M362" t="s">
        <v>89</v>
      </c>
      <c r="N362" t="s">
        <v>44</v>
      </c>
      <c r="O362" t="b">
        <v>1</v>
      </c>
      <c r="P362" t="b">
        <v>1</v>
      </c>
      <c r="Q362">
        <v>5</v>
      </c>
      <c r="R362">
        <v>3</v>
      </c>
      <c r="S362">
        <v>41</v>
      </c>
      <c r="T362">
        <v>12</v>
      </c>
      <c r="U362" t="b">
        <v>1</v>
      </c>
      <c r="V362">
        <v>15</v>
      </c>
      <c r="W362">
        <v>24</v>
      </c>
      <c r="X362" t="s">
        <v>83</v>
      </c>
      <c r="Y362">
        <v>142925</v>
      </c>
      <c r="Z362">
        <v>19.3</v>
      </c>
      <c r="AA362" s="17">
        <f>ai_ds_job_salaries_2026[[#This Row],[Bonus ]]/100</f>
        <v>0.122</v>
      </c>
      <c r="AB362" s="18">
        <v>12.2</v>
      </c>
      <c r="AC362">
        <v>7.5</v>
      </c>
      <c r="AD362">
        <v>5</v>
      </c>
      <c r="AE362" t="b">
        <v>0</v>
      </c>
      <c r="AF362">
        <v>8.3000000000000007</v>
      </c>
      <c r="AG362">
        <v>2.6</v>
      </c>
      <c r="AH362" t="str">
        <f>IF(ai_ds_job_salaries_2026[[#This Row],[upskilling_hours_per_month]]&lt;=4,"Low",IF(ai_ds_job_salaries_2026[[#This Row],[upskilling_hours_per_month]]&lt;=8,"Standard","High"))</f>
        <v>High</v>
      </c>
      <c r="AI362" s="6">
        <f>ai_ds_job_salaries_2026[[#This Row],[Bonus ]]/100</f>
        <v>0.122</v>
      </c>
      <c r="AJ362">
        <v>0.122</v>
      </c>
    </row>
    <row r="363" spans="1:36" ht="15.95">
      <c r="A363" t="s">
        <v>36</v>
      </c>
      <c r="B363" t="s">
        <v>47</v>
      </c>
      <c r="C363" t="s">
        <v>81</v>
      </c>
      <c r="D363" t="s">
        <v>57</v>
      </c>
      <c r="E363" t="s">
        <v>50</v>
      </c>
      <c r="F363" t="e">
        <f>VLOOKUP(ai_ds_job_salaries_2026[[#This Row],[company_location]],#REF!,2,)</f>
        <v>#REF!</v>
      </c>
      <c r="G363" t="s">
        <v>50</v>
      </c>
      <c r="H363" t="e">
        <f>VLOOKUP(ai_ds_job_salaries_2026[[#This Row],[1]],#REF!,2,FALSE)</f>
        <v>#REF!</v>
      </c>
      <c r="I363" t="s">
        <v>70</v>
      </c>
      <c r="J363">
        <v>0</v>
      </c>
      <c r="K363">
        <v>11</v>
      </c>
      <c r="L363">
        <v>4</v>
      </c>
      <c r="M363" t="s">
        <v>43</v>
      </c>
      <c r="N363" t="s">
        <v>95</v>
      </c>
      <c r="O363" t="b">
        <v>0</v>
      </c>
      <c r="P363" t="b">
        <v>0</v>
      </c>
      <c r="Q363">
        <v>11</v>
      </c>
      <c r="R363">
        <v>2</v>
      </c>
      <c r="S363">
        <v>40</v>
      </c>
      <c r="T363">
        <v>42</v>
      </c>
      <c r="U363" t="b">
        <v>1</v>
      </c>
      <c r="V363">
        <v>13</v>
      </c>
      <c r="W363">
        <v>6</v>
      </c>
      <c r="X363" t="s">
        <v>54</v>
      </c>
      <c r="Y363">
        <v>97739</v>
      </c>
      <c r="Z363">
        <v>18.2</v>
      </c>
      <c r="AA363" s="17">
        <f>ai_ds_job_salaries_2026[[#This Row],[Bonus ]]/100</f>
        <v>9.4E-2</v>
      </c>
      <c r="AB363" s="18">
        <v>9.4</v>
      </c>
      <c r="AC363">
        <v>4.0999999999999996</v>
      </c>
      <c r="AD363">
        <v>4</v>
      </c>
      <c r="AE363" t="b">
        <v>1</v>
      </c>
      <c r="AF363">
        <v>8</v>
      </c>
      <c r="AG363">
        <v>6</v>
      </c>
      <c r="AH363" t="str">
        <f>IF(ai_ds_job_salaries_2026[[#This Row],[upskilling_hours_per_month]]&lt;=4,"Low",IF(ai_ds_job_salaries_2026[[#This Row],[upskilling_hours_per_month]]&lt;=8,"Standard","High"))</f>
        <v>Standard</v>
      </c>
      <c r="AI363" s="6">
        <f>ai_ds_job_salaries_2026[[#This Row],[Bonus ]]/100</f>
        <v>9.4E-2</v>
      </c>
      <c r="AJ363">
        <v>9.4E-2</v>
      </c>
    </row>
    <row r="364" spans="1:36" ht="15.95">
      <c r="A364" t="s">
        <v>66</v>
      </c>
      <c r="B364" t="s">
        <v>97</v>
      </c>
      <c r="C364" t="s">
        <v>48</v>
      </c>
      <c r="D364" t="s">
        <v>49</v>
      </c>
      <c r="E364" t="s">
        <v>41</v>
      </c>
      <c r="F364" t="e">
        <f>VLOOKUP(ai_ds_job_salaries_2026[[#This Row],[company_location]],#REF!,2,)</f>
        <v>#REF!</v>
      </c>
      <c r="G364" t="s">
        <v>41</v>
      </c>
      <c r="H364" t="e">
        <f>VLOOKUP(ai_ds_job_salaries_2026[[#This Row],[1]],#REF!,2,FALSE)</f>
        <v>#REF!</v>
      </c>
      <c r="I364" t="s">
        <v>42</v>
      </c>
      <c r="J364">
        <v>0.5</v>
      </c>
      <c r="K364">
        <v>18</v>
      </c>
      <c r="L364">
        <v>5</v>
      </c>
      <c r="M364" t="s">
        <v>43</v>
      </c>
      <c r="N364" t="s">
        <v>44</v>
      </c>
      <c r="O364" t="b">
        <v>0</v>
      </c>
      <c r="P364" t="b">
        <v>1</v>
      </c>
      <c r="Q364">
        <v>7</v>
      </c>
      <c r="R364">
        <v>3</v>
      </c>
      <c r="S364">
        <v>50</v>
      </c>
      <c r="T364">
        <v>0</v>
      </c>
      <c r="U364" t="b">
        <v>1</v>
      </c>
      <c r="V364">
        <v>16</v>
      </c>
      <c r="W364">
        <v>24</v>
      </c>
      <c r="X364" t="s">
        <v>71</v>
      </c>
      <c r="Y364">
        <v>273649</v>
      </c>
      <c r="Z364">
        <v>2</v>
      </c>
      <c r="AA364" s="17">
        <f>ai_ds_job_salaries_2026[[#This Row],[Bonus ]]/100</f>
        <v>0.18100000000000002</v>
      </c>
      <c r="AB364" s="18">
        <v>18.100000000000001</v>
      </c>
      <c r="AC364">
        <v>5.3</v>
      </c>
      <c r="AD364">
        <v>7</v>
      </c>
      <c r="AE364" t="b">
        <v>1</v>
      </c>
      <c r="AF364">
        <v>1.6</v>
      </c>
      <c r="AG364">
        <v>5.0999999999999996</v>
      </c>
      <c r="AH364" t="str">
        <f>IF(ai_ds_job_salaries_2026[[#This Row],[upskilling_hours_per_month]]&lt;=4,"Low",IF(ai_ds_job_salaries_2026[[#This Row],[upskilling_hours_per_month]]&lt;=8,"Standard","High"))</f>
        <v>Low</v>
      </c>
      <c r="AI364" s="6">
        <f>ai_ds_job_salaries_2026[[#This Row],[Bonus ]]/100</f>
        <v>0.18100000000000002</v>
      </c>
      <c r="AJ364">
        <v>0.18100000000000002</v>
      </c>
    </row>
    <row r="365" spans="1:36" ht="15.95">
      <c r="A365" t="s">
        <v>66</v>
      </c>
      <c r="B365" t="s">
        <v>64</v>
      </c>
      <c r="C365" t="s">
        <v>48</v>
      </c>
      <c r="D365" t="s">
        <v>39</v>
      </c>
      <c r="E365" t="s">
        <v>50</v>
      </c>
      <c r="F365" t="e">
        <f>VLOOKUP(ai_ds_job_salaries_2026[[#This Row],[company_location]],#REF!,2,)</f>
        <v>#REF!</v>
      </c>
      <c r="G365" t="s">
        <v>50</v>
      </c>
      <c r="H365" t="e">
        <f>VLOOKUP(ai_ds_job_salaries_2026[[#This Row],[1]],#REF!,2,FALSE)</f>
        <v>#REF!</v>
      </c>
      <c r="I365" t="s">
        <v>70</v>
      </c>
      <c r="J365">
        <v>1</v>
      </c>
      <c r="K365">
        <v>8</v>
      </c>
      <c r="L365">
        <v>5</v>
      </c>
      <c r="M365" t="s">
        <v>43</v>
      </c>
      <c r="N365" t="s">
        <v>44</v>
      </c>
      <c r="O365" t="b">
        <v>0</v>
      </c>
      <c r="P365" t="b">
        <v>0</v>
      </c>
      <c r="Q365">
        <v>5</v>
      </c>
      <c r="R365">
        <v>3</v>
      </c>
      <c r="S365">
        <v>40</v>
      </c>
      <c r="T365">
        <v>6</v>
      </c>
      <c r="U365" t="b">
        <v>1</v>
      </c>
      <c r="V365">
        <v>14</v>
      </c>
      <c r="W365">
        <v>42</v>
      </c>
      <c r="X365" t="s">
        <v>54</v>
      </c>
      <c r="Y365">
        <v>118810</v>
      </c>
      <c r="Z365">
        <v>5.7</v>
      </c>
      <c r="AA365" s="17">
        <f>ai_ds_job_salaries_2026[[#This Row],[Bonus ]]/100</f>
        <v>0.12300000000000001</v>
      </c>
      <c r="AB365" s="18">
        <v>12.3</v>
      </c>
      <c r="AC365">
        <v>10</v>
      </c>
      <c r="AD365">
        <v>6</v>
      </c>
      <c r="AE365" t="b">
        <v>0</v>
      </c>
      <c r="AF365">
        <v>6.9</v>
      </c>
      <c r="AG365">
        <v>3.6</v>
      </c>
      <c r="AH365" t="str">
        <f>IF(ai_ds_job_salaries_2026[[#This Row],[upskilling_hours_per_month]]&lt;=4,"Low",IF(ai_ds_job_salaries_2026[[#This Row],[upskilling_hours_per_month]]&lt;=8,"Standard","High"))</f>
        <v>Standard</v>
      </c>
      <c r="AI365" s="6">
        <f>ai_ds_job_salaries_2026[[#This Row],[Bonus ]]/100</f>
        <v>0.12300000000000001</v>
      </c>
      <c r="AJ365">
        <v>0.12300000000000001</v>
      </c>
    </row>
    <row r="366" spans="1:36" ht="15.95">
      <c r="A366" t="s">
        <v>77</v>
      </c>
      <c r="B366" t="s">
        <v>47</v>
      </c>
      <c r="C366" t="s">
        <v>48</v>
      </c>
      <c r="D366" t="s">
        <v>57</v>
      </c>
      <c r="E366" t="s">
        <v>86</v>
      </c>
      <c r="F366" t="e">
        <f>VLOOKUP(ai_ds_job_salaries_2026[[#This Row],[company_location]],#REF!,2,)</f>
        <v>#REF!</v>
      </c>
      <c r="G366" t="s">
        <v>86</v>
      </c>
      <c r="H366" t="e">
        <f>VLOOKUP(ai_ds_job_salaries_2026[[#This Row],[1]],#REF!,2,FALSE)</f>
        <v>#REF!</v>
      </c>
      <c r="I366" t="s">
        <v>80</v>
      </c>
      <c r="J366">
        <v>0</v>
      </c>
      <c r="K366">
        <v>11</v>
      </c>
      <c r="L366">
        <v>7</v>
      </c>
      <c r="M366" t="s">
        <v>43</v>
      </c>
      <c r="N366" t="s">
        <v>44</v>
      </c>
      <c r="O366" t="b">
        <v>1</v>
      </c>
      <c r="P366" t="b">
        <v>0</v>
      </c>
      <c r="Q366">
        <v>10</v>
      </c>
      <c r="R366">
        <v>1</v>
      </c>
      <c r="S366">
        <v>52</v>
      </c>
      <c r="T366">
        <v>12</v>
      </c>
      <c r="U366" t="b">
        <v>1</v>
      </c>
      <c r="V366">
        <v>14</v>
      </c>
      <c r="W366">
        <v>48</v>
      </c>
      <c r="X366" t="s">
        <v>87</v>
      </c>
      <c r="Y366">
        <v>82781</v>
      </c>
      <c r="Z366">
        <v>14.799999999999999</v>
      </c>
      <c r="AA366" s="17">
        <f>ai_ds_job_salaries_2026[[#This Row],[Bonus ]]/100</f>
        <v>0.114</v>
      </c>
      <c r="AB366" s="18">
        <v>11.4</v>
      </c>
      <c r="AC366">
        <v>9.6</v>
      </c>
      <c r="AD366">
        <v>5</v>
      </c>
      <c r="AE366" t="b">
        <v>0</v>
      </c>
      <c r="AF366">
        <v>5.4</v>
      </c>
      <c r="AG366">
        <v>2.9</v>
      </c>
      <c r="AH366" t="str">
        <f>IF(ai_ds_job_salaries_2026[[#This Row],[upskilling_hours_per_month]]&lt;=4,"Low",IF(ai_ds_job_salaries_2026[[#This Row],[upskilling_hours_per_month]]&lt;=8,"Standard","High"))</f>
        <v>Standard</v>
      </c>
      <c r="AI366" s="6">
        <f>ai_ds_job_salaries_2026[[#This Row],[Bonus ]]/100</f>
        <v>0.114</v>
      </c>
      <c r="AJ366">
        <v>0.114</v>
      </c>
    </row>
    <row r="367" spans="1:36" ht="15.95">
      <c r="A367" t="s">
        <v>60</v>
      </c>
      <c r="B367" t="s">
        <v>37</v>
      </c>
      <c r="C367" t="s">
        <v>48</v>
      </c>
      <c r="D367" t="s">
        <v>39</v>
      </c>
      <c r="E367" t="s">
        <v>94</v>
      </c>
      <c r="F367" t="e">
        <f>VLOOKUP(ai_ds_job_salaries_2026[[#This Row],[company_location]],#REF!,2,)</f>
        <v>#REF!</v>
      </c>
      <c r="G367" t="s">
        <v>79</v>
      </c>
      <c r="H367" t="e">
        <f>VLOOKUP(ai_ds_job_salaries_2026[[#This Row],[1]],#REF!,2,FALSE)</f>
        <v>#REF!</v>
      </c>
      <c r="I367" t="s">
        <v>73</v>
      </c>
      <c r="J367">
        <v>1</v>
      </c>
      <c r="K367">
        <v>15</v>
      </c>
      <c r="L367">
        <v>10</v>
      </c>
      <c r="M367" t="s">
        <v>43</v>
      </c>
      <c r="N367" t="s">
        <v>62</v>
      </c>
      <c r="O367" t="b">
        <v>0</v>
      </c>
      <c r="P367" t="b">
        <v>1</v>
      </c>
      <c r="Q367">
        <v>5</v>
      </c>
      <c r="R367">
        <v>2</v>
      </c>
      <c r="S367">
        <v>51</v>
      </c>
      <c r="T367">
        <v>48</v>
      </c>
      <c r="U367" t="b">
        <v>1</v>
      </c>
      <c r="V367">
        <v>11</v>
      </c>
      <c r="W367">
        <v>48</v>
      </c>
      <c r="X367" t="s">
        <v>83</v>
      </c>
      <c r="Y367">
        <v>114671</v>
      </c>
      <c r="Z367">
        <v>44</v>
      </c>
      <c r="AA367" s="17">
        <f>ai_ds_job_salaries_2026[[#This Row],[Bonus ]]/100</f>
        <v>8.6999999999999994E-2</v>
      </c>
      <c r="AB367" s="18">
        <v>8.6999999999999993</v>
      </c>
      <c r="AC367">
        <v>6.7</v>
      </c>
      <c r="AD367">
        <v>3</v>
      </c>
      <c r="AE367" t="b">
        <v>0</v>
      </c>
      <c r="AF367">
        <v>7.6</v>
      </c>
      <c r="AG367">
        <v>3.4</v>
      </c>
      <c r="AH367" t="str">
        <f>IF(ai_ds_job_salaries_2026[[#This Row],[upskilling_hours_per_month]]&lt;=4,"Low",IF(ai_ds_job_salaries_2026[[#This Row],[upskilling_hours_per_month]]&lt;=8,"Standard","High"))</f>
        <v>Standard</v>
      </c>
      <c r="AI367" s="6">
        <f>ai_ds_job_salaries_2026[[#This Row],[Bonus ]]/100</f>
        <v>8.6999999999999994E-2</v>
      </c>
      <c r="AJ367">
        <v>8.6999999999999994E-2</v>
      </c>
    </row>
    <row r="368" spans="1:36" ht="15.95">
      <c r="A368" t="s">
        <v>69</v>
      </c>
      <c r="B368" t="s">
        <v>64</v>
      </c>
      <c r="C368" t="s">
        <v>48</v>
      </c>
      <c r="D368" t="s">
        <v>57</v>
      </c>
      <c r="E368" t="s">
        <v>61</v>
      </c>
      <c r="F368" t="e">
        <f>VLOOKUP(ai_ds_job_salaries_2026[[#This Row],[company_location]],#REF!,2,)</f>
        <v>#REF!</v>
      </c>
      <c r="G368" t="s">
        <v>61</v>
      </c>
      <c r="H368" t="e">
        <f>VLOOKUP(ai_ds_job_salaries_2026[[#This Row],[1]],#REF!,2,FALSE)</f>
        <v>#REF!</v>
      </c>
      <c r="I368" t="s">
        <v>70</v>
      </c>
      <c r="J368">
        <v>0</v>
      </c>
      <c r="K368">
        <v>8</v>
      </c>
      <c r="L368">
        <v>8</v>
      </c>
      <c r="M368" t="s">
        <v>43</v>
      </c>
      <c r="N368" t="s">
        <v>53</v>
      </c>
      <c r="O368" t="b">
        <v>0</v>
      </c>
      <c r="P368" t="b">
        <v>0</v>
      </c>
      <c r="Q368">
        <v>7</v>
      </c>
      <c r="R368">
        <v>1</v>
      </c>
      <c r="S368">
        <v>36</v>
      </c>
      <c r="T368">
        <v>6</v>
      </c>
      <c r="U368" t="b">
        <v>0</v>
      </c>
      <c r="V368">
        <v>3</v>
      </c>
      <c r="W368">
        <v>12</v>
      </c>
      <c r="X368" t="s">
        <v>63</v>
      </c>
      <c r="Y368">
        <v>26035</v>
      </c>
      <c r="Z368">
        <v>18.899999999999999</v>
      </c>
      <c r="AA368" s="17">
        <f>ai_ds_job_salaries_2026[[#This Row],[Bonus ]]/100</f>
        <v>8.0000000000000002E-3</v>
      </c>
      <c r="AB368" s="18">
        <v>0.8</v>
      </c>
      <c r="AC368">
        <v>6</v>
      </c>
      <c r="AD368">
        <v>3</v>
      </c>
      <c r="AE368" t="b">
        <v>0</v>
      </c>
      <c r="AF368">
        <v>18.8</v>
      </c>
      <c r="AG368">
        <v>8.1</v>
      </c>
      <c r="AH368" t="str">
        <f>IF(ai_ds_job_salaries_2026[[#This Row],[upskilling_hours_per_month]]&lt;=4,"Low",IF(ai_ds_job_salaries_2026[[#This Row],[upskilling_hours_per_month]]&lt;=8,"Standard","High"))</f>
        <v>High</v>
      </c>
      <c r="AI368" s="6">
        <f>ai_ds_job_salaries_2026[[#This Row],[Bonus ]]/100</f>
        <v>8.0000000000000002E-3</v>
      </c>
      <c r="AJ368">
        <v>8.0000000000000002E-3</v>
      </c>
    </row>
    <row r="369" spans="1:36" ht="15.95">
      <c r="A369" t="s">
        <v>91</v>
      </c>
      <c r="B369" t="s">
        <v>37</v>
      </c>
      <c r="C369" t="s">
        <v>48</v>
      </c>
      <c r="D369" t="s">
        <v>39</v>
      </c>
      <c r="E369" t="s">
        <v>72</v>
      </c>
      <c r="F369" t="e">
        <f>VLOOKUP(ai_ds_job_salaries_2026[[#This Row],[company_location]],#REF!,2,)</f>
        <v>#REF!</v>
      </c>
      <c r="G369" t="s">
        <v>72</v>
      </c>
      <c r="H369" t="e">
        <f>VLOOKUP(ai_ds_job_salaries_2026[[#This Row],[1]],#REF!,2,FALSE)</f>
        <v>#REF!</v>
      </c>
      <c r="I369" t="s">
        <v>51</v>
      </c>
      <c r="J369">
        <v>0.5</v>
      </c>
      <c r="K369">
        <v>16</v>
      </c>
      <c r="L369">
        <v>7</v>
      </c>
      <c r="M369" t="s">
        <v>59</v>
      </c>
      <c r="N369" t="s">
        <v>44</v>
      </c>
      <c r="O369" t="b">
        <v>0</v>
      </c>
      <c r="P369" t="b">
        <v>1</v>
      </c>
      <c r="Q369">
        <v>12</v>
      </c>
      <c r="R369">
        <v>2</v>
      </c>
      <c r="S369">
        <v>43</v>
      </c>
      <c r="T369">
        <v>48</v>
      </c>
      <c r="U369" t="b">
        <v>1</v>
      </c>
      <c r="V369">
        <v>16</v>
      </c>
      <c r="W369">
        <v>42</v>
      </c>
      <c r="X369" t="s">
        <v>75</v>
      </c>
      <c r="Y369">
        <v>89220</v>
      </c>
      <c r="Z369">
        <v>2</v>
      </c>
      <c r="AA369" s="17">
        <f>ai_ds_job_salaries_2026[[#This Row],[Bonus ]]/100</f>
        <v>0.23199999999999998</v>
      </c>
      <c r="AB369" s="18">
        <v>23.2</v>
      </c>
      <c r="AC369">
        <v>7</v>
      </c>
      <c r="AD369">
        <v>7</v>
      </c>
      <c r="AE369" t="b">
        <v>0</v>
      </c>
      <c r="AF369">
        <v>10.1</v>
      </c>
      <c r="AG369">
        <v>4.5</v>
      </c>
      <c r="AH369" t="str">
        <f>IF(ai_ds_job_salaries_2026[[#This Row],[upskilling_hours_per_month]]&lt;=4,"Low",IF(ai_ds_job_salaries_2026[[#This Row],[upskilling_hours_per_month]]&lt;=8,"Standard","High"))</f>
        <v>High</v>
      </c>
      <c r="AI369" s="6">
        <f>ai_ds_job_salaries_2026[[#This Row],[Bonus ]]/100</f>
        <v>0.23199999999999998</v>
      </c>
      <c r="AJ369">
        <v>0.23199999999999998</v>
      </c>
    </row>
    <row r="370" spans="1:36" ht="15.95">
      <c r="A370" t="s">
        <v>76</v>
      </c>
      <c r="B370" t="s">
        <v>64</v>
      </c>
      <c r="C370" t="s">
        <v>48</v>
      </c>
      <c r="D370" t="s">
        <v>57</v>
      </c>
      <c r="E370" t="s">
        <v>98</v>
      </c>
      <c r="F370" t="e">
        <f>VLOOKUP(ai_ds_job_salaries_2026[[#This Row],[company_location]],#REF!,2,)</f>
        <v>#REF!</v>
      </c>
      <c r="G370" t="s">
        <v>98</v>
      </c>
      <c r="H370" t="e">
        <f>VLOOKUP(ai_ds_job_salaries_2026[[#This Row],[1]],#REF!,2,FALSE)</f>
        <v>#REF!</v>
      </c>
      <c r="I370" t="s">
        <v>42</v>
      </c>
      <c r="J370">
        <v>0.5</v>
      </c>
      <c r="K370">
        <v>6</v>
      </c>
      <c r="L370">
        <v>11</v>
      </c>
      <c r="M370" t="s">
        <v>74</v>
      </c>
      <c r="N370" t="s">
        <v>44</v>
      </c>
      <c r="O370" t="b">
        <v>0</v>
      </c>
      <c r="P370" t="b">
        <v>0</v>
      </c>
      <c r="Q370">
        <v>7</v>
      </c>
      <c r="R370">
        <v>1</v>
      </c>
      <c r="S370">
        <v>39</v>
      </c>
      <c r="T370">
        <v>54</v>
      </c>
      <c r="U370" t="b">
        <v>0</v>
      </c>
      <c r="V370">
        <v>3</v>
      </c>
      <c r="W370">
        <v>6</v>
      </c>
      <c r="X370" t="s">
        <v>99</v>
      </c>
      <c r="Y370">
        <v>95937</v>
      </c>
      <c r="Z370">
        <v>0</v>
      </c>
      <c r="AA370" s="17">
        <f>ai_ds_job_salaries_2026[[#This Row],[Bonus ]]/100</f>
        <v>7.9000000000000001E-2</v>
      </c>
      <c r="AB370" s="18">
        <v>7.9</v>
      </c>
      <c r="AC370">
        <v>8.3000000000000007</v>
      </c>
      <c r="AD370">
        <v>4</v>
      </c>
      <c r="AE370" t="b">
        <v>1</v>
      </c>
      <c r="AF370">
        <v>9.4</v>
      </c>
      <c r="AG370">
        <v>5.4</v>
      </c>
      <c r="AH370" t="str">
        <f>IF(ai_ds_job_salaries_2026[[#This Row],[upskilling_hours_per_month]]&lt;=4,"Low",IF(ai_ds_job_salaries_2026[[#This Row],[upskilling_hours_per_month]]&lt;=8,"Standard","High"))</f>
        <v>High</v>
      </c>
      <c r="AI370" s="6">
        <f>ai_ds_job_salaries_2026[[#This Row],[Bonus ]]/100</f>
        <v>7.9000000000000001E-2</v>
      </c>
      <c r="AJ370">
        <v>7.9000000000000001E-2</v>
      </c>
    </row>
    <row r="371" spans="1:36" ht="15.95">
      <c r="A371" t="s">
        <v>36</v>
      </c>
      <c r="B371" t="s">
        <v>64</v>
      </c>
      <c r="C371" t="s">
        <v>48</v>
      </c>
      <c r="D371" t="s">
        <v>57</v>
      </c>
      <c r="E371" t="s">
        <v>79</v>
      </c>
      <c r="F371" t="e">
        <f>VLOOKUP(ai_ds_job_salaries_2026[[#This Row],[company_location]],#REF!,2,)</f>
        <v>#REF!</v>
      </c>
      <c r="G371" t="s">
        <v>98</v>
      </c>
      <c r="H371" t="e">
        <f>VLOOKUP(ai_ds_job_salaries_2026[[#This Row],[1]],#REF!,2,FALSE)</f>
        <v>#REF!</v>
      </c>
      <c r="I371" t="s">
        <v>70</v>
      </c>
      <c r="J371">
        <v>1</v>
      </c>
      <c r="K371">
        <v>7</v>
      </c>
      <c r="L371">
        <v>11</v>
      </c>
      <c r="M371" t="s">
        <v>59</v>
      </c>
      <c r="N371" t="s">
        <v>44</v>
      </c>
      <c r="O371" t="b">
        <v>0</v>
      </c>
      <c r="P371" t="b">
        <v>0</v>
      </c>
      <c r="Q371">
        <v>8</v>
      </c>
      <c r="R371">
        <v>3</v>
      </c>
      <c r="S371">
        <v>43</v>
      </c>
      <c r="T371">
        <v>6</v>
      </c>
      <c r="U371" t="b">
        <v>1</v>
      </c>
      <c r="V371">
        <v>8</v>
      </c>
      <c r="W371">
        <v>6</v>
      </c>
      <c r="X371" t="s">
        <v>83</v>
      </c>
      <c r="Y371">
        <v>62933</v>
      </c>
      <c r="Z371">
        <v>5.7</v>
      </c>
      <c r="AA371" s="17">
        <f>ai_ds_job_salaries_2026[[#This Row],[Bonus ]]/100</f>
        <v>7.5999999999999998E-2</v>
      </c>
      <c r="AB371" s="18">
        <v>7.6</v>
      </c>
      <c r="AC371">
        <v>8.3000000000000007</v>
      </c>
      <c r="AD371">
        <v>10</v>
      </c>
      <c r="AE371" t="b">
        <v>0</v>
      </c>
      <c r="AF371">
        <v>14.6</v>
      </c>
      <c r="AG371">
        <v>7.1</v>
      </c>
      <c r="AH371" t="str">
        <f>IF(ai_ds_job_salaries_2026[[#This Row],[upskilling_hours_per_month]]&lt;=4,"Low",IF(ai_ds_job_salaries_2026[[#This Row],[upskilling_hours_per_month]]&lt;=8,"Standard","High"))</f>
        <v>High</v>
      </c>
      <c r="AI371" s="6">
        <f>ai_ds_job_salaries_2026[[#This Row],[Bonus ]]/100</f>
        <v>7.5999999999999998E-2</v>
      </c>
      <c r="AJ371">
        <v>7.5999999999999998E-2</v>
      </c>
    </row>
    <row r="372" spans="1:36" ht="15.95">
      <c r="A372" t="s">
        <v>60</v>
      </c>
      <c r="B372" t="s">
        <v>64</v>
      </c>
      <c r="C372" t="s">
        <v>48</v>
      </c>
      <c r="D372" t="s">
        <v>57</v>
      </c>
      <c r="E372" t="s">
        <v>40</v>
      </c>
      <c r="F372" t="e">
        <f>VLOOKUP(ai_ds_job_salaries_2026[[#This Row],[company_location]],#REF!,2,)</f>
        <v>#REF!</v>
      </c>
      <c r="G372" t="s">
        <v>40</v>
      </c>
      <c r="H372" t="e">
        <f>VLOOKUP(ai_ds_job_salaries_2026[[#This Row],[1]],#REF!,2,FALSE)</f>
        <v>#REF!</v>
      </c>
      <c r="I372" t="s">
        <v>51</v>
      </c>
      <c r="J372">
        <v>1</v>
      </c>
      <c r="K372">
        <v>7</v>
      </c>
      <c r="L372">
        <v>0</v>
      </c>
      <c r="M372" t="s">
        <v>89</v>
      </c>
      <c r="N372" t="s">
        <v>44</v>
      </c>
      <c r="O372" t="b">
        <v>0</v>
      </c>
      <c r="P372" t="b">
        <v>0</v>
      </c>
      <c r="Q372">
        <v>9</v>
      </c>
      <c r="R372">
        <v>3</v>
      </c>
      <c r="S372">
        <v>44</v>
      </c>
      <c r="T372">
        <v>24</v>
      </c>
      <c r="U372" t="b">
        <v>1</v>
      </c>
      <c r="V372">
        <v>8</v>
      </c>
      <c r="W372">
        <v>42</v>
      </c>
      <c r="X372" t="s">
        <v>45</v>
      </c>
      <c r="Y372">
        <v>36253</v>
      </c>
      <c r="Z372">
        <v>7.1</v>
      </c>
      <c r="AA372" s="17">
        <f>ai_ds_job_salaries_2026[[#This Row],[Bonus ]]/100</f>
        <v>7.6999999999999999E-2</v>
      </c>
      <c r="AB372" s="18">
        <v>7.7</v>
      </c>
      <c r="AC372">
        <v>6.8</v>
      </c>
      <c r="AD372">
        <v>6</v>
      </c>
      <c r="AE372" t="b">
        <v>1</v>
      </c>
      <c r="AF372">
        <v>11.9</v>
      </c>
      <c r="AG372">
        <v>4.3</v>
      </c>
      <c r="AH372" t="str">
        <f>IF(ai_ds_job_salaries_2026[[#This Row],[upskilling_hours_per_month]]&lt;=4,"Low",IF(ai_ds_job_salaries_2026[[#This Row],[upskilling_hours_per_month]]&lt;=8,"Standard","High"))</f>
        <v>High</v>
      </c>
      <c r="AI372" s="6">
        <f>ai_ds_job_salaries_2026[[#This Row],[Bonus ]]/100</f>
        <v>7.6999999999999999E-2</v>
      </c>
      <c r="AJ372">
        <v>7.6999999999999999E-2</v>
      </c>
    </row>
    <row r="373" spans="1:36" ht="15.95">
      <c r="A373" t="s">
        <v>91</v>
      </c>
      <c r="B373" t="s">
        <v>56</v>
      </c>
      <c r="C373" t="s">
        <v>48</v>
      </c>
      <c r="D373" t="s">
        <v>49</v>
      </c>
      <c r="E373" t="s">
        <v>94</v>
      </c>
      <c r="F373" t="e">
        <f>VLOOKUP(ai_ds_job_salaries_2026[[#This Row],[company_location]],#REF!,2,)</f>
        <v>#REF!</v>
      </c>
      <c r="G373" t="s">
        <v>94</v>
      </c>
      <c r="H373" t="e">
        <f>VLOOKUP(ai_ds_job_salaries_2026[[#This Row],[1]],#REF!,2,FALSE)</f>
        <v>#REF!</v>
      </c>
      <c r="I373" t="s">
        <v>70</v>
      </c>
      <c r="J373">
        <v>1</v>
      </c>
      <c r="K373">
        <v>2</v>
      </c>
      <c r="L373">
        <v>6</v>
      </c>
      <c r="M373" t="s">
        <v>43</v>
      </c>
      <c r="N373" t="s">
        <v>44</v>
      </c>
      <c r="O373" t="b">
        <v>0</v>
      </c>
      <c r="P373" t="b">
        <v>0</v>
      </c>
      <c r="Q373">
        <v>8</v>
      </c>
      <c r="R373">
        <v>2</v>
      </c>
      <c r="S373">
        <v>33</v>
      </c>
      <c r="T373">
        <v>12</v>
      </c>
      <c r="U373" t="b">
        <v>0</v>
      </c>
      <c r="V373">
        <v>0</v>
      </c>
      <c r="W373">
        <v>24</v>
      </c>
      <c r="X373" t="s">
        <v>83</v>
      </c>
      <c r="Y373">
        <v>56448</v>
      </c>
      <c r="Z373">
        <v>4.5999999999999996</v>
      </c>
      <c r="AA373" s="17">
        <f>ai_ds_job_salaries_2026[[#This Row],[Bonus ]]/100</f>
        <v>3.1E-2</v>
      </c>
      <c r="AB373" s="18">
        <v>3.1</v>
      </c>
      <c r="AC373">
        <v>10</v>
      </c>
      <c r="AD373">
        <v>4</v>
      </c>
      <c r="AE373" t="b">
        <v>0</v>
      </c>
      <c r="AF373">
        <v>10.6</v>
      </c>
      <c r="AG373">
        <v>3.4</v>
      </c>
      <c r="AH373" t="str">
        <f>IF(ai_ds_job_salaries_2026[[#This Row],[upskilling_hours_per_month]]&lt;=4,"Low",IF(ai_ds_job_salaries_2026[[#This Row],[upskilling_hours_per_month]]&lt;=8,"Standard","High"))</f>
        <v>High</v>
      </c>
      <c r="AI373" s="6">
        <f>ai_ds_job_salaries_2026[[#This Row],[Bonus ]]/100</f>
        <v>3.1E-2</v>
      </c>
      <c r="AJ373">
        <v>3.1E-2</v>
      </c>
    </row>
    <row r="374" spans="1:36" ht="15.95">
      <c r="A374" t="s">
        <v>84</v>
      </c>
      <c r="B374" t="s">
        <v>47</v>
      </c>
      <c r="C374" t="s">
        <v>48</v>
      </c>
      <c r="D374" t="s">
        <v>39</v>
      </c>
      <c r="E374" t="s">
        <v>72</v>
      </c>
      <c r="F374" t="e">
        <f>VLOOKUP(ai_ds_job_salaries_2026[[#This Row],[company_location]],#REF!,2,)</f>
        <v>#REF!</v>
      </c>
      <c r="G374" t="s">
        <v>72</v>
      </c>
      <c r="H374" t="e">
        <f>VLOOKUP(ai_ds_job_salaries_2026[[#This Row],[1]],#REF!,2,FALSE)</f>
        <v>#REF!</v>
      </c>
      <c r="I374" t="s">
        <v>92</v>
      </c>
      <c r="J374">
        <v>1</v>
      </c>
      <c r="K374">
        <v>10</v>
      </c>
      <c r="L374">
        <v>8</v>
      </c>
      <c r="M374" t="s">
        <v>52</v>
      </c>
      <c r="N374" t="s">
        <v>62</v>
      </c>
      <c r="O374" t="b">
        <v>1</v>
      </c>
      <c r="P374" t="b">
        <v>0</v>
      </c>
      <c r="Q374">
        <v>11</v>
      </c>
      <c r="R374">
        <v>4</v>
      </c>
      <c r="S374">
        <v>39</v>
      </c>
      <c r="T374">
        <v>12</v>
      </c>
      <c r="U374" t="b">
        <v>1</v>
      </c>
      <c r="V374">
        <v>10</v>
      </c>
      <c r="W374">
        <v>0</v>
      </c>
      <c r="X374" t="s">
        <v>75</v>
      </c>
      <c r="Y374">
        <v>102834</v>
      </c>
      <c r="Z374">
        <v>0</v>
      </c>
      <c r="AA374" s="17">
        <f>ai_ds_job_salaries_2026[[#This Row],[Bonus ]]/100</f>
        <v>8.3000000000000004E-2</v>
      </c>
      <c r="AB374" s="18">
        <v>8.3000000000000007</v>
      </c>
      <c r="AC374">
        <v>7.7</v>
      </c>
      <c r="AD374">
        <v>4</v>
      </c>
      <c r="AE374" t="b">
        <v>0</v>
      </c>
      <c r="AF374">
        <v>3.4</v>
      </c>
      <c r="AG374">
        <v>5.6</v>
      </c>
      <c r="AH374" t="str">
        <f>IF(ai_ds_job_salaries_2026[[#This Row],[upskilling_hours_per_month]]&lt;=4,"Low",IF(ai_ds_job_salaries_2026[[#This Row],[upskilling_hours_per_month]]&lt;=8,"Standard","High"))</f>
        <v>Low</v>
      </c>
      <c r="AI374" s="6">
        <f>ai_ds_job_salaries_2026[[#This Row],[Bonus ]]/100</f>
        <v>8.3000000000000004E-2</v>
      </c>
      <c r="AJ374">
        <v>8.3000000000000004E-2</v>
      </c>
    </row>
    <row r="375" spans="1:36" ht="15.95">
      <c r="A375" t="s">
        <v>55</v>
      </c>
      <c r="B375" t="s">
        <v>47</v>
      </c>
      <c r="C375" t="s">
        <v>78</v>
      </c>
      <c r="D375" t="s">
        <v>49</v>
      </c>
      <c r="E375" t="s">
        <v>82</v>
      </c>
      <c r="F375" t="e">
        <f>VLOOKUP(ai_ds_job_salaries_2026[[#This Row],[company_location]],#REF!,2,)</f>
        <v>#REF!</v>
      </c>
      <c r="G375" t="s">
        <v>82</v>
      </c>
      <c r="H375" t="e">
        <f>VLOOKUP(ai_ds_job_salaries_2026[[#This Row],[1]],#REF!,2,FALSE)</f>
        <v>#REF!</v>
      </c>
      <c r="I375" t="s">
        <v>51</v>
      </c>
      <c r="J375">
        <v>0</v>
      </c>
      <c r="K375">
        <v>11</v>
      </c>
      <c r="L375">
        <v>0</v>
      </c>
      <c r="M375" t="s">
        <v>43</v>
      </c>
      <c r="N375" t="s">
        <v>102</v>
      </c>
      <c r="O375" t="b">
        <v>1</v>
      </c>
      <c r="P375" t="b">
        <v>0</v>
      </c>
      <c r="Q375">
        <v>5</v>
      </c>
      <c r="R375">
        <v>2</v>
      </c>
      <c r="S375">
        <v>43</v>
      </c>
      <c r="T375">
        <v>6</v>
      </c>
      <c r="U375" t="b">
        <v>1</v>
      </c>
      <c r="V375">
        <v>14</v>
      </c>
      <c r="W375">
        <v>42</v>
      </c>
      <c r="X375" t="s">
        <v>83</v>
      </c>
      <c r="Y375">
        <v>134861</v>
      </c>
      <c r="Z375">
        <v>2.1999999999999997</v>
      </c>
      <c r="AA375" s="17">
        <f>ai_ds_job_salaries_2026[[#This Row],[Bonus ]]/100</f>
        <v>0.11699999999999999</v>
      </c>
      <c r="AB375" s="18">
        <v>11.7</v>
      </c>
      <c r="AC375">
        <v>6.9</v>
      </c>
      <c r="AD375">
        <v>9</v>
      </c>
      <c r="AE375" t="b">
        <v>0</v>
      </c>
      <c r="AF375">
        <v>5.7</v>
      </c>
      <c r="AG375">
        <v>5.4</v>
      </c>
      <c r="AH375" t="str">
        <f>IF(ai_ds_job_salaries_2026[[#This Row],[upskilling_hours_per_month]]&lt;=4,"Low",IF(ai_ds_job_salaries_2026[[#This Row],[upskilling_hours_per_month]]&lt;=8,"Standard","High"))</f>
        <v>Standard</v>
      </c>
      <c r="AI375" s="6">
        <f>ai_ds_job_salaries_2026[[#This Row],[Bonus ]]/100</f>
        <v>0.11699999999999999</v>
      </c>
      <c r="AJ375">
        <v>0.11699999999999999</v>
      </c>
    </row>
    <row r="376" spans="1:36" ht="15.95">
      <c r="A376" t="s">
        <v>76</v>
      </c>
      <c r="B376" t="s">
        <v>37</v>
      </c>
      <c r="C376" t="s">
        <v>48</v>
      </c>
      <c r="D376" t="s">
        <v>39</v>
      </c>
      <c r="E376" t="s">
        <v>41</v>
      </c>
      <c r="F376" t="e">
        <f>VLOOKUP(ai_ds_job_salaries_2026[[#This Row],[company_location]],#REF!,2,)</f>
        <v>#REF!</v>
      </c>
      <c r="G376" t="s">
        <v>41</v>
      </c>
      <c r="H376" t="e">
        <f>VLOOKUP(ai_ds_job_salaries_2026[[#This Row],[1]],#REF!,2,FALSE)</f>
        <v>#REF!</v>
      </c>
      <c r="I376" t="s">
        <v>80</v>
      </c>
      <c r="J376">
        <v>0</v>
      </c>
      <c r="K376">
        <v>11</v>
      </c>
      <c r="L376">
        <v>8</v>
      </c>
      <c r="M376" t="s">
        <v>74</v>
      </c>
      <c r="N376" t="s">
        <v>44</v>
      </c>
      <c r="O376" t="b">
        <v>0</v>
      </c>
      <c r="P376" t="b">
        <v>1</v>
      </c>
      <c r="Q376">
        <v>7</v>
      </c>
      <c r="R376">
        <v>1</v>
      </c>
      <c r="S376">
        <v>52</v>
      </c>
      <c r="T376">
        <v>30</v>
      </c>
      <c r="U376" t="b">
        <v>1</v>
      </c>
      <c r="V376">
        <v>12</v>
      </c>
      <c r="W376">
        <v>0</v>
      </c>
      <c r="X376" t="s">
        <v>71</v>
      </c>
      <c r="Y376">
        <v>138222</v>
      </c>
      <c r="Z376">
        <v>11.899999999999999</v>
      </c>
      <c r="AA376" s="17">
        <f>ai_ds_job_salaries_2026[[#This Row],[Bonus ]]/100</f>
        <v>0.16500000000000001</v>
      </c>
      <c r="AB376" s="18">
        <v>16.5</v>
      </c>
      <c r="AC376">
        <v>5.9</v>
      </c>
      <c r="AD376">
        <v>9</v>
      </c>
      <c r="AE376" t="b">
        <v>0</v>
      </c>
      <c r="AF376">
        <v>0</v>
      </c>
      <c r="AG376">
        <v>4.7</v>
      </c>
      <c r="AH376" t="str">
        <f>IF(ai_ds_job_salaries_2026[[#This Row],[upskilling_hours_per_month]]&lt;=4,"Low",IF(ai_ds_job_salaries_2026[[#This Row],[upskilling_hours_per_month]]&lt;=8,"Standard","High"))</f>
        <v>Low</v>
      </c>
      <c r="AI376" s="6">
        <f>ai_ds_job_salaries_2026[[#This Row],[Bonus ]]/100</f>
        <v>0.16500000000000001</v>
      </c>
      <c r="AJ376">
        <v>0.16500000000000001</v>
      </c>
    </row>
    <row r="377" spans="1:36" ht="15.95">
      <c r="A377" t="s">
        <v>91</v>
      </c>
      <c r="B377" t="s">
        <v>37</v>
      </c>
      <c r="C377" t="s">
        <v>78</v>
      </c>
      <c r="D377" t="s">
        <v>57</v>
      </c>
      <c r="E377" t="s">
        <v>40</v>
      </c>
      <c r="F377" t="e">
        <f>VLOOKUP(ai_ds_job_salaries_2026[[#This Row],[company_location]],#REF!,2,)</f>
        <v>#REF!</v>
      </c>
      <c r="G377" t="s">
        <v>40</v>
      </c>
      <c r="H377" t="e">
        <f>VLOOKUP(ai_ds_job_salaries_2026[[#This Row],[1]],#REF!,2,FALSE)</f>
        <v>#REF!</v>
      </c>
      <c r="I377" t="s">
        <v>73</v>
      </c>
      <c r="J377">
        <v>0.5</v>
      </c>
      <c r="K377">
        <v>16</v>
      </c>
      <c r="L377">
        <v>6</v>
      </c>
      <c r="M377" t="s">
        <v>43</v>
      </c>
      <c r="N377" t="s">
        <v>44</v>
      </c>
      <c r="O377" t="b">
        <v>0</v>
      </c>
      <c r="P377" t="b">
        <v>1</v>
      </c>
      <c r="Q377">
        <v>14</v>
      </c>
      <c r="R377">
        <v>0</v>
      </c>
      <c r="S377">
        <v>38</v>
      </c>
      <c r="T377">
        <v>30</v>
      </c>
      <c r="U377" t="b">
        <v>1</v>
      </c>
      <c r="V377">
        <v>20</v>
      </c>
      <c r="W377">
        <v>54</v>
      </c>
      <c r="X377" t="s">
        <v>45</v>
      </c>
      <c r="Y377">
        <v>49010</v>
      </c>
      <c r="Z377">
        <v>4</v>
      </c>
      <c r="AA377" s="17">
        <f>ai_ds_job_salaries_2026[[#This Row],[Bonus ]]/100</f>
        <v>0.113</v>
      </c>
      <c r="AB377" s="18">
        <v>11.3</v>
      </c>
      <c r="AC377">
        <v>6.8</v>
      </c>
      <c r="AD377">
        <v>9</v>
      </c>
      <c r="AE377" t="b">
        <v>0</v>
      </c>
      <c r="AF377">
        <v>6.1</v>
      </c>
      <c r="AG377">
        <v>3.4</v>
      </c>
      <c r="AH377" t="str">
        <f>IF(ai_ds_job_salaries_2026[[#This Row],[upskilling_hours_per_month]]&lt;=4,"Low",IF(ai_ds_job_salaries_2026[[#This Row],[upskilling_hours_per_month]]&lt;=8,"Standard","High"))</f>
        <v>Standard</v>
      </c>
      <c r="AI377" s="6">
        <f>ai_ds_job_salaries_2026[[#This Row],[Bonus ]]/100</f>
        <v>0.113</v>
      </c>
      <c r="AJ377">
        <v>0.113</v>
      </c>
    </row>
    <row r="378" spans="1:36" ht="15.95">
      <c r="A378" t="s">
        <v>69</v>
      </c>
      <c r="B378" t="s">
        <v>56</v>
      </c>
      <c r="C378" t="s">
        <v>48</v>
      </c>
      <c r="D378" t="s">
        <v>57</v>
      </c>
      <c r="E378" t="s">
        <v>50</v>
      </c>
      <c r="F378" t="e">
        <f>VLOOKUP(ai_ds_job_salaries_2026[[#This Row],[company_location]],#REF!,2,)</f>
        <v>#REF!</v>
      </c>
      <c r="G378" t="s">
        <v>82</v>
      </c>
      <c r="H378" t="e">
        <f>VLOOKUP(ai_ds_job_salaries_2026[[#This Row],[1]],#REF!,2,FALSE)</f>
        <v>#REF!</v>
      </c>
      <c r="I378" t="s">
        <v>70</v>
      </c>
      <c r="J378">
        <v>1</v>
      </c>
      <c r="K378">
        <v>2</v>
      </c>
      <c r="L378">
        <v>10</v>
      </c>
      <c r="M378" t="s">
        <v>43</v>
      </c>
      <c r="N378" t="s">
        <v>44</v>
      </c>
      <c r="O378" t="b">
        <v>0</v>
      </c>
      <c r="P378" t="b">
        <v>0</v>
      </c>
      <c r="Q378">
        <v>12</v>
      </c>
      <c r="R378">
        <v>2</v>
      </c>
      <c r="S378">
        <v>44</v>
      </c>
      <c r="T378">
        <v>6</v>
      </c>
      <c r="U378" t="b">
        <v>0</v>
      </c>
      <c r="V378">
        <v>3</v>
      </c>
      <c r="W378">
        <v>6</v>
      </c>
      <c r="X378" t="s">
        <v>54</v>
      </c>
      <c r="Y378">
        <v>79061</v>
      </c>
      <c r="Z378">
        <v>10.5</v>
      </c>
      <c r="AA378" s="17">
        <f>ai_ds_job_salaries_2026[[#This Row],[Bonus ]]/100</f>
        <v>2.6000000000000002E-2</v>
      </c>
      <c r="AB378" s="18">
        <v>2.6</v>
      </c>
      <c r="AC378">
        <v>8.1</v>
      </c>
      <c r="AD378">
        <v>8</v>
      </c>
      <c r="AE378" t="b">
        <v>1</v>
      </c>
      <c r="AF378">
        <v>8.8000000000000007</v>
      </c>
      <c r="AG378">
        <v>6.9</v>
      </c>
      <c r="AH378" t="str">
        <f>IF(ai_ds_job_salaries_2026[[#This Row],[upskilling_hours_per_month]]&lt;=4,"Low",IF(ai_ds_job_salaries_2026[[#This Row],[upskilling_hours_per_month]]&lt;=8,"Standard","High"))</f>
        <v>High</v>
      </c>
      <c r="AI378" s="6">
        <f>ai_ds_job_salaries_2026[[#This Row],[Bonus ]]/100</f>
        <v>2.6000000000000002E-2</v>
      </c>
      <c r="AJ378">
        <v>2.6000000000000002E-2</v>
      </c>
    </row>
    <row r="379" spans="1:36" ht="15.95">
      <c r="A379" t="s">
        <v>60</v>
      </c>
      <c r="B379" t="s">
        <v>37</v>
      </c>
      <c r="C379" t="s">
        <v>38</v>
      </c>
      <c r="D379" t="s">
        <v>39</v>
      </c>
      <c r="E379" t="s">
        <v>50</v>
      </c>
      <c r="F379" t="e">
        <f>VLOOKUP(ai_ds_job_salaries_2026[[#This Row],[company_location]],#REF!,2,)</f>
        <v>#REF!</v>
      </c>
      <c r="G379" t="s">
        <v>50</v>
      </c>
      <c r="H379" t="e">
        <f>VLOOKUP(ai_ds_job_salaries_2026[[#This Row],[1]],#REF!,2,FALSE)</f>
        <v>#REF!</v>
      </c>
      <c r="I379" t="s">
        <v>65</v>
      </c>
      <c r="J379">
        <v>0.5</v>
      </c>
      <c r="K379">
        <v>15</v>
      </c>
      <c r="L379">
        <v>0</v>
      </c>
      <c r="M379" t="s">
        <v>43</v>
      </c>
      <c r="N379" t="s">
        <v>44</v>
      </c>
      <c r="O379" t="b">
        <v>0</v>
      </c>
      <c r="P379" t="b">
        <v>1</v>
      </c>
      <c r="Q379">
        <v>8</v>
      </c>
      <c r="R379">
        <v>3</v>
      </c>
      <c r="S379">
        <v>46</v>
      </c>
      <c r="T379">
        <v>42</v>
      </c>
      <c r="U379" t="b">
        <v>1</v>
      </c>
      <c r="V379">
        <v>8</v>
      </c>
      <c r="W379">
        <v>30</v>
      </c>
      <c r="X379" t="s">
        <v>54</v>
      </c>
      <c r="Y379">
        <v>77554</v>
      </c>
      <c r="Z379">
        <v>0</v>
      </c>
      <c r="AA379" s="17">
        <f>ai_ds_job_salaries_2026[[#This Row],[Bonus ]]/100</f>
        <v>0.13800000000000001</v>
      </c>
      <c r="AB379" s="18">
        <v>13.8</v>
      </c>
      <c r="AC379">
        <v>6.3</v>
      </c>
      <c r="AD379">
        <v>3</v>
      </c>
      <c r="AE379" t="b">
        <v>0</v>
      </c>
      <c r="AF379">
        <v>7.5</v>
      </c>
      <c r="AG379">
        <v>6.2</v>
      </c>
      <c r="AH379" t="str">
        <f>IF(ai_ds_job_salaries_2026[[#This Row],[upskilling_hours_per_month]]&lt;=4,"Low",IF(ai_ds_job_salaries_2026[[#This Row],[upskilling_hours_per_month]]&lt;=8,"Standard","High"))</f>
        <v>Standard</v>
      </c>
      <c r="AI379" s="6">
        <f>ai_ds_job_salaries_2026[[#This Row],[Bonus ]]/100</f>
        <v>0.13800000000000001</v>
      </c>
      <c r="AJ379">
        <v>0.13800000000000001</v>
      </c>
    </row>
    <row r="380" spans="1:36" ht="15.95">
      <c r="A380" t="s">
        <v>36</v>
      </c>
      <c r="B380" t="s">
        <v>47</v>
      </c>
      <c r="C380" t="s">
        <v>38</v>
      </c>
      <c r="D380" t="s">
        <v>49</v>
      </c>
      <c r="E380" t="s">
        <v>79</v>
      </c>
      <c r="F380" t="e">
        <f>VLOOKUP(ai_ds_job_salaries_2026[[#This Row],[company_location]],#REF!,2,)</f>
        <v>#REF!</v>
      </c>
      <c r="G380" t="s">
        <v>79</v>
      </c>
      <c r="H380" t="e">
        <f>VLOOKUP(ai_ds_job_salaries_2026[[#This Row],[1]],#REF!,2,FALSE)</f>
        <v>#REF!</v>
      </c>
      <c r="I380" t="s">
        <v>70</v>
      </c>
      <c r="J380">
        <v>0</v>
      </c>
      <c r="K380">
        <v>10</v>
      </c>
      <c r="L380">
        <v>8</v>
      </c>
      <c r="M380" t="s">
        <v>43</v>
      </c>
      <c r="N380" t="s">
        <v>53</v>
      </c>
      <c r="O380" t="b">
        <v>0</v>
      </c>
      <c r="P380" t="b">
        <v>0</v>
      </c>
      <c r="Q380">
        <v>8</v>
      </c>
      <c r="R380">
        <v>3</v>
      </c>
      <c r="S380">
        <v>48</v>
      </c>
      <c r="T380">
        <v>54</v>
      </c>
      <c r="U380" t="b">
        <v>1</v>
      </c>
      <c r="V380">
        <v>12</v>
      </c>
      <c r="W380">
        <v>30</v>
      </c>
      <c r="X380" t="s">
        <v>83</v>
      </c>
      <c r="Y380">
        <v>56226</v>
      </c>
      <c r="Z380">
        <v>4.5</v>
      </c>
      <c r="AA380" s="17">
        <f>ai_ds_job_salaries_2026[[#This Row],[Bonus ]]/100</f>
        <v>7.9000000000000001E-2</v>
      </c>
      <c r="AB380" s="18">
        <v>7.9</v>
      </c>
      <c r="AC380">
        <v>5.5</v>
      </c>
      <c r="AD380">
        <v>6</v>
      </c>
      <c r="AE380" t="b">
        <v>1</v>
      </c>
      <c r="AF380">
        <v>0</v>
      </c>
      <c r="AG380">
        <v>5.7</v>
      </c>
      <c r="AH380" t="str">
        <f>IF(ai_ds_job_salaries_2026[[#This Row],[upskilling_hours_per_month]]&lt;=4,"Low",IF(ai_ds_job_salaries_2026[[#This Row],[upskilling_hours_per_month]]&lt;=8,"Standard","High"))</f>
        <v>Low</v>
      </c>
      <c r="AI380" s="6">
        <f>ai_ds_job_salaries_2026[[#This Row],[Bonus ]]/100</f>
        <v>7.9000000000000001E-2</v>
      </c>
      <c r="AJ380">
        <v>7.9000000000000001E-2</v>
      </c>
    </row>
    <row r="381" spans="1:36" ht="15.95">
      <c r="A381" t="s">
        <v>46</v>
      </c>
      <c r="B381" t="s">
        <v>37</v>
      </c>
      <c r="C381" t="s">
        <v>48</v>
      </c>
      <c r="D381" t="s">
        <v>39</v>
      </c>
      <c r="E381" t="s">
        <v>50</v>
      </c>
      <c r="F381" t="e">
        <f>VLOOKUP(ai_ds_job_salaries_2026[[#This Row],[company_location]],#REF!,2,)</f>
        <v>#REF!</v>
      </c>
      <c r="G381" t="s">
        <v>50</v>
      </c>
      <c r="H381" t="e">
        <f>VLOOKUP(ai_ds_job_salaries_2026[[#This Row],[1]],#REF!,2,FALSE)</f>
        <v>#REF!</v>
      </c>
      <c r="I381" t="s">
        <v>51</v>
      </c>
      <c r="J381">
        <v>1</v>
      </c>
      <c r="K381">
        <v>13</v>
      </c>
      <c r="L381">
        <v>1</v>
      </c>
      <c r="M381" t="s">
        <v>74</v>
      </c>
      <c r="N381" t="s">
        <v>44</v>
      </c>
      <c r="O381" t="b">
        <v>1</v>
      </c>
      <c r="P381" t="b">
        <v>1</v>
      </c>
      <c r="Q381">
        <v>5</v>
      </c>
      <c r="R381">
        <v>0</v>
      </c>
      <c r="S381">
        <v>43</v>
      </c>
      <c r="T381">
        <v>42</v>
      </c>
      <c r="U381" t="b">
        <v>1</v>
      </c>
      <c r="V381">
        <v>13</v>
      </c>
      <c r="W381">
        <v>18</v>
      </c>
      <c r="X381" t="s">
        <v>54</v>
      </c>
      <c r="Y381">
        <v>156592</v>
      </c>
      <c r="Z381">
        <v>54.1</v>
      </c>
      <c r="AA381" s="17">
        <f>ai_ds_job_salaries_2026[[#This Row],[Bonus ]]/100</f>
        <v>0.182</v>
      </c>
      <c r="AB381" s="18">
        <v>18.2</v>
      </c>
      <c r="AC381">
        <v>7.6</v>
      </c>
      <c r="AD381">
        <v>9</v>
      </c>
      <c r="AE381" t="b">
        <v>0</v>
      </c>
      <c r="AF381">
        <v>4.5</v>
      </c>
      <c r="AG381">
        <v>6.5</v>
      </c>
      <c r="AH381" t="str">
        <f>IF(ai_ds_job_salaries_2026[[#This Row],[upskilling_hours_per_month]]&lt;=4,"Low",IF(ai_ds_job_salaries_2026[[#This Row],[upskilling_hours_per_month]]&lt;=8,"Standard","High"))</f>
        <v>Standard</v>
      </c>
      <c r="AI381" s="6">
        <f>ai_ds_job_salaries_2026[[#This Row],[Bonus ]]/100</f>
        <v>0.182</v>
      </c>
      <c r="AJ381">
        <v>0.182</v>
      </c>
    </row>
    <row r="382" spans="1:36" ht="15.95">
      <c r="A382" t="s">
        <v>91</v>
      </c>
      <c r="B382" t="s">
        <v>56</v>
      </c>
      <c r="C382" t="s">
        <v>38</v>
      </c>
      <c r="D382" t="s">
        <v>57</v>
      </c>
      <c r="E382" t="s">
        <v>50</v>
      </c>
      <c r="F382" t="e">
        <f>VLOOKUP(ai_ds_job_salaries_2026[[#This Row],[company_location]],#REF!,2,)</f>
        <v>#REF!</v>
      </c>
      <c r="G382" t="s">
        <v>50</v>
      </c>
      <c r="H382" t="e">
        <f>VLOOKUP(ai_ds_job_salaries_2026[[#This Row],[1]],#REF!,2,FALSE)</f>
        <v>#REF!</v>
      </c>
      <c r="I382" t="s">
        <v>70</v>
      </c>
      <c r="J382">
        <v>0.5</v>
      </c>
      <c r="K382">
        <v>1</v>
      </c>
      <c r="L382">
        <v>0</v>
      </c>
      <c r="M382" t="s">
        <v>43</v>
      </c>
      <c r="N382" t="s">
        <v>53</v>
      </c>
      <c r="O382" t="b">
        <v>0</v>
      </c>
      <c r="P382" t="b">
        <v>0</v>
      </c>
      <c r="Q382">
        <v>13</v>
      </c>
      <c r="R382">
        <v>1</v>
      </c>
      <c r="S382">
        <v>46</v>
      </c>
      <c r="T382">
        <v>48</v>
      </c>
      <c r="U382" t="b">
        <v>0</v>
      </c>
      <c r="V382">
        <v>4</v>
      </c>
      <c r="W382">
        <v>30</v>
      </c>
      <c r="X382" t="s">
        <v>54</v>
      </c>
      <c r="Y382">
        <v>53180</v>
      </c>
      <c r="Z382">
        <v>4.8</v>
      </c>
      <c r="AA382" s="17">
        <f>ai_ds_job_salaries_2026[[#This Row],[Bonus ]]/100</f>
        <v>0.04</v>
      </c>
      <c r="AB382" s="18">
        <v>4</v>
      </c>
      <c r="AC382">
        <v>7.2</v>
      </c>
      <c r="AD382">
        <v>4</v>
      </c>
      <c r="AE382" t="b">
        <v>1</v>
      </c>
      <c r="AF382">
        <v>14</v>
      </c>
      <c r="AG382">
        <v>7.8</v>
      </c>
      <c r="AH382" t="str">
        <f>IF(ai_ds_job_salaries_2026[[#This Row],[upskilling_hours_per_month]]&lt;=4,"Low",IF(ai_ds_job_salaries_2026[[#This Row],[upskilling_hours_per_month]]&lt;=8,"Standard","High"))</f>
        <v>High</v>
      </c>
      <c r="AI382" s="6">
        <f>ai_ds_job_salaries_2026[[#This Row],[Bonus ]]/100</f>
        <v>0.04</v>
      </c>
      <c r="AJ382">
        <v>0.04</v>
      </c>
    </row>
    <row r="383" spans="1:36" ht="15.95">
      <c r="A383" t="s">
        <v>55</v>
      </c>
      <c r="B383" t="s">
        <v>64</v>
      </c>
      <c r="C383" t="s">
        <v>48</v>
      </c>
      <c r="D383" t="s">
        <v>57</v>
      </c>
      <c r="E383" t="s">
        <v>86</v>
      </c>
      <c r="F383" t="e">
        <f>VLOOKUP(ai_ds_job_salaries_2026[[#This Row],[company_location]],#REF!,2,)</f>
        <v>#REF!</v>
      </c>
      <c r="G383" t="s">
        <v>86</v>
      </c>
      <c r="H383" t="e">
        <f>VLOOKUP(ai_ds_job_salaries_2026[[#This Row],[1]],#REF!,2,FALSE)</f>
        <v>#REF!</v>
      </c>
      <c r="I383" t="s">
        <v>51</v>
      </c>
      <c r="J383">
        <v>0</v>
      </c>
      <c r="K383">
        <v>11</v>
      </c>
      <c r="L383">
        <v>7</v>
      </c>
      <c r="M383" t="s">
        <v>59</v>
      </c>
      <c r="N383" t="s">
        <v>53</v>
      </c>
      <c r="O383" t="b">
        <v>1</v>
      </c>
      <c r="P383" t="b">
        <v>0</v>
      </c>
      <c r="Q383">
        <v>11</v>
      </c>
      <c r="R383">
        <v>2</v>
      </c>
      <c r="S383">
        <v>45</v>
      </c>
      <c r="T383">
        <v>36</v>
      </c>
      <c r="U383" t="b">
        <v>1</v>
      </c>
      <c r="V383">
        <v>7</v>
      </c>
      <c r="W383">
        <v>54</v>
      </c>
      <c r="X383" t="s">
        <v>87</v>
      </c>
      <c r="Y383">
        <v>57588</v>
      </c>
      <c r="Z383">
        <v>12.6</v>
      </c>
      <c r="AA383" s="17">
        <f>ai_ds_job_salaries_2026[[#This Row],[Bonus ]]/100</f>
        <v>5.0999999999999997E-2</v>
      </c>
      <c r="AB383" s="18">
        <v>5.0999999999999996</v>
      </c>
      <c r="AC383">
        <v>6.1</v>
      </c>
      <c r="AD383">
        <v>8</v>
      </c>
      <c r="AE383" t="b">
        <v>0</v>
      </c>
      <c r="AF383">
        <v>8.9</v>
      </c>
      <c r="AG383">
        <v>3.3</v>
      </c>
      <c r="AH383" t="str">
        <f>IF(ai_ds_job_salaries_2026[[#This Row],[upskilling_hours_per_month]]&lt;=4,"Low",IF(ai_ds_job_salaries_2026[[#This Row],[upskilling_hours_per_month]]&lt;=8,"Standard","High"))</f>
        <v>High</v>
      </c>
      <c r="AI383" s="6">
        <f>ai_ds_job_salaries_2026[[#This Row],[Bonus ]]/100</f>
        <v>5.0999999999999997E-2</v>
      </c>
      <c r="AJ383">
        <v>5.0999999999999997E-2</v>
      </c>
    </row>
    <row r="384" spans="1:36" ht="15.95">
      <c r="A384" t="s">
        <v>55</v>
      </c>
      <c r="B384" t="s">
        <v>64</v>
      </c>
      <c r="C384" t="s">
        <v>48</v>
      </c>
      <c r="D384" t="s">
        <v>49</v>
      </c>
      <c r="E384" t="s">
        <v>41</v>
      </c>
      <c r="F384" t="e">
        <f>VLOOKUP(ai_ds_job_salaries_2026[[#This Row],[company_location]],#REF!,2,)</f>
        <v>#REF!</v>
      </c>
      <c r="G384" t="s">
        <v>72</v>
      </c>
      <c r="H384" t="e">
        <f>VLOOKUP(ai_ds_job_salaries_2026[[#This Row],[1]],#REF!,2,FALSE)</f>
        <v>#REF!</v>
      </c>
      <c r="I384" t="s">
        <v>70</v>
      </c>
      <c r="J384">
        <v>1</v>
      </c>
      <c r="K384">
        <v>7</v>
      </c>
      <c r="L384">
        <v>10</v>
      </c>
      <c r="M384" t="s">
        <v>43</v>
      </c>
      <c r="N384" t="s">
        <v>44</v>
      </c>
      <c r="O384" t="b">
        <v>1</v>
      </c>
      <c r="P384" t="b">
        <v>0</v>
      </c>
      <c r="Q384">
        <v>5</v>
      </c>
      <c r="R384">
        <v>0</v>
      </c>
      <c r="S384">
        <v>38</v>
      </c>
      <c r="T384">
        <v>12</v>
      </c>
      <c r="U384" t="b">
        <v>1</v>
      </c>
      <c r="V384">
        <v>14</v>
      </c>
      <c r="W384">
        <v>24</v>
      </c>
      <c r="X384" t="s">
        <v>71</v>
      </c>
      <c r="Y384">
        <v>114203</v>
      </c>
      <c r="Z384">
        <v>0.6</v>
      </c>
      <c r="AA384" s="17">
        <f>ai_ds_job_salaries_2026[[#This Row],[Bonus ]]/100</f>
        <v>0.10400000000000001</v>
      </c>
      <c r="AB384" s="18">
        <v>10.4</v>
      </c>
      <c r="AC384">
        <v>6.8</v>
      </c>
      <c r="AD384">
        <v>2</v>
      </c>
      <c r="AE384" t="b">
        <v>0</v>
      </c>
      <c r="AF384">
        <v>12.4</v>
      </c>
      <c r="AG384">
        <v>5.3</v>
      </c>
      <c r="AH384" t="str">
        <f>IF(ai_ds_job_salaries_2026[[#This Row],[upskilling_hours_per_month]]&lt;=4,"Low",IF(ai_ds_job_salaries_2026[[#This Row],[upskilling_hours_per_month]]&lt;=8,"Standard","High"))</f>
        <v>High</v>
      </c>
      <c r="AI384" s="6">
        <f>ai_ds_job_salaries_2026[[#This Row],[Bonus ]]/100</f>
        <v>0.10400000000000001</v>
      </c>
      <c r="AJ384">
        <v>0.10400000000000001</v>
      </c>
    </row>
    <row r="385" spans="1:36" ht="15.95">
      <c r="A385" t="s">
        <v>91</v>
      </c>
      <c r="B385" t="s">
        <v>56</v>
      </c>
      <c r="C385" t="s">
        <v>48</v>
      </c>
      <c r="D385" t="s">
        <v>57</v>
      </c>
      <c r="E385" t="s">
        <v>61</v>
      </c>
      <c r="F385" t="e">
        <f>VLOOKUP(ai_ds_job_salaries_2026[[#This Row],[company_location]],#REF!,2,)</f>
        <v>#REF!</v>
      </c>
      <c r="G385" t="s">
        <v>61</v>
      </c>
      <c r="H385" t="e">
        <f>VLOOKUP(ai_ds_job_salaries_2026[[#This Row],[1]],#REF!,2,FALSE)</f>
        <v>#REF!</v>
      </c>
      <c r="I385" t="s">
        <v>70</v>
      </c>
      <c r="J385">
        <v>0.5</v>
      </c>
      <c r="K385">
        <v>2</v>
      </c>
      <c r="L385">
        <v>7</v>
      </c>
      <c r="M385" t="s">
        <v>52</v>
      </c>
      <c r="N385" t="s">
        <v>44</v>
      </c>
      <c r="O385" t="b">
        <v>0</v>
      </c>
      <c r="P385" t="b">
        <v>0</v>
      </c>
      <c r="Q385">
        <v>3</v>
      </c>
      <c r="R385">
        <v>2</v>
      </c>
      <c r="S385">
        <v>38</v>
      </c>
      <c r="T385">
        <v>48</v>
      </c>
      <c r="U385" t="b">
        <v>1</v>
      </c>
      <c r="V385">
        <v>10</v>
      </c>
      <c r="W385">
        <v>54</v>
      </c>
      <c r="X385" t="s">
        <v>63</v>
      </c>
      <c r="Y385">
        <v>26543</v>
      </c>
      <c r="Z385">
        <v>11.3</v>
      </c>
      <c r="AA385" s="17">
        <f>ai_ds_job_salaries_2026[[#This Row],[Bonus ]]/100</f>
        <v>3.7999999999999999E-2</v>
      </c>
      <c r="AB385" s="18">
        <v>3.8</v>
      </c>
      <c r="AC385">
        <v>7.1</v>
      </c>
      <c r="AD385">
        <v>3</v>
      </c>
      <c r="AE385" t="b">
        <v>1</v>
      </c>
      <c r="AF385">
        <v>9.5</v>
      </c>
      <c r="AG385">
        <v>7.6</v>
      </c>
      <c r="AH385" t="str">
        <f>IF(ai_ds_job_salaries_2026[[#This Row],[upskilling_hours_per_month]]&lt;=4,"Low",IF(ai_ds_job_salaries_2026[[#This Row],[upskilling_hours_per_month]]&lt;=8,"Standard","High"))</f>
        <v>High</v>
      </c>
      <c r="AI385" s="6">
        <f>ai_ds_job_salaries_2026[[#This Row],[Bonus ]]/100</f>
        <v>3.7999999999999999E-2</v>
      </c>
      <c r="AJ385">
        <v>3.7999999999999999E-2</v>
      </c>
    </row>
    <row r="386" spans="1:36" ht="15.95">
      <c r="A386" t="s">
        <v>55</v>
      </c>
      <c r="B386" t="s">
        <v>47</v>
      </c>
      <c r="C386" t="s">
        <v>48</v>
      </c>
      <c r="D386" t="s">
        <v>57</v>
      </c>
      <c r="E386" t="s">
        <v>82</v>
      </c>
      <c r="F386" t="e">
        <f>VLOOKUP(ai_ds_job_salaries_2026[[#This Row],[company_location]],#REF!,2,)</f>
        <v>#REF!</v>
      </c>
      <c r="G386" t="s">
        <v>82</v>
      </c>
      <c r="H386" t="e">
        <f>VLOOKUP(ai_ds_job_salaries_2026[[#This Row],[1]],#REF!,2,FALSE)</f>
        <v>#REF!</v>
      </c>
      <c r="I386" t="s">
        <v>70</v>
      </c>
      <c r="J386">
        <v>0</v>
      </c>
      <c r="K386">
        <v>11</v>
      </c>
      <c r="L386">
        <v>5</v>
      </c>
      <c r="M386" t="s">
        <v>43</v>
      </c>
      <c r="N386" t="s">
        <v>44</v>
      </c>
      <c r="O386" t="b">
        <v>1</v>
      </c>
      <c r="P386" t="b">
        <v>0</v>
      </c>
      <c r="Q386">
        <v>6</v>
      </c>
      <c r="R386">
        <v>1</v>
      </c>
      <c r="S386">
        <v>42</v>
      </c>
      <c r="T386">
        <v>0</v>
      </c>
      <c r="U386" t="b">
        <v>1</v>
      </c>
      <c r="V386">
        <v>9</v>
      </c>
      <c r="W386">
        <v>42</v>
      </c>
      <c r="X386" t="s">
        <v>83</v>
      </c>
      <c r="Y386">
        <v>75310</v>
      </c>
      <c r="Z386">
        <v>2.8000000000000003</v>
      </c>
      <c r="AA386" s="17">
        <f>ai_ds_job_salaries_2026[[#This Row],[Bonus ]]/100</f>
        <v>6.2E-2</v>
      </c>
      <c r="AB386" s="18">
        <v>6.2</v>
      </c>
      <c r="AC386">
        <v>6.3</v>
      </c>
      <c r="AD386">
        <v>10</v>
      </c>
      <c r="AE386" t="b">
        <v>0</v>
      </c>
      <c r="AF386">
        <v>9.6</v>
      </c>
      <c r="AG386">
        <v>7.3</v>
      </c>
      <c r="AH386" t="str">
        <f>IF(ai_ds_job_salaries_2026[[#This Row],[upskilling_hours_per_month]]&lt;=4,"Low",IF(ai_ds_job_salaries_2026[[#This Row],[upskilling_hours_per_month]]&lt;=8,"Standard","High"))</f>
        <v>High</v>
      </c>
      <c r="AI386" s="6">
        <f>ai_ds_job_salaries_2026[[#This Row],[Bonus ]]/100</f>
        <v>6.2E-2</v>
      </c>
      <c r="AJ386">
        <v>6.2E-2</v>
      </c>
    </row>
    <row r="387" spans="1:36" ht="15.95">
      <c r="A387" t="s">
        <v>60</v>
      </c>
      <c r="B387" t="s">
        <v>47</v>
      </c>
      <c r="C387" t="s">
        <v>48</v>
      </c>
      <c r="D387" t="s">
        <v>57</v>
      </c>
      <c r="E387" t="s">
        <v>40</v>
      </c>
      <c r="F387" t="e">
        <f>VLOOKUP(ai_ds_job_salaries_2026[[#This Row],[company_location]],#REF!,2,)</f>
        <v>#REF!</v>
      </c>
      <c r="G387" t="s">
        <v>40</v>
      </c>
      <c r="H387" t="e">
        <f>VLOOKUP(ai_ds_job_salaries_2026[[#This Row],[1]],#REF!,2,FALSE)</f>
        <v>#REF!</v>
      </c>
      <c r="I387" t="s">
        <v>70</v>
      </c>
      <c r="J387">
        <v>0.5</v>
      </c>
      <c r="K387">
        <v>10</v>
      </c>
      <c r="L387">
        <v>6</v>
      </c>
      <c r="M387" t="s">
        <v>89</v>
      </c>
      <c r="N387" t="s">
        <v>53</v>
      </c>
      <c r="O387" t="b">
        <v>0</v>
      </c>
      <c r="P387" t="b">
        <v>0</v>
      </c>
      <c r="Q387">
        <v>13</v>
      </c>
      <c r="R387">
        <v>3</v>
      </c>
      <c r="S387">
        <v>52</v>
      </c>
      <c r="T387">
        <v>24</v>
      </c>
      <c r="U387" t="b">
        <v>1</v>
      </c>
      <c r="V387">
        <v>3</v>
      </c>
      <c r="W387">
        <v>36</v>
      </c>
      <c r="X387" t="s">
        <v>45</v>
      </c>
      <c r="Y387">
        <v>43750</v>
      </c>
      <c r="Z387">
        <v>3.2</v>
      </c>
      <c r="AA387" s="17">
        <f>ai_ds_job_salaries_2026[[#This Row],[Bonus ]]/100</f>
        <v>0.20499999999999999</v>
      </c>
      <c r="AB387" s="18">
        <v>20.5</v>
      </c>
      <c r="AC387">
        <v>6.8</v>
      </c>
      <c r="AD387">
        <v>3</v>
      </c>
      <c r="AE387" t="b">
        <v>0</v>
      </c>
      <c r="AF387">
        <v>9.5</v>
      </c>
      <c r="AG387">
        <v>3.8</v>
      </c>
      <c r="AH387" t="str">
        <f>IF(ai_ds_job_salaries_2026[[#This Row],[upskilling_hours_per_month]]&lt;=4,"Low",IF(ai_ds_job_salaries_2026[[#This Row],[upskilling_hours_per_month]]&lt;=8,"Standard","High"))</f>
        <v>High</v>
      </c>
      <c r="AI387" s="6">
        <f>ai_ds_job_salaries_2026[[#This Row],[Bonus ]]/100</f>
        <v>0.20499999999999999</v>
      </c>
      <c r="AJ387">
        <v>0.20499999999999999</v>
      </c>
    </row>
    <row r="388" spans="1:36" ht="15.95">
      <c r="A388" t="s">
        <v>36</v>
      </c>
      <c r="B388" t="s">
        <v>37</v>
      </c>
      <c r="C388" t="s">
        <v>48</v>
      </c>
      <c r="D388" t="s">
        <v>39</v>
      </c>
      <c r="E388" t="s">
        <v>67</v>
      </c>
      <c r="F388" t="e">
        <f>VLOOKUP(ai_ds_job_salaries_2026[[#This Row],[company_location]],#REF!,2,)</f>
        <v>#REF!</v>
      </c>
      <c r="G388" t="s">
        <v>67</v>
      </c>
      <c r="H388" t="e">
        <f>VLOOKUP(ai_ds_job_salaries_2026[[#This Row],[1]],#REF!,2,FALSE)</f>
        <v>#REF!</v>
      </c>
      <c r="I388" t="s">
        <v>92</v>
      </c>
      <c r="J388">
        <v>1</v>
      </c>
      <c r="K388">
        <v>17</v>
      </c>
      <c r="L388">
        <v>1</v>
      </c>
      <c r="M388" t="s">
        <v>74</v>
      </c>
      <c r="N388" t="s">
        <v>44</v>
      </c>
      <c r="O388" t="b">
        <v>0</v>
      </c>
      <c r="P388" t="b">
        <v>1</v>
      </c>
      <c r="Q388">
        <v>9</v>
      </c>
      <c r="R388">
        <v>2</v>
      </c>
      <c r="S388">
        <v>49</v>
      </c>
      <c r="T388">
        <v>54</v>
      </c>
      <c r="U388" t="b">
        <v>0</v>
      </c>
      <c r="V388">
        <v>1</v>
      </c>
      <c r="W388">
        <v>36</v>
      </c>
      <c r="X388" t="s">
        <v>68</v>
      </c>
      <c r="Y388">
        <v>78013</v>
      </c>
      <c r="Z388">
        <v>82.199999999999989</v>
      </c>
      <c r="AA388" s="17">
        <f>ai_ds_job_salaries_2026[[#This Row],[Bonus ]]/100</f>
        <v>8.3000000000000004E-2</v>
      </c>
      <c r="AB388" s="18">
        <v>8.3000000000000007</v>
      </c>
      <c r="AC388">
        <v>6.9</v>
      </c>
      <c r="AD388">
        <v>7</v>
      </c>
      <c r="AE388" t="b">
        <v>1</v>
      </c>
      <c r="AF388">
        <v>0</v>
      </c>
      <c r="AG388">
        <v>6.2</v>
      </c>
      <c r="AH388" t="str">
        <f>IF(ai_ds_job_salaries_2026[[#This Row],[upskilling_hours_per_month]]&lt;=4,"Low",IF(ai_ds_job_salaries_2026[[#This Row],[upskilling_hours_per_month]]&lt;=8,"Standard","High"))</f>
        <v>Low</v>
      </c>
      <c r="AI388" s="6">
        <f>ai_ds_job_salaries_2026[[#This Row],[Bonus ]]/100</f>
        <v>8.3000000000000004E-2</v>
      </c>
      <c r="AJ388">
        <v>8.3000000000000004E-2</v>
      </c>
    </row>
    <row r="389" spans="1:36" ht="15.95">
      <c r="A389" t="s">
        <v>77</v>
      </c>
      <c r="B389" t="s">
        <v>97</v>
      </c>
      <c r="C389" t="s">
        <v>48</v>
      </c>
      <c r="D389" t="s">
        <v>57</v>
      </c>
      <c r="E389" t="s">
        <v>41</v>
      </c>
      <c r="F389" t="e">
        <f>VLOOKUP(ai_ds_job_salaries_2026[[#This Row],[company_location]],#REF!,2,)</f>
        <v>#REF!</v>
      </c>
      <c r="G389" t="s">
        <v>41</v>
      </c>
      <c r="H389" t="e">
        <f>VLOOKUP(ai_ds_job_salaries_2026[[#This Row],[1]],#REF!,2,FALSE)</f>
        <v>#REF!</v>
      </c>
      <c r="I389" t="s">
        <v>73</v>
      </c>
      <c r="J389">
        <v>1</v>
      </c>
      <c r="K389">
        <v>22</v>
      </c>
      <c r="L389">
        <v>6</v>
      </c>
      <c r="M389" t="s">
        <v>59</v>
      </c>
      <c r="N389" t="s">
        <v>44</v>
      </c>
      <c r="O389" t="b">
        <v>1</v>
      </c>
      <c r="P389" t="b">
        <v>1</v>
      </c>
      <c r="Q389">
        <v>12</v>
      </c>
      <c r="R389">
        <v>6</v>
      </c>
      <c r="S389">
        <v>46</v>
      </c>
      <c r="T389">
        <v>42</v>
      </c>
      <c r="U389" t="b">
        <v>1</v>
      </c>
      <c r="V389">
        <v>12</v>
      </c>
      <c r="W389">
        <v>24</v>
      </c>
      <c r="X389" t="s">
        <v>71</v>
      </c>
      <c r="Y389">
        <v>128248</v>
      </c>
      <c r="Z389">
        <v>15.299999999999999</v>
      </c>
      <c r="AA389" s="17">
        <f>ai_ds_job_salaries_2026[[#This Row],[Bonus ]]/100</f>
        <v>0.249</v>
      </c>
      <c r="AB389" s="18">
        <v>24.9</v>
      </c>
      <c r="AC389">
        <v>5</v>
      </c>
      <c r="AD389">
        <v>9</v>
      </c>
      <c r="AE389" t="b">
        <v>1</v>
      </c>
      <c r="AF389">
        <v>1.4</v>
      </c>
      <c r="AG389">
        <v>2.5</v>
      </c>
      <c r="AH389" t="str">
        <f>IF(ai_ds_job_salaries_2026[[#This Row],[upskilling_hours_per_month]]&lt;=4,"Low",IF(ai_ds_job_salaries_2026[[#This Row],[upskilling_hours_per_month]]&lt;=8,"Standard","High"))</f>
        <v>Low</v>
      </c>
      <c r="AI389" s="6">
        <f>ai_ds_job_salaries_2026[[#This Row],[Bonus ]]/100</f>
        <v>0.249</v>
      </c>
      <c r="AJ389">
        <v>0.249</v>
      </c>
    </row>
    <row r="390" spans="1:36" ht="15.95">
      <c r="A390" t="s">
        <v>93</v>
      </c>
      <c r="B390" t="s">
        <v>64</v>
      </c>
      <c r="C390" t="s">
        <v>48</v>
      </c>
      <c r="D390" t="s">
        <v>39</v>
      </c>
      <c r="E390" t="s">
        <v>50</v>
      </c>
      <c r="F390" t="e">
        <f>VLOOKUP(ai_ds_job_salaries_2026[[#This Row],[company_location]],#REF!,2,)</f>
        <v>#REF!</v>
      </c>
      <c r="G390" t="s">
        <v>50</v>
      </c>
      <c r="H390" t="e">
        <f>VLOOKUP(ai_ds_job_salaries_2026[[#This Row],[1]],#REF!,2,FALSE)</f>
        <v>#REF!</v>
      </c>
      <c r="I390" t="s">
        <v>88</v>
      </c>
      <c r="J390">
        <v>1</v>
      </c>
      <c r="K390">
        <v>3</v>
      </c>
      <c r="L390">
        <v>0</v>
      </c>
      <c r="M390" t="s">
        <v>59</v>
      </c>
      <c r="N390" t="s">
        <v>44</v>
      </c>
      <c r="O390" t="b">
        <v>1</v>
      </c>
      <c r="P390" t="b">
        <v>0</v>
      </c>
      <c r="Q390">
        <v>11</v>
      </c>
      <c r="R390">
        <v>0</v>
      </c>
      <c r="S390">
        <v>45</v>
      </c>
      <c r="T390">
        <v>12</v>
      </c>
      <c r="U390" t="b">
        <v>0</v>
      </c>
      <c r="V390">
        <v>1</v>
      </c>
      <c r="W390">
        <v>0</v>
      </c>
      <c r="X390" t="s">
        <v>54</v>
      </c>
      <c r="Y390">
        <v>90272</v>
      </c>
      <c r="Z390">
        <v>21.2</v>
      </c>
      <c r="AA390" s="17">
        <f>ai_ds_job_salaries_2026[[#This Row],[Bonus ]]/100</f>
        <v>5.5E-2</v>
      </c>
      <c r="AB390" s="18">
        <v>5.5</v>
      </c>
      <c r="AC390">
        <v>8.6999999999999993</v>
      </c>
      <c r="AD390">
        <v>2</v>
      </c>
      <c r="AE390" t="b">
        <v>0</v>
      </c>
      <c r="AF390">
        <v>13.4</v>
      </c>
      <c r="AG390">
        <v>4.0999999999999996</v>
      </c>
      <c r="AH390" t="str">
        <f>IF(ai_ds_job_salaries_2026[[#This Row],[upskilling_hours_per_month]]&lt;=4,"Low",IF(ai_ds_job_salaries_2026[[#This Row],[upskilling_hours_per_month]]&lt;=8,"Standard","High"))</f>
        <v>High</v>
      </c>
      <c r="AI390" s="6">
        <f>ai_ds_job_salaries_2026[[#This Row],[Bonus ]]/100</f>
        <v>5.5E-2</v>
      </c>
      <c r="AJ390">
        <v>5.5E-2</v>
      </c>
    </row>
    <row r="391" spans="1:36" ht="15.95">
      <c r="A391" t="s">
        <v>36</v>
      </c>
      <c r="B391" t="s">
        <v>56</v>
      </c>
      <c r="C391" t="s">
        <v>48</v>
      </c>
      <c r="D391" t="s">
        <v>57</v>
      </c>
      <c r="E391" t="s">
        <v>50</v>
      </c>
      <c r="F391" t="e">
        <f>VLOOKUP(ai_ds_job_salaries_2026[[#This Row],[company_location]],#REF!,2,)</f>
        <v>#REF!</v>
      </c>
      <c r="G391" t="s">
        <v>50</v>
      </c>
      <c r="H391" t="e">
        <f>VLOOKUP(ai_ds_job_salaries_2026[[#This Row],[1]],#REF!,2,FALSE)</f>
        <v>#REF!</v>
      </c>
      <c r="I391" t="s">
        <v>42</v>
      </c>
      <c r="J391">
        <v>0</v>
      </c>
      <c r="K391">
        <v>6</v>
      </c>
      <c r="L391">
        <v>8</v>
      </c>
      <c r="M391" t="s">
        <v>74</v>
      </c>
      <c r="N391" t="s">
        <v>95</v>
      </c>
      <c r="O391" t="b">
        <v>0</v>
      </c>
      <c r="P391" t="b">
        <v>0</v>
      </c>
      <c r="Q391">
        <v>6</v>
      </c>
      <c r="R391">
        <v>0</v>
      </c>
      <c r="S391">
        <v>37</v>
      </c>
      <c r="T391">
        <v>24</v>
      </c>
      <c r="U391" t="b">
        <v>1</v>
      </c>
      <c r="V391">
        <v>10</v>
      </c>
      <c r="W391">
        <v>24</v>
      </c>
      <c r="X391" t="s">
        <v>54</v>
      </c>
      <c r="Y391">
        <v>51318</v>
      </c>
      <c r="Z391">
        <v>13.3</v>
      </c>
      <c r="AA391" s="17">
        <f>ai_ds_job_salaries_2026[[#This Row],[Bonus ]]/100</f>
        <v>2.6000000000000002E-2</v>
      </c>
      <c r="AB391" s="18">
        <v>2.6</v>
      </c>
      <c r="AC391">
        <v>6</v>
      </c>
      <c r="AD391">
        <v>4</v>
      </c>
      <c r="AE391" t="b">
        <v>0</v>
      </c>
      <c r="AF391">
        <v>11.5</v>
      </c>
      <c r="AG391">
        <v>7.7</v>
      </c>
      <c r="AH391" t="str">
        <f>IF(ai_ds_job_salaries_2026[[#This Row],[upskilling_hours_per_month]]&lt;=4,"Low",IF(ai_ds_job_salaries_2026[[#This Row],[upskilling_hours_per_month]]&lt;=8,"Standard","High"))</f>
        <v>High</v>
      </c>
      <c r="AI391" s="6">
        <f>ai_ds_job_salaries_2026[[#This Row],[Bonus ]]/100</f>
        <v>2.6000000000000002E-2</v>
      </c>
      <c r="AJ391">
        <v>2.6000000000000002E-2</v>
      </c>
    </row>
    <row r="392" spans="1:36" ht="15.95">
      <c r="A392" t="s">
        <v>66</v>
      </c>
      <c r="B392" t="s">
        <v>64</v>
      </c>
      <c r="C392" t="s">
        <v>48</v>
      </c>
      <c r="D392" t="s">
        <v>39</v>
      </c>
      <c r="E392" t="s">
        <v>50</v>
      </c>
      <c r="F392" t="e">
        <f>VLOOKUP(ai_ds_job_salaries_2026[[#This Row],[company_location]],#REF!,2,)</f>
        <v>#REF!</v>
      </c>
      <c r="G392" t="s">
        <v>50</v>
      </c>
      <c r="H392" t="e">
        <f>VLOOKUP(ai_ds_job_salaries_2026[[#This Row],[1]],#REF!,2,FALSE)</f>
        <v>#REF!</v>
      </c>
      <c r="I392" t="s">
        <v>70</v>
      </c>
      <c r="J392">
        <v>0.5</v>
      </c>
      <c r="K392">
        <v>7</v>
      </c>
      <c r="L392">
        <v>1</v>
      </c>
      <c r="M392" t="s">
        <v>43</v>
      </c>
      <c r="N392" t="s">
        <v>62</v>
      </c>
      <c r="O392" t="b">
        <v>0</v>
      </c>
      <c r="P392" t="b">
        <v>0</v>
      </c>
      <c r="Q392">
        <v>5</v>
      </c>
      <c r="R392">
        <v>3</v>
      </c>
      <c r="S392">
        <v>43</v>
      </c>
      <c r="T392">
        <v>0</v>
      </c>
      <c r="U392" t="b">
        <v>1</v>
      </c>
      <c r="V392">
        <v>2</v>
      </c>
      <c r="W392">
        <v>0</v>
      </c>
      <c r="X392" t="s">
        <v>54</v>
      </c>
      <c r="Y392">
        <v>87072</v>
      </c>
      <c r="Z392">
        <v>0</v>
      </c>
      <c r="AA392" s="17">
        <f>ai_ds_job_salaries_2026[[#This Row],[Bonus ]]/100</f>
        <v>4.2000000000000003E-2</v>
      </c>
      <c r="AB392" s="18">
        <v>4.2</v>
      </c>
      <c r="AC392">
        <v>7.5</v>
      </c>
      <c r="AD392">
        <v>7</v>
      </c>
      <c r="AE392" t="b">
        <v>1</v>
      </c>
      <c r="AF392">
        <v>5.6</v>
      </c>
      <c r="AG392">
        <v>4.4000000000000004</v>
      </c>
      <c r="AH392" t="str">
        <f>IF(ai_ds_job_salaries_2026[[#This Row],[upskilling_hours_per_month]]&lt;=4,"Low",IF(ai_ds_job_salaries_2026[[#This Row],[upskilling_hours_per_month]]&lt;=8,"Standard","High"))</f>
        <v>Standard</v>
      </c>
      <c r="AI392" s="6">
        <f>ai_ds_job_salaries_2026[[#This Row],[Bonus ]]/100</f>
        <v>4.2000000000000003E-2</v>
      </c>
      <c r="AJ392">
        <v>4.2000000000000003E-2</v>
      </c>
    </row>
    <row r="393" spans="1:36" ht="15.95">
      <c r="A393" t="s">
        <v>60</v>
      </c>
      <c r="B393" t="s">
        <v>97</v>
      </c>
      <c r="C393" t="s">
        <v>48</v>
      </c>
      <c r="D393" t="s">
        <v>49</v>
      </c>
      <c r="E393" t="s">
        <v>40</v>
      </c>
      <c r="F393" t="e">
        <f>VLOOKUP(ai_ds_job_salaries_2026[[#This Row],[company_location]],#REF!,2,)</f>
        <v>#REF!</v>
      </c>
      <c r="G393" t="s">
        <v>41</v>
      </c>
      <c r="H393" t="e">
        <f>VLOOKUP(ai_ds_job_salaries_2026[[#This Row],[1]],#REF!,2,FALSE)</f>
        <v>#REF!</v>
      </c>
      <c r="I393" t="s">
        <v>80</v>
      </c>
      <c r="J393">
        <v>1</v>
      </c>
      <c r="K393">
        <v>16</v>
      </c>
      <c r="L393">
        <v>5</v>
      </c>
      <c r="M393" t="s">
        <v>52</v>
      </c>
      <c r="N393" t="s">
        <v>44</v>
      </c>
      <c r="O393" t="b">
        <v>0</v>
      </c>
      <c r="P393" t="b">
        <v>1</v>
      </c>
      <c r="Q393">
        <v>4</v>
      </c>
      <c r="R393">
        <v>4</v>
      </c>
      <c r="S393">
        <v>51</v>
      </c>
      <c r="T393">
        <v>42</v>
      </c>
      <c r="U393" t="b">
        <v>0</v>
      </c>
      <c r="V393">
        <v>2</v>
      </c>
      <c r="W393">
        <v>12</v>
      </c>
      <c r="X393" t="s">
        <v>45</v>
      </c>
      <c r="Y393">
        <v>64198</v>
      </c>
      <c r="Z393">
        <v>0</v>
      </c>
      <c r="AA393" s="17">
        <f>ai_ds_job_salaries_2026[[#This Row],[Bonus ]]/100</f>
        <v>0.223</v>
      </c>
      <c r="AB393" s="18">
        <v>22.3</v>
      </c>
      <c r="AC393">
        <v>7.4</v>
      </c>
      <c r="AD393">
        <v>3</v>
      </c>
      <c r="AE393" t="b">
        <v>0</v>
      </c>
      <c r="AF393">
        <v>6.9</v>
      </c>
      <c r="AG393">
        <v>4.0999999999999996</v>
      </c>
      <c r="AH393" t="str">
        <f>IF(ai_ds_job_salaries_2026[[#This Row],[upskilling_hours_per_month]]&lt;=4,"Low",IF(ai_ds_job_salaries_2026[[#This Row],[upskilling_hours_per_month]]&lt;=8,"Standard","High"))</f>
        <v>Standard</v>
      </c>
      <c r="AI393" s="6">
        <f>ai_ds_job_salaries_2026[[#This Row],[Bonus ]]/100</f>
        <v>0.223</v>
      </c>
      <c r="AJ393">
        <v>0.223</v>
      </c>
    </row>
    <row r="394" spans="1:36" ht="15.95">
      <c r="A394" t="s">
        <v>93</v>
      </c>
      <c r="B394" t="s">
        <v>37</v>
      </c>
      <c r="C394" t="s">
        <v>48</v>
      </c>
      <c r="D394" t="s">
        <v>39</v>
      </c>
      <c r="E394" t="s">
        <v>50</v>
      </c>
      <c r="F394" t="e">
        <f>VLOOKUP(ai_ds_job_salaries_2026[[#This Row],[company_location]],#REF!,2,)</f>
        <v>#REF!</v>
      </c>
      <c r="G394" t="s">
        <v>50</v>
      </c>
      <c r="H394" t="e">
        <f>VLOOKUP(ai_ds_job_salaries_2026[[#This Row],[1]],#REF!,2,FALSE)</f>
        <v>#REF!</v>
      </c>
      <c r="I394" t="s">
        <v>58</v>
      </c>
      <c r="J394">
        <v>0</v>
      </c>
      <c r="K394">
        <v>16</v>
      </c>
      <c r="L394">
        <v>1</v>
      </c>
      <c r="M394" t="s">
        <v>43</v>
      </c>
      <c r="N394" t="s">
        <v>44</v>
      </c>
      <c r="O394" t="b">
        <v>1</v>
      </c>
      <c r="P394" t="b">
        <v>1</v>
      </c>
      <c r="Q394">
        <v>10</v>
      </c>
      <c r="R394">
        <v>4</v>
      </c>
      <c r="S394">
        <v>46</v>
      </c>
      <c r="T394">
        <v>30</v>
      </c>
      <c r="U394" t="b">
        <v>1</v>
      </c>
      <c r="V394">
        <v>13</v>
      </c>
      <c r="W394">
        <v>42</v>
      </c>
      <c r="X394" t="s">
        <v>54</v>
      </c>
      <c r="Y394">
        <v>105224</v>
      </c>
      <c r="Z394">
        <v>71.2</v>
      </c>
      <c r="AA394" s="17">
        <f>ai_ds_job_salaries_2026[[#This Row],[Bonus ]]/100</f>
        <v>0.18600000000000003</v>
      </c>
      <c r="AB394" s="18">
        <v>18.600000000000001</v>
      </c>
      <c r="AC394">
        <v>6.2</v>
      </c>
      <c r="AD394">
        <v>7</v>
      </c>
      <c r="AE394" t="b">
        <v>0</v>
      </c>
      <c r="AF394">
        <v>3.1</v>
      </c>
      <c r="AG394">
        <v>4.8</v>
      </c>
      <c r="AH394" t="str">
        <f>IF(ai_ds_job_salaries_2026[[#This Row],[upskilling_hours_per_month]]&lt;=4,"Low",IF(ai_ds_job_salaries_2026[[#This Row],[upskilling_hours_per_month]]&lt;=8,"Standard","High"))</f>
        <v>Low</v>
      </c>
      <c r="AI394" s="6">
        <f>ai_ds_job_salaries_2026[[#This Row],[Bonus ]]/100</f>
        <v>0.18600000000000003</v>
      </c>
      <c r="AJ394">
        <v>0.18600000000000003</v>
      </c>
    </row>
    <row r="395" spans="1:36" ht="15.95">
      <c r="A395" t="s">
        <v>60</v>
      </c>
      <c r="B395" t="s">
        <v>64</v>
      </c>
      <c r="C395" t="s">
        <v>48</v>
      </c>
      <c r="D395" t="s">
        <v>39</v>
      </c>
      <c r="E395" t="s">
        <v>50</v>
      </c>
      <c r="F395" t="e">
        <f>VLOOKUP(ai_ds_job_salaries_2026[[#This Row],[company_location]],#REF!,2,)</f>
        <v>#REF!</v>
      </c>
      <c r="G395" t="s">
        <v>50</v>
      </c>
      <c r="H395" t="e">
        <f>VLOOKUP(ai_ds_job_salaries_2026[[#This Row],[1]],#REF!,2,FALSE)</f>
        <v>#REF!</v>
      </c>
      <c r="I395" t="s">
        <v>65</v>
      </c>
      <c r="J395">
        <v>1</v>
      </c>
      <c r="K395">
        <v>5</v>
      </c>
      <c r="L395">
        <v>11</v>
      </c>
      <c r="M395" t="s">
        <v>52</v>
      </c>
      <c r="N395" t="s">
        <v>53</v>
      </c>
      <c r="O395" t="b">
        <v>0</v>
      </c>
      <c r="P395" t="b">
        <v>0</v>
      </c>
      <c r="Q395">
        <v>8</v>
      </c>
      <c r="R395">
        <v>4</v>
      </c>
      <c r="S395">
        <v>64</v>
      </c>
      <c r="T395">
        <v>30</v>
      </c>
      <c r="U395" t="b">
        <v>0</v>
      </c>
      <c r="V395">
        <v>4</v>
      </c>
      <c r="W395">
        <v>12</v>
      </c>
      <c r="X395" t="s">
        <v>54</v>
      </c>
      <c r="Y395">
        <v>94276</v>
      </c>
      <c r="Z395">
        <v>41.4</v>
      </c>
      <c r="AA395" s="17">
        <f>ai_ds_job_salaries_2026[[#This Row],[Bonus ]]/100</f>
        <v>5.9000000000000004E-2</v>
      </c>
      <c r="AB395" s="18">
        <v>5.9</v>
      </c>
      <c r="AC395">
        <v>7.6</v>
      </c>
      <c r="AD395">
        <v>3</v>
      </c>
      <c r="AE395" t="b">
        <v>0</v>
      </c>
      <c r="AF395">
        <v>9.9</v>
      </c>
      <c r="AG395">
        <v>3.7</v>
      </c>
      <c r="AH395" t="str">
        <f>IF(ai_ds_job_salaries_2026[[#This Row],[upskilling_hours_per_month]]&lt;=4,"Low",IF(ai_ds_job_salaries_2026[[#This Row],[upskilling_hours_per_month]]&lt;=8,"Standard","High"))</f>
        <v>High</v>
      </c>
      <c r="AI395" s="6">
        <f>ai_ds_job_salaries_2026[[#This Row],[Bonus ]]/100</f>
        <v>5.9000000000000004E-2</v>
      </c>
      <c r="AJ395">
        <v>5.9000000000000004E-2</v>
      </c>
    </row>
    <row r="396" spans="1:36" ht="15.95">
      <c r="A396" t="s">
        <v>46</v>
      </c>
      <c r="B396" t="s">
        <v>64</v>
      </c>
      <c r="C396" t="s">
        <v>48</v>
      </c>
      <c r="D396" t="s">
        <v>49</v>
      </c>
      <c r="E396" t="s">
        <v>61</v>
      </c>
      <c r="F396" t="e">
        <f>VLOOKUP(ai_ds_job_salaries_2026[[#This Row],[company_location]],#REF!,2,)</f>
        <v>#REF!</v>
      </c>
      <c r="G396" t="s">
        <v>61</v>
      </c>
      <c r="H396" t="e">
        <f>VLOOKUP(ai_ds_job_salaries_2026[[#This Row],[1]],#REF!,2,FALSE)</f>
        <v>#REF!</v>
      </c>
      <c r="I396" t="s">
        <v>80</v>
      </c>
      <c r="J396">
        <v>0</v>
      </c>
      <c r="K396">
        <v>7</v>
      </c>
      <c r="L396">
        <v>5</v>
      </c>
      <c r="M396" t="s">
        <v>43</v>
      </c>
      <c r="N396" t="s">
        <v>44</v>
      </c>
      <c r="O396" t="b">
        <v>1</v>
      </c>
      <c r="P396" t="b">
        <v>0</v>
      </c>
      <c r="Q396">
        <v>7</v>
      </c>
      <c r="R396">
        <v>2</v>
      </c>
      <c r="S396">
        <v>54</v>
      </c>
      <c r="T396">
        <v>54</v>
      </c>
      <c r="U396" t="b">
        <v>1</v>
      </c>
      <c r="V396">
        <v>10</v>
      </c>
      <c r="W396">
        <v>12</v>
      </c>
      <c r="X396" t="s">
        <v>63</v>
      </c>
      <c r="Y396">
        <v>33912</v>
      </c>
      <c r="Z396">
        <v>2.7</v>
      </c>
      <c r="AA396" s="17">
        <f>ai_ds_job_salaries_2026[[#This Row],[Bonus ]]/100</f>
        <v>0.13500000000000001</v>
      </c>
      <c r="AB396" s="18">
        <v>13.5</v>
      </c>
      <c r="AC396">
        <v>3.1</v>
      </c>
      <c r="AD396">
        <v>4</v>
      </c>
      <c r="AE396" t="b">
        <v>0</v>
      </c>
      <c r="AF396">
        <v>2.6</v>
      </c>
      <c r="AG396">
        <v>1.3</v>
      </c>
      <c r="AH396" t="str">
        <f>IF(ai_ds_job_salaries_2026[[#This Row],[upskilling_hours_per_month]]&lt;=4,"Low",IF(ai_ds_job_salaries_2026[[#This Row],[upskilling_hours_per_month]]&lt;=8,"Standard","High"))</f>
        <v>Low</v>
      </c>
      <c r="AI396" s="6">
        <f>ai_ds_job_salaries_2026[[#This Row],[Bonus ]]/100</f>
        <v>0.13500000000000001</v>
      </c>
      <c r="AJ396">
        <v>0.13500000000000001</v>
      </c>
    </row>
    <row r="397" spans="1:36" ht="15.95">
      <c r="A397" t="s">
        <v>96</v>
      </c>
      <c r="B397" t="s">
        <v>64</v>
      </c>
      <c r="C397" t="s">
        <v>48</v>
      </c>
      <c r="D397" t="s">
        <v>39</v>
      </c>
      <c r="E397" t="s">
        <v>79</v>
      </c>
      <c r="F397" t="e">
        <f>VLOOKUP(ai_ds_job_salaries_2026[[#This Row],[company_location]],#REF!,2,)</f>
        <v>#REF!</v>
      </c>
      <c r="G397" t="s">
        <v>79</v>
      </c>
      <c r="H397" t="e">
        <f>VLOOKUP(ai_ds_job_salaries_2026[[#This Row],[1]],#REF!,2,FALSE)</f>
        <v>#REF!</v>
      </c>
      <c r="I397" t="s">
        <v>42</v>
      </c>
      <c r="J397">
        <v>0.5</v>
      </c>
      <c r="K397">
        <v>8</v>
      </c>
      <c r="L397">
        <v>4</v>
      </c>
      <c r="M397" t="s">
        <v>43</v>
      </c>
      <c r="N397" t="s">
        <v>44</v>
      </c>
      <c r="O397" t="b">
        <v>0</v>
      </c>
      <c r="P397" t="b">
        <v>0</v>
      </c>
      <c r="Q397">
        <v>13</v>
      </c>
      <c r="R397">
        <v>0</v>
      </c>
      <c r="S397">
        <v>44</v>
      </c>
      <c r="T397">
        <v>48</v>
      </c>
      <c r="U397" t="b">
        <v>1</v>
      </c>
      <c r="V397">
        <v>14</v>
      </c>
      <c r="W397">
        <v>48</v>
      </c>
      <c r="X397" t="s">
        <v>83</v>
      </c>
      <c r="Y397">
        <v>65966</v>
      </c>
      <c r="Z397">
        <v>33.5</v>
      </c>
      <c r="AA397" s="17">
        <f>ai_ds_job_salaries_2026[[#This Row],[Bonus ]]/100</f>
        <v>0.09</v>
      </c>
      <c r="AB397" s="18">
        <v>9</v>
      </c>
      <c r="AC397">
        <v>6.7</v>
      </c>
      <c r="AD397">
        <v>6</v>
      </c>
      <c r="AE397" t="b">
        <v>0</v>
      </c>
      <c r="AF397">
        <v>3.2</v>
      </c>
      <c r="AG397">
        <v>2.6</v>
      </c>
      <c r="AH397" t="str">
        <f>IF(ai_ds_job_salaries_2026[[#This Row],[upskilling_hours_per_month]]&lt;=4,"Low",IF(ai_ds_job_salaries_2026[[#This Row],[upskilling_hours_per_month]]&lt;=8,"Standard","High"))</f>
        <v>Low</v>
      </c>
      <c r="AI397" s="6">
        <f>ai_ds_job_salaries_2026[[#This Row],[Bonus ]]/100</f>
        <v>0.09</v>
      </c>
      <c r="AJ397">
        <v>0.09</v>
      </c>
    </row>
    <row r="398" spans="1:36" ht="15.95">
      <c r="A398" t="s">
        <v>60</v>
      </c>
      <c r="B398" t="s">
        <v>37</v>
      </c>
      <c r="C398" t="s">
        <v>48</v>
      </c>
      <c r="D398" t="s">
        <v>57</v>
      </c>
      <c r="E398" t="s">
        <v>86</v>
      </c>
      <c r="F398" t="e">
        <f>VLOOKUP(ai_ds_job_salaries_2026[[#This Row],[company_location]],#REF!,2,)</f>
        <v>#REF!</v>
      </c>
      <c r="G398" t="s">
        <v>86</v>
      </c>
      <c r="H398" t="e">
        <f>VLOOKUP(ai_ds_job_salaries_2026[[#This Row],[1]],#REF!,2,FALSE)</f>
        <v>#REF!</v>
      </c>
      <c r="I398" t="s">
        <v>73</v>
      </c>
      <c r="J398">
        <v>0</v>
      </c>
      <c r="K398">
        <v>13</v>
      </c>
      <c r="L398">
        <v>2</v>
      </c>
      <c r="M398" t="s">
        <v>89</v>
      </c>
      <c r="N398" t="s">
        <v>44</v>
      </c>
      <c r="O398" t="b">
        <v>0</v>
      </c>
      <c r="P398" t="b">
        <v>1</v>
      </c>
      <c r="Q398">
        <v>8</v>
      </c>
      <c r="R398">
        <v>3</v>
      </c>
      <c r="S398">
        <v>57</v>
      </c>
      <c r="T398">
        <v>48</v>
      </c>
      <c r="U398" t="b">
        <v>0</v>
      </c>
      <c r="V398">
        <v>2</v>
      </c>
      <c r="W398">
        <v>6</v>
      </c>
      <c r="X398" t="s">
        <v>87</v>
      </c>
      <c r="Y398">
        <v>123887</v>
      </c>
      <c r="Z398">
        <v>0.89999999999999991</v>
      </c>
      <c r="AA398" s="17">
        <f>ai_ds_job_salaries_2026[[#This Row],[Bonus ]]/100</f>
        <v>0.18100000000000002</v>
      </c>
      <c r="AB398" s="18">
        <v>18.100000000000001</v>
      </c>
      <c r="AC398">
        <v>5.3</v>
      </c>
      <c r="AD398">
        <v>6</v>
      </c>
      <c r="AE398" t="b">
        <v>0</v>
      </c>
      <c r="AF398">
        <v>4.3</v>
      </c>
      <c r="AG398">
        <v>3.7</v>
      </c>
      <c r="AH398" t="str">
        <f>IF(ai_ds_job_salaries_2026[[#This Row],[upskilling_hours_per_month]]&lt;=4,"Low",IF(ai_ds_job_salaries_2026[[#This Row],[upskilling_hours_per_month]]&lt;=8,"Standard","High"))</f>
        <v>Standard</v>
      </c>
      <c r="AI398" s="6">
        <f>ai_ds_job_salaries_2026[[#This Row],[Bonus ]]/100</f>
        <v>0.18100000000000002</v>
      </c>
      <c r="AJ398">
        <v>0.18100000000000002</v>
      </c>
    </row>
    <row r="399" spans="1:36" ht="15.95">
      <c r="A399" t="s">
        <v>84</v>
      </c>
      <c r="B399" t="s">
        <v>47</v>
      </c>
      <c r="C399" t="s">
        <v>48</v>
      </c>
      <c r="D399" t="s">
        <v>49</v>
      </c>
      <c r="E399" t="s">
        <v>50</v>
      </c>
      <c r="F399" t="e">
        <f>VLOOKUP(ai_ds_job_salaries_2026[[#This Row],[company_location]],#REF!,2,)</f>
        <v>#REF!</v>
      </c>
      <c r="G399" t="s">
        <v>50</v>
      </c>
      <c r="H399" t="e">
        <f>VLOOKUP(ai_ds_job_salaries_2026[[#This Row],[1]],#REF!,2,FALSE)</f>
        <v>#REF!</v>
      </c>
      <c r="I399" t="s">
        <v>70</v>
      </c>
      <c r="J399">
        <v>0</v>
      </c>
      <c r="K399">
        <v>8</v>
      </c>
      <c r="L399">
        <v>1</v>
      </c>
      <c r="M399" t="s">
        <v>74</v>
      </c>
      <c r="N399" t="s">
        <v>44</v>
      </c>
      <c r="O399" t="b">
        <v>1</v>
      </c>
      <c r="P399" t="b">
        <v>1</v>
      </c>
      <c r="Q399">
        <v>5</v>
      </c>
      <c r="R399">
        <v>0</v>
      </c>
      <c r="S399">
        <v>45</v>
      </c>
      <c r="T399">
        <v>0</v>
      </c>
      <c r="U399" t="b">
        <v>0</v>
      </c>
      <c r="V399">
        <v>2</v>
      </c>
      <c r="W399">
        <v>0</v>
      </c>
      <c r="X399" t="s">
        <v>54</v>
      </c>
      <c r="Y399">
        <v>205828</v>
      </c>
      <c r="Z399">
        <v>2</v>
      </c>
      <c r="AA399" s="17">
        <f>ai_ds_job_salaries_2026[[#This Row],[Bonus ]]/100</f>
        <v>0.161</v>
      </c>
      <c r="AB399" s="18">
        <v>16.100000000000001</v>
      </c>
      <c r="AC399">
        <v>5.9</v>
      </c>
      <c r="AD399">
        <v>4</v>
      </c>
      <c r="AE399" t="b">
        <v>0</v>
      </c>
      <c r="AF399">
        <v>6.8</v>
      </c>
      <c r="AG399">
        <v>6.5</v>
      </c>
      <c r="AH399" t="str">
        <f>IF(ai_ds_job_salaries_2026[[#This Row],[upskilling_hours_per_month]]&lt;=4,"Low",IF(ai_ds_job_salaries_2026[[#This Row],[upskilling_hours_per_month]]&lt;=8,"Standard","High"))</f>
        <v>Standard</v>
      </c>
      <c r="AI399" s="6">
        <f>ai_ds_job_salaries_2026[[#This Row],[Bonus ]]/100</f>
        <v>0.161</v>
      </c>
      <c r="AJ399">
        <v>0.161</v>
      </c>
    </row>
    <row r="400" spans="1:36" ht="15.95">
      <c r="A400" t="s">
        <v>93</v>
      </c>
      <c r="B400" t="s">
        <v>64</v>
      </c>
      <c r="C400" t="s">
        <v>38</v>
      </c>
      <c r="D400" t="s">
        <v>57</v>
      </c>
      <c r="E400" t="s">
        <v>94</v>
      </c>
      <c r="F400" t="e">
        <f>VLOOKUP(ai_ds_job_salaries_2026[[#This Row],[company_location]],#REF!,2,)</f>
        <v>#REF!</v>
      </c>
      <c r="G400" t="s">
        <v>94</v>
      </c>
      <c r="H400" t="e">
        <f>VLOOKUP(ai_ds_job_salaries_2026[[#This Row],[1]],#REF!,2,FALSE)</f>
        <v>#REF!</v>
      </c>
      <c r="I400" t="s">
        <v>58</v>
      </c>
      <c r="J400">
        <v>1</v>
      </c>
      <c r="K400">
        <v>8</v>
      </c>
      <c r="L400">
        <v>5</v>
      </c>
      <c r="M400" t="s">
        <v>43</v>
      </c>
      <c r="N400" t="s">
        <v>53</v>
      </c>
      <c r="O400" t="b">
        <v>1</v>
      </c>
      <c r="P400" t="b">
        <v>0</v>
      </c>
      <c r="Q400">
        <v>1</v>
      </c>
      <c r="R400">
        <v>2</v>
      </c>
      <c r="S400">
        <v>48</v>
      </c>
      <c r="T400">
        <v>24</v>
      </c>
      <c r="U400" t="b">
        <v>1</v>
      </c>
      <c r="V400">
        <v>8</v>
      </c>
      <c r="W400">
        <v>0</v>
      </c>
      <c r="X400" t="s">
        <v>83</v>
      </c>
      <c r="Y400">
        <v>43652</v>
      </c>
      <c r="Z400">
        <v>10.4</v>
      </c>
      <c r="AA400" s="17">
        <f>ai_ds_job_salaries_2026[[#This Row],[Bonus ]]/100</f>
        <v>0.161</v>
      </c>
      <c r="AB400" s="18">
        <v>16.100000000000001</v>
      </c>
      <c r="AC400">
        <v>4.0999999999999996</v>
      </c>
      <c r="AD400">
        <v>5</v>
      </c>
      <c r="AE400" t="b">
        <v>0</v>
      </c>
      <c r="AF400">
        <v>13.2</v>
      </c>
      <c r="AG400">
        <v>3.5</v>
      </c>
      <c r="AH400" t="str">
        <f>IF(ai_ds_job_salaries_2026[[#This Row],[upskilling_hours_per_month]]&lt;=4,"Low",IF(ai_ds_job_salaries_2026[[#This Row],[upskilling_hours_per_month]]&lt;=8,"Standard","High"))</f>
        <v>High</v>
      </c>
      <c r="AI400" s="6">
        <f>ai_ds_job_salaries_2026[[#This Row],[Bonus ]]/100</f>
        <v>0.161</v>
      </c>
      <c r="AJ400">
        <v>0.161</v>
      </c>
    </row>
    <row r="401" spans="1:36" ht="15.95">
      <c r="A401" t="s">
        <v>93</v>
      </c>
      <c r="B401" t="s">
        <v>64</v>
      </c>
      <c r="C401" t="s">
        <v>48</v>
      </c>
      <c r="D401" t="s">
        <v>57</v>
      </c>
      <c r="E401" t="s">
        <v>40</v>
      </c>
      <c r="F401" t="e">
        <f>VLOOKUP(ai_ds_job_salaries_2026[[#This Row],[company_location]],#REF!,2,)</f>
        <v>#REF!</v>
      </c>
      <c r="G401" t="s">
        <v>40</v>
      </c>
      <c r="H401" t="e">
        <f>VLOOKUP(ai_ds_job_salaries_2026[[#This Row],[1]],#REF!,2,FALSE)</f>
        <v>#REF!</v>
      </c>
      <c r="I401" t="s">
        <v>92</v>
      </c>
      <c r="J401">
        <v>0.5</v>
      </c>
      <c r="K401">
        <v>6</v>
      </c>
      <c r="L401">
        <v>10</v>
      </c>
      <c r="M401" t="s">
        <v>43</v>
      </c>
      <c r="N401" t="s">
        <v>90</v>
      </c>
      <c r="O401" t="b">
        <v>1</v>
      </c>
      <c r="P401" t="b">
        <v>0</v>
      </c>
      <c r="Q401">
        <v>4</v>
      </c>
      <c r="R401">
        <v>1</v>
      </c>
      <c r="S401">
        <v>52</v>
      </c>
      <c r="T401">
        <v>24</v>
      </c>
      <c r="U401" t="b">
        <v>1</v>
      </c>
      <c r="V401">
        <v>8</v>
      </c>
      <c r="W401">
        <v>18</v>
      </c>
      <c r="X401" t="s">
        <v>45</v>
      </c>
      <c r="Y401">
        <v>38326</v>
      </c>
      <c r="Z401">
        <v>0</v>
      </c>
      <c r="AA401" s="17">
        <f>ai_ds_job_salaries_2026[[#This Row],[Bonus ]]/100</f>
        <v>8.199999999999999E-2</v>
      </c>
      <c r="AB401" s="18">
        <v>8.1999999999999993</v>
      </c>
      <c r="AC401">
        <v>6.5</v>
      </c>
      <c r="AD401">
        <v>5</v>
      </c>
      <c r="AE401" t="b">
        <v>0</v>
      </c>
      <c r="AF401">
        <v>9.5</v>
      </c>
      <c r="AG401">
        <v>4.3</v>
      </c>
      <c r="AH401" t="str">
        <f>IF(ai_ds_job_salaries_2026[[#This Row],[upskilling_hours_per_month]]&lt;=4,"Low",IF(ai_ds_job_salaries_2026[[#This Row],[upskilling_hours_per_month]]&lt;=8,"Standard","High"))</f>
        <v>High</v>
      </c>
      <c r="AI401" s="6">
        <f>ai_ds_job_salaries_2026[[#This Row],[Bonus ]]/100</f>
        <v>8.199999999999999E-2</v>
      </c>
      <c r="AJ401">
        <v>8.199999999999999E-2</v>
      </c>
    </row>
    <row r="402" spans="1:36" ht="15.95">
      <c r="A402" t="s">
        <v>36</v>
      </c>
      <c r="B402" t="s">
        <v>64</v>
      </c>
      <c r="C402" t="s">
        <v>48</v>
      </c>
      <c r="D402" t="s">
        <v>39</v>
      </c>
      <c r="E402" t="s">
        <v>72</v>
      </c>
      <c r="F402" t="e">
        <f>VLOOKUP(ai_ds_job_salaries_2026[[#This Row],[company_location]],#REF!,2,)</f>
        <v>#REF!</v>
      </c>
      <c r="G402" t="s">
        <v>72</v>
      </c>
      <c r="H402" t="e">
        <f>VLOOKUP(ai_ds_job_salaries_2026[[#This Row],[1]],#REF!,2,FALSE)</f>
        <v>#REF!</v>
      </c>
      <c r="I402" t="s">
        <v>58</v>
      </c>
      <c r="J402">
        <v>0.5</v>
      </c>
      <c r="K402">
        <v>7</v>
      </c>
      <c r="L402">
        <v>1</v>
      </c>
      <c r="M402" t="s">
        <v>52</v>
      </c>
      <c r="N402" t="s">
        <v>90</v>
      </c>
      <c r="O402" t="b">
        <v>0</v>
      </c>
      <c r="P402" t="b">
        <v>0</v>
      </c>
      <c r="Q402">
        <v>8</v>
      </c>
      <c r="R402">
        <v>2</v>
      </c>
      <c r="S402">
        <v>29</v>
      </c>
      <c r="T402">
        <v>0</v>
      </c>
      <c r="U402" t="b">
        <v>0</v>
      </c>
      <c r="V402">
        <v>0</v>
      </c>
      <c r="W402">
        <v>6</v>
      </c>
      <c r="X402" t="s">
        <v>75</v>
      </c>
      <c r="Y402">
        <v>54008</v>
      </c>
      <c r="Z402">
        <v>9.9</v>
      </c>
      <c r="AA402" s="17">
        <f>ai_ds_job_salaries_2026[[#This Row],[Bonus ]]/100</f>
        <v>0.122</v>
      </c>
      <c r="AB402" s="18">
        <v>12.2</v>
      </c>
      <c r="AC402">
        <v>9</v>
      </c>
      <c r="AD402">
        <v>5</v>
      </c>
      <c r="AE402" t="b">
        <v>0</v>
      </c>
      <c r="AF402">
        <v>10.6</v>
      </c>
      <c r="AG402">
        <v>9.5</v>
      </c>
      <c r="AH402" t="str">
        <f>IF(ai_ds_job_salaries_2026[[#This Row],[upskilling_hours_per_month]]&lt;=4,"Low",IF(ai_ds_job_salaries_2026[[#This Row],[upskilling_hours_per_month]]&lt;=8,"Standard","High"))</f>
        <v>High</v>
      </c>
      <c r="AI402" s="6">
        <f>ai_ds_job_salaries_2026[[#This Row],[Bonus ]]/100</f>
        <v>0.122</v>
      </c>
      <c r="AJ402">
        <v>0.122</v>
      </c>
    </row>
    <row r="403" spans="1:36" ht="15.95">
      <c r="A403" t="s">
        <v>36</v>
      </c>
      <c r="B403" t="s">
        <v>97</v>
      </c>
      <c r="C403" t="s">
        <v>48</v>
      </c>
      <c r="D403" t="s">
        <v>39</v>
      </c>
      <c r="E403" t="s">
        <v>41</v>
      </c>
      <c r="F403" t="e">
        <f>VLOOKUP(ai_ds_job_salaries_2026[[#This Row],[company_location]],#REF!,2,)</f>
        <v>#REF!</v>
      </c>
      <c r="G403" t="s">
        <v>61</v>
      </c>
      <c r="H403" t="e">
        <f>VLOOKUP(ai_ds_job_salaries_2026[[#This Row],[1]],#REF!,2,FALSE)</f>
        <v>#REF!</v>
      </c>
      <c r="I403" t="s">
        <v>70</v>
      </c>
      <c r="J403">
        <v>1</v>
      </c>
      <c r="K403">
        <v>17</v>
      </c>
      <c r="L403">
        <v>11</v>
      </c>
      <c r="M403" t="s">
        <v>74</v>
      </c>
      <c r="N403" t="s">
        <v>44</v>
      </c>
      <c r="O403" t="b">
        <v>0</v>
      </c>
      <c r="P403" t="b">
        <v>1</v>
      </c>
      <c r="Q403">
        <v>10</v>
      </c>
      <c r="R403">
        <v>2</v>
      </c>
      <c r="S403">
        <v>56</v>
      </c>
      <c r="T403">
        <v>30</v>
      </c>
      <c r="U403" t="b">
        <v>0</v>
      </c>
      <c r="V403">
        <v>3</v>
      </c>
      <c r="W403">
        <v>54</v>
      </c>
      <c r="X403" t="s">
        <v>71</v>
      </c>
      <c r="Y403">
        <v>111671</v>
      </c>
      <c r="Z403">
        <v>0</v>
      </c>
      <c r="AA403" s="17">
        <f>ai_ds_job_salaries_2026[[#This Row],[Bonus ]]/100</f>
        <v>0.22399999999999998</v>
      </c>
      <c r="AB403" s="18">
        <v>22.4</v>
      </c>
      <c r="AC403">
        <v>5.4</v>
      </c>
      <c r="AD403">
        <v>5</v>
      </c>
      <c r="AE403" t="b">
        <v>1</v>
      </c>
      <c r="AF403">
        <v>11.4</v>
      </c>
      <c r="AG403">
        <v>3.5</v>
      </c>
      <c r="AH403" t="str">
        <f>IF(ai_ds_job_salaries_2026[[#This Row],[upskilling_hours_per_month]]&lt;=4,"Low",IF(ai_ds_job_salaries_2026[[#This Row],[upskilling_hours_per_month]]&lt;=8,"Standard","High"))</f>
        <v>High</v>
      </c>
      <c r="AI403" s="6">
        <f>ai_ds_job_salaries_2026[[#This Row],[Bonus ]]/100</f>
        <v>0.22399999999999998</v>
      </c>
      <c r="AJ403">
        <v>0.22399999999999998</v>
      </c>
    </row>
    <row r="404" spans="1:36" ht="15.95">
      <c r="A404" t="s">
        <v>60</v>
      </c>
      <c r="B404" t="s">
        <v>56</v>
      </c>
      <c r="C404" t="s">
        <v>48</v>
      </c>
      <c r="D404" t="s">
        <v>57</v>
      </c>
      <c r="E404" t="s">
        <v>61</v>
      </c>
      <c r="F404" t="e">
        <f>VLOOKUP(ai_ds_job_salaries_2026[[#This Row],[company_location]],#REF!,2,)</f>
        <v>#REF!</v>
      </c>
      <c r="G404" t="s">
        <v>61</v>
      </c>
      <c r="H404" t="e">
        <f>VLOOKUP(ai_ds_job_salaries_2026[[#This Row],[1]],#REF!,2,FALSE)</f>
        <v>#REF!</v>
      </c>
      <c r="I404" t="s">
        <v>88</v>
      </c>
      <c r="J404">
        <v>1</v>
      </c>
      <c r="K404">
        <v>2</v>
      </c>
      <c r="L404">
        <v>6</v>
      </c>
      <c r="M404" t="s">
        <v>52</v>
      </c>
      <c r="N404" t="s">
        <v>44</v>
      </c>
      <c r="O404" t="b">
        <v>0</v>
      </c>
      <c r="P404" t="b">
        <v>0</v>
      </c>
      <c r="Q404">
        <v>5</v>
      </c>
      <c r="R404">
        <v>2</v>
      </c>
      <c r="S404">
        <v>41</v>
      </c>
      <c r="T404">
        <v>6</v>
      </c>
      <c r="U404" t="b">
        <v>1</v>
      </c>
      <c r="V404">
        <v>17</v>
      </c>
      <c r="W404">
        <v>54</v>
      </c>
      <c r="X404" t="s">
        <v>63</v>
      </c>
      <c r="Y404">
        <v>25703</v>
      </c>
      <c r="Z404">
        <v>4.7</v>
      </c>
      <c r="AA404" s="17">
        <f>ai_ds_job_salaries_2026[[#This Row],[Bonus ]]/100</f>
        <v>2.5000000000000001E-2</v>
      </c>
      <c r="AB404" s="18">
        <v>2.5</v>
      </c>
      <c r="AC404">
        <v>7</v>
      </c>
      <c r="AD404">
        <v>5</v>
      </c>
      <c r="AE404" t="b">
        <v>0</v>
      </c>
      <c r="AF404">
        <v>6.6</v>
      </c>
      <c r="AG404">
        <v>8.8000000000000007</v>
      </c>
      <c r="AH404" t="str">
        <f>IF(ai_ds_job_salaries_2026[[#This Row],[upskilling_hours_per_month]]&lt;=4,"Low",IF(ai_ds_job_salaries_2026[[#This Row],[upskilling_hours_per_month]]&lt;=8,"Standard","High"))</f>
        <v>Standard</v>
      </c>
      <c r="AI404" s="6">
        <f>ai_ds_job_salaries_2026[[#This Row],[Bonus ]]/100</f>
        <v>2.5000000000000001E-2</v>
      </c>
      <c r="AJ404">
        <v>2.5000000000000001E-2</v>
      </c>
    </row>
    <row r="405" spans="1:36" ht="15.95">
      <c r="A405" t="s">
        <v>91</v>
      </c>
      <c r="B405" t="s">
        <v>64</v>
      </c>
      <c r="C405" t="s">
        <v>48</v>
      </c>
      <c r="D405" t="s">
        <v>49</v>
      </c>
      <c r="E405" t="s">
        <v>98</v>
      </c>
      <c r="F405" t="e">
        <f>VLOOKUP(ai_ds_job_salaries_2026[[#This Row],[company_location]],#REF!,2,)</f>
        <v>#REF!</v>
      </c>
      <c r="G405" t="s">
        <v>50</v>
      </c>
      <c r="H405" t="e">
        <f>VLOOKUP(ai_ds_job_salaries_2026[[#This Row],[1]],#REF!,2,FALSE)</f>
        <v>#REF!</v>
      </c>
      <c r="I405" t="s">
        <v>92</v>
      </c>
      <c r="J405">
        <v>0</v>
      </c>
      <c r="K405">
        <v>1</v>
      </c>
      <c r="L405">
        <v>10</v>
      </c>
      <c r="M405" t="s">
        <v>89</v>
      </c>
      <c r="N405" t="s">
        <v>62</v>
      </c>
      <c r="O405" t="b">
        <v>0</v>
      </c>
      <c r="P405" t="b">
        <v>0</v>
      </c>
      <c r="Q405">
        <v>10</v>
      </c>
      <c r="R405">
        <v>1</v>
      </c>
      <c r="S405">
        <v>41</v>
      </c>
      <c r="T405">
        <v>0</v>
      </c>
      <c r="U405" t="b">
        <v>1</v>
      </c>
      <c r="V405">
        <v>9</v>
      </c>
      <c r="W405">
        <v>0</v>
      </c>
      <c r="X405" t="s">
        <v>99</v>
      </c>
      <c r="Y405">
        <v>89544</v>
      </c>
      <c r="Z405">
        <v>2.1</v>
      </c>
      <c r="AA405" s="17">
        <f>ai_ds_job_salaries_2026[[#This Row],[Bonus ]]/100</f>
        <v>6.2E-2</v>
      </c>
      <c r="AB405" s="18">
        <v>6.2</v>
      </c>
      <c r="AC405">
        <v>6.4</v>
      </c>
      <c r="AD405">
        <v>6</v>
      </c>
      <c r="AE405" t="b">
        <v>0</v>
      </c>
      <c r="AF405">
        <v>16</v>
      </c>
      <c r="AG405">
        <v>3.4</v>
      </c>
      <c r="AH405" t="str">
        <f>IF(ai_ds_job_salaries_2026[[#This Row],[upskilling_hours_per_month]]&lt;=4,"Low",IF(ai_ds_job_salaries_2026[[#This Row],[upskilling_hours_per_month]]&lt;=8,"Standard","High"))</f>
        <v>High</v>
      </c>
      <c r="AI405" s="6">
        <f>ai_ds_job_salaries_2026[[#This Row],[Bonus ]]/100</f>
        <v>6.2E-2</v>
      </c>
      <c r="AJ405">
        <v>6.2E-2</v>
      </c>
    </row>
    <row r="406" spans="1:36" ht="15.95">
      <c r="A406" t="s">
        <v>91</v>
      </c>
      <c r="B406" t="s">
        <v>37</v>
      </c>
      <c r="C406" t="s">
        <v>48</v>
      </c>
      <c r="D406" t="s">
        <v>49</v>
      </c>
      <c r="E406" t="s">
        <v>50</v>
      </c>
      <c r="F406" t="e">
        <f>VLOOKUP(ai_ds_job_salaries_2026[[#This Row],[company_location]],#REF!,2,)</f>
        <v>#REF!</v>
      </c>
      <c r="G406" t="s">
        <v>50</v>
      </c>
      <c r="H406" t="e">
        <f>VLOOKUP(ai_ds_job_salaries_2026[[#This Row],[1]],#REF!,2,FALSE)</f>
        <v>#REF!</v>
      </c>
      <c r="I406" t="s">
        <v>42</v>
      </c>
      <c r="J406">
        <v>0</v>
      </c>
      <c r="K406">
        <v>14</v>
      </c>
      <c r="L406">
        <v>10</v>
      </c>
      <c r="M406" t="s">
        <v>52</v>
      </c>
      <c r="N406" t="s">
        <v>44</v>
      </c>
      <c r="O406" t="b">
        <v>0</v>
      </c>
      <c r="P406" t="b">
        <v>1</v>
      </c>
      <c r="Q406">
        <v>10</v>
      </c>
      <c r="R406">
        <v>3</v>
      </c>
      <c r="S406">
        <v>51</v>
      </c>
      <c r="T406">
        <v>18</v>
      </c>
      <c r="U406" t="b">
        <v>0</v>
      </c>
      <c r="V406">
        <v>4</v>
      </c>
      <c r="W406">
        <v>48</v>
      </c>
      <c r="X406" t="s">
        <v>54</v>
      </c>
      <c r="Y406">
        <v>262015</v>
      </c>
      <c r="Z406">
        <v>3.2</v>
      </c>
      <c r="AA406" s="17">
        <f>ai_ds_job_salaries_2026[[#This Row],[Bonus ]]/100</f>
        <v>9.3000000000000013E-2</v>
      </c>
      <c r="AB406" s="18">
        <v>9.3000000000000007</v>
      </c>
      <c r="AC406">
        <v>5</v>
      </c>
      <c r="AD406">
        <v>2</v>
      </c>
      <c r="AE406" t="b">
        <v>1</v>
      </c>
      <c r="AF406">
        <v>7.2</v>
      </c>
      <c r="AG406">
        <v>3.1</v>
      </c>
      <c r="AH406" t="str">
        <f>IF(ai_ds_job_salaries_2026[[#This Row],[upskilling_hours_per_month]]&lt;=4,"Low",IF(ai_ds_job_salaries_2026[[#This Row],[upskilling_hours_per_month]]&lt;=8,"Standard","High"))</f>
        <v>Standard</v>
      </c>
      <c r="AI406" s="6">
        <f>ai_ds_job_salaries_2026[[#This Row],[Bonus ]]/100</f>
        <v>9.3000000000000013E-2</v>
      </c>
      <c r="AJ406">
        <v>9.3000000000000013E-2</v>
      </c>
    </row>
    <row r="407" spans="1:36" ht="15.95">
      <c r="A407" t="s">
        <v>46</v>
      </c>
      <c r="B407" t="s">
        <v>47</v>
      </c>
      <c r="C407" t="s">
        <v>48</v>
      </c>
      <c r="D407" t="s">
        <v>57</v>
      </c>
      <c r="E407" t="s">
        <v>61</v>
      </c>
      <c r="F407" t="e">
        <f>VLOOKUP(ai_ds_job_salaries_2026[[#This Row],[company_location]],#REF!,2,)</f>
        <v>#REF!</v>
      </c>
      <c r="G407" t="s">
        <v>61</v>
      </c>
      <c r="H407" t="e">
        <f>VLOOKUP(ai_ds_job_salaries_2026[[#This Row],[1]],#REF!,2,FALSE)</f>
        <v>#REF!</v>
      </c>
      <c r="I407" t="s">
        <v>70</v>
      </c>
      <c r="J407">
        <v>0.5</v>
      </c>
      <c r="K407">
        <v>11</v>
      </c>
      <c r="L407">
        <v>2</v>
      </c>
      <c r="M407" t="s">
        <v>52</v>
      </c>
      <c r="N407" t="s">
        <v>53</v>
      </c>
      <c r="O407" t="b">
        <v>1</v>
      </c>
      <c r="P407" t="b">
        <v>0</v>
      </c>
      <c r="Q407">
        <v>6</v>
      </c>
      <c r="R407">
        <v>3</v>
      </c>
      <c r="S407">
        <v>43</v>
      </c>
      <c r="T407">
        <v>42</v>
      </c>
      <c r="U407" t="b">
        <v>0</v>
      </c>
      <c r="V407">
        <v>3</v>
      </c>
      <c r="W407">
        <v>18</v>
      </c>
      <c r="X407" t="s">
        <v>63</v>
      </c>
      <c r="Y407">
        <v>48276</v>
      </c>
      <c r="Z407">
        <v>14.6</v>
      </c>
      <c r="AA407" s="17">
        <f>ai_ds_job_salaries_2026[[#This Row],[Bonus ]]/100</f>
        <v>0.13900000000000001</v>
      </c>
      <c r="AB407" s="18">
        <v>13.9</v>
      </c>
      <c r="AC407">
        <v>5</v>
      </c>
      <c r="AD407">
        <v>3</v>
      </c>
      <c r="AE407" t="b">
        <v>1</v>
      </c>
      <c r="AF407">
        <v>9.4</v>
      </c>
      <c r="AG407">
        <v>2.2000000000000002</v>
      </c>
      <c r="AH407" t="str">
        <f>IF(ai_ds_job_salaries_2026[[#This Row],[upskilling_hours_per_month]]&lt;=4,"Low",IF(ai_ds_job_salaries_2026[[#This Row],[upskilling_hours_per_month]]&lt;=8,"Standard","High"))</f>
        <v>High</v>
      </c>
      <c r="AI407" s="6">
        <f>ai_ds_job_salaries_2026[[#This Row],[Bonus ]]/100</f>
        <v>0.13900000000000001</v>
      </c>
      <c r="AJ407">
        <v>0.13900000000000001</v>
      </c>
    </row>
    <row r="408" spans="1:36" ht="15.95">
      <c r="A408" t="s">
        <v>60</v>
      </c>
      <c r="B408" t="s">
        <v>56</v>
      </c>
      <c r="C408" t="s">
        <v>48</v>
      </c>
      <c r="D408" t="s">
        <v>57</v>
      </c>
      <c r="E408" t="s">
        <v>41</v>
      </c>
      <c r="F408" t="e">
        <f>VLOOKUP(ai_ds_job_salaries_2026[[#This Row],[company_location]],#REF!,2,)</f>
        <v>#REF!</v>
      </c>
      <c r="G408" t="s">
        <v>41</v>
      </c>
      <c r="H408" t="e">
        <f>VLOOKUP(ai_ds_job_salaries_2026[[#This Row],[1]],#REF!,2,FALSE)</f>
        <v>#REF!</v>
      </c>
      <c r="I408" t="s">
        <v>51</v>
      </c>
      <c r="J408">
        <v>0.5</v>
      </c>
      <c r="K408">
        <v>2</v>
      </c>
      <c r="L408">
        <v>11</v>
      </c>
      <c r="M408" t="s">
        <v>43</v>
      </c>
      <c r="N408" t="s">
        <v>44</v>
      </c>
      <c r="O408" t="b">
        <v>0</v>
      </c>
      <c r="P408" t="b">
        <v>0</v>
      </c>
      <c r="Q408">
        <v>9</v>
      </c>
      <c r="R408">
        <v>2</v>
      </c>
      <c r="S408">
        <v>38</v>
      </c>
      <c r="T408">
        <v>30</v>
      </c>
      <c r="U408" t="b">
        <v>1</v>
      </c>
      <c r="V408">
        <v>3</v>
      </c>
      <c r="W408">
        <v>6</v>
      </c>
      <c r="X408" t="s">
        <v>71</v>
      </c>
      <c r="Y408">
        <v>84125</v>
      </c>
      <c r="Z408">
        <v>7.7</v>
      </c>
      <c r="AA408" s="17">
        <f>ai_ds_job_salaries_2026[[#This Row],[Bonus ]]/100</f>
        <v>3.3000000000000002E-2</v>
      </c>
      <c r="AB408" s="18">
        <v>3.3</v>
      </c>
      <c r="AC408">
        <v>6.1</v>
      </c>
      <c r="AD408">
        <v>5</v>
      </c>
      <c r="AE408" t="b">
        <v>0</v>
      </c>
      <c r="AF408">
        <v>8.6</v>
      </c>
      <c r="AG408">
        <v>3.9</v>
      </c>
      <c r="AH408" t="str">
        <f>IF(ai_ds_job_salaries_2026[[#This Row],[upskilling_hours_per_month]]&lt;=4,"Low",IF(ai_ds_job_salaries_2026[[#This Row],[upskilling_hours_per_month]]&lt;=8,"Standard","High"))</f>
        <v>High</v>
      </c>
      <c r="AI408" s="6">
        <f>ai_ds_job_salaries_2026[[#This Row],[Bonus ]]/100</f>
        <v>3.3000000000000002E-2</v>
      </c>
      <c r="AJ408">
        <v>3.3000000000000002E-2</v>
      </c>
    </row>
    <row r="409" spans="1:36" ht="15.95">
      <c r="A409" t="s">
        <v>96</v>
      </c>
      <c r="B409" t="s">
        <v>56</v>
      </c>
      <c r="C409" t="s">
        <v>48</v>
      </c>
      <c r="D409" t="s">
        <v>49</v>
      </c>
      <c r="E409" t="s">
        <v>40</v>
      </c>
      <c r="F409" t="e">
        <f>VLOOKUP(ai_ds_job_salaries_2026[[#This Row],[company_location]],#REF!,2,)</f>
        <v>#REF!</v>
      </c>
      <c r="G409" t="s">
        <v>40</v>
      </c>
      <c r="H409" t="e">
        <f>VLOOKUP(ai_ds_job_salaries_2026[[#This Row],[1]],#REF!,2,FALSE)</f>
        <v>#REF!</v>
      </c>
      <c r="I409" t="s">
        <v>51</v>
      </c>
      <c r="J409">
        <v>0</v>
      </c>
      <c r="K409">
        <v>1</v>
      </c>
      <c r="L409">
        <v>1</v>
      </c>
      <c r="M409" t="s">
        <v>43</v>
      </c>
      <c r="N409" t="s">
        <v>44</v>
      </c>
      <c r="O409" t="b">
        <v>0</v>
      </c>
      <c r="P409" t="b">
        <v>0</v>
      </c>
      <c r="Q409">
        <v>7</v>
      </c>
      <c r="R409">
        <v>0</v>
      </c>
      <c r="S409">
        <v>46</v>
      </c>
      <c r="T409">
        <v>12</v>
      </c>
      <c r="U409" t="b">
        <v>0</v>
      </c>
      <c r="V409">
        <v>1</v>
      </c>
      <c r="W409">
        <v>18</v>
      </c>
      <c r="X409" t="s">
        <v>45</v>
      </c>
      <c r="Y409">
        <v>24112</v>
      </c>
      <c r="Z409">
        <v>0.3</v>
      </c>
      <c r="AA409" s="17">
        <f>ai_ds_job_salaries_2026[[#This Row],[Bonus ]]/100</f>
        <v>9.6999999999999989E-2</v>
      </c>
      <c r="AB409" s="18">
        <v>9.6999999999999993</v>
      </c>
      <c r="AC409">
        <v>5.9</v>
      </c>
      <c r="AD409">
        <v>1</v>
      </c>
      <c r="AE409" t="b">
        <v>0</v>
      </c>
      <c r="AF409">
        <v>6.8</v>
      </c>
      <c r="AG409">
        <v>7.2</v>
      </c>
      <c r="AH409" t="str">
        <f>IF(ai_ds_job_salaries_2026[[#This Row],[upskilling_hours_per_month]]&lt;=4,"Low",IF(ai_ds_job_salaries_2026[[#This Row],[upskilling_hours_per_month]]&lt;=8,"Standard","High"))</f>
        <v>Standard</v>
      </c>
      <c r="AI409" s="6">
        <f>ai_ds_job_salaries_2026[[#This Row],[Bonus ]]/100</f>
        <v>9.6999999999999989E-2</v>
      </c>
      <c r="AJ409">
        <v>9.6999999999999989E-2</v>
      </c>
    </row>
    <row r="410" spans="1:36" ht="15.95">
      <c r="A410" t="s">
        <v>91</v>
      </c>
      <c r="B410" t="s">
        <v>37</v>
      </c>
      <c r="C410" t="s">
        <v>81</v>
      </c>
      <c r="D410" t="s">
        <v>57</v>
      </c>
      <c r="E410" t="s">
        <v>40</v>
      </c>
      <c r="F410" t="e">
        <f>VLOOKUP(ai_ds_job_salaries_2026[[#This Row],[company_location]],#REF!,2,)</f>
        <v>#REF!</v>
      </c>
      <c r="G410" t="s">
        <v>40</v>
      </c>
      <c r="H410" t="e">
        <f>VLOOKUP(ai_ds_job_salaries_2026[[#This Row],[1]],#REF!,2,FALSE)</f>
        <v>#REF!</v>
      </c>
      <c r="I410" t="s">
        <v>70</v>
      </c>
      <c r="J410">
        <v>0</v>
      </c>
      <c r="K410">
        <v>16</v>
      </c>
      <c r="L410">
        <v>11</v>
      </c>
      <c r="M410" t="s">
        <v>89</v>
      </c>
      <c r="N410" t="s">
        <v>44</v>
      </c>
      <c r="O410" t="b">
        <v>0</v>
      </c>
      <c r="P410" t="b">
        <v>1</v>
      </c>
      <c r="Q410">
        <v>11</v>
      </c>
      <c r="R410">
        <v>2</v>
      </c>
      <c r="S410">
        <v>52</v>
      </c>
      <c r="T410">
        <v>12</v>
      </c>
      <c r="U410" t="b">
        <v>1</v>
      </c>
      <c r="V410">
        <v>17</v>
      </c>
      <c r="W410">
        <v>24</v>
      </c>
      <c r="X410" t="s">
        <v>45</v>
      </c>
      <c r="Y410">
        <v>47511</v>
      </c>
      <c r="Z410">
        <v>2.1</v>
      </c>
      <c r="AA410" s="17">
        <f>ai_ds_job_salaries_2026[[#This Row],[Bonus ]]/100</f>
        <v>9.5000000000000001E-2</v>
      </c>
      <c r="AB410" s="18">
        <v>9.5</v>
      </c>
      <c r="AC410">
        <v>4.7</v>
      </c>
      <c r="AD410">
        <v>2</v>
      </c>
      <c r="AE410" t="b">
        <v>1</v>
      </c>
      <c r="AF410">
        <v>11.3</v>
      </c>
      <c r="AG410">
        <v>4.9000000000000004</v>
      </c>
      <c r="AH410" t="str">
        <f>IF(ai_ds_job_salaries_2026[[#This Row],[upskilling_hours_per_month]]&lt;=4,"Low",IF(ai_ds_job_salaries_2026[[#This Row],[upskilling_hours_per_month]]&lt;=8,"Standard","High"))</f>
        <v>High</v>
      </c>
      <c r="AI410" s="6">
        <f>ai_ds_job_salaries_2026[[#This Row],[Bonus ]]/100</f>
        <v>9.5000000000000001E-2</v>
      </c>
      <c r="AJ410">
        <v>9.5000000000000001E-2</v>
      </c>
    </row>
    <row r="411" spans="1:36" ht="15.95">
      <c r="A411" t="s">
        <v>66</v>
      </c>
      <c r="B411" t="s">
        <v>47</v>
      </c>
      <c r="C411" t="s">
        <v>38</v>
      </c>
      <c r="D411" t="s">
        <v>57</v>
      </c>
      <c r="E411" t="s">
        <v>50</v>
      </c>
      <c r="F411" t="e">
        <f>VLOOKUP(ai_ds_job_salaries_2026[[#This Row],[company_location]],#REF!,2,)</f>
        <v>#REF!</v>
      </c>
      <c r="G411" t="s">
        <v>50</v>
      </c>
      <c r="H411" t="e">
        <f>VLOOKUP(ai_ds_job_salaries_2026[[#This Row],[1]],#REF!,2,FALSE)</f>
        <v>#REF!</v>
      </c>
      <c r="I411" t="s">
        <v>58</v>
      </c>
      <c r="J411">
        <v>1</v>
      </c>
      <c r="K411">
        <v>12</v>
      </c>
      <c r="L411">
        <v>11</v>
      </c>
      <c r="M411" t="s">
        <v>89</v>
      </c>
      <c r="N411" t="s">
        <v>53</v>
      </c>
      <c r="O411" t="b">
        <v>0</v>
      </c>
      <c r="P411" t="b">
        <v>0</v>
      </c>
      <c r="Q411">
        <v>9</v>
      </c>
      <c r="R411">
        <v>0</v>
      </c>
      <c r="S411">
        <v>43</v>
      </c>
      <c r="T411">
        <v>12</v>
      </c>
      <c r="U411" t="b">
        <v>1</v>
      </c>
      <c r="V411">
        <v>18</v>
      </c>
      <c r="W411">
        <v>18</v>
      </c>
      <c r="X411" t="s">
        <v>54</v>
      </c>
      <c r="Y411">
        <v>102529</v>
      </c>
      <c r="Z411">
        <v>22</v>
      </c>
      <c r="AA411" s="17">
        <f>ai_ds_job_salaries_2026[[#This Row],[Bonus ]]/100</f>
        <v>0.13300000000000001</v>
      </c>
      <c r="AB411" s="18">
        <v>13.3</v>
      </c>
      <c r="AC411">
        <v>9.1999999999999993</v>
      </c>
      <c r="AD411">
        <v>6</v>
      </c>
      <c r="AE411" t="b">
        <v>0</v>
      </c>
      <c r="AF411">
        <v>11.9</v>
      </c>
      <c r="AG411">
        <v>4.0999999999999996</v>
      </c>
      <c r="AH411" t="str">
        <f>IF(ai_ds_job_salaries_2026[[#This Row],[upskilling_hours_per_month]]&lt;=4,"Low",IF(ai_ds_job_salaries_2026[[#This Row],[upskilling_hours_per_month]]&lt;=8,"Standard","High"))</f>
        <v>High</v>
      </c>
      <c r="AI411" s="6">
        <f>ai_ds_job_salaries_2026[[#This Row],[Bonus ]]/100</f>
        <v>0.13300000000000001</v>
      </c>
      <c r="AJ411">
        <v>0.13300000000000001</v>
      </c>
    </row>
    <row r="412" spans="1:36" ht="15.95">
      <c r="A412" t="s">
        <v>36</v>
      </c>
      <c r="B412" t="s">
        <v>37</v>
      </c>
      <c r="C412" t="s">
        <v>48</v>
      </c>
      <c r="D412" t="s">
        <v>39</v>
      </c>
      <c r="E412" t="s">
        <v>50</v>
      </c>
      <c r="F412" t="e">
        <f>VLOOKUP(ai_ds_job_salaries_2026[[#This Row],[company_location]],#REF!,2,)</f>
        <v>#REF!</v>
      </c>
      <c r="G412" t="s">
        <v>50</v>
      </c>
      <c r="H412" t="e">
        <f>VLOOKUP(ai_ds_job_salaries_2026[[#This Row],[1]],#REF!,2,FALSE)</f>
        <v>#REF!</v>
      </c>
      <c r="I412" t="s">
        <v>73</v>
      </c>
      <c r="J412">
        <v>0.5</v>
      </c>
      <c r="K412">
        <v>12</v>
      </c>
      <c r="L412">
        <v>2</v>
      </c>
      <c r="M412" t="s">
        <v>52</v>
      </c>
      <c r="N412" t="s">
        <v>44</v>
      </c>
      <c r="O412" t="b">
        <v>0</v>
      </c>
      <c r="P412" t="b">
        <v>1</v>
      </c>
      <c r="Q412">
        <v>12</v>
      </c>
      <c r="R412">
        <v>2</v>
      </c>
      <c r="S412">
        <v>55</v>
      </c>
      <c r="T412">
        <v>48</v>
      </c>
      <c r="U412" t="b">
        <v>1</v>
      </c>
      <c r="V412">
        <v>15</v>
      </c>
      <c r="W412">
        <v>42</v>
      </c>
      <c r="X412" t="s">
        <v>54</v>
      </c>
      <c r="Y412">
        <v>154690</v>
      </c>
      <c r="Z412">
        <v>65.900000000000006</v>
      </c>
      <c r="AA412" s="17">
        <f>ai_ds_job_salaries_2026[[#This Row],[Bonus ]]/100</f>
        <v>0.17699999999999999</v>
      </c>
      <c r="AB412" s="18">
        <v>17.7</v>
      </c>
      <c r="AC412">
        <v>3.2</v>
      </c>
      <c r="AD412">
        <v>12</v>
      </c>
      <c r="AE412" t="b">
        <v>1</v>
      </c>
      <c r="AF412">
        <v>10.9</v>
      </c>
      <c r="AG412">
        <v>5.9</v>
      </c>
      <c r="AH412" t="str">
        <f>IF(ai_ds_job_salaries_2026[[#This Row],[upskilling_hours_per_month]]&lt;=4,"Low",IF(ai_ds_job_salaries_2026[[#This Row],[upskilling_hours_per_month]]&lt;=8,"Standard","High"))</f>
        <v>High</v>
      </c>
      <c r="AI412" s="6">
        <f>ai_ds_job_salaries_2026[[#This Row],[Bonus ]]/100</f>
        <v>0.17699999999999999</v>
      </c>
      <c r="AJ412">
        <v>0.17699999999999999</v>
      </c>
    </row>
    <row r="413" spans="1:36" ht="15.95">
      <c r="A413" t="s">
        <v>69</v>
      </c>
      <c r="B413" t="s">
        <v>37</v>
      </c>
      <c r="C413" t="s">
        <v>48</v>
      </c>
      <c r="D413" t="s">
        <v>39</v>
      </c>
      <c r="E413" t="s">
        <v>41</v>
      </c>
      <c r="F413" t="e">
        <f>VLOOKUP(ai_ds_job_salaries_2026[[#This Row],[company_location]],#REF!,2,)</f>
        <v>#REF!</v>
      </c>
      <c r="G413" t="s">
        <v>40</v>
      </c>
      <c r="H413" t="e">
        <f>VLOOKUP(ai_ds_job_salaries_2026[[#This Row],[1]],#REF!,2,FALSE)</f>
        <v>#REF!</v>
      </c>
      <c r="I413" t="s">
        <v>88</v>
      </c>
      <c r="J413">
        <v>1</v>
      </c>
      <c r="K413">
        <v>13</v>
      </c>
      <c r="L413">
        <v>4</v>
      </c>
      <c r="M413" t="s">
        <v>52</v>
      </c>
      <c r="N413" t="s">
        <v>44</v>
      </c>
      <c r="O413" t="b">
        <v>0</v>
      </c>
      <c r="P413" t="b">
        <v>1</v>
      </c>
      <c r="Q413">
        <v>4</v>
      </c>
      <c r="R413">
        <v>1</v>
      </c>
      <c r="S413">
        <v>42</v>
      </c>
      <c r="T413">
        <v>54</v>
      </c>
      <c r="U413" t="b">
        <v>1</v>
      </c>
      <c r="V413">
        <v>10</v>
      </c>
      <c r="W413">
        <v>30</v>
      </c>
      <c r="X413" t="s">
        <v>71</v>
      </c>
      <c r="Y413">
        <v>104212</v>
      </c>
      <c r="Z413">
        <v>35</v>
      </c>
      <c r="AA413" s="17">
        <f>ai_ds_job_salaries_2026[[#This Row],[Bonus ]]/100</f>
        <v>0.12300000000000001</v>
      </c>
      <c r="AB413" s="18">
        <v>12.3</v>
      </c>
      <c r="AC413">
        <v>7.8</v>
      </c>
      <c r="AD413">
        <v>6</v>
      </c>
      <c r="AE413" t="b">
        <v>0</v>
      </c>
      <c r="AF413">
        <v>7.6</v>
      </c>
      <c r="AG413">
        <v>4.5999999999999996</v>
      </c>
      <c r="AH413" t="str">
        <f>IF(ai_ds_job_salaries_2026[[#This Row],[upskilling_hours_per_month]]&lt;=4,"Low",IF(ai_ds_job_salaries_2026[[#This Row],[upskilling_hours_per_month]]&lt;=8,"Standard","High"))</f>
        <v>Standard</v>
      </c>
      <c r="AI413" s="6">
        <f>ai_ds_job_salaries_2026[[#This Row],[Bonus ]]/100</f>
        <v>0.12300000000000001</v>
      </c>
      <c r="AJ413">
        <v>0.12300000000000001</v>
      </c>
    </row>
    <row r="414" spans="1:36" ht="15.95">
      <c r="A414" t="s">
        <v>69</v>
      </c>
      <c r="B414" t="s">
        <v>56</v>
      </c>
      <c r="C414" t="s">
        <v>48</v>
      </c>
      <c r="D414" t="s">
        <v>57</v>
      </c>
      <c r="E414" t="s">
        <v>40</v>
      </c>
      <c r="F414" t="e">
        <f>VLOOKUP(ai_ds_job_salaries_2026[[#This Row],[company_location]],#REF!,2,)</f>
        <v>#REF!</v>
      </c>
      <c r="G414" t="s">
        <v>40</v>
      </c>
      <c r="H414" t="e">
        <f>VLOOKUP(ai_ds_job_salaries_2026[[#This Row],[1]],#REF!,2,FALSE)</f>
        <v>#REF!</v>
      </c>
      <c r="I414" t="s">
        <v>42</v>
      </c>
      <c r="J414">
        <v>0</v>
      </c>
      <c r="K414">
        <v>2</v>
      </c>
      <c r="L414">
        <v>10</v>
      </c>
      <c r="M414" t="s">
        <v>52</v>
      </c>
      <c r="N414" t="s">
        <v>53</v>
      </c>
      <c r="O414" t="b">
        <v>0</v>
      </c>
      <c r="P414" t="b">
        <v>0</v>
      </c>
      <c r="Q414">
        <v>9</v>
      </c>
      <c r="R414">
        <v>4</v>
      </c>
      <c r="S414">
        <v>49</v>
      </c>
      <c r="T414">
        <v>24</v>
      </c>
      <c r="U414" t="b">
        <v>1</v>
      </c>
      <c r="V414">
        <v>14</v>
      </c>
      <c r="W414">
        <v>54</v>
      </c>
      <c r="X414" t="s">
        <v>45</v>
      </c>
      <c r="Y414">
        <v>19068</v>
      </c>
      <c r="Z414">
        <v>22</v>
      </c>
      <c r="AA414" s="17">
        <f>ai_ds_job_salaries_2026[[#This Row],[Bonus ]]/100</f>
        <v>3.7999999999999999E-2</v>
      </c>
      <c r="AB414" s="18">
        <v>3.8</v>
      </c>
      <c r="AC414">
        <v>3.4</v>
      </c>
      <c r="AD414">
        <v>3</v>
      </c>
      <c r="AE414" t="b">
        <v>1</v>
      </c>
      <c r="AF414">
        <v>2.7</v>
      </c>
      <c r="AG414">
        <v>6.7</v>
      </c>
      <c r="AH414" t="str">
        <f>IF(ai_ds_job_salaries_2026[[#This Row],[upskilling_hours_per_month]]&lt;=4,"Low",IF(ai_ds_job_salaries_2026[[#This Row],[upskilling_hours_per_month]]&lt;=8,"Standard","High"))</f>
        <v>Low</v>
      </c>
      <c r="AI414" s="6">
        <f>ai_ds_job_salaries_2026[[#This Row],[Bonus ]]/100</f>
        <v>3.7999999999999999E-2</v>
      </c>
      <c r="AJ414">
        <v>3.7999999999999999E-2</v>
      </c>
    </row>
    <row r="415" spans="1:36" ht="15.95">
      <c r="A415" t="s">
        <v>96</v>
      </c>
      <c r="B415" t="s">
        <v>64</v>
      </c>
      <c r="C415" t="s">
        <v>48</v>
      </c>
      <c r="D415" t="s">
        <v>49</v>
      </c>
      <c r="E415" t="s">
        <v>40</v>
      </c>
      <c r="F415" t="e">
        <f>VLOOKUP(ai_ds_job_salaries_2026[[#This Row],[company_location]],#REF!,2,)</f>
        <v>#REF!</v>
      </c>
      <c r="G415" t="s">
        <v>50</v>
      </c>
      <c r="H415" t="e">
        <f>VLOOKUP(ai_ds_job_salaries_2026[[#This Row],[1]],#REF!,2,FALSE)</f>
        <v>#REF!</v>
      </c>
      <c r="I415" t="s">
        <v>70</v>
      </c>
      <c r="J415">
        <v>0.5</v>
      </c>
      <c r="K415">
        <v>4</v>
      </c>
      <c r="L415">
        <v>11</v>
      </c>
      <c r="M415" t="s">
        <v>52</v>
      </c>
      <c r="N415" t="s">
        <v>100</v>
      </c>
      <c r="O415" t="b">
        <v>0</v>
      </c>
      <c r="P415" t="b">
        <v>0</v>
      </c>
      <c r="Q415">
        <v>10</v>
      </c>
      <c r="R415">
        <v>1</v>
      </c>
      <c r="S415">
        <v>43</v>
      </c>
      <c r="T415">
        <v>54</v>
      </c>
      <c r="U415" t="b">
        <v>1</v>
      </c>
      <c r="V415">
        <v>10</v>
      </c>
      <c r="W415">
        <v>6</v>
      </c>
      <c r="X415" t="s">
        <v>45</v>
      </c>
      <c r="Y415">
        <v>38017</v>
      </c>
      <c r="Z415">
        <v>0</v>
      </c>
      <c r="AA415" s="17">
        <f>ai_ds_job_salaries_2026[[#This Row],[Bonus ]]/100</f>
        <v>0.125</v>
      </c>
      <c r="AB415" s="18">
        <v>12.5</v>
      </c>
      <c r="AC415">
        <v>9.6</v>
      </c>
      <c r="AD415">
        <v>6</v>
      </c>
      <c r="AE415" t="b">
        <v>0</v>
      </c>
      <c r="AF415">
        <v>8.5</v>
      </c>
      <c r="AG415">
        <v>3.6</v>
      </c>
      <c r="AH415" t="str">
        <f>IF(ai_ds_job_salaries_2026[[#This Row],[upskilling_hours_per_month]]&lt;=4,"Low",IF(ai_ds_job_salaries_2026[[#This Row],[upskilling_hours_per_month]]&lt;=8,"Standard","High"))</f>
        <v>High</v>
      </c>
      <c r="AI415" s="6">
        <f>ai_ds_job_salaries_2026[[#This Row],[Bonus ]]/100</f>
        <v>0.125</v>
      </c>
      <c r="AJ415">
        <v>0.125</v>
      </c>
    </row>
    <row r="416" spans="1:36" ht="15.95">
      <c r="A416" t="s">
        <v>60</v>
      </c>
      <c r="B416" t="s">
        <v>47</v>
      </c>
      <c r="C416" t="s">
        <v>48</v>
      </c>
      <c r="D416" t="s">
        <v>57</v>
      </c>
      <c r="E416" t="s">
        <v>50</v>
      </c>
      <c r="F416" t="e">
        <f>VLOOKUP(ai_ds_job_salaries_2026[[#This Row],[company_location]],#REF!,2,)</f>
        <v>#REF!</v>
      </c>
      <c r="G416" t="s">
        <v>50</v>
      </c>
      <c r="H416" t="e">
        <f>VLOOKUP(ai_ds_job_salaries_2026[[#This Row],[1]],#REF!,2,FALSE)</f>
        <v>#REF!</v>
      </c>
      <c r="I416" t="s">
        <v>80</v>
      </c>
      <c r="J416">
        <v>0</v>
      </c>
      <c r="K416">
        <v>9</v>
      </c>
      <c r="L416">
        <v>0</v>
      </c>
      <c r="M416" t="s">
        <v>43</v>
      </c>
      <c r="N416" t="s">
        <v>44</v>
      </c>
      <c r="O416" t="b">
        <v>0</v>
      </c>
      <c r="P416" t="b">
        <v>0</v>
      </c>
      <c r="Q416">
        <v>8</v>
      </c>
      <c r="R416">
        <v>2</v>
      </c>
      <c r="S416">
        <v>35</v>
      </c>
      <c r="T416">
        <v>54</v>
      </c>
      <c r="U416" t="b">
        <v>0</v>
      </c>
      <c r="V416">
        <v>4</v>
      </c>
      <c r="W416">
        <v>30</v>
      </c>
      <c r="X416" t="s">
        <v>54</v>
      </c>
      <c r="Y416">
        <v>110918</v>
      </c>
      <c r="Z416">
        <v>16.3</v>
      </c>
      <c r="AA416" s="17">
        <f>ai_ds_job_salaries_2026[[#This Row],[Bonus ]]/100</f>
        <v>9.9000000000000005E-2</v>
      </c>
      <c r="AB416" s="18">
        <v>9.9</v>
      </c>
      <c r="AC416">
        <v>6.8</v>
      </c>
      <c r="AD416">
        <v>10</v>
      </c>
      <c r="AE416" t="b">
        <v>0</v>
      </c>
      <c r="AF416">
        <v>13.6</v>
      </c>
      <c r="AG416">
        <v>7.8</v>
      </c>
      <c r="AH416" t="str">
        <f>IF(ai_ds_job_salaries_2026[[#This Row],[upskilling_hours_per_month]]&lt;=4,"Low",IF(ai_ds_job_salaries_2026[[#This Row],[upskilling_hours_per_month]]&lt;=8,"Standard","High"))</f>
        <v>High</v>
      </c>
      <c r="AI416" s="6">
        <f>ai_ds_job_salaries_2026[[#This Row],[Bonus ]]/100</f>
        <v>9.9000000000000005E-2</v>
      </c>
      <c r="AJ416">
        <v>9.9000000000000005E-2</v>
      </c>
    </row>
    <row r="417" spans="1:36" ht="15.95">
      <c r="A417" t="s">
        <v>91</v>
      </c>
      <c r="B417" t="s">
        <v>64</v>
      </c>
      <c r="C417" t="s">
        <v>38</v>
      </c>
      <c r="D417" t="s">
        <v>57</v>
      </c>
      <c r="E417" t="s">
        <v>50</v>
      </c>
      <c r="F417" t="e">
        <f>VLOOKUP(ai_ds_job_salaries_2026[[#This Row],[company_location]],#REF!,2,)</f>
        <v>#REF!</v>
      </c>
      <c r="G417" t="s">
        <v>50</v>
      </c>
      <c r="H417" t="e">
        <f>VLOOKUP(ai_ds_job_salaries_2026[[#This Row],[1]],#REF!,2,FALSE)</f>
        <v>#REF!</v>
      </c>
      <c r="I417" t="s">
        <v>73</v>
      </c>
      <c r="J417">
        <v>1</v>
      </c>
      <c r="K417">
        <v>6</v>
      </c>
      <c r="L417">
        <v>7</v>
      </c>
      <c r="M417" t="s">
        <v>43</v>
      </c>
      <c r="N417" t="s">
        <v>53</v>
      </c>
      <c r="O417" t="b">
        <v>0</v>
      </c>
      <c r="P417" t="b">
        <v>1</v>
      </c>
      <c r="Q417">
        <v>9</v>
      </c>
      <c r="R417">
        <v>1</v>
      </c>
      <c r="S417">
        <v>50</v>
      </c>
      <c r="T417">
        <v>30</v>
      </c>
      <c r="U417" t="b">
        <v>0</v>
      </c>
      <c r="V417">
        <v>2</v>
      </c>
      <c r="W417">
        <v>18</v>
      </c>
      <c r="X417" t="s">
        <v>54</v>
      </c>
      <c r="Y417">
        <v>69009</v>
      </c>
      <c r="Z417">
        <v>14.099999999999998</v>
      </c>
      <c r="AA417" s="17">
        <f>ai_ds_job_salaries_2026[[#This Row],[Bonus ]]/100</f>
        <v>5.5999999999999994E-2</v>
      </c>
      <c r="AB417" s="18">
        <v>5.6</v>
      </c>
      <c r="AC417">
        <v>4.9000000000000004</v>
      </c>
      <c r="AD417">
        <v>7</v>
      </c>
      <c r="AE417" t="b">
        <v>1</v>
      </c>
      <c r="AF417">
        <v>1.6</v>
      </c>
      <c r="AG417">
        <v>5.8</v>
      </c>
      <c r="AH417" t="str">
        <f>IF(ai_ds_job_salaries_2026[[#This Row],[upskilling_hours_per_month]]&lt;=4,"Low",IF(ai_ds_job_salaries_2026[[#This Row],[upskilling_hours_per_month]]&lt;=8,"Standard","High"))</f>
        <v>Low</v>
      </c>
      <c r="AI417" s="6">
        <f>ai_ds_job_salaries_2026[[#This Row],[Bonus ]]/100</f>
        <v>5.5999999999999994E-2</v>
      </c>
      <c r="AJ417">
        <v>5.5999999999999994E-2</v>
      </c>
    </row>
    <row r="418" spans="1:36" ht="15.95">
      <c r="A418" t="s">
        <v>66</v>
      </c>
      <c r="B418" t="s">
        <v>64</v>
      </c>
      <c r="C418" t="s">
        <v>48</v>
      </c>
      <c r="D418" t="s">
        <v>39</v>
      </c>
      <c r="E418" t="s">
        <v>50</v>
      </c>
      <c r="F418" t="e">
        <f>VLOOKUP(ai_ds_job_salaries_2026[[#This Row],[company_location]],#REF!,2,)</f>
        <v>#REF!</v>
      </c>
      <c r="G418" t="s">
        <v>98</v>
      </c>
      <c r="H418" t="e">
        <f>VLOOKUP(ai_ds_job_salaries_2026[[#This Row],[1]],#REF!,2,FALSE)</f>
        <v>#REF!</v>
      </c>
      <c r="I418" t="s">
        <v>70</v>
      </c>
      <c r="J418">
        <v>0</v>
      </c>
      <c r="K418">
        <v>6</v>
      </c>
      <c r="L418">
        <v>6</v>
      </c>
      <c r="M418" t="s">
        <v>52</v>
      </c>
      <c r="N418" t="s">
        <v>44</v>
      </c>
      <c r="O418" t="b">
        <v>0</v>
      </c>
      <c r="P418" t="b">
        <v>0</v>
      </c>
      <c r="Q418">
        <v>3</v>
      </c>
      <c r="R418">
        <v>1</v>
      </c>
      <c r="S418">
        <v>29</v>
      </c>
      <c r="T418">
        <v>12</v>
      </c>
      <c r="U418" t="b">
        <v>1</v>
      </c>
      <c r="V418">
        <v>9</v>
      </c>
      <c r="W418">
        <v>54</v>
      </c>
      <c r="X418" t="s">
        <v>54</v>
      </c>
      <c r="Y418">
        <v>100484</v>
      </c>
      <c r="Z418">
        <v>0</v>
      </c>
      <c r="AA418" s="17">
        <f>ai_ds_job_salaries_2026[[#This Row],[Bonus ]]/100</f>
        <v>0.127</v>
      </c>
      <c r="AB418" s="18">
        <v>12.7</v>
      </c>
      <c r="AC418">
        <v>9.9</v>
      </c>
      <c r="AD418">
        <v>7</v>
      </c>
      <c r="AE418" t="b">
        <v>0</v>
      </c>
      <c r="AF418">
        <v>5.6</v>
      </c>
      <c r="AG418">
        <v>7.1</v>
      </c>
      <c r="AH418" t="str">
        <f>IF(ai_ds_job_salaries_2026[[#This Row],[upskilling_hours_per_month]]&lt;=4,"Low",IF(ai_ds_job_salaries_2026[[#This Row],[upskilling_hours_per_month]]&lt;=8,"Standard","High"))</f>
        <v>Standard</v>
      </c>
      <c r="AI418" s="6">
        <f>ai_ds_job_salaries_2026[[#This Row],[Bonus ]]/100</f>
        <v>0.127</v>
      </c>
      <c r="AJ418">
        <v>0.127</v>
      </c>
    </row>
    <row r="419" spans="1:36" ht="15.95">
      <c r="A419" t="s">
        <v>93</v>
      </c>
      <c r="B419" t="s">
        <v>37</v>
      </c>
      <c r="C419" t="s">
        <v>48</v>
      </c>
      <c r="D419" t="s">
        <v>57</v>
      </c>
      <c r="E419" t="s">
        <v>50</v>
      </c>
      <c r="F419" t="e">
        <f>VLOOKUP(ai_ds_job_salaries_2026[[#This Row],[company_location]],#REF!,2,)</f>
        <v>#REF!</v>
      </c>
      <c r="G419" t="s">
        <v>50</v>
      </c>
      <c r="H419" t="e">
        <f>VLOOKUP(ai_ds_job_salaries_2026[[#This Row],[1]],#REF!,2,FALSE)</f>
        <v>#REF!</v>
      </c>
      <c r="I419" t="s">
        <v>70</v>
      </c>
      <c r="J419">
        <v>1</v>
      </c>
      <c r="K419">
        <v>16</v>
      </c>
      <c r="L419">
        <v>6</v>
      </c>
      <c r="M419" t="s">
        <v>59</v>
      </c>
      <c r="N419" t="s">
        <v>44</v>
      </c>
      <c r="O419" t="b">
        <v>1</v>
      </c>
      <c r="P419" t="b">
        <v>1</v>
      </c>
      <c r="Q419">
        <v>9</v>
      </c>
      <c r="R419">
        <v>1</v>
      </c>
      <c r="S419">
        <v>50</v>
      </c>
      <c r="T419">
        <v>48</v>
      </c>
      <c r="U419" t="b">
        <v>1</v>
      </c>
      <c r="V419">
        <v>10</v>
      </c>
      <c r="W419">
        <v>36</v>
      </c>
      <c r="X419" t="s">
        <v>54</v>
      </c>
      <c r="Y419">
        <v>183769</v>
      </c>
      <c r="Z419">
        <v>2.5</v>
      </c>
      <c r="AA419" s="17">
        <f>ai_ds_job_salaries_2026[[#This Row],[Bonus ]]/100</f>
        <v>0.109</v>
      </c>
      <c r="AB419" s="18">
        <v>10.9</v>
      </c>
      <c r="AC419">
        <v>5.2</v>
      </c>
      <c r="AD419">
        <v>8</v>
      </c>
      <c r="AE419" t="b">
        <v>1</v>
      </c>
      <c r="AF419">
        <v>0</v>
      </c>
      <c r="AG419">
        <v>1</v>
      </c>
      <c r="AH419" t="str">
        <f>IF(ai_ds_job_salaries_2026[[#This Row],[upskilling_hours_per_month]]&lt;=4,"Low",IF(ai_ds_job_salaries_2026[[#This Row],[upskilling_hours_per_month]]&lt;=8,"Standard","High"))</f>
        <v>Low</v>
      </c>
      <c r="AI419" s="6">
        <f>ai_ds_job_salaries_2026[[#This Row],[Bonus ]]/100</f>
        <v>0.109</v>
      </c>
      <c r="AJ419">
        <v>0.109</v>
      </c>
    </row>
    <row r="420" spans="1:36" ht="15.95">
      <c r="A420" t="s">
        <v>91</v>
      </c>
      <c r="B420" t="s">
        <v>47</v>
      </c>
      <c r="C420" t="s">
        <v>48</v>
      </c>
      <c r="D420" t="s">
        <v>57</v>
      </c>
      <c r="E420" t="s">
        <v>72</v>
      </c>
      <c r="F420" t="e">
        <f>VLOOKUP(ai_ds_job_salaries_2026[[#This Row],[company_location]],#REF!,2,)</f>
        <v>#REF!</v>
      </c>
      <c r="G420" t="s">
        <v>72</v>
      </c>
      <c r="H420" t="e">
        <f>VLOOKUP(ai_ds_job_salaries_2026[[#This Row],[1]],#REF!,2,FALSE)</f>
        <v>#REF!</v>
      </c>
      <c r="I420" t="s">
        <v>70</v>
      </c>
      <c r="J420">
        <v>0</v>
      </c>
      <c r="K420">
        <v>10</v>
      </c>
      <c r="L420">
        <v>0</v>
      </c>
      <c r="M420" t="s">
        <v>43</v>
      </c>
      <c r="N420" t="s">
        <v>62</v>
      </c>
      <c r="O420" t="b">
        <v>0</v>
      </c>
      <c r="P420" t="b">
        <v>1</v>
      </c>
      <c r="Q420">
        <v>9</v>
      </c>
      <c r="R420">
        <v>1</v>
      </c>
      <c r="S420">
        <v>52</v>
      </c>
      <c r="T420">
        <v>42</v>
      </c>
      <c r="U420" t="b">
        <v>0</v>
      </c>
      <c r="V420">
        <v>5</v>
      </c>
      <c r="W420">
        <v>48</v>
      </c>
      <c r="X420" t="s">
        <v>75</v>
      </c>
      <c r="Y420">
        <v>118269</v>
      </c>
      <c r="Z420">
        <v>4.9000000000000004</v>
      </c>
      <c r="AA420" s="17">
        <f>ai_ds_job_salaries_2026[[#This Row],[Bonus ]]/100</f>
        <v>0.16399999999999998</v>
      </c>
      <c r="AB420" s="18">
        <v>16.399999999999999</v>
      </c>
      <c r="AC420">
        <v>5.7</v>
      </c>
      <c r="AD420">
        <v>6</v>
      </c>
      <c r="AE420" t="b">
        <v>1</v>
      </c>
      <c r="AF420">
        <v>3.1</v>
      </c>
      <c r="AG420">
        <v>4.8</v>
      </c>
      <c r="AH420" t="str">
        <f>IF(ai_ds_job_salaries_2026[[#This Row],[upskilling_hours_per_month]]&lt;=4,"Low",IF(ai_ds_job_salaries_2026[[#This Row],[upskilling_hours_per_month]]&lt;=8,"Standard","High"))</f>
        <v>Low</v>
      </c>
      <c r="AI420" s="6">
        <f>ai_ds_job_salaries_2026[[#This Row],[Bonus ]]/100</f>
        <v>0.16399999999999998</v>
      </c>
      <c r="AJ420">
        <v>0.16399999999999998</v>
      </c>
    </row>
    <row r="421" spans="1:36" ht="15.95">
      <c r="A421" t="s">
        <v>93</v>
      </c>
      <c r="B421" t="s">
        <v>37</v>
      </c>
      <c r="C421" t="s">
        <v>78</v>
      </c>
      <c r="D421" t="s">
        <v>57</v>
      </c>
      <c r="E421" t="s">
        <v>72</v>
      </c>
      <c r="F421" t="e">
        <f>VLOOKUP(ai_ds_job_salaries_2026[[#This Row],[company_location]],#REF!,2,)</f>
        <v>#REF!</v>
      </c>
      <c r="G421" t="s">
        <v>72</v>
      </c>
      <c r="H421" t="e">
        <f>VLOOKUP(ai_ds_job_salaries_2026[[#This Row],[1]],#REF!,2,FALSE)</f>
        <v>#REF!</v>
      </c>
      <c r="I421" t="s">
        <v>70</v>
      </c>
      <c r="J421">
        <v>0</v>
      </c>
      <c r="K421">
        <v>12</v>
      </c>
      <c r="L421">
        <v>10</v>
      </c>
      <c r="M421" t="s">
        <v>52</v>
      </c>
      <c r="N421" t="s">
        <v>90</v>
      </c>
      <c r="O421" t="b">
        <v>1</v>
      </c>
      <c r="P421" t="b">
        <v>1</v>
      </c>
      <c r="Q421">
        <v>8</v>
      </c>
      <c r="R421">
        <v>5</v>
      </c>
      <c r="S421">
        <v>55</v>
      </c>
      <c r="T421">
        <v>24</v>
      </c>
      <c r="U421" t="b">
        <v>0</v>
      </c>
      <c r="V421">
        <v>1</v>
      </c>
      <c r="W421">
        <v>36</v>
      </c>
      <c r="X421" t="s">
        <v>75</v>
      </c>
      <c r="Y421">
        <v>199199</v>
      </c>
      <c r="Z421">
        <v>8.6999999999999993</v>
      </c>
      <c r="AA421" s="17">
        <f>ai_ds_job_salaries_2026[[#This Row],[Bonus ]]/100</f>
        <v>0.14000000000000001</v>
      </c>
      <c r="AB421" s="18">
        <v>14</v>
      </c>
      <c r="AC421">
        <v>5.6</v>
      </c>
      <c r="AD421">
        <v>5</v>
      </c>
      <c r="AE421" t="b">
        <v>1</v>
      </c>
      <c r="AF421">
        <v>8.3000000000000007</v>
      </c>
      <c r="AG421">
        <v>3.6</v>
      </c>
      <c r="AH421" t="str">
        <f>IF(ai_ds_job_salaries_2026[[#This Row],[upskilling_hours_per_month]]&lt;=4,"Low",IF(ai_ds_job_salaries_2026[[#This Row],[upskilling_hours_per_month]]&lt;=8,"Standard","High"))</f>
        <v>High</v>
      </c>
      <c r="AI421" s="6">
        <f>ai_ds_job_salaries_2026[[#This Row],[Bonus ]]/100</f>
        <v>0.14000000000000001</v>
      </c>
      <c r="AJ421">
        <v>0.14000000000000001</v>
      </c>
    </row>
    <row r="422" spans="1:36" ht="15.95">
      <c r="A422" t="s">
        <v>91</v>
      </c>
      <c r="B422" t="s">
        <v>64</v>
      </c>
      <c r="C422" t="s">
        <v>48</v>
      </c>
      <c r="D422" t="s">
        <v>39</v>
      </c>
      <c r="E422" t="s">
        <v>61</v>
      </c>
      <c r="F422" t="e">
        <f>VLOOKUP(ai_ds_job_salaries_2026[[#This Row],[company_location]],#REF!,2,)</f>
        <v>#REF!</v>
      </c>
      <c r="G422" t="s">
        <v>61</v>
      </c>
      <c r="H422" t="e">
        <f>VLOOKUP(ai_ds_job_salaries_2026[[#This Row],[1]],#REF!,2,FALSE)</f>
        <v>#REF!</v>
      </c>
      <c r="I422" t="s">
        <v>70</v>
      </c>
      <c r="J422">
        <v>1</v>
      </c>
      <c r="K422">
        <v>5</v>
      </c>
      <c r="L422">
        <v>7</v>
      </c>
      <c r="M422" t="s">
        <v>52</v>
      </c>
      <c r="N422" t="s">
        <v>100</v>
      </c>
      <c r="O422" t="b">
        <v>0</v>
      </c>
      <c r="P422" t="b">
        <v>0</v>
      </c>
      <c r="Q422">
        <v>9</v>
      </c>
      <c r="R422">
        <v>1</v>
      </c>
      <c r="S422">
        <v>35</v>
      </c>
      <c r="T422">
        <v>18</v>
      </c>
      <c r="U422" t="b">
        <v>0</v>
      </c>
      <c r="V422">
        <v>1</v>
      </c>
      <c r="W422">
        <v>18</v>
      </c>
      <c r="X422" t="s">
        <v>63</v>
      </c>
      <c r="Y422">
        <v>34430</v>
      </c>
      <c r="Z422">
        <v>78.3</v>
      </c>
      <c r="AA422" s="17">
        <f>ai_ds_job_salaries_2026[[#This Row],[Bonus ]]/100</f>
        <v>0.11900000000000001</v>
      </c>
      <c r="AB422" s="18">
        <v>11.9</v>
      </c>
      <c r="AC422">
        <v>6.6</v>
      </c>
      <c r="AD422">
        <v>12</v>
      </c>
      <c r="AE422" t="b">
        <v>1</v>
      </c>
      <c r="AF422">
        <v>8.1</v>
      </c>
      <c r="AG422">
        <v>3.3</v>
      </c>
      <c r="AH422" t="str">
        <f>IF(ai_ds_job_salaries_2026[[#This Row],[upskilling_hours_per_month]]&lt;=4,"Low",IF(ai_ds_job_salaries_2026[[#This Row],[upskilling_hours_per_month]]&lt;=8,"Standard","High"))</f>
        <v>High</v>
      </c>
      <c r="AI422" s="6">
        <f>ai_ds_job_salaries_2026[[#This Row],[Bonus ]]/100</f>
        <v>0.11900000000000001</v>
      </c>
      <c r="AJ422">
        <v>0.11900000000000001</v>
      </c>
    </row>
    <row r="423" spans="1:36" ht="15.95">
      <c r="A423" t="s">
        <v>55</v>
      </c>
      <c r="B423" t="s">
        <v>37</v>
      </c>
      <c r="C423" t="s">
        <v>48</v>
      </c>
      <c r="D423" t="s">
        <v>57</v>
      </c>
      <c r="E423" t="s">
        <v>50</v>
      </c>
      <c r="F423" t="e">
        <f>VLOOKUP(ai_ds_job_salaries_2026[[#This Row],[company_location]],#REF!,2,)</f>
        <v>#REF!</v>
      </c>
      <c r="G423" t="s">
        <v>50</v>
      </c>
      <c r="H423" t="e">
        <f>VLOOKUP(ai_ds_job_salaries_2026[[#This Row],[1]],#REF!,2,FALSE)</f>
        <v>#REF!</v>
      </c>
      <c r="I423" t="s">
        <v>88</v>
      </c>
      <c r="J423">
        <v>0.5</v>
      </c>
      <c r="K423">
        <v>11</v>
      </c>
      <c r="L423">
        <v>1</v>
      </c>
      <c r="M423" t="s">
        <v>43</v>
      </c>
      <c r="N423" t="s">
        <v>44</v>
      </c>
      <c r="O423" t="b">
        <v>1</v>
      </c>
      <c r="P423" t="b">
        <v>1</v>
      </c>
      <c r="Q423">
        <v>7</v>
      </c>
      <c r="R423">
        <v>4</v>
      </c>
      <c r="S423">
        <v>39</v>
      </c>
      <c r="T423">
        <v>48</v>
      </c>
      <c r="U423" t="b">
        <v>1</v>
      </c>
      <c r="V423">
        <v>9</v>
      </c>
      <c r="W423">
        <v>12</v>
      </c>
      <c r="X423" t="s">
        <v>54</v>
      </c>
      <c r="Y423">
        <v>229868</v>
      </c>
      <c r="Z423">
        <v>5.7</v>
      </c>
      <c r="AA423" s="17">
        <f>ai_ds_job_salaries_2026[[#This Row],[Bonus ]]/100</f>
        <v>0.191</v>
      </c>
      <c r="AB423" s="18">
        <v>19.100000000000001</v>
      </c>
      <c r="AC423">
        <v>6</v>
      </c>
      <c r="AD423">
        <v>6</v>
      </c>
      <c r="AE423" t="b">
        <v>0</v>
      </c>
      <c r="AF423">
        <v>6.1</v>
      </c>
      <c r="AG423">
        <v>4.2</v>
      </c>
      <c r="AH423" t="str">
        <f>IF(ai_ds_job_salaries_2026[[#This Row],[upskilling_hours_per_month]]&lt;=4,"Low",IF(ai_ds_job_salaries_2026[[#This Row],[upskilling_hours_per_month]]&lt;=8,"Standard","High"))</f>
        <v>Standard</v>
      </c>
      <c r="AI423" s="6">
        <f>ai_ds_job_salaries_2026[[#This Row],[Bonus ]]/100</f>
        <v>0.191</v>
      </c>
      <c r="AJ423">
        <v>0.191</v>
      </c>
    </row>
    <row r="424" spans="1:36" ht="15.95">
      <c r="A424" t="s">
        <v>93</v>
      </c>
      <c r="B424" t="s">
        <v>64</v>
      </c>
      <c r="C424" t="s">
        <v>48</v>
      </c>
      <c r="D424" t="s">
        <v>57</v>
      </c>
      <c r="E424" t="s">
        <v>50</v>
      </c>
      <c r="F424" t="e">
        <f>VLOOKUP(ai_ds_job_salaries_2026[[#This Row],[company_location]],#REF!,2,)</f>
        <v>#REF!</v>
      </c>
      <c r="G424" t="s">
        <v>50</v>
      </c>
      <c r="H424" t="e">
        <f>VLOOKUP(ai_ds_job_salaries_2026[[#This Row],[1]],#REF!,2,FALSE)</f>
        <v>#REF!</v>
      </c>
      <c r="I424" t="s">
        <v>70</v>
      </c>
      <c r="J424">
        <v>0</v>
      </c>
      <c r="K424">
        <v>6</v>
      </c>
      <c r="L424">
        <v>11</v>
      </c>
      <c r="M424" t="s">
        <v>52</v>
      </c>
      <c r="N424" t="s">
        <v>44</v>
      </c>
      <c r="O424" t="b">
        <v>1</v>
      </c>
      <c r="P424" t="b">
        <v>0</v>
      </c>
      <c r="Q424">
        <v>9</v>
      </c>
      <c r="R424">
        <v>1</v>
      </c>
      <c r="S424">
        <v>59</v>
      </c>
      <c r="T424">
        <v>12</v>
      </c>
      <c r="U424" t="b">
        <v>0</v>
      </c>
      <c r="V424">
        <v>5</v>
      </c>
      <c r="W424">
        <v>12</v>
      </c>
      <c r="X424" t="s">
        <v>54</v>
      </c>
      <c r="Y424">
        <v>115173</v>
      </c>
      <c r="Z424">
        <v>9.1999999999999993</v>
      </c>
      <c r="AA424" s="17">
        <f>ai_ds_job_salaries_2026[[#This Row],[Bonus ]]/100</f>
        <v>0.09</v>
      </c>
      <c r="AB424" s="18">
        <v>9</v>
      </c>
      <c r="AC424">
        <v>5.0999999999999996</v>
      </c>
      <c r="AD424">
        <v>5</v>
      </c>
      <c r="AE424" t="b">
        <v>1</v>
      </c>
      <c r="AF424">
        <v>0</v>
      </c>
      <c r="AG424">
        <v>4.8</v>
      </c>
      <c r="AH424" t="str">
        <f>IF(ai_ds_job_salaries_2026[[#This Row],[upskilling_hours_per_month]]&lt;=4,"Low",IF(ai_ds_job_salaries_2026[[#This Row],[upskilling_hours_per_month]]&lt;=8,"Standard","High"))</f>
        <v>Low</v>
      </c>
      <c r="AI424" s="6">
        <f>ai_ds_job_salaries_2026[[#This Row],[Bonus ]]/100</f>
        <v>0.09</v>
      </c>
      <c r="AJ424">
        <v>0.09</v>
      </c>
    </row>
    <row r="425" spans="1:36" ht="15.95">
      <c r="A425" t="s">
        <v>84</v>
      </c>
      <c r="B425" t="s">
        <v>47</v>
      </c>
      <c r="C425" t="s">
        <v>48</v>
      </c>
      <c r="D425" t="s">
        <v>49</v>
      </c>
      <c r="E425" t="s">
        <v>50</v>
      </c>
      <c r="F425" t="e">
        <f>VLOOKUP(ai_ds_job_salaries_2026[[#This Row],[company_location]],#REF!,2,)</f>
        <v>#REF!</v>
      </c>
      <c r="G425" t="s">
        <v>72</v>
      </c>
      <c r="H425" t="e">
        <f>VLOOKUP(ai_ds_job_salaries_2026[[#This Row],[1]],#REF!,2,FALSE)</f>
        <v>#REF!</v>
      </c>
      <c r="I425" t="s">
        <v>80</v>
      </c>
      <c r="J425">
        <v>0.5</v>
      </c>
      <c r="K425">
        <v>9</v>
      </c>
      <c r="L425">
        <v>8</v>
      </c>
      <c r="M425" t="s">
        <v>43</v>
      </c>
      <c r="N425" t="s">
        <v>53</v>
      </c>
      <c r="O425" t="b">
        <v>1</v>
      </c>
      <c r="P425" t="b">
        <v>0</v>
      </c>
      <c r="Q425">
        <v>9</v>
      </c>
      <c r="R425">
        <v>3</v>
      </c>
      <c r="S425">
        <v>51</v>
      </c>
      <c r="T425">
        <v>42</v>
      </c>
      <c r="U425" t="b">
        <v>1</v>
      </c>
      <c r="V425">
        <v>20</v>
      </c>
      <c r="W425">
        <v>54</v>
      </c>
      <c r="X425" t="s">
        <v>54</v>
      </c>
      <c r="Y425">
        <v>247660</v>
      </c>
      <c r="Z425">
        <v>2.1</v>
      </c>
      <c r="AA425" s="17">
        <f>ai_ds_job_salaries_2026[[#This Row],[Bonus ]]/100</f>
        <v>7.0000000000000007E-2</v>
      </c>
      <c r="AB425" s="18">
        <v>7</v>
      </c>
      <c r="AC425">
        <v>7.7</v>
      </c>
      <c r="AD425">
        <v>4</v>
      </c>
      <c r="AE425" t="b">
        <v>0</v>
      </c>
      <c r="AF425">
        <v>10.6</v>
      </c>
      <c r="AG425">
        <v>2.9</v>
      </c>
      <c r="AH425" t="str">
        <f>IF(ai_ds_job_salaries_2026[[#This Row],[upskilling_hours_per_month]]&lt;=4,"Low",IF(ai_ds_job_salaries_2026[[#This Row],[upskilling_hours_per_month]]&lt;=8,"Standard","High"))</f>
        <v>High</v>
      </c>
      <c r="AI425" s="6">
        <f>ai_ds_job_salaries_2026[[#This Row],[Bonus ]]/100</f>
        <v>7.0000000000000007E-2</v>
      </c>
      <c r="AJ425">
        <v>7.0000000000000007E-2</v>
      </c>
    </row>
    <row r="426" spans="1:36" ht="15.95">
      <c r="A426" t="s">
        <v>60</v>
      </c>
      <c r="B426" t="s">
        <v>47</v>
      </c>
      <c r="C426" t="s">
        <v>48</v>
      </c>
      <c r="D426" t="s">
        <v>57</v>
      </c>
      <c r="E426" t="s">
        <v>72</v>
      </c>
      <c r="F426" t="e">
        <f>VLOOKUP(ai_ds_job_salaries_2026[[#This Row],[company_location]],#REF!,2,)</f>
        <v>#REF!</v>
      </c>
      <c r="G426" t="s">
        <v>50</v>
      </c>
      <c r="H426" t="e">
        <f>VLOOKUP(ai_ds_job_salaries_2026[[#This Row],[1]],#REF!,2,FALSE)</f>
        <v>#REF!</v>
      </c>
      <c r="I426" t="s">
        <v>88</v>
      </c>
      <c r="J426">
        <v>0</v>
      </c>
      <c r="K426">
        <v>10</v>
      </c>
      <c r="L426">
        <v>5</v>
      </c>
      <c r="M426" t="s">
        <v>43</v>
      </c>
      <c r="N426" t="s">
        <v>44</v>
      </c>
      <c r="O426" t="b">
        <v>0</v>
      </c>
      <c r="P426" t="b">
        <v>0</v>
      </c>
      <c r="Q426">
        <v>6</v>
      </c>
      <c r="R426">
        <v>1</v>
      </c>
      <c r="S426">
        <v>50</v>
      </c>
      <c r="T426">
        <v>18</v>
      </c>
      <c r="U426" t="b">
        <v>0</v>
      </c>
      <c r="V426">
        <v>0</v>
      </c>
      <c r="W426">
        <v>0</v>
      </c>
      <c r="X426" t="s">
        <v>75</v>
      </c>
      <c r="Y426">
        <v>98396</v>
      </c>
      <c r="Z426">
        <v>7.0000000000000009</v>
      </c>
      <c r="AA426" s="17">
        <f>ai_ds_job_salaries_2026[[#This Row],[Bonus ]]/100</f>
        <v>0.10199999999999999</v>
      </c>
      <c r="AB426" s="18">
        <v>10.199999999999999</v>
      </c>
      <c r="AC426">
        <v>6.7</v>
      </c>
      <c r="AD426">
        <v>9</v>
      </c>
      <c r="AE426" t="b">
        <v>1</v>
      </c>
      <c r="AF426">
        <v>3.6</v>
      </c>
      <c r="AG426">
        <v>4.5999999999999996</v>
      </c>
      <c r="AH426" t="str">
        <f>IF(ai_ds_job_salaries_2026[[#This Row],[upskilling_hours_per_month]]&lt;=4,"Low",IF(ai_ds_job_salaries_2026[[#This Row],[upskilling_hours_per_month]]&lt;=8,"Standard","High"))</f>
        <v>Low</v>
      </c>
      <c r="AI426" s="6">
        <f>ai_ds_job_salaries_2026[[#This Row],[Bonus ]]/100</f>
        <v>0.10199999999999999</v>
      </c>
      <c r="AJ426">
        <v>0.10199999999999999</v>
      </c>
    </row>
    <row r="427" spans="1:36" ht="15.95">
      <c r="A427" t="s">
        <v>36</v>
      </c>
      <c r="B427" t="s">
        <v>64</v>
      </c>
      <c r="C427" t="s">
        <v>78</v>
      </c>
      <c r="D427" t="s">
        <v>57</v>
      </c>
      <c r="E427" t="s">
        <v>72</v>
      </c>
      <c r="F427" t="e">
        <f>VLOOKUP(ai_ds_job_salaries_2026[[#This Row],[company_location]],#REF!,2,)</f>
        <v>#REF!</v>
      </c>
      <c r="G427" t="s">
        <v>72</v>
      </c>
      <c r="H427" t="e">
        <f>VLOOKUP(ai_ds_job_salaries_2026[[#This Row],[1]],#REF!,2,FALSE)</f>
        <v>#REF!</v>
      </c>
      <c r="I427" t="s">
        <v>80</v>
      </c>
      <c r="J427">
        <v>0.5</v>
      </c>
      <c r="K427">
        <v>6</v>
      </c>
      <c r="L427">
        <v>6</v>
      </c>
      <c r="M427" t="s">
        <v>59</v>
      </c>
      <c r="N427" t="s">
        <v>44</v>
      </c>
      <c r="O427" t="b">
        <v>0</v>
      </c>
      <c r="P427" t="b">
        <v>0</v>
      </c>
      <c r="Q427">
        <v>9</v>
      </c>
      <c r="R427">
        <v>3</v>
      </c>
      <c r="S427">
        <v>35</v>
      </c>
      <c r="T427">
        <v>0</v>
      </c>
      <c r="U427" t="b">
        <v>0</v>
      </c>
      <c r="V427">
        <v>1</v>
      </c>
      <c r="W427">
        <v>24</v>
      </c>
      <c r="X427" t="s">
        <v>75</v>
      </c>
      <c r="Y427">
        <v>66028</v>
      </c>
      <c r="Z427">
        <v>30.3</v>
      </c>
      <c r="AA427" s="17">
        <f>ai_ds_job_salaries_2026[[#This Row],[Bonus ]]/100</f>
        <v>0.157</v>
      </c>
      <c r="AB427" s="18">
        <v>15.7</v>
      </c>
      <c r="AC427">
        <v>6.7</v>
      </c>
      <c r="AD427">
        <v>4</v>
      </c>
      <c r="AE427" t="b">
        <v>0</v>
      </c>
      <c r="AF427">
        <v>13.5</v>
      </c>
      <c r="AG427">
        <v>7.1</v>
      </c>
      <c r="AH427" t="str">
        <f>IF(ai_ds_job_salaries_2026[[#This Row],[upskilling_hours_per_month]]&lt;=4,"Low",IF(ai_ds_job_salaries_2026[[#This Row],[upskilling_hours_per_month]]&lt;=8,"Standard","High"))</f>
        <v>High</v>
      </c>
      <c r="AI427" s="6">
        <f>ai_ds_job_salaries_2026[[#This Row],[Bonus ]]/100</f>
        <v>0.157</v>
      </c>
      <c r="AJ427">
        <v>0.157</v>
      </c>
    </row>
    <row r="428" spans="1:36" ht="15.95">
      <c r="A428" t="s">
        <v>60</v>
      </c>
      <c r="B428" t="s">
        <v>47</v>
      </c>
      <c r="C428" t="s">
        <v>81</v>
      </c>
      <c r="D428" t="s">
        <v>57</v>
      </c>
      <c r="E428" t="s">
        <v>50</v>
      </c>
      <c r="F428" t="e">
        <f>VLOOKUP(ai_ds_job_salaries_2026[[#This Row],[company_location]],#REF!,2,)</f>
        <v>#REF!</v>
      </c>
      <c r="G428" t="s">
        <v>50</v>
      </c>
      <c r="H428" t="e">
        <f>VLOOKUP(ai_ds_job_salaries_2026[[#This Row],[1]],#REF!,2,FALSE)</f>
        <v>#REF!</v>
      </c>
      <c r="I428" t="s">
        <v>80</v>
      </c>
      <c r="J428">
        <v>0</v>
      </c>
      <c r="K428">
        <v>12</v>
      </c>
      <c r="L428">
        <v>1</v>
      </c>
      <c r="M428" t="s">
        <v>52</v>
      </c>
      <c r="N428" t="s">
        <v>44</v>
      </c>
      <c r="O428" t="b">
        <v>0</v>
      </c>
      <c r="P428" t="b">
        <v>0</v>
      </c>
      <c r="Q428">
        <v>6</v>
      </c>
      <c r="R428">
        <v>1</v>
      </c>
      <c r="S428">
        <v>45</v>
      </c>
      <c r="T428">
        <v>12</v>
      </c>
      <c r="U428" t="b">
        <v>1</v>
      </c>
      <c r="V428">
        <v>9</v>
      </c>
      <c r="W428">
        <v>54</v>
      </c>
      <c r="X428" t="s">
        <v>54</v>
      </c>
      <c r="Y428">
        <v>129182</v>
      </c>
      <c r="Z428">
        <v>12.5</v>
      </c>
      <c r="AA428" s="17">
        <f>ai_ds_job_salaries_2026[[#This Row],[Bonus ]]/100</f>
        <v>0.08</v>
      </c>
      <c r="AB428" s="18">
        <v>8</v>
      </c>
      <c r="AC428">
        <v>5.5</v>
      </c>
      <c r="AD428">
        <v>1</v>
      </c>
      <c r="AE428" t="b">
        <v>0</v>
      </c>
      <c r="AF428">
        <v>3.7</v>
      </c>
      <c r="AG428">
        <v>4.8</v>
      </c>
      <c r="AH428" t="str">
        <f>IF(ai_ds_job_salaries_2026[[#This Row],[upskilling_hours_per_month]]&lt;=4,"Low",IF(ai_ds_job_salaries_2026[[#This Row],[upskilling_hours_per_month]]&lt;=8,"Standard","High"))</f>
        <v>Low</v>
      </c>
      <c r="AI428" s="6">
        <f>ai_ds_job_salaries_2026[[#This Row],[Bonus ]]/100</f>
        <v>0.08</v>
      </c>
      <c r="AJ428">
        <v>0.08</v>
      </c>
    </row>
    <row r="429" spans="1:36" ht="15.95">
      <c r="A429" t="s">
        <v>91</v>
      </c>
      <c r="B429" t="s">
        <v>37</v>
      </c>
      <c r="C429" t="s">
        <v>78</v>
      </c>
      <c r="D429" t="s">
        <v>57</v>
      </c>
      <c r="E429" t="s">
        <v>79</v>
      </c>
      <c r="F429" t="e">
        <f>VLOOKUP(ai_ds_job_salaries_2026[[#This Row],[company_location]],#REF!,2,)</f>
        <v>#REF!</v>
      </c>
      <c r="G429" t="s">
        <v>79</v>
      </c>
      <c r="H429" t="e">
        <f>VLOOKUP(ai_ds_job_salaries_2026[[#This Row],[1]],#REF!,2,FALSE)</f>
        <v>#REF!</v>
      </c>
      <c r="I429" t="s">
        <v>65</v>
      </c>
      <c r="J429">
        <v>0.5</v>
      </c>
      <c r="K429">
        <v>12</v>
      </c>
      <c r="L429">
        <v>7</v>
      </c>
      <c r="M429" t="s">
        <v>52</v>
      </c>
      <c r="N429" t="s">
        <v>44</v>
      </c>
      <c r="O429" t="b">
        <v>0</v>
      </c>
      <c r="P429" t="b">
        <v>1</v>
      </c>
      <c r="Q429">
        <v>3</v>
      </c>
      <c r="R429">
        <v>1</v>
      </c>
      <c r="S429">
        <v>38</v>
      </c>
      <c r="T429">
        <v>36</v>
      </c>
      <c r="U429" t="b">
        <v>1</v>
      </c>
      <c r="V429">
        <v>15</v>
      </c>
      <c r="W429">
        <v>0</v>
      </c>
      <c r="X429" t="s">
        <v>83</v>
      </c>
      <c r="Y429">
        <v>118101</v>
      </c>
      <c r="Z429">
        <v>18.600000000000001</v>
      </c>
      <c r="AA429" s="17">
        <f>ai_ds_job_salaries_2026[[#This Row],[Bonus ]]/100</f>
        <v>0.14099999999999999</v>
      </c>
      <c r="AB429" s="18">
        <v>14.1</v>
      </c>
      <c r="AC429">
        <v>6.5</v>
      </c>
      <c r="AD429">
        <v>4</v>
      </c>
      <c r="AE429" t="b">
        <v>0</v>
      </c>
      <c r="AF429">
        <v>9</v>
      </c>
      <c r="AG429">
        <v>5</v>
      </c>
      <c r="AH429" t="str">
        <f>IF(ai_ds_job_salaries_2026[[#This Row],[upskilling_hours_per_month]]&lt;=4,"Low",IF(ai_ds_job_salaries_2026[[#This Row],[upskilling_hours_per_month]]&lt;=8,"Standard","High"))</f>
        <v>High</v>
      </c>
      <c r="AI429" s="6">
        <f>ai_ds_job_salaries_2026[[#This Row],[Bonus ]]/100</f>
        <v>0.14099999999999999</v>
      </c>
      <c r="AJ429">
        <v>0.14099999999999999</v>
      </c>
    </row>
    <row r="430" spans="1:36" ht="15.95">
      <c r="A430" t="s">
        <v>77</v>
      </c>
      <c r="B430" t="s">
        <v>47</v>
      </c>
      <c r="C430" t="s">
        <v>48</v>
      </c>
      <c r="D430" t="s">
        <v>57</v>
      </c>
      <c r="E430" t="s">
        <v>40</v>
      </c>
      <c r="F430" t="e">
        <f>VLOOKUP(ai_ds_job_salaries_2026[[#This Row],[company_location]],#REF!,2,)</f>
        <v>#REF!</v>
      </c>
      <c r="G430" t="s">
        <v>40</v>
      </c>
      <c r="H430" t="e">
        <f>VLOOKUP(ai_ds_job_salaries_2026[[#This Row],[1]],#REF!,2,FALSE)</f>
        <v>#REF!</v>
      </c>
      <c r="I430" t="s">
        <v>58</v>
      </c>
      <c r="J430">
        <v>0</v>
      </c>
      <c r="K430">
        <v>8</v>
      </c>
      <c r="L430">
        <v>6</v>
      </c>
      <c r="M430" t="s">
        <v>43</v>
      </c>
      <c r="N430" t="s">
        <v>44</v>
      </c>
      <c r="O430" t="b">
        <v>1</v>
      </c>
      <c r="P430" t="b">
        <v>0</v>
      </c>
      <c r="Q430">
        <v>11</v>
      </c>
      <c r="R430">
        <v>2</v>
      </c>
      <c r="S430">
        <v>40</v>
      </c>
      <c r="T430">
        <v>0</v>
      </c>
      <c r="U430" t="b">
        <v>1</v>
      </c>
      <c r="V430">
        <v>7</v>
      </c>
      <c r="W430">
        <v>0</v>
      </c>
      <c r="X430" t="s">
        <v>45</v>
      </c>
      <c r="Y430">
        <v>29110</v>
      </c>
      <c r="Z430">
        <v>7.6</v>
      </c>
      <c r="AA430" s="17">
        <f>ai_ds_job_salaries_2026[[#This Row],[Bonus ]]/100</f>
        <v>0.153</v>
      </c>
      <c r="AB430" s="18">
        <v>15.3</v>
      </c>
      <c r="AC430">
        <v>6.4</v>
      </c>
      <c r="AD430">
        <v>8</v>
      </c>
      <c r="AE430" t="b">
        <v>1</v>
      </c>
      <c r="AF430">
        <v>5.9</v>
      </c>
      <c r="AG430">
        <v>1</v>
      </c>
      <c r="AH430" t="str">
        <f>IF(ai_ds_job_salaries_2026[[#This Row],[upskilling_hours_per_month]]&lt;=4,"Low",IF(ai_ds_job_salaries_2026[[#This Row],[upskilling_hours_per_month]]&lt;=8,"Standard","High"))</f>
        <v>Standard</v>
      </c>
      <c r="AI430" s="6">
        <f>ai_ds_job_salaries_2026[[#This Row],[Bonus ]]/100</f>
        <v>0.153</v>
      </c>
      <c r="AJ430">
        <v>0.153</v>
      </c>
    </row>
    <row r="431" spans="1:36" ht="15.95">
      <c r="A431" t="s">
        <v>69</v>
      </c>
      <c r="B431" t="s">
        <v>64</v>
      </c>
      <c r="C431" t="s">
        <v>48</v>
      </c>
      <c r="D431" t="s">
        <v>57</v>
      </c>
      <c r="E431" t="s">
        <v>50</v>
      </c>
      <c r="F431" t="e">
        <f>VLOOKUP(ai_ds_job_salaries_2026[[#This Row],[company_location]],#REF!,2,)</f>
        <v>#REF!</v>
      </c>
      <c r="G431" t="s">
        <v>50</v>
      </c>
      <c r="H431" t="e">
        <f>VLOOKUP(ai_ds_job_salaries_2026[[#This Row],[1]],#REF!,2,FALSE)</f>
        <v>#REF!</v>
      </c>
      <c r="I431" t="s">
        <v>80</v>
      </c>
      <c r="J431">
        <v>0.5</v>
      </c>
      <c r="K431">
        <v>5</v>
      </c>
      <c r="L431">
        <v>8</v>
      </c>
      <c r="M431" t="s">
        <v>52</v>
      </c>
      <c r="N431" t="s">
        <v>53</v>
      </c>
      <c r="O431" t="b">
        <v>0</v>
      </c>
      <c r="P431" t="b">
        <v>1</v>
      </c>
      <c r="Q431">
        <v>8</v>
      </c>
      <c r="R431">
        <v>0</v>
      </c>
      <c r="S431">
        <v>41</v>
      </c>
      <c r="T431">
        <v>12</v>
      </c>
      <c r="U431" t="b">
        <v>1</v>
      </c>
      <c r="V431">
        <v>10</v>
      </c>
      <c r="W431">
        <v>42</v>
      </c>
      <c r="X431" t="s">
        <v>54</v>
      </c>
      <c r="Y431">
        <v>117362</v>
      </c>
      <c r="Z431">
        <v>8.6999999999999993</v>
      </c>
      <c r="AA431" s="17">
        <f>ai_ds_job_salaries_2026[[#This Row],[Bonus ]]/100</f>
        <v>0.11800000000000001</v>
      </c>
      <c r="AB431" s="18">
        <v>11.8</v>
      </c>
      <c r="AC431">
        <v>6.2</v>
      </c>
      <c r="AD431">
        <v>5</v>
      </c>
      <c r="AE431" t="b">
        <v>0</v>
      </c>
      <c r="AF431">
        <v>15.1</v>
      </c>
      <c r="AG431">
        <v>7.5</v>
      </c>
      <c r="AH431" t="str">
        <f>IF(ai_ds_job_salaries_2026[[#This Row],[upskilling_hours_per_month]]&lt;=4,"Low",IF(ai_ds_job_salaries_2026[[#This Row],[upskilling_hours_per_month]]&lt;=8,"Standard","High"))</f>
        <v>High</v>
      </c>
      <c r="AI431" s="6">
        <f>ai_ds_job_salaries_2026[[#This Row],[Bonus ]]/100</f>
        <v>0.11800000000000001</v>
      </c>
      <c r="AJ431">
        <v>0.11800000000000001</v>
      </c>
    </row>
    <row r="432" spans="1:36" ht="15.95">
      <c r="A432" t="s">
        <v>93</v>
      </c>
      <c r="B432" t="s">
        <v>56</v>
      </c>
      <c r="C432" t="s">
        <v>48</v>
      </c>
      <c r="D432" t="s">
        <v>57</v>
      </c>
      <c r="E432" t="s">
        <v>72</v>
      </c>
      <c r="F432" t="e">
        <f>VLOOKUP(ai_ds_job_salaries_2026[[#This Row],[company_location]],#REF!,2,)</f>
        <v>#REF!</v>
      </c>
      <c r="G432" t="s">
        <v>72</v>
      </c>
      <c r="H432" t="e">
        <f>VLOOKUP(ai_ds_job_salaries_2026[[#This Row],[1]],#REF!,2,FALSE)</f>
        <v>#REF!</v>
      </c>
      <c r="I432" t="s">
        <v>85</v>
      </c>
      <c r="J432">
        <v>1</v>
      </c>
      <c r="K432">
        <v>3</v>
      </c>
      <c r="L432">
        <v>11</v>
      </c>
      <c r="M432" t="s">
        <v>74</v>
      </c>
      <c r="N432" t="s">
        <v>44</v>
      </c>
      <c r="O432" t="b">
        <v>1</v>
      </c>
      <c r="P432" t="b">
        <v>0</v>
      </c>
      <c r="Q432">
        <v>9</v>
      </c>
      <c r="R432">
        <v>0</v>
      </c>
      <c r="S432">
        <v>53</v>
      </c>
      <c r="T432">
        <v>42</v>
      </c>
      <c r="U432" t="b">
        <v>1</v>
      </c>
      <c r="V432">
        <v>7</v>
      </c>
      <c r="W432">
        <v>6</v>
      </c>
      <c r="X432" t="s">
        <v>75</v>
      </c>
      <c r="Y432">
        <v>69353</v>
      </c>
      <c r="Z432">
        <v>0</v>
      </c>
      <c r="AA432" s="17">
        <f>ai_ds_job_salaries_2026[[#This Row],[Bonus ]]/100</f>
        <v>6.3E-2</v>
      </c>
      <c r="AB432" s="18">
        <v>6.3</v>
      </c>
      <c r="AC432">
        <v>7.2</v>
      </c>
      <c r="AD432">
        <v>1</v>
      </c>
      <c r="AE432" t="b">
        <v>0</v>
      </c>
      <c r="AF432">
        <v>18.899999999999999</v>
      </c>
      <c r="AG432">
        <v>3.8</v>
      </c>
      <c r="AH432" t="str">
        <f>IF(ai_ds_job_salaries_2026[[#This Row],[upskilling_hours_per_month]]&lt;=4,"Low",IF(ai_ds_job_salaries_2026[[#This Row],[upskilling_hours_per_month]]&lt;=8,"Standard","High"))</f>
        <v>High</v>
      </c>
      <c r="AI432" s="6">
        <f>ai_ds_job_salaries_2026[[#This Row],[Bonus ]]/100</f>
        <v>6.3E-2</v>
      </c>
      <c r="AJ432">
        <v>6.3E-2</v>
      </c>
    </row>
    <row r="433" spans="1:36" ht="15.95">
      <c r="A433" t="s">
        <v>91</v>
      </c>
      <c r="B433" t="s">
        <v>56</v>
      </c>
      <c r="C433" t="s">
        <v>48</v>
      </c>
      <c r="D433" t="s">
        <v>57</v>
      </c>
      <c r="E433" t="s">
        <v>67</v>
      </c>
      <c r="F433" t="e">
        <f>VLOOKUP(ai_ds_job_salaries_2026[[#This Row],[company_location]],#REF!,2,)</f>
        <v>#REF!</v>
      </c>
      <c r="G433" t="s">
        <v>67</v>
      </c>
      <c r="H433" t="e">
        <f>VLOOKUP(ai_ds_job_salaries_2026[[#This Row],[1]],#REF!,2,FALSE)</f>
        <v>#REF!</v>
      </c>
      <c r="I433" t="s">
        <v>42</v>
      </c>
      <c r="J433">
        <v>0</v>
      </c>
      <c r="K433">
        <v>5</v>
      </c>
      <c r="L433">
        <v>10</v>
      </c>
      <c r="M433" t="s">
        <v>43</v>
      </c>
      <c r="N433" t="s">
        <v>44</v>
      </c>
      <c r="O433" t="b">
        <v>0</v>
      </c>
      <c r="P433" t="b">
        <v>0</v>
      </c>
      <c r="Q433">
        <v>12</v>
      </c>
      <c r="R433">
        <v>3</v>
      </c>
      <c r="S433">
        <v>45</v>
      </c>
      <c r="T433">
        <v>12</v>
      </c>
      <c r="U433" t="b">
        <v>0</v>
      </c>
      <c r="V433">
        <v>4</v>
      </c>
      <c r="W433">
        <v>0</v>
      </c>
      <c r="X433" t="s">
        <v>68</v>
      </c>
      <c r="Y433">
        <v>51420</v>
      </c>
      <c r="Z433">
        <v>9.1999999999999993</v>
      </c>
      <c r="AA433" s="17">
        <f>ai_ds_job_salaries_2026[[#This Row],[Bonus ]]/100</f>
        <v>4.5999999999999999E-2</v>
      </c>
      <c r="AB433" s="18">
        <v>4.5999999999999996</v>
      </c>
      <c r="AC433">
        <v>6.9</v>
      </c>
      <c r="AD433">
        <v>4</v>
      </c>
      <c r="AE433" t="b">
        <v>0</v>
      </c>
      <c r="AF433">
        <v>13.3</v>
      </c>
      <c r="AG433">
        <v>6.5</v>
      </c>
      <c r="AH433" t="str">
        <f>IF(ai_ds_job_salaries_2026[[#This Row],[upskilling_hours_per_month]]&lt;=4,"Low",IF(ai_ds_job_salaries_2026[[#This Row],[upskilling_hours_per_month]]&lt;=8,"Standard","High"))</f>
        <v>High</v>
      </c>
      <c r="AI433" s="6">
        <f>ai_ds_job_salaries_2026[[#This Row],[Bonus ]]/100</f>
        <v>4.5999999999999999E-2</v>
      </c>
      <c r="AJ433">
        <v>4.5999999999999999E-2</v>
      </c>
    </row>
    <row r="434" spans="1:36" ht="15.95">
      <c r="A434" t="s">
        <v>91</v>
      </c>
      <c r="B434" t="s">
        <v>37</v>
      </c>
      <c r="C434" t="s">
        <v>48</v>
      </c>
      <c r="D434" t="s">
        <v>49</v>
      </c>
      <c r="E434" t="s">
        <v>40</v>
      </c>
      <c r="F434" t="e">
        <f>VLOOKUP(ai_ds_job_salaries_2026[[#This Row],[company_location]],#REF!,2,)</f>
        <v>#REF!</v>
      </c>
      <c r="G434" t="s">
        <v>40</v>
      </c>
      <c r="H434" t="e">
        <f>VLOOKUP(ai_ds_job_salaries_2026[[#This Row],[1]],#REF!,2,FALSE)</f>
        <v>#REF!</v>
      </c>
      <c r="I434" t="s">
        <v>42</v>
      </c>
      <c r="J434">
        <v>0</v>
      </c>
      <c r="K434">
        <v>15</v>
      </c>
      <c r="L434">
        <v>8</v>
      </c>
      <c r="M434" t="s">
        <v>43</v>
      </c>
      <c r="N434" t="s">
        <v>44</v>
      </c>
      <c r="O434" t="b">
        <v>0</v>
      </c>
      <c r="P434" t="b">
        <v>1</v>
      </c>
      <c r="Q434">
        <v>9</v>
      </c>
      <c r="R434">
        <v>4</v>
      </c>
      <c r="S434">
        <v>47</v>
      </c>
      <c r="T434">
        <v>24</v>
      </c>
      <c r="U434" t="b">
        <v>1</v>
      </c>
      <c r="V434">
        <v>16</v>
      </c>
      <c r="W434">
        <v>18</v>
      </c>
      <c r="X434" t="s">
        <v>45</v>
      </c>
      <c r="Y434">
        <v>78333</v>
      </c>
      <c r="Z434">
        <v>7.3999999999999995</v>
      </c>
      <c r="AA434" s="17">
        <f>ai_ds_job_salaries_2026[[#This Row],[Bonus ]]/100</f>
        <v>0.20100000000000001</v>
      </c>
      <c r="AB434" s="18">
        <v>20.100000000000001</v>
      </c>
      <c r="AC434">
        <v>6.8</v>
      </c>
      <c r="AD434">
        <v>3</v>
      </c>
      <c r="AE434" t="b">
        <v>0</v>
      </c>
      <c r="AF434">
        <v>22.2</v>
      </c>
      <c r="AG434">
        <v>3.6</v>
      </c>
      <c r="AH434" t="str">
        <f>IF(ai_ds_job_salaries_2026[[#This Row],[upskilling_hours_per_month]]&lt;=4,"Low",IF(ai_ds_job_salaries_2026[[#This Row],[upskilling_hours_per_month]]&lt;=8,"Standard","High"))</f>
        <v>High</v>
      </c>
      <c r="AI434" s="6">
        <f>ai_ds_job_salaries_2026[[#This Row],[Bonus ]]/100</f>
        <v>0.20100000000000001</v>
      </c>
      <c r="AJ434">
        <v>0.20100000000000001</v>
      </c>
    </row>
    <row r="435" spans="1:36" ht="15.95">
      <c r="A435" t="s">
        <v>77</v>
      </c>
      <c r="B435" t="s">
        <v>56</v>
      </c>
      <c r="C435" t="s">
        <v>48</v>
      </c>
      <c r="D435" t="s">
        <v>57</v>
      </c>
      <c r="E435" t="s">
        <v>86</v>
      </c>
      <c r="F435" t="e">
        <f>VLOOKUP(ai_ds_job_salaries_2026[[#This Row],[company_location]],#REF!,2,)</f>
        <v>#REF!</v>
      </c>
      <c r="G435" t="s">
        <v>86</v>
      </c>
      <c r="H435" t="e">
        <f>VLOOKUP(ai_ds_job_salaries_2026[[#This Row],[1]],#REF!,2,FALSE)</f>
        <v>#REF!</v>
      </c>
      <c r="I435" t="s">
        <v>70</v>
      </c>
      <c r="J435">
        <v>0</v>
      </c>
      <c r="K435">
        <v>2</v>
      </c>
      <c r="L435">
        <v>4</v>
      </c>
      <c r="M435" t="s">
        <v>43</v>
      </c>
      <c r="N435" t="s">
        <v>44</v>
      </c>
      <c r="O435" t="b">
        <v>1</v>
      </c>
      <c r="P435" t="b">
        <v>0</v>
      </c>
      <c r="Q435">
        <v>4</v>
      </c>
      <c r="R435">
        <v>1</v>
      </c>
      <c r="S435">
        <v>42</v>
      </c>
      <c r="T435">
        <v>42</v>
      </c>
      <c r="U435" t="b">
        <v>0</v>
      </c>
      <c r="V435">
        <v>4</v>
      </c>
      <c r="W435">
        <v>54</v>
      </c>
      <c r="X435" t="s">
        <v>87</v>
      </c>
      <c r="Y435">
        <v>38164</v>
      </c>
      <c r="Z435">
        <v>14.000000000000002</v>
      </c>
      <c r="AA435" s="17">
        <f>ai_ds_job_salaries_2026[[#This Row],[Bonus ]]/100</f>
        <v>8.900000000000001E-2</v>
      </c>
      <c r="AB435" s="18">
        <v>8.9</v>
      </c>
      <c r="AC435">
        <v>6.5</v>
      </c>
      <c r="AD435">
        <v>2</v>
      </c>
      <c r="AE435" t="b">
        <v>1</v>
      </c>
      <c r="AF435">
        <v>6.6</v>
      </c>
      <c r="AG435">
        <v>5.5</v>
      </c>
      <c r="AH435" t="str">
        <f>IF(ai_ds_job_salaries_2026[[#This Row],[upskilling_hours_per_month]]&lt;=4,"Low",IF(ai_ds_job_salaries_2026[[#This Row],[upskilling_hours_per_month]]&lt;=8,"Standard","High"))</f>
        <v>Standard</v>
      </c>
      <c r="AI435" s="6">
        <f>ai_ds_job_salaries_2026[[#This Row],[Bonus ]]/100</f>
        <v>8.900000000000001E-2</v>
      </c>
      <c r="AJ435">
        <v>8.900000000000001E-2</v>
      </c>
    </row>
    <row r="436" spans="1:36" ht="15.95">
      <c r="A436" t="s">
        <v>91</v>
      </c>
      <c r="B436" t="s">
        <v>56</v>
      </c>
      <c r="C436" t="s">
        <v>48</v>
      </c>
      <c r="D436" t="s">
        <v>49</v>
      </c>
      <c r="E436" t="s">
        <v>50</v>
      </c>
      <c r="F436" t="e">
        <f>VLOOKUP(ai_ds_job_salaries_2026[[#This Row],[company_location]],#REF!,2,)</f>
        <v>#REF!</v>
      </c>
      <c r="G436" t="s">
        <v>50</v>
      </c>
      <c r="H436" t="e">
        <f>VLOOKUP(ai_ds_job_salaries_2026[[#This Row],[1]],#REF!,2,FALSE)</f>
        <v>#REF!</v>
      </c>
      <c r="I436" t="s">
        <v>80</v>
      </c>
      <c r="J436">
        <v>0</v>
      </c>
      <c r="K436">
        <v>4</v>
      </c>
      <c r="L436">
        <v>0</v>
      </c>
      <c r="M436" t="s">
        <v>52</v>
      </c>
      <c r="N436" t="s">
        <v>90</v>
      </c>
      <c r="O436" t="b">
        <v>0</v>
      </c>
      <c r="P436" t="b">
        <v>0</v>
      </c>
      <c r="Q436">
        <v>5</v>
      </c>
      <c r="R436">
        <v>1</v>
      </c>
      <c r="S436">
        <v>46</v>
      </c>
      <c r="T436">
        <v>30</v>
      </c>
      <c r="U436" t="b">
        <v>0</v>
      </c>
      <c r="V436">
        <v>3</v>
      </c>
      <c r="W436">
        <v>18</v>
      </c>
      <c r="X436" t="s">
        <v>54</v>
      </c>
      <c r="Y436">
        <v>77764</v>
      </c>
      <c r="Z436">
        <v>0</v>
      </c>
      <c r="AA436" s="17">
        <f>ai_ds_job_salaries_2026[[#This Row],[Bonus ]]/100</f>
        <v>8.4000000000000005E-2</v>
      </c>
      <c r="AB436" s="18">
        <v>8.4</v>
      </c>
      <c r="AC436">
        <v>5</v>
      </c>
      <c r="AD436">
        <v>4</v>
      </c>
      <c r="AE436" t="b">
        <v>1</v>
      </c>
      <c r="AF436">
        <v>3.4</v>
      </c>
      <c r="AG436">
        <v>2.6</v>
      </c>
      <c r="AH436" t="str">
        <f>IF(ai_ds_job_salaries_2026[[#This Row],[upskilling_hours_per_month]]&lt;=4,"Low",IF(ai_ds_job_salaries_2026[[#This Row],[upskilling_hours_per_month]]&lt;=8,"Standard","High"))</f>
        <v>Low</v>
      </c>
      <c r="AI436" s="6">
        <f>ai_ds_job_salaries_2026[[#This Row],[Bonus ]]/100</f>
        <v>8.4000000000000005E-2</v>
      </c>
      <c r="AJ436">
        <v>8.4000000000000005E-2</v>
      </c>
    </row>
    <row r="437" spans="1:36" ht="15.95">
      <c r="A437" t="s">
        <v>91</v>
      </c>
      <c r="B437" t="s">
        <v>64</v>
      </c>
      <c r="C437" t="s">
        <v>48</v>
      </c>
      <c r="D437" t="s">
        <v>57</v>
      </c>
      <c r="E437" t="s">
        <v>41</v>
      </c>
      <c r="F437" t="e">
        <f>VLOOKUP(ai_ds_job_salaries_2026[[#This Row],[company_location]],#REF!,2,)</f>
        <v>#REF!</v>
      </c>
      <c r="G437" t="s">
        <v>41</v>
      </c>
      <c r="H437" t="e">
        <f>VLOOKUP(ai_ds_job_salaries_2026[[#This Row],[1]],#REF!,2,FALSE)</f>
        <v>#REF!</v>
      </c>
      <c r="I437" t="s">
        <v>51</v>
      </c>
      <c r="J437">
        <v>0.5</v>
      </c>
      <c r="K437">
        <v>5</v>
      </c>
      <c r="L437">
        <v>7</v>
      </c>
      <c r="M437" t="s">
        <v>52</v>
      </c>
      <c r="N437" t="s">
        <v>44</v>
      </c>
      <c r="O437" t="b">
        <v>0</v>
      </c>
      <c r="P437" t="b">
        <v>0</v>
      </c>
      <c r="Q437">
        <v>7</v>
      </c>
      <c r="R437">
        <v>1</v>
      </c>
      <c r="S437">
        <v>46</v>
      </c>
      <c r="T437">
        <v>12</v>
      </c>
      <c r="U437" t="b">
        <v>1</v>
      </c>
      <c r="V437">
        <v>13</v>
      </c>
      <c r="W437">
        <v>6</v>
      </c>
      <c r="X437" t="s">
        <v>71</v>
      </c>
      <c r="Y437">
        <v>66952</v>
      </c>
      <c r="Z437">
        <v>17.8</v>
      </c>
      <c r="AA437" s="17">
        <f>ai_ds_job_salaries_2026[[#This Row],[Bonus ]]/100</f>
        <v>9.5000000000000001E-2</v>
      </c>
      <c r="AB437" s="18">
        <v>9.5</v>
      </c>
      <c r="AC437">
        <v>4.2</v>
      </c>
      <c r="AD437">
        <v>4</v>
      </c>
      <c r="AE437" t="b">
        <v>0</v>
      </c>
      <c r="AF437">
        <v>11.4</v>
      </c>
      <c r="AG437">
        <v>5.3</v>
      </c>
      <c r="AH437" t="str">
        <f>IF(ai_ds_job_salaries_2026[[#This Row],[upskilling_hours_per_month]]&lt;=4,"Low",IF(ai_ds_job_salaries_2026[[#This Row],[upskilling_hours_per_month]]&lt;=8,"Standard","High"))</f>
        <v>High</v>
      </c>
      <c r="AI437" s="6">
        <f>ai_ds_job_salaries_2026[[#This Row],[Bonus ]]/100</f>
        <v>9.5000000000000001E-2</v>
      </c>
      <c r="AJ437">
        <v>9.5000000000000001E-2</v>
      </c>
    </row>
    <row r="438" spans="1:36" ht="15.95">
      <c r="A438" t="s">
        <v>66</v>
      </c>
      <c r="B438" t="s">
        <v>56</v>
      </c>
      <c r="C438" t="s">
        <v>48</v>
      </c>
      <c r="D438" t="s">
        <v>57</v>
      </c>
      <c r="E438" t="s">
        <v>72</v>
      </c>
      <c r="F438" t="e">
        <f>VLOOKUP(ai_ds_job_salaries_2026[[#This Row],[company_location]],#REF!,2,)</f>
        <v>#REF!</v>
      </c>
      <c r="G438" t="s">
        <v>79</v>
      </c>
      <c r="H438" t="e">
        <f>VLOOKUP(ai_ds_job_salaries_2026[[#This Row],[1]],#REF!,2,FALSE)</f>
        <v>#REF!</v>
      </c>
      <c r="I438" t="s">
        <v>70</v>
      </c>
      <c r="J438">
        <v>1</v>
      </c>
      <c r="K438">
        <v>0</v>
      </c>
      <c r="L438">
        <v>0</v>
      </c>
      <c r="M438" t="s">
        <v>43</v>
      </c>
      <c r="N438" t="s">
        <v>44</v>
      </c>
      <c r="O438" t="b">
        <v>0</v>
      </c>
      <c r="P438" t="b">
        <v>0</v>
      </c>
      <c r="Q438">
        <v>10</v>
      </c>
      <c r="R438">
        <v>1</v>
      </c>
      <c r="S438">
        <v>47</v>
      </c>
      <c r="T438">
        <v>48</v>
      </c>
      <c r="U438" t="b">
        <v>0</v>
      </c>
      <c r="V438">
        <v>4</v>
      </c>
      <c r="W438">
        <v>12</v>
      </c>
      <c r="X438" t="s">
        <v>75</v>
      </c>
      <c r="Y438">
        <v>47306</v>
      </c>
      <c r="Z438">
        <v>8.7999999999999989</v>
      </c>
      <c r="AA438" s="17">
        <f>ai_ds_job_salaries_2026[[#This Row],[Bonus ]]/100</f>
        <v>0.05</v>
      </c>
      <c r="AB438" s="18">
        <v>5</v>
      </c>
      <c r="AC438">
        <v>7</v>
      </c>
      <c r="AD438">
        <v>4</v>
      </c>
      <c r="AE438" t="b">
        <v>0</v>
      </c>
      <c r="AF438">
        <v>13.8</v>
      </c>
      <c r="AG438">
        <v>6</v>
      </c>
      <c r="AH438" t="str">
        <f>IF(ai_ds_job_salaries_2026[[#This Row],[upskilling_hours_per_month]]&lt;=4,"Low",IF(ai_ds_job_salaries_2026[[#This Row],[upskilling_hours_per_month]]&lt;=8,"Standard","High"))</f>
        <v>High</v>
      </c>
      <c r="AI438" s="6">
        <f>ai_ds_job_salaries_2026[[#This Row],[Bonus ]]/100</f>
        <v>0.05</v>
      </c>
      <c r="AJ438">
        <v>0.05</v>
      </c>
    </row>
    <row r="439" spans="1:36" ht="15.95">
      <c r="A439" t="s">
        <v>60</v>
      </c>
      <c r="B439" t="s">
        <v>64</v>
      </c>
      <c r="C439" t="s">
        <v>48</v>
      </c>
      <c r="D439" t="s">
        <v>57</v>
      </c>
      <c r="E439" t="s">
        <v>98</v>
      </c>
      <c r="F439" t="e">
        <f>VLOOKUP(ai_ds_job_salaries_2026[[#This Row],[company_location]],#REF!,2,)</f>
        <v>#REF!</v>
      </c>
      <c r="G439" t="s">
        <v>98</v>
      </c>
      <c r="H439" t="e">
        <f>VLOOKUP(ai_ds_job_salaries_2026[[#This Row],[1]],#REF!,2,FALSE)</f>
        <v>#REF!</v>
      </c>
      <c r="I439" t="s">
        <v>73</v>
      </c>
      <c r="J439">
        <v>0</v>
      </c>
      <c r="K439">
        <v>6</v>
      </c>
      <c r="L439">
        <v>2</v>
      </c>
      <c r="M439" t="s">
        <v>89</v>
      </c>
      <c r="N439" t="s">
        <v>62</v>
      </c>
      <c r="O439" t="b">
        <v>0</v>
      </c>
      <c r="P439" t="b">
        <v>1</v>
      </c>
      <c r="Q439">
        <v>8</v>
      </c>
      <c r="R439">
        <v>1</v>
      </c>
      <c r="S439">
        <v>55</v>
      </c>
      <c r="T439">
        <v>36</v>
      </c>
      <c r="U439" t="b">
        <v>0</v>
      </c>
      <c r="V439">
        <v>2</v>
      </c>
      <c r="W439">
        <v>54</v>
      </c>
      <c r="X439" t="s">
        <v>99</v>
      </c>
      <c r="Y439">
        <v>125613</v>
      </c>
      <c r="Z439">
        <v>8.1</v>
      </c>
      <c r="AA439" s="17">
        <f>ai_ds_job_salaries_2026[[#This Row],[Bonus ]]/100</f>
        <v>0.129</v>
      </c>
      <c r="AB439" s="18">
        <v>12.9</v>
      </c>
      <c r="AC439">
        <v>7.5</v>
      </c>
      <c r="AD439">
        <v>6</v>
      </c>
      <c r="AE439" t="b">
        <v>0</v>
      </c>
      <c r="AF439">
        <v>12.7</v>
      </c>
      <c r="AG439">
        <v>6.9</v>
      </c>
      <c r="AH439" t="str">
        <f>IF(ai_ds_job_salaries_2026[[#This Row],[upskilling_hours_per_month]]&lt;=4,"Low",IF(ai_ds_job_salaries_2026[[#This Row],[upskilling_hours_per_month]]&lt;=8,"Standard","High"))</f>
        <v>High</v>
      </c>
      <c r="AI439" s="6">
        <f>ai_ds_job_salaries_2026[[#This Row],[Bonus ]]/100</f>
        <v>0.129</v>
      </c>
      <c r="AJ439">
        <v>0.129</v>
      </c>
    </row>
    <row r="440" spans="1:36" ht="15.95">
      <c r="A440" t="s">
        <v>55</v>
      </c>
      <c r="B440" t="s">
        <v>56</v>
      </c>
      <c r="C440" t="s">
        <v>78</v>
      </c>
      <c r="D440" t="s">
        <v>57</v>
      </c>
      <c r="E440" t="s">
        <v>79</v>
      </c>
      <c r="F440" t="e">
        <f>VLOOKUP(ai_ds_job_salaries_2026[[#This Row],[company_location]],#REF!,2,)</f>
        <v>#REF!</v>
      </c>
      <c r="G440" t="s">
        <v>79</v>
      </c>
      <c r="H440" t="e">
        <f>VLOOKUP(ai_ds_job_salaries_2026[[#This Row],[1]],#REF!,2,FALSE)</f>
        <v>#REF!</v>
      </c>
      <c r="I440" t="s">
        <v>70</v>
      </c>
      <c r="J440">
        <v>0</v>
      </c>
      <c r="K440">
        <v>2</v>
      </c>
      <c r="L440">
        <v>6</v>
      </c>
      <c r="M440" t="s">
        <v>74</v>
      </c>
      <c r="N440" t="s">
        <v>100</v>
      </c>
      <c r="O440" t="b">
        <v>1</v>
      </c>
      <c r="P440" t="b">
        <v>0</v>
      </c>
      <c r="Q440">
        <v>6</v>
      </c>
      <c r="R440">
        <v>0</v>
      </c>
      <c r="S440">
        <v>45</v>
      </c>
      <c r="T440">
        <v>18</v>
      </c>
      <c r="U440" t="b">
        <v>1</v>
      </c>
      <c r="V440">
        <v>15</v>
      </c>
      <c r="W440">
        <v>6</v>
      </c>
      <c r="X440" t="s">
        <v>83</v>
      </c>
      <c r="Y440">
        <v>84987</v>
      </c>
      <c r="Z440">
        <v>8</v>
      </c>
      <c r="AA440" s="17">
        <f>ai_ds_job_salaries_2026[[#This Row],[Bonus ]]/100</f>
        <v>0</v>
      </c>
      <c r="AB440" s="18">
        <v>0</v>
      </c>
      <c r="AC440">
        <v>6.6</v>
      </c>
      <c r="AD440">
        <v>4</v>
      </c>
      <c r="AE440" t="b">
        <v>1</v>
      </c>
      <c r="AF440">
        <v>20.3</v>
      </c>
      <c r="AG440">
        <v>8.6999999999999993</v>
      </c>
      <c r="AH440" t="str">
        <f>IF(ai_ds_job_salaries_2026[[#This Row],[upskilling_hours_per_month]]&lt;=4,"Low",IF(ai_ds_job_salaries_2026[[#This Row],[upskilling_hours_per_month]]&lt;=8,"Standard","High"))</f>
        <v>High</v>
      </c>
      <c r="AI440" s="6">
        <f>ai_ds_job_salaries_2026[[#This Row],[Bonus ]]/100</f>
        <v>0</v>
      </c>
      <c r="AJ440">
        <v>0</v>
      </c>
    </row>
    <row r="441" spans="1:36" ht="15.95">
      <c r="A441" t="s">
        <v>55</v>
      </c>
      <c r="B441" t="s">
        <v>64</v>
      </c>
      <c r="C441" t="s">
        <v>78</v>
      </c>
      <c r="D441" t="s">
        <v>57</v>
      </c>
      <c r="E441" t="s">
        <v>50</v>
      </c>
      <c r="F441" t="e">
        <f>VLOOKUP(ai_ds_job_salaries_2026[[#This Row],[company_location]],#REF!,2,)</f>
        <v>#REF!</v>
      </c>
      <c r="G441" t="s">
        <v>50</v>
      </c>
      <c r="H441" t="e">
        <f>VLOOKUP(ai_ds_job_salaries_2026[[#This Row],[1]],#REF!,2,FALSE)</f>
        <v>#REF!</v>
      </c>
      <c r="I441" t="s">
        <v>70</v>
      </c>
      <c r="J441">
        <v>0.5</v>
      </c>
      <c r="K441">
        <v>4</v>
      </c>
      <c r="L441">
        <v>8</v>
      </c>
      <c r="M441" t="s">
        <v>52</v>
      </c>
      <c r="N441" t="s">
        <v>53</v>
      </c>
      <c r="O441" t="b">
        <v>1</v>
      </c>
      <c r="P441" t="b">
        <v>0</v>
      </c>
      <c r="Q441">
        <v>6</v>
      </c>
      <c r="R441">
        <v>0</v>
      </c>
      <c r="S441">
        <v>43</v>
      </c>
      <c r="T441">
        <v>24</v>
      </c>
      <c r="U441" t="b">
        <v>0</v>
      </c>
      <c r="V441">
        <v>0</v>
      </c>
      <c r="W441">
        <v>30</v>
      </c>
      <c r="X441" t="s">
        <v>54</v>
      </c>
      <c r="Y441">
        <v>123774</v>
      </c>
      <c r="Z441">
        <v>6.7</v>
      </c>
      <c r="AA441" s="17">
        <f>ai_ds_job_salaries_2026[[#This Row],[Bonus ]]/100</f>
        <v>9.1999999999999998E-2</v>
      </c>
      <c r="AB441" s="18">
        <v>9.1999999999999993</v>
      </c>
      <c r="AC441">
        <v>8.3000000000000007</v>
      </c>
      <c r="AD441">
        <v>6</v>
      </c>
      <c r="AE441" t="b">
        <v>0</v>
      </c>
      <c r="AF441">
        <v>12.4</v>
      </c>
      <c r="AG441">
        <v>1</v>
      </c>
      <c r="AH441" t="str">
        <f>IF(ai_ds_job_salaries_2026[[#This Row],[upskilling_hours_per_month]]&lt;=4,"Low",IF(ai_ds_job_salaries_2026[[#This Row],[upskilling_hours_per_month]]&lt;=8,"Standard","High"))</f>
        <v>High</v>
      </c>
      <c r="AI441" s="6">
        <f>ai_ds_job_salaries_2026[[#This Row],[Bonus ]]/100</f>
        <v>9.1999999999999998E-2</v>
      </c>
      <c r="AJ441">
        <v>9.1999999999999998E-2</v>
      </c>
    </row>
    <row r="442" spans="1:36" ht="15.95">
      <c r="A442" t="s">
        <v>96</v>
      </c>
      <c r="B442" t="s">
        <v>47</v>
      </c>
      <c r="C442" t="s">
        <v>78</v>
      </c>
      <c r="D442" t="s">
        <v>57</v>
      </c>
      <c r="E442" t="s">
        <v>50</v>
      </c>
      <c r="F442" t="e">
        <f>VLOOKUP(ai_ds_job_salaries_2026[[#This Row],[company_location]],#REF!,2,)</f>
        <v>#REF!</v>
      </c>
      <c r="G442" t="s">
        <v>50</v>
      </c>
      <c r="H442" t="e">
        <f>VLOOKUP(ai_ds_job_salaries_2026[[#This Row],[1]],#REF!,2,FALSE)</f>
        <v>#REF!</v>
      </c>
      <c r="I442" t="s">
        <v>85</v>
      </c>
      <c r="J442">
        <v>0.5</v>
      </c>
      <c r="K442">
        <v>9</v>
      </c>
      <c r="L442">
        <v>7</v>
      </c>
      <c r="M442" t="s">
        <v>74</v>
      </c>
      <c r="N442" t="s">
        <v>44</v>
      </c>
      <c r="O442" t="b">
        <v>0</v>
      </c>
      <c r="P442" t="b">
        <v>0</v>
      </c>
      <c r="Q442">
        <v>8</v>
      </c>
      <c r="R442">
        <v>1</v>
      </c>
      <c r="S442">
        <v>46</v>
      </c>
      <c r="T442">
        <v>0</v>
      </c>
      <c r="U442" t="b">
        <v>1</v>
      </c>
      <c r="V442">
        <v>14</v>
      </c>
      <c r="W442">
        <v>48</v>
      </c>
      <c r="X442" t="s">
        <v>54</v>
      </c>
      <c r="Y442">
        <v>112758</v>
      </c>
      <c r="Z442">
        <v>17.599999999999998</v>
      </c>
      <c r="AA442" s="17">
        <f>ai_ds_job_salaries_2026[[#This Row],[Bonus ]]/100</f>
        <v>0.11900000000000001</v>
      </c>
      <c r="AB442" s="18">
        <v>11.9</v>
      </c>
      <c r="AC442">
        <v>6.6</v>
      </c>
      <c r="AD442">
        <v>5</v>
      </c>
      <c r="AE442" t="b">
        <v>1</v>
      </c>
      <c r="AF442">
        <v>11.7</v>
      </c>
      <c r="AG442">
        <v>4.9000000000000004</v>
      </c>
      <c r="AH442" t="str">
        <f>IF(ai_ds_job_salaries_2026[[#This Row],[upskilling_hours_per_month]]&lt;=4,"Low",IF(ai_ds_job_salaries_2026[[#This Row],[upskilling_hours_per_month]]&lt;=8,"Standard","High"))</f>
        <v>High</v>
      </c>
      <c r="AI442" s="6">
        <f>ai_ds_job_salaries_2026[[#This Row],[Bonus ]]/100</f>
        <v>0.11900000000000001</v>
      </c>
      <c r="AJ442">
        <v>0.11900000000000001</v>
      </c>
    </row>
    <row r="443" spans="1:36" ht="15.95">
      <c r="A443" t="s">
        <v>55</v>
      </c>
      <c r="B443" t="s">
        <v>47</v>
      </c>
      <c r="C443" t="s">
        <v>48</v>
      </c>
      <c r="D443" t="s">
        <v>39</v>
      </c>
      <c r="E443" t="s">
        <v>50</v>
      </c>
      <c r="F443" t="e">
        <f>VLOOKUP(ai_ds_job_salaries_2026[[#This Row],[company_location]],#REF!,2,)</f>
        <v>#REF!</v>
      </c>
      <c r="G443" t="s">
        <v>50</v>
      </c>
      <c r="H443" t="e">
        <f>VLOOKUP(ai_ds_job_salaries_2026[[#This Row],[1]],#REF!,2,FALSE)</f>
        <v>#REF!</v>
      </c>
      <c r="I443" t="s">
        <v>88</v>
      </c>
      <c r="J443">
        <v>0</v>
      </c>
      <c r="K443">
        <v>8</v>
      </c>
      <c r="L443">
        <v>5</v>
      </c>
      <c r="M443" t="s">
        <v>43</v>
      </c>
      <c r="N443" t="s">
        <v>44</v>
      </c>
      <c r="O443" t="b">
        <v>1</v>
      </c>
      <c r="P443" t="b">
        <v>0</v>
      </c>
      <c r="Q443">
        <v>7</v>
      </c>
      <c r="R443">
        <v>2</v>
      </c>
      <c r="S443">
        <v>41</v>
      </c>
      <c r="T443">
        <v>18</v>
      </c>
      <c r="U443" t="b">
        <v>1</v>
      </c>
      <c r="V443">
        <v>9</v>
      </c>
      <c r="W443">
        <v>0</v>
      </c>
      <c r="X443" t="s">
        <v>54</v>
      </c>
      <c r="Y443">
        <v>121578</v>
      </c>
      <c r="Z443">
        <v>64.7</v>
      </c>
      <c r="AA443" s="17">
        <f>ai_ds_job_salaries_2026[[#This Row],[Bonus ]]/100</f>
        <v>0.182</v>
      </c>
      <c r="AB443" s="18">
        <v>18.2</v>
      </c>
      <c r="AC443">
        <v>7.7</v>
      </c>
      <c r="AD443">
        <v>4</v>
      </c>
      <c r="AE443" t="b">
        <v>0</v>
      </c>
      <c r="AF443">
        <v>3.8</v>
      </c>
      <c r="AG443">
        <v>6.9</v>
      </c>
      <c r="AH443" t="str">
        <f>IF(ai_ds_job_salaries_2026[[#This Row],[upskilling_hours_per_month]]&lt;=4,"Low",IF(ai_ds_job_salaries_2026[[#This Row],[upskilling_hours_per_month]]&lt;=8,"Standard","High"))</f>
        <v>Low</v>
      </c>
      <c r="AI443" s="6">
        <f>ai_ds_job_salaries_2026[[#This Row],[Bonus ]]/100</f>
        <v>0.182</v>
      </c>
      <c r="AJ443">
        <v>0.182</v>
      </c>
    </row>
    <row r="444" spans="1:36" ht="15.95">
      <c r="A444" t="s">
        <v>84</v>
      </c>
      <c r="B444" t="s">
        <v>47</v>
      </c>
      <c r="C444" t="s">
        <v>81</v>
      </c>
      <c r="D444" t="s">
        <v>49</v>
      </c>
      <c r="E444" t="s">
        <v>82</v>
      </c>
      <c r="F444" t="e">
        <f>VLOOKUP(ai_ds_job_salaries_2026[[#This Row],[company_location]],#REF!,2,)</f>
        <v>#REF!</v>
      </c>
      <c r="G444" t="s">
        <v>82</v>
      </c>
      <c r="H444" t="e">
        <f>VLOOKUP(ai_ds_job_salaries_2026[[#This Row],[1]],#REF!,2,FALSE)</f>
        <v>#REF!</v>
      </c>
      <c r="I444" t="s">
        <v>51</v>
      </c>
      <c r="J444">
        <v>0.5</v>
      </c>
      <c r="K444">
        <v>9</v>
      </c>
      <c r="L444">
        <v>0</v>
      </c>
      <c r="M444" t="s">
        <v>52</v>
      </c>
      <c r="N444" t="s">
        <v>44</v>
      </c>
      <c r="O444" t="b">
        <v>1</v>
      </c>
      <c r="P444" t="b">
        <v>0</v>
      </c>
      <c r="Q444">
        <v>14</v>
      </c>
      <c r="R444">
        <v>0</v>
      </c>
      <c r="S444">
        <v>51</v>
      </c>
      <c r="T444">
        <v>36</v>
      </c>
      <c r="U444" t="b">
        <v>1</v>
      </c>
      <c r="V444">
        <v>10</v>
      </c>
      <c r="W444">
        <v>54</v>
      </c>
      <c r="X444" t="s">
        <v>83</v>
      </c>
      <c r="Y444">
        <v>139681</v>
      </c>
      <c r="Z444">
        <v>4.7</v>
      </c>
      <c r="AA444" s="17">
        <f>ai_ds_job_salaries_2026[[#This Row],[Bonus ]]/100</f>
        <v>8.900000000000001E-2</v>
      </c>
      <c r="AB444" s="18">
        <v>8.9</v>
      </c>
      <c r="AC444">
        <v>6.9</v>
      </c>
      <c r="AD444">
        <v>4</v>
      </c>
      <c r="AE444" t="b">
        <v>0</v>
      </c>
      <c r="AF444">
        <v>9.1</v>
      </c>
      <c r="AG444">
        <v>3.9</v>
      </c>
      <c r="AH444" t="str">
        <f>IF(ai_ds_job_salaries_2026[[#This Row],[upskilling_hours_per_month]]&lt;=4,"Low",IF(ai_ds_job_salaries_2026[[#This Row],[upskilling_hours_per_month]]&lt;=8,"Standard","High"))</f>
        <v>High</v>
      </c>
      <c r="AI444" s="6">
        <f>ai_ds_job_salaries_2026[[#This Row],[Bonus ]]/100</f>
        <v>8.900000000000001E-2</v>
      </c>
      <c r="AJ444">
        <v>8.900000000000001E-2</v>
      </c>
    </row>
    <row r="445" spans="1:36" ht="15.95">
      <c r="A445" t="s">
        <v>55</v>
      </c>
      <c r="B445" t="s">
        <v>56</v>
      </c>
      <c r="C445" t="s">
        <v>48</v>
      </c>
      <c r="D445" t="s">
        <v>57</v>
      </c>
      <c r="E445" t="s">
        <v>72</v>
      </c>
      <c r="F445" t="e">
        <f>VLOOKUP(ai_ds_job_salaries_2026[[#This Row],[company_location]],#REF!,2,)</f>
        <v>#REF!</v>
      </c>
      <c r="G445" t="s">
        <v>72</v>
      </c>
      <c r="H445" t="e">
        <f>VLOOKUP(ai_ds_job_salaries_2026[[#This Row],[1]],#REF!,2,FALSE)</f>
        <v>#REF!</v>
      </c>
      <c r="I445" t="s">
        <v>92</v>
      </c>
      <c r="J445">
        <v>0</v>
      </c>
      <c r="K445">
        <v>2</v>
      </c>
      <c r="L445">
        <v>1</v>
      </c>
      <c r="M445" t="s">
        <v>52</v>
      </c>
      <c r="N445" t="s">
        <v>44</v>
      </c>
      <c r="O445" t="b">
        <v>1</v>
      </c>
      <c r="P445" t="b">
        <v>0</v>
      </c>
      <c r="Q445">
        <v>5</v>
      </c>
      <c r="R445">
        <v>0</v>
      </c>
      <c r="S445">
        <v>39</v>
      </c>
      <c r="T445">
        <v>0</v>
      </c>
      <c r="U445" t="b">
        <v>1</v>
      </c>
      <c r="V445">
        <v>14</v>
      </c>
      <c r="W445">
        <v>12</v>
      </c>
      <c r="X445" t="s">
        <v>75</v>
      </c>
      <c r="Y445">
        <v>66784</v>
      </c>
      <c r="Z445">
        <v>9.6</v>
      </c>
      <c r="AA445" s="17">
        <f>ai_ds_job_salaries_2026[[#This Row],[Bonus ]]/100</f>
        <v>9.0999999999999998E-2</v>
      </c>
      <c r="AB445" s="18">
        <v>9.1</v>
      </c>
      <c r="AC445">
        <v>7.4</v>
      </c>
      <c r="AD445">
        <v>5</v>
      </c>
      <c r="AE445" t="b">
        <v>0</v>
      </c>
      <c r="AF445">
        <v>13.1</v>
      </c>
      <c r="AG445">
        <v>6.5</v>
      </c>
      <c r="AH445" t="str">
        <f>IF(ai_ds_job_salaries_2026[[#This Row],[upskilling_hours_per_month]]&lt;=4,"Low",IF(ai_ds_job_salaries_2026[[#This Row],[upskilling_hours_per_month]]&lt;=8,"Standard","High"))</f>
        <v>High</v>
      </c>
      <c r="AI445" s="6">
        <f>ai_ds_job_salaries_2026[[#This Row],[Bonus ]]/100</f>
        <v>9.0999999999999998E-2</v>
      </c>
      <c r="AJ445">
        <v>9.0999999999999998E-2</v>
      </c>
    </row>
    <row r="446" spans="1:36" ht="15.95">
      <c r="A446" t="s">
        <v>60</v>
      </c>
      <c r="B446" t="s">
        <v>37</v>
      </c>
      <c r="C446" t="s">
        <v>78</v>
      </c>
      <c r="D446" t="s">
        <v>57</v>
      </c>
      <c r="E446" t="s">
        <v>72</v>
      </c>
      <c r="F446" t="e">
        <f>VLOOKUP(ai_ds_job_salaries_2026[[#This Row],[company_location]],#REF!,2,)</f>
        <v>#REF!</v>
      </c>
      <c r="G446" t="s">
        <v>72</v>
      </c>
      <c r="H446" t="e">
        <f>VLOOKUP(ai_ds_job_salaries_2026[[#This Row],[1]],#REF!,2,FALSE)</f>
        <v>#REF!</v>
      </c>
      <c r="I446" t="s">
        <v>65</v>
      </c>
      <c r="J446">
        <v>1</v>
      </c>
      <c r="K446">
        <v>15</v>
      </c>
      <c r="L446">
        <v>7</v>
      </c>
      <c r="M446" t="s">
        <v>74</v>
      </c>
      <c r="N446" t="s">
        <v>44</v>
      </c>
      <c r="O446" t="b">
        <v>0</v>
      </c>
      <c r="P446" t="b">
        <v>1</v>
      </c>
      <c r="Q446">
        <v>9</v>
      </c>
      <c r="R446">
        <v>0</v>
      </c>
      <c r="S446">
        <v>48</v>
      </c>
      <c r="T446">
        <v>30</v>
      </c>
      <c r="U446" t="b">
        <v>1</v>
      </c>
      <c r="V446">
        <v>10</v>
      </c>
      <c r="W446">
        <v>24</v>
      </c>
      <c r="X446" t="s">
        <v>75</v>
      </c>
      <c r="Y446">
        <v>92455</v>
      </c>
      <c r="Z446">
        <v>15.6</v>
      </c>
      <c r="AA446" s="17">
        <f>ai_ds_job_salaries_2026[[#This Row],[Bonus ]]/100</f>
        <v>0.19699999999999998</v>
      </c>
      <c r="AB446" s="18">
        <v>19.7</v>
      </c>
      <c r="AC446">
        <v>7</v>
      </c>
      <c r="AD446">
        <v>8</v>
      </c>
      <c r="AE446" t="b">
        <v>1</v>
      </c>
      <c r="AF446">
        <v>5.6</v>
      </c>
      <c r="AG446">
        <v>4.5</v>
      </c>
      <c r="AH446" t="str">
        <f>IF(ai_ds_job_salaries_2026[[#This Row],[upskilling_hours_per_month]]&lt;=4,"Low",IF(ai_ds_job_salaries_2026[[#This Row],[upskilling_hours_per_month]]&lt;=8,"Standard","High"))</f>
        <v>Standard</v>
      </c>
      <c r="AI446" s="6">
        <f>ai_ds_job_salaries_2026[[#This Row],[Bonus ]]/100</f>
        <v>0.19699999999999998</v>
      </c>
      <c r="AJ446">
        <v>0.19699999999999998</v>
      </c>
    </row>
    <row r="447" spans="1:36" ht="15.95">
      <c r="A447" t="s">
        <v>36</v>
      </c>
      <c r="B447" t="s">
        <v>47</v>
      </c>
      <c r="C447" t="s">
        <v>48</v>
      </c>
      <c r="D447" t="s">
        <v>57</v>
      </c>
      <c r="E447" t="s">
        <v>72</v>
      </c>
      <c r="F447" t="e">
        <f>VLOOKUP(ai_ds_job_salaries_2026[[#This Row],[company_location]],#REF!,2,)</f>
        <v>#REF!</v>
      </c>
      <c r="G447" t="s">
        <v>72</v>
      </c>
      <c r="H447" t="e">
        <f>VLOOKUP(ai_ds_job_salaries_2026[[#This Row],[1]],#REF!,2,FALSE)</f>
        <v>#REF!</v>
      </c>
      <c r="I447" t="s">
        <v>51</v>
      </c>
      <c r="J447">
        <v>1</v>
      </c>
      <c r="K447">
        <v>14</v>
      </c>
      <c r="L447">
        <v>1</v>
      </c>
      <c r="M447" t="s">
        <v>52</v>
      </c>
      <c r="N447" t="s">
        <v>62</v>
      </c>
      <c r="O447" t="b">
        <v>0</v>
      </c>
      <c r="P447" t="b">
        <v>0</v>
      </c>
      <c r="Q447">
        <v>6</v>
      </c>
      <c r="R447">
        <v>1</v>
      </c>
      <c r="S447">
        <v>45</v>
      </c>
      <c r="T447">
        <v>0</v>
      </c>
      <c r="U447" t="b">
        <v>1</v>
      </c>
      <c r="V447">
        <v>4</v>
      </c>
      <c r="W447">
        <v>54</v>
      </c>
      <c r="X447" t="s">
        <v>75</v>
      </c>
      <c r="Y447">
        <v>71832</v>
      </c>
      <c r="Z447">
        <v>15</v>
      </c>
      <c r="AA447" s="17">
        <f>ai_ds_job_salaries_2026[[#This Row],[Bonus ]]/100</f>
        <v>0.16800000000000001</v>
      </c>
      <c r="AB447" s="18">
        <v>16.8</v>
      </c>
      <c r="AC447">
        <v>5.5</v>
      </c>
      <c r="AD447">
        <v>10</v>
      </c>
      <c r="AE447" t="b">
        <v>0</v>
      </c>
      <c r="AF447">
        <v>17.3</v>
      </c>
      <c r="AG447">
        <v>3</v>
      </c>
      <c r="AH447" t="str">
        <f>IF(ai_ds_job_salaries_2026[[#This Row],[upskilling_hours_per_month]]&lt;=4,"Low",IF(ai_ds_job_salaries_2026[[#This Row],[upskilling_hours_per_month]]&lt;=8,"Standard","High"))</f>
        <v>High</v>
      </c>
      <c r="AI447" s="6">
        <f>ai_ds_job_salaries_2026[[#This Row],[Bonus ]]/100</f>
        <v>0.16800000000000001</v>
      </c>
      <c r="AJ447">
        <v>0.16800000000000001</v>
      </c>
    </row>
    <row r="448" spans="1:36" ht="15.95">
      <c r="A448" t="s">
        <v>66</v>
      </c>
      <c r="B448" t="s">
        <v>56</v>
      </c>
      <c r="C448" t="s">
        <v>48</v>
      </c>
      <c r="D448" t="s">
        <v>57</v>
      </c>
      <c r="E448" t="s">
        <v>50</v>
      </c>
      <c r="F448" t="e">
        <f>VLOOKUP(ai_ds_job_salaries_2026[[#This Row],[company_location]],#REF!,2,)</f>
        <v>#REF!</v>
      </c>
      <c r="G448" t="s">
        <v>50</v>
      </c>
      <c r="H448" t="e">
        <f>VLOOKUP(ai_ds_job_salaries_2026[[#This Row],[1]],#REF!,2,FALSE)</f>
        <v>#REF!</v>
      </c>
      <c r="I448" t="s">
        <v>70</v>
      </c>
      <c r="J448">
        <v>0</v>
      </c>
      <c r="K448">
        <v>2</v>
      </c>
      <c r="L448">
        <v>5</v>
      </c>
      <c r="M448" t="s">
        <v>52</v>
      </c>
      <c r="N448" t="s">
        <v>53</v>
      </c>
      <c r="O448" t="b">
        <v>0</v>
      </c>
      <c r="P448" t="b">
        <v>0</v>
      </c>
      <c r="Q448">
        <v>2</v>
      </c>
      <c r="R448">
        <v>1</v>
      </c>
      <c r="S448">
        <v>34</v>
      </c>
      <c r="T448">
        <v>48</v>
      </c>
      <c r="U448" t="b">
        <v>0</v>
      </c>
      <c r="V448">
        <v>1</v>
      </c>
      <c r="W448">
        <v>0</v>
      </c>
      <c r="X448" t="s">
        <v>54</v>
      </c>
      <c r="Y448">
        <v>83088</v>
      </c>
      <c r="Z448">
        <v>5.0999999999999996</v>
      </c>
      <c r="AA448" s="17">
        <f>ai_ds_job_salaries_2026[[#This Row],[Bonus ]]/100</f>
        <v>7.4999999999999997E-2</v>
      </c>
      <c r="AB448" s="18">
        <v>7.5</v>
      </c>
      <c r="AC448">
        <v>6.7</v>
      </c>
      <c r="AD448">
        <v>4</v>
      </c>
      <c r="AE448" t="b">
        <v>0</v>
      </c>
      <c r="AF448">
        <v>17.5</v>
      </c>
      <c r="AG448">
        <v>4.5999999999999996</v>
      </c>
      <c r="AH448" t="str">
        <f>IF(ai_ds_job_salaries_2026[[#This Row],[upskilling_hours_per_month]]&lt;=4,"Low",IF(ai_ds_job_salaries_2026[[#This Row],[upskilling_hours_per_month]]&lt;=8,"Standard","High"))</f>
        <v>High</v>
      </c>
      <c r="AI448" s="6">
        <f>ai_ds_job_salaries_2026[[#This Row],[Bonus ]]/100</f>
        <v>7.4999999999999997E-2</v>
      </c>
      <c r="AJ448">
        <v>7.4999999999999997E-2</v>
      </c>
    </row>
    <row r="449" spans="1:36" ht="15.95">
      <c r="A449" t="s">
        <v>36</v>
      </c>
      <c r="B449" t="s">
        <v>47</v>
      </c>
      <c r="C449" t="s">
        <v>48</v>
      </c>
      <c r="D449" t="s">
        <v>49</v>
      </c>
      <c r="E449" t="s">
        <v>50</v>
      </c>
      <c r="F449" t="e">
        <f>VLOOKUP(ai_ds_job_salaries_2026[[#This Row],[company_location]],#REF!,2,)</f>
        <v>#REF!</v>
      </c>
      <c r="G449" t="s">
        <v>50</v>
      </c>
      <c r="H449" t="e">
        <f>VLOOKUP(ai_ds_job_salaries_2026[[#This Row],[1]],#REF!,2,FALSE)</f>
        <v>#REF!</v>
      </c>
      <c r="I449" t="s">
        <v>70</v>
      </c>
      <c r="J449">
        <v>0</v>
      </c>
      <c r="K449">
        <v>9</v>
      </c>
      <c r="L449">
        <v>8</v>
      </c>
      <c r="M449" t="s">
        <v>43</v>
      </c>
      <c r="N449" t="s">
        <v>90</v>
      </c>
      <c r="O449" t="b">
        <v>0</v>
      </c>
      <c r="P449" t="b">
        <v>0</v>
      </c>
      <c r="Q449">
        <v>6</v>
      </c>
      <c r="R449">
        <v>4</v>
      </c>
      <c r="S449">
        <v>50</v>
      </c>
      <c r="T449">
        <v>48</v>
      </c>
      <c r="U449" t="b">
        <v>1</v>
      </c>
      <c r="V449">
        <v>4</v>
      </c>
      <c r="W449">
        <v>24</v>
      </c>
      <c r="X449" t="s">
        <v>54</v>
      </c>
      <c r="Y449">
        <v>131388</v>
      </c>
      <c r="Z449">
        <v>9</v>
      </c>
      <c r="AA449" s="17">
        <f>ai_ds_job_salaries_2026[[#This Row],[Bonus ]]/100</f>
        <v>0.19600000000000001</v>
      </c>
      <c r="AB449" s="18">
        <v>19.600000000000001</v>
      </c>
      <c r="AC449">
        <v>5.9</v>
      </c>
      <c r="AD449">
        <v>6</v>
      </c>
      <c r="AE449" t="b">
        <v>1</v>
      </c>
      <c r="AF449">
        <v>7.1</v>
      </c>
      <c r="AG449">
        <v>6.7</v>
      </c>
      <c r="AH449" t="str">
        <f>IF(ai_ds_job_salaries_2026[[#This Row],[upskilling_hours_per_month]]&lt;=4,"Low",IF(ai_ds_job_salaries_2026[[#This Row],[upskilling_hours_per_month]]&lt;=8,"Standard","High"))</f>
        <v>Standard</v>
      </c>
      <c r="AI449" s="6">
        <f>ai_ds_job_salaries_2026[[#This Row],[Bonus ]]/100</f>
        <v>0.19600000000000001</v>
      </c>
      <c r="AJ449">
        <v>0.19600000000000001</v>
      </c>
    </row>
    <row r="450" spans="1:36" ht="15.95">
      <c r="A450" t="s">
        <v>93</v>
      </c>
      <c r="B450" t="s">
        <v>97</v>
      </c>
      <c r="C450" t="s">
        <v>48</v>
      </c>
      <c r="D450" t="s">
        <v>39</v>
      </c>
      <c r="E450" t="s">
        <v>40</v>
      </c>
      <c r="F450" t="e">
        <f>VLOOKUP(ai_ds_job_salaries_2026[[#This Row],[company_location]],#REF!,2,)</f>
        <v>#REF!</v>
      </c>
      <c r="G450" t="s">
        <v>40</v>
      </c>
      <c r="H450" t="e">
        <f>VLOOKUP(ai_ds_job_salaries_2026[[#This Row],[1]],#REF!,2,FALSE)</f>
        <v>#REF!</v>
      </c>
      <c r="I450" t="s">
        <v>88</v>
      </c>
      <c r="J450">
        <v>0</v>
      </c>
      <c r="K450">
        <v>17</v>
      </c>
      <c r="L450">
        <v>5</v>
      </c>
      <c r="M450" t="s">
        <v>43</v>
      </c>
      <c r="N450" t="s">
        <v>102</v>
      </c>
      <c r="O450" t="b">
        <v>1</v>
      </c>
      <c r="P450" t="b">
        <v>1</v>
      </c>
      <c r="Q450">
        <v>3</v>
      </c>
      <c r="R450">
        <v>0</v>
      </c>
      <c r="S450">
        <v>48</v>
      </c>
      <c r="T450">
        <v>42</v>
      </c>
      <c r="U450" t="b">
        <v>1</v>
      </c>
      <c r="V450">
        <v>11</v>
      </c>
      <c r="W450">
        <v>18</v>
      </c>
      <c r="X450" t="s">
        <v>45</v>
      </c>
      <c r="Y450">
        <v>53853</v>
      </c>
      <c r="Z450">
        <v>53.7</v>
      </c>
      <c r="AA450" s="17">
        <f>ai_ds_job_salaries_2026[[#This Row],[Bonus ]]/100</f>
        <v>0.20100000000000001</v>
      </c>
      <c r="AB450" s="18">
        <v>20.100000000000001</v>
      </c>
      <c r="AC450">
        <v>5.9</v>
      </c>
      <c r="AD450">
        <v>4</v>
      </c>
      <c r="AE450" t="b">
        <v>1</v>
      </c>
      <c r="AF450">
        <v>6.8</v>
      </c>
      <c r="AG450">
        <v>5.9</v>
      </c>
      <c r="AH450" t="str">
        <f>IF(ai_ds_job_salaries_2026[[#This Row],[upskilling_hours_per_month]]&lt;=4,"Low",IF(ai_ds_job_salaries_2026[[#This Row],[upskilling_hours_per_month]]&lt;=8,"Standard","High"))</f>
        <v>Standard</v>
      </c>
      <c r="AI450" s="6">
        <f>ai_ds_job_salaries_2026[[#This Row],[Bonus ]]/100</f>
        <v>0.20100000000000001</v>
      </c>
      <c r="AJ450">
        <v>0.20100000000000001</v>
      </c>
    </row>
    <row r="451" spans="1:36" ht="15.95">
      <c r="A451" t="s">
        <v>93</v>
      </c>
      <c r="B451" t="s">
        <v>37</v>
      </c>
      <c r="C451" t="s">
        <v>48</v>
      </c>
      <c r="D451" t="s">
        <v>57</v>
      </c>
      <c r="E451" t="s">
        <v>50</v>
      </c>
      <c r="F451" t="e">
        <f>VLOOKUP(ai_ds_job_salaries_2026[[#This Row],[company_location]],#REF!,2,)</f>
        <v>#REF!</v>
      </c>
      <c r="G451" t="s">
        <v>50</v>
      </c>
      <c r="H451" t="e">
        <f>VLOOKUP(ai_ds_job_salaries_2026[[#This Row],[1]],#REF!,2,FALSE)</f>
        <v>#REF!</v>
      </c>
      <c r="I451" t="s">
        <v>80</v>
      </c>
      <c r="J451">
        <v>1</v>
      </c>
      <c r="K451">
        <v>16</v>
      </c>
      <c r="L451">
        <v>7</v>
      </c>
      <c r="M451" t="s">
        <v>74</v>
      </c>
      <c r="N451" t="s">
        <v>44</v>
      </c>
      <c r="O451" t="b">
        <v>1</v>
      </c>
      <c r="P451" t="b">
        <v>1</v>
      </c>
      <c r="Q451">
        <v>9</v>
      </c>
      <c r="R451">
        <v>3</v>
      </c>
      <c r="S451">
        <v>49</v>
      </c>
      <c r="T451">
        <v>6</v>
      </c>
      <c r="U451" t="b">
        <v>1</v>
      </c>
      <c r="V451">
        <v>10</v>
      </c>
      <c r="W451">
        <v>0</v>
      </c>
      <c r="X451" t="s">
        <v>54</v>
      </c>
      <c r="Y451">
        <v>172265</v>
      </c>
      <c r="Z451">
        <v>5.6000000000000005</v>
      </c>
      <c r="AA451" s="17">
        <f>ai_ds_job_salaries_2026[[#This Row],[Bonus ]]/100</f>
        <v>0.17600000000000002</v>
      </c>
      <c r="AB451" s="18">
        <v>17.600000000000001</v>
      </c>
      <c r="AC451">
        <v>7.5</v>
      </c>
      <c r="AD451">
        <v>4</v>
      </c>
      <c r="AE451" t="b">
        <v>0</v>
      </c>
      <c r="AF451">
        <v>9.5</v>
      </c>
      <c r="AG451">
        <v>4.3</v>
      </c>
      <c r="AH451" t="str">
        <f>IF(ai_ds_job_salaries_2026[[#This Row],[upskilling_hours_per_month]]&lt;=4,"Low",IF(ai_ds_job_salaries_2026[[#This Row],[upskilling_hours_per_month]]&lt;=8,"Standard","High"))</f>
        <v>High</v>
      </c>
      <c r="AI451" s="6">
        <f>ai_ds_job_salaries_2026[[#This Row],[Bonus ]]/100</f>
        <v>0.17600000000000002</v>
      </c>
      <c r="AJ451">
        <v>0.17600000000000002</v>
      </c>
    </row>
    <row r="452" spans="1:36" ht="15.95">
      <c r="A452" t="s">
        <v>76</v>
      </c>
      <c r="B452" t="s">
        <v>64</v>
      </c>
      <c r="C452" t="s">
        <v>78</v>
      </c>
      <c r="D452" t="s">
        <v>39</v>
      </c>
      <c r="E452" t="s">
        <v>50</v>
      </c>
      <c r="F452" t="e">
        <f>VLOOKUP(ai_ds_job_salaries_2026[[#This Row],[company_location]],#REF!,2,)</f>
        <v>#REF!</v>
      </c>
      <c r="G452" t="s">
        <v>50</v>
      </c>
      <c r="H452" t="e">
        <f>VLOOKUP(ai_ds_job_salaries_2026[[#This Row],[1]],#REF!,2,FALSE)</f>
        <v>#REF!</v>
      </c>
      <c r="I452" t="s">
        <v>70</v>
      </c>
      <c r="J452">
        <v>1</v>
      </c>
      <c r="K452">
        <v>4</v>
      </c>
      <c r="L452">
        <v>6</v>
      </c>
      <c r="M452" t="s">
        <v>52</v>
      </c>
      <c r="N452" t="s">
        <v>53</v>
      </c>
      <c r="O452" t="b">
        <v>0</v>
      </c>
      <c r="P452" t="b">
        <v>0</v>
      </c>
      <c r="Q452">
        <v>10</v>
      </c>
      <c r="R452">
        <v>1</v>
      </c>
      <c r="S452">
        <v>38</v>
      </c>
      <c r="T452">
        <v>6</v>
      </c>
      <c r="U452" t="b">
        <v>0</v>
      </c>
      <c r="V452">
        <v>1</v>
      </c>
      <c r="W452">
        <v>0</v>
      </c>
      <c r="X452" t="s">
        <v>54</v>
      </c>
      <c r="Y452">
        <v>140904</v>
      </c>
      <c r="Z452">
        <v>59.9</v>
      </c>
      <c r="AA452" s="17">
        <f>ai_ds_job_salaries_2026[[#This Row],[Bonus ]]/100</f>
        <v>9.9000000000000005E-2</v>
      </c>
      <c r="AB452" s="18">
        <v>9.9</v>
      </c>
      <c r="AC452">
        <v>7.2</v>
      </c>
      <c r="AD452">
        <v>6</v>
      </c>
      <c r="AE452" t="b">
        <v>0</v>
      </c>
      <c r="AF452">
        <v>19.3</v>
      </c>
      <c r="AG452">
        <v>4.3</v>
      </c>
      <c r="AH452" t="str">
        <f>IF(ai_ds_job_salaries_2026[[#This Row],[upskilling_hours_per_month]]&lt;=4,"Low",IF(ai_ds_job_salaries_2026[[#This Row],[upskilling_hours_per_month]]&lt;=8,"Standard","High"))</f>
        <v>High</v>
      </c>
      <c r="AI452" s="6">
        <f>ai_ds_job_salaries_2026[[#This Row],[Bonus ]]/100</f>
        <v>9.9000000000000005E-2</v>
      </c>
      <c r="AJ452">
        <v>9.9000000000000005E-2</v>
      </c>
    </row>
    <row r="453" spans="1:36" ht="15.95">
      <c r="A453" t="s">
        <v>91</v>
      </c>
      <c r="B453" t="s">
        <v>56</v>
      </c>
      <c r="C453" t="s">
        <v>48</v>
      </c>
      <c r="D453" t="s">
        <v>49</v>
      </c>
      <c r="E453" t="s">
        <v>79</v>
      </c>
      <c r="F453" t="e">
        <f>VLOOKUP(ai_ds_job_salaries_2026[[#This Row],[company_location]],#REF!,2,)</f>
        <v>#REF!</v>
      </c>
      <c r="G453" t="s">
        <v>79</v>
      </c>
      <c r="H453" t="e">
        <f>VLOOKUP(ai_ds_job_salaries_2026[[#This Row],[1]],#REF!,2,FALSE)</f>
        <v>#REF!</v>
      </c>
      <c r="I453" t="s">
        <v>70</v>
      </c>
      <c r="J453">
        <v>0</v>
      </c>
      <c r="K453">
        <v>2</v>
      </c>
      <c r="L453">
        <v>0</v>
      </c>
      <c r="M453" t="s">
        <v>43</v>
      </c>
      <c r="N453" t="s">
        <v>44</v>
      </c>
      <c r="O453" t="b">
        <v>0</v>
      </c>
      <c r="P453" t="b">
        <v>0</v>
      </c>
      <c r="Q453">
        <v>5</v>
      </c>
      <c r="R453">
        <v>2</v>
      </c>
      <c r="S453">
        <v>36</v>
      </c>
      <c r="T453">
        <v>12</v>
      </c>
      <c r="U453" t="b">
        <v>1</v>
      </c>
      <c r="V453">
        <v>16</v>
      </c>
      <c r="W453">
        <v>36</v>
      </c>
      <c r="X453" t="s">
        <v>83</v>
      </c>
      <c r="Y453">
        <v>52398</v>
      </c>
      <c r="Z453">
        <v>0.89999999999999991</v>
      </c>
      <c r="AA453" s="17">
        <f>ai_ds_job_salaries_2026[[#This Row],[Bonus ]]/100</f>
        <v>0.127</v>
      </c>
      <c r="AB453" s="18">
        <v>12.7</v>
      </c>
      <c r="AC453">
        <v>6</v>
      </c>
      <c r="AD453">
        <v>4</v>
      </c>
      <c r="AE453" t="b">
        <v>0</v>
      </c>
      <c r="AF453">
        <v>10.1</v>
      </c>
      <c r="AG453">
        <v>3.5</v>
      </c>
      <c r="AH453" t="str">
        <f>IF(ai_ds_job_salaries_2026[[#This Row],[upskilling_hours_per_month]]&lt;=4,"Low",IF(ai_ds_job_salaries_2026[[#This Row],[upskilling_hours_per_month]]&lt;=8,"Standard","High"))</f>
        <v>High</v>
      </c>
      <c r="AI453" s="6">
        <f>ai_ds_job_salaries_2026[[#This Row],[Bonus ]]/100</f>
        <v>0.127</v>
      </c>
      <c r="AJ453">
        <v>0.127</v>
      </c>
    </row>
    <row r="454" spans="1:36" ht="15.95">
      <c r="A454" t="s">
        <v>36</v>
      </c>
      <c r="B454" t="s">
        <v>37</v>
      </c>
      <c r="C454" t="s">
        <v>78</v>
      </c>
      <c r="D454" t="s">
        <v>39</v>
      </c>
      <c r="E454" t="s">
        <v>50</v>
      </c>
      <c r="F454" t="e">
        <f>VLOOKUP(ai_ds_job_salaries_2026[[#This Row],[company_location]],#REF!,2,)</f>
        <v>#REF!</v>
      </c>
      <c r="G454" t="s">
        <v>50</v>
      </c>
      <c r="H454" t="e">
        <f>VLOOKUP(ai_ds_job_salaries_2026[[#This Row],[1]],#REF!,2,FALSE)</f>
        <v>#REF!</v>
      </c>
      <c r="I454" t="s">
        <v>73</v>
      </c>
      <c r="J454">
        <v>1</v>
      </c>
      <c r="K454">
        <v>12</v>
      </c>
      <c r="L454">
        <v>4</v>
      </c>
      <c r="M454" t="s">
        <v>43</v>
      </c>
      <c r="N454" t="s">
        <v>53</v>
      </c>
      <c r="O454" t="b">
        <v>0</v>
      </c>
      <c r="P454" t="b">
        <v>1</v>
      </c>
      <c r="Q454">
        <v>9</v>
      </c>
      <c r="R454">
        <v>1</v>
      </c>
      <c r="S454">
        <v>43</v>
      </c>
      <c r="T454">
        <v>6</v>
      </c>
      <c r="U454" t="b">
        <v>0</v>
      </c>
      <c r="V454">
        <v>3</v>
      </c>
      <c r="W454">
        <v>54</v>
      </c>
      <c r="X454" t="s">
        <v>54</v>
      </c>
      <c r="Y454">
        <v>131491</v>
      </c>
      <c r="Z454">
        <v>35.9</v>
      </c>
      <c r="AA454" s="17">
        <f>ai_ds_job_salaries_2026[[#This Row],[Bonus ]]/100</f>
        <v>0.158</v>
      </c>
      <c r="AB454" s="18">
        <v>15.8</v>
      </c>
      <c r="AC454">
        <v>5.7</v>
      </c>
      <c r="AD454">
        <v>7</v>
      </c>
      <c r="AE454" t="b">
        <v>0</v>
      </c>
      <c r="AF454">
        <v>7.1</v>
      </c>
      <c r="AG454">
        <v>4</v>
      </c>
      <c r="AH454" t="str">
        <f>IF(ai_ds_job_salaries_2026[[#This Row],[upskilling_hours_per_month]]&lt;=4,"Low",IF(ai_ds_job_salaries_2026[[#This Row],[upskilling_hours_per_month]]&lt;=8,"Standard","High"))</f>
        <v>Standard</v>
      </c>
      <c r="AI454" s="6">
        <f>ai_ds_job_salaries_2026[[#This Row],[Bonus ]]/100</f>
        <v>0.158</v>
      </c>
      <c r="AJ454">
        <v>0.158</v>
      </c>
    </row>
    <row r="455" spans="1:36" ht="15.95">
      <c r="A455" t="s">
        <v>46</v>
      </c>
      <c r="B455" t="s">
        <v>64</v>
      </c>
      <c r="C455" t="s">
        <v>48</v>
      </c>
      <c r="D455" t="s">
        <v>39</v>
      </c>
      <c r="E455" t="s">
        <v>98</v>
      </c>
      <c r="F455" t="e">
        <f>VLOOKUP(ai_ds_job_salaries_2026[[#This Row],[company_location]],#REF!,2,)</f>
        <v>#REF!</v>
      </c>
      <c r="G455" t="s">
        <v>98</v>
      </c>
      <c r="H455" t="e">
        <f>VLOOKUP(ai_ds_job_salaries_2026[[#This Row],[1]],#REF!,2,FALSE)</f>
        <v>#REF!</v>
      </c>
      <c r="I455" t="s">
        <v>42</v>
      </c>
      <c r="J455">
        <v>0</v>
      </c>
      <c r="K455">
        <v>6</v>
      </c>
      <c r="L455">
        <v>6</v>
      </c>
      <c r="M455" t="s">
        <v>52</v>
      </c>
      <c r="N455" t="s">
        <v>44</v>
      </c>
      <c r="O455" t="b">
        <v>1</v>
      </c>
      <c r="P455" t="b">
        <v>0</v>
      </c>
      <c r="Q455">
        <v>11</v>
      </c>
      <c r="R455">
        <v>1</v>
      </c>
      <c r="S455">
        <v>42</v>
      </c>
      <c r="T455">
        <v>0</v>
      </c>
      <c r="U455" t="b">
        <v>1</v>
      </c>
      <c r="V455">
        <v>10</v>
      </c>
      <c r="W455">
        <v>6</v>
      </c>
      <c r="X455" t="s">
        <v>99</v>
      </c>
      <c r="Y455">
        <v>108387</v>
      </c>
      <c r="Z455">
        <v>3.8</v>
      </c>
      <c r="AA455" s="17">
        <f>ai_ds_job_salaries_2026[[#This Row],[Bonus ]]/100</f>
        <v>0.126</v>
      </c>
      <c r="AB455" s="18">
        <v>12.6</v>
      </c>
      <c r="AC455">
        <v>3.4</v>
      </c>
      <c r="AD455">
        <v>6</v>
      </c>
      <c r="AE455" t="b">
        <v>0</v>
      </c>
      <c r="AF455">
        <v>13.2</v>
      </c>
      <c r="AG455">
        <v>4.4000000000000004</v>
      </c>
      <c r="AH455" t="str">
        <f>IF(ai_ds_job_salaries_2026[[#This Row],[upskilling_hours_per_month]]&lt;=4,"Low",IF(ai_ds_job_salaries_2026[[#This Row],[upskilling_hours_per_month]]&lt;=8,"Standard","High"))</f>
        <v>High</v>
      </c>
      <c r="AI455" s="6">
        <f>ai_ds_job_salaries_2026[[#This Row],[Bonus ]]/100</f>
        <v>0.126</v>
      </c>
      <c r="AJ455">
        <v>0.126</v>
      </c>
    </row>
    <row r="456" spans="1:36" ht="15.95">
      <c r="A456" t="s">
        <v>60</v>
      </c>
      <c r="B456" t="s">
        <v>37</v>
      </c>
      <c r="C456" t="s">
        <v>78</v>
      </c>
      <c r="D456" t="s">
        <v>57</v>
      </c>
      <c r="E456" t="s">
        <v>50</v>
      </c>
      <c r="F456" t="e">
        <f>VLOOKUP(ai_ds_job_salaries_2026[[#This Row],[company_location]],#REF!,2,)</f>
        <v>#REF!</v>
      </c>
      <c r="G456" t="s">
        <v>50</v>
      </c>
      <c r="H456" t="e">
        <f>VLOOKUP(ai_ds_job_salaries_2026[[#This Row],[1]],#REF!,2,FALSE)</f>
        <v>#REF!</v>
      </c>
      <c r="I456" t="s">
        <v>42</v>
      </c>
      <c r="J456">
        <v>1</v>
      </c>
      <c r="K456">
        <v>15</v>
      </c>
      <c r="L456">
        <v>7</v>
      </c>
      <c r="M456" t="s">
        <v>43</v>
      </c>
      <c r="N456" t="s">
        <v>44</v>
      </c>
      <c r="O456" t="b">
        <v>0</v>
      </c>
      <c r="P456" t="b">
        <v>1</v>
      </c>
      <c r="Q456">
        <v>11</v>
      </c>
      <c r="R456">
        <v>5</v>
      </c>
      <c r="S456">
        <v>37</v>
      </c>
      <c r="T456">
        <v>42</v>
      </c>
      <c r="U456" t="b">
        <v>1</v>
      </c>
      <c r="V456">
        <v>13</v>
      </c>
      <c r="W456">
        <v>48</v>
      </c>
      <c r="X456" t="s">
        <v>54</v>
      </c>
      <c r="Y456">
        <v>160174</v>
      </c>
      <c r="Z456">
        <v>14.2</v>
      </c>
      <c r="AA456" s="17">
        <f>ai_ds_job_salaries_2026[[#This Row],[Bonus ]]/100</f>
        <v>0.14800000000000002</v>
      </c>
      <c r="AB456" s="18">
        <v>14.8</v>
      </c>
      <c r="AC456">
        <v>7.9</v>
      </c>
      <c r="AD456">
        <v>6</v>
      </c>
      <c r="AE456" t="b">
        <v>0</v>
      </c>
      <c r="AF456">
        <v>4.9000000000000004</v>
      </c>
      <c r="AG456">
        <v>2.4</v>
      </c>
      <c r="AH456" t="str">
        <f>IF(ai_ds_job_salaries_2026[[#This Row],[upskilling_hours_per_month]]&lt;=4,"Low",IF(ai_ds_job_salaries_2026[[#This Row],[upskilling_hours_per_month]]&lt;=8,"Standard","High"))</f>
        <v>Standard</v>
      </c>
      <c r="AI456" s="6">
        <f>ai_ds_job_salaries_2026[[#This Row],[Bonus ]]/100</f>
        <v>0.14800000000000002</v>
      </c>
      <c r="AJ456">
        <v>0.14800000000000002</v>
      </c>
    </row>
    <row r="457" spans="1:36" ht="15.95">
      <c r="A457" t="s">
        <v>91</v>
      </c>
      <c r="B457" t="s">
        <v>47</v>
      </c>
      <c r="C457" t="s">
        <v>48</v>
      </c>
      <c r="D457" t="s">
        <v>49</v>
      </c>
      <c r="E457" t="s">
        <v>50</v>
      </c>
      <c r="F457" t="e">
        <f>VLOOKUP(ai_ds_job_salaries_2026[[#This Row],[company_location]],#REF!,2,)</f>
        <v>#REF!</v>
      </c>
      <c r="G457" t="s">
        <v>50</v>
      </c>
      <c r="H457" t="e">
        <f>VLOOKUP(ai_ds_job_salaries_2026[[#This Row],[1]],#REF!,2,FALSE)</f>
        <v>#REF!</v>
      </c>
      <c r="I457" t="s">
        <v>70</v>
      </c>
      <c r="J457">
        <v>1</v>
      </c>
      <c r="K457">
        <v>6</v>
      </c>
      <c r="L457">
        <v>6</v>
      </c>
      <c r="M457" t="s">
        <v>52</v>
      </c>
      <c r="N457" t="s">
        <v>44</v>
      </c>
      <c r="O457" t="b">
        <v>0</v>
      </c>
      <c r="P457" t="b">
        <v>0</v>
      </c>
      <c r="Q457">
        <v>9</v>
      </c>
      <c r="R457">
        <v>1</v>
      </c>
      <c r="S457">
        <v>48</v>
      </c>
      <c r="T457">
        <v>30</v>
      </c>
      <c r="U457" t="b">
        <v>1</v>
      </c>
      <c r="V457">
        <v>5</v>
      </c>
      <c r="W457">
        <v>24</v>
      </c>
      <c r="X457" t="s">
        <v>54</v>
      </c>
      <c r="Y457">
        <v>208082</v>
      </c>
      <c r="Z457">
        <v>0</v>
      </c>
      <c r="AA457" s="17">
        <f>ai_ds_job_salaries_2026[[#This Row],[Bonus ]]/100</f>
        <v>6.5000000000000002E-2</v>
      </c>
      <c r="AB457" s="18">
        <v>6.5</v>
      </c>
      <c r="AC457">
        <v>6.5</v>
      </c>
      <c r="AD457">
        <v>3</v>
      </c>
      <c r="AE457" t="b">
        <v>0</v>
      </c>
      <c r="AF457">
        <v>7.9</v>
      </c>
      <c r="AG457">
        <v>3.6</v>
      </c>
      <c r="AH457" t="str">
        <f>IF(ai_ds_job_salaries_2026[[#This Row],[upskilling_hours_per_month]]&lt;=4,"Low",IF(ai_ds_job_salaries_2026[[#This Row],[upskilling_hours_per_month]]&lt;=8,"Standard","High"))</f>
        <v>Standard</v>
      </c>
      <c r="AI457" s="6">
        <f>ai_ds_job_salaries_2026[[#This Row],[Bonus ]]/100</f>
        <v>6.5000000000000002E-2</v>
      </c>
      <c r="AJ457">
        <v>6.5000000000000002E-2</v>
      </c>
    </row>
    <row r="458" spans="1:36" ht="15.95">
      <c r="A458" t="s">
        <v>69</v>
      </c>
      <c r="B458" t="s">
        <v>47</v>
      </c>
      <c r="C458" t="s">
        <v>78</v>
      </c>
      <c r="D458" t="s">
        <v>39</v>
      </c>
      <c r="E458" t="s">
        <v>50</v>
      </c>
      <c r="F458" t="e">
        <f>VLOOKUP(ai_ds_job_salaries_2026[[#This Row],[company_location]],#REF!,2,)</f>
        <v>#REF!</v>
      </c>
      <c r="G458" t="s">
        <v>50</v>
      </c>
      <c r="H458" t="e">
        <f>VLOOKUP(ai_ds_job_salaries_2026[[#This Row],[1]],#REF!,2,FALSE)</f>
        <v>#REF!</v>
      </c>
      <c r="I458" t="s">
        <v>73</v>
      </c>
      <c r="J458">
        <v>0</v>
      </c>
      <c r="K458">
        <v>12</v>
      </c>
      <c r="L458">
        <v>0</v>
      </c>
      <c r="M458" t="s">
        <v>52</v>
      </c>
      <c r="N458" t="s">
        <v>90</v>
      </c>
      <c r="O458" t="b">
        <v>0</v>
      </c>
      <c r="P458" t="b">
        <v>0</v>
      </c>
      <c r="Q458">
        <v>5</v>
      </c>
      <c r="R458">
        <v>4</v>
      </c>
      <c r="S458">
        <v>41</v>
      </c>
      <c r="T458">
        <v>18</v>
      </c>
      <c r="U458" t="b">
        <v>1</v>
      </c>
      <c r="V458">
        <v>8</v>
      </c>
      <c r="W458">
        <v>30</v>
      </c>
      <c r="X458" t="s">
        <v>54</v>
      </c>
      <c r="Y458">
        <v>101308</v>
      </c>
      <c r="Z458">
        <v>48.6</v>
      </c>
      <c r="AA458" s="17">
        <f>ai_ds_job_salaries_2026[[#This Row],[Bonus ]]/100</f>
        <v>7.2000000000000008E-2</v>
      </c>
      <c r="AB458" s="18">
        <v>7.2</v>
      </c>
      <c r="AC458">
        <v>6.3</v>
      </c>
      <c r="AD458">
        <v>2</v>
      </c>
      <c r="AE458" t="b">
        <v>0</v>
      </c>
      <c r="AF458">
        <v>11.1</v>
      </c>
      <c r="AG458">
        <v>6.7</v>
      </c>
      <c r="AH458" t="str">
        <f>IF(ai_ds_job_salaries_2026[[#This Row],[upskilling_hours_per_month]]&lt;=4,"Low",IF(ai_ds_job_salaries_2026[[#This Row],[upskilling_hours_per_month]]&lt;=8,"Standard","High"))</f>
        <v>High</v>
      </c>
      <c r="AI458" s="6">
        <f>ai_ds_job_salaries_2026[[#This Row],[Bonus ]]/100</f>
        <v>7.2000000000000008E-2</v>
      </c>
      <c r="AJ458">
        <v>7.2000000000000008E-2</v>
      </c>
    </row>
    <row r="459" spans="1:36" ht="15.95">
      <c r="A459" t="s">
        <v>96</v>
      </c>
      <c r="B459" t="s">
        <v>37</v>
      </c>
      <c r="C459" t="s">
        <v>48</v>
      </c>
      <c r="D459" t="s">
        <v>49</v>
      </c>
      <c r="E459" t="s">
        <v>50</v>
      </c>
      <c r="F459" t="e">
        <f>VLOOKUP(ai_ds_job_salaries_2026[[#This Row],[company_location]],#REF!,2,)</f>
        <v>#REF!</v>
      </c>
      <c r="G459" t="s">
        <v>50</v>
      </c>
      <c r="H459" t="e">
        <f>VLOOKUP(ai_ds_job_salaries_2026[[#This Row],[1]],#REF!,2,FALSE)</f>
        <v>#REF!</v>
      </c>
      <c r="I459" t="s">
        <v>70</v>
      </c>
      <c r="J459">
        <v>0.5</v>
      </c>
      <c r="K459">
        <v>15</v>
      </c>
      <c r="L459">
        <v>11</v>
      </c>
      <c r="M459" t="s">
        <v>43</v>
      </c>
      <c r="N459" t="s">
        <v>44</v>
      </c>
      <c r="O459" t="b">
        <v>0</v>
      </c>
      <c r="P459" t="b">
        <v>1</v>
      </c>
      <c r="Q459">
        <v>8</v>
      </c>
      <c r="R459">
        <v>4</v>
      </c>
      <c r="S459">
        <v>49</v>
      </c>
      <c r="T459">
        <v>42</v>
      </c>
      <c r="U459" t="b">
        <v>1</v>
      </c>
      <c r="V459">
        <v>16</v>
      </c>
      <c r="W459">
        <v>6</v>
      </c>
      <c r="X459" t="s">
        <v>54</v>
      </c>
      <c r="Y459">
        <v>300823</v>
      </c>
      <c r="Z459">
        <v>1.3</v>
      </c>
      <c r="AA459" s="17">
        <f>ai_ds_job_salaries_2026[[#This Row],[Bonus ]]/100</f>
        <v>0.1</v>
      </c>
      <c r="AB459" s="18">
        <v>10</v>
      </c>
      <c r="AC459">
        <v>7.4</v>
      </c>
      <c r="AD459">
        <v>3</v>
      </c>
      <c r="AE459" t="b">
        <v>0</v>
      </c>
      <c r="AF459">
        <v>10.1</v>
      </c>
      <c r="AG459">
        <v>4.2</v>
      </c>
      <c r="AH459" t="str">
        <f>IF(ai_ds_job_salaries_2026[[#This Row],[upskilling_hours_per_month]]&lt;=4,"Low",IF(ai_ds_job_salaries_2026[[#This Row],[upskilling_hours_per_month]]&lt;=8,"Standard","High"))</f>
        <v>High</v>
      </c>
      <c r="AI459" s="6">
        <f>ai_ds_job_salaries_2026[[#This Row],[Bonus ]]/100</f>
        <v>0.1</v>
      </c>
      <c r="AJ459">
        <v>0.1</v>
      </c>
    </row>
    <row r="460" spans="1:36" ht="15.95">
      <c r="A460" t="s">
        <v>36</v>
      </c>
      <c r="B460" t="s">
        <v>37</v>
      </c>
      <c r="C460" t="s">
        <v>48</v>
      </c>
      <c r="D460" t="s">
        <v>57</v>
      </c>
      <c r="E460" t="s">
        <v>50</v>
      </c>
      <c r="F460" t="e">
        <f>VLOOKUP(ai_ds_job_salaries_2026[[#This Row],[company_location]],#REF!,2,)</f>
        <v>#REF!</v>
      </c>
      <c r="G460" t="s">
        <v>50</v>
      </c>
      <c r="H460" t="e">
        <f>VLOOKUP(ai_ds_job_salaries_2026[[#This Row],[1]],#REF!,2,FALSE)</f>
        <v>#REF!</v>
      </c>
      <c r="I460" t="s">
        <v>51</v>
      </c>
      <c r="J460">
        <v>0</v>
      </c>
      <c r="K460">
        <v>13</v>
      </c>
      <c r="L460">
        <v>1</v>
      </c>
      <c r="M460" t="s">
        <v>52</v>
      </c>
      <c r="N460" t="s">
        <v>44</v>
      </c>
      <c r="O460" t="b">
        <v>0</v>
      </c>
      <c r="P460" t="b">
        <v>1</v>
      </c>
      <c r="Q460">
        <v>8</v>
      </c>
      <c r="R460">
        <v>2</v>
      </c>
      <c r="S460">
        <v>50</v>
      </c>
      <c r="T460">
        <v>54</v>
      </c>
      <c r="U460" t="b">
        <v>1</v>
      </c>
      <c r="V460">
        <v>10</v>
      </c>
      <c r="W460">
        <v>30</v>
      </c>
      <c r="X460" t="s">
        <v>54</v>
      </c>
      <c r="Y460">
        <v>138533</v>
      </c>
      <c r="Z460">
        <v>2.2999999999999998</v>
      </c>
      <c r="AA460" s="17">
        <f>ai_ds_job_salaries_2026[[#This Row],[Bonus ]]/100</f>
        <v>0.16300000000000001</v>
      </c>
      <c r="AB460" s="18">
        <v>16.3</v>
      </c>
      <c r="AC460">
        <v>6.9</v>
      </c>
      <c r="AD460">
        <v>10</v>
      </c>
      <c r="AE460" t="b">
        <v>0</v>
      </c>
      <c r="AF460">
        <v>16.600000000000001</v>
      </c>
      <c r="AG460">
        <v>7.1</v>
      </c>
      <c r="AH460" t="str">
        <f>IF(ai_ds_job_salaries_2026[[#This Row],[upskilling_hours_per_month]]&lt;=4,"Low",IF(ai_ds_job_salaries_2026[[#This Row],[upskilling_hours_per_month]]&lt;=8,"Standard","High"))</f>
        <v>High</v>
      </c>
      <c r="AI460" s="6">
        <f>ai_ds_job_salaries_2026[[#This Row],[Bonus ]]/100</f>
        <v>0.16300000000000001</v>
      </c>
      <c r="AJ460">
        <v>0.16300000000000001</v>
      </c>
    </row>
    <row r="461" spans="1:36" ht="15.95">
      <c r="A461" t="s">
        <v>91</v>
      </c>
      <c r="B461" t="s">
        <v>97</v>
      </c>
      <c r="C461" t="s">
        <v>48</v>
      </c>
      <c r="D461" t="s">
        <v>57</v>
      </c>
      <c r="E461" t="s">
        <v>50</v>
      </c>
      <c r="F461" t="e">
        <f>VLOOKUP(ai_ds_job_salaries_2026[[#This Row],[company_location]],#REF!,2,)</f>
        <v>#REF!</v>
      </c>
      <c r="G461" t="s">
        <v>50</v>
      </c>
      <c r="H461" t="e">
        <f>VLOOKUP(ai_ds_job_salaries_2026[[#This Row],[1]],#REF!,2,FALSE)</f>
        <v>#REF!</v>
      </c>
      <c r="I461" t="s">
        <v>73</v>
      </c>
      <c r="J461">
        <v>1</v>
      </c>
      <c r="K461">
        <v>23</v>
      </c>
      <c r="L461">
        <v>10</v>
      </c>
      <c r="M461" t="s">
        <v>59</v>
      </c>
      <c r="N461" t="s">
        <v>44</v>
      </c>
      <c r="O461" t="b">
        <v>0</v>
      </c>
      <c r="P461" t="b">
        <v>1</v>
      </c>
      <c r="Q461">
        <v>8</v>
      </c>
      <c r="R461">
        <v>0</v>
      </c>
      <c r="S461">
        <v>40</v>
      </c>
      <c r="T461">
        <v>48</v>
      </c>
      <c r="U461" t="b">
        <v>1</v>
      </c>
      <c r="V461">
        <v>11</v>
      </c>
      <c r="W461">
        <v>42</v>
      </c>
      <c r="X461" t="s">
        <v>54</v>
      </c>
      <c r="Y461">
        <v>179953</v>
      </c>
      <c r="Z461">
        <v>16.400000000000002</v>
      </c>
      <c r="AA461" s="17">
        <f>ai_ds_job_salaries_2026[[#This Row],[Bonus ]]/100</f>
        <v>0.16600000000000001</v>
      </c>
      <c r="AB461" s="18">
        <v>16.600000000000001</v>
      </c>
      <c r="AC461">
        <v>6.5</v>
      </c>
      <c r="AD461">
        <v>7</v>
      </c>
      <c r="AE461" t="b">
        <v>0</v>
      </c>
      <c r="AF461">
        <v>5.3</v>
      </c>
      <c r="AG461">
        <v>2.5</v>
      </c>
      <c r="AH461" t="str">
        <f>IF(ai_ds_job_salaries_2026[[#This Row],[upskilling_hours_per_month]]&lt;=4,"Low",IF(ai_ds_job_salaries_2026[[#This Row],[upskilling_hours_per_month]]&lt;=8,"Standard","High"))</f>
        <v>Standard</v>
      </c>
      <c r="AI461" s="6">
        <f>ai_ds_job_salaries_2026[[#This Row],[Bonus ]]/100</f>
        <v>0.16600000000000001</v>
      </c>
      <c r="AJ461">
        <v>0.16600000000000001</v>
      </c>
    </row>
    <row r="462" spans="1:36" ht="15.95">
      <c r="A462" t="s">
        <v>84</v>
      </c>
      <c r="B462" t="s">
        <v>64</v>
      </c>
      <c r="C462" t="s">
        <v>48</v>
      </c>
      <c r="D462" t="s">
        <v>57</v>
      </c>
      <c r="E462" t="s">
        <v>79</v>
      </c>
      <c r="F462" t="e">
        <f>VLOOKUP(ai_ds_job_salaries_2026[[#This Row],[company_location]],#REF!,2,)</f>
        <v>#REF!</v>
      </c>
      <c r="G462" t="s">
        <v>50</v>
      </c>
      <c r="H462" t="e">
        <f>VLOOKUP(ai_ds_job_salaries_2026[[#This Row],[1]],#REF!,2,FALSE)</f>
        <v>#REF!</v>
      </c>
      <c r="I462" t="s">
        <v>58</v>
      </c>
      <c r="J462">
        <v>1</v>
      </c>
      <c r="K462">
        <v>6</v>
      </c>
      <c r="L462">
        <v>2</v>
      </c>
      <c r="M462" t="s">
        <v>43</v>
      </c>
      <c r="N462" t="s">
        <v>95</v>
      </c>
      <c r="O462" t="b">
        <v>1</v>
      </c>
      <c r="P462" t="b">
        <v>0</v>
      </c>
      <c r="Q462">
        <v>8</v>
      </c>
      <c r="R462">
        <v>1</v>
      </c>
      <c r="S462">
        <v>38</v>
      </c>
      <c r="T462">
        <v>6</v>
      </c>
      <c r="U462" t="b">
        <v>1</v>
      </c>
      <c r="V462">
        <v>10</v>
      </c>
      <c r="W462">
        <v>12</v>
      </c>
      <c r="X462" t="s">
        <v>83</v>
      </c>
      <c r="Y462">
        <v>66994</v>
      </c>
      <c r="Z462">
        <v>22.900000000000002</v>
      </c>
      <c r="AA462" s="17">
        <f>ai_ds_job_salaries_2026[[#This Row],[Bonus ]]/100</f>
        <v>0</v>
      </c>
      <c r="AB462" s="18">
        <v>0</v>
      </c>
      <c r="AC462">
        <v>8.4</v>
      </c>
      <c r="AD462">
        <v>7</v>
      </c>
      <c r="AE462" t="b">
        <v>0</v>
      </c>
      <c r="AF462">
        <v>7.9</v>
      </c>
      <c r="AG462">
        <v>5.5</v>
      </c>
      <c r="AH462" t="str">
        <f>IF(ai_ds_job_salaries_2026[[#This Row],[upskilling_hours_per_month]]&lt;=4,"Low",IF(ai_ds_job_salaries_2026[[#This Row],[upskilling_hours_per_month]]&lt;=8,"Standard","High"))</f>
        <v>Standard</v>
      </c>
      <c r="AI462" s="6">
        <f>ai_ds_job_salaries_2026[[#This Row],[Bonus ]]/100</f>
        <v>0</v>
      </c>
      <c r="AJ462">
        <v>0</v>
      </c>
    </row>
    <row r="463" spans="1:36" ht="15.95">
      <c r="A463" t="s">
        <v>93</v>
      </c>
      <c r="B463" t="s">
        <v>47</v>
      </c>
      <c r="C463" t="s">
        <v>48</v>
      </c>
      <c r="D463" t="s">
        <v>57</v>
      </c>
      <c r="E463" t="s">
        <v>72</v>
      </c>
      <c r="F463" t="e">
        <f>VLOOKUP(ai_ds_job_salaries_2026[[#This Row],[company_location]],#REF!,2,)</f>
        <v>#REF!</v>
      </c>
      <c r="G463" t="s">
        <v>72</v>
      </c>
      <c r="H463" t="e">
        <f>VLOOKUP(ai_ds_job_salaries_2026[[#This Row],[1]],#REF!,2,FALSE)</f>
        <v>#REF!</v>
      </c>
      <c r="I463" t="s">
        <v>42</v>
      </c>
      <c r="J463">
        <v>1</v>
      </c>
      <c r="K463">
        <v>8</v>
      </c>
      <c r="L463">
        <v>1</v>
      </c>
      <c r="M463" t="s">
        <v>89</v>
      </c>
      <c r="N463" t="s">
        <v>95</v>
      </c>
      <c r="O463" t="b">
        <v>1</v>
      </c>
      <c r="P463" t="b">
        <v>0</v>
      </c>
      <c r="Q463">
        <v>8</v>
      </c>
      <c r="R463">
        <v>1</v>
      </c>
      <c r="S463">
        <v>46</v>
      </c>
      <c r="T463">
        <v>30</v>
      </c>
      <c r="U463" t="b">
        <v>1</v>
      </c>
      <c r="V463">
        <v>12</v>
      </c>
      <c r="W463">
        <v>30</v>
      </c>
      <c r="X463" t="s">
        <v>75</v>
      </c>
      <c r="Y463">
        <v>164259</v>
      </c>
      <c r="Z463">
        <v>22</v>
      </c>
      <c r="AA463" s="17">
        <f>ai_ds_job_salaries_2026[[#This Row],[Bonus ]]/100</f>
        <v>0.13800000000000001</v>
      </c>
      <c r="AB463" s="18">
        <v>13.8</v>
      </c>
      <c r="AC463">
        <v>6</v>
      </c>
      <c r="AD463">
        <v>10</v>
      </c>
      <c r="AE463" t="b">
        <v>0</v>
      </c>
      <c r="AF463">
        <v>7.6</v>
      </c>
      <c r="AG463">
        <v>4.5999999999999996</v>
      </c>
      <c r="AH463" t="str">
        <f>IF(ai_ds_job_salaries_2026[[#This Row],[upskilling_hours_per_month]]&lt;=4,"Low",IF(ai_ds_job_salaries_2026[[#This Row],[upskilling_hours_per_month]]&lt;=8,"Standard","High"))</f>
        <v>Standard</v>
      </c>
      <c r="AI463" s="6">
        <f>ai_ds_job_salaries_2026[[#This Row],[Bonus ]]/100</f>
        <v>0.13800000000000001</v>
      </c>
      <c r="AJ463">
        <v>0.13800000000000001</v>
      </c>
    </row>
    <row r="464" spans="1:36" ht="15.95">
      <c r="A464" t="s">
        <v>77</v>
      </c>
      <c r="B464" t="s">
        <v>56</v>
      </c>
      <c r="C464" t="s">
        <v>48</v>
      </c>
      <c r="D464" t="s">
        <v>49</v>
      </c>
      <c r="E464" t="s">
        <v>40</v>
      </c>
      <c r="F464" t="e">
        <f>VLOOKUP(ai_ds_job_salaries_2026[[#This Row],[company_location]],#REF!,2,)</f>
        <v>#REF!</v>
      </c>
      <c r="G464" t="s">
        <v>82</v>
      </c>
      <c r="H464" t="e">
        <f>VLOOKUP(ai_ds_job_salaries_2026[[#This Row],[1]],#REF!,2,FALSE)</f>
        <v>#REF!</v>
      </c>
      <c r="I464" t="s">
        <v>73</v>
      </c>
      <c r="J464">
        <v>1</v>
      </c>
      <c r="K464">
        <v>2</v>
      </c>
      <c r="L464">
        <v>1</v>
      </c>
      <c r="M464" t="s">
        <v>59</v>
      </c>
      <c r="N464" t="s">
        <v>44</v>
      </c>
      <c r="O464" t="b">
        <v>1</v>
      </c>
      <c r="P464" t="b">
        <v>0</v>
      </c>
      <c r="Q464">
        <v>6</v>
      </c>
      <c r="R464">
        <v>1</v>
      </c>
      <c r="S464">
        <v>52</v>
      </c>
      <c r="T464">
        <v>48</v>
      </c>
      <c r="U464" t="b">
        <v>1</v>
      </c>
      <c r="V464">
        <v>8</v>
      </c>
      <c r="W464">
        <v>24</v>
      </c>
      <c r="X464" t="s">
        <v>45</v>
      </c>
      <c r="Y464">
        <v>24515</v>
      </c>
      <c r="Z464">
        <v>0</v>
      </c>
      <c r="AA464" s="17">
        <f>ai_ds_job_salaries_2026[[#This Row],[Bonus ]]/100</f>
        <v>0.11599999999999999</v>
      </c>
      <c r="AB464" s="18">
        <v>11.6</v>
      </c>
      <c r="AC464">
        <v>8.5</v>
      </c>
      <c r="AD464">
        <v>2</v>
      </c>
      <c r="AE464" t="b">
        <v>1</v>
      </c>
      <c r="AF464">
        <v>11.2</v>
      </c>
      <c r="AG464">
        <v>2.2000000000000002</v>
      </c>
      <c r="AH464" t="str">
        <f>IF(ai_ds_job_salaries_2026[[#This Row],[upskilling_hours_per_month]]&lt;=4,"Low",IF(ai_ds_job_salaries_2026[[#This Row],[upskilling_hours_per_month]]&lt;=8,"Standard","High"))</f>
        <v>High</v>
      </c>
      <c r="AI464" s="6">
        <f>ai_ds_job_salaries_2026[[#This Row],[Bonus ]]/100</f>
        <v>0.11599999999999999</v>
      </c>
      <c r="AJ464">
        <v>0.11599999999999999</v>
      </c>
    </row>
    <row r="465" spans="1:36" ht="15.95">
      <c r="A465" t="s">
        <v>55</v>
      </c>
      <c r="B465" t="s">
        <v>37</v>
      </c>
      <c r="C465" t="s">
        <v>48</v>
      </c>
      <c r="D465" t="s">
        <v>57</v>
      </c>
      <c r="E465" t="s">
        <v>40</v>
      </c>
      <c r="F465" t="e">
        <f>VLOOKUP(ai_ds_job_salaries_2026[[#This Row],[company_location]],#REF!,2,)</f>
        <v>#REF!</v>
      </c>
      <c r="G465" t="s">
        <v>40</v>
      </c>
      <c r="H465" t="e">
        <f>VLOOKUP(ai_ds_job_salaries_2026[[#This Row],[1]],#REF!,2,FALSE)</f>
        <v>#REF!</v>
      </c>
      <c r="I465" t="s">
        <v>65</v>
      </c>
      <c r="J465">
        <v>0.5</v>
      </c>
      <c r="K465">
        <v>14</v>
      </c>
      <c r="L465">
        <v>5</v>
      </c>
      <c r="M465" t="s">
        <v>52</v>
      </c>
      <c r="N465" t="s">
        <v>44</v>
      </c>
      <c r="O465" t="b">
        <v>1</v>
      </c>
      <c r="P465" t="b">
        <v>1</v>
      </c>
      <c r="Q465">
        <v>10</v>
      </c>
      <c r="R465">
        <v>6</v>
      </c>
      <c r="S465">
        <v>40</v>
      </c>
      <c r="T465">
        <v>30</v>
      </c>
      <c r="U465" t="b">
        <v>1</v>
      </c>
      <c r="V465">
        <v>18</v>
      </c>
      <c r="W465">
        <v>12</v>
      </c>
      <c r="X465" t="s">
        <v>45</v>
      </c>
      <c r="Y465">
        <v>49077</v>
      </c>
      <c r="Z465">
        <v>9.4</v>
      </c>
      <c r="AA465" s="17">
        <f>ai_ds_job_salaries_2026[[#This Row],[Bonus ]]/100</f>
        <v>0.11900000000000001</v>
      </c>
      <c r="AB465" s="18">
        <v>11.9</v>
      </c>
      <c r="AC465">
        <v>3.3</v>
      </c>
      <c r="AD465">
        <v>4</v>
      </c>
      <c r="AE465" t="b">
        <v>0</v>
      </c>
      <c r="AF465">
        <v>4.8</v>
      </c>
      <c r="AG465">
        <v>1.5</v>
      </c>
      <c r="AH465" t="str">
        <f>IF(ai_ds_job_salaries_2026[[#This Row],[upskilling_hours_per_month]]&lt;=4,"Low",IF(ai_ds_job_salaries_2026[[#This Row],[upskilling_hours_per_month]]&lt;=8,"Standard","High"))</f>
        <v>Standard</v>
      </c>
      <c r="AI465" s="6">
        <f>ai_ds_job_salaries_2026[[#This Row],[Bonus ]]/100</f>
        <v>0.11900000000000001</v>
      </c>
      <c r="AJ465">
        <v>0.11900000000000001</v>
      </c>
    </row>
    <row r="466" spans="1:36" ht="15.95">
      <c r="A466" t="s">
        <v>36</v>
      </c>
      <c r="B466" t="s">
        <v>47</v>
      </c>
      <c r="C466" t="s">
        <v>48</v>
      </c>
      <c r="D466" t="s">
        <v>49</v>
      </c>
      <c r="E466" t="s">
        <v>86</v>
      </c>
      <c r="F466" t="e">
        <f>VLOOKUP(ai_ds_job_salaries_2026[[#This Row],[company_location]],#REF!,2,)</f>
        <v>#REF!</v>
      </c>
      <c r="G466" t="s">
        <v>86</v>
      </c>
      <c r="H466" t="e">
        <f>VLOOKUP(ai_ds_job_salaries_2026[[#This Row],[1]],#REF!,2,FALSE)</f>
        <v>#REF!</v>
      </c>
      <c r="I466" t="s">
        <v>80</v>
      </c>
      <c r="J466">
        <v>0</v>
      </c>
      <c r="K466">
        <v>13</v>
      </c>
      <c r="L466">
        <v>5</v>
      </c>
      <c r="M466" t="s">
        <v>74</v>
      </c>
      <c r="N466" t="s">
        <v>44</v>
      </c>
      <c r="O466" t="b">
        <v>0</v>
      </c>
      <c r="P466" t="b">
        <v>0</v>
      </c>
      <c r="Q466">
        <v>7</v>
      </c>
      <c r="R466">
        <v>1</v>
      </c>
      <c r="S466">
        <v>44</v>
      </c>
      <c r="T466">
        <v>24</v>
      </c>
      <c r="U466" t="b">
        <v>1</v>
      </c>
      <c r="V466">
        <v>3</v>
      </c>
      <c r="W466">
        <v>6</v>
      </c>
      <c r="X466" t="s">
        <v>87</v>
      </c>
      <c r="Y466">
        <v>50230</v>
      </c>
      <c r="Z466">
        <v>0</v>
      </c>
      <c r="AA466" s="17">
        <f>ai_ds_job_salaries_2026[[#This Row],[Bonus ]]/100</f>
        <v>9.3000000000000013E-2</v>
      </c>
      <c r="AB466" s="18">
        <v>9.3000000000000007</v>
      </c>
      <c r="AC466">
        <v>10</v>
      </c>
      <c r="AD466">
        <v>6</v>
      </c>
      <c r="AE466" t="b">
        <v>1</v>
      </c>
      <c r="AF466">
        <v>0.5</v>
      </c>
      <c r="AG466">
        <v>4.2</v>
      </c>
      <c r="AH466" t="str">
        <f>IF(ai_ds_job_salaries_2026[[#This Row],[upskilling_hours_per_month]]&lt;=4,"Low",IF(ai_ds_job_salaries_2026[[#This Row],[upskilling_hours_per_month]]&lt;=8,"Standard","High"))</f>
        <v>Low</v>
      </c>
      <c r="AI466" s="6">
        <f>ai_ds_job_salaries_2026[[#This Row],[Bonus ]]/100</f>
        <v>9.3000000000000013E-2</v>
      </c>
      <c r="AJ466">
        <v>9.3000000000000013E-2</v>
      </c>
    </row>
    <row r="467" spans="1:36" ht="15.95">
      <c r="A467" t="s">
        <v>91</v>
      </c>
      <c r="B467" t="s">
        <v>47</v>
      </c>
      <c r="C467" t="s">
        <v>48</v>
      </c>
      <c r="D467" t="s">
        <v>57</v>
      </c>
      <c r="E467" t="s">
        <v>50</v>
      </c>
      <c r="F467" t="e">
        <f>VLOOKUP(ai_ds_job_salaries_2026[[#This Row],[company_location]],#REF!,2,)</f>
        <v>#REF!</v>
      </c>
      <c r="G467" t="s">
        <v>50</v>
      </c>
      <c r="H467" t="e">
        <f>VLOOKUP(ai_ds_job_salaries_2026[[#This Row],[1]],#REF!,2,FALSE)</f>
        <v>#REF!</v>
      </c>
      <c r="I467" t="s">
        <v>42</v>
      </c>
      <c r="J467">
        <v>0.5</v>
      </c>
      <c r="K467">
        <v>11</v>
      </c>
      <c r="L467">
        <v>10</v>
      </c>
      <c r="M467" t="s">
        <v>52</v>
      </c>
      <c r="N467" t="s">
        <v>90</v>
      </c>
      <c r="O467" t="b">
        <v>0</v>
      </c>
      <c r="P467" t="b">
        <v>0</v>
      </c>
      <c r="Q467">
        <v>10</v>
      </c>
      <c r="R467">
        <v>4</v>
      </c>
      <c r="S467">
        <v>51</v>
      </c>
      <c r="T467">
        <v>54</v>
      </c>
      <c r="U467" t="b">
        <v>0</v>
      </c>
      <c r="V467">
        <v>1</v>
      </c>
      <c r="W467">
        <v>0</v>
      </c>
      <c r="X467" t="s">
        <v>54</v>
      </c>
      <c r="Y467">
        <v>193039</v>
      </c>
      <c r="Z467">
        <v>6.8000000000000007</v>
      </c>
      <c r="AA467" s="17">
        <f>ai_ds_job_salaries_2026[[#This Row],[Bonus ]]/100</f>
        <v>0.17600000000000002</v>
      </c>
      <c r="AB467" s="18">
        <v>17.600000000000001</v>
      </c>
      <c r="AC467">
        <v>7.1</v>
      </c>
      <c r="AD467">
        <v>3</v>
      </c>
      <c r="AE467" t="b">
        <v>0</v>
      </c>
      <c r="AF467">
        <v>4.5</v>
      </c>
      <c r="AG467">
        <v>6.6</v>
      </c>
      <c r="AH467" t="str">
        <f>IF(ai_ds_job_salaries_2026[[#This Row],[upskilling_hours_per_month]]&lt;=4,"Low",IF(ai_ds_job_salaries_2026[[#This Row],[upskilling_hours_per_month]]&lt;=8,"Standard","High"))</f>
        <v>Standard</v>
      </c>
      <c r="AI467" s="6">
        <f>ai_ds_job_salaries_2026[[#This Row],[Bonus ]]/100</f>
        <v>0.17600000000000002</v>
      </c>
      <c r="AJ467">
        <v>0.17600000000000002</v>
      </c>
    </row>
    <row r="468" spans="1:36" ht="15.95">
      <c r="A468" t="s">
        <v>55</v>
      </c>
      <c r="B468" t="s">
        <v>56</v>
      </c>
      <c r="C468" t="s">
        <v>78</v>
      </c>
      <c r="D468" t="s">
        <v>39</v>
      </c>
      <c r="E468" t="s">
        <v>40</v>
      </c>
      <c r="F468" t="e">
        <f>VLOOKUP(ai_ds_job_salaries_2026[[#This Row],[company_location]],#REF!,2,)</f>
        <v>#REF!</v>
      </c>
      <c r="G468" t="s">
        <v>40</v>
      </c>
      <c r="H468" t="e">
        <f>VLOOKUP(ai_ds_job_salaries_2026[[#This Row],[1]],#REF!,2,FALSE)</f>
        <v>#REF!</v>
      </c>
      <c r="I468" t="s">
        <v>70</v>
      </c>
      <c r="J468">
        <v>0.5</v>
      </c>
      <c r="K468">
        <v>6</v>
      </c>
      <c r="L468">
        <v>5</v>
      </c>
      <c r="M468" t="s">
        <v>52</v>
      </c>
      <c r="N468" t="s">
        <v>44</v>
      </c>
      <c r="O468" t="b">
        <v>1</v>
      </c>
      <c r="P468" t="b">
        <v>0</v>
      </c>
      <c r="Q468">
        <v>12</v>
      </c>
      <c r="R468">
        <v>3</v>
      </c>
      <c r="S468">
        <v>43</v>
      </c>
      <c r="T468">
        <v>42</v>
      </c>
      <c r="U468" t="b">
        <v>1</v>
      </c>
      <c r="V468">
        <v>10</v>
      </c>
      <c r="W468">
        <v>30</v>
      </c>
      <c r="X468" t="s">
        <v>45</v>
      </c>
      <c r="Y468">
        <v>24143</v>
      </c>
      <c r="Z468">
        <v>62.3</v>
      </c>
      <c r="AA468" s="17">
        <f>ai_ds_job_salaries_2026[[#This Row],[Bonus ]]/100</f>
        <v>9.1999999999999998E-2</v>
      </c>
      <c r="AB468" s="18">
        <v>9.1999999999999993</v>
      </c>
      <c r="AC468">
        <v>6.8</v>
      </c>
      <c r="AD468">
        <v>3</v>
      </c>
      <c r="AE468" t="b">
        <v>0</v>
      </c>
      <c r="AF468">
        <v>5.0999999999999996</v>
      </c>
      <c r="AG468">
        <v>6.3</v>
      </c>
      <c r="AH468" t="str">
        <f>IF(ai_ds_job_salaries_2026[[#This Row],[upskilling_hours_per_month]]&lt;=4,"Low",IF(ai_ds_job_salaries_2026[[#This Row],[upskilling_hours_per_month]]&lt;=8,"Standard","High"))</f>
        <v>Standard</v>
      </c>
      <c r="AI468" s="6">
        <f>ai_ds_job_salaries_2026[[#This Row],[Bonus ]]/100</f>
        <v>9.1999999999999998E-2</v>
      </c>
      <c r="AJ468">
        <v>9.1999999999999998E-2</v>
      </c>
    </row>
    <row r="469" spans="1:36" ht="15.95">
      <c r="A469" t="s">
        <v>96</v>
      </c>
      <c r="B469" t="s">
        <v>64</v>
      </c>
      <c r="C469" t="s">
        <v>48</v>
      </c>
      <c r="D469" t="s">
        <v>39</v>
      </c>
      <c r="E469" t="s">
        <v>72</v>
      </c>
      <c r="F469" t="e">
        <f>VLOOKUP(ai_ds_job_salaries_2026[[#This Row],[company_location]],#REF!,2,)</f>
        <v>#REF!</v>
      </c>
      <c r="G469" t="s">
        <v>72</v>
      </c>
      <c r="H469" t="e">
        <f>VLOOKUP(ai_ds_job_salaries_2026[[#This Row],[1]],#REF!,2,FALSE)</f>
        <v>#REF!</v>
      </c>
      <c r="I469" t="s">
        <v>80</v>
      </c>
      <c r="J469">
        <v>0.5</v>
      </c>
      <c r="K469">
        <v>6</v>
      </c>
      <c r="L469">
        <v>11</v>
      </c>
      <c r="M469" t="s">
        <v>59</v>
      </c>
      <c r="N469" t="s">
        <v>44</v>
      </c>
      <c r="O469" t="b">
        <v>0</v>
      </c>
      <c r="P469" t="b">
        <v>0</v>
      </c>
      <c r="Q469">
        <v>7</v>
      </c>
      <c r="R469">
        <v>2</v>
      </c>
      <c r="S469">
        <v>53</v>
      </c>
      <c r="T469">
        <v>54</v>
      </c>
      <c r="U469" t="b">
        <v>1</v>
      </c>
      <c r="V469">
        <v>4</v>
      </c>
      <c r="W469">
        <v>30</v>
      </c>
      <c r="X469" t="s">
        <v>75</v>
      </c>
      <c r="Y469">
        <v>95509</v>
      </c>
      <c r="Z469">
        <v>10.7</v>
      </c>
      <c r="AA469" s="17">
        <f>ai_ds_job_salaries_2026[[#This Row],[Bonus ]]/100</f>
        <v>0.109</v>
      </c>
      <c r="AB469" s="18">
        <v>10.9</v>
      </c>
      <c r="AC469">
        <v>8.6999999999999993</v>
      </c>
      <c r="AD469">
        <v>6</v>
      </c>
      <c r="AE469" t="b">
        <v>0</v>
      </c>
      <c r="AF469">
        <v>10</v>
      </c>
      <c r="AG469">
        <v>3.6</v>
      </c>
      <c r="AH469" t="str">
        <f>IF(ai_ds_job_salaries_2026[[#This Row],[upskilling_hours_per_month]]&lt;=4,"Low",IF(ai_ds_job_salaries_2026[[#This Row],[upskilling_hours_per_month]]&lt;=8,"Standard","High"))</f>
        <v>High</v>
      </c>
      <c r="AI469" s="6">
        <f>ai_ds_job_salaries_2026[[#This Row],[Bonus ]]/100</f>
        <v>0.109</v>
      </c>
      <c r="AJ469">
        <v>0.109</v>
      </c>
    </row>
    <row r="470" spans="1:36" ht="15.95">
      <c r="A470" t="s">
        <v>91</v>
      </c>
      <c r="B470" t="s">
        <v>56</v>
      </c>
      <c r="C470" t="s">
        <v>48</v>
      </c>
      <c r="D470" t="s">
        <v>57</v>
      </c>
      <c r="E470" t="s">
        <v>50</v>
      </c>
      <c r="F470" t="e">
        <f>VLOOKUP(ai_ds_job_salaries_2026[[#This Row],[company_location]],#REF!,2,)</f>
        <v>#REF!</v>
      </c>
      <c r="G470" t="s">
        <v>50</v>
      </c>
      <c r="H470" t="e">
        <f>VLOOKUP(ai_ds_job_salaries_2026[[#This Row],[1]],#REF!,2,FALSE)</f>
        <v>#REF!</v>
      </c>
      <c r="I470" t="s">
        <v>70</v>
      </c>
      <c r="J470">
        <v>0.5</v>
      </c>
      <c r="K470">
        <v>2</v>
      </c>
      <c r="L470">
        <v>4</v>
      </c>
      <c r="M470" t="s">
        <v>43</v>
      </c>
      <c r="N470" t="s">
        <v>53</v>
      </c>
      <c r="O470" t="b">
        <v>0</v>
      </c>
      <c r="P470" t="b">
        <v>0</v>
      </c>
      <c r="Q470">
        <v>9</v>
      </c>
      <c r="R470">
        <v>3</v>
      </c>
      <c r="S470">
        <v>49</v>
      </c>
      <c r="T470">
        <v>0</v>
      </c>
      <c r="U470" t="b">
        <v>0</v>
      </c>
      <c r="V470">
        <v>5</v>
      </c>
      <c r="W470">
        <v>6</v>
      </c>
      <c r="X470" t="s">
        <v>54</v>
      </c>
      <c r="Y470">
        <v>52468</v>
      </c>
      <c r="Z470">
        <v>17.7</v>
      </c>
      <c r="AA470" s="17">
        <f>ai_ds_job_salaries_2026[[#This Row],[Bonus ]]/100</f>
        <v>2.4E-2</v>
      </c>
      <c r="AB470" s="18">
        <v>2.4</v>
      </c>
      <c r="AC470">
        <v>8.3000000000000007</v>
      </c>
      <c r="AD470">
        <v>4</v>
      </c>
      <c r="AE470" t="b">
        <v>0</v>
      </c>
      <c r="AF470">
        <v>8.6999999999999993</v>
      </c>
      <c r="AG470">
        <v>5.6</v>
      </c>
      <c r="AH470" t="str">
        <f>IF(ai_ds_job_salaries_2026[[#This Row],[upskilling_hours_per_month]]&lt;=4,"Low",IF(ai_ds_job_salaries_2026[[#This Row],[upskilling_hours_per_month]]&lt;=8,"Standard","High"))</f>
        <v>High</v>
      </c>
      <c r="AI470" s="6">
        <f>ai_ds_job_salaries_2026[[#This Row],[Bonus ]]/100</f>
        <v>2.4E-2</v>
      </c>
      <c r="AJ470">
        <v>2.4E-2</v>
      </c>
    </row>
    <row r="471" spans="1:36" ht="15.95">
      <c r="A471" t="s">
        <v>60</v>
      </c>
      <c r="B471" t="s">
        <v>37</v>
      </c>
      <c r="C471" t="s">
        <v>48</v>
      </c>
      <c r="D471" t="s">
        <v>57</v>
      </c>
      <c r="E471" t="s">
        <v>40</v>
      </c>
      <c r="F471" t="e">
        <f>VLOOKUP(ai_ds_job_salaries_2026[[#This Row],[company_location]],#REF!,2,)</f>
        <v>#REF!</v>
      </c>
      <c r="G471" t="s">
        <v>40</v>
      </c>
      <c r="H471" t="e">
        <f>VLOOKUP(ai_ds_job_salaries_2026[[#This Row],[1]],#REF!,2,FALSE)</f>
        <v>#REF!</v>
      </c>
      <c r="I471" t="s">
        <v>70</v>
      </c>
      <c r="J471">
        <v>0.5</v>
      </c>
      <c r="K471">
        <v>14</v>
      </c>
      <c r="L471">
        <v>6</v>
      </c>
      <c r="M471" t="s">
        <v>52</v>
      </c>
      <c r="N471" t="s">
        <v>44</v>
      </c>
      <c r="O471" t="b">
        <v>0</v>
      </c>
      <c r="P471" t="b">
        <v>1</v>
      </c>
      <c r="Q471">
        <v>7</v>
      </c>
      <c r="R471">
        <v>1</v>
      </c>
      <c r="S471">
        <v>36</v>
      </c>
      <c r="T471">
        <v>30</v>
      </c>
      <c r="U471" t="b">
        <v>1</v>
      </c>
      <c r="V471">
        <v>11</v>
      </c>
      <c r="W471">
        <v>12</v>
      </c>
      <c r="X471" t="s">
        <v>45</v>
      </c>
      <c r="Y471">
        <v>66592</v>
      </c>
      <c r="Z471">
        <v>11.600000000000001</v>
      </c>
      <c r="AA471" s="17">
        <f>ai_ds_job_salaries_2026[[#This Row],[Bonus ]]/100</f>
        <v>0.11900000000000001</v>
      </c>
      <c r="AB471" s="18">
        <v>11.9</v>
      </c>
      <c r="AC471">
        <v>8.5</v>
      </c>
      <c r="AD471">
        <v>3</v>
      </c>
      <c r="AE471" t="b">
        <v>0</v>
      </c>
      <c r="AF471">
        <v>11.2</v>
      </c>
      <c r="AG471">
        <v>5.0999999999999996</v>
      </c>
      <c r="AH471" t="str">
        <f>IF(ai_ds_job_salaries_2026[[#This Row],[upskilling_hours_per_month]]&lt;=4,"Low",IF(ai_ds_job_salaries_2026[[#This Row],[upskilling_hours_per_month]]&lt;=8,"Standard","High"))</f>
        <v>High</v>
      </c>
      <c r="AI471" s="6">
        <f>ai_ds_job_salaries_2026[[#This Row],[Bonus ]]/100</f>
        <v>0.11900000000000001</v>
      </c>
      <c r="AJ471">
        <v>0.11900000000000001</v>
      </c>
    </row>
    <row r="472" spans="1:36" ht="15.95">
      <c r="A472" t="s">
        <v>60</v>
      </c>
      <c r="B472" t="s">
        <v>47</v>
      </c>
      <c r="C472" t="s">
        <v>48</v>
      </c>
      <c r="D472" t="s">
        <v>57</v>
      </c>
      <c r="E472" t="s">
        <v>50</v>
      </c>
      <c r="F472" t="e">
        <f>VLOOKUP(ai_ds_job_salaries_2026[[#This Row],[company_location]],#REF!,2,)</f>
        <v>#REF!</v>
      </c>
      <c r="G472" t="s">
        <v>50</v>
      </c>
      <c r="H472" t="e">
        <f>VLOOKUP(ai_ds_job_salaries_2026[[#This Row],[1]],#REF!,2,FALSE)</f>
        <v>#REF!</v>
      </c>
      <c r="I472" t="s">
        <v>73</v>
      </c>
      <c r="J472">
        <v>1</v>
      </c>
      <c r="K472">
        <v>8</v>
      </c>
      <c r="L472">
        <v>7</v>
      </c>
      <c r="M472" t="s">
        <v>89</v>
      </c>
      <c r="N472" t="s">
        <v>44</v>
      </c>
      <c r="O472" t="b">
        <v>0</v>
      </c>
      <c r="P472" t="b">
        <v>0</v>
      </c>
      <c r="Q472">
        <v>6</v>
      </c>
      <c r="R472">
        <v>1</v>
      </c>
      <c r="S472">
        <v>50</v>
      </c>
      <c r="T472">
        <v>42</v>
      </c>
      <c r="U472" t="b">
        <v>0</v>
      </c>
      <c r="V472">
        <v>3</v>
      </c>
      <c r="W472">
        <v>0</v>
      </c>
      <c r="X472" t="s">
        <v>54</v>
      </c>
      <c r="Y472">
        <v>158458</v>
      </c>
      <c r="Z472">
        <v>20.9</v>
      </c>
      <c r="AA472" s="17">
        <f>ai_ds_job_salaries_2026[[#This Row],[Bonus ]]/100</f>
        <v>0.16399999999999998</v>
      </c>
      <c r="AB472" s="18">
        <v>16.399999999999999</v>
      </c>
      <c r="AC472">
        <v>8.1</v>
      </c>
      <c r="AD472">
        <v>6</v>
      </c>
      <c r="AE472" t="b">
        <v>0</v>
      </c>
      <c r="AF472">
        <v>4.7</v>
      </c>
      <c r="AG472">
        <v>5.9</v>
      </c>
      <c r="AH472" t="str">
        <f>IF(ai_ds_job_salaries_2026[[#This Row],[upskilling_hours_per_month]]&lt;=4,"Low",IF(ai_ds_job_salaries_2026[[#This Row],[upskilling_hours_per_month]]&lt;=8,"Standard","High"))</f>
        <v>Standard</v>
      </c>
      <c r="AI472" s="6">
        <f>ai_ds_job_salaries_2026[[#This Row],[Bonus ]]/100</f>
        <v>0.16399999999999998</v>
      </c>
      <c r="AJ472">
        <v>0.16399999999999998</v>
      </c>
    </row>
    <row r="473" spans="1:36" ht="15.95">
      <c r="A473" t="s">
        <v>46</v>
      </c>
      <c r="B473" t="s">
        <v>56</v>
      </c>
      <c r="C473" t="s">
        <v>48</v>
      </c>
      <c r="D473" t="s">
        <v>57</v>
      </c>
      <c r="E473" t="s">
        <v>50</v>
      </c>
      <c r="F473" t="e">
        <f>VLOOKUP(ai_ds_job_salaries_2026[[#This Row],[company_location]],#REF!,2,)</f>
        <v>#REF!</v>
      </c>
      <c r="G473" t="s">
        <v>50</v>
      </c>
      <c r="H473" t="e">
        <f>VLOOKUP(ai_ds_job_salaries_2026[[#This Row],[1]],#REF!,2,FALSE)</f>
        <v>#REF!</v>
      </c>
      <c r="I473" t="s">
        <v>70</v>
      </c>
      <c r="J473">
        <v>0</v>
      </c>
      <c r="K473">
        <v>3</v>
      </c>
      <c r="L473">
        <v>5</v>
      </c>
      <c r="M473" t="s">
        <v>52</v>
      </c>
      <c r="N473" t="s">
        <v>44</v>
      </c>
      <c r="O473" t="b">
        <v>1</v>
      </c>
      <c r="P473" t="b">
        <v>0</v>
      </c>
      <c r="Q473">
        <v>7</v>
      </c>
      <c r="R473">
        <v>4</v>
      </c>
      <c r="S473">
        <v>41</v>
      </c>
      <c r="T473">
        <v>18</v>
      </c>
      <c r="U473" t="b">
        <v>1</v>
      </c>
      <c r="V473">
        <v>17</v>
      </c>
      <c r="W473">
        <v>54</v>
      </c>
      <c r="X473" t="s">
        <v>54</v>
      </c>
      <c r="Y473">
        <v>123618</v>
      </c>
      <c r="Z473">
        <v>2.6</v>
      </c>
      <c r="AA473" s="17">
        <f>ai_ds_job_salaries_2026[[#This Row],[Bonus ]]/100</f>
        <v>2.1000000000000001E-2</v>
      </c>
      <c r="AB473" s="18">
        <v>2.1</v>
      </c>
      <c r="AC473">
        <v>4.9000000000000004</v>
      </c>
      <c r="AD473">
        <v>6</v>
      </c>
      <c r="AE473" t="b">
        <v>0</v>
      </c>
      <c r="AF473">
        <v>6.8</v>
      </c>
      <c r="AG473">
        <v>5.8</v>
      </c>
      <c r="AH473" t="str">
        <f>IF(ai_ds_job_salaries_2026[[#This Row],[upskilling_hours_per_month]]&lt;=4,"Low",IF(ai_ds_job_salaries_2026[[#This Row],[upskilling_hours_per_month]]&lt;=8,"Standard","High"))</f>
        <v>Standard</v>
      </c>
      <c r="AI473" s="6">
        <f>ai_ds_job_salaries_2026[[#This Row],[Bonus ]]/100</f>
        <v>2.1000000000000001E-2</v>
      </c>
      <c r="AJ473">
        <v>2.1000000000000001E-2</v>
      </c>
    </row>
    <row r="474" spans="1:36" ht="15.95">
      <c r="A474" t="s">
        <v>36</v>
      </c>
      <c r="B474" t="s">
        <v>64</v>
      </c>
      <c r="C474" t="s">
        <v>48</v>
      </c>
      <c r="D474" t="s">
        <v>57</v>
      </c>
      <c r="E474" t="s">
        <v>40</v>
      </c>
      <c r="F474" t="e">
        <f>VLOOKUP(ai_ds_job_salaries_2026[[#This Row],[company_location]],#REF!,2,)</f>
        <v>#REF!</v>
      </c>
      <c r="G474" t="s">
        <v>40</v>
      </c>
      <c r="H474" t="e">
        <f>VLOOKUP(ai_ds_job_salaries_2026[[#This Row],[1]],#REF!,2,FALSE)</f>
        <v>#REF!</v>
      </c>
      <c r="I474" t="s">
        <v>88</v>
      </c>
      <c r="J474">
        <v>1</v>
      </c>
      <c r="K474">
        <v>7</v>
      </c>
      <c r="L474">
        <v>0</v>
      </c>
      <c r="M474" t="s">
        <v>52</v>
      </c>
      <c r="N474" t="s">
        <v>90</v>
      </c>
      <c r="O474" t="b">
        <v>0</v>
      </c>
      <c r="P474" t="b">
        <v>0</v>
      </c>
      <c r="Q474">
        <v>4</v>
      </c>
      <c r="R474">
        <v>2</v>
      </c>
      <c r="S474">
        <v>39</v>
      </c>
      <c r="T474">
        <v>18</v>
      </c>
      <c r="U474" t="b">
        <v>0</v>
      </c>
      <c r="V474">
        <v>2</v>
      </c>
      <c r="W474">
        <v>0</v>
      </c>
      <c r="X474" t="s">
        <v>45</v>
      </c>
      <c r="Y474">
        <v>23236</v>
      </c>
      <c r="Z474">
        <v>19.400000000000002</v>
      </c>
      <c r="AA474" s="17">
        <f>ai_ds_job_salaries_2026[[#This Row],[Bonus ]]/100</f>
        <v>7.8E-2</v>
      </c>
      <c r="AB474" s="18">
        <v>7.8</v>
      </c>
      <c r="AC474">
        <v>7.2</v>
      </c>
      <c r="AD474">
        <v>3</v>
      </c>
      <c r="AE474" t="b">
        <v>1</v>
      </c>
      <c r="AF474">
        <v>8.1</v>
      </c>
      <c r="AG474">
        <v>6.9</v>
      </c>
      <c r="AH474" t="str">
        <f>IF(ai_ds_job_salaries_2026[[#This Row],[upskilling_hours_per_month]]&lt;=4,"Low",IF(ai_ds_job_salaries_2026[[#This Row],[upskilling_hours_per_month]]&lt;=8,"Standard","High"))</f>
        <v>High</v>
      </c>
      <c r="AI474" s="6">
        <f>ai_ds_job_salaries_2026[[#This Row],[Bonus ]]/100</f>
        <v>7.8E-2</v>
      </c>
      <c r="AJ474">
        <v>7.8E-2</v>
      </c>
    </row>
    <row r="475" spans="1:36" ht="15.95">
      <c r="A475" t="s">
        <v>69</v>
      </c>
      <c r="B475" t="s">
        <v>56</v>
      </c>
      <c r="C475" t="s">
        <v>48</v>
      </c>
      <c r="D475" t="s">
        <v>57</v>
      </c>
      <c r="E475" t="s">
        <v>50</v>
      </c>
      <c r="F475" t="e">
        <f>VLOOKUP(ai_ds_job_salaries_2026[[#This Row],[company_location]],#REF!,2,)</f>
        <v>#REF!</v>
      </c>
      <c r="G475" t="s">
        <v>50</v>
      </c>
      <c r="H475" t="e">
        <f>VLOOKUP(ai_ds_job_salaries_2026[[#This Row],[1]],#REF!,2,FALSE)</f>
        <v>#REF!</v>
      </c>
      <c r="I475" t="s">
        <v>42</v>
      </c>
      <c r="J475">
        <v>0</v>
      </c>
      <c r="K475">
        <v>4</v>
      </c>
      <c r="L475">
        <v>7</v>
      </c>
      <c r="M475" t="s">
        <v>52</v>
      </c>
      <c r="N475" t="s">
        <v>53</v>
      </c>
      <c r="O475" t="b">
        <v>0</v>
      </c>
      <c r="P475" t="b">
        <v>0</v>
      </c>
      <c r="Q475">
        <v>11</v>
      </c>
      <c r="R475">
        <v>2</v>
      </c>
      <c r="S475">
        <v>51</v>
      </c>
      <c r="T475">
        <v>18</v>
      </c>
      <c r="U475" t="b">
        <v>1</v>
      </c>
      <c r="V475">
        <v>5</v>
      </c>
      <c r="W475">
        <v>48</v>
      </c>
      <c r="X475" t="s">
        <v>54</v>
      </c>
      <c r="Y475">
        <v>102924</v>
      </c>
      <c r="Z475">
        <v>14.299999999999999</v>
      </c>
      <c r="AA475" s="17">
        <f>ai_ds_job_salaries_2026[[#This Row],[Bonus ]]/100</f>
        <v>9.4E-2</v>
      </c>
      <c r="AB475" s="18">
        <v>9.4</v>
      </c>
      <c r="AC475">
        <v>7.9</v>
      </c>
      <c r="AD475">
        <v>2</v>
      </c>
      <c r="AE475" t="b">
        <v>0</v>
      </c>
      <c r="AF475">
        <v>15</v>
      </c>
      <c r="AG475">
        <v>8.6</v>
      </c>
      <c r="AH475" t="str">
        <f>IF(ai_ds_job_salaries_2026[[#This Row],[upskilling_hours_per_month]]&lt;=4,"Low",IF(ai_ds_job_salaries_2026[[#This Row],[upskilling_hours_per_month]]&lt;=8,"Standard","High"))</f>
        <v>High</v>
      </c>
      <c r="AI475" s="6">
        <f>ai_ds_job_salaries_2026[[#This Row],[Bonus ]]/100</f>
        <v>9.4E-2</v>
      </c>
      <c r="AJ475">
        <v>9.4E-2</v>
      </c>
    </row>
    <row r="476" spans="1:36" ht="15.95">
      <c r="A476" t="s">
        <v>60</v>
      </c>
      <c r="B476" t="s">
        <v>47</v>
      </c>
      <c r="C476" t="s">
        <v>48</v>
      </c>
      <c r="D476" t="s">
        <v>57</v>
      </c>
      <c r="E476" t="s">
        <v>50</v>
      </c>
      <c r="F476" t="e">
        <f>VLOOKUP(ai_ds_job_salaries_2026[[#This Row],[company_location]],#REF!,2,)</f>
        <v>#REF!</v>
      </c>
      <c r="G476" t="s">
        <v>50</v>
      </c>
      <c r="H476" t="e">
        <f>VLOOKUP(ai_ds_job_salaries_2026[[#This Row],[1]],#REF!,2,FALSE)</f>
        <v>#REF!</v>
      </c>
      <c r="I476" t="s">
        <v>88</v>
      </c>
      <c r="J476">
        <v>0.5</v>
      </c>
      <c r="K476">
        <v>11</v>
      </c>
      <c r="L476">
        <v>5</v>
      </c>
      <c r="M476" t="s">
        <v>43</v>
      </c>
      <c r="N476" t="s">
        <v>100</v>
      </c>
      <c r="O476" t="b">
        <v>0</v>
      </c>
      <c r="P476" t="b">
        <v>0</v>
      </c>
      <c r="Q476">
        <v>8</v>
      </c>
      <c r="R476">
        <v>0</v>
      </c>
      <c r="S476">
        <v>39</v>
      </c>
      <c r="T476">
        <v>36</v>
      </c>
      <c r="U476" t="b">
        <v>1</v>
      </c>
      <c r="V476">
        <v>14</v>
      </c>
      <c r="W476">
        <v>30</v>
      </c>
      <c r="X476" t="s">
        <v>54</v>
      </c>
      <c r="Y476">
        <v>181873</v>
      </c>
      <c r="Z476">
        <v>11.799999999999999</v>
      </c>
      <c r="AA476" s="17">
        <f>ai_ds_job_salaries_2026[[#This Row],[Bonus ]]/100</f>
        <v>0.14899999999999999</v>
      </c>
      <c r="AB476" s="18">
        <v>14.9</v>
      </c>
      <c r="AC476">
        <v>7.1</v>
      </c>
      <c r="AD476">
        <v>3</v>
      </c>
      <c r="AE476" t="b">
        <v>0</v>
      </c>
      <c r="AF476">
        <v>8.1999999999999993</v>
      </c>
      <c r="AG476">
        <v>5.0999999999999996</v>
      </c>
      <c r="AH476" t="str">
        <f>IF(ai_ds_job_salaries_2026[[#This Row],[upskilling_hours_per_month]]&lt;=4,"Low",IF(ai_ds_job_salaries_2026[[#This Row],[upskilling_hours_per_month]]&lt;=8,"Standard","High"))</f>
        <v>High</v>
      </c>
      <c r="AI476" s="6">
        <f>ai_ds_job_salaries_2026[[#This Row],[Bonus ]]/100</f>
        <v>0.14899999999999999</v>
      </c>
      <c r="AJ476">
        <v>0.14899999999999999</v>
      </c>
    </row>
    <row r="477" spans="1:36" ht="15.95">
      <c r="A477" t="s">
        <v>84</v>
      </c>
      <c r="B477" t="s">
        <v>47</v>
      </c>
      <c r="C477" t="s">
        <v>48</v>
      </c>
      <c r="D477" t="s">
        <v>57</v>
      </c>
      <c r="E477" t="s">
        <v>40</v>
      </c>
      <c r="F477" t="e">
        <f>VLOOKUP(ai_ds_job_salaries_2026[[#This Row],[company_location]],#REF!,2,)</f>
        <v>#REF!</v>
      </c>
      <c r="G477" t="s">
        <v>50</v>
      </c>
      <c r="H477" t="e">
        <f>VLOOKUP(ai_ds_job_salaries_2026[[#This Row],[1]],#REF!,2,FALSE)</f>
        <v>#REF!</v>
      </c>
      <c r="I477" t="s">
        <v>42</v>
      </c>
      <c r="J477">
        <v>1</v>
      </c>
      <c r="K477">
        <v>9</v>
      </c>
      <c r="L477">
        <v>0</v>
      </c>
      <c r="M477" t="s">
        <v>43</v>
      </c>
      <c r="N477" t="s">
        <v>44</v>
      </c>
      <c r="O477" t="b">
        <v>1</v>
      </c>
      <c r="P477" t="b">
        <v>0</v>
      </c>
      <c r="Q477">
        <v>10</v>
      </c>
      <c r="R477">
        <v>2</v>
      </c>
      <c r="S477">
        <v>31</v>
      </c>
      <c r="T477">
        <v>48</v>
      </c>
      <c r="U477" t="b">
        <v>1</v>
      </c>
      <c r="V477">
        <v>9</v>
      </c>
      <c r="W477">
        <v>18</v>
      </c>
      <c r="X477" t="s">
        <v>45</v>
      </c>
      <c r="Y477">
        <v>40418</v>
      </c>
      <c r="Z477">
        <v>17.2</v>
      </c>
      <c r="AA477" s="17">
        <f>ai_ds_job_salaries_2026[[#This Row],[Bonus ]]/100</f>
        <v>0.161</v>
      </c>
      <c r="AB477" s="18">
        <v>16.100000000000001</v>
      </c>
      <c r="AC477">
        <v>9.1999999999999993</v>
      </c>
      <c r="AD477">
        <v>3</v>
      </c>
      <c r="AE477" t="b">
        <v>0</v>
      </c>
      <c r="AF477">
        <v>10</v>
      </c>
      <c r="AG477">
        <v>4.7</v>
      </c>
      <c r="AH477" t="str">
        <f>IF(ai_ds_job_salaries_2026[[#This Row],[upskilling_hours_per_month]]&lt;=4,"Low",IF(ai_ds_job_salaries_2026[[#This Row],[upskilling_hours_per_month]]&lt;=8,"Standard","High"))</f>
        <v>High</v>
      </c>
      <c r="AI477" s="6">
        <f>ai_ds_job_salaries_2026[[#This Row],[Bonus ]]/100</f>
        <v>0.161</v>
      </c>
      <c r="AJ477">
        <v>0.161</v>
      </c>
    </row>
    <row r="478" spans="1:36" ht="15.95">
      <c r="A478" t="s">
        <v>84</v>
      </c>
      <c r="B478" t="s">
        <v>56</v>
      </c>
      <c r="C478" t="s">
        <v>48</v>
      </c>
      <c r="D478" t="s">
        <v>57</v>
      </c>
      <c r="E478" t="s">
        <v>98</v>
      </c>
      <c r="F478" t="e">
        <f>VLOOKUP(ai_ds_job_salaries_2026[[#This Row],[company_location]],#REF!,2,)</f>
        <v>#REF!</v>
      </c>
      <c r="G478" t="s">
        <v>98</v>
      </c>
      <c r="H478" t="e">
        <f>VLOOKUP(ai_ds_job_salaries_2026[[#This Row],[1]],#REF!,2,FALSE)</f>
        <v>#REF!</v>
      </c>
      <c r="I478" t="s">
        <v>42</v>
      </c>
      <c r="J478">
        <v>0.5</v>
      </c>
      <c r="K478">
        <v>1</v>
      </c>
      <c r="L478">
        <v>1</v>
      </c>
      <c r="M478" t="s">
        <v>43</v>
      </c>
      <c r="N478" t="s">
        <v>44</v>
      </c>
      <c r="O478" t="b">
        <v>1</v>
      </c>
      <c r="P478" t="b">
        <v>0</v>
      </c>
      <c r="Q478">
        <v>12</v>
      </c>
      <c r="R478">
        <v>1</v>
      </c>
      <c r="S478">
        <v>43</v>
      </c>
      <c r="T478">
        <v>12</v>
      </c>
      <c r="U478" t="b">
        <v>1</v>
      </c>
      <c r="V478">
        <v>3</v>
      </c>
      <c r="W478">
        <v>48</v>
      </c>
      <c r="X478" t="s">
        <v>99</v>
      </c>
      <c r="Y478">
        <v>86480</v>
      </c>
      <c r="Z478">
        <v>5.0999999999999996</v>
      </c>
      <c r="AA478" s="17">
        <f>ai_ds_job_salaries_2026[[#This Row],[Bonus ]]/100</f>
        <v>2.5000000000000001E-2</v>
      </c>
      <c r="AB478" s="18">
        <v>2.5</v>
      </c>
      <c r="AC478">
        <v>7.3</v>
      </c>
      <c r="AD478">
        <v>5</v>
      </c>
      <c r="AE478" t="b">
        <v>1</v>
      </c>
      <c r="AF478">
        <v>7.1</v>
      </c>
      <c r="AG478">
        <v>5.8</v>
      </c>
      <c r="AH478" t="str">
        <f>IF(ai_ds_job_salaries_2026[[#This Row],[upskilling_hours_per_month]]&lt;=4,"Low",IF(ai_ds_job_salaries_2026[[#This Row],[upskilling_hours_per_month]]&lt;=8,"Standard","High"))</f>
        <v>Standard</v>
      </c>
      <c r="AI478" s="6">
        <f>ai_ds_job_salaries_2026[[#This Row],[Bonus ]]/100</f>
        <v>2.5000000000000001E-2</v>
      </c>
      <c r="AJ478">
        <v>2.5000000000000001E-2</v>
      </c>
    </row>
    <row r="479" spans="1:36" ht="15.95">
      <c r="A479" t="s">
        <v>69</v>
      </c>
      <c r="B479" t="s">
        <v>64</v>
      </c>
      <c r="C479" t="s">
        <v>48</v>
      </c>
      <c r="D479" t="s">
        <v>39</v>
      </c>
      <c r="E479" t="s">
        <v>50</v>
      </c>
      <c r="F479" t="e">
        <f>VLOOKUP(ai_ds_job_salaries_2026[[#This Row],[company_location]],#REF!,2,)</f>
        <v>#REF!</v>
      </c>
      <c r="G479" t="s">
        <v>40</v>
      </c>
      <c r="H479" t="e">
        <f>VLOOKUP(ai_ds_job_salaries_2026[[#This Row],[1]],#REF!,2,FALSE)</f>
        <v>#REF!</v>
      </c>
      <c r="I479" t="s">
        <v>58</v>
      </c>
      <c r="J479">
        <v>0</v>
      </c>
      <c r="K479">
        <v>6</v>
      </c>
      <c r="L479">
        <v>1</v>
      </c>
      <c r="M479" t="s">
        <v>52</v>
      </c>
      <c r="N479" t="s">
        <v>102</v>
      </c>
      <c r="O479" t="b">
        <v>0</v>
      </c>
      <c r="P479" t="b">
        <v>0</v>
      </c>
      <c r="Q479">
        <v>8</v>
      </c>
      <c r="R479">
        <v>1</v>
      </c>
      <c r="S479">
        <v>37</v>
      </c>
      <c r="T479">
        <v>0</v>
      </c>
      <c r="U479" t="b">
        <v>1</v>
      </c>
      <c r="V479">
        <v>14</v>
      </c>
      <c r="W479">
        <v>48</v>
      </c>
      <c r="X479" t="s">
        <v>54</v>
      </c>
      <c r="Y479">
        <v>82605</v>
      </c>
      <c r="Z479">
        <v>63.6</v>
      </c>
      <c r="AA479" s="17">
        <f>ai_ds_job_salaries_2026[[#This Row],[Bonus ]]/100</f>
        <v>0.10199999999999999</v>
      </c>
      <c r="AB479" s="18">
        <v>10.199999999999999</v>
      </c>
      <c r="AC479">
        <v>5.6</v>
      </c>
      <c r="AD479">
        <v>5</v>
      </c>
      <c r="AE479" t="b">
        <v>0</v>
      </c>
      <c r="AF479">
        <v>12.7</v>
      </c>
      <c r="AG479">
        <v>8.6999999999999993</v>
      </c>
      <c r="AH479" t="str">
        <f>IF(ai_ds_job_salaries_2026[[#This Row],[upskilling_hours_per_month]]&lt;=4,"Low",IF(ai_ds_job_salaries_2026[[#This Row],[upskilling_hours_per_month]]&lt;=8,"Standard","High"))</f>
        <v>High</v>
      </c>
      <c r="AI479" s="6">
        <f>ai_ds_job_salaries_2026[[#This Row],[Bonus ]]/100</f>
        <v>0.10199999999999999</v>
      </c>
      <c r="AJ479">
        <v>0.10199999999999999</v>
      </c>
    </row>
    <row r="480" spans="1:36" ht="15.95">
      <c r="A480" t="s">
        <v>36</v>
      </c>
      <c r="B480" t="s">
        <v>56</v>
      </c>
      <c r="C480" t="s">
        <v>48</v>
      </c>
      <c r="D480" t="s">
        <v>49</v>
      </c>
      <c r="E480" t="s">
        <v>98</v>
      </c>
      <c r="F480" t="e">
        <f>VLOOKUP(ai_ds_job_salaries_2026[[#This Row],[company_location]],#REF!,2,)</f>
        <v>#REF!</v>
      </c>
      <c r="G480" t="s">
        <v>40</v>
      </c>
      <c r="H480" t="e">
        <f>VLOOKUP(ai_ds_job_salaries_2026[[#This Row],[1]],#REF!,2,FALSE)</f>
        <v>#REF!</v>
      </c>
      <c r="I480" t="s">
        <v>92</v>
      </c>
      <c r="J480">
        <v>1</v>
      </c>
      <c r="K480">
        <v>1</v>
      </c>
      <c r="L480">
        <v>11</v>
      </c>
      <c r="M480" t="s">
        <v>52</v>
      </c>
      <c r="N480" t="s">
        <v>100</v>
      </c>
      <c r="O480" t="b">
        <v>0</v>
      </c>
      <c r="P480" t="b">
        <v>0</v>
      </c>
      <c r="Q480">
        <v>9</v>
      </c>
      <c r="R480">
        <v>1</v>
      </c>
      <c r="S480">
        <v>37</v>
      </c>
      <c r="T480">
        <v>42</v>
      </c>
      <c r="U480" t="b">
        <v>0</v>
      </c>
      <c r="V480">
        <v>2</v>
      </c>
      <c r="W480">
        <v>30</v>
      </c>
      <c r="X480" t="s">
        <v>99</v>
      </c>
      <c r="Y480">
        <v>60461</v>
      </c>
      <c r="Z480">
        <v>5.8000000000000007</v>
      </c>
      <c r="AA480" s="17">
        <f>ai_ds_job_salaries_2026[[#This Row],[Bonus ]]/100</f>
        <v>1.8000000000000002E-2</v>
      </c>
      <c r="AB480" s="18">
        <v>1.8</v>
      </c>
      <c r="AC480">
        <v>8.5</v>
      </c>
      <c r="AD480">
        <v>1</v>
      </c>
      <c r="AE480" t="b">
        <v>0</v>
      </c>
      <c r="AF480">
        <v>7.5</v>
      </c>
      <c r="AG480">
        <v>6.7</v>
      </c>
      <c r="AH480" t="str">
        <f>IF(ai_ds_job_salaries_2026[[#This Row],[upskilling_hours_per_month]]&lt;=4,"Low",IF(ai_ds_job_salaries_2026[[#This Row],[upskilling_hours_per_month]]&lt;=8,"Standard","High"))</f>
        <v>Standard</v>
      </c>
      <c r="AI480" s="6">
        <f>ai_ds_job_salaries_2026[[#This Row],[Bonus ]]/100</f>
        <v>1.8000000000000002E-2</v>
      </c>
      <c r="AJ480">
        <v>1.8000000000000002E-2</v>
      </c>
    </row>
    <row r="481" spans="1:36" ht="15.95">
      <c r="A481" t="s">
        <v>84</v>
      </c>
      <c r="B481" t="s">
        <v>47</v>
      </c>
      <c r="C481" t="s">
        <v>48</v>
      </c>
      <c r="D481" t="s">
        <v>57</v>
      </c>
      <c r="E481" t="s">
        <v>50</v>
      </c>
      <c r="F481" t="e">
        <f>VLOOKUP(ai_ds_job_salaries_2026[[#This Row],[company_location]],#REF!,2,)</f>
        <v>#REF!</v>
      </c>
      <c r="G481" t="s">
        <v>50</v>
      </c>
      <c r="H481" t="e">
        <f>VLOOKUP(ai_ds_job_salaries_2026[[#This Row],[1]],#REF!,2,FALSE)</f>
        <v>#REF!</v>
      </c>
      <c r="I481" t="s">
        <v>70</v>
      </c>
      <c r="J481">
        <v>0.5</v>
      </c>
      <c r="K481">
        <v>12</v>
      </c>
      <c r="L481">
        <v>7</v>
      </c>
      <c r="M481" t="s">
        <v>52</v>
      </c>
      <c r="N481" t="s">
        <v>44</v>
      </c>
      <c r="O481" t="b">
        <v>1</v>
      </c>
      <c r="P481" t="b">
        <v>1</v>
      </c>
      <c r="Q481">
        <v>11</v>
      </c>
      <c r="R481">
        <v>2</v>
      </c>
      <c r="S481">
        <v>35</v>
      </c>
      <c r="T481">
        <v>24</v>
      </c>
      <c r="U481" t="b">
        <v>1</v>
      </c>
      <c r="V481">
        <v>13</v>
      </c>
      <c r="W481">
        <v>24</v>
      </c>
      <c r="X481" t="s">
        <v>54</v>
      </c>
      <c r="Y481">
        <v>239006</v>
      </c>
      <c r="Z481">
        <v>27</v>
      </c>
      <c r="AA481" s="17">
        <f>ai_ds_job_salaries_2026[[#This Row],[Bonus ]]/100</f>
        <v>0.14400000000000002</v>
      </c>
      <c r="AB481" s="18">
        <v>14.4</v>
      </c>
      <c r="AC481">
        <v>7.7</v>
      </c>
      <c r="AD481">
        <v>4</v>
      </c>
      <c r="AE481" t="b">
        <v>0</v>
      </c>
      <c r="AF481">
        <v>1.2</v>
      </c>
      <c r="AG481">
        <v>3.4</v>
      </c>
      <c r="AH481" t="str">
        <f>IF(ai_ds_job_salaries_2026[[#This Row],[upskilling_hours_per_month]]&lt;=4,"Low",IF(ai_ds_job_salaries_2026[[#This Row],[upskilling_hours_per_month]]&lt;=8,"Standard","High"))</f>
        <v>Low</v>
      </c>
      <c r="AI481" s="6">
        <f>ai_ds_job_salaries_2026[[#This Row],[Bonus ]]/100</f>
        <v>0.14400000000000002</v>
      </c>
      <c r="AJ481">
        <v>0.14400000000000002</v>
      </c>
    </row>
    <row r="482" spans="1:36" ht="15.95">
      <c r="A482" t="s">
        <v>36</v>
      </c>
      <c r="B482" t="s">
        <v>64</v>
      </c>
      <c r="C482" t="s">
        <v>48</v>
      </c>
      <c r="D482" t="s">
        <v>39</v>
      </c>
      <c r="E482" t="s">
        <v>86</v>
      </c>
      <c r="F482" t="e">
        <f>VLOOKUP(ai_ds_job_salaries_2026[[#This Row],[company_location]],#REF!,2,)</f>
        <v>#REF!</v>
      </c>
      <c r="G482" t="s">
        <v>86</v>
      </c>
      <c r="H482" t="e">
        <f>VLOOKUP(ai_ds_job_salaries_2026[[#This Row],[1]],#REF!,2,FALSE)</f>
        <v>#REF!</v>
      </c>
      <c r="I482" t="s">
        <v>70</v>
      </c>
      <c r="J482">
        <v>1</v>
      </c>
      <c r="K482">
        <v>7</v>
      </c>
      <c r="L482">
        <v>4</v>
      </c>
      <c r="M482" t="s">
        <v>52</v>
      </c>
      <c r="N482" t="s">
        <v>62</v>
      </c>
      <c r="O482" t="b">
        <v>0</v>
      </c>
      <c r="P482" t="b">
        <v>0</v>
      </c>
      <c r="Q482">
        <v>6</v>
      </c>
      <c r="R482">
        <v>2</v>
      </c>
      <c r="S482">
        <v>46</v>
      </c>
      <c r="T482">
        <v>0</v>
      </c>
      <c r="U482" t="b">
        <v>1</v>
      </c>
      <c r="V482">
        <v>18</v>
      </c>
      <c r="W482">
        <v>0</v>
      </c>
      <c r="X482" t="s">
        <v>87</v>
      </c>
      <c r="Y482">
        <v>39695</v>
      </c>
      <c r="Z482">
        <v>27.6</v>
      </c>
      <c r="AA482" s="17">
        <f>ai_ds_job_salaries_2026[[#This Row],[Bonus ]]/100</f>
        <v>0.10099999999999999</v>
      </c>
      <c r="AB482" s="18">
        <v>10.1</v>
      </c>
      <c r="AC482">
        <v>6.2</v>
      </c>
      <c r="AD482">
        <v>4</v>
      </c>
      <c r="AE482" t="b">
        <v>0</v>
      </c>
      <c r="AF482">
        <v>6.8</v>
      </c>
      <c r="AG482">
        <v>7.1</v>
      </c>
      <c r="AH482" t="str">
        <f>IF(ai_ds_job_salaries_2026[[#This Row],[upskilling_hours_per_month]]&lt;=4,"Low",IF(ai_ds_job_salaries_2026[[#This Row],[upskilling_hours_per_month]]&lt;=8,"Standard","High"))</f>
        <v>Standard</v>
      </c>
      <c r="AI482" s="6">
        <f>ai_ds_job_salaries_2026[[#This Row],[Bonus ]]/100</f>
        <v>0.10099999999999999</v>
      </c>
      <c r="AJ482">
        <v>0.10099999999999999</v>
      </c>
    </row>
    <row r="483" spans="1:36" ht="15.95">
      <c r="A483" t="s">
        <v>60</v>
      </c>
      <c r="B483" t="s">
        <v>64</v>
      </c>
      <c r="C483" t="s">
        <v>48</v>
      </c>
      <c r="D483" t="s">
        <v>57</v>
      </c>
      <c r="E483" t="s">
        <v>79</v>
      </c>
      <c r="F483" t="e">
        <f>VLOOKUP(ai_ds_job_salaries_2026[[#This Row],[company_location]],#REF!,2,)</f>
        <v>#REF!</v>
      </c>
      <c r="G483" t="s">
        <v>79</v>
      </c>
      <c r="H483" t="e">
        <f>VLOOKUP(ai_ds_job_salaries_2026[[#This Row],[1]],#REF!,2,FALSE)</f>
        <v>#REF!</v>
      </c>
      <c r="I483" t="s">
        <v>51</v>
      </c>
      <c r="J483">
        <v>1</v>
      </c>
      <c r="K483">
        <v>5</v>
      </c>
      <c r="L483">
        <v>2</v>
      </c>
      <c r="M483" t="s">
        <v>43</v>
      </c>
      <c r="N483" t="s">
        <v>44</v>
      </c>
      <c r="O483" t="b">
        <v>0</v>
      </c>
      <c r="P483" t="b">
        <v>0</v>
      </c>
      <c r="Q483">
        <v>4</v>
      </c>
      <c r="R483">
        <v>0</v>
      </c>
      <c r="S483">
        <v>40</v>
      </c>
      <c r="T483">
        <v>54</v>
      </c>
      <c r="U483" t="b">
        <v>1</v>
      </c>
      <c r="V483">
        <v>7</v>
      </c>
      <c r="W483">
        <v>12</v>
      </c>
      <c r="X483" t="s">
        <v>83</v>
      </c>
      <c r="Y483">
        <v>81937</v>
      </c>
      <c r="Z483">
        <v>30.099999999999998</v>
      </c>
      <c r="AA483" s="17">
        <f>ai_ds_job_salaries_2026[[#This Row],[Bonus ]]/100</f>
        <v>6.3E-2</v>
      </c>
      <c r="AB483" s="18">
        <v>6.3</v>
      </c>
      <c r="AC483">
        <v>7.5</v>
      </c>
      <c r="AD483">
        <v>5</v>
      </c>
      <c r="AE483" t="b">
        <v>0</v>
      </c>
      <c r="AF483">
        <v>6.9</v>
      </c>
      <c r="AG483">
        <v>4.8</v>
      </c>
      <c r="AH483" t="str">
        <f>IF(ai_ds_job_salaries_2026[[#This Row],[upskilling_hours_per_month]]&lt;=4,"Low",IF(ai_ds_job_salaries_2026[[#This Row],[upskilling_hours_per_month]]&lt;=8,"Standard","High"))</f>
        <v>Standard</v>
      </c>
      <c r="AI483" s="6">
        <f>ai_ds_job_salaries_2026[[#This Row],[Bonus ]]/100</f>
        <v>6.3E-2</v>
      </c>
      <c r="AJ483">
        <v>6.3E-2</v>
      </c>
    </row>
    <row r="484" spans="1:36" ht="15.95">
      <c r="A484" t="s">
        <v>36</v>
      </c>
      <c r="B484" t="s">
        <v>56</v>
      </c>
      <c r="C484" t="s">
        <v>78</v>
      </c>
      <c r="D484" t="s">
        <v>39</v>
      </c>
      <c r="E484" t="s">
        <v>40</v>
      </c>
      <c r="F484" t="e">
        <f>VLOOKUP(ai_ds_job_salaries_2026[[#This Row],[company_location]],#REF!,2,)</f>
        <v>#REF!</v>
      </c>
      <c r="G484" t="s">
        <v>40</v>
      </c>
      <c r="H484" t="e">
        <f>VLOOKUP(ai_ds_job_salaries_2026[[#This Row],[1]],#REF!,2,FALSE)</f>
        <v>#REF!</v>
      </c>
      <c r="I484" t="s">
        <v>70</v>
      </c>
      <c r="J484">
        <v>0</v>
      </c>
      <c r="K484">
        <v>3</v>
      </c>
      <c r="L484">
        <v>4</v>
      </c>
      <c r="M484" t="s">
        <v>52</v>
      </c>
      <c r="N484" t="s">
        <v>44</v>
      </c>
      <c r="O484" t="b">
        <v>0</v>
      </c>
      <c r="P484" t="b">
        <v>1</v>
      </c>
      <c r="Q484">
        <v>9</v>
      </c>
      <c r="R484">
        <v>3</v>
      </c>
      <c r="S484">
        <v>44</v>
      </c>
      <c r="T484">
        <v>30</v>
      </c>
      <c r="U484" t="b">
        <v>1</v>
      </c>
      <c r="V484">
        <v>15</v>
      </c>
      <c r="W484">
        <v>6</v>
      </c>
      <c r="X484" t="s">
        <v>45</v>
      </c>
      <c r="Y484">
        <v>17091</v>
      </c>
      <c r="Z484">
        <v>81</v>
      </c>
      <c r="AA484" s="17">
        <f>ai_ds_job_salaries_2026[[#This Row],[Bonus ]]/100</f>
        <v>7.0999999999999994E-2</v>
      </c>
      <c r="AB484" s="18">
        <v>7.1</v>
      </c>
      <c r="AC484">
        <v>4.5</v>
      </c>
      <c r="AD484">
        <v>4</v>
      </c>
      <c r="AE484" t="b">
        <v>1</v>
      </c>
      <c r="AF484">
        <v>11.8</v>
      </c>
      <c r="AG484">
        <v>7.6</v>
      </c>
      <c r="AH484" t="str">
        <f>IF(ai_ds_job_salaries_2026[[#This Row],[upskilling_hours_per_month]]&lt;=4,"Low",IF(ai_ds_job_salaries_2026[[#This Row],[upskilling_hours_per_month]]&lt;=8,"Standard","High"))</f>
        <v>High</v>
      </c>
      <c r="AI484" s="6">
        <f>ai_ds_job_salaries_2026[[#This Row],[Bonus ]]/100</f>
        <v>7.0999999999999994E-2</v>
      </c>
      <c r="AJ484">
        <v>7.0999999999999994E-2</v>
      </c>
    </row>
    <row r="485" spans="1:36" ht="15.95">
      <c r="A485" t="s">
        <v>55</v>
      </c>
      <c r="B485" t="s">
        <v>47</v>
      </c>
      <c r="C485" t="s">
        <v>48</v>
      </c>
      <c r="D485" t="s">
        <v>39</v>
      </c>
      <c r="E485" t="s">
        <v>79</v>
      </c>
      <c r="F485" t="e">
        <f>VLOOKUP(ai_ds_job_salaries_2026[[#This Row],[company_location]],#REF!,2,)</f>
        <v>#REF!</v>
      </c>
      <c r="G485" t="s">
        <v>41</v>
      </c>
      <c r="H485" t="e">
        <f>VLOOKUP(ai_ds_job_salaries_2026[[#This Row],[1]],#REF!,2,FALSE)</f>
        <v>#REF!</v>
      </c>
      <c r="I485" t="s">
        <v>70</v>
      </c>
      <c r="J485">
        <v>1</v>
      </c>
      <c r="K485">
        <v>9</v>
      </c>
      <c r="L485">
        <v>1</v>
      </c>
      <c r="M485" t="s">
        <v>43</v>
      </c>
      <c r="N485" t="s">
        <v>62</v>
      </c>
      <c r="O485" t="b">
        <v>1</v>
      </c>
      <c r="P485" t="b">
        <v>0</v>
      </c>
      <c r="Q485">
        <v>9</v>
      </c>
      <c r="R485">
        <v>1</v>
      </c>
      <c r="S485">
        <v>35</v>
      </c>
      <c r="T485">
        <v>48</v>
      </c>
      <c r="U485" t="b">
        <v>1</v>
      </c>
      <c r="V485">
        <v>6</v>
      </c>
      <c r="W485">
        <v>30</v>
      </c>
      <c r="X485" t="s">
        <v>83</v>
      </c>
      <c r="Y485">
        <v>84338</v>
      </c>
      <c r="Z485">
        <v>11</v>
      </c>
      <c r="AA485" s="17">
        <f>ai_ds_job_salaries_2026[[#This Row],[Bonus ]]/100</f>
        <v>0.126</v>
      </c>
      <c r="AB485" s="18">
        <v>12.6</v>
      </c>
      <c r="AC485">
        <v>7</v>
      </c>
      <c r="AD485">
        <v>5</v>
      </c>
      <c r="AE485" t="b">
        <v>1</v>
      </c>
      <c r="AF485">
        <v>10.3</v>
      </c>
      <c r="AG485">
        <v>3.7</v>
      </c>
      <c r="AH485" t="str">
        <f>IF(ai_ds_job_salaries_2026[[#This Row],[upskilling_hours_per_month]]&lt;=4,"Low",IF(ai_ds_job_salaries_2026[[#This Row],[upskilling_hours_per_month]]&lt;=8,"Standard","High"))</f>
        <v>High</v>
      </c>
      <c r="AI485" s="6">
        <f>ai_ds_job_salaries_2026[[#This Row],[Bonus ]]/100</f>
        <v>0.126</v>
      </c>
      <c r="AJ485">
        <v>0.126</v>
      </c>
    </row>
    <row r="486" spans="1:36" ht="15.95">
      <c r="A486" t="s">
        <v>91</v>
      </c>
      <c r="B486" t="s">
        <v>97</v>
      </c>
      <c r="C486" t="s">
        <v>38</v>
      </c>
      <c r="D486" t="s">
        <v>49</v>
      </c>
      <c r="E486" t="s">
        <v>40</v>
      </c>
      <c r="F486" t="e">
        <f>VLOOKUP(ai_ds_job_salaries_2026[[#This Row],[company_location]],#REF!,2,)</f>
        <v>#REF!</v>
      </c>
      <c r="G486" t="s">
        <v>40</v>
      </c>
      <c r="H486" t="e">
        <f>VLOOKUP(ai_ds_job_salaries_2026[[#This Row],[1]],#REF!,2,FALSE)</f>
        <v>#REF!</v>
      </c>
      <c r="I486" t="s">
        <v>73</v>
      </c>
      <c r="J486">
        <v>0</v>
      </c>
      <c r="K486">
        <v>22</v>
      </c>
      <c r="L486">
        <v>11</v>
      </c>
      <c r="M486" t="s">
        <v>89</v>
      </c>
      <c r="N486" t="s">
        <v>90</v>
      </c>
      <c r="O486" t="b">
        <v>0</v>
      </c>
      <c r="P486" t="b">
        <v>1</v>
      </c>
      <c r="Q486">
        <v>8</v>
      </c>
      <c r="R486">
        <v>3</v>
      </c>
      <c r="S486">
        <v>44</v>
      </c>
      <c r="T486">
        <v>18</v>
      </c>
      <c r="U486" t="b">
        <v>1</v>
      </c>
      <c r="V486">
        <v>8</v>
      </c>
      <c r="W486">
        <v>30</v>
      </c>
      <c r="X486" t="s">
        <v>45</v>
      </c>
      <c r="Y486">
        <v>47518</v>
      </c>
      <c r="Z486">
        <v>8.1</v>
      </c>
      <c r="AA486" s="17">
        <f>ai_ds_job_salaries_2026[[#This Row],[Bonus ]]/100</f>
        <v>0.19399999999999998</v>
      </c>
      <c r="AB486" s="18">
        <v>19.399999999999999</v>
      </c>
      <c r="AC486">
        <v>5.7</v>
      </c>
      <c r="AD486">
        <v>13</v>
      </c>
      <c r="AE486" t="b">
        <v>0</v>
      </c>
      <c r="AF486">
        <v>13.6</v>
      </c>
      <c r="AG486">
        <v>4.4000000000000004</v>
      </c>
      <c r="AH486" t="str">
        <f>IF(ai_ds_job_salaries_2026[[#This Row],[upskilling_hours_per_month]]&lt;=4,"Low",IF(ai_ds_job_salaries_2026[[#This Row],[upskilling_hours_per_month]]&lt;=8,"Standard","High"))</f>
        <v>High</v>
      </c>
      <c r="AI486" s="6">
        <f>ai_ds_job_salaries_2026[[#This Row],[Bonus ]]/100</f>
        <v>0.19399999999999998</v>
      </c>
      <c r="AJ486">
        <v>0.19399999999999998</v>
      </c>
    </row>
    <row r="487" spans="1:36" ht="15.95">
      <c r="A487" t="s">
        <v>76</v>
      </c>
      <c r="B487" t="s">
        <v>64</v>
      </c>
      <c r="C487" t="s">
        <v>48</v>
      </c>
      <c r="D487" t="s">
        <v>39</v>
      </c>
      <c r="E487" t="s">
        <v>50</v>
      </c>
      <c r="F487" t="e">
        <f>VLOOKUP(ai_ds_job_salaries_2026[[#This Row],[company_location]],#REF!,2,)</f>
        <v>#REF!</v>
      </c>
      <c r="G487" t="s">
        <v>50</v>
      </c>
      <c r="H487" t="e">
        <f>VLOOKUP(ai_ds_job_salaries_2026[[#This Row],[1]],#REF!,2,FALSE)</f>
        <v>#REF!</v>
      </c>
      <c r="I487" t="s">
        <v>88</v>
      </c>
      <c r="J487">
        <v>0.5</v>
      </c>
      <c r="K487">
        <v>6</v>
      </c>
      <c r="L487">
        <v>0</v>
      </c>
      <c r="M487" t="s">
        <v>52</v>
      </c>
      <c r="N487" t="s">
        <v>53</v>
      </c>
      <c r="O487" t="b">
        <v>0</v>
      </c>
      <c r="P487" t="b">
        <v>0</v>
      </c>
      <c r="Q487">
        <v>13</v>
      </c>
      <c r="R487">
        <v>4</v>
      </c>
      <c r="S487">
        <v>36</v>
      </c>
      <c r="T487">
        <v>6</v>
      </c>
      <c r="U487" t="b">
        <v>0</v>
      </c>
      <c r="V487">
        <v>1</v>
      </c>
      <c r="W487">
        <v>12</v>
      </c>
      <c r="X487" t="s">
        <v>54</v>
      </c>
      <c r="Y487">
        <v>105743</v>
      </c>
      <c r="Z487">
        <v>76.599999999999994</v>
      </c>
      <c r="AA487" s="17">
        <f>ai_ds_job_salaries_2026[[#This Row],[Bonus ]]/100</f>
        <v>9.1999999999999998E-2</v>
      </c>
      <c r="AB487" s="18">
        <v>9.1999999999999993</v>
      </c>
      <c r="AC487">
        <v>8</v>
      </c>
      <c r="AD487">
        <v>3</v>
      </c>
      <c r="AE487" t="b">
        <v>1</v>
      </c>
      <c r="AF487">
        <v>10.199999999999999</v>
      </c>
      <c r="AG487">
        <v>5.5</v>
      </c>
      <c r="AH487" t="str">
        <f>IF(ai_ds_job_salaries_2026[[#This Row],[upskilling_hours_per_month]]&lt;=4,"Low",IF(ai_ds_job_salaries_2026[[#This Row],[upskilling_hours_per_month]]&lt;=8,"Standard","High"))</f>
        <v>High</v>
      </c>
      <c r="AI487" s="6">
        <f>ai_ds_job_salaries_2026[[#This Row],[Bonus ]]/100</f>
        <v>9.1999999999999998E-2</v>
      </c>
      <c r="AJ487">
        <v>9.1999999999999998E-2</v>
      </c>
    </row>
    <row r="488" spans="1:36" ht="15.95">
      <c r="A488" t="s">
        <v>91</v>
      </c>
      <c r="B488" t="s">
        <v>37</v>
      </c>
      <c r="C488" t="s">
        <v>48</v>
      </c>
      <c r="D488" t="s">
        <v>57</v>
      </c>
      <c r="E488" t="s">
        <v>61</v>
      </c>
      <c r="F488" t="e">
        <f>VLOOKUP(ai_ds_job_salaries_2026[[#This Row],[company_location]],#REF!,2,)</f>
        <v>#REF!</v>
      </c>
      <c r="G488" t="s">
        <v>50</v>
      </c>
      <c r="H488" t="e">
        <f>VLOOKUP(ai_ds_job_salaries_2026[[#This Row],[1]],#REF!,2,FALSE)</f>
        <v>#REF!</v>
      </c>
      <c r="I488" t="s">
        <v>92</v>
      </c>
      <c r="J488">
        <v>1</v>
      </c>
      <c r="K488">
        <v>18</v>
      </c>
      <c r="L488">
        <v>7</v>
      </c>
      <c r="M488" t="s">
        <v>43</v>
      </c>
      <c r="N488" t="s">
        <v>53</v>
      </c>
      <c r="O488" t="b">
        <v>0</v>
      </c>
      <c r="P488" t="b">
        <v>1</v>
      </c>
      <c r="Q488">
        <v>10</v>
      </c>
      <c r="R488">
        <v>4</v>
      </c>
      <c r="S488">
        <v>43</v>
      </c>
      <c r="T488">
        <v>42</v>
      </c>
      <c r="U488" t="b">
        <v>0</v>
      </c>
      <c r="V488">
        <v>1</v>
      </c>
      <c r="W488">
        <v>18</v>
      </c>
      <c r="X488" t="s">
        <v>63</v>
      </c>
      <c r="Y488">
        <v>47108</v>
      </c>
      <c r="Z488">
        <v>3.5999999999999996</v>
      </c>
      <c r="AA488" s="17">
        <f>ai_ds_job_salaries_2026[[#This Row],[Bonus ]]/100</f>
        <v>0.19399999999999998</v>
      </c>
      <c r="AB488" s="18">
        <v>19.399999999999999</v>
      </c>
      <c r="AC488">
        <v>8.4</v>
      </c>
      <c r="AD488">
        <v>14</v>
      </c>
      <c r="AE488" t="b">
        <v>1</v>
      </c>
      <c r="AF488">
        <v>16.2</v>
      </c>
      <c r="AG488">
        <v>7.4</v>
      </c>
      <c r="AH488" t="str">
        <f>IF(ai_ds_job_salaries_2026[[#This Row],[upskilling_hours_per_month]]&lt;=4,"Low",IF(ai_ds_job_salaries_2026[[#This Row],[upskilling_hours_per_month]]&lt;=8,"Standard","High"))</f>
        <v>High</v>
      </c>
      <c r="AI488" s="6">
        <f>ai_ds_job_salaries_2026[[#This Row],[Bonus ]]/100</f>
        <v>0.19399999999999998</v>
      </c>
      <c r="AJ488">
        <v>0.19399999999999998</v>
      </c>
    </row>
    <row r="489" spans="1:36" ht="15.95">
      <c r="A489" t="s">
        <v>55</v>
      </c>
      <c r="B489" t="s">
        <v>64</v>
      </c>
      <c r="C489" t="s">
        <v>48</v>
      </c>
      <c r="D489" t="s">
        <v>39</v>
      </c>
      <c r="E489" t="s">
        <v>41</v>
      </c>
      <c r="F489" t="e">
        <f>VLOOKUP(ai_ds_job_salaries_2026[[#This Row],[company_location]],#REF!,2,)</f>
        <v>#REF!</v>
      </c>
      <c r="G489" t="s">
        <v>41</v>
      </c>
      <c r="H489" t="e">
        <f>VLOOKUP(ai_ds_job_salaries_2026[[#This Row],[1]],#REF!,2,FALSE)</f>
        <v>#REF!</v>
      </c>
      <c r="I489" t="s">
        <v>73</v>
      </c>
      <c r="J489">
        <v>0.5</v>
      </c>
      <c r="K489">
        <v>7</v>
      </c>
      <c r="L489">
        <v>5</v>
      </c>
      <c r="M489" t="s">
        <v>59</v>
      </c>
      <c r="N489" t="s">
        <v>44</v>
      </c>
      <c r="O489" t="b">
        <v>1</v>
      </c>
      <c r="P489" t="b">
        <v>0</v>
      </c>
      <c r="Q489">
        <v>4</v>
      </c>
      <c r="R489">
        <v>1</v>
      </c>
      <c r="S489">
        <v>41</v>
      </c>
      <c r="T489">
        <v>48</v>
      </c>
      <c r="U489" t="b">
        <v>1</v>
      </c>
      <c r="V489">
        <v>6</v>
      </c>
      <c r="W489">
        <v>30</v>
      </c>
      <c r="X489" t="s">
        <v>71</v>
      </c>
      <c r="Y489">
        <v>94314</v>
      </c>
      <c r="Z489">
        <v>67</v>
      </c>
      <c r="AA489" s="17">
        <f>ai_ds_job_salaries_2026[[#This Row],[Bonus ]]/100</f>
        <v>0.106</v>
      </c>
      <c r="AB489" s="18">
        <v>10.6</v>
      </c>
      <c r="AC489">
        <v>7.3</v>
      </c>
      <c r="AD489">
        <v>5</v>
      </c>
      <c r="AE489" t="b">
        <v>0</v>
      </c>
      <c r="AF489">
        <v>12.7</v>
      </c>
      <c r="AG489">
        <v>3.1</v>
      </c>
      <c r="AH489" t="str">
        <f>IF(ai_ds_job_salaries_2026[[#This Row],[upskilling_hours_per_month]]&lt;=4,"Low",IF(ai_ds_job_salaries_2026[[#This Row],[upskilling_hours_per_month]]&lt;=8,"Standard","High"))</f>
        <v>High</v>
      </c>
      <c r="AI489" s="6">
        <f>ai_ds_job_salaries_2026[[#This Row],[Bonus ]]/100</f>
        <v>0.106</v>
      </c>
      <c r="AJ489">
        <v>0.106</v>
      </c>
    </row>
    <row r="490" spans="1:36" ht="15.95">
      <c r="A490" t="s">
        <v>84</v>
      </c>
      <c r="B490" t="s">
        <v>47</v>
      </c>
      <c r="C490" t="s">
        <v>48</v>
      </c>
      <c r="D490" t="s">
        <v>39</v>
      </c>
      <c r="E490" t="s">
        <v>40</v>
      </c>
      <c r="F490" t="e">
        <f>VLOOKUP(ai_ds_job_salaries_2026[[#This Row],[company_location]],#REF!,2,)</f>
        <v>#REF!</v>
      </c>
      <c r="G490" t="s">
        <v>40</v>
      </c>
      <c r="H490" t="e">
        <f>VLOOKUP(ai_ds_job_salaries_2026[[#This Row],[1]],#REF!,2,FALSE)</f>
        <v>#REF!</v>
      </c>
      <c r="I490" t="s">
        <v>51</v>
      </c>
      <c r="J490">
        <v>0</v>
      </c>
      <c r="K490">
        <v>14</v>
      </c>
      <c r="L490">
        <v>11</v>
      </c>
      <c r="M490" t="s">
        <v>74</v>
      </c>
      <c r="N490" t="s">
        <v>44</v>
      </c>
      <c r="O490" t="b">
        <v>1</v>
      </c>
      <c r="P490" t="b">
        <v>0</v>
      </c>
      <c r="Q490">
        <v>10</v>
      </c>
      <c r="R490">
        <v>2</v>
      </c>
      <c r="S490">
        <v>46</v>
      </c>
      <c r="T490">
        <v>30</v>
      </c>
      <c r="U490" t="b">
        <v>1</v>
      </c>
      <c r="V490">
        <v>14</v>
      </c>
      <c r="W490">
        <v>54</v>
      </c>
      <c r="X490" t="s">
        <v>45</v>
      </c>
      <c r="Y490">
        <v>39153</v>
      </c>
      <c r="Z490">
        <v>30.7</v>
      </c>
      <c r="AA490" s="17">
        <f>ai_ds_job_salaries_2026[[#This Row],[Bonus ]]/100</f>
        <v>7.4999999999999997E-2</v>
      </c>
      <c r="AB490" s="18">
        <v>7.5</v>
      </c>
      <c r="AC490">
        <v>5.2</v>
      </c>
      <c r="AD490">
        <v>6</v>
      </c>
      <c r="AE490" t="b">
        <v>0</v>
      </c>
      <c r="AF490">
        <v>1.4</v>
      </c>
      <c r="AG490">
        <v>3.2</v>
      </c>
      <c r="AH490" t="str">
        <f>IF(ai_ds_job_salaries_2026[[#This Row],[upskilling_hours_per_month]]&lt;=4,"Low",IF(ai_ds_job_salaries_2026[[#This Row],[upskilling_hours_per_month]]&lt;=8,"Standard","High"))</f>
        <v>Low</v>
      </c>
      <c r="AI490" s="6">
        <f>ai_ds_job_salaries_2026[[#This Row],[Bonus ]]/100</f>
        <v>7.4999999999999997E-2</v>
      </c>
      <c r="AJ490">
        <v>7.4999999999999997E-2</v>
      </c>
    </row>
    <row r="491" spans="1:36" ht="15.95">
      <c r="A491" t="s">
        <v>91</v>
      </c>
      <c r="B491" t="s">
        <v>47</v>
      </c>
      <c r="C491" t="s">
        <v>48</v>
      </c>
      <c r="D491" t="s">
        <v>57</v>
      </c>
      <c r="E491" t="s">
        <v>41</v>
      </c>
      <c r="F491" t="e">
        <f>VLOOKUP(ai_ds_job_salaries_2026[[#This Row],[company_location]],#REF!,2,)</f>
        <v>#REF!</v>
      </c>
      <c r="G491" t="s">
        <v>41</v>
      </c>
      <c r="H491" t="e">
        <f>VLOOKUP(ai_ds_job_salaries_2026[[#This Row],[1]],#REF!,2,FALSE)</f>
        <v>#REF!</v>
      </c>
      <c r="I491" t="s">
        <v>70</v>
      </c>
      <c r="J491">
        <v>1</v>
      </c>
      <c r="K491">
        <v>8</v>
      </c>
      <c r="L491">
        <v>0</v>
      </c>
      <c r="M491" t="s">
        <v>43</v>
      </c>
      <c r="N491" t="s">
        <v>102</v>
      </c>
      <c r="O491" t="b">
        <v>0</v>
      </c>
      <c r="P491" t="b">
        <v>0</v>
      </c>
      <c r="Q491">
        <v>5</v>
      </c>
      <c r="R491">
        <v>0</v>
      </c>
      <c r="S491">
        <v>39</v>
      </c>
      <c r="T491">
        <v>54</v>
      </c>
      <c r="U491" t="b">
        <v>0</v>
      </c>
      <c r="V491">
        <v>3</v>
      </c>
      <c r="W491">
        <v>48</v>
      </c>
      <c r="X491" t="s">
        <v>71</v>
      </c>
      <c r="Y491">
        <v>99074</v>
      </c>
      <c r="Z491">
        <v>23.1</v>
      </c>
      <c r="AA491" s="17">
        <f>ai_ds_job_salaries_2026[[#This Row],[Bonus ]]/100</f>
        <v>0.17399999999999999</v>
      </c>
      <c r="AB491" s="18">
        <v>17.399999999999999</v>
      </c>
      <c r="AC491">
        <v>7.3</v>
      </c>
      <c r="AD491">
        <v>6</v>
      </c>
      <c r="AE491" t="b">
        <v>0</v>
      </c>
      <c r="AF491">
        <v>5.5</v>
      </c>
      <c r="AG491">
        <v>5.2</v>
      </c>
      <c r="AH491" t="str">
        <f>IF(ai_ds_job_salaries_2026[[#This Row],[upskilling_hours_per_month]]&lt;=4,"Low",IF(ai_ds_job_salaries_2026[[#This Row],[upskilling_hours_per_month]]&lt;=8,"Standard","High"))</f>
        <v>Standard</v>
      </c>
      <c r="AI491" s="6">
        <f>ai_ds_job_salaries_2026[[#This Row],[Bonus ]]/100</f>
        <v>0.17399999999999999</v>
      </c>
      <c r="AJ491">
        <v>0.17399999999999999</v>
      </c>
    </row>
    <row r="492" spans="1:36" ht="15.95">
      <c r="A492" t="s">
        <v>93</v>
      </c>
      <c r="B492" t="s">
        <v>56</v>
      </c>
      <c r="C492" t="s">
        <v>78</v>
      </c>
      <c r="D492" t="s">
        <v>57</v>
      </c>
      <c r="E492" t="s">
        <v>82</v>
      </c>
      <c r="F492" t="e">
        <f>VLOOKUP(ai_ds_job_salaries_2026[[#This Row],[company_location]],#REF!,2,)</f>
        <v>#REF!</v>
      </c>
      <c r="G492" t="s">
        <v>82</v>
      </c>
      <c r="H492" t="e">
        <f>VLOOKUP(ai_ds_job_salaries_2026[[#This Row],[1]],#REF!,2,FALSE)</f>
        <v>#REF!</v>
      </c>
      <c r="I492" t="s">
        <v>58</v>
      </c>
      <c r="J492">
        <v>0.5</v>
      </c>
      <c r="K492">
        <v>4</v>
      </c>
      <c r="L492">
        <v>2</v>
      </c>
      <c r="M492" t="s">
        <v>89</v>
      </c>
      <c r="N492" t="s">
        <v>44</v>
      </c>
      <c r="O492" t="b">
        <v>1</v>
      </c>
      <c r="P492" t="b">
        <v>1</v>
      </c>
      <c r="Q492">
        <v>5</v>
      </c>
      <c r="R492">
        <v>1</v>
      </c>
      <c r="S492">
        <v>44</v>
      </c>
      <c r="T492">
        <v>42</v>
      </c>
      <c r="U492" t="b">
        <v>1</v>
      </c>
      <c r="V492">
        <v>9</v>
      </c>
      <c r="W492">
        <v>6</v>
      </c>
      <c r="X492" t="s">
        <v>83</v>
      </c>
      <c r="Y492">
        <v>50111</v>
      </c>
      <c r="Z492">
        <v>0</v>
      </c>
      <c r="AA492" s="17">
        <f>ai_ds_job_salaries_2026[[#This Row],[Bonus ]]/100</f>
        <v>2.8999999999999998E-2</v>
      </c>
      <c r="AB492" s="18">
        <v>2.9</v>
      </c>
      <c r="AC492">
        <v>6.2</v>
      </c>
      <c r="AD492">
        <v>5</v>
      </c>
      <c r="AE492" t="b">
        <v>0</v>
      </c>
      <c r="AF492">
        <v>21.2</v>
      </c>
      <c r="AG492">
        <v>4.9000000000000004</v>
      </c>
      <c r="AH492" t="str">
        <f>IF(ai_ds_job_salaries_2026[[#This Row],[upskilling_hours_per_month]]&lt;=4,"Low",IF(ai_ds_job_salaries_2026[[#This Row],[upskilling_hours_per_month]]&lt;=8,"Standard","High"))</f>
        <v>High</v>
      </c>
      <c r="AI492" s="6">
        <f>ai_ds_job_salaries_2026[[#This Row],[Bonus ]]/100</f>
        <v>2.8999999999999998E-2</v>
      </c>
      <c r="AJ492">
        <v>2.8999999999999998E-2</v>
      </c>
    </row>
    <row r="493" spans="1:36" ht="15.95">
      <c r="A493" t="s">
        <v>93</v>
      </c>
      <c r="B493" t="s">
        <v>56</v>
      </c>
      <c r="C493" t="s">
        <v>48</v>
      </c>
      <c r="D493" t="s">
        <v>49</v>
      </c>
      <c r="E493" t="s">
        <v>50</v>
      </c>
      <c r="F493" t="e">
        <f>VLOOKUP(ai_ds_job_salaries_2026[[#This Row],[company_location]],#REF!,2,)</f>
        <v>#REF!</v>
      </c>
      <c r="G493" t="s">
        <v>50</v>
      </c>
      <c r="H493" t="e">
        <f>VLOOKUP(ai_ds_job_salaries_2026[[#This Row],[1]],#REF!,2,FALSE)</f>
        <v>#REF!</v>
      </c>
      <c r="I493" t="s">
        <v>70</v>
      </c>
      <c r="J493">
        <v>0.5</v>
      </c>
      <c r="K493">
        <v>0</v>
      </c>
      <c r="L493">
        <v>2</v>
      </c>
      <c r="M493" t="s">
        <v>52</v>
      </c>
      <c r="N493" t="s">
        <v>44</v>
      </c>
      <c r="O493" t="b">
        <v>1</v>
      </c>
      <c r="P493" t="b">
        <v>0</v>
      </c>
      <c r="Q493">
        <v>8</v>
      </c>
      <c r="R493">
        <v>0</v>
      </c>
      <c r="S493">
        <v>45</v>
      </c>
      <c r="T493">
        <v>42</v>
      </c>
      <c r="U493" t="b">
        <v>1</v>
      </c>
      <c r="V493">
        <v>16</v>
      </c>
      <c r="W493">
        <v>54</v>
      </c>
      <c r="X493" t="s">
        <v>54</v>
      </c>
      <c r="Y493">
        <v>156037</v>
      </c>
      <c r="Z493">
        <v>4.9000000000000004</v>
      </c>
      <c r="AA493" s="17">
        <f>ai_ds_job_salaries_2026[[#This Row],[Bonus ]]/100</f>
        <v>5.2000000000000005E-2</v>
      </c>
      <c r="AB493" s="18">
        <v>5.2</v>
      </c>
      <c r="AC493">
        <v>7.5</v>
      </c>
      <c r="AD493">
        <v>6</v>
      </c>
      <c r="AE493" t="b">
        <v>0</v>
      </c>
      <c r="AF493">
        <v>6</v>
      </c>
      <c r="AG493">
        <v>6.3</v>
      </c>
      <c r="AH493" t="str">
        <f>IF(ai_ds_job_salaries_2026[[#This Row],[upskilling_hours_per_month]]&lt;=4,"Low",IF(ai_ds_job_salaries_2026[[#This Row],[upskilling_hours_per_month]]&lt;=8,"Standard","High"))</f>
        <v>Standard</v>
      </c>
      <c r="AI493" s="6">
        <f>ai_ds_job_salaries_2026[[#This Row],[Bonus ]]/100</f>
        <v>5.2000000000000005E-2</v>
      </c>
      <c r="AJ493">
        <v>5.2000000000000005E-2</v>
      </c>
    </row>
    <row r="494" spans="1:36" ht="15.95">
      <c r="A494" t="s">
        <v>66</v>
      </c>
      <c r="B494" t="s">
        <v>64</v>
      </c>
      <c r="C494" t="s">
        <v>48</v>
      </c>
      <c r="D494" t="s">
        <v>49</v>
      </c>
      <c r="E494" t="s">
        <v>50</v>
      </c>
      <c r="F494" t="e">
        <f>VLOOKUP(ai_ds_job_salaries_2026[[#This Row],[company_location]],#REF!,2,)</f>
        <v>#REF!</v>
      </c>
      <c r="G494" t="s">
        <v>50</v>
      </c>
      <c r="H494" t="e">
        <f>VLOOKUP(ai_ds_job_salaries_2026[[#This Row],[1]],#REF!,2,FALSE)</f>
        <v>#REF!</v>
      </c>
      <c r="I494" t="s">
        <v>51</v>
      </c>
      <c r="J494">
        <v>0</v>
      </c>
      <c r="K494">
        <v>4</v>
      </c>
      <c r="L494">
        <v>10</v>
      </c>
      <c r="M494" t="s">
        <v>52</v>
      </c>
      <c r="N494" t="s">
        <v>44</v>
      </c>
      <c r="O494" t="b">
        <v>0</v>
      </c>
      <c r="P494" t="b">
        <v>0</v>
      </c>
      <c r="Q494">
        <v>9</v>
      </c>
      <c r="R494">
        <v>0</v>
      </c>
      <c r="S494">
        <v>49</v>
      </c>
      <c r="T494">
        <v>6</v>
      </c>
      <c r="U494" t="b">
        <v>0</v>
      </c>
      <c r="V494">
        <v>0</v>
      </c>
      <c r="W494">
        <v>0</v>
      </c>
      <c r="X494" t="s">
        <v>54</v>
      </c>
      <c r="Y494">
        <v>136837</v>
      </c>
      <c r="Z494">
        <v>0</v>
      </c>
      <c r="AA494" s="17">
        <f>ai_ds_job_salaries_2026[[#This Row],[Bonus ]]/100</f>
        <v>5.9000000000000004E-2</v>
      </c>
      <c r="AB494" s="18">
        <v>5.9</v>
      </c>
      <c r="AC494">
        <v>3.7</v>
      </c>
      <c r="AD494">
        <v>7</v>
      </c>
      <c r="AE494" t="b">
        <v>0</v>
      </c>
      <c r="AF494">
        <v>12.4</v>
      </c>
      <c r="AG494">
        <v>4.8</v>
      </c>
      <c r="AH494" t="str">
        <f>IF(ai_ds_job_salaries_2026[[#This Row],[upskilling_hours_per_month]]&lt;=4,"Low",IF(ai_ds_job_salaries_2026[[#This Row],[upskilling_hours_per_month]]&lt;=8,"Standard","High"))</f>
        <v>High</v>
      </c>
      <c r="AI494" s="6">
        <f>ai_ds_job_salaries_2026[[#This Row],[Bonus ]]/100</f>
        <v>5.9000000000000004E-2</v>
      </c>
      <c r="AJ494">
        <v>5.9000000000000004E-2</v>
      </c>
    </row>
    <row r="495" spans="1:36" ht="15.95">
      <c r="A495" t="s">
        <v>96</v>
      </c>
      <c r="B495" t="s">
        <v>47</v>
      </c>
      <c r="C495" t="s">
        <v>48</v>
      </c>
      <c r="D495" t="s">
        <v>49</v>
      </c>
      <c r="E495" t="s">
        <v>40</v>
      </c>
      <c r="F495" t="e">
        <f>VLOOKUP(ai_ds_job_salaries_2026[[#This Row],[company_location]],#REF!,2,)</f>
        <v>#REF!</v>
      </c>
      <c r="G495" t="s">
        <v>40</v>
      </c>
      <c r="H495" t="e">
        <f>VLOOKUP(ai_ds_job_salaries_2026[[#This Row],[1]],#REF!,2,FALSE)</f>
        <v>#REF!</v>
      </c>
      <c r="I495" t="s">
        <v>42</v>
      </c>
      <c r="J495">
        <v>0.5</v>
      </c>
      <c r="K495">
        <v>12</v>
      </c>
      <c r="L495">
        <v>7</v>
      </c>
      <c r="M495" t="s">
        <v>59</v>
      </c>
      <c r="N495" t="s">
        <v>44</v>
      </c>
      <c r="O495" t="b">
        <v>0</v>
      </c>
      <c r="P495" t="b">
        <v>0</v>
      </c>
      <c r="Q495">
        <v>7</v>
      </c>
      <c r="R495">
        <v>1</v>
      </c>
      <c r="S495">
        <v>54</v>
      </c>
      <c r="T495">
        <v>54</v>
      </c>
      <c r="U495" t="b">
        <v>1</v>
      </c>
      <c r="V495">
        <v>7</v>
      </c>
      <c r="W495">
        <v>24</v>
      </c>
      <c r="X495" t="s">
        <v>45</v>
      </c>
      <c r="Y495">
        <v>62030</v>
      </c>
      <c r="Z495">
        <v>3.9</v>
      </c>
      <c r="AA495" s="17">
        <f>ai_ds_job_salaries_2026[[#This Row],[Bonus ]]/100</f>
        <v>6.8000000000000005E-2</v>
      </c>
      <c r="AB495" s="18">
        <v>6.8</v>
      </c>
      <c r="AC495">
        <v>6.5</v>
      </c>
      <c r="AD495">
        <v>8</v>
      </c>
      <c r="AE495" t="b">
        <v>0</v>
      </c>
      <c r="AF495">
        <v>10.8</v>
      </c>
      <c r="AG495">
        <v>5.0999999999999996</v>
      </c>
      <c r="AH495" t="str">
        <f>IF(ai_ds_job_salaries_2026[[#This Row],[upskilling_hours_per_month]]&lt;=4,"Low",IF(ai_ds_job_salaries_2026[[#This Row],[upskilling_hours_per_month]]&lt;=8,"Standard","High"))</f>
        <v>High</v>
      </c>
      <c r="AI495" s="6">
        <f>ai_ds_job_salaries_2026[[#This Row],[Bonus ]]/100</f>
        <v>6.8000000000000005E-2</v>
      </c>
      <c r="AJ495">
        <v>6.8000000000000005E-2</v>
      </c>
    </row>
    <row r="496" spans="1:36" ht="15.95">
      <c r="A496" t="s">
        <v>84</v>
      </c>
      <c r="B496" t="s">
        <v>56</v>
      </c>
      <c r="C496" t="s">
        <v>81</v>
      </c>
      <c r="D496" t="s">
        <v>39</v>
      </c>
      <c r="E496" t="s">
        <v>40</v>
      </c>
      <c r="F496" t="e">
        <f>VLOOKUP(ai_ds_job_salaries_2026[[#This Row],[company_location]],#REF!,2,)</f>
        <v>#REF!</v>
      </c>
      <c r="G496" t="s">
        <v>40</v>
      </c>
      <c r="H496" t="e">
        <f>VLOOKUP(ai_ds_job_salaries_2026[[#This Row],[1]],#REF!,2,FALSE)</f>
        <v>#REF!</v>
      </c>
      <c r="I496" t="s">
        <v>70</v>
      </c>
      <c r="J496">
        <v>0</v>
      </c>
      <c r="K496">
        <v>0</v>
      </c>
      <c r="L496">
        <v>6</v>
      </c>
      <c r="M496" t="s">
        <v>52</v>
      </c>
      <c r="N496" t="s">
        <v>90</v>
      </c>
      <c r="O496" t="b">
        <v>1</v>
      </c>
      <c r="P496" t="b">
        <v>0</v>
      </c>
      <c r="Q496">
        <v>12</v>
      </c>
      <c r="R496">
        <v>0</v>
      </c>
      <c r="S496">
        <v>38</v>
      </c>
      <c r="T496">
        <v>30</v>
      </c>
      <c r="U496" t="b">
        <v>0</v>
      </c>
      <c r="V496">
        <v>4</v>
      </c>
      <c r="W496">
        <v>42</v>
      </c>
      <c r="X496" t="s">
        <v>45</v>
      </c>
      <c r="Y496">
        <v>22590</v>
      </c>
      <c r="Z496">
        <v>0</v>
      </c>
      <c r="AA496" s="17">
        <f>ai_ds_job_salaries_2026[[#This Row],[Bonus ]]/100</f>
        <v>9.6999999999999989E-2</v>
      </c>
      <c r="AB496" s="18">
        <v>9.6999999999999993</v>
      </c>
      <c r="AC496">
        <v>6.6</v>
      </c>
      <c r="AD496">
        <v>5</v>
      </c>
      <c r="AE496" t="b">
        <v>0</v>
      </c>
      <c r="AF496">
        <v>4.5999999999999996</v>
      </c>
      <c r="AG496">
        <v>3.2</v>
      </c>
      <c r="AH496" t="str">
        <f>IF(ai_ds_job_salaries_2026[[#This Row],[upskilling_hours_per_month]]&lt;=4,"Low",IF(ai_ds_job_salaries_2026[[#This Row],[upskilling_hours_per_month]]&lt;=8,"Standard","High"))</f>
        <v>Standard</v>
      </c>
      <c r="AI496" s="6">
        <f>ai_ds_job_salaries_2026[[#This Row],[Bonus ]]/100</f>
        <v>9.6999999999999989E-2</v>
      </c>
      <c r="AJ496">
        <v>9.6999999999999989E-2</v>
      </c>
    </row>
    <row r="497" spans="1:36" ht="15.95">
      <c r="A497" t="s">
        <v>66</v>
      </c>
      <c r="B497" t="s">
        <v>47</v>
      </c>
      <c r="C497" t="s">
        <v>48</v>
      </c>
      <c r="D497" t="s">
        <v>49</v>
      </c>
      <c r="E497" t="s">
        <v>50</v>
      </c>
      <c r="F497" t="e">
        <f>VLOOKUP(ai_ds_job_salaries_2026[[#This Row],[company_location]],#REF!,2,)</f>
        <v>#REF!</v>
      </c>
      <c r="G497" t="s">
        <v>94</v>
      </c>
      <c r="H497" t="e">
        <f>VLOOKUP(ai_ds_job_salaries_2026[[#This Row],[1]],#REF!,2,FALSE)</f>
        <v>#REF!</v>
      </c>
      <c r="I497" t="s">
        <v>70</v>
      </c>
      <c r="J497">
        <v>1</v>
      </c>
      <c r="K497">
        <v>11</v>
      </c>
      <c r="L497">
        <v>7</v>
      </c>
      <c r="M497" t="s">
        <v>52</v>
      </c>
      <c r="N497" t="s">
        <v>44</v>
      </c>
      <c r="O497" t="b">
        <v>0</v>
      </c>
      <c r="P497" t="b">
        <v>0</v>
      </c>
      <c r="Q497">
        <v>7</v>
      </c>
      <c r="R497">
        <v>2</v>
      </c>
      <c r="S497">
        <v>38</v>
      </c>
      <c r="T497">
        <v>6</v>
      </c>
      <c r="U497" t="b">
        <v>1</v>
      </c>
      <c r="V497">
        <v>4</v>
      </c>
      <c r="W497">
        <v>30</v>
      </c>
      <c r="X497" t="s">
        <v>54</v>
      </c>
      <c r="Y497">
        <v>199236</v>
      </c>
      <c r="Z497">
        <v>1.0999999999999999</v>
      </c>
      <c r="AA497" s="17">
        <f>ai_ds_job_salaries_2026[[#This Row],[Bonus ]]/100</f>
        <v>0.127</v>
      </c>
      <c r="AB497" s="18">
        <v>12.7</v>
      </c>
      <c r="AC497">
        <v>7.7</v>
      </c>
      <c r="AD497">
        <v>2</v>
      </c>
      <c r="AE497" t="b">
        <v>0</v>
      </c>
      <c r="AF497">
        <v>6.3</v>
      </c>
      <c r="AG497">
        <v>6.1</v>
      </c>
      <c r="AH497" t="str">
        <f>IF(ai_ds_job_salaries_2026[[#This Row],[upskilling_hours_per_month]]&lt;=4,"Low",IF(ai_ds_job_salaries_2026[[#This Row],[upskilling_hours_per_month]]&lt;=8,"Standard","High"))</f>
        <v>Standard</v>
      </c>
      <c r="AI497" s="6">
        <f>ai_ds_job_salaries_2026[[#This Row],[Bonus ]]/100</f>
        <v>0.127</v>
      </c>
      <c r="AJ497">
        <v>0.127</v>
      </c>
    </row>
    <row r="498" spans="1:36" ht="15.95">
      <c r="A498" t="s">
        <v>93</v>
      </c>
      <c r="B498" t="s">
        <v>47</v>
      </c>
      <c r="C498" t="s">
        <v>48</v>
      </c>
      <c r="D498" t="s">
        <v>57</v>
      </c>
      <c r="E498" t="s">
        <v>94</v>
      </c>
      <c r="F498" t="e">
        <f>VLOOKUP(ai_ds_job_salaries_2026[[#This Row],[company_location]],#REF!,2,)</f>
        <v>#REF!</v>
      </c>
      <c r="G498" t="s">
        <v>61</v>
      </c>
      <c r="H498" t="e">
        <f>VLOOKUP(ai_ds_job_salaries_2026[[#This Row],[1]],#REF!,2,FALSE)</f>
        <v>#REF!</v>
      </c>
      <c r="I498" t="s">
        <v>70</v>
      </c>
      <c r="J498">
        <v>1</v>
      </c>
      <c r="K498">
        <v>11</v>
      </c>
      <c r="L498">
        <v>5</v>
      </c>
      <c r="M498" t="s">
        <v>89</v>
      </c>
      <c r="N498" t="s">
        <v>44</v>
      </c>
      <c r="O498" t="b">
        <v>1</v>
      </c>
      <c r="P498" t="b">
        <v>1</v>
      </c>
      <c r="Q498">
        <v>9</v>
      </c>
      <c r="R498">
        <v>2</v>
      </c>
      <c r="S498">
        <v>41</v>
      </c>
      <c r="T498">
        <v>6</v>
      </c>
      <c r="U498" t="b">
        <v>1</v>
      </c>
      <c r="V498">
        <v>6</v>
      </c>
      <c r="W498">
        <v>0</v>
      </c>
      <c r="X498" t="s">
        <v>83</v>
      </c>
      <c r="Y498">
        <v>119421</v>
      </c>
      <c r="Z498">
        <v>16.5</v>
      </c>
      <c r="AA498" s="17">
        <f>ai_ds_job_salaries_2026[[#This Row],[Bonus ]]/100</f>
        <v>0.106</v>
      </c>
      <c r="AB498" s="18">
        <v>10.6</v>
      </c>
      <c r="AC498">
        <v>6.3</v>
      </c>
      <c r="AD498">
        <v>5</v>
      </c>
      <c r="AE498" t="b">
        <v>0</v>
      </c>
      <c r="AF498">
        <v>6.2</v>
      </c>
      <c r="AG498">
        <v>5.6</v>
      </c>
      <c r="AH498" t="str">
        <f>IF(ai_ds_job_salaries_2026[[#This Row],[upskilling_hours_per_month]]&lt;=4,"Low",IF(ai_ds_job_salaries_2026[[#This Row],[upskilling_hours_per_month]]&lt;=8,"Standard","High"))</f>
        <v>Standard</v>
      </c>
      <c r="AI498" s="6">
        <f>ai_ds_job_salaries_2026[[#This Row],[Bonus ]]/100</f>
        <v>0.106</v>
      </c>
      <c r="AJ498">
        <v>0.106</v>
      </c>
    </row>
    <row r="499" spans="1:36" ht="15.95">
      <c r="A499" t="s">
        <v>60</v>
      </c>
      <c r="B499" t="s">
        <v>47</v>
      </c>
      <c r="C499" t="s">
        <v>48</v>
      </c>
      <c r="D499" t="s">
        <v>57</v>
      </c>
      <c r="E499" t="s">
        <v>94</v>
      </c>
      <c r="F499" t="e">
        <f>VLOOKUP(ai_ds_job_salaries_2026[[#This Row],[company_location]],#REF!,2,)</f>
        <v>#REF!</v>
      </c>
      <c r="G499" t="s">
        <v>94</v>
      </c>
      <c r="H499" t="e">
        <f>VLOOKUP(ai_ds_job_salaries_2026[[#This Row],[1]],#REF!,2,FALSE)</f>
        <v>#REF!</v>
      </c>
      <c r="I499" t="s">
        <v>58</v>
      </c>
      <c r="J499">
        <v>0.5</v>
      </c>
      <c r="K499">
        <v>12</v>
      </c>
      <c r="L499">
        <v>7</v>
      </c>
      <c r="M499" t="s">
        <v>43</v>
      </c>
      <c r="N499" t="s">
        <v>53</v>
      </c>
      <c r="O499" t="b">
        <v>0</v>
      </c>
      <c r="P499" t="b">
        <v>0</v>
      </c>
      <c r="Q499">
        <v>14</v>
      </c>
      <c r="R499">
        <v>3</v>
      </c>
      <c r="S499">
        <v>46</v>
      </c>
      <c r="T499">
        <v>18</v>
      </c>
      <c r="U499" t="b">
        <v>0</v>
      </c>
      <c r="V499">
        <v>2</v>
      </c>
      <c r="W499">
        <v>0</v>
      </c>
      <c r="X499" t="s">
        <v>83</v>
      </c>
      <c r="Y499">
        <v>73422</v>
      </c>
      <c r="Z499">
        <v>3.4000000000000004</v>
      </c>
      <c r="AA499" s="17">
        <f>ai_ds_job_salaries_2026[[#This Row],[Bonus ]]/100</f>
        <v>0.16399999999999998</v>
      </c>
      <c r="AB499" s="18">
        <v>16.399999999999999</v>
      </c>
      <c r="AC499">
        <v>8.9</v>
      </c>
      <c r="AD499">
        <v>6</v>
      </c>
      <c r="AE499" t="b">
        <v>0</v>
      </c>
      <c r="AF499">
        <v>3.4</v>
      </c>
      <c r="AG499">
        <v>5.6</v>
      </c>
      <c r="AH499" t="str">
        <f>IF(ai_ds_job_salaries_2026[[#This Row],[upskilling_hours_per_month]]&lt;=4,"Low",IF(ai_ds_job_salaries_2026[[#This Row],[upskilling_hours_per_month]]&lt;=8,"Standard","High"))</f>
        <v>Low</v>
      </c>
      <c r="AI499" s="6">
        <f>ai_ds_job_salaries_2026[[#This Row],[Bonus ]]/100</f>
        <v>0.16399999999999998</v>
      </c>
      <c r="AJ499">
        <v>0.16399999999999998</v>
      </c>
    </row>
    <row r="500" spans="1:36" ht="15.95">
      <c r="A500" t="s">
        <v>91</v>
      </c>
      <c r="B500" t="s">
        <v>56</v>
      </c>
      <c r="C500" t="s">
        <v>81</v>
      </c>
      <c r="D500" t="s">
        <v>49</v>
      </c>
      <c r="E500" t="s">
        <v>86</v>
      </c>
      <c r="F500" t="e">
        <f>VLOOKUP(ai_ds_job_salaries_2026[[#This Row],[company_location]],#REF!,2,)</f>
        <v>#REF!</v>
      </c>
      <c r="G500" t="s">
        <v>41</v>
      </c>
      <c r="H500" t="e">
        <f>VLOOKUP(ai_ds_job_salaries_2026[[#This Row],[1]],#REF!,2,FALSE)</f>
        <v>#REF!</v>
      </c>
      <c r="I500" t="s">
        <v>51</v>
      </c>
      <c r="J500">
        <v>0.5</v>
      </c>
      <c r="K500">
        <v>0</v>
      </c>
      <c r="L500">
        <v>0</v>
      </c>
      <c r="M500" t="s">
        <v>52</v>
      </c>
      <c r="N500" t="s">
        <v>44</v>
      </c>
      <c r="O500" t="b">
        <v>0</v>
      </c>
      <c r="P500" t="b">
        <v>0</v>
      </c>
      <c r="Q500">
        <v>9</v>
      </c>
      <c r="R500">
        <v>1</v>
      </c>
      <c r="S500">
        <v>50</v>
      </c>
      <c r="T500">
        <v>18</v>
      </c>
      <c r="U500" t="b">
        <v>1</v>
      </c>
      <c r="V500">
        <v>8</v>
      </c>
      <c r="W500">
        <v>12</v>
      </c>
      <c r="X500" t="s">
        <v>87</v>
      </c>
      <c r="Y500">
        <v>41933</v>
      </c>
      <c r="Z500">
        <v>0</v>
      </c>
      <c r="AA500" s="17">
        <f>ai_ds_job_salaries_2026[[#This Row],[Bonus ]]/100</f>
        <v>3.2000000000000001E-2</v>
      </c>
      <c r="AB500" s="18">
        <v>3.2</v>
      </c>
      <c r="AC500">
        <v>7.6</v>
      </c>
      <c r="AD500">
        <v>3</v>
      </c>
      <c r="AE500" t="b">
        <v>0</v>
      </c>
      <c r="AF500">
        <v>1.8</v>
      </c>
      <c r="AG500">
        <v>2.2999999999999998</v>
      </c>
      <c r="AH500" t="str">
        <f>IF(ai_ds_job_salaries_2026[[#This Row],[upskilling_hours_per_month]]&lt;=4,"Low",IF(ai_ds_job_salaries_2026[[#This Row],[upskilling_hours_per_month]]&lt;=8,"Standard","High"))</f>
        <v>Low</v>
      </c>
      <c r="AI500" s="6">
        <f>ai_ds_job_salaries_2026[[#This Row],[Bonus ]]/100</f>
        <v>3.2000000000000001E-2</v>
      </c>
      <c r="AJ500">
        <v>3.2000000000000001E-2</v>
      </c>
    </row>
    <row r="501" spans="1:36" ht="15.95">
      <c r="A501" t="s">
        <v>36</v>
      </c>
      <c r="B501" t="s">
        <v>47</v>
      </c>
      <c r="C501" t="s">
        <v>48</v>
      </c>
      <c r="D501" t="s">
        <v>57</v>
      </c>
      <c r="E501" t="s">
        <v>50</v>
      </c>
      <c r="F501" t="e">
        <f>VLOOKUP(ai_ds_job_salaries_2026[[#This Row],[company_location]],#REF!,2,)</f>
        <v>#REF!</v>
      </c>
      <c r="G501" t="s">
        <v>50</v>
      </c>
      <c r="H501" t="e">
        <f>VLOOKUP(ai_ds_job_salaries_2026[[#This Row],[1]],#REF!,2,FALSE)</f>
        <v>#REF!</v>
      </c>
      <c r="I501" t="s">
        <v>70</v>
      </c>
      <c r="J501">
        <v>0</v>
      </c>
      <c r="K501">
        <v>10</v>
      </c>
      <c r="L501">
        <v>0</v>
      </c>
      <c r="M501" t="s">
        <v>43</v>
      </c>
      <c r="N501" t="s">
        <v>100</v>
      </c>
      <c r="O501" t="b">
        <v>0</v>
      </c>
      <c r="P501" t="b">
        <v>0</v>
      </c>
      <c r="Q501">
        <v>12</v>
      </c>
      <c r="R501">
        <v>3</v>
      </c>
      <c r="S501">
        <v>52</v>
      </c>
      <c r="T501">
        <v>18</v>
      </c>
      <c r="U501" t="b">
        <v>0</v>
      </c>
      <c r="V501">
        <v>2</v>
      </c>
      <c r="W501">
        <v>18</v>
      </c>
      <c r="X501" t="s">
        <v>54</v>
      </c>
      <c r="Y501">
        <v>123496</v>
      </c>
      <c r="Z501">
        <v>8</v>
      </c>
      <c r="AA501" s="17">
        <f>ai_ds_job_salaries_2026[[#This Row],[Bonus ]]/100</f>
        <v>0.127</v>
      </c>
      <c r="AB501" s="18">
        <v>12.7</v>
      </c>
      <c r="AC501">
        <v>6.1</v>
      </c>
      <c r="AD501">
        <v>5</v>
      </c>
      <c r="AE501" t="b">
        <v>0</v>
      </c>
      <c r="AF501">
        <v>13.2</v>
      </c>
      <c r="AG501">
        <v>6.7</v>
      </c>
      <c r="AH501" t="str">
        <f>IF(ai_ds_job_salaries_2026[[#This Row],[upskilling_hours_per_month]]&lt;=4,"Low",IF(ai_ds_job_salaries_2026[[#This Row],[upskilling_hours_per_month]]&lt;=8,"Standard","High"))</f>
        <v>High</v>
      </c>
      <c r="AI501" s="6">
        <f>ai_ds_job_salaries_2026[[#This Row],[Bonus ]]/100</f>
        <v>0.127</v>
      </c>
      <c r="AJ501">
        <v>0.127</v>
      </c>
    </row>
    <row r="502" spans="1:36" ht="15.95">
      <c r="A502" t="s">
        <v>69</v>
      </c>
      <c r="B502" t="s">
        <v>47</v>
      </c>
      <c r="C502" t="s">
        <v>48</v>
      </c>
      <c r="D502" t="s">
        <v>57</v>
      </c>
      <c r="E502" t="s">
        <v>50</v>
      </c>
      <c r="F502" t="e">
        <f>VLOOKUP(ai_ds_job_salaries_2026[[#This Row],[company_location]],#REF!,2,)</f>
        <v>#REF!</v>
      </c>
      <c r="G502" t="s">
        <v>50</v>
      </c>
      <c r="H502" t="e">
        <f>VLOOKUP(ai_ds_job_salaries_2026[[#This Row],[1]],#REF!,2,FALSE)</f>
        <v>#REF!</v>
      </c>
      <c r="I502" t="s">
        <v>42</v>
      </c>
      <c r="J502">
        <v>0</v>
      </c>
      <c r="K502">
        <v>9</v>
      </c>
      <c r="L502">
        <v>5</v>
      </c>
      <c r="M502" t="s">
        <v>43</v>
      </c>
      <c r="N502" t="s">
        <v>44</v>
      </c>
      <c r="O502" t="b">
        <v>0</v>
      </c>
      <c r="P502" t="b">
        <v>0</v>
      </c>
      <c r="Q502">
        <v>8</v>
      </c>
      <c r="R502">
        <v>0</v>
      </c>
      <c r="S502">
        <v>40</v>
      </c>
      <c r="T502">
        <v>42</v>
      </c>
      <c r="U502" t="b">
        <v>1</v>
      </c>
      <c r="V502">
        <v>19</v>
      </c>
      <c r="W502">
        <v>0</v>
      </c>
      <c r="X502" t="s">
        <v>54</v>
      </c>
      <c r="Y502">
        <v>111721</v>
      </c>
      <c r="Z502">
        <v>23.400000000000002</v>
      </c>
      <c r="AA502" s="17">
        <f>ai_ds_job_salaries_2026[[#This Row],[Bonus ]]/100</f>
        <v>0.151</v>
      </c>
      <c r="AB502" s="18">
        <v>15.1</v>
      </c>
      <c r="AC502">
        <v>5.9</v>
      </c>
      <c r="AD502">
        <v>8</v>
      </c>
      <c r="AE502" t="b">
        <v>0</v>
      </c>
      <c r="AF502">
        <v>6.2</v>
      </c>
      <c r="AG502">
        <v>5.0999999999999996</v>
      </c>
      <c r="AH502" t="str">
        <f>IF(ai_ds_job_salaries_2026[[#This Row],[upskilling_hours_per_month]]&lt;=4,"Low",IF(ai_ds_job_salaries_2026[[#This Row],[upskilling_hours_per_month]]&lt;=8,"Standard","High"))</f>
        <v>Standard</v>
      </c>
      <c r="AI502" s="6">
        <f>ai_ds_job_salaries_2026[[#This Row],[Bonus ]]/100</f>
        <v>0.151</v>
      </c>
      <c r="AJ502">
        <v>0.151</v>
      </c>
    </row>
    <row r="503" spans="1:36" ht="15.95">
      <c r="A503" t="s">
        <v>36</v>
      </c>
      <c r="B503" t="s">
        <v>47</v>
      </c>
      <c r="C503" t="s">
        <v>48</v>
      </c>
      <c r="D503" t="s">
        <v>39</v>
      </c>
      <c r="E503" t="s">
        <v>50</v>
      </c>
      <c r="F503" t="e">
        <f>VLOOKUP(ai_ds_job_salaries_2026[[#This Row],[company_location]],#REF!,2,)</f>
        <v>#REF!</v>
      </c>
      <c r="G503" t="s">
        <v>50</v>
      </c>
      <c r="H503" t="e">
        <f>VLOOKUP(ai_ds_job_salaries_2026[[#This Row],[1]],#REF!,2,FALSE)</f>
        <v>#REF!</v>
      </c>
      <c r="I503" t="s">
        <v>73</v>
      </c>
      <c r="J503">
        <v>1</v>
      </c>
      <c r="K503">
        <v>13</v>
      </c>
      <c r="L503">
        <v>4</v>
      </c>
      <c r="M503" t="s">
        <v>43</v>
      </c>
      <c r="N503" t="s">
        <v>100</v>
      </c>
      <c r="O503" t="b">
        <v>0</v>
      </c>
      <c r="P503" t="b">
        <v>0</v>
      </c>
      <c r="Q503">
        <v>8</v>
      </c>
      <c r="R503">
        <v>0</v>
      </c>
      <c r="S503">
        <v>47</v>
      </c>
      <c r="T503">
        <v>12</v>
      </c>
      <c r="U503" t="b">
        <v>0</v>
      </c>
      <c r="V503">
        <v>2</v>
      </c>
      <c r="W503">
        <v>12</v>
      </c>
      <c r="X503" t="s">
        <v>54</v>
      </c>
      <c r="Y503">
        <v>111293</v>
      </c>
      <c r="Z503">
        <v>55.800000000000004</v>
      </c>
      <c r="AA503" s="17">
        <f>ai_ds_job_salaries_2026[[#This Row],[Bonus ]]/100</f>
        <v>0.14499999999999999</v>
      </c>
      <c r="AB503" s="18">
        <v>14.5</v>
      </c>
      <c r="AC503">
        <v>6.5</v>
      </c>
      <c r="AD503">
        <v>5</v>
      </c>
      <c r="AE503" t="b">
        <v>1</v>
      </c>
      <c r="AF503">
        <v>14.7</v>
      </c>
      <c r="AG503">
        <v>3.6</v>
      </c>
      <c r="AH503" t="str">
        <f>IF(ai_ds_job_salaries_2026[[#This Row],[upskilling_hours_per_month]]&lt;=4,"Low",IF(ai_ds_job_salaries_2026[[#This Row],[upskilling_hours_per_month]]&lt;=8,"Standard","High"))</f>
        <v>High</v>
      </c>
      <c r="AI503" s="6">
        <f>ai_ds_job_salaries_2026[[#This Row],[Bonus ]]/100</f>
        <v>0.14499999999999999</v>
      </c>
      <c r="AJ503">
        <v>0.14499999999999999</v>
      </c>
    </row>
    <row r="504" spans="1:36" ht="15.95">
      <c r="A504" t="s">
        <v>69</v>
      </c>
      <c r="B504" t="s">
        <v>64</v>
      </c>
      <c r="C504" t="s">
        <v>48</v>
      </c>
      <c r="D504" t="s">
        <v>57</v>
      </c>
      <c r="E504" t="s">
        <v>72</v>
      </c>
      <c r="F504" t="e">
        <f>VLOOKUP(ai_ds_job_salaries_2026[[#This Row],[company_location]],#REF!,2,)</f>
        <v>#REF!</v>
      </c>
      <c r="G504" t="s">
        <v>72</v>
      </c>
      <c r="H504" t="e">
        <f>VLOOKUP(ai_ds_job_salaries_2026[[#This Row],[1]],#REF!,2,FALSE)</f>
        <v>#REF!</v>
      </c>
      <c r="I504" t="s">
        <v>73</v>
      </c>
      <c r="J504">
        <v>0.5</v>
      </c>
      <c r="K504">
        <v>6</v>
      </c>
      <c r="L504">
        <v>7</v>
      </c>
      <c r="M504" t="s">
        <v>43</v>
      </c>
      <c r="N504" t="s">
        <v>53</v>
      </c>
      <c r="O504" t="b">
        <v>0</v>
      </c>
      <c r="P504" t="b">
        <v>0</v>
      </c>
      <c r="Q504">
        <v>8</v>
      </c>
      <c r="R504">
        <v>1</v>
      </c>
      <c r="S504">
        <v>49</v>
      </c>
      <c r="T504">
        <v>0</v>
      </c>
      <c r="U504" t="b">
        <v>0</v>
      </c>
      <c r="V504">
        <v>3</v>
      </c>
      <c r="W504">
        <v>12</v>
      </c>
      <c r="X504" t="s">
        <v>75</v>
      </c>
      <c r="Y504">
        <v>74814</v>
      </c>
      <c r="Z504">
        <v>21</v>
      </c>
      <c r="AA504" s="17">
        <f>ai_ds_job_salaries_2026[[#This Row],[Bonus ]]/100</f>
        <v>6.4000000000000001E-2</v>
      </c>
      <c r="AB504" s="18">
        <v>6.4</v>
      </c>
      <c r="AC504">
        <v>6.1</v>
      </c>
      <c r="AD504">
        <v>6</v>
      </c>
      <c r="AE504" t="b">
        <v>0</v>
      </c>
      <c r="AF504">
        <v>7</v>
      </c>
      <c r="AG504">
        <v>5.7</v>
      </c>
      <c r="AH504" t="str">
        <f>IF(ai_ds_job_salaries_2026[[#This Row],[upskilling_hours_per_month]]&lt;=4,"Low",IF(ai_ds_job_salaries_2026[[#This Row],[upskilling_hours_per_month]]&lt;=8,"Standard","High"))</f>
        <v>Standard</v>
      </c>
      <c r="AI504" s="6">
        <f>ai_ds_job_salaries_2026[[#This Row],[Bonus ]]/100</f>
        <v>6.4000000000000001E-2</v>
      </c>
      <c r="AJ504">
        <v>6.4000000000000001E-2</v>
      </c>
    </row>
    <row r="505" spans="1:36" ht="15.95">
      <c r="A505" t="s">
        <v>60</v>
      </c>
      <c r="B505" t="s">
        <v>47</v>
      </c>
      <c r="C505" t="s">
        <v>48</v>
      </c>
      <c r="D505" t="s">
        <v>57</v>
      </c>
      <c r="E505" t="s">
        <v>50</v>
      </c>
      <c r="F505" t="e">
        <f>VLOOKUP(ai_ds_job_salaries_2026[[#This Row],[company_location]],#REF!,2,)</f>
        <v>#REF!</v>
      </c>
      <c r="G505" t="s">
        <v>50</v>
      </c>
      <c r="H505" t="e">
        <f>VLOOKUP(ai_ds_job_salaries_2026[[#This Row],[1]],#REF!,2,FALSE)</f>
        <v>#REF!</v>
      </c>
      <c r="I505" t="s">
        <v>42</v>
      </c>
      <c r="J505">
        <v>0.5</v>
      </c>
      <c r="K505">
        <v>11</v>
      </c>
      <c r="L505">
        <v>8</v>
      </c>
      <c r="M505" t="s">
        <v>52</v>
      </c>
      <c r="N505" t="s">
        <v>53</v>
      </c>
      <c r="O505" t="b">
        <v>0</v>
      </c>
      <c r="P505" t="b">
        <v>0</v>
      </c>
      <c r="Q505">
        <v>5</v>
      </c>
      <c r="R505">
        <v>2</v>
      </c>
      <c r="S505">
        <v>42</v>
      </c>
      <c r="T505">
        <v>24</v>
      </c>
      <c r="U505" t="b">
        <v>1</v>
      </c>
      <c r="V505">
        <v>10</v>
      </c>
      <c r="W505">
        <v>24</v>
      </c>
      <c r="X505" t="s">
        <v>54</v>
      </c>
      <c r="Y505">
        <v>204521</v>
      </c>
      <c r="Z505">
        <v>16.8</v>
      </c>
      <c r="AA505" s="17">
        <f>ai_ds_job_salaries_2026[[#This Row],[Bonus ]]/100</f>
        <v>0.125</v>
      </c>
      <c r="AB505" s="18">
        <v>12.5</v>
      </c>
      <c r="AC505">
        <v>6.1</v>
      </c>
      <c r="AD505">
        <v>7</v>
      </c>
      <c r="AE505" t="b">
        <v>0</v>
      </c>
      <c r="AF505">
        <v>18.7</v>
      </c>
      <c r="AG505">
        <v>7</v>
      </c>
      <c r="AH505" t="str">
        <f>IF(ai_ds_job_salaries_2026[[#This Row],[upskilling_hours_per_month]]&lt;=4,"Low",IF(ai_ds_job_salaries_2026[[#This Row],[upskilling_hours_per_month]]&lt;=8,"Standard","High"))</f>
        <v>High</v>
      </c>
      <c r="AI505" s="6">
        <f>ai_ds_job_salaries_2026[[#This Row],[Bonus ]]/100</f>
        <v>0.125</v>
      </c>
      <c r="AJ505">
        <v>0.125</v>
      </c>
    </row>
    <row r="506" spans="1:36" ht="15.95">
      <c r="A506" t="s">
        <v>91</v>
      </c>
      <c r="B506" t="s">
        <v>56</v>
      </c>
      <c r="C506" t="s">
        <v>48</v>
      </c>
      <c r="D506" t="s">
        <v>39</v>
      </c>
      <c r="E506" t="s">
        <v>41</v>
      </c>
      <c r="F506" t="e">
        <f>VLOOKUP(ai_ds_job_salaries_2026[[#This Row],[company_location]],#REF!,2,)</f>
        <v>#REF!</v>
      </c>
      <c r="G506" t="s">
        <v>41</v>
      </c>
      <c r="H506" t="e">
        <f>VLOOKUP(ai_ds_job_salaries_2026[[#This Row],[1]],#REF!,2,FALSE)</f>
        <v>#REF!</v>
      </c>
      <c r="I506" t="s">
        <v>42</v>
      </c>
      <c r="J506">
        <v>1</v>
      </c>
      <c r="K506">
        <v>1</v>
      </c>
      <c r="L506">
        <v>8</v>
      </c>
      <c r="M506" t="s">
        <v>59</v>
      </c>
      <c r="N506" t="s">
        <v>100</v>
      </c>
      <c r="O506" t="b">
        <v>0</v>
      </c>
      <c r="P506" t="b">
        <v>0</v>
      </c>
      <c r="Q506">
        <v>4</v>
      </c>
      <c r="R506">
        <v>2</v>
      </c>
      <c r="S506">
        <v>39</v>
      </c>
      <c r="T506">
        <v>12</v>
      </c>
      <c r="U506" t="b">
        <v>1</v>
      </c>
      <c r="V506">
        <v>15</v>
      </c>
      <c r="W506">
        <v>54</v>
      </c>
      <c r="X506" t="s">
        <v>71</v>
      </c>
      <c r="Y506">
        <v>77112</v>
      </c>
      <c r="Z506">
        <v>41.3</v>
      </c>
      <c r="AA506" s="17">
        <f>ai_ds_job_salaries_2026[[#This Row],[Bonus ]]/100</f>
        <v>4.4999999999999998E-2</v>
      </c>
      <c r="AB506" s="18">
        <v>4.5</v>
      </c>
      <c r="AC506">
        <v>8.6</v>
      </c>
      <c r="AD506">
        <v>5</v>
      </c>
      <c r="AE506" t="b">
        <v>0</v>
      </c>
      <c r="AF506">
        <v>10.4</v>
      </c>
      <c r="AG506">
        <v>7.1</v>
      </c>
      <c r="AH506" t="str">
        <f>IF(ai_ds_job_salaries_2026[[#This Row],[upskilling_hours_per_month]]&lt;=4,"Low",IF(ai_ds_job_salaries_2026[[#This Row],[upskilling_hours_per_month]]&lt;=8,"Standard","High"))</f>
        <v>High</v>
      </c>
      <c r="AI506" s="6">
        <f>ai_ds_job_salaries_2026[[#This Row],[Bonus ]]/100</f>
        <v>4.4999999999999998E-2</v>
      </c>
      <c r="AJ506">
        <v>4.4999999999999998E-2</v>
      </c>
    </row>
    <row r="507" spans="1:36" ht="15.95">
      <c r="A507" t="s">
        <v>60</v>
      </c>
      <c r="B507" t="s">
        <v>64</v>
      </c>
      <c r="C507" t="s">
        <v>48</v>
      </c>
      <c r="D507" t="s">
        <v>39</v>
      </c>
      <c r="E507" t="s">
        <v>41</v>
      </c>
      <c r="F507" t="e">
        <f>VLOOKUP(ai_ds_job_salaries_2026[[#This Row],[company_location]],#REF!,2,)</f>
        <v>#REF!</v>
      </c>
      <c r="G507" t="s">
        <v>41</v>
      </c>
      <c r="H507" t="e">
        <f>VLOOKUP(ai_ds_job_salaries_2026[[#This Row],[1]],#REF!,2,FALSE)</f>
        <v>#REF!</v>
      </c>
      <c r="I507" t="s">
        <v>92</v>
      </c>
      <c r="J507">
        <v>0</v>
      </c>
      <c r="K507">
        <v>4</v>
      </c>
      <c r="L507">
        <v>5</v>
      </c>
      <c r="M507" t="s">
        <v>43</v>
      </c>
      <c r="N507" t="s">
        <v>90</v>
      </c>
      <c r="O507" t="b">
        <v>0</v>
      </c>
      <c r="P507" t="b">
        <v>0</v>
      </c>
      <c r="Q507">
        <v>6</v>
      </c>
      <c r="R507">
        <v>2</v>
      </c>
      <c r="S507">
        <v>45</v>
      </c>
      <c r="T507">
        <v>12</v>
      </c>
      <c r="U507" t="b">
        <v>1</v>
      </c>
      <c r="V507">
        <v>9</v>
      </c>
      <c r="W507">
        <v>48</v>
      </c>
      <c r="X507" t="s">
        <v>71</v>
      </c>
      <c r="Y507">
        <v>87008</v>
      </c>
      <c r="Z507">
        <v>7.0000000000000009</v>
      </c>
      <c r="AA507" s="17">
        <f>ai_ds_job_salaries_2026[[#This Row],[Bonus ]]/100</f>
        <v>0.105</v>
      </c>
      <c r="AB507" s="18">
        <v>10.5</v>
      </c>
      <c r="AC507">
        <v>7.3</v>
      </c>
      <c r="AD507">
        <v>5</v>
      </c>
      <c r="AE507" t="b">
        <v>0</v>
      </c>
      <c r="AF507">
        <v>1.2</v>
      </c>
      <c r="AG507">
        <v>1.8</v>
      </c>
      <c r="AH507" t="str">
        <f>IF(ai_ds_job_salaries_2026[[#This Row],[upskilling_hours_per_month]]&lt;=4,"Low",IF(ai_ds_job_salaries_2026[[#This Row],[upskilling_hours_per_month]]&lt;=8,"Standard","High"))</f>
        <v>Low</v>
      </c>
      <c r="AI507" s="6">
        <f>ai_ds_job_salaries_2026[[#This Row],[Bonus ]]/100</f>
        <v>0.105</v>
      </c>
      <c r="AJ507">
        <v>0.105</v>
      </c>
    </row>
    <row r="508" spans="1:36" ht="15.95">
      <c r="A508" t="s">
        <v>60</v>
      </c>
      <c r="B508" t="s">
        <v>64</v>
      </c>
      <c r="C508" t="s">
        <v>78</v>
      </c>
      <c r="D508" t="s">
        <v>57</v>
      </c>
      <c r="E508" t="s">
        <v>50</v>
      </c>
      <c r="F508" t="e">
        <f>VLOOKUP(ai_ds_job_salaries_2026[[#This Row],[company_location]],#REF!,2,)</f>
        <v>#REF!</v>
      </c>
      <c r="G508" t="s">
        <v>50</v>
      </c>
      <c r="H508" t="e">
        <f>VLOOKUP(ai_ds_job_salaries_2026[[#This Row],[1]],#REF!,2,FALSE)</f>
        <v>#REF!</v>
      </c>
      <c r="I508" t="s">
        <v>58</v>
      </c>
      <c r="J508">
        <v>0</v>
      </c>
      <c r="K508">
        <v>11</v>
      </c>
      <c r="L508">
        <v>8</v>
      </c>
      <c r="M508" t="s">
        <v>52</v>
      </c>
      <c r="N508" t="s">
        <v>90</v>
      </c>
      <c r="O508" t="b">
        <v>0</v>
      </c>
      <c r="P508" t="b">
        <v>0</v>
      </c>
      <c r="Q508">
        <v>10</v>
      </c>
      <c r="R508">
        <v>3</v>
      </c>
      <c r="S508">
        <v>44</v>
      </c>
      <c r="T508">
        <v>18</v>
      </c>
      <c r="U508" t="b">
        <v>0</v>
      </c>
      <c r="V508">
        <v>0</v>
      </c>
      <c r="W508">
        <v>0</v>
      </c>
      <c r="X508" t="s">
        <v>54</v>
      </c>
      <c r="Y508">
        <v>114496</v>
      </c>
      <c r="Z508">
        <v>0</v>
      </c>
      <c r="AA508" s="17">
        <f>ai_ds_job_salaries_2026[[#This Row],[Bonus ]]/100</f>
        <v>0.115</v>
      </c>
      <c r="AB508" s="18">
        <v>11.5</v>
      </c>
      <c r="AC508">
        <v>7.6</v>
      </c>
      <c r="AD508">
        <v>5</v>
      </c>
      <c r="AE508" t="b">
        <v>0</v>
      </c>
      <c r="AF508">
        <v>11.4</v>
      </c>
      <c r="AG508">
        <v>5.3</v>
      </c>
      <c r="AH508" t="str">
        <f>IF(ai_ds_job_salaries_2026[[#This Row],[upskilling_hours_per_month]]&lt;=4,"Low",IF(ai_ds_job_salaries_2026[[#This Row],[upskilling_hours_per_month]]&lt;=8,"Standard","High"))</f>
        <v>High</v>
      </c>
      <c r="AI508" s="6">
        <f>ai_ds_job_salaries_2026[[#This Row],[Bonus ]]/100</f>
        <v>0.115</v>
      </c>
      <c r="AJ508">
        <v>0.115</v>
      </c>
    </row>
    <row r="509" spans="1:36" ht="15.95">
      <c r="A509" t="s">
        <v>91</v>
      </c>
      <c r="B509" t="s">
        <v>37</v>
      </c>
      <c r="C509" t="s">
        <v>48</v>
      </c>
      <c r="D509" t="s">
        <v>57</v>
      </c>
      <c r="E509" t="s">
        <v>82</v>
      </c>
      <c r="F509" t="e">
        <f>VLOOKUP(ai_ds_job_salaries_2026[[#This Row],[company_location]],#REF!,2,)</f>
        <v>#REF!</v>
      </c>
      <c r="G509" t="s">
        <v>82</v>
      </c>
      <c r="H509" t="e">
        <f>VLOOKUP(ai_ds_job_salaries_2026[[#This Row],[1]],#REF!,2,FALSE)</f>
        <v>#REF!</v>
      </c>
      <c r="I509" t="s">
        <v>73</v>
      </c>
      <c r="J509">
        <v>0.5</v>
      </c>
      <c r="K509">
        <v>16</v>
      </c>
      <c r="L509">
        <v>11</v>
      </c>
      <c r="M509" t="s">
        <v>89</v>
      </c>
      <c r="N509" t="s">
        <v>53</v>
      </c>
      <c r="O509" t="b">
        <v>0</v>
      </c>
      <c r="P509" t="b">
        <v>1</v>
      </c>
      <c r="Q509">
        <v>7</v>
      </c>
      <c r="R509">
        <v>1</v>
      </c>
      <c r="S509">
        <v>50</v>
      </c>
      <c r="T509">
        <v>42</v>
      </c>
      <c r="U509" t="b">
        <v>1</v>
      </c>
      <c r="V509">
        <v>12</v>
      </c>
      <c r="W509">
        <v>54</v>
      </c>
      <c r="X509" t="s">
        <v>83</v>
      </c>
      <c r="Y509">
        <v>96883</v>
      </c>
      <c r="Z509">
        <v>2</v>
      </c>
      <c r="AA509" s="17">
        <f>ai_ds_job_salaries_2026[[#This Row],[Bonus ]]/100</f>
        <v>0.154</v>
      </c>
      <c r="AB509" s="18">
        <v>15.4</v>
      </c>
      <c r="AC509">
        <v>6.9</v>
      </c>
      <c r="AD509">
        <v>9</v>
      </c>
      <c r="AE509" t="b">
        <v>0</v>
      </c>
      <c r="AF509">
        <v>8.4</v>
      </c>
      <c r="AG509">
        <v>4.4000000000000004</v>
      </c>
      <c r="AH509" t="str">
        <f>IF(ai_ds_job_salaries_2026[[#This Row],[upskilling_hours_per_month]]&lt;=4,"Low",IF(ai_ds_job_salaries_2026[[#This Row],[upskilling_hours_per_month]]&lt;=8,"Standard","High"))</f>
        <v>High</v>
      </c>
      <c r="AI509" s="6">
        <f>ai_ds_job_salaries_2026[[#This Row],[Bonus ]]/100</f>
        <v>0.154</v>
      </c>
      <c r="AJ509">
        <v>0.154</v>
      </c>
    </row>
    <row r="510" spans="1:36" ht="15.95">
      <c r="A510" t="s">
        <v>55</v>
      </c>
      <c r="B510" t="s">
        <v>47</v>
      </c>
      <c r="C510" t="s">
        <v>48</v>
      </c>
      <c r="D510" t="s">
        <v>57</v>
      </c>
      <c r="E510" t="s">
        <v>79</v>
      </c>
      <c r="F510" t="e">
        <f>VLOOKUP(ai_ds_job_salaries_2026[[#This Row],[company_location]],#REF!,2,)</f>
        <v>#REF!</v>
      </c>
      <c r="G510" t="s">
        <v>79</v>
      </c>
      <c r="H510" t="e">
        <f>VLOOKUP(ai_ds_job_salaries_2026[[#This Row],[1]],#REF!,2,FALSE)</f>
        <v>#REF!</v>
      </c>
      <c r="I510" t="s">
        <v>70</v>
      </c>
      <c r="J510">
        <v>0</v>
      </c>
      <c r="K510">
        <v>6</v>
      </c>
      <c r="L510">
        <v>2</v>
      </c>
      <c r="M510" t="s">
        <v>43</v>
      </c>
      <c r="N510" t="s">
        <v>44</v>
      </c>
      <c r="O510" t="b">
        <v>1</v>
      </c>
      <c r="P510" t="b">
        <v>0</v>
      </c>
      <c r="Q510">
        <v>13</v>
      </c>
      <c r="R510">
        <v>0</v>
      </c>
      <c r="S510">
        <v>46</v>
      </c>
      <c r="T510">
        <v>18</v>
      </c>
      <c r="U510" t="b">
        <v>1</v>
      </c>
      <c r="V510">
        <v>16</v>
      </c>
      <c r="W510">
        <v>6</v>
      </c>
      <c r="X510" t="s">
        <v>83</v>
      </c>
      <c r="Y510">
        <v>78869</v>
      </c>
      <c r="Z510">
        <v>9.8000000000000007</v>
      </c>
      <c r="AA510" s="17">
        <f>ai_ds_job_salaries_2026[[#This Row],[Bonus ]]/100</f>
        <v>0.107</v>
      </c>
      <c r="AB510" s="18">
        <v>10.7</v>
      </c>
      <c r="AC510">
        <v>5.0999999999999996</v>
      </c>
      <c r="AD510">
        <v>5</v>
      </c>
      <c r="AE510" t="b">
        <v>1</v>
      </c>
      <c r="AF510">
        <v>9.6</v>
      </c>
      <c r="AG510">
        <v>2.4</v>
      </c>
      <c r="AH510" t="str">
        <f>IF(ai_ds_job_salaries_2026[[#This Row],[upskilling_hours_per_month]]&lt;=4,"Low",IF(ai_ds_job_salaries_2026[[#This Row],[upskilling_hours_per_month]]&lt;=8,"Standard","High"))</f>
        <v>High</v>
      </c>
      <c r="AI510" s="6">
        <f>ai_ds_job_salaries_2026[[#This Row],[Bonus ]]/100</f>
        <v>0.107</v>
      </c>
      <c r="AJ510">
        <v>0.107</v>
      </c>
    </row>
    <row r="511" spans="1:36" ht="15.95">
      <c r="A511" t="s">
        <v>66</v>
      </c>
      <c r="B511" t="s">
        <v>97</v>
      </c>
      <c r="C511" t="s">
        <v>78</v>
      </c>
      <c r="D511" t="s">
        <v>57</v>
      </c>
      <c r="E511" t="s">
        <v>40</v>
      </c>
      <c r="F511" t="e">
        <f>VLOOKUP(ai_ds_job_salaries_2026[[#This Row],[company_location]],#REF!,2,)</f>
        <v>#REF!</v>
      </c>
      <c r="G511" t="s">
        <v>40</v>
      </c>
      <c r="H511" t="e">
        <f>VLOOKUP(ai_ds_job_salaries_2026[[#This Row],[1]],#REF!,2,FALSE)</f>
        <v>#REF!</v>
      </c>
      <c r="I511" t="s">
        <v>85</v>
      </c>
      <c r="J511">
        <v>1</v>
      </c>
      <c r="K511">
        <v>18</v>
      </c>
      <c r="L511">
        <v>0</v>
      </c>
      <c r="M511" t="s">
        <v>74</v>
      </c>
      <c r="N511" t="s">
        <v>44</v>
      </c>
      <c r="O511" t="b">
        <v>0</v>
      </c>
      <c r="P511" t="b">
        <v>1</v>
      </c>
      <c r="Q511">
        <v>6</v>
      </c>
      <c r="R511">
        <v>4</v>
      </c>
      <c r="S511">
        <v>51</v>
      </c>
      <c r="T511">
        <v>6</v>
      </c>
      <c r="U511" t="b">
        <v>1</v>
      </c>
      <c r="V511">
        <v>7</v>
      </c>
      <c r="W511">
        <v>54</v>
      </c>
      <c r="X511" t="s">
        <v>45</v>
      </c>
      <c r="Y511">
        <v>32814</v>
      </c>
      <c r="Z511">
        <v>0</v>
      </c>
      <c r="AA511" s="17">
        <f>ai_ds_job_salaries_2026[[#This Row],[Bonus ]]/100</f>
        <v>0.16399999999999998</v>
      </c>
      <c r="AB511" s="18">
        <v>16.399999999999999</v>
      </c>
      <c r="AC511">
        <v>6.2</v>
      </c>
      <c r="AD511">
        <v>6</v>
      </c>
      <c r="AE511" t="b">
        <v>0</v>
      </c>
      <c r="AF511">
        <v>5.9</v>
      </c>
      <c r="AG511">
        <v>3.6</v>
      </c>
      <c r="AH511" t="str">
        <f>IF(ai_ds_job_salaries_2026[[#This Row],[upskilling_hours_per_month]]&lt;=4,"Low",IF(ai_ds_job_salaries_2026[[#This Row],[upskilling_hours_per_month]]&lt;=8,"Standard","High"))</f>
        <v>Standard</v>
      </c>
      <c r="AI511" s="6">
        <f>ai_ds_job_salaries_2026[[#This Row],[Bonus ]]/100</f>
        <v>0.16399999999999998</v>
      </c>
      <c r="AJ511">
        <v>0.16399999999999998</v>
      </c>
    </row>
    <row r="512" spans="1:36" ht="15.95">
      <c r="A512" t="s">
        <v>55</v>
      </c>
      <c r="B512" t="s">
        <v>64</v>
      </c>
      <c r="C512" t="s">
        <v>48</v>
      </c>
      <c r="D512" t="s">
        <v>49</v>
      </c>
      <c r="E512" t="s">
        <v>50</v>
      </c>
      <c r="F512" t="e">
        <f>VLOOKUP(ai_ds_job_salaries_2026[[#This Row],[company_location]],#REF!,2,)</f>
        <v>#REF!</v>
      </c>
      <c r="G512" t="s">
        <v>50</v>
      </c>
      <c r="H512" t="e">
        <f>VLOOKUP(ai_ds_job_salaries_2026[[#This Row],[1]],#REF!,2,FALSE)</f>
        <v>#REF!</v>
      </c>
      <c r="I512" t="s">
        <v>73</v>
      </c>
      <c r="J512">
        <v>0.5</v>
      </c>
      <c r="K512">
        <v>9</v>
      </c>
      <c r="L512">
        <v>1</v>
      </c>
      <c r="M512" t="s">
        <v>52</v>
      </c>
      <c r="N512" t="s">
        <v>44</v>
      </c>
      <c r="O512" t="b">
        <v>1</v>
      </c>
      <c r="P512" t="b">
        <v>0</v>
      </c>
      <c r="Q512">
        <v>12</v>
      </c>
      <c r="R512">
        <v>1</v>
      </c>
      <c r="S512">
        <v>54</v>
      </c>
      <c r="T512">
        <v>42</v>
      </c>
      <c r="U512" t="b">
        <v>1</v>
      </c>
      <c r="V512">
        <v>24</v>
      </c>
      <c r="W512">
        <v>48</v>
      </c>
      <c r="X512" t="s">
        <v>54</v>
      </c>
      <c r="Y512">
        <v>180204</v>
      </c>
      <c r="Z512">
        <v>4.5999999999999996</v>
      </c>
      <c r="AA512" s="17">
        <f>ai_ds_job_salaries_2026[[#This Row],[Bonus ]]/100</f>
        <v>5.7000000000000002E-2</v>
      </c>
      <c r="AB512" s="18">
        <v>5.7</v>
      </c>
      <c r="AC512">
        <v>6.4</v>
      </c>
      <c r="AD512">
        <v>2</v>
      </c>
      <c r="AE512" t="b">
        <v>0</v>
      </c>
      <c r="AF512">
        <v>9.8000000000000007</v>
      </c>
      <c r="AG512">
        <v>5.8</v>
      </c>
      <c r="AH512" t="str">
        <f>IF(ai_ds_job_salaries_2026[[#This Row],[upskilling_hours_per_month]]&lt;=4,"Low",IF(ai_ds_job_salaries_2026[[#This Row],[upskilling_hours_per_month]]&lt;=8,"Standard","High"))</f>
        <v>High</v>
      </c>
      <c r="AI512" s="6">
        <f>ai_ds_job_salaries_2026[[#This Row],[Bonus ]]/100</f>
        <v>5.7000000000000002E-2</v>
      </c>
      <c r="AJ512">
        <v>5.7000000000000002E-2</v>
      </c>
    </row>
    <row r="513" spans="1:36" ht="15.95">
      <c r="A513" t="s">
        <v>55</v>
      </c>
      <c r="B513" t="s">
        <v>64</v>
      </c>
      <c r="C513" t="s">
        <v>48</v>
      </c>
      <c r="D513" t="s">
        <v>39</v>
      </c>
      <c r="E513" t="s">
        <v>72</v>
      </c>
      <c r="F513" t="e">
        <f>VLOOKUP(ai_ds_job_salaries_2026[[#This Row],[company_location]],#REF!,2,)</f>
        <v>#REF!</v>
      </c>
      <c r="G513" t="s">
        <v>72</v>
      </c>
      <c r="H513" t="e">
        <f>VLOOKUP(ai_ds_job_salaries_2026[[#This Row],[1]],#REF!,2,FALSE)</f>
        <v>#REF!</v>
      </c>
      <c r="I513" t="s">
        <v>70</v>
      </c>
      <c r="J513">
        <v>0.5</v>
      </c>
      <c r="K513">
        <v>6</v>
      </c>
      <c r="L513">
        <v>8</v>
      </c>
      <c r="M513" t="s">
        <v>89</v>
      </c>
      <c r="N513" t="s">
        <v>44</v>
      </c>
      <c r="O513" t="b">
        <v>1</v>
      </c>
      <c r="P513" t="b">
        <v>0</v>
      </c>
      <c r="Q513">
        <v>11</v>
      </c>
      <c r="R513">
        <v>4</v>
      </c>
      <c r="S513">
        <v>47</v>
      </c>
      <c r="T513">
        <v>42</v>
      </c>
      <c r="U513" t="b">
        <v>1</v>
      </c>
      <c r="V513">
        <v>13</v>
      </c>
      <c r="W513">
        <v>12</v>
      </c>
      <c r="X513" t="s">
        <v>75</v>
      </c>
      <c r="Y513">
        <v>104487</v>
      </c>
      <c r="Z513">
        <v>48.8</v>
      </c>
      <c r="AA513" s="17">
        <f>ai_ds_job_salaries_2026[[#This Row],[Bonus ]]/100</f>
        <v>7.2000000000000008E-2</v>
      </c>
      <c r="AB513" s="18">
        <v>7.2</v>
      </c>
      <c r="AC513">
        <v>7.8</v>
      </c>
      <c r="AD513">
        <v>3</v>
      </c>
      <c r="AE513" t="b">
        <v>1</v>
      </c>
      <c r="AF513">
        <v>3.1</v>
      </c>
      <c r="AG513">
        <v>5.7</v>
      </c>
      <c r="AH513" t="str">
        <f>IF(ai_ds_job_salaries_2026[[#This Row],[upskilling_hours_per_month]]&lt;=4,"Low",IF(ai_ds_job_salaries_2026[[#This Row],[upskilling_hours_per_month]]&lt;=8,"Standard","High"))</f>
        <v>Low</v>
      </c>
      <c r="AI513" s="6">
        <f>ai_ds_job_salaries_2026[[#This Row],[Bonus ]]/100</f>
        <v>7.2000000000000008E-2</v>
      </c>
      <c r="AJ513">
        <v>7.2000000000000008E-2</v>
      </c>
    </row>
    <row r="514" spans="1:36" ht="15.95">
      <c r="A514" t="s">
        <v>76</v>
      </c>
      <c r="B514" t="s">
        <v>47</v>
      </c>
      <c r="C514" t="s">
        <v>48</v>
      </c>
      <c r="D514" t="s">
        <v>49</v>
      </c>
      <c r="E514" t="s">
        <v>40</v>
      </c>
      <c r="F514" t="e">
        <f>VLOOKUP(ai_ds_job_salaries_2026[[#This Row],[company_location]],#REF!,2,)</f>
        <v>#REF!</v>
      </c>
      <c r="G514" t="s">
        <v>40</v>
      </c>
      <c r="H514" t="e">
        <f>VLOOKUP(ai_ds_job_salaries_2026[[#This Row],[1]],#REF!,2,FALSE)</f>
        <v>#REF!</v>
      </c>
      <c r="I514" t="s">
        <v>88</v>
      </c>
      <c r="J514">
        <v>0</v>
      </c>
      <c r="K514">
        <v>12</v>
      </c>
      <c r="L514">
        <v>10</v>
      </c>
      <c r="M514" t="s">
        <v>43</v>
      </c>
      <c r="N514" t="s">
        <v>53</v>
      </c>
      <c r="O514" t="b">
        <v>0</v>
      </c>
      <c r="P514" t="b">
        <v>0</v>
      </c>
      <c r="Q514">
        <v>10</v>
      </c>
      <c r="R514">
        <v>2</v>
      </c>
      <c r="S514">
        <v>53</v>
      </c>
      <c r="T514">
        <v>24</v>
      </c>
      <c r="U514" t="b">
        <v>1</v>
      </c>
      <c r="V514">
        <v>8</v>
      </c>
      <c r="W514">
        <v>48</v>
      </c>
      <c r="X514" t="s">
        <v>45</v>
      </c>
      <c r="Y514">
        <v>53169</v>
      </c>
      <c r="Z514">
        <v>2.6</v>
      </c>
      <c r="AA514" s="17">
        <f>ai_ds_job_salaries_2026[[#This Row],[Bonus ]]/100</f>
        <v>8.900000000000001E-2</v>
      </c>
      <c r="AB514" s="18">
        <v>8.9</v>
      </c>
      <c r="AC514">
        <v>5.7</v>
      </c>
      <c r="AD514">
        <v>6</v>
      </c>
      <c r="AE514" t="b">
        <v>1</v>
      </c>
      <c r="AF514">
        <v>14</v>
      </c>
      <c r="AG514">
        <v>2.7</v>
      </c>
      <c r="AH514" t="str">
        <f>IF(ai_ds_job_salaries_2026[[#This Row],[upskilling_hours_per_month]]&lt;=4,"Low",IF(ai_ds_job_salaries_2026[[#This Row],[upskilling_hours_per_month]]&lt;=8,"Standard","High"))</f>
        <v>High</v>
      </c>
      <c r="AI514" s="6">
        <f>ai_ds_job_salaries_2026[[#This Row],[Bonus ]]/100</f>
        <v>8.900000000000001E-2</v>
      </c>
      <c r="AJ514">
        <v>8.900000000000001E-2</v>
      </c>
    </row>
    <row r="515" spans="1:36" ht="15.95">
      <c r="A515" t="s">
        <v>36</v>
      </c>
      <c r="B515" t="s">
        <v>47</v>
      </c>
      <c r="C515" t="s">
        <v>48</v>
      </c>
      <c r="D515" t="s">
        <v>49</v>
      </c>
      <c r="E515" t="s">
        <v>79</v>
      </c>
      <c r="F515" t="e">
        <f>VLOOKUP(ai_ds_job_salaries_2026[[#This Row],[company_location]],#REF!,2,)</f>
        <v>#REF!</v>
      </c>
      <c r="G515" t="s">
        <v>79</v>
      </c>
      <c r="H515" t="e">
        <f>VLOOKUP(ai_ds_job_salaries_2026[[#This Row],[1]],#REF!,2,FALSE)</f>
        <v>#REF!</v>
      </c>
      <c r="I515" t="s">
        <v>42</v>
      </c>
      <c r="J515">
        <v>0</v>
      </c>
      <c r="K515">
        <v>10</v>
      </c>
      <c r="L515">
        <v>0</v>
      </c>
      <c r="M515" t="s">
        <v>43</v>
      </c>
      <c r="N515" t="s">
        <v>44</v>
      </c>
      <c r="O515" t="b">
        <v>0</v>
      </c>
      <c r="P515" t="b">
        <v>0</v>
      </c>
      <c r="Q515">
        <v>7</v>
      </c>
      <c r="R515">
        <v>1</v>
      </c>
      <c r="S515">
        <v>46</v>
      </c>
      <c r="T515">
        <v>42</v>
      </c>
      <c r="U515" t="b">
        <v>0</v>
      </c>
      <c r="V515">
        <v>2</v>
      </c>
      <c r="W515">
        <v>36</v>
      </c>
      <c r="X515" t="s">
        <v>83</v>
      </c>
      <c r="Y515">
        <v>107666</v>
      </c>
      <c r="Z515">
        <v>6.2</v>
      </c>
      <c r="AA515" s="17">
        <f>ai_ds_job_salaries_2026[[#This Row],[Bonus ]]/100</f>
        <v>0.111</v>
      </c>
      <c r="AB515" s="18">
        <v>11.1</v>
      </c>
      <c r="AC515">
        <v>7.3</v>
      </c>
      <c r="AD515">
        <v>4</v>
      </c>
      <c r="AE515" t="b">
        <v>0</v>
      </c>
      <c r="AF515">
        <v>6.4</v>
      </c>
      <c r="AG515">
        <v>4.2</v>
      </c>
      <c r="AH515" t="str">
        <f>IF(ai_ds_job_salaries_2026[[#This Row],[upskilling_hours_per_month]]&lt;=4,"Low",IF(ai_ds_job_salaries_2026[[#This Row],[upskilling_hours_per_month]]&lt;=8,"Standard","High"))</f>
        <v>Standard</v>
      </c>
      <c r="AI515" s="6">
        <f>ai_ds_job_salaries_2026[[#This Row],[Bonus ]]/100</f>
        <v>0.111</v>
      </c>
      <c r="AJ515">
        <v>0.111</v>
      </c>
    </row>
    <row r="516" spans="1:36" ht="15.95">
      <c r="A516" t="s">
        <v>93</v>
      </c>
      <c r="B516" t="s">
        <v>64</v>
      </c>
      <c r="C516" t="s">
        <v>48</v>
      </c>
      <c r="D516" t="s">
        <v>49</v>
      </c>
      <c r="E516" t="s">
        <v>50</v>
      </c>
      <c r="F516" t="e">
        <f>VLOOKUP(ai_ds_job_salaries_2026[[#This Row],[company_location]],#REF!,2,)</f>
        <v>#REF!</v>
      </c>
      <c r="G516" t="s">
        <v>50</v>
      </c>
      <c r="H516" t="e">
        <f>VLOOKUP(ai_ds_job_salaries_2026[[#This Row],[1]],#REF!,2,FALSE)</f>
        <v>#REF!</v>
      </c>
      <c r="I516" t="s">
        <v>88</v>
      </c>
      <c r="J516">
        <v>1</v>
      </c>
      <c r="K516">
        <v>6</v>
      </c>
      <c r="L516">
        <v>1</v>
      </c>
      <c r="M516" t="s">
        <v>43</v>
      </c>
      <c r="N516" t="s">
        <v>102</v>
      </c>
      <c r="O516" t="b">
        <v>1</v>
      </c>
      <c r="P516" t="b">
        <v>0</v>
      </c>
      <c r="Q516">
        <v>9</v>
      </c>
      <c r="R516">
        <v>1</v>
      </c>
      <c r="S516">
        <v>51</v>
      </c>
      <c r="T516">
        <v>36</v>
      </c>
      <c r="U516" t="b">
        <v>1</v>
      </c>
      <c r="V516">
        <v>1</v>
      </c>
      <c r="W516">
        <v>54</v>
      </c>
      <c r="X516" t="s">
        <v>54</v>
      </c>
      <c r="Y516">
        <v>181604</v>
      </c>
      <c r="Z516">
        <v>1.5</v>
      </c>
      <c r="AA516" s="17">
        <f>ai_ds_job_salaries_2026[[#This Row],[Bonus ]]/100</f>
        <v>2.5000000000000001E-2</v>
      </c>
      <c r="AB516" s="18">
        <v>2.5</v>
      </c>
      <c r="AC516">
        <v>7.2</v>
      </c>
      <c r="AD516">
        <v>5</v>
      </c>
      <c r="AE516" t="b">
        <v>0</v>
      </c>
      <c r="AF516">
        <v>11.5</v>
      </c>
      <c r="AG516">
        <v>3.2</v>
      </c>
      <c r="AH516" t="str">
        <f>IF(ai_ds_job_salaries_2026[[#This Row],[upskilling_hours_per_month]]&lt;=4,"Low",IF(ai_ds_job_salaries_2026[[#This Row],[upskilling_hours_per_month]]&lt;=8,"Standard","High"))</f>
        <v>High</v>
      </c>
      <c r="AI516" s="6">
        <f>ai_ds_job_salaries_2026[[#This Row],[Bonus ]]/100</f>
        <v>2.5000000000000001E-2</v>
      </c>
      <c r="AJ516">
        <v>2.5000000000000001E-2</v>
      </c>
    </row>
    <row r="517" spans="1:36" ht="15.95">
      <c r="A517" t="s">
        <v>76</v>
      </c>
      <c r="B517" t="s">
        <v>47</v>
      </c>
      <c r="C517" t="s">
        <v>48</v>
      </c>
      <c r="D517" t="s">
        <v>57</v>
      </c>
      <c r="E517" t="s">
        <v>72</v>
      </c>
      <c r="F517" t="e">
        <f>VLOOKUP(ai_ds_job_salaries_2026[[#This Row],[company_location]],#REF!,2,)</f>
        <v>#REF!</v>
      </c>
      <c r="G517" t="s">
        <v>72</v>
      </c>
      <c r="H517" t="e">
        <f>VLOOKUP(ai_ds_job_salaries_2026[[#This Row],[1]],#REF!,2,FALSE)</f>
        <v>#REF!</v>
      </c>
      <c r="I517" t="s">
        <v>88</v>
      </c>
      <c r="J517">
        <v>0</v>
      </c>
      <c r="K517">
        <v>11</v>
      </c>
      <c r="L517">
        <v>10</v>
      </c>
      <c r="M517" t="s">
        <v>43</v>
      </c>
      <c r="N517" t="s">
        <v>44</v>
      </c>
      <c r="O517" t="b">
        <v>0</v>
      </c>
      <c r="P517" t="b">
        <v>0</v>
      </c>
      <c r="Q517">
        <v>2</v>
      </c>
      <c r="R517">
        <v>1</v>
      </c>
      <c r="S517">
        <v>40</v>
      </c>
      <c r="T517">
        <v>6</v>
      </c>
      <c r="U517" t="b">
        <v>1</v>
      </c>
      <c r="V517">
        <v>14</v>
      </c>
      <c r="W517">
        <v>0</v>
      </c>
      <c r="X517" t="s">
        <v>75</v>
      </c>
      <c r="Y517">
        <v>100985</v>
      </c>
      <c r="Z517">
        <v>13.3</v>
      </c>
      <c r="AA517" s="17">
        <f>ai_ds_job_salaries_2026[[#This Row],[Bonus ]]/100</f>
        <v>0.11900000000000001</v>
      </c>
      <c r="AB517" s="18">
        <v>11.9</v>
      </c>
      <c r="AC517">
        <v>5.7</v>
      </c>
      <c r="AD517">
        <v>6</v>
      </c>
      <c r="AE517" t="b">
        <v>0</v>
      </c>
      <c r="AF517">
        <v>2.4</v>
      </c>
      <c r="AG517">
        <v>3.1</v>
      </c>
      <c r="AH517" t="str">
        <f>IF(ai_ds_job_salaries_2026[[#This Row],[upskilling_hours_per_month]]&lt;=4,"Low",IF(ai_ds_job_salaries_2026[[#This Row],[upskilling_hours_per_month]]&lt;=8,"Standard","High"))</f>
        <v>Low</v>
      </c>
      <c r="AI517" s="6">
        <f>ai_ds_job_salaries_2026[[#This Row],[Bonus ]]/100</f>
        <v>0.11900000000000001</v>
      </c>
      <c r="AJ517">
        <v>0.11900000000000001</v>
      </c>
    </row>
    <row r="518" spans="1:36" ht="15.95">
      <c r="A518" t="s">
        <v>55</v>
      </c>
      <c r="B518" t="s">
        <v>56</v>
      </c>
      <c r="C518" t="s">
        <v>38</v>
      </c>
      <c r="D518" t="s">
        <v>39</v>
      </c>
      <c r="E518" t="s">
        <v>79</v>
      </c>
      <c r="F518" t="e">
        <f>VLOOKUP(ai_ds_job_salaries_2026[[#This Row],[company_location]],#REF!,2,)</f>
        <v>#REF!</v>
      </c>
      <c r="G518" t="s">
        <v>79</v>
      </c>
      <c r="H518" t="e">
        <f>VLOOKUP(ai_ds_job_salaries_2026[[#This Row],[1]],#REF!,2,FALSE)</f>
        <v>#REF!</v>
      </c>
      <c r="I518" t="s">
        <v>42</v>
      </c>
      <c r="J518">
        <v>0</v>
      </c>
      <c r="K518">
        <v>2</v>
      </c>
      <c r="L518">
        <v>1</v>
      </c>
      <c r="M518" t="s">
        <v>52</v>
      </c>
      <c r="N518" t="s">
        <v>44</v>
      </c>
      <c r="O518" t="b">
        <v>1</v>
      </c>
      <c r="P518" t="b">
        <v>0</v>
      </c>
      <c r="Q518">
        <v>5</v>
      </c>
      <c r="R518">
        <v>1</v>
      </c>
      <c r="S518">
        <v>28</v>
      </c>
      <c r="T518">
        <v>48</v>
      </c>
      <c r="U518" t="b">
        <v>1</v>
      </c>
      <c r="V518">
        <v>8</v>
      </c>
      <c r="W518">
        <v>42</v>
      </c>
      <c r="X518" t="s">
        <v>83</v>
      </c>
      <c r="Y518">
        <v>32690</v>
      </c>
      <c r="Z518">
        <v>59.9</v>
      </c>
      <c r="AA518" s="17">
        <f>ai_ds_job_salaries_2026[[#This Row],[Bonus ]]/100</f>
        <v>0.12</v>
      </c>
      <c r="AB518" s="18">
        <v>12</v>
      </c>
      <c r="AC518">
        <v>6.3</v>
      </c>
      <c r="AD518">
        <v>3</v>
      </c>
      <c r="AE518" t="b">
        <v>0</v>
      </c>
      <c r="AF518">
        <v>14.4</v>
      </c>
      <c r="AG518">
        <v>5.6</v>
      </c>
      <c r="AH518" t="str">
        <f>IF(ai_ds_job_salaries_2026[[#This Row],[upskilling_hours_per_month]]&lt;=4,"Low",IF(ai_ds_job_salaries_2026[[#This Row],[upskilling_hours_per_month]]&lt;=8,"Standard","High"))</f>
        <v>High</v>
      </c>
      <c r="AI518" s="6">
        <f>ai_ds_job_salaries_2026[[#This Row],[Bonus ]]/100</f>
        <v>0.12</v>
      </c>
      <c r="AJ518">
        <v>0.12</v>
      </c>
    </row>
    <row r="519" spans="1:36" ht="15.95">
      <c r="A519" t="s">
        <v>93</v>
      </c>
      <c r="B519" t="s">
        <v>37</v>
      </c>
      <c r="C519" t="s">
        <v>48</v>
      </c>
      <c r="D519" t="s">
        <v>39</v>
      </c>
      <c r="E519" t="s">
        <v>72</v>
      </c>
      <c r="F519" t="e">
        <f>VLOOKUP(ai_ds_job_salaries_2026[[#This Row],[company_location]],#REF!,2,)</f>
        <v>#REF!</v>
      </c>
      <c r="G519" t="s">
        <v>72</v>
      </c>
      <c r="H519" t="e">
        <f>VLOOKUP(ai_ds_job_salaries_2026[[#This Row],[1]],#REF!,2,FALSE)</f>
        <v>#REF!</v>
      </c>
      <c r="I519" t="s">
        <v>58</v>
      </c>
      <c r="J519">
        <v>0.5</v>
      </c>
      <c r="K519">
        <v>13</v>
      </c>
      <c r="L519">
        <v>1</v>
      </c>
      <c r="M519" t="s">
        <v>43</v>
      </c>
      <c r="N519" t="s">
        <v>44</v>
      </c>
      <c r="O519" t="b">
        <v>1</v>
      </c>
      <c r="P519" t="b">
        <v>1</v>
      </c>
      <c r="Q519">
        <v>7</v>
      </c>
      <c r="R519">
        <v>1</v>
      </c>
      <c r="S519">
        <v>40</v>
      </c>
      <c r="T519">
        <v>42</v>
      </c>
      <c r="U519" t="b">
        <v>1</v>
      </c>
      <c r="V519">
        <v>8</v>
      </c>
      <c r="W519">
        <v>48</v>
      </c>
      <c r="X519" t="s">
        <v>75</v>
      </c>
      <c r="Y519">
        <v>116354</v>
      </c>
      <c r="Z519">
        <v>0</v>
      </c>
      <c r="AA519" s="17">
        <f>ai_ds_job_salaries_2026[[#This Row],[Bonus ]]/100</f>
        <v>0.154</v>
      </c>
      <c r="AB519" s="18">
        <v>15.4</v>
      </c>
      <c r="AC519">
        <v>7.9</v>
      </c>
      <c r="AD519">
        <v>8</v>
      </c>
      <c r="AE519" t="b">
        <v>1</v>
      </c>
      <c r="AF519">
        <v>11</v>
      </c>
      <c r="AG519">
        <v>5.8</v>
      </c>
      <c r="AH519" t="str">
        <f>IF(ai_ds_job_salaries_2026[[#This Row],[upskilling_hours_per_month]]&lt;=4,"Low",IF(ai_ds_job_salaries_2026[[#This Row],[upskilling_hours_per_month]]&lt;=8,"Standard","High"))</f>
        <v>High</v>
      </c>
      <c r="AI519" s="6">
        <f>ai_ds_job_salaries_2026[[#This Row],[Bonus ]]/100</f>
        <v>0.154</v>
      </c>
      <c r="AJ519">
        <v>0.154</v>
      </c>
    </row>
    <row r="520" spans="1:36" ht="15.95">
      <c r="A520" t="s">
        <v>93</v>
      </c>
      <c r="B520" t="s">
        <v>56</v>
      </c>
      <c r="C520" t="s">
        <v>48</v>
      </c>
      <c r="D520" t="s">
        <v>57</v>
      </c>
      <c r="E520" t="s">
        <v>82</v>
      </c>
      <c r="F520" t="e">
        <f>VLOOKUP(ai_ds_job_salaries_2026[[#This Row],[company_location]],#REF!,2,)</f>
        <v>#REF!</v>
      </c>
      <c r="G520" t="s">
        <v>50</v>
      </c>
      <c r="H520" t="e">
        <f>VLOOKUP(ai_ds_job_salaries_2026[[#This Row],[1]],#REF!,2,FALSE)</f>
        <v>#REF!</v>
      </c>
      <c r="I520" t="s">
        <v>70</v>
      </c>
      <c r="J520">
        <v>1</v>
      </c>
      <c r="K520">
        <v>2</v>
      </c>
      <c r="L520">
        <v>6</v>
      </c>
      <c r="M520" t="s">
        <v>59</v>
      </c>
      <c r="N520" t="s">
        <v>44</v>
      </c>
      <c r="O520" t="b">
        <v>1</v>
      </c>
      <c r="P520" t="b">
        <v>0</v>
      </c>
      <c r="Q520">
        <v>9</v>
      </c>
      <c r="R520">
        <v>2</v>
      </c>
      <c r="S520">
        <v>38</v>
      </c>
      <c r="T520">
        <v>30</v>
      </c>
      <c r="U520" t="b">
        <v>1</v>
      </c>
      <c r="V520">
        <v>7</v>
      </c>
      <c r="W520">
        <v>12</v>
      </c>
      <c r="X520" t="s">
        <v>83</v>
      </c>
      <c r="Y520">
        <v>44411</v>
      </c>
      <c r="Z520">
        <v>8.6</v>
      </c>
      <c r="AA520" s="17">
        <f>ai_ds_job_salaries_2026[[#This Row],[Bonus ]]/100</f>
        <v>0.121</v>
      </c>
      <c r="AB520" s="18">
        <v>12.1</v>
      </c>
      <c r="AC520">
        <v>5.3</v>
      </c>
      <c r="AD520">
        <v>4</v>
      </c>
      <c r="AE520" t="b">
        <v>1</v>
      </c>
      <c r="AF520">
        <v>8.6999999999999993</v>
      </c>
      <c r="AG520">
        <v>4.8</v>
      </c>
      <c r="AH520" t="str">
        <f>IF(ai_ds_job_salaries_2026[[#This Row],[upskilling_hours_per_month]]&lt;=4,"Low",IF(ai_ds_job_salaries_2026[[#This Row],[upskilling_hours_per_month]]&lt;=8,"Standard","High"))</f>
        <v>High</v>
      </c>
      <c r="AI520" s="6">
        <f>ai_ds_job_salaries_2026[[#This Row],[Bonus ]]/100</f>
        <v>0.121</v>
      </c>
      <c r="AJ520">
        <v>0.121</v>
      </c>
    </row>
    <row r="521" spans="1:36" ht="15.95">
      <c r="A521" t="s">
        <v>91</v>
      </c>
      <c r="B521" t="s">
        <v>37</v>
      </c>
      <c r="C521" t="s">
        <v>78</v>
      </c>
      <c r="D521" t="s">
        <v>57</v>
      </c>
      <c r="E521" t="s">
        <v>61</v>
      </c>
      <c r="F521" t="e">
        <f>VLOOKUP(ai_ds_job_salaries_2026[[#This Row],[company_location]],#REF!,2,)</f>
        <v>#REF!</v>
      </c>
      <c r="G521" t="s">
        <v>61</v>
      </c>
      <c r="H521" t="e">
        <f>VLOOKUP(ai_ds_job_salaries_2026[[#This Row],[1]],#REF!,2,FALSE)</f>
        <v>#REF!</v>
      </c>
      <c r="I521" t="s">
        <v>73</v>
      </c>
      <c r="J521">
        <v>0</v>
      </c>
      <c r="K521">
        <v>14</v>
      </c>
      <c r="L521">
        <v>1</v>
      </c>
      <c r="M521" t="s">
        <v>74</v>
      </c>
      <c r="N521" t="s">
        <v>44</v>
      </c>
      <c r="O521" t="b">
        <v>0</v>
      </c>
      <c r="P521" t="b">
        <v>1</v>
      </c>
      <c r="Q521">
        <v>5</v>
      </c>
      <c r="R521">
        <v>3</v>
      </c>
      <c r="S521">
        <v>42</v>
      </c>
      <c r="T521">
        <v>42</v>
      </c>
      <c r="U521" t="b">
        <v>0</v>
      </c>
      <c r="V521">
        <v>1</v>
      </c>
      <c r="W521">
        <v>18</v>
      </c>
      <c r="X521" t="s">
        <v>63</v>
      </c>
      <c r="Y521">
        <v>41872</v>
      </c>
      <c r="Z521">
        <v>6.8000000000000007</v>
      </c>
      <c r="AA521" s="17">
        <f>ai_ds_job_salaries_2026[[#This Row],[Bonus ]]/100</f>
        <v>7.0000000000000007E-2</v>
      </c>
      <c r="AB521" s="18">
        <v>7</v>
      </c>
      <c r="AC521">
        <v>5</v>
      </c>
      <c r="AD521">
        <v>11</v>
      </c>
      <c r="AE521" t="b">
        <v>0</v>
      </c>
      <c r="AF521">
        <v>4.5</v>
      </c>
      <c r="AG521">
        <v>6.9</v>
      </c>
      <c r="AH521" t="str">
        <f>IF(ai_ds_job_salaries_2026[[#This Row],[upskilling_hours_per_month]]&lt;=4,"Low",IF(ai_ds_job_salaries_2026[[#This Row],[upskilling_hours_per_month]]&lt;=8,"Standard","High"))</f>
        <v>Standard</v>
      </c>
      <c r="AI521" s="6">
        <f>ai_ds_job_salaries_2026[[#This Row],[Bonus ]]/100</f>
        <v>7.0000000000000007E-2</v>
      </c>
      <c r="AJ521">
        <v>7.0000000000000007E-2</v>
      </c>
    </row>
    <row r="522" spans="1:36" ht="15.95">
      <c r="A522" t="s">
        <v>96</v>
      </c>
      <c r="B522" t="s">
        <v>47</v>
      </c>
      <c r="C522" t="s">
        <v>48</v>
      </c>
      <c r="D522" t="s">
        <v>39</v>
      </c>
      <c r="E522" t="s">
        <v>40</v>
      </c>
      <c r="F522" t="e">
        <f>VLOOKUP(ai_ds_job_salaries_2026[[#This Row],[company_location]],#REF!,2,)</f>
        <v>#REF!</v>
      </c>
      <c r="G522" t="s">
        <v>40</v>
      </c>
      <c r="H522" t="e">
        <f>VLOOKUP(ai_ds_job_salaries_2026[[#This Row],[1]],#REF!,2,FALSE)</f>
        <v>#REF!</v>
      </c>
      <c r="I522" t="s">
        <v>70</v>
      </c>
      <c r="J522">
        <v>0</v>
      </c>
      <c r="K522">
        <v>11</v>
      </c>
      <c r="L522">
        <v>11</v>
      </c>
      <c r="M522" t="s">
        <v>52</v>
      </c>
      <c r="N522" t="s">
        <v>44</v>
      </c>
      <c r="O522" t="b">
        <v>0</v>
      </c>
      <c r="P522" t="b">
        <v>0</v>
      </c>
      <c r="Q522">
        <v>7</v>
      </c>
      <c r="R522">
        <v>4</v>
      </c>
      <c r="S522">
        <v>41</v>
      </c>
      <c r="T522">
        <v>12</v>
      </c>
      <c r="U522" t="b">
        <v>0</v>
      </c>
      <c r="V522">
        <v>4</v>
      </c>
      <c r="W522">
        <v>48</v>
      </c>
      <c r="X522" t="s">
        <v>45</v>
      </c>
      <c r="Y522">
        <v>39530</v>
      </c>
      <c r="Z522">
        <v>31.2</v>
      </c>
      <c r="AA522" s="17">
        <f>ai_ds_job_salaries_2026[[#This Row],[Bonus ]]/100</f>
        <v>0.154</v>
      </c>
      <c r="AB522" s="18">
        <v>15.4</v>
      </c>
      <c r="AC522">
        <v>6.5</v>
      </c>
      <c r="AD522">
        <v>2</v>
      </c>
      <c r="AE522" t="b">
        <v>0</v>
      </c>
      <c r="AF522">
        <v>9.3000000000000007</v>
      </c>
      <c r="AG522">
        <v>5.4</v>
      </c>
      <c r="AH522" t="str">
        <f>IF(ai_ds_job_salaries_2026[[#This Row],[upskilling_hours_per_month]]&lt;=4,"Low",IF(ai_ds_job_salaries_2026[[#This Row],[upskilling_hours_per_month]]&lt;=8,"Standard","High"))</f>
        <v>High</v>
      </c>
      <c r="AI522" s="6">
        <f>ai_ds_job_salaries_2026[[#This Row],[Bonus ]]/100</f>
        <v>0.154</v>
      </c>
      <c r="AJ522">
        <v>0.154</v>
      </c>
    </row>
    <row r="523" spans="1:36" ht="15.95">
      <c r="A523" t="s">
        <v>77</v>
      </c>
      <c r="B523" t="s">
        <v>47</v>
      </c>
      <c r="C523" t="s">
        <v>48</v>
      </c>
      <c r="D523" t="s">
        <v>57</v>
      </c>
      <c r="E523" t="s">
        <v>72</v>
      </c>
      <c r="F523" t="e">
        <f>VLOOKUP(ai_ds_job_salaries_2026[[#This Row],[company_location]],#REF!,2,)</f>
        <v>#REF!</v>
      </c>
      <c r="G523" t="s">
        <v>72</v>
      </c>
      <c r="H523" t="e">
        <f>VLOOKUP(ai_ds_job_salaries_2026[[#This Row],[1]],#REF!,2,FALSE)</f>
        <v>#REF!</v>
      </c>
      <c r="I523" t="s">
        <v>88</v>
      </c>
      <c r="J523">
        <v>0</v>
      </c>
      <c r="K523">
        <v>12</v>
      </c>
      <c r="L523">
        <v>0</v>
      </c>
      <c r="M523" t="s">
        <v>52</v>
      </c>
      <c r="N523" t="s">
        <v>44</v>
      </c>
      <c r="O523" t="b">
        <v>1</v>
      </c>
      <c r="P523" t="b">
        <v>0</v>
      </c>
      <c r="Q523">
        <v>4</v>
      </c>
      <c r="R523">
        <v>2</v>
      </c>
      <c r="S523">
        <v>46</v>
      </c>
      <c r="T523">
        <v>30</v>
      </c>
      <c r="U523" t="b">
        <v>1</v>
      </c>
      <c r="V523">
        <v>9</v>
      </c>
      <c r="W523">
        <v>42</v>
      </c>
      <c r="X523" t="s">
        <v>75</v>
      </c>
      <c r="Y523">
        <v>131760</v>
      </c>
      <c r="Z523">
        <v>14.6</v>
      </c>
      <c r="AA523" s="17">
        <f>ai_ds_job_salaries_2026[[#This Row],[Bonus ]]/100</f>
        <v>0.124</v>
      </c>
      <c r="AB523" s="18">
        <v>12.4</v>
      </c>
      <c r="AC523">
        <v>6</v>
      </c>
      <c r="AD523">
        <v>3</v>
      </c>
      <c r="AE523" t="b">
        <v>1</v>
      </c>
      <c r="AF523">
        <v>9.3000000000000007</v>
      </c>
      <c r="AG523">
        <v>7.3</v>
      </c>
      <c r="AH523" t="str">
        <f>IF(ai_ds_job_salaries_2026[[#This Row],[upskilling_hours_per_month]]&lt;=4,"Low",IF(ai_ds_job_salaries_2026[[#This Row],[upskilling_hours_per_month]]&lt;=8,"Standard","High"))</f>
        <v>High</v>
      </c>
      <c r="AI523" s="6">
        <f>ai_ds_job_salaries_2026[[#This Row],[Bonus ]]/100</f>
        <v>0.124</v>
      </c>
      <c r="AJ523">
        <v>0.124</v>
      </c>
    </row>
    <row r="524" spans="1:36" ht="15.95">
      <c r="A524" t="s">
        <v>77</v>
      </c>
      <c r="B524" t="s">
        <v>47</v>
      </c>
      <c r="C524" t="s">
        <v>48</v>
      </c>
      <c r="D524" t="s">
        <v>49</v>
      </c>
      <c r="E524" t="s">
        <v>50</v>
      </c>
      <c r="F524" t="e">
        <f>VLOOKUP(ai_ds_job_salaries_2026[[#This Row],[company_location]],#REF!,2,)</f>
        <v>#REF!</v>
      </c>
      <c r="G524" t="s">
        <v>50</v>
      </c>
      <c r="H524" t="e">
        <f>VLOOKUP(ai_ds_job_salaries_2026[[#This Row],[1]],#REF!,2,FALSE)</f>
        <v>#REF!</v>
      </c>
      <c r="I524" t="s">
        <v>73</v>
      </c>
      <c r="J524">
        <v>0.5</v>
      </c>
      <c r="K524">
        <v>10</v>
      </c>
      <c r="L524">
        <v>0</v>
      </c>
      <c r="M524" t="s">
        <v>43</v>
      </c>
      <c r="N524" t="s">
        <v>53</v>
      </c>
      <c r="O524" t="b">
        <v>1</v>
      </c>
      <c r="P524" t="b">
        <v>0</v>
      </c>
      <c r="Q524">
        <v>9</v>
      </c>
      <c r="R524">
        <v>1</v>
      </c>
      <c r="S524">
        <v>43</v>
      </c>
      <c r="T524">
        <v>36</v>
      </c>
      <c r="U524" t="b">
        <v>1</v>
      </c>
      <c r="V524">
        <v>16</v>
      </c>
      <c r="W524">
        <v>36</v>
      </c>
      <c r="X524" t="s">
        <v>54</v>
      </c>
      <c r="Y524">
        <v>190369</v>
      </c>
      <c r="Z524">
        <v>0.4</v>
      </c>
      <c r="AA524" s="17">
        <f>ai_ds_job_salaries_2026[[#This Row],[Bonus ]]/100</f>
        <v>0.11800000000000001</v>
      </c>
      <c r="AB524" s="18">
        <v>11.8</v>
      </c>
      <c r="AC524">
        <v>6.7</v>
      </c>
      <c r="AD524">
        <v>7</v>
      </c>
      <c r="AE524" t="b">
        <v>0</v>
      </c>
      <c r="AF524">
        <v>13.1</v>
      </c>
      <c r="AG524">
        <v>2.2999999999999998</v>
      </c>
      <c r="AH524" t="str">
        <f>IF(ai_ds_job_salaries_2026[[#This Row],[upskilling_hours_per_month]]&lt;=4,"Low",IF(ai_ds_job_salaries_2026[[#This Row],[upskilling_hours_per_month]]&lt;=8,"Standard","High"))</f>
        <v>High</v>
      </c>
      <c r="AI524" s="6">
        <f>ai_ds_job_salaries_2026[[#This Row],[Bonus ]]/100</f>
        <v>0.11800000000000001</v>
      </c>
      <c r="AJ524">
        <v>0.11800000000000001</v>
      </c>
    </row>
    <row r="525" spans="1:36" ht="15.95">
      <c r="A525" t="s">
        <v>93</v>
      </c>
      <c r="B525" t="s">
        <v>56</v>
      </c>
      <c r="C525" t="s">
        <v>48</v>
      </c>
      <c r="D525" t="s">
        <v>57</v>
      </c>
      <c r="E525" t="s">
        <v>98</v>
      </c>
      <c r="F525" t="e">
        <f>VLOOKUP(ai_ds_job_salaries_2026[[#This Row],[company_location]],#REF!,2,)</f>
        <v>#REF!</v>
      </c>
      <c r="G525" t="s">
        <v>98</v>
      </c>
      <c r="H525" t="e">
        <f>VLOOKUP(ai_ds_job_salaries_2026[[#This Row],[1]],#REF!,2,FALSE)</f>
        <v>#REF!</v>
      </c>
      <c r="I525" t="s">
        <v>51</v>
      </c>
      <c r="J525">
        <v>0.5</v>
      </c>
      <c r="K525">
        <v>0</v>
      </c>
      <c r="L525">
        <v>0</v>
      </c>
      <c r="M525" t="s">
        <v>43</v>
      </c>
      <c r="N525" t="s">
        <v>44</v>
      </c>
      <c r="O525" t="b">
        <v>1</v>
      </c>
      <c r="P525" t="b">
        <v>0</v>
      </c>
      <c r="Q525">
        <v>11</v>
      </c>
      <c r="R525">
        <v>2</v>
      </c>
      <c r="S525">
        <v>53</v>
      </c>
      <c r="T525">
        <v>18</v>
      </c>
      <c r="U525" t="b">
        <v>1</v>
      </c>
      <c r="V525">
        <v>6</v>
      </c>
      <c r="W525">
        <v>54</v>
      </c>
      <c r="X525" t="s">
        <v>99</v>
      </c>
      <c r="Y525">
        <v>79514</v>
      </c>
      <c r="Z525">
        <v>5.6000000000000005</v>
      </c>
      <c r="AA525" s="17">
        <f>ai_ds_job_salaries_2026[[#This Row],[Bonus ]]/100</f>
        <v>0.1</v>
      </c>
      <c r="AB525" s="18">
        <v>10</v>
      </c>
      <c r="AC525">
        <v>4.7</v>
      </c>
      <c r="AD525">
        <v>4</v>
      </c>
      <c r="AE525" t="b">
        <v>0</v>
      </c>
      <c r="AF525">
        <v>19.3</v>
      </c>
      <c r="AG525">
        <v>7</v>
      </c>
      <c r="AH525" t="str">
        <f>IF(ai_ds_job_salaries_2026[[#This Row],[upskilling_hours_per_month]]&lt;=4,"Low",IF(ai_ds_job_salaries_2026[[#This Row],[upskilling_hours_per_month]]&lt;=8,"Standard","High"))</f>
        <v>High</v>
      </c>
      <c r="AI525" s="6">
        <f>ai_ds_job_salaries_2026[[#This Row],[Bonus ]]/100</f>
        <v>0.1</v>
      </c>
      <c r="AJ525">
        <v>0.1</v>
      </c>
    </row>
    <row r="526" spans="1:36" ht="15.95">
      <c r="A526" t="s">
        <v>60</v>
      </c>
      <c r="B526" t="s">
        <v>47</v>
      </c>
      <c r="C526" t="s">
        <v>48</v>
      </c>
      <c r="D526" t="s">
        <v>57</v>
      </c>
      <c r="E526" t="s">
        <v>72</v>
      </c>
      <c r="F526" t="e">
        <f>VLOOKUP(ai_ds_job_salaries_2026[[#This Row],[company_location]],#REF!,2,)</f>
        <v>#REF!</v>
      </c>
      <c r="G526" t="s">
        <v>72</v>
      </c>
      <c r="H526" t="e">
        <f>VLOOKUP(ai_ds_job_salaries_2026[[#This Row],[1]],#REF!,2,FALSE)</f>
        <v>#REF!</v>
      </c>
      <c r="I526" t="s">
        <v>42</v>
      </c>
      <c r="J526">
        <v>0.5</v>
      </c>
      <c r="K526">
        <v>10</v>
      </c>
      <c r="L526">
        <v>8</v>
      </c>
      <c r="M526" t="s">
        <v>74</v>
      </c>
      <c r="N526" t="s">
        <v>53</v>
      </c>
      <c r="O526" t="b">
        <v>0</v>
      </c>
      <c r="P526" t="b">
        <v>0</v>
      </c>
      <c r="Q526">
        <v>7</v>
      </c>
      <c r="R526">
        <v>1</v>
      </c>
      <c r="S526">
        <v>42</v>
      </c>
      <c r="T526">
        <v>18</v>
      </c>
      <c r="U526" t="b">
        <v>1</v>
      </c>
      <c r="V526">
        <v>16</v>
      </c>
      <c r="W526">
        <v>30</v>
      </c>
      <c r="X526" t="s">
        <v>75</v>
      </c>
      <c r="Y526">
        <v>146526</v>
      </c>
      <c r="Z526">
        <v>4.7</v>
      </c>
      <c r="AA526" s="17">
        <f>ai_ds_job_salaries_2026[[#This Row],[Bonus ]]/100</f>
        <v>0.105</v>
      </c>
      <c r="AB526" s="18">
        <v>10.5</v>
      </c>
      <c r="AC526">
        <v>5.2</v>
      </c>
      <c r="AD526">
        <v>7</v>
      </c>
      <c r="AE526" t="b">
        <v>1</v>
      </c>
      <c r="AF526">
        <v>11.6</v>
      </c>
      <c r="AG526">
        <v>1.9</v>
      </c>
      <c r="AH526" t="str">
        <f>IF(ai_ds_job_salaries_2026[[#This Row],[upskilling_hours_per_month]]&lt;=4,"Low",IF(ai_ds_job_salaries_2026[[#This Row],[upskilling_hours_per_month]]&lt;=8,"Standard","High"))</f>
        <v>High</v>
      </c>
      <c r="AI526" s="6">
        <f>ai_ds_job_salaries_2026[[#This Row],[Bonus ]]/100</f>
        <v>0.105</v>
      </c>
      <c r="AJ526">
        <v>0.105</v>
      </c>
    </row>
    <row r="527" spans="1:36" ht="15.95">
      <c r="A527" t="s">
        <v>46</v>
      </c>
      <c r="B527" t="s">
        <v>47</v>
      </c>
      <c r="C527" t="s">
        <v>48</v>
      </c>
      <c r="D527" t="s">
        <v>39</v>
      </c>
      <c r="E527" t="s">
        <v>50</v>
      </c>
      <c r="F527" t="e">
        <f>VLOOKUP(ai_ds_job_salaries_2026[[#This Row],[company_location]],#REF!,2,)</f>
        <v>#REF!</v>
      </c>
      <c r="G527" t="s">
        <v>50</v>
      </c>
      <c r="H527" t="e">
        <f>VLOOKUP(ai_ds_job_salaries_2026[[#This Row],[1]],#REF!,2,FALSE)</f>
        <v>#REF!</v>
      </c>
      <c r="I527" t="s">
        <v>51</v>
      </c>
      <c r="J527">
        <v>0.5</v>
      </c>
      <c r="K527">
        <v>6</v>
      </c>
      <c r="L527">
        <v>6</v>
      </c>
      <c r="M527" t="s">
        <v>59</v>
      </c>
      <c r="N527" t="s">
        <v>44</v>
      </c>
      <c r="O527" t="b">
        <v>1</v>
      </c>
      <c r="P527" t="b">
        <v>0</v>
      </c>
      <c r="Q527">
        <v>11</v>
      </c>
      <c r="R527">
        <v>2</v>
      </c>
      <c r="S527">
        <v>36</v>
      </c>
      <c r="T527">
        <v>6</v>
      </c>
      <c r="U527" t="b">
        <v>1</v>
      </c>
      <c r="V527">
        <v>9</v>
      </c>
      <c r="W527">
        <v>48</v>
      </c>
      <c r="X527" t="s">
        <v>54</v>
      </c>
      <c r="Y527">
        <v>118775</v>
      </c>
      <c r="Z527">
        <v>27.800000000000004</v>
      </c>
      <c r="AA527" s="17">
        <f>ai_ds_job_salaries_2026[[#This Row],[Bonus ]]/100</f>
        <v>0.128</v>
      </c>
      <c r="AB527" s="18">
        <v>12.8</v>
      </c>
      <c r="AC527">
        <v>6.7</v>
      </c>
      <c r="AD527">
        <v>10</v>
      </c>
      <c r="AE527" t="b">
        <v>0</v>
      </c>
      <c r="AF527">
        <v>16.100000000000001</v>
      </c>
      <c r="AG527">
        <v>5.3</v>
      </c>
      <c r="AH527" t="str">
        <f>IF(ai_ds_job_salaries_2026[[#This Row],[upskilling_hours_per_month]]&lt;=4,"Low",IF(ai_ds_job_salaries_2026[[#This Row],[upskilling_hours_per_month]]&lt;=8,"Standard","High"))</f>
        <v>High</v>
      </c>
      <c r="AI527" s="6">
        <f>ai_ds_job_salaries_2026[[#This Row],[Bonus ]]/100</f>
        <v>0.128</v>
      </c>
      <c r="AJ527">
        <v>0.128</v>
      </c>
    </row>
    <row r="528" spans="1:36" ht="15.95">
      <c r="A528" t="s">
        <v>77</v>
      </c>
      <c r="B528" t="s">
        <v>64</v>
      </c>
      <c r="C528" t="s">
        <v>48</v>
      </c>
      <c r="D528" t="s">
        <v>57</v>
      </c>
      <c r="E528" t="s">
        <v>94</v>
      </c>
      <c r="F528" t="e">
        <f>VLOOKUP(ai_ds_job_salaries_2026[[#This Row],[company_location]],#REF!,2,)</f>
        <v>#REF!</v>
      </c>
      <c r="G528" t="s">
        <v>94</v>
      </c>
      <c r="H528" t="e">
        <f>VLOOKUP(ai_ds_job_salaries_2026[[#This Row],[1]],#REF!,2,FALSE)</f>
        <v>#REF!</v>
      </c>
      <c r="I528" t="s">
        <v>73</v>
      </c>
      <c r="J528">
        <v>1</v>
      </c>
      <c r="K528">
        <v>6</v>
      </c>
      <c r="L528">
        <v>10</v>
      </c>
      <c r="M528" t="s">
        <v>89</v>
      </c>
      <c r="N528" t="s">
        <v>53</v>
      </c>
      <c r="O528" t="b">
        <v>1</v>
      </c>
      <c r="P528" t="b">
        <v>0</v>
      </c>
      <c r="Q528">
        <v>6</v>
      </c>
      <c r="R528">
        <v>1</v>
      </c>
      <c r="S528">
        <v>42</v>
      </c>
      <c r="T528">
        <v>30</v>
      </c>
      <c r="U528" t="b">
        <v>1</v>
      </c>
      <c r="V528">
        <v>10</v>
      </c>
      <c r="W528">
        <v>18</v>
      </c>
      <c r="X528" t="s">
        <v>83</v>
      </c>
      <c r="Y528">
        <v>97055</v>
      </c>
      <c r="Z528">
        <v>24.3</v>
      </c>
      <c r="AA528" s="17">
        <f>ai_ds_job_salaries_2026[[#This Row],[Bonus ]]/100</f>
        <v>0.16399999999999998</v>
      </c>
      <c r="AB528" s="18">
        <v>16.399999999999999</v>
      </c>
      <c r="AC528">
        <v>7.7</v>
      </c>
      <c r="AD528">
        <v>3</v>
      </c>
      <c r="AE528" t="b">
        <v>0</v>
      </c>
      <c r="AF528">
        <v>23</v>
      </c>
      <c r="AG528">
        <v>2.6</v>
      </c>
      <c r="AH528" t="str">
        <f>IF(ai_ds_job_salaries_2026[[#This Row],[upskilling_hours_per_month]]&lt;=4,"Low",IF(ai_ds_job_salaries_2026[[#This Row],[upskilling_hours_per_month]]&lt;=8,"Standard","High"))</f>
        <v>High</v>
      </c>
      <c r="AI528" s="6">
        <f>ai_ds_job_salaries_2026[[#This Row],[Bonus ]]/100</f>
        <v>0.16399999999999998</v>
      </c>
      <c r="AJ528">
        <v>0.16399999999999998</v>
      </c>
    </row>
    <row r="529" spans="1:36" ht="15.95">
      <c r="A529" t="s">
        <v>76</v>
      </c>
      <c r="B529" t="s">
        <v>47</v>
      </c>
      <c r="C529" t="s">
        <v>78</v>
      </c>
      <c r="D529" t="s">
        <v>39</v>
      </c>
      <c r="E529" t="s">
        <v>50</v>
      </c>
      <c r="F529" t="e">
        <f>VLOOKUP(ai_ds_job_salaries_2026[[#This Row],[company_location]],#REF!,2,)</f>
        <v>#REF!</v>
      </c>
      <c r="G529" t="s">
        <v>50</v>
      </c>
      <c r="H529" t="e">
        <f>VLOOKUP(ai_ds_job_salaries_2026[[#This Row],[1]],#REF!,2,FALSE)</f>
        <v>#REF!</v>
      </c>
      <c r="I529" t="s">
        <v>88</v>
      </c>
      <c r="J529">
        <v>0</v>
      </c>
      <c r="K529">
        <v>9</v>
      </c>
      <c r="L529">
        <v>4</v>
      </c>
      <c r="M529" t="s">
        <v>52</v>
      </c>
      <c r="N529" t="s">
        <v>53</v>
      </c>
      <c r="O529" t="b">
        <v>0</v>
      </c>
      <c r="P529" t="b">
        <v>0</v>
      </c>
      <c r="Q529">
        <v>8</v>
      </c>
      <c r="R529">
        <v>3</v>
      </c>
      <c r="S529">
        <v>56</v>
      </c>
      <c r="T529">
        <v>24</v>
      </c>
      <c r="U529" t="b">
        <v>1</v>
      </c>
      <c r="V529">
        <v>2</v>
      </c>
      <c r="W529">
        <v>54</v>
      </c>
      <c r="X529" t="s">
        <v>54</v>
      </c>
      <c r="Y529">
        <v>119992</v>
      </c>
      <c r="Z529">
        <v>19.900000000000002</v>
      </c>
      <c r="AA529" s="17">
        <f>ai_ds_job_salaries_2026[[#This Row],[Bonus ]]/100</f>
        <v>0.122</v>
      </c>
      <c r="AB529" s="18">
        <v>12.2</v>
      </c>
      <c r="AC529">
        <v>5.7</v>
      </c>
      <c r="AD529">
        <v>4</v>
      </c>
      <c r="AE529" t="b">
        <v>0</v>
      </c>
      <c r="AF529">
        <v>9.3000000000000007</v>
      </c>
      <c r="AG529">
        <v>2.9</v>
      </c>
      <c r="AH529" t="str">
        <f>IF(ai_ds_job_salaries_2026[[#This Row],[upskilling_hours_per_month]]&lt;=4,"Low",IF(ai_ds_job_salaries_2026[[#This Row],[upskilling_hours_per_month]]&lt;=8,"Standard","High"))</f>
        <v>High</v>
      </c>
      <c r="AI529" s="6">
        <f>ai_ds_job_salaries_2026[[#This Row],[Bonus ]]/100</f>
        <v>0.122</v>
      </c>
      <c r="AJ529">
        <v>0.122</v>
      </c>
    </row>
    <row r="530" spans="1:36" ht="15.95">
      <c r="A530" t="s">
        <v>60</v>
      </c>
      <c r="B530" t="s">
        <v>97</v>
      </c>
      <c r="C530" t="s">
        <v>78</v>
      </c>
      <c r="D530" t="s">
        <v>57</v>
      </c>
      <c r="E530" t="s">
        <v>40</v>
      </c>
      <c r="F530" t="e">
        <f>VLOOKUP(ai_ds_job_salaries_2026[[#This Row],[company_location]],#REF!,2,)</f>
        <v>#REF!</v>
      </c>
      <c r="G530" t="s">
        <v>40</v>
      </c>
      <c r="H530" t="e">
        <f>VLOOKUP(ai_ds_job_salaries_2026[[#This Row],[1]],#REF!,2,FALSE)</f>
        <v>#REF!</v>
      </c>
      <c r="I530" t="s">
        <v>42</v>
      </c>
      <c r="J530">
        <v>0</v>
      </c>
      <c r="K530">
        <v>18</v>
      </c>
      <c r="L530">
        <v>1</v>
      </c>
      <c r="M530" t="s">
        <v>52</v>
      </c>
      <c r="N530" t="s">
        <v>44</v>
      </c>
      <c r="O530" t="b">
        <v>0</v>
      </c>
      <c r="P530" t="b">
        <v>1</v>
      </c>
      <c r="Q530">
        <v>5</v>
      </c>
      <c r="R530">
        <v>2</v>
      </c>
      <c r="S530">
        <v>59</v>
      </c>
      <c r="T530">
        <v>36</v>
      </c>
      <c r="U530" t="b">
        <v>1</v>
      </c>
      <c r="V530">
        <v>14</v>
      </c>
      <c r="W530">
        <v>30</v>
      </c>
      <c r="X530" t="s">
        <v>45</v>
      </c>
      <c r="Y530">
        <v>51120</v>
      </c>
      <c r="Z530">
        <v>0</v>
      </c>
      <c r="AA530" s="17">
        <f>ai_ds_job_salaries_2026[[#This Row],[Bonus ]]/100</f>
        <v>0.22800000000000001</v>
      </c>
      <c r="AB530" s="18">
        <v>22.8</v>
      </c>
      <c r="AC530">
        <v>5.2</v>
      </c>
      <c r="AD530">
        <v>10</v>
      </c>
      <c r="AE530" t="b">
        <v>1</v>
      </c>
      <c r="AF530">
        <v>8</v>
      </c>
      <c r="AG530">
        <v>4.8</v>
      </c>
      <c r="AH530" t="str">
        <f>IF(ai_ds_job_salaries_2026[[#This Row],[upskilling_hours_per_month]]&lt;=4,"Low",IF(ai_ds_job_salaries_2026[[#This Row],[upskilling_hours_per_month]]&lt;=8,"Standard","High"))</f>
        <v>Standard</v>
      </c>
      <c r="AI530" s="6">
        <f>ai_ds_job_salaries_2026[[#This Row],[Bonus ]]/100</f>
        <v>0.22800000000000001</v>
      </c>
      <c r="AJ530">
        <v>0.22800000000000001</v>
      </c>
    </row>
    <row r="531" spans="1:36" ht="15.95">
      <c r="A531" t="s">
        <v>77</v>
      </c>
      <c r="B531" t="s">
        <v>64</v>
      </c>
      <c r="C531" t="s">
        <v>48</v>
      </c>
      <c r="D531" t="s">
        <v>57</v>
      </c>
      <c r="E531" t="s">
        <v>50</v>
      </c>
      <c r="F531" t="e">
        <f>VLOOKUP(ai_ds_job_salaries_2026[[#This Row],[company_location]],#REF!,2,)</f>
        <v>#REF!</v>
      </c>
      <c r="G531" t="s">
        <v>50</v>
      </c>
      <c r="H531" t="e">
        <f>VLOOKUP(ai_ds_job_salaries_2026[[#This Row],[1]],#REF!,2,FALSE)</f>
        <v>#REF!</v>
      </c>
      <c r="I531" t="s">
        <v>42</v>
      </c>
      <c r="J531">
        <v>0.5</v>
      </c>
      <c r="K531">
        <v>4</v>
      </c>
      <c r="L531">
        <v>5</v>
      </c>
      <c r="M531" t="s">
        <v>43</v>
      </c>
      <c r="N531" t="s">
        <v>90</v>
      </c>
      <c r="O531" t="b">
        <v>1</v>
      </c>
      <c r="P531" t="b">
        <v>0</v>
      </c>
      <c r="Q531">
        <v>6</v>
      </c>
      <c r="R531">
        <v>5</v>
      </c>
      <c r="S531">
        <v>53</v>
      </c>
      <c r="T531">
        <v>6</v>
      </c>
      <c r="U531" t="b">
        <v>1</v>
      </c>
      <c r="V531">
        <v>15</v>
      </c>
      <c r="W531">
        <v>0</v>
      </c>
      <c r="X531" t="s">
        <v>54</v>
      </c>
      <c r="Y531">
        <v>164931</v>
      </c>
      <c r="Z531">
        <v>7.5</v>
      </c>
      <c r="AA531" s="17">
        <f>ai_ds_job_salaries_2026[[#This Row],[Bonus ]]/100</f>
        <v>6.9000000000000006E-2</v>
      </c>
      <c r="AB531" s="18">
        <v>6.9</v>
      </c>
      <c r="AC531">
        <v>6.6</v>
      </c>
      <c r="AD531">
        <v>5</v>
      </c>
      <c r="AE531" t="b">
        <v>0</v>
      </c>
      <c r="AF531">
        <v>11.1</v>
      </c>
      <c r="AG531">
        <v>4.3</v>
      </c>
      <c r="AH531" t="str">
        <f>IF(ai_ds_job_salaries_2026[[#This Row],[upskilling_hours_per_month]]&lt;=4,"Low",IF(ai_ds_job_salaries_2026[[#This Row],[upskilling_hours_per_month]]&lt;=8,"Standard","High"))</f>
        <v>High</v>
      </c>
      <c r="AI531" s="6">
        <f>ai_ds_job_salaries_2026[[#This Row],[Bonus ]]/100</f>
        <v>6.9000000000000006E-2</v>
      </c>
      <c r="AJ531">
        <v>6.9000000000000006E-2</v>
      </c>
    </row>
    <row r="532" spans="1:36" ht="15.95">
      <c r="A532" t="s">
        <v>96</v>
      </c>
      <c r="B532" t="s">
        <v>47</v>
      </c>
      <c r="C532" t="s">
        <v>48</v>
      </c>
      <c r="D532" t="s">
        <v>57</v>
      </c>
      <c r="E532" t="s">
        <v>41</v>
      </c>
      <c r="F532" t="e">
        <f>VLOOKUP(ai_ds_job_salaries_2026[[#This Row],[company_location]],#REF!,2,)</f>
        <v>#REF!</v>
      </c>
      <c r="G532" t="s">
        <v>41</v>
      </c>
      <c r="H532" t="e">
        <f>VLOOKUP(ai_ds_job_salaries_2026[[#This Row],[1]],#REF!,2,FALSE)</f>
        <v>#REF!</v>
      </c>
      <c r="I532" t="s">
        <v>42</v>
      </c>
      <c r="J532">
        <v>0.5</v>
      </c>
      <c r="K532">
        <v>10</v>
      </c>
      <c r="L532">
        <v>8</v>
      </c>
      <c r="M532" t="s">
        <v>52</v>
      </c>
      <c r="N532" t="s">
        <v>95</v>
      </c>
      <c r="O532" t="b">
        <v>0</v>
      </c>
      <c r="P532" t="b">
        <v>0</v>
      </c>
      <c r="Q532">
        <v>12</v>
      </c>
      <c r="R532">
        <v>2</v>
      </c>
      <c r="S532">
        <v>38</v>
      </c>
      <c r="T532">
        <v>36</v>
      </c>
      <c r="U532" t="b">
        <v>1</v>
      </c>
      <c r="V532">
        <v>8</v>
      </c>
      <c r="W532">
        <v>24</v>
      </c>
      <c r="X532" t="s">
        <v>71</v>
      </c>
      <c r="Y532">
        <v>169737</v>
      </c>
      <c r="Z532">
        <v>7.3</v>
      </c>
      <c r="AA532" s="17">
        <f>ai_ds_job_salaries_2026[[#This Row],[Bonus ]]/100</f>
        <v>0.113</v>
      </c>
      <c r="AB532" s="18">
        <v>11.3</v>
      </c>
      <c r="AC532">
        <v>7.1</v>
      </c>
      <c r="AD532">
        <v>5</v>
      </c>
      <c r="AE532" t="b">
        <v>0</v>
      </c>
      <c r="AF532">
        <v>5.8</v>
      </c>
      <c r="AG532">
        <v>3.3</v>
      </c>
      <c r="AH532" t="str">
        <f>IF(ai_ds_job_salaries_2026[[#This Row],[upskilling_hours_per_month]]&lt;=4,"Low",IF(ai_ds_job_salaries_2026[[#This Row],[upskilling_hours_per_month]]&lt;=8,"Standard","High"))</f>
        <v>Standard</v>
      </c>
      <c r="AI532" s="6">
        <f>ai_ds_job_salaries_2026[[#This Row],[Bonus ]]/100</f>
        <v>0.113</v>
      </c>
      <c r="AJ532">
        <v>0.113</v>
      </c>
    </row>
    <row r="533" spans="1:36" ht="15.95">
      <c r="A533" t="s">
        <v>69</v>
      </c>
      <c r="B533" t="s">
        <v>56</v>
      </c>
      <c r="C533" t="s">
        <v>48</v>
      </c>
      <c r="D533" t="s">
        <v>57</v>
      </c>
      <c r="E533" t="s">
        <v>79</v>
      </c>
      <c r="F533" t="e">
        <f>VLOOKUP(ai_ds_job_salaries_2026[[#This Row],[company_location]],#REF!,2,)</f>
        <v>#REF!</v>
      </c>
      <c r="G533" t="s">
        <v>79</v>
      </c>
      <c r="H533" t="e">
        <f>VLOOKUP(ai_ds_job_salaries_2026[[#This Row],[1]],#REF!,2,FALSE)</f>
        <v>#REF!</v>
      </c>
      <c r="I533" t="s">
        <v>70</v>
      </c>
      <c r="J533">
        <v>1</v>
      </c>
      <c r="K533">
        <v>0</v>
      </c>
      <c r="L533">
        <v>0</v>
      </c>
      <c r="M533" t="s">
        <v>52</v>
      </c>
      <c r="N533" t="s">
        <v>53</v>
      </c>
      <c r="O533" t="b">
        <v>0</v>
      </c>
      <c r="P533" t="b">
        <v>0</v>
      </c>
      <c r="Q533">
        <v>12</v>
      </c>
      <c r="R533">
        <v>1</v>
      </c>
      <c r="S533">
        <v>38</v>
      </c>
      <c r="T533">
        <v>42</v>
      </c>
      <c r="U533" t="b">
        <v>0</v>
      </c>
      <c r="V533">
        <v>2</v>
      </c>
      <c r="W533">
        <v>36</v>
      </c>
      <c r="X533" t="s">
        <v>83</v>
      </c>
      <c r="Y533">
        <v>51510</v>
      </c>
      <c r="Z533">
        <v>18.899999999999999</v>
      </c>
      <c r="AA533" s="17">
        <f>ai_ds_job_salaries_2026[[#This Row],[Bonus ]]/100</f>
        <v>4.4999999999999998E-2</v>
      </c>
      <c r="AB533" s="18">
        <v>4.5</v>
      </c>
      <c r="AC533">
        <v>8.3000000000000007</v>
      </c>
      <c r="AD533">
        <v>3</v>
      </c>
      <c r="AE533" t="b">
        <v>0</v>
      </c>
      <c r="AF533">
        <v>11.5</v>
      </c>
      <c r="AG533">
        <v>10</v>
      </c>
      <c r="AH533" t="str">
        <f>IF(ai_ds_job_salaries_2026[[#This Row],[upskilling_hours_per_month]]&lt;=4,"Low",IF(ai_ds_job_salaries_2026[[#This Row],[upskilling_hours_per_month]]&lt;=8,"Standard","High"))</f>
        <v>High</v>
      </c>
      <c r="AI533" s="6">
        <f>ai_ds_job_salaries_2026[[#This Row],[Bonus ]]/100</f>
        <v>4.4999999999999998E-2</v>
      </c>
      <c r="AJ533">
        <v>4.4999999999999998E-2</v>
      </c>
    </row>
    <row r="534" spans="1:36" ht="15.95">
      <c r="A534" t="s">
        <v>36</v>
      </c>
      <c r="B534" t="s">
        <v>64</v>
      </c>
      <c r="C534" t="s">
        <v>48</v>
      </c>
      <c r="D534" t="s">
        <v>57</v>
      </c>
      <c r="E534" t="s">
        <v>50</v>
      </c>
      <c r="F534" t="e">
        <f>VLOOKUP(ai_ds_job_salaries_2026[[#This Row],[company_location]],#REF!,2,)</f>
        <v>#REF!</v>
      </c>
      <c r="G534" t="s">
        <v>50</v>
      </c>
      <c r="H534" t="e">
        <f>VLOOKUP(ai_ds_job_salaries_2026[[#This Row],[1]],#REF!,2,FALSE)</f>
        <v>#REF!</v>
      </c>
      <c r="I534" t="s">
        <v>70</v>
      </c>
      <c r="J534">
        <v>0</v>
      </c>
      <c r="K534">
        <v>5</v>
      </c>
      <c r="L534">
        <v>1</v>
      </c>
      <c r="M534" t="s">
        <v>52</v>
      </c>
      <c r="N534" t="s">
        <v>44</v>
      </c>
      <c r="O534" t="b">
        <v>0</v>
      </c>
      <c r="P534" t="b">
        <v>0</v>
      </c>
      <c r="Q534">
        <v>12</v>
      </c>
      <c r="R534">
        <v>1</v>
      </c>
      <c r="S534">
        <v>48</v>
      </c>
      <c r="T534">
        <v>0</v>
      </c>
      <c r="U534" t="b">
        <v>1</v>
      </c>
      <c r="V534">
        <v>10</v>
      </c>
      <c r="W534">
        <v>18</v>
      </c>
      <c r="X534" t="s">
        <v>54</v>
      </c>
      <c r="Y534">
        <v>139369</v>
      </c>
      <c r="Z534">
        <v>0.89999999999999991</v>
      </c>
      <c r="AA534" s="17">
        <f>ai_ds_job_salaries_2026[[#This Row],[Bonus ]]/100</f>
        <v>6.6000000000000003E-2</v>
      </c>
      <c r="AB534" s="18">
        <v>6.6</v>
      </c>
      <c r="AC534">
        <v>7.2</v>
      </c>
      <c r="AD534">
        <v>6</v>
      </c>
      <c r="AE534" t="b">
        <v>0</v>
      </c>
      <c r="AF534">
        <v>8</v>
      </c>
      <c r="AG534">
        <v>7.1</v>
      </c>
      <c r="AH534" t="str">
        <f>IF(ai_ds_job_salaries_2026[[#This Row],[upskilling_hours_per_month]]&lt;=4,"Low",IF(ai_ds_job_salaries_2026[[#This Row],[upskilling_hours_per_month]]&lt;=8,"Standard","High"))</f>
        <v>Standard</v>
      </c>
      <c r="AI534" s="6">
        <f>ai_ds_job_salaries_2026[[#This Row],[Bonus ]]/100</f>
        <v>6.6000000000000003E-2</v>
      </c>
      <c r="AJ534">
        <v>6.6000000000000003E-2</v>
      </c>
    </row>
    <row r="535" spans="1:36" ht="15.95">
      <c r="A535" t="s">
        <v>76</v>
      </c>
      <c r="B535" t="s">
        <v>37</v>
      </c>
      <c r="C535" t="s">
        <v>48</v>
      </c>
      <c r="D535" t="s">
        <v>49</v>
      </c>
      <c r="E535" t="s">
        <v>50</v>
      </c>
      <c r="F535" t="e">
        <f>VLOOKUP(ai_ds_job_salaries_2026[[#This Row],[company_location]],#REF!,2,)</f>
        <v>#REF!</v>
      </c>
      <c r="G535" t="s">
        <v>50</v>
      </c>
      <c r="H535" t="e">
        <f>VLOOKUP(ai_ds_job_salaries_2026[[#This Row],[1]],#REF!,2,FALSE)</f>
        <v>#REF!</v>
      </c>
      <c r="I535" t="s">
        <v>88</v>
      </c>
      <c r="J535">
        <v>0.5</v>
      </c>
      <c r="K535">
        <v>13</v>
      </c>
      <c r="L535">
        <v>1</v>
      </c>
      <c r="M535" t="s">
        <v>52</v>
      </c>
      <c r="N535" t="s">
        <v>53</v>
      </c>
      <c r="O535" t="b">
        <v>0</v>
      </c>
      <c r="P535" t="b">
        <v>1</v>
      </c>
      <c r="Q535">
        <v>7</v>
      </c>
      <c r="R535">
        <v>1</v>
      </c>
      <c r="S535">
        <v>50</v>
      </c>
      <c r="T535">
        <v>6</v>
      </c>
      <c r="U535" t="b">
        <v>1</v>
      </c>
      <c r="V535">
        <v>10</v>
      </c>
      <c r="W535">
        <v>18</v>
      </c>
      <c r="X535" t="s">
        <v>54</v>
      </c>
      <c r="Y535">
        <v>265184</v>
      </c>
      <c r="Z535">
        <v>0.89999999999999991</v>
      </c>
      <c r="AA535" s="17">
        <f>ai_ds_job_salaries_2026[[#This Row],[Bonus ]]/100</f>
        <v>8.4000000000000005E-2</v>
      </c>
      <c r="AB535" s="18">
        <v>8.4</v>
      </c>
      <c r="AC535">
        <v>7</v>
      </c>
      <c r="AD535">
        <v>6</v>
      </c>
      <c r="AE535" t="b">
        <v>0</v>
      </c>
      <c r="AF535">
        <v>10.7</v>
      </c>
      <c r="AG535">
        <v>3.9</v>
      </c>
      <c r="AH535" t="str">
        <f>IF(ai_ds_job_salaries_2026[[#This Row],[upskilling_hours_per_month]]&lt;=4,"Low",IF(ai_ds_job_salaries_2026[[#This Row],[upskilling_hours_per_month]]&lt;=8,"Standard","High"))</f>
        <v>High</v>
      </c>
      <c r="AI535" s="6">
        <f>ai_ds_job_salaries_2026[[#This Row],[Bonus ]]/100</f>
        <v>8.4000000000000005E-2</v>
      </c>
      <c r="AJ535">
        <v>8.4000000000000005E-2</v>
      </c>
    </row>
    <row r="536" spans="1:36" ht="15.95">
      <c r="A536" t="s">
        <v>66</v>
      </c>
      <c r="B536" t="s">
        <v>64</v>
      </c>
      <c r="C536" t="s">
        <v>48</v>
      </c>
      <c r="D536" t="s">
        <v>49</v>
      </c>
      <c r="E536" t="s">
        <v>50</v>
      </c>
      <c r="F536" t="e">
        <f>VLOOKUP(ai_ds_job_salaries_2026[[#This Row],[company_location]],#REF!,2,)</f>
        <v>#REF!</v>
      </c>
      <c r="G536" t="s">
        <v>50</v>
      </c>
      <c r="H536" t="e">
        <f>VLOOKUP(ai_ds_job_salaries_2026[[#This Row],[1]],#REF!,2,FALSE)</f>
        <v>#REF!</v>
      </c>
      <c r="I536" t="s">
        <v>42</v>
      </c>
      <c r="J536">
        <v>0</v>
      </c>
      <c r="K536">
        <v>9</v>
      </c>
      <c r="L536">
        <v>2</v>
      </c>
      <c r="M536" t="s">
        <v>43</v>
      </c>
      <c r="N536" t="s">
        <v>44</v>
      </c>
      <c r="O536" t="b">
        <v>0</v>
      </c>
      <c r="P536" t="b">
        <v>0</v>
      </c>
      <c r="Q536">
        <v>8</v>
      </c>
      <c r="R536">
        <v>2</v>
      </c>
      <c r="S536">
        <v>41</v>
      </c>
      <c r="T536">
        <v>24</v>
      </c>
      <c r="U536" t="b">
        <v>0</v>
      </c>
      <c r="V536">
        <v>3</v>
      </c>
      <c r="W536">
        <v>42</v>
      </c>
      <c r="X536" t="s">
        <v>54</v>
      </c>
      <c r="Y536">
        <v>147341</v>
      </c>
      <c r="Z536">
        <v>4.7</v>
      </c>
      <c r="AA536" s="17">
        <f>ai_ds_job_salaries_2026[[#This Row],[Bonus ]]/100</f>
        <v>0.124</v>
      </c>
      <c r="AB536" s="18">
        <v>12.4</v>
      </c>
      <c r="AC536">
        <v>7</v>
      </c>
      <c r="AD536">
        <v>6</v>
      </c>
      <c r="AE536" t="b">
        <v>0</v>
      </c>
      <c r="AF536">
        <v>9.9</v>
      </c>
      <c r="AG536">
        <v>5.0999999999999996</v>
      </c>
      <c r="AH536" t="str">
        <f>IF(ai_ds_job_salaries_2026[[#This Row],[upskilling_hours_per_month]]&lt;=4,"Low",IF(ai_ds_job_salaries_2026[[#This Row],[upskilling_hours_per_month]]&lt;=8,"Standard","High"))</f>
        <v>High</v>
      </c>
      <c r="AI536" s="6">
        <f>ai_ds_job_salaries_2026[[#This Row],[Bonus ]]/100</f>
        <v>0.124</v>
      </c>
      <c r="AJ536">
        <v>0.124</v>
      </c>
    </row>
    <row r="537" spans="1:36" ht="15.95">
      <c r="A537" t="s">
        <v>36</v>
      </c>
      <c r="B537" t="s">
        <v>47</v>
      </c>
      <c r="C537" t="s">
        <v>48</v>
      </c>
      <c r="D537" t="s">
        <v>39</v>
      </c>
      <c r="E537" t="s">
        <v>72</v>
      </c>
      <c r="F537" t="e">
        <f>VLOOKUP(ai_ds_job_salaries_2026[[#This Row],[company_location]],#REF!,2,)</f>
        <v>#REF!</v>
      </c>
      <c r="G537" t="s">
        <v>72</v>
      </c>
      <c r="H537" t="e">
        <f>VLOOKUP(ai_ds_job_salaries_2026[[#This Row],[1]],#REF!,2,FALSE)</f>
        <v>#REF!</v>
      </c>
      <c r="I537" t="s">
        <v>70</v>
      </c>
      <c r="J537">
        <v>1</v>
      </c>
      <c r="K537">
        <v>8</v>
      </c>
      <c r="L537">
        <v>5</v>
      </c>
      <c r="M537" t="s">
        <v>52</v>
      </c>
      <c r="N537" t="s">
        <v>44</v>
      </c>
      <c r="O537" t="b">
        <v>0</v>
      </c>
      <c r="P537" t="b">
        <v>0</v>
      </c>
      <c r="Q537">
        <v>8</v>
      </c>
      <c r="R537">
        <v>6</v>
      </c>
      <c r="S537">
        <v>57</v>
      </c>
      <c r="T537">
        <v>42</v>
      </c>
      <c r="U537" t="b">
        <v>0</v>
      </c>
      <c r="V537">
        <v>1</v>
      </c>
      <c r="W537">
        <v>36</v>
      </c>
      <c r="X537" t="s">
        <v>75</v>
      </c>
      <c r="Y537">
        <v>106794</v>
      </c>
      <c r="Z537">
        <v>28.799999999999997</v>
      </c>
      <c r="AA537" s="17">
        <f>ai_ds_job_salaries_2026[[#This Row],[Bonus ]]/100</f>
        <v>0.11800000000000001</v>
      </c>
      <c r="AB537" s="18">
        <v>11.8</v>
      </c>
      <c r="AC537">
        <v>6.9</v>
      </c>
      <c r="AD537">
        <v>7</v>
      </c>
      <c r="AE537" t="b">
        <v>0</v>
      </c>
      <c r="AF537">
        <v>2.7</v>
      </c>
      <c r="AG537">
        <v>3.4</v>
      </c>
      <c r="AH537" t="str">
        <f>IF(ai_ds_job_salaries_2026[[#This Row],[upskilling_hours_per_month]]&lt;=4,"Low",IF(ai_ds_job_salaries_2026[[#This Row],[upskilling_hours_per_month]]&lt;=8,"Standard","High"))</f>
        <v>Low</v>
      </c>
      <c r="AI537" s="6">
        <f>ai_ds_job_salaries_2026[[#This Row],[Bonus ]]/100</f>
        <v>0.11800000000000001</v>
      </c>
      <c r="AJ537">
        <v>0.11800000000000001</v>
      </c>
    </row>
    <row r="538" spans="1:36" ht="15.95">
      <c r="A538" t="s">
        <v>93</v>
      </c>
      <c r="B538" t="s">
        <v>56</v>
      </c>
      <c r="C538" t="s">
        <v>48</v>
      </c>
      <c r="D538" t="s">
        <v>57</v>
      </c>
      <c r="E538" t="s">
        <v>40</v>
      </c>
      <c r="F538" t="e">
        <f>VLOOKUP(ai_ds_job_salaries_2026[[#This Row],[company_location]],#REF!,2,)</f>
        <v>#REF!</v>
      </c>
      <c r="G538" t="s">
        <v>40</v>
      </c>
      <c r="H538" t="e">
        <f>VLOOKUP(ai_ds_job_salaries_2026[[#This Row],[1]],#REF!,2,FALSE)</f>
        <v>#REF!</v>
      </c>
      <c r="I538" t="s">
        <v>70</v>
      </c>
      <c r="J538">
        <v>0</v>
      </c>
      <c r="K538">
        <v>0</v>
      </c>
      <c r="L538">
        <v>0</v>
      </c>
      <c r="M538" t="s">
        <v>52</v>
      </c>
      <c r="N538" t="s">
        <v>44</v>
      </c>
      <c r="O538" t="b">
        <v>1</v>
      </c>
      <c r="P538" t="b">
        <v>0</v>
      </c>
      <c r="Q538">
        <v>12</v>
      </c>
      <c r="R538">
        <v>2</v>
      </c>
      <c r="S538">
        <v>44</v>
      </c>
      <c r="T538">
        <v>6</v>
      </c>
      <c r="U538" t="b">
        <v>1</v>
      </c>
      <c r="V538">
        <v>3</v>
      </c>
      <c r="W538">
        <v>36</v>
      </c>
      <c r="X538" t="s">
        <v>45</v>
      </c>
      <c r="Y538">
        <v>32193</v>
      </c>
      <c r="Z538">
        <v>5.2</v>
      </c>
      <c r="AA538" s="17">
        <f>ai_ds_job_salaries_2026[[#This Row],[Bonus ]]/100</f>
        <v>8.0000000000000002E-3</v>
      </c>
      <c r="AB538" s="18">
        <v>0.8</v>
      </c>
      <c r="AC538">
        <v>5.7</v>
      </c>
      <c r="AD538">
        <v>4</v>
      </c>
      <c r="AE538" t="b">
        <v>0</v>
      </c>
      <c r="AF538">
        <v>6.6</v>
      </c>
      <c r="AG538">
        <v>8.5</v>
      </c>
      <c r="AH538" t="str">
        <f>IF(ai_ds_job_salaries_2026[[#This Row],[upskilling_hours_per_month]]&lt;=4,"Low",IF(ai_ds_job_salaries_2026[[#This Row],[upskilling_hours_per_month]]&lt;=8,"Standard","High"))</f>
        <v>Standard</v>
      </c>
      <c r="AI538" s="6">
        <f>ai_ds_job_salaries_2026[[#This Row],[Bonus ]]/100</f>
        <v>8.0000000000000002E-3</v>
      </c>
      <c r="AJ538">
        <v>8.0000000000000002E-3</v>
      </c>
    </row>
    <row r="539" spans="1:36" ht="15.95">
      <c r="A539" t="s">
        <v>91</v>
      </c>
      <c r="B539" t="s">
        <v>37</v>
      </c>
      <c r="C539" t="s">
        <v>48</v>
      </c>
      <c r="D539" t="s">
        <v>57</v>
      </c>
      <c r="E539" t="s">
        <v>41</v>
      </c>
      <c r="F539" t="e">
        <f>VLOOKUP(ai_ds_job_salaries_2026[[#This Row],[company_location]],#REF!,2,)</f>
        <v>#REF!</v>
      </c>
      <c r="G539" t="s">
        <v>41</v>
      </c>
      <c r="H539" t="e">
        <f>VLOOKUP(ai_ds_job_salaries_2026[[#This Row],[1]],#REF!,2,FALSE)</f>
        <v>#REF!</v>
      </c>
      <c r="I539" t="s">
        <v>42</v>
      </c>
      <c r="J539">
        <v>0.5</v>
      </c>
      <c r="K539">
        <v>12</v>
      </c>
      <c r="L539">
        <v>6</v>
      </c>
      <c r="M539" t="s">
        <v>43</v>
      </c>
      <c r="N539" t="s">
        <v>53</v>
      </c>
      <c r="O539" t="b">
        <v>0</v>
      </c>
      <c r="P539" t="b">
        <v>1</v>
      </c>
      <c r="Q539">
        <v>11</v>
      </c>
      <c r="R539">
        <v>2</v>
      </c>
      <c r="S539">
        <v>48</v>
      </c>
      <c r="T539">
        <v>36</v>
      </c>
      <c r="U539" t="b">
        <v>1</v>
      </c>
      <c r="V539">
        <v>19</v>
      </c>
      <c r="W539">
        <v>42</v>
      </c>
      <c r="X539" t="s">
        <v>71</v>
      </c>
      <c r="Y539">
        <v>164948</v>
      </c>
      <c r="Z539">
        <v>10</v>
      </c>
      <c r="AA539" s="17">
        <f>ai_ds_job_salaries_2026[[#This Row],[Bonus ]]/100</f>
        <v>0.15</v>
      </c>
      <c r="AB539" s="18">
        <v>15</v>
      </c>
      <c r="AC539">
        <v>5.5</v>
      </c>
      <c r="AD539">
        <v>6</v>
      </c>
      <c r="AE539" t="b">
        <v>0</v>
      </c>
      <c r="AF539">
        <v>3.9</v>
      </c>
      <c r="AG539">
        <v>3.2</v>
      </c>
      <c r="AH539" t="str">
        <f>IF(ai_ds_job_salaries_2026[[#This Row],[upskilling_hours_per_month]]&lt;=4,"Low",IF(ai_ds_job_salaries_2026[[#This Row],[upskilling_hours_per_month]]&lt;=8,"Standard","High"))</f>
        <v>Low</v>
      </c>
      <c r="AI539" s="6">
        <f>ai_ds_job_salaries_2026[[#This Row],[Bonus ]]/100</f>
        <v>0.15</v>
      </c>
      <c r="AJ539">
        <v>0.15</v>
      </c>
    </row>
    <row r="540" spans="1:36" ht="15.95">
      <c r="A540" t="s">
        <v>96</v>
      </c>
      <c r="B540" t="s">
        <v>47</v>
      </c>
      <c r="C540" t="s">
        <v>48</v>
      </c>
      <c r="D540" t="s">
        <v>57</v>
      </c>
      <c r="E540" t="s">
        <v>50</v>
      </c>
      <c r="F540" t="e">
        <f>VLOOKUP(ai_ds_job_salaries_2026[[#This Row],[company_location]],#REF!,2,)</f>
        <v>#REF!</v>
      </c>
      <c r="G540" t="s">
        <v>50</v>
      </c>
      <c r="H540" t="e">
        <f>VLOOKUP(ai_ds_job_salaries_2026[[#This Row],[1]],#REF!,2,FALSE)</f>
        <v>#REF!</v>
      </c>
      <c r="I540" t="s">
        <v>85</v>
      </c>
      <c r="J540">
        <v>0.5</v>
      </c>
      <c r="K540">
        <v>8</v>
      </c>
      <c r="L540">
        <v>0</v>
      </c>
      <c r="M540" t="s">
        <v>52</v>
      </c>
      <c r="N540" t="s">
        <v>90</v>
      </c>
      <c r="O540" t="b">
        <v>0</v>
      </c>
      <c r="P540" t="b">
        <v>0</v>
      </c>
      <c r="Q540">
        <v>9</v>
      </c>
      <c r="R540">
        <v>4</v>
      </c>
      <c r="S540">
        <v>44</v>
      </c>
      <c r="T540">
        <v>54</v>
      </c>
      <c r="U540" t="b">
        <v>1</v>
      </c>
      <c r="V540">
        <v>16</v>
      </c>
      <c r="W540">
        <v>36</v>
      </c>
      <c r="X540" t="s">
        <v>54</v>
      </c>
      <c r="Y540">
        <v>157606</v>
      </c>
      <c r="Z540">
        <v>15.9</v>
      </c>
      <c r="AA540" s="17">
        <f>ai_ds_job_salaries_2026[[#This Row],[Bonus ]]/100</f>
        <v>0.17300000000000001</v>
      </c>
      <c r="AB540" s="18">
        <v>17.3</v>
      </c>
      <c r="AC540">
        <v>6.8</v>
      </c>
      <c r="AD540">
        <v>2</v>
      </c>
      <c r="AE540" t="b">
        <v>0</v>
      </c>
      <c r="AF540">
        <v>13.6</v>
      </c>
      <c r="AG540">
        <v>2.9</v>
      </c>
      <c r="AH540" t="str">
        <f>IF(ai_ds_job_salaries_2026[[#This Row],[upskilling_hours_per_month]]&lt;=4,"Low",IF(ai_ds_job_salaries_2026[[#This Row],[upskilling_hours_per_month]]&lt;=8,"Standard","High"))</f>
        <v>High</v>
      </c>
      <c r="AI540" s="6">
        <f>ai_ds_job_salaries_2026[[#This Row],[Bonus ]]/100</f>
        <v>0.17300000000000001</v>
      </c>
      <c r="AJ540">
        <v>0.17300000000000001</v>
      </c>
    </row>
    <row r="541" spans="1:36" ht="15.95">
      <c r="A541" t="s">
        <v>93</v>
      </c>
      <c r="B541" t="s">
        <v>56</v>
      </c>
      <c r="C541" t="s">
        <v>48</v>
      </c>
      <c r="D541" t="s">
        <v>49</v>
      </c>
      <c r="E541" t="s">
        <v>50</v>
      </c>
      <c r="F541" t="e">
        <f>VLOOKUP(ai_ds_job_salaries_2026[[#This Row],[company_location]],#REF!,2,)</f>
        <v>#REF!</v>
      </c>
      <c r="G541" t="s">
        <v>50</v>
      </c>
      <c r="H541" t="e">
        <f>VLOOKUP(ai_ds_job_salaries_2026[[#This Row],[1]],#REF!,2,FALSE)</f>
        <v>#REF!</v>
      </c>
      <c r="I541" t="s">
        <v>42</v>
      </c>
      <c r="J541">
        <v>1</v>
      </c>
      <c r="K541">
        <v>0</v>
      </c>
      <c r="L541">
        <v>0</v>
      </c>
      <c r="M541" t="s">
        <v>43</v>
      </c>
      <c r="N541" t="s">
        <v>53</v>
      </c>
      <c r="O541" t="b">
        <v>1</v>
      </c>
      <c r="P541" t="b">
        <v>0</v>
      </c>
      <c r="Q541">
        <v>9</v>
      </c>
      <c r="R541">
        <v>5</v>
      </c>
      <c r="S541">
        <v>36</v>
      </c>
      <c r="T541">
        <v>0</v>
      </c>
      <c r="U541" t="b">
        <v>1</v>
      </c>
      <c r="V541">
        <v>17</v>
      </c>
      <c r="W541">
        <v>12</v>
      </c>
      <c r="X541" t="s">
        <v>54</v>
      </c>
      <c r="Y541">
        <v>119100</v>
      </c>
      <c r="Z541">
        <v>2.1999999999999997</v>
      </c>
      <c r="AA541" s="17">
        <f>ai_ds_job_salaries_2026[[#This Row],[Bonus ]]/100</f>
        <v>4.2999999999999997E-2</v>
      </c>
      <c r="AB541" s="18">
        <v>4.3</v>
      </c>
      <c r="AC541">
        <v>8.1999999999999993</v>
      </c>
      <c r="AD541">
        <v>3</v>
      </c>
      <c r="AE541" t="b">
        <v>0</v>
      </c>
      <c r="AF541">
        <v>10.199999999999999</v>
      </c>
      <c r="AG541">
        <v>5.2</v>
      </c>
      <c r="AH541" t="str">
        <f>IF(ai_ds_job_salaries_2026[[#This Row],[upskilling_hours_per_month]]&lt;=4,"Low",IF(ai_ds_job_salaries_2026[[#This Row],[upskilling_hours_per_month]]&lt;=8,"Standard","High"))</f>
        <v>High</v>
      </c>
      <c r="AI541" s="6">
        <f>ai_ds_job_salaries_2026[[#This Row],[Bonus ]]/100</f>
        <v>4.2999999999999997E-2</v>
      </c>
      <c r="AJ541">
        <v>4.2999999999999997E-2</v>
      </c>
    </row>
    <row r="542" spans="1:36" ht="15.95">
      <c r="A542" t="s">
        <v>93</v>
      </c>
      <c r="B542" t="s">
        <v>47</v>
      </c>
      <c r="C542" t="s">
        <v>48</v>
      </c>
      <c r="D542" t="s">
        <v>39</v>
      </c>
      <c r="E542" t="s">
        <v>50</v>
      </c>
      <c r="F542" t="e">
        <f>VLOOKUP(ai_ds_job_salaries_2026[[#This Row],[company_location]],#REF!,2,)</f>
        <v>#REF!</v>
      </c>
      <c r="G542" t="s">
        <v>50</v>
      </c>
      <c r="H542" t="e">
        <f>VLOOKUP(ai_ds_job_salaries_2026[[#This Row],[1]],#REF!,2,FALSE)</f>
        <v>#REF!</v>
      </c>
      <c r="I542" t="s">
        <v>51</v>
      </c>
      <c r="J542">
        <v>0</v>
      </c>
      <c r="K542">
        <v>12</v>
      </c>
      <c r="L542">
        <v>7</v>
      </c>
      <c r="M542" t="s">
        <v>74</v>
      </c>
      <c r="N542" t="s">
        <v>62</v>
      </c>
      <c r="O542" t="b">
        <v>1</v>
      </c>
      <c r="P542" t="b">
        <v>0</v>
      </c>
      <c r="Q542">
        <v>9</v>
      </c>
      <c r="R542">
        <v>2</v>
      </c>
      <c r="S542">
        <v>49</v>
      </c>
      <c r="T542">
        <v>6</v>
      </c>
      <c r="U542" t="b">
        <v>1</v>
      </c>
      <c r="V542">
        <v>15</v>
      </c>
      <c r="W542">
        <v>12</v>
      </c>
      <c r="X542" t="s">
        <v>54</v>
      </c>
      <c r="Y542">
        <v>112486</v>
      </c>
      <c r="Z542">
        <v>66.3</v>
      </c>
      <c r="AA542" s="17">
        <f>ai_ds_job_salaries_2026[[#This Row],[Bonus ]]/100</f>
        <v>0.155</v>
      </c>
      <c r="AB542" s="18">
        <v>15.5</v>
      </c>
      <c r="AC542">
        <v>7.2</v>
      </c>
      <c r="AD542">
        <v>8</v>
      </c>
      <c r="AE542" t="b">
        <v>0</v>
      </c>
      <c r="AF542">
        <v>10.8</v>
      </c>
      <c r="AG542">
        <v>4.9000000000000004</v>
      </c>
      <c r="AH542" t="str">
        <f>IF(ai_ds_job_salaries_2026[[#This Row],[upskilling_hours_per_month]]&lt;=4,"Low",IF(ai_ds_job_salaries_2026[[#This Row],[upskilling_hours_per_month]]&lt;=8,"Standard","High"))</f>
        <v>High</v>
      </c>
      <c r="AI542" s="6">
        <f>ai_ds_job_salaries_2026[[#This Row],[Bonus ]]/100</f>
        <v>0.155</v>
      </c>
      <c r="AJ542">
        <v>0.155</v>
      </c>
    </row>
    <row r="543" spans="1:36" ht="15.95">
      <c r="A543" t="s">
        <v>84</v>
      </c>
      <c r="B543" t="s">
        <v>97</v>
      </c>
      <c r="C543" t="s">
        <v>48</v>
      </c>
      <c r="D543" t="s">
        <v>49</v>
      </c>
      <c r="E543" t="s">
        <v>61</v>
      </c>
      <c r="F543" t="e">
        <f>VLOOKUP(ai_ds_job_salaries_2026[[#This Row],[company_location]],#REF!,2,)</f>
        <v>#REF!</v>
      </c>
      <c r="G543" t="s">
        <v>61</v>
      </c>
      <c r="H543" t="e">
        <f>VLOOKUP(ai_ds_job_salaries_2026[[#This Row],[1]],#REF!,2,FALSE)</f>
        <v>#REF!</v>
      </c>
      <c r="I543" t="s">
        <v>73</v>
      </c>
      <c r="J543">
        <v>0</v>
      </c>
      <c r="K543">
        <v>15</v>
      </c>
      <c r="L543">
        <v>2</v>
      </c>
      <c r="M543" t="s">
        <v>43</v>
      </c>
      <c r="N543" t="s">
        <v>44</v>
      </c>
      <c r="O543" t="b">
        <v>1</v>
      </c>
      <c r="P543" t="b">
        <v>1</v>
      </c>
      <c r="Q543">
        <v>8</v>
      </c>
      <c r="R543">
        <v>3</v>
      </c>
      <c r="S543">
        <v>39</v>
      </c>
      <c r="T543">
        <v>42</v>
      </c>
      <c r="U543" t="b">
        <v>1</v>
      </c>
      <c r="V543">
        <v>13</v>
      </c>
      <c r="W543">
        <v>12</v>
      </c>
      <c r="X543" t="s">
        <v>63</v>
      </c>
      <c r="Y543">
        <v>61040</v>
      </c>
      <c r="Z543">
        <v>1.0999999999999999</v>
      </c>
      <c r="AA543" s="17">
        <f>ai_ds_job_salaries_2026[[#This Row],[Bonus ]]/100</f>
        <v>0.245</v>
      </c>
      <c r="AB543" s="18">
        <v>24.5</v>
      </c>
      <c r="AC543">
        <v>7.8</v>
      </c>
      <c r="AD543">
        <v>8</v>
      </c>
      <c r="AE543" t="b">
        <v>0</v>
      </c>
      <c r="AF543">
        <v>10.5</v>
      </c>
      <c r="AG543">
        <v>1.3</v>
      </c>
      <c r="AH543" t="str">
        <f>IF(ai_ds_job_salaries_2026[[#This Row],[upskilling_hours_per_month]]&lt;=4,"Low",IF(ai_ds_job_salaries_2026[[#This Row],[upskilling_hours_per_month]]&lt;=8,"Standard","High"))</f>
        <v>High</v>
      </c>
      <c r="AI543" s="6">
        <f>ai_ds_job_salaries_2026[[#This Row],[Bonus ]]/100</f>
        <v>0.245</v>
      </c>
      <c r="AJ543">
        <v>0.245</v>
      </c>
    </row>
    <row r="544" spans="1:36" ht="15.95">
      <c r="A544" t="s">
        <v>66</v>
      </c>
      <c r="B544" t="s">
        <v>64</v>
      </c>
      <c r="C544" t="s">
        <v>48</v>
      </c>
      <c r="D544" t="s">
        <v>57</v>
      </c>
      <c r="E544" t="s">
        <v>50</v>
      </c>
      <c r="F544" t="e">
        <f>VLOOKUP(ai_ds_job_salaries_2026[[#This Row],[company_location]],#REF!,2,)</f>
        <v>#REF!</v>
      </c>
      <c r="G544" t="s">
        <v>50</v>
      </c>
      <c r="H544" t="e">
        <f>VLOOKUP(ai_ds_job_salaries_2026[[#This Row],[1]],#REF!,2,FALSE)</f>
        <v>#REF!</v>
      </c>
      <c r="I544" t="s">
        <v>70</v>
      </c>
      <c r="J544">
        <v>1</v>
      </c>
      <c r="K544">
        <v>7</v>
      </c>
      <c r="L544">
        <v>7</v>
      </c>
      <c r="M544" t="s">
        <v>43</v>
      </c>
      <c r="N544" t="s">
        <v>44</v>
      </c>
      <c r="O544" t="b">
        <v>0</v>
      </c>
      <c r="P544" t="b">
        <v>0</v>
      </c>
      <c r="Q544">
        <v>6</v>
      </c>
      <c r="R544">
        <v>2</v>
      </c>
      <c r="S544">
        <v>47</v>
      </c>
      <c r="T544">
        <v>6</v>
      </c>
      <c r="U544" t="b">
        <v>0</v>
      </c>
      <c r="V544">
        <v>1</v>
      </c>
      <c r="W544">
        <v>12</v>
      </c>
      <c r="X544" t="s">
        <v>54</v>
      </c>
      <c r="Y544">
        <v>106769</v>
      </c>
      <c r="Z544">
        <v>16.100000000000001</v>
      </c>
      <c r="AA544" s="17">
        <f>ai_ds_job_salaries_2026[[#This Row],[Bonus ]]/100</f>
        <v>0.10099999999999999</v>
      </c>
      <c r="AB544" s="18">
        <v>10.1</v>
      </c>
      <c r="AC544">
        <v>5.3</v>
      </c>
      <c r="AD544">
        <v>5</v>
      </c>
      <c r="AE544" t="b">
        <v>1</v>
      </c>
      <c r="AF544">
        <v>10.3</v>
      </c>
      <c r="AG544">
        <v>3.2</v>
      </c>
      <c r="AH544" t="str">
        <f>IF(ai_ds_job_salaries_2026[[#This Row],[upskilling_hours_per_month]]&lt;=4,"Low",IF(ai_ds_job_salaries_2026[[#This Row],[upskilling_hours_per_month]]&lt;=8,"Standard","High"))</f>
        <v>High</v>
      </c>
      <c r="AI544" s="6">
        <f>ai_ds_job_salaries_2026[[#This Row],[Bonus ]]/100</f>
        <v>0.10099999999999999</v>
      </c>
      <c r="AJ544">
        <v>0.10099999999999999</v>
      </c>
    </row>
    <row r="545" spans="1:36" ht="15.95">
      <c r="A545" t="s">
        <v>91</v>
      </c>
      <c r="B545" t="s">
        <v>64</v>
      </c>
      <c r="C545" t="s">
        <v>81</v>
      </c>
      <c r="D545" t="s">
        <v>49</v>
      </c>
      <c r="E545" t="s">
        <v>40</v>
      </c>
      <c r="F545" t="e">
        <f>VLOOKUP(ai_ds_job_salaries_2026[[#This Row],[company_location]],#REF!,2,)</f>
        <v>#REF!</v>
      </c>
      <c r="G545" t="s">
        <v>40</v>
      </c>
      <c r="H545" t="e">
        <f>VLOOKUP(ai_ds_job_salaries_2026[[#This Row],[1]],#REF!,2,FALSE)</f>
        <v>#REF!</v>
      </c>
      <c r="I545" t="s">
        <v>70</v>
      </c>
      <c r="J545">
        <v>0</v>
      </c>
      <c r="K545">
        <v>3</v>
      </c>
      <c r="L545">
        <v>4</v>
      </c>
      <c r="M545" t="s">
        <v>43</v>
      </c>
      <c r="N545" t="s">
        <v>44</v>
      </c>
      <c r="O545" t="b">
        <v>0</v>
      </c>
      <c r="P545" t="b">
        <v>0</v>
      </c>
      <c r="Q545">
        <v>6</v>
      </c>
      <c r="R545">
        <v>0</v>
      </c>
      <c r="S545">
        <v>41</v>
      </c>
      <c r="T545">
        <v>48</v>
      </c>
      <c r="U545" t="b">
        <v>0</v>
      </c>
      <c r="V545">
        <v>4</v>
      </c>
      <c r="W545">
        <v>42</v>
      </c>
      <c r="X545" t="s">
        <v>45</v>
      </c>
      <c r="Y545">
        <v>33737</v>
      </c>
      <c r="Z545">
        <v>2.2999999999999998</v>
      </c>
      <c r="AA545" s="17">
        <f>ai_ds_job_salaries_2026[[#This Row],[Bonus ]]/100</f>
        <v>6.2E-2</v>
      </c>
      <c r="AB545" s="18">
        <v>6.2</v>
      </c>
      <c r="AC545">
        <v>7.3</v>
      </c>
      <c r="AD545">
        <v>3</v>
      </c>
      <c r="AE545" t="b">
        <v>0</v>
      </c>
      <c r="AF545">
        <v>18.2</v>
      </c>
      <c r="AG545">
        <v>6.4</v>
      </c>
      <c r="AH545" t="str">
        <f>IF(ai_ds_job_salaries_2026[[#This Row],[upskilling_hours_per_month]]&lt;=4,"Low",IF(ai_ds_job_salaries_2026[[#This Row],[upskilling_hours_per_month]]&lt;=8,"Standard","High"))</f>
        <v>High</v>
      </c>
      <c r="AI545" s="6">
        <f>ai_ds_job_salaries_2026[[#This Row],[Bonus ]]/100</f>
        <v>6.2E-2</v>
      </c>
      <c r="AJ545">
        <v>6.2E-2</v>
      </c>
    </row>
    <row r="546" spans="1:36" ht="15.95">
      <c r="A546" t="s">
        <v>66</v>
      </c>
      <c r="B546" t="s">
        <v>56</v>
      </c>
      <c r="C546" t="s">
        <v>48</v>
      </c>
      <c r="D546" t="s">
        <v>57</v>
      </c>
      <c r="E546" t="s">
        <v>50</v>
      </c>
      <c r="F546" t="e">
        <f>VLOOKUP(ai_ds_job_salaries_2026[[#This Row],[company_location]],#REF!,2,)</f>
        <v>#REF!</v>
      </c>
      <c r="G546" t="s">
        <v>50</v>
      </c>
      <c r="H546" t="e">
        <f>VLOOKUP(ai_ds_job_salaries_2026[[#This Row],[1]],#REF!,2,FALSE)</f>
        <v>#REF!</v>
      </c>
      <c r="I546" t="s">
        <v>70</v>
      </c>
      <c r="J546">
        <v>1</v>
      </c>
      <c r="K546">
        <v>0</v>
      </c>
      <c r="L546">
        <v>0</v>
      </c>
      <c r="M546" t="s">
        <v>59</v>
      </c>
      <c r="N546" t="s">
        <v>53</v>
      </c>
      <c r="O546" t="b">
        <v>0</v>
      </c>
      <c r="P546" t="b">
        <v>0</v>
      </c>
      <c r="Q546">
        <v>5</v>
      </c>
      <c r="R546">
        <v>1</v>
      </c>
      <c r="S546">
        <v>40</v>
      </c>
      <c r="T546">
        <v>12</v>
      </c>
      <c r="U546" t="b">
        <v>1</v>
      </c>
      <c r="V546">
        <v>12</v>
      </c>
      <c r="W546">
        <v>54</v>
      </c>
      <c r="X546" t="s">
        <v>54</v>
      </c>
      <c r="Y546">
        <v>92683</v>
      </c>
      <c r="Z546">
        <v>18.3</v>
      </c>
      <c r="AA546" s="17">
        <f>ai_ds_job_salaries_2026[[#This Row],[Bonus ]]/100</f>
        <v>8.6999999999999994E-2</v>
      </c>
      <c r="AB546" s="18">
        <v>8.6999999999999993</v>
      </c>
      <c r="AC546">
        <v>5.9</v>
      </c>
      <c r="AD546">
        <v>3</v>
      </c>
      <c r="AE546" t="b">
        <v>0</v>
      </c>
      <c r="AF546">
        <v>7.7</v>
      </c>
      <c r="AG546">
        <v>6.6</v>
      </c>
      <c r="AH546" t="str">
        <f>IF(ai_ds_job_salaries_2026[[#This Row],[upskilling_hours_per_month]]&lt;=4,"Low",IF(ai_ds_job_salaries_2026[[#This Row],[upskilling_hours_per_month]]&lt;=8,"Standard","High"))</f>
        <v>Standard</v>
      </c>
      <c r="AI546" s="6">
        <f>ai_ds_job_salaries_2026[[#This Row],[Bonus ]]/100</f>
        <v>8.6999999999999994E-2</v>
      </c>
      <c r="AJ546">
        <v>8.6999999999999994E-2</v>
      </c>
    </row>
    <row r="547" spans="1:36" ht="15.95">
      <c r="A547" t="s">
        <v>93</v>
      </c>
      <c r="B547" t="s">
        <v>64</v>
      </c>
      <c r="C547" t="s">
        <v>48</v>
      </c>
      <c r="D547" t="s">
        <v>49</v>
      </c>
      <c r="E547" t="s">
        <v>82</v>
      </c>
      <c r="F547" t="e">
        <f>VLOOKUP(ai_ds_job_salaries_2026[[#This Row],[company_location]],#REF!,2,)</f>
        <v>#REF!</v>
      </c>
      <c r="G547" t="s">
        <v>50</v>
      </c>
      <c r="H547" t="e">
        <f>VLOOKUP(ai_ds_job_salaries_2026[[#This Row],[1]],#REF!,2,FALSE)</f>
        <v>#REF!</v>
      </c>
      <c r="I547" t="s">
        <v>88</v>
      </c>
      <c r="J547">
        <v>1</v>
      </c>
      <c r="K547">
        <v>6</v>
      </c>
      <c r="L547">
        <v>11</v>
      </c>
      <c r="M547" t="s">
        <v>74</v>
      </c>
      <c r="N547" t="s">
        <v>44</v>
      </c>
      <c r="O547" t="b">
        <v>1</v>
      </c>
      <c r="P547" t="b">
        <v>0</v>
      </c>
      <c r="Q547">
        <v>6</v>
      </c>
      <c r="R547">
        <v>3</v>
      </c>
      <c r="S547">
        <v>47</v>
      </c>
      <c r="T547">
        <v>54</v>
      </c>
      <c r="U547" t="b">
        <v>1</v>
      </c>
      <c r="V547">
        <v>10</v>
      </c>
      <c r="W547">
        <v>24</v>
      </c>
      <c r="X547" t="s">
        <v>83</v>
      </c>
      <c r="Y547">
        <v>77092</v>
      </c>
      <c r="Z547">
        <v>2.4</v>
      </c>
      <c r="AA547" s="17">
        <f>ai_ds_job_salaries_2026[[#This Row],[Bonus ]]/100</f>
        <v>6.6000000000000003E-2</v>
      </c>
      <c r="AB547" s="18">
        <v>6.6</v>
      </c>
      <c r="AC547">
        <v>8</v>
      </c>
      <c r="AD547">
        <v>1</v>
      </c>
      <c r="AE547" t="b">
        <v>0</v>
      </c>
      <c r="AF547">
        <v>3.5</v>
      </c>
      <c r="AG547">
        <v>5</v>
      </c>
      <c r="AH547" t="str">
        <f>IF(ai_ds_job_salaries_2026[[#This Row],[upskilling_hours_per_month]]&lt;=4,"Low",IF(ai_ds_job_salaries_2026[[#This Row],[upskilling_hours_per_month]]&lt;=8,"Standard","High"))</f>
        <v>Low</v>
      </c>
      <c r="AI547" s="6">
        <f>ai_ds_job_salaries_2026[[#This Row],[Bonus ]]/100</f>
        <v>6.6000000000000003E-2</v>
      </c>
      <c r="AJ547">
        <v>6.6000000000000003E-2</v>
      </c>
    </row>
    <row r="548" spans="1:36" ht="15.95">
      <c r="A548" t="s">
        <v>36</v>
      </c>
      <c r="B548" t="s">
        <v>47</v>
      </c>
      <c r="C548" t="s">
        <v>78</v>
      </c>
      <c r="D548" t="s">
        <v>39</v>
      </c>
      <c r="E548" t="s">
        <v>67</v>
      </c>
      <c r="F548" t="e">
        <f>VLOOKUP(ai_ds_job_salaries_2026[[#This Row],[company_location]],#REF!,2,)</f>
        <v>#REF!</v>
      </c>
      <c r="G548" t="s">
        <v>67</v>
      </c>
      <c r="H548" t="e">
        <f>VLOOKUP(ai_ds_job_salaries_2026[[#This Row],[1]],#REF!,2,FALSE)</f>
        <v>#REF!</v>
      </c>
      <c r="I548" t="s">
        <v>73</v>
      </c>
      <c r="J548">
        <v>0</v>
      </c>
      <c r="K548">
        <v>12</v>
      </c>
      <c r="L548">
        <v>6</v>
      </c>
      <c r="M548" t="s">
        <v>43</v>
      </c>
      <c r="N548" t="s">
        <v>44</v>
      </c>
      <c r="O548" t="b">
        <v>0</v>
      </c>
      <c r="P548" t="b">
        <v>0</v>
      </c>
      <c r="Q548">
        <v>10</v>
      </c>
      <c r="R548">
        <v>2</v>
      </c>
      <c r="S548">
        <v>42</v>
      </c>
      <c r="T548">
        <v>42</v>
      </c>
      <c r="U548" t="b">
        <v>1</v>
      </c>
      <c r="V548">
        <v>11</v>
      </c>
      <c r="W548">
        <v>36</v>
      </c>
      <c r="X548" t="s">
        <v>68</v>
      </c>
      <c r="Y548">
        <v>48988</v>
      </c>
      <c r="Z548">
        <v>61.199999999999996</v>
      </c>
      <c r="AA548" s="17">
        <f>ai_ds_job_salaries_2026[[#This Row],[Bonus ]]/100</f>
        <v>0.14099999999999999</v>
      </c>
      <c r="AB548" s="18">
        <v>14.1</v>
      </c>
      <c r="AC548">
        <v>4.9000000000000004</v>
      </c>
      <c r="AD548">
        <v>5</v>
      </c>
      <c r="AE548" t="b">
        <v>0</v>
      </c>
      <c r="AF548">
        <v>6.8</v>
      </c>
      <c r="AG548">
        <v>7.3</v>
      </c>
      <c r="AH548" t="str">
        <f>IF(ai_ds_job_salaries_2026[[#This Row],[upskilling_hours_per_month]]&lt;=4,"Low",IF(ai_ds_job_salaries_2026[[#This Row],[upskilling_hours_per_month]]&lt;=8,"Standard","High"))</f>
        <v>Standard</v>
      </c>
      <c r="AI548" s="6">
        <f>ai_ds_job_salaries_2026[[#This Row],[Bonus ]]/100</f>
        <v>0.14099999999999999</v>
      </c>
      <c r="AJ548">
        <v>0.14099999999999999</v>
      </c>
    </row>
    <row r="549" spans="1:36" ht="15.95">
      <c r="A549" t="s">
        <v>60</v>
      </c>
      <c r="B549" t="s">
        <v>47</v>
      </c>
      <c r="C549" t="s">
        <v>48</v>
      </c>
      <c r="D549" t="s">
        <v>57</v>
      </c>
      <c r="E549" t="s">
        <v>50</v>
      </c>
      <c r="F549" t="e">
        <f>VLOOKUP(ai_ds_job_salaries_2026[[#This Row],[company_location]],#REF!,2,)</f>
        <v>#REF!</v>
      </c>
      <c r="G549" t="s">
        <v>50</v>
      </c>
      <c r="H549" t="e">
        <f>VLOOKUP(ai_ds_job_salaries_2026[[#This Row],[1]],#REF!,2,FALSE)</f>
        <v>#REF!</v>
      </c>
      <c r="I549" t="s">
        <v>70</v>
      </c>
      <c r="J549">
        <v>0</v>
      </c>
      <c r="K549">
        <v>14</v>
      </c>
      <c r="L549">
        <v>11</v>
      </c>
      <c r="M549" t="s">
        <v>52</v>
      </c>
      <c r="N549" t="s">
        <v>44</v>
      </c>
      <c r="O549" t="b">
        <v>0</v>
      </c>
      <c r="P549" t="b">
        <v>0</v>
      </c>
      <c r="Q549">
        <v>4</v>
      </c>
      <c r="R549">
        <v>2</v>
      </c>
      <c r="S549">
        <v>46</v>
      </c>
      <c r="T549">
        <v>54</v>
      </c>
      <c r="U549" t="b">
        <v>1</v>
      </c>
      <c r="V549">
        <v>12</v>
      </c>
      <c r="W549">
        <v>24</v>
      </c>
      <c r="X549" t="s">
        <v>54</v>
      </c>
      <c r="Y549">
        <v>141138</v>
      </c>
      <c r="Z549">
        <v>0</v>
      </c>
      <c r="AA549" s="17">
        <f>ai_ds_job_salaries_2026[[#This Row],[Bonus ]]/100</f>
        <v>8.6999999999999994E-2</v>
      </c>
      <c r="AB549" s="18">
        <v>8.6999999999999993</v>
      </c>
      <c r="AC549">
        <v>5.3</v>
      </c>
      <c r="AD549">
        <v>4</v>
      </c>
      <c r="AE549" t="b">
        <v>1</v>
      </c>
      <c r="AF549">
        <v>11</v>
      </c>
      <c r="AG549">
        <v>4.0999999999999996</v>
      </c>
      <c r="AH549" t="str">
        <f>IF(ai_ds_job_salaries_2026[[#This Row],[upskilling_hours_per_month]]&lt;=4,"Low",IF(ai_ds_job_salaries_2026[[#This Row],[upskilling_hours_per_month]]&lt;=8,"Standard","High"))</f>
        <v>High</v>
      </c>
      <c r="AI549" s="6">
        <f>ai_ds_job_salaries_2026[[#This Row],[Bonus ]]/100</f>
        <v>8.6999999999999994E-2</v>
      </c>
      <c r="AJ549">
        <v>8.6999999999999994E-2</v>
      </c>
    </row>
    <row r="550" spans="1:36" ht="15.95">
      <c r="A550" t="s">
        <v>55</v>
      </c>
      <c r="B550" t="s">
        <v>64</v>
      </c>
      <c r="C550" t="s">
        <v>48</v>
      </c>
      <c r="D550" t="s">
        <v>57</v>
      </c>
      <c r="E550" t="s">
        <v>79</v>
      </c>
      <c r="F550" t="e">
        <f>VLOOKUP(ai_ds_job_salaries_2026[[#This Row],[company_location]],#REF!,2,)</f>
        <v>#REF!</v>
      </c>
      <c r="G550" t="s">
        <v>79</v>
      </c>
      <c r="H550" t="e">
        <f>VLOOKUP(ai_ds_job_salaries_2026[[#This Row],[1]],#REF!,2,FALSE)</f>
        <v>#REF!</v>
      </c>
      <c r="I550" t="s">
        <v>70</v>
      </c>
      <c r="J550">
        <v>0</v>
      </c>
      <c r="K550">
        <v>7</v>
      </c>
      <c r="L550">
        <v>2</v>
      </c>
      <c r="M550" t="s">
        <v>52</v>
      </c>
      <c r="N550" t="s">
        <v>62</v>
      </c>
      <c r="O550" t="b">
        <v>1</v>
      </c>
      <c r="P550" t="b">
        <v>0</v>
      </c>
      <c r="Q550">
        <v>8</v>
      </c>
      <c r="R550">
        <v>2</v>
      </c>
      <c r="S550">
        <v>34</v>
      </c>
      <c r="T550">
        <v>42</v>
      </c>
      <c r="U550" t="b">
        <v>0</v>
      </c>
      <c r="V550">
        <v>4</v>
      </c>
      <c r="W550">
        <v>30</v>
      </c>
      <c r="X550" t="s">
        <v>83</v>
      </c>
      <c r="Y550">
        <v>105187</v>
      </c>
      <c r="Z550">
        <v>6.8000000000000007</v>
      </c>
      <c r="AA550" s="17">
        <f>ai_ds_job_salaries_2026[[#This Row],[Bonus ]]/100</f>
        <v>0.159</v>
      </c>
      <c r="AB550" s="18">
        <v>15.9</v>
      </c>
      <c r="AC550">
        <v>5.9</v>
      </c>
      <c r="AD550">
        <v>7</v>
      </c>
      <c r="AE550" t="b">
        <v>0</v>
      </c>
      <c r="AF550">
        <v>13</v>
      </c>
      <c r="AG550">
        <v>2.6</v>
      </c>
      <c r="AH550" t="str">
        <f>IF(ai_ds_job_salaries_2026[[#This Row],[upskilling_hours_per_month]]&lt;=4,"Low",IF(ai_ds_job_salaries_2026[[#This Row],[upskilling_hours_per_month]]&lt;=8,"Standard","High"))</f>
        <v>High</v>
      </c>
      <c r="AI550" s="6">
        <f>ai_ds_job_salaries_2026[[#This Row],[Bonus ]]/100</f>
        <v>0.159</v>
      </c>
      <c r="AJ550">
        <v>0.159</v>
      </c>
    </row>
    <row r="551" spans="1:36" ht="15.95">
      <c r="A551" t="s">
        <v>69</v>
      </c>
      <c r="B551" t="s">
        <v>37</v>
      </c>
      <c r="C551" t="s">
        <v>48</v>
      </c>
      <c r="D551" t="s">
        <v>57</v>
      </c>
      <c r="E551" t="s">
        <v>72</v>
      </c>
      <c r="F551" t="e">
        <f>VLOOKUP(ai_ds_job_salaries_2026[[#This Row],[company_location]],#REF!,2,)</f>
        <v>#REF!</v>
      </c>
      <c r="G551" t="s">
        <v>101</v>
      </c>
      <c r="H551" t="e">
        <f>VLOOKUP(ai_ds_job_salaries_2026[[#This Row],[1]],#REF!,2,FALSE)</f>
        <v>#REF!</v>
      </c>
      <c r="I551" t="s">
        <v>42</v>
      </c>
      <c r="J551">
        <v>1</v>
      </c>
      <c r="K551">
        <v>14</v>
      </c>
      <c r="L551">
        <v>6</v>
      </c>
      <c r="M551" t="s">
        <v>52</v>
      </c>
      <c r="N551" t="s">
        <v>44</v>
      </c>
      <c r="O551" t="b">
        <v>0</v>
      </c>
      <c r="P551" t="b">
        <v>1</v>
      </c>
      <c r="Q551">
        <v>5</v>
      </c>
      <c r="R551">
        <v>4</v>
      </c>
      <c r="S551">
        <v>44</v>
      </c>
      <c r="T551">
        <v>36</v>
      </c>
      <c r="U551" t="b">
        <v>1</v>
      </c>
      <c r="V551">
        <v>5</v>
      </c>
      <c r="W551">
        <v>48</v>
      </c>
      <c r="X551" t="s">
        <v>75</v>
      </c>
      <c r="Y551">
        <v>103202</v>
      </c>
      <c r="Z551">
        <v>14.499999999999998</v>
      </c>
      <c r="AA551" s="17">
        <f>ai_ds_job_salaries_2026[[#This Row],[Bonus ]]/100</f>
        <v>0.12300000000000001</v>
      </c>
      <c r="AB551" s="18">
        <v>12.3</v>
      </c>
      <c r="AC551">
        <v>6.2</v>
      </c>
      <c r="AD551">
        <v>4</v>
      </c>
      <c r="AE551" t="b">
        <v>1</v>
      </c>
      <c r="AF551">
        <v>10.4</v>
      </c>
      <c r="AG551">
        <v>4.7</v>
      </c>
      <c r="AH551" t="str">
        <f>IF(ai_ds_job_salaries_2026[[#This Row],[upskilling_hours_per_month]]&lt;=4,"Low",IF(ai_ds_job_salaries_2026[[#This Row],[upskilling_hours_per_month]]&lt;=8,"Standard","High"))</f>
        <v>High</v>
      </c>
      <c r="AI551" s="6">
        <f>ai_ds_job_salaries_2026[[#This Row],[Bonus ]]/100</f>
        <v>0.12300000000000001</v>
      </c>
      <c r="AJ551">
        <v>0.12300000000000001</v>
      </c>
    </row>
    <row r="552" spans="1:36" ht="15.95">
      <c r="A552" t="s">
        <v>69</v>
      </c>
      <c r="B552" t="s">
        <v>64</v>
      </c>
      <c r="C552" t="s">
        <v>48</v>
      </c>
      <c r="D552" t="s">
        <v>39</v>
      </c>
      <c r="E552" t="s">
        <v>50</v>
      </c>
      <c r="F552" t="e">
        <f>VLOOKUP(ai_ds_job_salaries_2026[[#This Row],[company_location]],#REF!,2,)</f>
        <v>#REF!</v>
      </c>
      <c r="G552" t="s">
        <v>50</v>
      </c>
      <c r="H552" t="e">
        <f>VLOOKUP(ai_ds_job_salaries_2026[[#This Row],[1]],#REF!,2,FALSE)</f>
        <v>#REF!</v>
      </c>
      <c r="I552" t="s">
        <v>88</v>
      </c>
      <c r="J552">
        <v>1</v>
      </c>
      <c r="K552">
        <v>7</v>
      </c>
      <c r="L552">
        <v>8</v>
      </c>
      <c r="M552" t="s">
        <v>43</v>
      </c>
      <c r="N552" t="s">
        <v>44</v>
      </c>
      <c r="O552" t="b">
        <v>0</v>
      </c>
      <c r="P552" t="b">
        <v>0</v>
      </c>
      <c r="Q552">
        <v>6</v>
      </c>
      <c r="R552">
        <v>2</v>
      </c>
      <c r="S552">
        <v>50</v>
      </c>
      <c r="T552">
        <v>18</v>
      </c>
      <c r="U552" t="b">
        <v>0</v>
      </c>
      <c r="V552">
        <v>2</v>
      </c>
      <c r="W552">
        <v>24</v>
      </c>
      <c r="X552" t="s">
        <v>54</v>
      </c>
      <c r="Y552">
        <v>78083</v>
      </c>
      <c r="Z552">
        <v>66.7</v>
      </c>
      <c r="AA552" s="17">
        <f>ai_ds_job_salaries_2026[[#This Row],[Bonus ]]/100</f>
        <v>7.8E-2</v>
      </c>
      <c r="AB552" s="18">
        <v>7.8</v>
      </c>
      <c r="AC552">
        <v>7</v>
      </c>
      <c r="AD552">
        <v>4</v>
      </c>
      <c r="AE552" t="b">
        <v>0</v>
      </c>
      <c r="AF552">
        <v>6.8</v>
      </c>
      <c r="AG552">
        <v>8.3000000000000007</v>
      </c>
      <c r="AH552" t="str">
        <f>IF(ai_ds_job_salaries_2026[[#This Row],[upskilling_hours_per_month]]&lt;=4,"Low",IF(ai_ds_job_salaries_2026[[#This Row],[upskilling_hours_per_month]]&lt;=8,"Standard","High"))</f>
        <v>Standard</v>
      </c>
      <c r="AI552" s="6">
        <f>ai_ds_job_salaries_2026[[#This Row],[Bonus ]]/100</f>
        <v>7.8E-2</v>
      </c>
      <c r="AJ552">
        <v>7.8E-2</v>
      </c>
    </row>
    <row r="553" spans="1:36" ht="15.95">
      <c r="A553" t="s">
        <v>91</v>
      </c>
      <c r="B553" t="s">
        <v>37</v>
      </c>
      <c r="C553" t="s">
        <v>48</v>
      </c>
      <c r="D553" t="s">
        <v>57</v>
      </c>
      <c r="E553" t="s">
        <v>72</v>
      </c>
      <c r="F553" t="e">
        <f>VLOOKUP(ai_ds_job_salaries_2026[[#This Row],[company_location]],#REF!,2,)</f>
        <v>#REF!</v>
      </c>
      <c r="G553" t="s">
        <v>72</v>
      </c>
      <c r="H553" t="e">
        <f>VLOOKUP(ai_ds_job_salaries_2026[[#This Row],[1]],#REF!,2,FALSE)</f>
        <v>#REF!</v>
      </c>
      <c r="I553" t="s">
        <v>58</v>
      </c>
      <c r="J553">
        <v>0</v>
      </c>
      <c r="K553">
        <v>12</v>
      </c>
      <c r="L553">
        <v>10</v>
      </c>
      <c r="M553" t="s">
        <v>52</v>
      </c>
      <c r="N553" t="s">
        <v>44</v>
      </c>
      <c r="O553" t="b">
        <v>0</v>
      </c>
      <c r="P553" t="b">
        <v>1</v>
      </c>
      <c r="Q553">
        <v>6</v>
      </c>
      <c r="R553">
        <v>3</v>
      </c>
      <c r="S553">
        <v>51</v>
      </c>
      <c r="T553">
        <v>6</v>
      </c>
      <c r="U553" t="b">
        <v>1</v>
      </c>
      <c r="V553">
        <v>13</v>
      </c>
      <c r="W553">
        <v>12</v>
      </c>
      <c r="X553" t="s">
        <v>75</v>
      </c>
      <c r="Y553">
        <v>111562</v>
      </c>
      <c r="Z553">
        <v>0</v>
      </c>
      <c r="AA553" s="17">
        <f>ai_ds_job_salaries_2026[[#This Row],[Bonus ]]/100</f>
        <v>6.5000000000000002E-2</v>
      </c>
      <c r="AB553" s="18">
        <v>6.5</v>
      </c>
      <c r="AC553">
        <v>6.7</v>
      </c>
      <c r="AD553">
        <v>7</v>
      </c>
      <c r="AE553" t="b">
        <v>0</v>
      </c>
      <c r="AF553">
        <v>2.9</v>
      </c>
      <c r="AG553">
        <v>3.6</v>
      </c>
      <c r="AH553" t="str">
        <f>IF(ai_ds_job_salaries_2026[[#This Row],[upskilling_hours_per_month]]&lt;=4,"Low",IF(ai_ds_job_salaries_2026[[#This Row],[upskilling_hours_per_month]]&lt;=8,"Standard","High"))</f>
        <v>Low</v>
      </c>
      <c r="AI553" s="6">
        <f>ai_ds_job_salaries_2026[[#This Row],[Bonus ]]/100</f>
        <v>6.5000000000000002E-2</v>
      </c>
      <c r="AJ553">
        <v>6.5000000000000002E-2</v>
      </c>
    </row>
    <row r="554" spans="1:36" ht="15.95">
      <c r="A554" t="s">
        <v>55</v>
      </c>
      <c r="B554" t="s">
        <v>37</v>
      </c>
      <c r="C554" t="s">
        <v>78</v>
      </c>
      <c r="D554" t="s">
        <v>57</v>
      </c>
      <c r="E554" t="s">
        <v>79</v>
      </c>
      <c r="F554" t="e">
        <f>VLOOKUP(ai_ds_job_salaries_2026[[#This Row],[company_location]],#REF!,2,)</f>
        <v>#REF!</v>
      </c>
      <c r="G554" t="s">
        <v>79</v>
      </c>
      <c r="H554" t="e">
        <f>VLOOKUP(ai_ds_job_salaries_2026[[#This Row],[1]],#REF!,2,FALSE)</f>
        <v>#REF!</v>
      </c>
      <c r="I554" t="s">
        <v>70</v>
      </c>
      <c r="J554">
        <v>0</v>
      </c>
      <c r="K554">
        <v>15</v>
      </c>
      <c r="L554">
        <v>8</v>
      </c>
      <c r="M554" t="s">
        <v>89</v>
      </c>
      <c r="N554" t="s">
        <v>100</v>
      </c>
      <c r="O554" t="b">
        <v>1</v>
      </c>
      <c r="P554" t="b">
        <v>1</v>
      </c>
      <c r="Q554">
        <v>10</v>
      </c>
      <c r="R554">
        <v>4</v>
      </c>
      <c r="S554">
        <v>43</v>
      </c>
      <c r="T554">
        <v>48</v>
      </c>
      <c r="U554" t="b">
        <v>1</v>
      </c>
      <c r="V554">
        <v>15</v>
      </c>
      <c r="W554">
        <v>6</v>
      </c>
      <c r="X554" t="s">
        <v>83</v>
      </c>
      <c r="Y554">
        <v>130637</v>
      </c>
      <c r="Z554">
        <v>6.7</v>
      </c>
      <c r="AA554" s="17">
        <f>ai_ds_job_salaries_2026[[#This Row],[Bonus ]]/100</f>
        <v>0.17899999999999999</v>
      </c>
      <c r="AB554" s="18">
        <v>17.899999999999999</v>
      </c>
      <c r="AC554">
        <v>8.1</v>
      </c>
      <c r="AD554">
        <v>9</v>
      </c>
      <c r="AE554" t="b">
        <v>0</v>
      </c>
      <c r="AF554">
        <v>6.1</v>
      </c>
      <c r="AG554">
        <v>2.7</v>
      </c>
      <c r="AH554" t="str">
        <f>IF(ai_ds_job_salaries_2026[[#This Row],[upskilling_hours_per_month]]&lt;=4,"Low",IF(ai_ds_job_salaries_2026[[#This Row],[upskilling_hours_per_month]]&lt;=8,"Standard","High"))</f>
        <v>Standard</v>
      </c>
      <c r="AI554" s="6">
        <f>ai_ds_job_salaries_2026[[#This Row],[Bonus ]]/100</f>
        <v>0.17899999999999999</v>
      </c>
      <c r="AJ554">
        <v>0.17899999999999999</v>
      </c>
    </row>
    <row r="555" spans="1:36" ht="15.95">
      <c r="A555" t="s">
        <v>84</v>
      </c>
      <c r="B555" t="s">
        <v>64</v>
      </c>
      <c r="C555" t="s">
        <v>48</v>
      </c>
      <c r="D555" t="s">
        <v>57</v>
      </c>
      <c r="E555" t="s">
        <v>50</v>
      </c>
      <c r="F555" t="e">
        <f>VLOOKUP(ai_ds_job_salaries_2026[[#This Row],[company_location]],#REF!,2,)</f>
        <v>#REF!</v>
      </c>
      <c r="G555" t="s">
        <v>50</v>
      </c>
      <c r="H555" t="e">
        <f>VLOOKUP(ai_ds_job_salaries_2026[[#This Row],[1]],#REF!,2,FALSE)</f>
        <v>#REF!</v>
      </c>
      <c r="I555" t="s">
        <v>51</v>
      </c>
      <c r="J555">
        <v>0</v>
      </c>
      <c r="K555">
        <v>8</v>
      </c>
      <c r="L555">
        <v>2</v>
      </c>
      <c r="M555" t="s">
        <v>52</v>
      </c>
      <c r="N555" t="s">
        <v>62</v>
      </c>
      <c r="O555" t="b">
        <v>1</v>
      </c>
      <c r="P555" t="b">
        <v>0</v>
      </c>
      <c r="Q555">
        <v>11</v>
      </c>
      <c r="R555">
        <v>3</v>
      </c>
      <c r="S555">
        <v>40</v>
      </c>
      <c r="T555">
        <v>48</v>
      </c>
      <c r="U555" t="b">
        <v>1</v>
      </c>
      <c r="V555">
        <v>16</v>
      </c>
      <c r="W555">
        <v>12</v>
      </c>
      <c r="X555" t="s">
        <v>54</v>
      </c>
      <c r="Y555">
        <v>123697</v>
      </c>
      <c r="Z555">
        <v>15.7</v>
      </c>
      <c r="AA555" s="17">
        <f>ai_ds_job_salaries_2026[[#This Row],[Bonus ]]/100</f>
        <v>4.9000000000000002E-2</v>
      </c>
      <c r="AB555" s="18">
        <v>4.9000000000000004</v>
      </c>
      <c r="AC555">
        <v>7.9</v>
      </c>
      <c r="AD555">
        <v>2</v>
      </c>
      <c r="AE555" t="b">
        <v>0</v>
      </c>
      <c r="AF555">
        <v>10.4</v>
      </c>
      <c r="AG555">
        <v>4.3</v>
      </c>
      <c r="AH555" t="str">
        <f>IF(ai_ds_job_salaries_2026[[#This Row],[upskilling_hours_per_month]]&lt;=4,"Low",IF(ai_ds_job_salaries_2026[[#This Row],[upskilling_hours_per_month]]&lt;=8,"Standard","High"))</f>
        <v>High</v>
      </c>
      <c r="AI555" s="6">
        <f>ai_ds_job_salaries_2026[[#This Row],[Bonus ]]/100</f>
        <v>4.9000000000000002E-2</v>
      </c>
      <c r="AJ555">
        <v>4.9000000000000002E-2</v>
      </c>
    </row>
    <row r="556" spans="1:36" ht="15.95">
      <c r="A556" t="s">
        <v>93</v>
      </c>
      <c r="B556" t="s">
        <v>47</v>
      </c>
      <c r="C556" t="s">
        <v>48</v>
      </c>
      <c r="D556" t="s">
        <v>57</v>
      </c>
      <c r="E556" t="s">
        <v>50</v>
      </c>
      <c r="F556" t="e">
        <f>VLOOKUP(ai_ds_job_salaries_2026[[#This Row],[company_location]],#REF!,2,)</f>
        <v>#REF!</v>
      </c>
      <c r="G556" t="s">
        <v>50</v>
      </c>
      <c r="H556" t="e">
        <f>VLOOKUP(ai_ds_job_salaries_2026[[#This Row],[1]],#REF!,2,FALSE)</f>
        <v>#REF!</v>
      </c>
      <c r="I556" t="s">
        <v>70</v>
      </c>
      <c r="J556">
        <v>0</v>
      </c>
      <c r="K556">
        <v>8</v>
      </c>
      <c r="L556">
        <v>8</v>
      </c>
      <c r="M556" t="s">
        <v>59</v>
      </c>
      <c r="N556" t="s">
        <v>44</v>
      </c>
      <c r="O556" t="b">
        <v>1</v>
      </c>
      <c r="P556" t="b">
        <v>0</v>
      </c>
      <c r="Q556">
        <v>8</v>
      </c>
      <c r="R556">
        <v>4</v>
      </c>
      <c r="S556">
        <v>52</v>
      </c>
      <c r="T556">
        <v>48</v>
      </c>
      <c r="U556" t="b">
        <v>1</v>
      </c>
      <c r="V556">
        <v>9</v>
      </c>
      <c r="W556">
        <v>6</v>
      </c>
      <c r="X556" t="s">
        <v>54</v>
      </c>
      <c r="Y556">
        <v>182211</v>
      </c>
      <c r="Z556">
        <v>12.8</v>
      </c>
      <c r="AA556" s="17">
        <f>ai_ds_job_salaries_2026[[#This Row],[Bonus ]]/100</f>
        <v>0.17100000000000001</v>
      </c>
      <c r="AB556" s="18">
        <v>17.100000000000001</v>
      </c>
      <c r="AC556">
        <v>5.7</v>
      </c>
      <c r="AD556">
        <v>4</v>
      </c>
      <c r="AE556" t="b">
        <v>0</v>
      </c>
      <c r="AF556">
        <v>8.8000000000000007</v>
      </c>
      <c r="AG556">
        <v>4.2</v>
      </c>
      <c r="AH556" t="str">
        <f>IF(ai_ds_job_salaries_2026[[#This Row],[upskilling_hours_per_month]]&lt;=4,"Low",IF(ai_ds_job_salaries_2026[[#This Row],[upskilling_hours_per_month]]&lt;=8,"Standard","High"))</f>
        <v>High</v>
      </c>
      <c r="AI556" s="6">
        <f>ai_ds_job_salaries_2026[[#This Row],[Bonus ]]/100</f>
        <v>0.17100000000000001</v>
      </c>
      <c r="AJ556">
        <v>0.17100000000000001</v>
      </c>
    </row>
    <row r="557" spans="1:36" ht="15.95">
      <c r="A557" t="s">
        <v>69</v>
      </c>
      <c r="B557" t="s">
        <v>56</v>
      </c>
      <c r="C557" t="s">
        <v>78</v>
      </c>
      <c r="D557" t="s">
        <v>49</v>
      </c>
      <c r="E557" t="s">
        <v>50</v>
      </c>
      <c r="F557" t="e">
        <f>VLOOKUP(ai_ds_job_salaries_2026[[#This Row],[company_location]],#REF!,2,)</f>
        <v>#REF!</v>
      </c>
      <c r="G557" t="s">
        <v>50</v>
      </c>
      <c r="H557" t="e">
        <f>VLOOKUP(ai_ds_job_salaries_2026[[#This Row],[1]],#REF!,2,FALSE)</f>
        <v>#REF!</v>
      </c>
      <c r="I557" t="s">
        <v>65</v>
      </c>
      <c r="J557">
        <v>1</v>
      </c>
      <c r="K557">
        <v>4</v>
      </c>
      <c r="L557">
        <v>8</v>
      </c>
      <c r="M557" t="s">
        <v>52</v>
      </c>
      <c r="N557" t="s">
        <v>44</v>
      </c>
      <c r="O557" t="b">
        <v>0</v>
      </c>
      <c r="P557" t="b">
        <v>0</v>
      </c>
      <c r="Q557">
        <v>8</v>
      </c>
      <c r="R557">
        <v>0</v>
      </c>
      <c r="S557">
        <v>55</v>
      </c>
      <c r="T557">
        <v>48</v>
      </c>
      <c r="U557" t="b">
        <v>1</v>
      </c>
      <c r="V557">
        <v>14</v>
      </c>
      <c r="W557">
        <v>12</v>
      </c>
      <c r="X557" t="s">
        <v>54</v>
      </c>
      <c r="Y557">
        <v>70522</v>
      </c>
      <c r="Z557">
        <v>6.4</v>
      </c>
      <c r="AA557" s="17">
        <f>ai_ds_job_salaries_2026[[#This Row],[Bonus ]]/100</f>
        <v>0.13</v>
      </c>
      <c r="AB557" s="18">
        <v>13</v>
      </c>
      <c r="AC557">
        <v>7.3</v>
      </c>
      <c r="AD557">
        <v>5</v>
      </c>
      <c r="AE557" t="b">
        <v>1</v>
      </c>
      <c r="AF557">
        <v>3</v>
      </c>
      <c r="AG557">
        <v>3.7</v>
      </c>
      <c r="AH557" t="str">
        <f>IF(ai_ds_job_salaries_2026[[#This Row],[upskilling_hours_per_month]]&lt;=4,"Low",IF(ai_ds_job_salaries_2026[[#This Row],[upskilling_hours_per_month]]&lt;=8,"Standard","High"))</f>
        <v>Low</v>
      </c>
      <c r="AI557" s="6">
        <f>ai_ds_job_salaries_2026[[#This Row],[Bonus ]]/100</f>
        <v>0.13</v>
      </c>
      <c r="AJ557">
        <v>0.13</v>
      </c>
    </row>
    <row r="558" spans="1:36" ht="15.95">
      <c r="A558" t="s">
        <v>93</v>
      </c>
      <c r="B558" t="s">
        <v>37</v>
      </c>
      <c r="C558" t="s">
        <v>48</v>
      </c>
      <c r="D558" t="s">
        <v>49</v>
      </c>
      <c r="E558" t="s">
        <v>50</v>
      </c>
      <c r="F558" t="e">
        <f>VLOOKUP(ai_ds_job_salaries_2026[[#This Row],[company_location]],#REF!,2,)</f>
        <v>#REF!</v>
      </c>
      <c r="G558" t="s">
        <v>50</v>
      </c>
      <c r="H558" t="e">
        <f>VLOOKUP(ai_ds_job_salaries_2026[[#This Row],[1]],#REF!,2,FALSE)</f>
        <v>#REF!</v>
      </c>
      <c r="I558" t="s">
        <v>70</v>
      </c>
      <c r="J558">
        <v>0.5</v>
      </c>
      <c r="K558">
        <v>15</v>
      </c>
      <c r="L558">
        <v>7</v>
      </c>
      <c r="M558" t="s">
        <v>59</v>
      </c>
      <c r="N558" t="s">
        <v>44</v>
      </c>
      <c r="O558" t="b">
        <v>1</v>
      </c>
      <c r="P558" t="b">
        <v>1</v>
      </c>
      <c r="Q558">
        <v>1</v>
      </c>
      <c r="R558">
        <v>2</v>
      </c>
      <c r="S558">
        <v>54</v>
      </c>
      <c r="T558">
        <v>30</v>
      </c>
      <c r="U558" t="b">
        <v>0</v>
      </c>
      <c r="V558">
        <v>4</v>
      </c>
      <c r="W558">
        <v>30</v>
      </c>
      <c r="X558" t="s">
        <v>54</v>
      </c>
      <c r="Y558">
        <v>201576</v>
      </c>
      <c r="Z558">
        <v>1.9</v>
      </c>
      <c r="AA558" s="17">
        <f>ai_ds_job_salaries_2026[[#This Row],[Bonus ]]/100</f>
        <v>0.124</v>
      </c>
      <c r="AB558" s="18">
        <v>12.4</v>
      </c>
      <c r="AC558">
        <v>6.8</v>
      </c>
      <c r="AD558">
        <v>6</v>
      </c>
      <c r="AE558" t="b">
        <v>1</v>
      </c>
      <c r="AF558">
        <v>12.8</v>
      </c>
      <c r="AG558">
        <v>2.7</v>
      </c>
      <c r="AH558" t="str">
        <f>IF(ai_ds_job_salaries_2026[[#This Row],[upskilling_hours_per_month]]&lt;=4,"Low",IF(ai_ds_job_salaries_2026[[#This Row],[upskilling_hours_per_month]]&lt;=8,"Standard","High"))</f>
        <v>High</v>
      </c>
      <c r="AI558" s="6">
        <f>ai_ds_job_salaries_2026[[#This Row],[Bonus ]]/100</f>
        <v>0.124</v>
      </c>
      <c r="AJ558">
        <v>0.124</v>
      </c>
    </row>
    <row r="559" spans="1:36" ht="15.95">
      <c r="A559" t="s">
        <v>36</v>
      </c>
      <c r="B559" t="s">
        <v>37</v>
      </c>
      <c r="C559" t="s">
        <v>48</v>
      </c>
      <c r="D559" t="s">
        <v>39</v>
      </c>
      <c r="E559" t="s">
        <v>50</v>
      </c>
      <c r="F559" t="e">
        <f>VLOOKUP(ai_ds_job_salaries_2026[[#This Row],[company_location]],#REF!,2,)</f>
        <v>#REF!</v>
      </c>
      <c r="G559" t="s">
        <v>72</v>
      </c>
      <c r="H559" t="e">
        <f>VLOOKUP(ai_ds_job_salaries_2026[[#This Row],[1]],#REF!,2,FALSE)</f>
        <v>#REF!</v>
      </c>
      <c r="I559" t="s">
        <v>58</v>
      </c>
      <c r="J559">
        <v>1</v>
      </c>
      <c r="K559">
        <v>15</v>
      </c>
      <c r="L559">
        <v>4</v>
      </c>
      <c r="M559" t="s">
        <v>43</v>
      </c>
      <c r="N559" t="s">
        <v>44</v>
      </c>
      <c r="O559" t="b">
        <v>0</v>
      </c>
      <c r="P559" t="b">
        <v>1</v>
      </c>
      <c r="Q559">
        <v>7</v>
      </c>
      <c r="R559">
        <v>3</v>
      </c>
      <c r="S559">
        <v>45</v>
      </c>
      <c r="T559">
        <v>0</v>
      </c>
      <c r="U559" t="b">
        <v>1</v>
      </c>
      <c r="V559">
        <v>13</v>
      </c>
      <c r="W559">
        <v>48</v>
      </c>
      <c r="X559" t="s">
        <v>54</v>
      </c>
      <c r="Y559">
        <v>97806</v>
      </c>
      <c r="Z559">
        <v>38.800000000000004</v>
      </c>
      <c r="AA559" s="17">
        <f>ai_ds_job_salaries_2026[[#This Row],[Bonus ]]/100</f>
        <v>0.113</v>
      </c>
      <c r="AB559" s="18">
        <v>11.3</v>
      </c>
      <c r="AC559">
        <v>8.3000000000000007</v>
      </c>
      <c r="AD559">
        <v>7</v>
      </c>
      <c r="AE559" t="b">
        <v>0</v>
      </c>
      <c r="AF559">
        <v>7.8</v>
      </c>
      <c r="AG559">
        <v>5.9</v>
      </c>
      <c r="AH559" t="str">
        <f>IF(ai_ds_job_salaries_2026[[#This Row],[upskilling_hours_per_month]]&lt;=4,"Low",IF(ai_ds_job_salaries_2026[[#This Row],[upskilling_hours_per_month]]&lt;=8,"Standard","High"))</f>
        <v>Standard</v>
      </c>
      <c r="AI559" s="6">
        <f>ai_ds_job_salaries_2026[[#This Row],[Bonus ]]/100</f>
        <v>0.113</v>
      </c>
      <c r="AJ559">
        <v>0.113</v>
      </c>
    </row>
    <row r="560" spans="1:36" ht="15.95">
      <c r="A560" t="s">
        <v>55</v>
      </c>
      <c r="B560" t="s">
        <v>64</v>
      </c>
      <c r="C560" t="s">
        <v>48</v>
      </c>
      <c r="D560" t="s">
        <v>49</v>
      </c>
      <c r="E560" t="s">
        <v>86</v>
      </c>
      <c r="F560" t="e">
        <f>VLOOKUP(ai_ds_job_salaries_2026[[#This Row],[company_location]],#REF!,2,)</f>
        <v>#REF!</v>
      </c>
      <c r="G560" t="s">
        <v>94</v>
      </c>
      <c r="H560" t="e">
        <f>VLOOKUP(ai_ds_job_salaries_2026[[#This Row],[1]],#REF!,2,FALSE)</f>
        <v>#REF!</v>
      </c>
      <c r="I560" t="s">
        <v>51</v>
      </c>
      <c r="J560">
        <v>0</v>
      </c>
      <c r="K560">
        <v>4</v>
      </c>
      <c r="L560">
        <v>6</v>
      </c>
      <c r="M560" t="s">
        <v>52</v>
      </c>
      <c r="N560" t="s">
        <v>44</v>
      </c>
      <c r="O560" t="b">
        <v>1</v>
      </c>
      <c r="P560" t="b">
        <v>0</v>
      </c>
      <c r="Q560">
        <v>7</v>
      </c>
      <c r="R560">
        <v>0</v>
      </c>
      <c r="S560">
        <v>47</v>
      </c>
      <c r="T560">
        <v>54</v>
      </c>
      <c r="U560" t="b">
        <v>1</v>
      </c>
      <c r="V560">
        <v>15</v>
      </c>
      <c r="W560">
        <v>48</v>
      </c>
      <c r="X560" t="s">
        <v>87</v>
      </c>
      <c r="Y560">
        <v>74293</v>
      </c>
      <c r="Z560">
        <v>0</v>
      </c>
      <c r="AA560" s="17">
        <f>ai_ds_job_salaries_2026[[#This Row],[Bonus ]]/100</f>
        <v>5.4000000000000006E-2</v>
      </c>
      <c r="AB560" s="18">
        <v>5.4</v>
      </c>
      <c r="AC560">
        <v>6.8</v>
      </c>
      <c r="AD560">
        <v>8</v>
      </c>
      <c r="AE560" t="b">
        <v>1</v>
      </c>
      <c r="AF560">
        <v>15.8</v>
      </c>
      <c r="AG560">
        <v>3.1</v>
      </c>
      <c r="AH560" t="str">
        <f>IF(ai_ds_job_salaries_2026[[#This Row],[upskilling_hours_per_month]]&lt;=4,"Low",IF(ai_ds_job_salaries_2026[[#This Row],[upskilling_hours_per_month]]&lt;=8,"Standard","High"))</f>
        <v>High</v>
      </c>
      <c r="AI560" s="6">
        <f>ai_ds_job_salaries_2026[[#This Row],[Bonus ]]/100</f>
        <v>5.4000000000000006E-2</v>
      </c>
      <c r="AJ560">
        <v>5.4000000000000006E-2</v>
      </c>
    </row>
    <row r="561" spans="1:36" ht="15.95">
      <c r="A561" t="s">
        <v>55</v>
      </c>
      <c r="B561" t="s">
        <v>37</v>
      </c>
      <c r="C561" t="s">
        <v>48</v>
      </c>
      <c r="D561" t="s">
        <v>57</v>
      </c>
      <c r="E561" t="s">
        <v>82</v>
      </c>
      <c r="F561" t="e">
        <f>VLOOKUP(ai_ds_job_salaries_2026[[#This Row],[company_location]],#REF!,2,)</f>
        <v>#REF!</v>
      </c>
      <c r="G561" t="s">
        <v>82</v>
      </c>
      <c r="H561" t="e">
        <f>VLOOKUP(ai_ds_job_salaries_2026[[#This Row],[1]],#REF!,2,FALSE)</f>
        <v>#REF!</v>
      </c>
      <c r="I561" t="s">
        <v>85</v>
      </c>
      <c r="J561">
        <v>0.5</v>
      </c>
      <c r="K561">
        <v>15</v>
      </c>
      <c r="L561">
        <v>8</v>
      </c>
      <c r="M561" t="s">
        <v>89</v>
      </c>
      <c r="N561" t="s">
        <v>62</v>
      </c>
      <c r="O561" t="b">
        <v>1</v>
      </c>
      <c r="P561" t="b">
        <v>1</v>
      </c>
      <c r="Q561">
        <v>7</v>
      </c>
      <c r="R561">
        <v>2</v>
      </c>
      <c r="S561">
        <v>46</v>
      </c>
      <c r="T561">
        <v>30</v>
      </c>
      <c r="U561" t="b">
        <v>1</v>
      </c>
      <c r="V561">
        <v>14</v>
      </c>
      <c r="W561">
        <v>0</v>
      </c>
      <c r="X561" t="s">
        <v>83</v>
      </c>
      <c r="Y561">
        <v>174344</v>
      </c>
      <c r="Z561">
        <v>13.700000000000001</v>
      </c>
      <c r="AA561" s="17">
        <f>ai_ds_job_salaries_2026[[#This Row],[Bonus ]]/100</f>
        <v>0.24</v>
      </c>
      <c r="AB561" s="18">
        <v>24</v>
      </c>
      <c r="AC561">
        <v>5.8</v>
      </c>
      <c r="AD561">
        <v>9</v>
      </c>
      <c r="AE561" t="b">
        <v>1</v>
      </c>
      <c r="AF561">
        <v>4.8</v>
      </c>
      <c r="AG561">
        <v>3.1</v>
      </c>
      <c r="AH561" t="str">
        <f>IF(ai_ds_job_salaries_2026[[#This Row],[upskilling_hours_per_month]]&lt;=4,"Low",IF(ai_ds_job_salaries_2026[[#This Row],[upskilling_hours_per_month]]&lt;=8,"Standard","High"))</f>
        <v>Standard</v>
      </c>
      <c r="AI561" s="6">
        <f>ai_ds_job_salaries_2026[[#This Row],[Bonus ]]/100</f>
        <v>0.24</v>
      </c>
      <c r="AJ561">
        <v>0.24</v>
      </c>
    </row>
    <row r="562" spans="1:36" ht="15.95">
      <c r="A562" t="s">
        <v>69</v>
      </c>
      <c r="B562" t="s">
        <v>64</v>
      </c>
      <c r="C562" t="s">
        <v>48</v>
      </c>
      <c r="D562" t="s">
        <v>57</v>
      </c>
      <c r="E562" t="s">
        <v>40</v>
      </c>
      <c r="F562" t="e">
        <f>VLOOKUP(ai_ds_job_salaries_2026[[#This Row],[company_location]],#REF!,2,)</f>
        <v>#REF!</v>
      </c>
      <c r="G562" t="s">
        <v>40</v>
      </c>
      <c r="H562" t="e">
        <f>VLOOKUP(ai_ds_job_salaries_2026[[#This Row],[1]],#REF!,2,FALSE)</f>
        <v>#REF!</v>
      </c>
      <c r="I562" t="s">
        <v>58</v>
      </c>
      <c r="J562">
        <v>1</v>
      </c>
      <c r="K562">
        <v>6</v>
      </c>
      <c r="L562">
        <v>5</v>
      </c>
      <c r="M562" t="s">
        <v>52</v>
      </c>
      <c r="N562" t="s">
        <v>44</v>
      </c>
      <c r="O562" t="b">
        <v>0</v>
      </c>
      <c r="P562" t="b">
        <v>0</v>
      </c>
      <c r="Q562">
        <v>8</v>
      </c>
      <c r="R562">
        <v>2</v>
      </c>
      <c r="S562">
        <v>47</v>
      </c>
      <c r="T562">
        <v>6</v>
      </c>
      <c r="U562" t="b">
        <v>1</v>
      </c>
      <c r="V562">
        <v>21</v>
      </c>
      <c r="W562">
        <v>0</v>
      </c>
      <c r="X562" t="s">
        <v>45</v>
      </c>
      <c r="Y562">
        <v>26652</v>
      </c>
      <c r="Z562">
        <v>1.0999999999999999</v>
      </c>
      <c r="AA562" s="17">
        <f>ai_ds_job_salaries_2026[[#This Row],[Bonus ]]/100</f>
        <v>6.6000000000000003E-2</v>
      </c>
      <c r="AB562" s="18">
        <v>6.6</v>
      </c>
      <c r="AC562">
        <v>6.8</v>
      </c>
      <c r="AD562">
        <v>8</v>
      </c>
      <c r="AE562" t="b">
        <v>0</v>
      </c>
      <c r="AF562">
        <v>8.4</v>
      </c>
      <c r="AG562">
        <v>9.5</v>
      </c>
      <c r="AH562" t="str">
        <f>IF(ai_ds_job_salaries_2026[[#This Row],[upskilling_hours_per_month]]&lt;=4,"Low",IF(ai_ds_job_salaries_2026[[#This Row],[upskilling_hours_per_month]]&lt;=8,"Standard","High"))</f>
        <v>High</v>
      </c>
      <c r="AI562" s="6">
        <f>ai_ds_job_salaries_2026[[#This Row],[Bonus ]]/100</f>
        <v>6.6000000000000003E-2</v>
      </c>
      <c r="AJ562">
        <v>6.6000000000000003E-2</v>
      </c>
    </row>
    <row r="563" spans="1:36" ht="15.95">
      <c r="A563" t="s">
        <v>60</v>
      </c>
      <c r="B563" t="s">
        <v>47</v>
      </c>
      <c r="C563" t="s">
        <v>48</v>
      </c>
      <c r="D563" t="s">
        <v>49</v>
      </c>
      <c r="E563" t="s">
        <v>72</v>
      </c>
      <c r="F563" t="e">
        <f>VLOOKUP(ai_ds_job_salaries_2026[[#This Row],[company_location]],#REF!,2,)</f>
        <v>#REF!</v>
      </c>
      <c r="G563" t="s">
        <v>72</v>
      </c>
      <c r="H563" t="e">
        <f>VLOOKUP(ai_ds_job_salaries_2026[[#This Row],[1]],#REF!,2,FALSE)</f>
        <v>#REF!</v>
      </c>
      <c r="I563" t="s">
        <v>42</v>
      </c>
      <c r="J563">
        <v>0.5</v>
      </c>
      <c r="K563">
        <v>7</v>
      </c>
      <c r="L563">
        <v>4</v>
      </c>
      <c r="M563" t="s">
        <v>89</v>
      </c>
      <c r="N563" t="s">
        <v>44</v>
      </c>
      <c r="O563" t="b">
        <v>0</v>
      </c>
      <c r="P563" t="b">
        <v>0</v>
      </c>
      <c r="Q563">
        <v>3</v>
      </c>
      <c r="R563">
        <v>2</v>
      </c>
      <c r="S563">
        <v>38</v>
      </c>
      <c r="T563">
        <v>12</v>
      </c>
      <c r="U563" t="b">
        <v>1</v>
      </c>
      <c r="V563">
        <v>9</v>
      </c>
      <c r="W563">
        <v>24</v>
      </c>
      <c r="X563" t="s">
        <v>75</v>
      </c>
      <c r="Y563">
        <v>165255</v>
      </c>
      <c r="Z563">
        <v>2.1999999999999997</v>
      </c>
      <c r="AA563" s="17">
        <f>ai_ds_job_salaries_2026[[#This Row],[Bonus ]]/100</f>
        <v>5.7000000000000002E-2</v>
      </c>
      <c r="AB563" s="18">
        <v>5.7</v>
      </c>
      <c r="AC563">
        <v>8.4</v>
      </c>
      <c r="AD563">
        <v>10</v>
      </c>
      <c r="AE563" t="b">
        <v>0</v>
      </c>
      <c r="AF563">
        <v>15.8</v>
      </c>
      <c r="AG563">
        <v>5.4</v>
      </c>
      <c r="AH563" t="str">
        <f>IF(ai_ds_job_salaries_2026[[#This Row],[upskilling_hours_per_month]]&lt;=4,"Low",IF(ai_ds_job_salaries_2026[[#This Row],[upskilling_hours_per_month]]&lt;=8,"Standard","High"))</f>
        <v>High</v>
      </c>
      <c r="AI563" s="6">
        <f>ai_ds_job_salaries_2026[[#This Row],[Bonus ]]/100</f>
        <v>5.7000000000000002E-2</v>
      </c>
      <c r="AJ563">
        <v>5.7000000000000002E-2</v>
      </c>
    </row>
    <row r="564" spans="1:36" ht="15.95">
      <c r="A564" t="s">
        <v>36</v>
      </c>
      <c r="B564" t="s">
        <v>47</v>
      </c>
      <c r="C564" t="s">
        <v>81</v>
      </c>
      <c r="D564" t="s">
        <v>57</v>
      </c>
      <c r="E564" t="s">
        <v>50</v>
      </c>
      <c r="F564" t="e">
        <f>VLOOKUP(ai_ds_job_salaries_2026[[#This Row],[company_location]],#REF!,2,)</f>
        <v>#REF!</v>
      </c>
      <c r="G564" t="s">
        <v>50</v>
      </c>
      <c r="H564" t="e">
        <f>VLOOKUP(ai_ds_job_salaries_2026[[#This Row],[1]],#REF!,2,FALSE)</f>
        <v>#REF!</v>
      </c>
      <c r="I564" t="s">
        <v>88</v>
      </c>
      <c r="J564">
        <v>0.5</v>
      </c>
      <c r="K564">
        <v>11</v>
      </c>
      <c r="L564">
        <v>2</v>
      </c>
      <c r="M564" t="s">
        <v>52</v>
      </c>
      <c r="N564" t="s">
        <v>44</v>
      </c>
      <c r="O564" t="b">
        <v>0</v>
      </c>
      <c r="P564" t="b">
        <v>0</v>
      </c>
      <c r="Q564">
        <v>9</v>
      </c>
      <c r="R564">
        <v>6</v>
      </c>
      <c r="S564">
        <v>46</v>
      </c>
      <c r="T564">
        <v>48</v>
      </c>
      <c r="U564" t="b">
        <v>0</v>
      </c>
      <c r="V564">
        <v>4</v>
      </c>
      <c r="W564">
        <v>36</v>
      </c>
      <c r="X564" t="s">
        <v>54</v>
      </c>
      <c r="Y564">
        <v>95076</v>
      </c>
      <c r="Z564">
        <v>5.2</v>
      </c>
      <c r="AA564" s="17">
        <f>ai_ds_job_salaries_2026[[#This Row],[Bonus ]]/100</f>
        <v>0.14899999999999999</v>
      </c>
      <c r="AB564" s="18">
        <v>14.9</v>
      </c>
      <c r="AC564">
        <v>8.6</v>
      </c>
      <c r="AD564">
        <v>6</v>
      </c>
      <c r="AE564" t="b">
        <v>0</v>
      </c>
      <c r="AF564">
        <v>4.9000000000000004</v>
      </c>
      <c r="AG564">
        <v>5.8</v>
      </c>
      <c r="AH564" t="str">
        <f>IF(ai_ds_job_salaries_2026[[#This Row],[upskilling_hours_per_month]]&lt;=4,"Low",IF(ai_ds_job_salaries_2026[[#This Row],[upskilling_hours_per_month]]&lt;=8,"Standard","High"))</f>
        <v>Standard</v>
      </c>
      <c r="AI564" s="6">
        <f>ai_ds_job_salaries_2026[[#This Row],[Bonus ]]/100</f>
        <v>0.14899999999999999</v>
      </c>
      <c r="AJ564">
        <v>0.14899999999999999</v>
      </c>
    </row>
    <row r="565" spans="1:36" ht="15.95">
      <c r="A565" t="s">
        <v>66</v>
      </c>
      <c r="B565" t="s">
        <v>64</v>
      </c>
      <c r="C565" t="s">
        <v>48</v>
      </c>
      <c r="D565" t="s">
        <v>57</v>
      </c>
      <c r="E565" t="s">
        <v>50</v>
      </c>
      <c r="F565" t="e">
        <f>VLOOKUP(ai_ds_job_salaries_2026[[#This Row],[company_location]],#REF!,2,)</f>
        <v>#REF!</v>
      </c>
      <c r="G565" t="s">
        <v>50</v>
      </c>
      <c r="H565" t="e">
        <f>VLOOKUP(ai_ds_job_salaries_2026[[#This Row],[1]],#REF!,2,FALSE)</f>
        <v>#REF!</v>
      </c>
      <c r="I565" t="s">
        <v>73</v>
      </c>
      <c r="J565">
        <v>0.5</v>
      </c>
      <c r="K565">
        <v>7</v>
      </c>
      <c r="L565">
        <v>8</v>
      </c>
      <c r="M565" t="s">
        <v>52</v>
      </c>
      <c r="N565" t="s">
        <v>44</v>
      </c>
      <c r="O565" t="b">
        <v>0</v>
      </c>
      <c r="P565" t="b">
        <v>0</v>
      </c>
      <c r="Q565">
        <v>4</v>
      </c>
      <c r="R565">
        <v>0</v>
      </c>
      <c r="S565">
        <v>45</v>
      </c>
      <c r="T565">
        <v>48</v>
      </c>
      <c r="U565" t="b">
        <v>1</v>
      </c>
      <c r="V565">
        <v>12</v>
      </c>
      <c r="W565">
        <v>0</v>
      </c>
      <c r="X565" t="s">
        <v>54</v>
      </c>
      <c r="Y565">
        <v>96310</v>
      </c>
      <c r="Z565">
        <v>9.9</v>
      </c>
      <c r="AA565" s="17">
        <f>ai_ds_job_salaries_2026[[#This Row],[Bonus ]]/100</f>
        <v>7.9000000000000001E-2</v>
      </c>
      <c r="AB565" s="18">
        <v>7.9</v>
      </c>
      <c r="AC565">
        <v>6.2</v>
      </c>
      <c r="AD565">
        <v>2</v>
      </c>
      <c r="AE565" t="b">
        <v>0</v>
      </c>
      <c r="AF565">
        <v>15.3</v>
      </c>
      <c r="AG565">
        <v>7.4</v>
      </c>
      <c r="AH565" t="str">
        <f>IF(ai_ds_job_salaries_2026[[#This Row],[upskilling_hours_per_month]]&lt;=4,"Low",IF(ai_ds_job_salaries_2026[[#This Row],[upskilling_hours_per_month]]&lt;=8,"Standard","High"))</f>
        <v>High</v>
      </c>
      <c r="AI565" s="6">
        <f>ai_ds_job_salaries_2026[[#This Row],[Bonus ]]/100</f>
        <v>7.9000000000000001E-2</v>
      </c>
      <c r="AJ565">
        <v>7.9000000000000001E-2</v>
      </c>
    </row>
    <row r="566" spans="1:36" ht="15.95">
      <c r="A566" t="s">
        <v>55</v>
      </c>
      <c r="B566" t="s">
        <v>47</v>
      </c>
      <c r="C566" t="s">
        <v>78</v>
      </c>
      <c r="D566" t="s">
        <v>49</v>
      </c>
      <c r="E566" t="s">
        <v>72</v>
      </c>
      <c r="F566" t="e">
        <f>VLOOKUP(ai_ds_job_salaries_2026[[#This Row],[company_location]],#REF!,2,)</f>
        <v>#REF!</v>
      </c>
      <c r="G566" t="s">
        <v>72</v>
      </c>
      <c r="H566" t="e">
        <f>VLOOKUP(ai_ds_job_salaries_2026[[#This Row],[1]],#REF!,2,FALSE)</f>
        <v>#REF!</v>
      </c>
      <c r="I566" t="s">
        <v>70</v>
      </c>
      <c r="J566">
        <v>1</v>
      </c>
      <c r="K566">
        <v>12</v>
      </c>
      <c r="L566">
        <v>8</v>
      </c>
      <c r="M566" t="s">
        <v>89</v>
      </c>
      <c r="N566" t="s">
        <v>53</v>
      </c>
      <c r="O566" t="b">
        <v>1</v>
      </c>
      <c r="P566" t="b">
        <v>0</v>
      </c>
      <c r="Q566">
        <v>10</v>
      </c>
      <c r="R566">
        <v>2</v>
      </c>
      <c r="S566">
        <v>52</v>
      </c>
      <c r="T566">
        <v>24</v>
      </c>
      <c r="U566" t="b">
        <v>1</v>
      </c>
      <c r="V566">
        <v>13</v>
      </c>
      <c r="W566">
        <v>42</v>
      </c>
      <c r="X566" t="s">
        <v>75</v>
      </c>
      <c r="Y566">
        <v>170002</v>
      </c>
      <c r="Z566">
        <v>0</v>
      </c>
      <c r="AA566" s="17">
        <f>ai_ds_job_salaries_2026[[#This Row],[Bonus ]]/100</f>
        <v>9.3000000000000013E-2</v>
      </c>
      <c r="AB566" s="18">
        <v>9.3000000000000007</v>
      </c>
      <c r="AC566">
        <v>8.1</v>
      </c>
      <c r="AD566">
        <v>4</v>
      </c>
      <c r="AE566" t="b">
        <v>0</v>
      </c>
      <c r="AF566">
        <v>13.5</v>
      </c>
      <c r="AG566">
        <v>1.9</v>
      </c>
      <c r="AH566" t="str">
        <f>IF(ai_ds_job_salaries_2026[[#This Row],[upskilling_hours_per_month]]&lt;=4,"Low",IF(ai_ds_job_salaries_2026[[#This Row],[upskilling_hours_per_month]]&lt;=8,"Standard","High"))</f>
        <v>High</v>
      </c>
      <c r="AI566" s="6">
        <f>ai_ds_job_salaries_2026[[#This Row],[Bonus ]]/100</f>
        <v>9.3000000000000013E-2</v>
      </c>
      <c r="AJ566">
        <v>9.3000000000000013E-2</v>
      </c>
    </row>
    <row r="567" spans="1:36" ht="15.95">
      <c r="A567" t="s">
        <v>55</v>
      </c>
      <c r="B567" t="s">
        <v>47</v>
      </c>
      <c r="C567" t="s">
        <v>48</v>
      </c>
      <c r="D567" t="s">
        <v>49</v>
      </c>
      <c r="E567" t="s">
        <v>79</v>
      </c>
      <c r="F567" t="e">
        <f>VLOOKUP(ai_ds_job_salaries_2026[[#This Row],[company_location]],#REF!,2,)</f>
        <v>#REF!</v>
      </c>
      <c r="G567" t="s">
        <v>72</v>
      </c>
      <c r="H567" t="e">
        <f>VLOOKUP(ai_ds_job_salaries_2026[[#This Row],[1]],#REF!,2,FALSE)</f>
        <v>#REF!</v>
      </c>
      <c r="I567" t="s">
        <v>92</v>
      </c>
      <c r="J567">
        <v>0</v>
      </c>
      <c r="K567">
        <v>12</v>
      </c>
      <c r="L567">
        <v>6</v>
      </c>
      <c r="M567" t="s">
        <v>52</v>
      </c>
      <c r="N567" t="s">
        <v>53</v>
      </c>
      <c r="O567" t="b">
        <v>1</v>
      </c>
      <c r="P567" t="b">
        <v>0</v>
      </c>
      <c r="Q567">
        <v>8</v>
      </c>
      <c r="R567">
        <v>1</v>
      </c>
      <c r="S567">
        <v>47</v>
      </c>
      <c r="T567">
        <v>18</v>
      </c>
      <c r="U567" t="b">
        <v>1</v>
      </c>
      <c r="V567">
        <v>14</v>
      </c>
      <c r="W567">
        <v>36</v>
      </c>
      <c r="X567" t="s">
        <v>83</v>
      </c>
      <c r="Y567">
        <v>118216</v>
      </c>
      <c r="Z567">
        <v>2.2999999999999998</v>
      </c>
      <c r="AA567" s="17">
        <f>ai_ds_job_salaries_2026[[#This Row],[Bonus ]]/100</f>
        <v>0.11699999999999999</v>
      </c>
      <c r="AB567" s="18">
        <v>11.7</v>
      </c>
      <c r="AC567">
        <v>4.9000000000000004</v>
      </c>
      <c r="AD567">
        <v>6</v>
      </c>
      <c r="AE567" t="b">
        <v>0</v>
      </c>
      <c r="AF567">
        <v>10.6</v>
      </c>
      <c r="AG567">
        <v>6.3</v>
      </c>
      <c r="AH567" t="str">
        <f>IF(ai_ds_job_salaries_2026[[#This Row],[upskilling_hours_per_month]]&lt;=4,"Low",IF(ai_ds_job_salaries_2026[[#This Row],[upskilling_hours_per_month]]&lt;=8,"Standard","High"))</f>
        <v>High</v>
      </c>
      <c r="AI567" s="6">
        <f>ai_ds_job_salaries_2026[[#This Row],[Bonus ]]/100</f>
        <v>0.11699999999999999</v>
      </c>
      <c r="AJ567">
        <v>0.11699999999999999</v>
      </c>
    </row>
    <row r="568" spans="1:36" ht="15.95">
      <c r="A568" t="s">
        <v>76</v>
      </c>
      <c r="B568" t="s">
        <v>37</v>
      </c>
      <c r="C568" t="s">
        <v>48</v>
      </c>
      <c r="D568" t="s">
        <v>39</v>
      </c>
      <c r="E568" t="s">
        <v>40</v>
      </c>
      <c r="F568" t="e">
        <f>VLOOKUP(ai_ds_job_salaries_2026[[#This Row],[company_location]],#REF!,2,)</f>
        <v>#REF!</v>
      </c>
      <c r="G568" t="s">
        <v>40</v>
      </c>
      <c r="H568" t="e">
        <f>VLOOKUP(ai_ds_job_salaries_2026[[#This Row],[1]],#REF!,2,FALSE)</f>
        <v>#REF!</v>
      </c>
      <c r="I568" t="s">
        <v>73</v>
      </c>
      <c r="J568">
        <v>0</v>
      </c>
      <c r="K568">
        <v>16</v>
      </c>
      <c r="L568">
        <v>10</v>
      </c>
      <c r="M568" t="s">
        <v>43</v>
      </c>
      <c r="N568" t="s">
        <v>53</v>
      </c>
      <c r="O568" t="b">
        <v>0</v>
      </c>
      <c r="P568" t="b">
        <v>1</v>
      </c>
      <c r="Q568">
        <v>11</v>
      </c>
      <c r="R568">
        <v>1</v>
      </c>
      <c r="S568">
        <v>31</v>
      </c>
      <c r="T568">
        <v>6</v>
      </c>
      <c r="U568" t="b">
        <v>0</v>
      </c>
      <c r="V568">
        <v>0</v>
      </c>
      <c r="W568">
        <v>18</v>
      </c>
      <c r="X568" t="s">
        <v>45</v>
      </c>
      <c r="Y568">
        <v>76279</v>
      </c>
      <c r="Z568">
        <v>16.5</v>
      </c>
      <c r="AA568" s="17">
        <f>ai_ds_job_salaries_2026[[#This Row],[Bonus ]]/100</f>
        <v>0.14400000000000002</v>
      </c>
      <c r="AB568" s="18">
        <v>14.4</v>
      </c>
      <c r="AC568">
        <v>8.1</v>
      </c>
      <c r="AD568">
        <v>5</v>
      </c>
      <c r="AE568" t="b">
        <v>0</v>
      </c>
      <c r="AF568">
        <v>15.2</v>
      </c>
      <c r="AG568">
        <v>5.8</v>
      </c>
      <c r="AH568" t="str">
        <f>IF(ai_ds_job_salaries_2026[[#This Row],[upskilling_hours_per_month]]&lt;=4,"Low",IF(ai_ds_job_salaries_2026[[#This Row],[upskilling_hours_per_month]]&lt;=8,"Standard","High"))</f>
        <v>High</v>
      </c>
      <c r="AI568" s="6">
        <f>ai_ds_job_salaries_2026[[#This Row],[Bonus ]]/100</f>
        <v>0.14400000000000002</v>
      </c>
      <c r="AJ568">
        <v>0.14400000000000002</v>
      </c>
    </row>
    <row r="569" spans="1:36" ht="15.95">
      <c r="A569" t="s">
        <v>46</v>
      </c>
      <c r="B569" t="s">
        <v>47</v>
      </c>
      <c r="C569" t="s">
        <v>48</v>
      </c>
      <c r="D569" t="s">
        <v>57</v>
      </c>
      <c r="E569" t="s">
        <v>98</v>
      </c>
      <c r="F569" t="e">
        <f>VLOOKUP(ai_ds_job_salaries_2026[[#This Row],[company_location]],#REF!,2,)</f>
        <v>#REF!</v>
      </c>
      <c r="G569" t="s">
        <v>98</v>
      </c>
      <c r="H569" t="e">
        <f>VLOOKUP(ai_ds_job_salaries_2026[[#This Row],[1]],#REF!,2,FALSE)</f>
        <v>#REF!</v>
      </c>
      <c r="I569" t="s">
        <v>88</v>
      </c>
      <c r="J569">
        <v>0</v>
      </c>
      <c r="K569">
        <v>9</v>
      </c>
      <c r="L569">
        <v>4</v>
      </c>
      <c r="M569" t="s">
        <v>43</v>
      </c>
      <c r="N569" t="s">
        <v>44</v>
      </c>
      <c r="O569" t="b">
        <v>1</v>
      </c>
      <c r="P569" t="b">
        <v>0</v>
      </c>
      <c r="Q569">
        <v>7</v>
      </c>
      <c r="R569">
        <v>2</v>
      </c>
      <c r="S569">
        <v>47</v>
      </c>
      <c r="T569">
        <v>0</v>
      </c>
      <c r="U569" t="b">
        <v>1</v>
      </c>
      <c r="V569">
        <v>12</v>
      </c>
      <c r="W569">
        <v>18</v>
      </c>
      <c r="X569" t="s">
        <v>99</v>
      </c>
      <c r="Y569">
        <v>116427</v>
      </c>
      <c r="Z569">
        <v>0</v>
      </c>
      <c r="AA569" s="17">
        <f>ai_ds_job_salaries_2026[[#This Row],[Bonus ]]/100</f>
        <v>5.7999999999999996E-2</v>
      </c>
      <c r="AB569" s="18">
        <v>5.8</v>
      </c>
      <c r="AC569">
        <v>5.9</v>
      </c>
      <c r="AD569">
        <v>3</v>
      </c>
      <c r="AE569" t="b">
        <v>0</v>
      </c>
      <c r="AF569">
        <v>7.1</v>
      </c>
      <c r="AG569">
        <v>4.3</v>
      </c>
      <c r="AH569" t="str">
        <f>IF(ai_ds_job_salaries_2026[[#This Row],[upskilling_hours_per_month]]&lt;=4,"Low",IF(ai_ds_job_salaries_2026[[#This Row],[upskilling_hours_per_month]]&lt;=8,"Standard","High"))</f>
        <v>Standard</v>
      </c>
      <c r="AI569" s="6">
        <f>ai_ds_job_salaries_2026[[#This Row],[Bonus ]]/100</f>
        <v>5.7999999999999996E-2</v>
      </c>
      <c r="AJ569">
        <v>5.7999999999999996E-2</v>
      </c>
    </row>
    <row r="570" spans="1:36" ht="15.95">
      <c r="A570" t="s">
        <v>46</v>
      </c>
      <c r="B570" t="s">
        <v>37</v>
      </c>
      <c r="C570" t="s">
        <v>48</v>
      </c>
      <c r="D570" t="s">
        <v>39</v>
      </c>
      <c r="E570" t="s">
        <v>72</v>
      </c>
      <c r="F570" t="e">
        <f>VLOOKUP(ai_ds_job_salaries_2026[[#This Row],[company_location]],#REF!,2,)</f>
        <v>#REF!</v>
      </c>
      <c r="G570" t="s">
        <v>72</v>
      </c>
      <c r="H570" t="e">
        <f>VLOOKUP(ai_ds_job_salaries_2026[[#This Row],[1]],#REF!,2,FALSE)</f>
        <v>#REF!</v>
      </c>
      <c r="I570" t="s">
        <v>70</v>
      </c>
      <c r="J570">
        <v>1</v>
      </c>
      <c r="K570">
        <v>15</v>
      </c>
      <c r="L570">
        <v>5</v>
      </c>
      <c r="M570" t="s">
        <v>43</v>
      </c>
      <c r="N570" t="s">
        <v>44</v>
      </c>
      <c r="O570" t="b">
        <v>1</v>
      </c>
      <c r="P570" t="b">
        <v>1</v>
      </c>
      <c r="Q570">
        <v>6</v>
      </c>
      <c r="R570">
        <v>2</v>
      </c>
      <c r="S570">
        <v>44</v>
      </c>
      <c r="T570">
        <v>48</v>
      </c>
      <c r="U570" t="b">
        <v>1</v>
      </c>
      <c r="V570">
        <v>11</v>
      </c>
      <c r="W570">
        <v>36</v>
      </c>
      <c r="X570" t="s">
        <v>75</v>
      </c>
      <c r="Y570">
        <v>151036</v>
      </c>
      <c r="Z570">
        <v>58.3</v>
      </c>
      <c r="AA570" s="17">
        <f>ai_ds_job_salaries_2026[[#This Row],[Bonus ]]/100</f>
        <v>0.13900000000000001</v>
      </c>
      <c r="AB570" s="18">
        <v>13.9</v>
      </c>
      <c r="AC570">
        <v>7</v>
      </c>
      <c r="AD570">
        <v>11</v>
      </c>
      <c r="AE570" t="b">
        <v>0</v>
      </c>
      <c r="AF570">
        <v>17</v>
      </c>
      <c r="AG570">
        <v>4.4000000000000004</v>
      </c>
      <c r="AH570" t="str">
        <f>IF(ai_ds_job_salaries_2026[[#This Row],[upskilling_hours_per_month]]&lt;=4,"Low",IF(ai_ds_job_salaries_2026[[#This Row],[upskilling_hours_per_month]]&lt;=8,"Standard","High"))</f>
        <v>High</v>
      </c>
      <c r="AI570" s="6">
        <f>ai_ds_job_salaries_2026[[#This Row],[Bonus ]]/100</f>
        <v>0.13900000000000001</v>
      </c>
      <c r="AJ570">
        <v>0.13900000000000001</v>
      </c>
    </row>
    <row r="571" spans="1:36" ht="15.95">
      <c r="A571" t="s">
        <v>77</v>
      </c>
      <c r="B571" t="s">
        <v>64</v>
      </c>
      <c r="C571" t="s">
        <v>38</v>
      </c>
      <c r="D571" t="s">
        <v>49</v>
      </c>
      <c r="E571" t="s">
        <v>101</v>
      </c>
      <c r="F571" t="e">
        <f>VLOOKUP(ai_ds_job_salaries_2026[[#This Row],[company_location]],#REF!,2,)</f>
        <v>#REF!</v>
      </c>
      <c r="G571" t="s">
        <v>101</v>
      </c>
      <c r="H571" t="e">
        <f>VLOOKUP(ai_ds_job_salaries_2026[[#This Row],[1]],#REF!,2,FALSE)</f>
        <v>#REF!</v>
      </c>
      <c r="I571" t="s">
        <v>58</v>
      </c>
      <c r="J571">
        <v>0.5</v>
      </c>
      <c r="K571">
        <v>6</v>
      </c>
      <c r="L571">
        <v>8</v>
      </c>
      <c r="M571" t="s">
        <v>43</v>
      </c>
      <c r="N571" t="s">
        <v>44</v>
      </c>
      <c r="O571" t="b">
        <v>1</v>
      </c>
      <c r="P571" t="b">
        <v>0</v>
      </c>
      <c r="Q571">
        <v>6</v>
      </c>
      <c r="R571">
        <v>1</v>
      </c>
      <c r="S571">
        <v>42</v>
      </c>
      <c r="T571">
        <v>0</v>
      </c>
      <c r="U571" t="b">
        <v>0</v>
      </c>
      <c r="V571">
        <v>3</v>
      </c>
      <c r="W571">
        <v>0</v>
      </c>
      <c r="X571" t="s">
        <v>83</v>
      </c>
      <c r="Y571">
        <v>38782</v>
      </c>
      <c r="Z571">
        <v>0</v>
      </c>
      <c r="AA571" s="17">
        <f>ai_ds_job_salaries_2026[[#This Row],[Bonus ]]/100</f>
        <v>0.11800000000000001</v>
      </c>
      <c r="AB571" s="18">
        <v>11.8</v>
      </c>
      <c r="AC571">
        <v>5.8</v>
      </c>
      <c r="AD571">
        <v>6</v>
      </c>
      <c r="AE571" t="b">
        <v>0</v>
      </c>
      <c r="AF571">
        <v>3.9</v>
      </c>
      <c r="AG571">
        <v>6.6</v>
      </c>
      <c r="AH571" t="str">
        <f>IF(ai_ds_job_salaries_2026[[#This Row],[upskilling_hours_per_month]]&lt;=4,"Low",IF(ai_ds_job_salaries_2026[[#This Row],[upskilling_hours_per_month]]&lt;=8,"Standard","High"))</f>
        <v>Low</v>
      </c>
      <c r="AI571" s="6">
        <f>ai_ds_job_salaries_2026[[#This Row],[Bonus ]]/100</f>
        <v>0.11800000000000001</v>
      </c>
      <c r="AJ571">
        <v>0.11800000000000001</v>
      </c>
    </row>
    <row r="572" spans="1:36" ht="15.95">
      <c r="A572" t="s">
        <v>96</v>
      </c>
      <c r="B572" t="s">
        <v>64</v>
      </c>
      <c r="C572" t="s">
        <v>48</v>
      </c>
      <c r="D572" t="s">
        <v>39</v>
      </c>
      <c r="E572" t="s">
        <v>50</v>
      </c>
      <c r="F572" t="e">
        <f>VLOOKUP(ai_ds_job_salaries_2026[[#This Row],[company_location]],#REF!,2,)</f>
        <v>#REF!</v>
      </c>
      <c r="G572" t="s">
        <v>50</v>
      </c>
      <c r="H572" t="e">
        <f>VLOOKUP(ai_ds_job_salaries_2026[[#This Row],[1]],#REF!,2,FALSE)</f>
        <v>#REF!</v>
      </c>
      <c r="I572" t="s">
        <v>70</v>
      </c>
      <c r="J572">
        <v>0</v>
      </c>
      <c r="K572">
        <v>6</v>
      </c>
      <c r="L572">
        <v>7</v>
      </c>
      <c r="M572" t="s">
        <v>52</v>
      </c>
      <c r="N572" t="s">
        <v>44</v>
      </c>
      <c r="O572" t="b">
        <v>0</v>
      </c>
      <c r="P572" t="b">
        <v>1</v>
      </c>
      <c r="Q572">
        <v>6</v>
      </c>
      <c r="R572">
        <v>0</v>
      </c>
      <c r="S572">
        <v>45</v>
      </c>
      <c r="T572">
        <v>18</v>
      </c>
      <c r="U572" t="b">
        <v>0</v>
      </c>
      <c r="V572">
        <v>4</v>
      </c>
      <c r="W572">
        <v>30</v>
      </c>
      <c r="X572" t="s">
        <v>54</v>
      </c>
      <c r="Y572">
        <v>100623</v>
      </c>
      <c r="Z572">
        <v>39.1</v>
      </c>
      <c r="AA572" s="17">
        <f>ai_ds_job_salaries_2026[[#This Row],[Bonus ]]/100</f>
        <v>8.5999999999999993E-2</v>
      </c>
      <c r="AB572" s="18">
        <v>8.6</v>
      </c>
      <c r="AC572">
        <v>4.4000000000000004</v>
      </c>
      <c r="AD572">
        <v>6</v>
      </c>
      <c r="AE572" t="b">
        <v>0</v>
      </c>
      <c r="AF572">
        <v>12</v>
      </c>
      <c r="AG572">
        <v>5.2</v>
      </c>
      <c r="AH572" t="str">
        <f>IF(ai_ds_job_salaries_2026[[#This Row],[upskilling_hours_per_month]]&lt;=4,"Low",IF(ai_ds_job_salaries_2026[[#This Row],[upskilling_hours_per_month]]&lt;=8,"Standard","High"))</f>
        <v>High</v>
      </c>
      <c r="AI572" s="6">
        <f>ai_ds_job_salaries_2026[[#This Row],[Bonus ]]/100</f>
        <v>8.5999999999999993E-2</v>
      </c>
      <c r="AJ572">
        <v>8.5999999999999993E-2</v>
      </c>
    </row>
    <row r="573" spans="1:36" ht="15.95">
      <c r="A573" t="s">
        <v>76</v>
      </c>
      <c r="B573" t="s">
        <v>47</v>
      </c>
      <c r="C573" t="s">
        <v>48</v>
      </c>
      <c r="D573" t="s">
        <v>49</v>
      </c>
      <c r="E573" t="s">
        <v>50</v>
      </c>
      <c r="F573" t="e">
        <f>VLOOKUP(ai_ds_job_salaries_2026[[#This Row],[company_location]],#REF!,2,)</f>
        <v>#REF!</v>
      </c>
      <c r="G573" t="s">
        <v>50</v>
      </c>
      <c r="H573" t="e">
        <f>VLOOKUP(ai_ds_job_salaries_2026[[#This Row],[1]],#REF!,2,FALSE)</f>
        <v>#REF!</v>
      </c>
      <c r="I573" t="s">
        <v>88</v>
      </c>
      <c r="J573">
        <v>0.5</v>
      </c>
      <c r="K573">
        <v>10</v>
      </c>
      <c r="L573">
        <v>11</v>
      </c>
      <c r="M573" t="s">
        <v>52</v>
      </c>
      <c r="N573" t="s">
        <v>44</v>
      </c>
      <c r="O573" t="b">
        <v>0</v>
      </c>
      <c r="P573" t="b">
        <v>0</v>
      </c>
      <c r="Q573">
        <v>5</v>
      </c>
      <c r="R573">
        <v>4</v>
      </c>
      <c r="S573">
        <v>48</v>
      </c>
      <c r="T573">
        <v>36</v>
      </c>
      <c r="U573" t="b">
        <v>1</v>
      </c>
      <c r="V573">
        <v>8</v>
      </c>
      <c r="W573">
        <v>30</v>
      </c>
      <c r="X573" t="s">
        <v>54</v>
      </c>
      <c r="Y573">
        <v>162150</v>
      </c>
      <c r="Z573">
        <v>0</v>
      </c>
      <c r="AA573" s="17">
        <f>ai_ds_job_salaries_2026[[#This Row],[Bonus ]]/100</f>
        <v>0.14599999999999999</v>
      </c>
      <c r="AB573" s="18">
        <v>14.6</v>
      </c>
      <c r="AC573">
        <v>7</v>
      </c>
      <c r="AD573">
        <v>1</v>
      </c>
      <c r="AE573" t="b">
        <v>0</v>
      </c>
      <c r="AF573">
        <v>15.9</v>
      </c>
      <c r="AG573">
        <v>4.4000000000000004</v>
      </c>
      <c r="AH573" t="str">
        <f>IF(ai_ds_job_salaries_2026[[#This Row],[upskilling_hours_per_month]]&lt;=4,"Low",IF(ai_ds_job_salaries_2026[[#This Row],[upskilling_hours_per_month]]&lt;=8,"Standard","High"))</f>
        <v>High</v>
      </c>
      <c r="AI573" s="6">
        <f>ai_ds_job_salaries_2026[[#This Row],[Bonus ]]/100</f>
        <v>0.14599999999999999</v>
      </c>
      <c r="AJ573">
        <v>0.14599999999999999</v>
      </c>
    </row>
    <row r="574" spans="1:36" ht="15.95">
      <c r="A574" t="s">
        <v>46</v>
      </c>
      <c r="B574" t="s">
        <v>37</v>
      </c>
      <c r="C574" t="s">
        <v>78</v>
      </c>
      <c r="D574" t="s">
        <v>57</v>
      </c>
      <c r="E574" t="s">
        <v>40</v>
      </c>
      <c r="F574" t="e">
        <f>VLOOKUP(ai_ds_job_salaries_2026[[#This Row],[company_location]],#REF!,2,)</f>
        <v>#REF!</v>
      </c>
      <c r="G574" t="s">
        <v>40</v>
      </c>
      <c r="H574" t="e">
        <f>VLOOKUP(ai_ds_job_salaries_2026[[#This Row],[1]],#REF!,2,FALSE)</f>
        <v>#REF!</v>
      </c>
      <c r="I574" t="s">
        <v>92</v>
      </c>
      <c r="J574">
        <v>1</v>
      </c>
      <c r="K574">
        <v>18</v>
      </c>
      <c r="L574">
        <v>8</v>
      </c>
      <c r="M574" t="s">
        <v>89</v>
      </c>
      <c r="N574" t="s">
        <v>53</v>
      </c>
      <c r="O574" t="b">
        <v>1</v>
      </c>
      <c r="P574" t="b">
        <v>1</v>
      </c>
      <c r="Q574">
        <v>13</v>
      </c>
      <c r="R574">
        <v>0</v>
      </c>
      <c r="S574">
        <v>57</v>
      </c>
      <c r="T574">
        <v>6</v>
      </c>
      <c r="U574" t="b">
        <v>1</v>
      </c>
      <c r="V574">
        <v>14</v>
      </c>
      <c r="W574">
        <v>48</v>
      </c>
      <c r="X574" t="s">
        <v>45</v>
      </c>
      <c r="Y574">
        <v>68427</v>
      </c>
      <c r="Z574">
        <v>13.8</v>
      </c>
      <c r="AA574" s="17">
        <f>ai_ds_job_salaries_2026[[#This Row],[Bonus ]]/100</f>
        <v>0.14599999999999999</v>
      </c>
      <c r="AB574" s="18">
        <v>14.6</v>
      </c>
      <c r="AC574">
        <v>7.7</v>
      </c>
      <c r="AD574">
        <v>6</v>
      </c>
      <c r="AE574" t="b">
        <v>0</v>
      </c>
      <c r="AF574">
        <v>14.8</v>
      </c>
      <c r="AG574">
        <v>2.5</v>
      </c>
      <c r="AH574" t="str">
        <f>IF(ai_ds_job_salaries_2026[[#This Row],[upskilling_hours_per_month]]&lt;=4,"Low",IF(ai_ds_job_salaries_2026[[#This Row],[upskilling_hours_per_month]]&lt;=8,"Standard","High"))</f>
        <v>High</v>
      </c>
      <c r="AI574" s="6">
        <f>ai_ds_job_salaries_2026[[#This Row],[Bonus ]]/100</f>
        <v>0.14599999999999999</v>
      </c>
      <c r="AJ574">
        <v>0.14599999999999999</v>
      </c>
    </row>
    <row r="575" spans="1:36" ht="15.95">
      <c r="A575" t="s">
        <v>93</v>
      </c>
      <c r="B575" t="s">
        <v>64</v>
      </c>
      <c r="C575" t="s">
        <v>48</v>
      </c>
      <c r="D575" t="s">
        <v>39</v>
      </c>
      <c r="E575" t="s">
        <v>40</v>
      </c>
      <c r="F575" t="e">
        <f>VLOOKUP(ai_ds_job_salaries_2026[[#This Row],[company_location]],#REF!,2,)</f>
        <v>#REF!</v>
      </c>
      <c r="G575" t="s">
        <v>40</v>
      </c>
      <c r="H575" t="e">
        <f>VLOOKUP(ai_ds_job_salaries_2026[[#This Row],[1]],#REF!,2,FALSE)</f>
        <v>#REF!</v>
      </c>
      <c r="I575" t="s">
        <v>42</v>
      </c>
      <c r="J575">
        <v>0</v>
      </c>
      <c r="K575">
        <v>6</v>
      </c>
      <c r="L575">
        <v>2</v>
      </c>
      <c r="M575" t="s">
        <v>52</v>
      </c>
      <c r="N575" t="s">
        <v>44</v>
      </c>
      <c r="O575" t="b">
        <v>1</v>
      </c>
      <c r="P575" t="b">
        <v>0</v>
      </c>
      <c r="Q575">
        <v>5</v>
      </c>
      <c r="R575">
        <v>0</v>
      </c>
      <c r="S575">
        <v>48</v>
      </c>
      <c r="T575">
        <v>54</v>
      </c>
      <c r="U575" t="b">
        <v>1</v>
      </c>
      <c r="V575">
        <v>13</v>
      </c>
      <c r="W575">
        <v>48</v>
      </c>
      <c r="X575" t="s">
        <v>45</v>
      </c>
      <c r="Y575">
        <v>32854</v>
      </c>
      <c r="Z575">
        <v>8.6</v>
      </c>
      <c r="AA575" s="17">
        <f>ai_ds_job_salaries_2026[[#This Row],[Bonus ]]/100</f>
        <v>0.105</v>
      </c>
      <c r="AB575" s="18">
        <v>10.5</v>
      </c>
      <c r="AC575">
        <v>7.5</v>
      </c>
      <c r="AD575">
        <v>3</v>
      </c>
      <c r="AE575" t="b">
        <v>0</v>
      </c>
      <c r="AF575">
        <v>11.3</v>
      </c>
      <c r="AG575">
        <v>6.6</v>
      </c>
      <c r="AH575" t="str">
        <f>IF(ai_ds_job_salaries_2026[[#This Row],[upskilling_hours_per_month]]&lt;=4,"Low",IF(ai_ds_job_salaries_2026[[#This Row],[upskilling_hours_per_month]]&lt;=8,"Standard","High"))</f>
        <v>High</v>
      </c>
      <c r="AI575" s="6">
        <f>ai_ds_job_salaries_2026[[#This Row],[Bonus ]]/100</f>
        <v>0.105</v>
      </c>
      <c r="AJ575">
        <v>0.105</v>
      </c>
    </row>
    <row r="576" spans="1:36" ht="15.95">
      <c r="A576" t="s">
        <v>60</v>
      </c>
      <c r="B576" t="s">
        <v>64</v>
      </c>
      <c r="C576" t="s">
        <v>48</v>
      </c>
      <c r="D576" t="s">
        <v>39</v>
      </c>
      <c r="E576" t="s">
        <v>79</v>
      </c>
      <c r="F576" t="e">
        <f>VLOOKUP(ai_ds_job_salaries_2026[[#This Row],[company_location]],#REF!,2,)</f>
        <v>#REF!</v>
      </c>
      <c r="G576" t="s">
        <v>79</v>
      </c>
      <c r="H576" t="e">
        <f>VLOOKUP(ai_ds_job_salaries_2026[[#This Row],[1]],#REF!,2,FALSE)</f>
        <v>#REF!</v>
      </c>
      <c r="I576" t="s">
        <v>70</v>
      </c>
      <c r="J576">
        <v>0</v>
      </c>
      <c r="K576">
        <v>8</v>
      </c>
      <c r="L576">
        <v>7</v>
      </c>
      <c r="M576" t="s">
        <v>59</v>
      </c>
      <c r="N576" t="s">
        <v>44</v>
      </c>
      <c r="O576" t="b">
        <v>0</v>
      </c>
      <c r="P576" t="b">
        <v>0</v>
      </c>
      <c r="Q576">
        <v>8</v>
      </c>
      <c r="R576">
        <v>1</v>
      </c>
      <c r="S576">
        <v>52</v>
      </c>
      <c r="T576">
        <v>30</v>
      </c>
      <c r="U576" t="b">
        <v>1</v>
      </c>
      <c r="V576">
        <v>14</v>
      </c>
      <c r="W576">
        <v>6</v>
      </c>
      <c r="X576" t="s">
        <v>83</v>
      </c>
      <c r="Y576">
        <v>83590</v>
      </c>
      <c r="Z576">
        <v>1.7000000000000002</v>
      </c>
      <c r="AA576" s="17">
        <f>ai_ds_job_salaries_2026[[#This Row],[Bonus ]]/100</f>
        <v>0.1</v>
      </c>
      <c r="AB576" s="18">
        <v>10</v>
      </c>
      <c r="AC576">
        <v>7.6</v>
      </c>
      <c r="AD576">
        <v>6</v>
      </c>
      <c r="AE576" t="b">
        <v>0</v>
      </c>
      <c r="AF576">
        <v>11.1</v>
      </c>
      <c r="AG576">
        <v>6.3</v>
      </c>
      <c r="AH576" t="str">
        <f>IF(ai_ds_job_salaries_2026[[#This Row],[upskilling_hours_per_month]]&lt;=4,"Low",IF(ai_ds_job_salaries_2026[[#This Row],[upskilling_hours_per_month]]&lt;=8,"Standard","High"))</f>
        <v>High</v>
      </c>
      <c r="AI576" s="6">
        <f>ai_ds_job_salaries_2026[[#This Row],[Bonus ]]/100</f>
        <v>0.1</v>
      </c>
      <c r="AJ576">
        <v>0.1</v>
      </c>
    </row>
    <row r="577" spans="1:36" ht="15.95">
      <c r="A577" t="s">
        <v>36</v>
      </c>
      <c r="B577" t="s">
        <v>56</v>
      </c>
      <c r="C577" t="s">
        <v>48</v>
      </c>
      <c r="D577" t="s">
        <v>57</v>
      </c>
      <c r="E577" t="s">
        <v>79</v>
      </c>
      <c r="F577" t="e">
        <f>VLOOKUP(ai_ds_job_salaries_2026[[#This Row],[company_location]],#REF!,2,)</f>
        <v>#REF!</v>
      </c>
      <c r="G577" t="s">
        <v>79</v>
      </c>
      <c r="H577" t="e">
        <f>VLOOKUP(ai_ds_job_salaries_2026[[#This Row],[1]],#REF!,2,FALSE)</f>
        <v>#REF!</v>
      </c>
      <c r="I577" t="s">
        <v>65</v>
      </c>
      <c r="J577">
        <v>0</v>
      </c>
      <c r="K577">
        <v>4</v>
      </c>
      <c r="L577">
        <v>10</v>
      </c>
      <c r="M577" t="s">
        <v>43</v>
      </c>
      <c r="N577" t="s">
        <v>44</v>
      </c>
      <c r="O577" t="b">
        <v>0</v>
      </c>
      <c r="P577" t="b">
        <v>0</v>
      </c>
      <c r="Q577">
        <v>7</v>
      </c>
      <c r="R577">
        <v>0</v>
      </c>
      <c r="S577">
        <v>35</v>
      </c>
      <c r="T577">
        <v>54</v>
      </c>
      <c r="U577" t="b">
        <v>1</v>
      </c>
      <c r="V577">
        <v>16</v>
      </c>
      <c r="W577">
        <v>36</v>
      </c>
      <c r="X577" t="s">
        <v>83</v>
      </c>
      <c r="Y577">
        <v>46655</v>
      </c>
      <c r="Z577">
        <v>2.9000000000000004</v>
      </c>
      <c r="AA577" s="17">
        <f>ai_ds_job_salaries_2026[[#This Row],[Bonus ]]/100</f>
        <v>0.122</v>
      </c>
      <c r="AB577" s="18">
        <v>12.2</v>
      </c>
      <c r="AC577">
        <v>4.5</v>
      </c>
      <c r="AD577">
        <v>5</v>
      </c>
      <c r="AE577" t="b">
        <v>0</v>
      </c>
      <c r="AF577">
        <v>9.5</v>
      </c>
      <c r="AG577">
        <v>8.6</v>
      </c>
      <c r="AH577" t="str">
        <f>IF(ai_ds_job_salaries_2026[[#This Row],[upskilling_hours_per_month]]&lt;=4,"Low",IF(ai_ds_job_salaries_2026[[#This Row],[upskilling_hours_per_month]]&lt;=8,"Standard","High"))</f>
        <v>High</v>
      </c>
      <c r="AI577" s="6">
        <f>ai_ds_job_salaries_2026[[#This Row],[Bonus ]]/100</f>
        <v>0.122</v>
      </c>
      <c r="AJ577">
        <v>0.122</v>
      </c>
    </row>
    <row r="578" spans="1:36" ht="15.95">
      <c r="A578" t="s">
        <v>93</v>
      </c>
      <c r="B578" t="s">
        <v>47</v>
      </c>
      <c r="C578" t="s">
        <v>48</v>
      </c>
      <c r="D578" t="s">
        <v>57</v>
      </c>
      <c r="E578" t="s">
        <v>79</v>
      </c>
      <c r="F578" t="e">
        <f>VLOOKUP(ai_ds_job_salaries_2026[[#This Row],[company_location]],#REF!,2,)</f>
        <v>#REF!</v>
      </c>
      <c r="G578" t="s">
        <v>79</v>
      </c>
      <c r="H578" t="e">
        <f>VLOOKUP(ai_ds_job_salaries_2026[[#This Row],[1]],#REF!,2,FALSE)</f>
        <v>#REF!</v>
      </c>
      <c r="I578" t="s">
        <v>42</v>
      </c>
      <c r="J578">
        <v>0</v>
      </c>
      <c r="K578">
        <v>12</v>
      </c>
      <c r="L578">
        <v>6</v>
      </c>
      <c r="M578" t="s">
        <v>52</v>
      </c>
      <c r="N578" t="s">
        <v>44</v>
      </c>
      <c r="O578" t="b">
        <v>1</v>
      </c>
      <c r="P578" t="b">
        <v>0</v>
      </c>
      <c r="Q578">
        <v>8</v>
      </c>
      <c r="R578">
        <v>4</v>
      </c>
      <c r="S578">
        <v>46</v>
      </c>
      <c r="T578">
        <v>0</v>
      </c>
      <c r="U578" t="b">
        <v>1</v>
      </c>
      <c r="V578">
        <v>14</v>
      </c>
      <c r="W578">
        <v>18</v>
      </c>
      <c r="X578" t="s">
        <v>83</v>
      </c>
      <c r="Y578">
        <v>118466</v>
      </c>
      <c r="Z578">
        <v>21.4</v>
      </c>
      <c r="AA578" s="17">
        <f>ai_ds_job_salaries_2026[[#This Row],[Bonus ]]/100</f>
        <v>0.14899999999999999</v>
      </c>
      <c r="AB578" s="18">
        <v>14.9</v>
      </c>
      <c r="AC578">
        <v>5.8</v>
      </c>
      <c r="AD578">
        <v>7</v>
      </c>
      <c r="AE578" t="b">
        <v>0</v>
      </c>
      <c r="AF578">
        <v>8.8000000000000007</v>
      </c>
      <c r="AG578">
        <v>4</v>
      </c>
      <c r="AH578" t="str">
        <f>IF(ai_ds_job_salaries_2026[[#This Row],[upskilling_hours_per_month]]&lt;=4,"Low",IF(ai_ds_job_salaries_2026[[#This Row],[upskilling_hours_per_month]]&lt;=8,"Standard","High"))</f>
        <v>High</v>
      </c>
      <c r="AI578" s="6">
        <f>ai_ds_job_salaries_2026[[#This Row],[Bonus ]]/100</f>
        <v>0.14899999999999999</v>
      </c>
      <c r="AJ578">
        <v>0.14899999999999999</v>
      </c>
    </row>
    <row r="579" spans="1:36" ht="15.95">
      <c r="A579" t="s">
        <v>91</v>
      </c>
      <c r="B579" t="s">
        <v>56</v>
      </c>
      <c r="C579" t="s">
        <v>78</v>
      </c>
      <c r="D579" t="s">
        <v>39</v>
      </c>
      <c r="E579" t="s">
        <v>72</v>
      </c>
      <c r="F579" t="e">
        <f>VLOOKUP(ai_ds_job_salaries_2026[[#This Row],[company_location]],#REF!,2,)</f>
        <v>#REF!</v>
      </c>
      <c r="G579" t="s">
        <v>72</v>
      </c>
      <c r="H579" t="e">
        <f>VLOOKUP(ai_ds_job_salaries_2026[[#This Row],[1]],#REF!,2,FALSE)</f>
        <v>#REF!</v>
      </c>
      <c r="I579" t="s">
        <v>70</v>
      </c>
      <c r="J579">
        <v>1</v>
      </c>
      <c r="K579">
        <v>3</v>
      </c>
      <c r="L579">
        <v>4</v>
      </c>
      <c r="M579" t="s">
        <v>52</v>
      </c>
      <c r="N579" t="s">
        <v>53</v>
      </c>
      <c r="O579" t="b">
        <v>0</v>
      </c>
      <c r="P579" t="b">
        <v>0</v>
      </c>
      <c r="Q579">
        <v>7</v>
      </c>
      <c r="R579">
        <v>1</v>
      </c>
      <c r="S579">
        <v>45</v>
      </c>
      <c r="T579">
        <v>18</v>
      </c>
      <c r="U579" t="b">
        <v>0</v>
      </c>
      <c r="V579">
        <v>3</v>
      </c>
      <c r="W579">
        <v>42</v>
      </c>
      <c r="X579" t="s">
        <v>75</v>
      </c>
      <c r="Y579">
        <v>75231</v>
      </c>
      <c r="Z579">
        <v>19.5</v>
      </c>
      <c r="AA579" s="17">
        <f>ai_ds_job_salaries_2026[[#This Row],[Bonus ]]/100</f>
        <v>2.7999999999999997E-2</v>
      </c>
      <c r="AB579" s="18">
        <v>2.8</v>
      </c>
      <c r="AC579">
        <v>6.6</v>
      </c>
      <c r="AD579">
        <v>2</v>
      </c>
      <c r="AE579" t="b">
        <v>0</v>
      </c>
      <c r="AF579">
        <v>9.8000000000000007</v>
      </c>
      <c r="AG579">
        <v>5.5</v>
      </c>
      <c r="AH579" t="str">
        <f>IF(ai_ds_job_salaries_2026[[#This Row],[upskilling_hours_per_month]]&lt;=4,"Low",IF(ai_ds_job_salaries_2026[[#This Row],[upskilling_hours_per_month]]&lt;=8,"Standard","High"))</f>
        <v>High</v>
      </c>
      <c r="AI579" s="6">
        <f>ai_ds_job_salaries_2026[[#This Row],[Bonus ]]/100</f>
        <v>2.7999999999999997E-2</v>
      </c>
      <c r="AJ579">
        <v>2.7999999999999997E-2</v>
      </c>
    </row>
    <row r="580" spans="1:36" ht="15.95">
      <c r="A580" t="s">
        <v>36</v>
      </c>
      <c r="B580" t="s">
        <v>47</v>
      </c>
      <c r="C580" t="s">
        <v>48</v>
      </c>
      <c r="D580" t="s">
        <v>39</v>
      </c>
      <c r="E580" t="s">
        <v>50</v>
      </c>
      <c r="F580" t="e">
        <f>VLOOKUP(ai_ds_job_salaries_2026[[#This Row],[company_location]],#REF!,2,)</f>
        <v>#REF!</v>
      </c>
      <c r="G580" t="s">
        <v>50</v>
      </c>
      <c r="H580" t="e">
        <f>VLOOKUP(ai_ds_job_salaries_2026[[#This Row],[1]],#REF!,2,FALSE)</f>
        <v>#REF!</v>
      </c>
      <c r="I580" t="s">
        <v>70</v>
      </c>
      <c r="J580">
        <v>0</v>
      </c>
      <c r="K580">
        <v>13</v>
      </c>
      <c r="L580">
        <v>5</v>
      </c>
      <c r="M580" t="s">
        <v>52</v>
      </c>
      <c r="N580" t="s">
        <v>44</v>
      </c>
      <c r="O580" t="b">
        <v>0</v>
      </c>
      <c r="P580" t="b">
        <v>0</v>
      </c>
      <c r="Q580">
        <v>7</v>
      </c>
      <c r="R580">
        <v>2</v>
      </c>
      <c r="S580">
        <v>55</v>
      </c>
      <c r="T580">
        <v>0</v>
      </c>
      <c r="U580" t="b">
        <v>1</v>
      </c>
      <c r="V580">
        <v>15</v>
      </c>
      <c r="W580">
        <v>18</v>
      </c>
      <c r="X580" t="s">
        <v>54</v>
      </c>
      <c r="Y580">
        <v>96462</v>
      </c>
      <c r="Z580">
        <v>19</v>
      </c>
      <c r="AA580" s="17">
        <f>ai_ds_job_salaries_2026[[#This Row],[Bonus ]]/100</f>
        <v>0.14099999999999999</v>
      </c>
      <c r="AB580" s="18">
        <v>14.1</v>
      </c>
      <c r="AC580">
        <v>7.3</v>
      </c>
      <c r="AD580">
        <v>5</v>
      </c>
      <c r="AE580" t="b">
        <v>1</v>
      </c>
      <c r="AF580">
        <v>5.6</v>
      </c>
      <c r="AG580">
        <v>8.6999999999999993</v>
      </c>
      <c r="AH580" t="str">
        <f>IF(ai_ds_job_salaries_2026[[#This Row],[upskilling_hours_per_month]]&lt;=4,"Low",IF(ai_ds_job_salaries_2026[[#This Row],[upskilling_hours_per_month]]&lt;=8,"Standard","High"))</f>
        <v>Standard</v>
      </c>
      <c r="AI580" s="6">
        <f>ai_ds_job_salaries_2026[[#This Row],[Bonus ]]/100</f>
        <v>0.14099999999999999</v>
      </c>
      <c r="AJ580">
        <v>0.14099999999999999</v>
      </c>
    </row>
    <row r="581" spans="1:36" ht="15.95">
      <c r="A581" t="s">
        <v>96</v>
      </c>
      <c r="B581" t="s">
        <v>47</v>
      </c>
      <c r="C581" t="s">
        <v>48</v>
      </c>
      <c r="D581" t="s">
        <v>49</v>
      </c>
      <c r="E581" t="s">
        <v>67</v>
      </c>
      <c r="F581" t="e">
        <f>VLOOKUP(ai_ds_job_salaries_2026[[#This Row],[company_location]],#REF!,2,)</f>
        <v>#REF!</v>
      </c>
      <c r="G581" t="s">
        <v>67</v>
      </c>
      <c r="H581" t="e">
        <f>VLOOKUP(ai_ds_job_salaries_2026[[#This Row],[1]],#REF!,2,FALSE)</f>
        <v>#REF!</v>
      </c>
      <c r="I581" t="s">
        <v>70</v>
      </c>
      <c r="J581">
        <v>0.5</v>
      </c>
      <c r="K581">
        <v>8</v>
      </c>
      <c r="L581">
        <v>10</v>
      </c>
      <c r="M581" t="s">
        <v>59</v>
      </c>
      <c r="N581" t="s">
        <v>44</v>
      </c>
      <c r="O581" t="b">
        <v>0</v>
      </c>
      <c r="P581" t="b">
        <v>0</v>
      </c>
      <c r="Q581">
        <v>12</v>
      </c>
      <c r="R581">
        <v>2</v>
      </c>
      <c r="S581">
        <v>45</v>
      </c>
      <c r="T581">
        <v>24</v>
      </c>
      <c r="U581" t="b">
        <v>0</v>
      </c>
      <c r="V581">
        <v>2</v>
      </c>
      <c r="W581">
        <v>0</v>
      </c>
      <c r="X581" t="s">
        <v>68</v>
      </c>
      <c r="Y581">
        <v>95814</v>
      </c>
      <c r="Z581">
        <v>1.0999999999999999</v>
      </c>
      <c r="AA581" s="17">
        <f>ai_ds_job_salaries_2026[[#This Row],[Bonus ]]/100</f>
        <v>0.121</v>
      </c>
      <c r="AB581" s="18">
        <v>12.1</v>
      </c>
      <c r="AC581">
        <v>6.9</v>
      </c>
      <c r="AD581">
        <v>12</v>
      </c>
      <c r="AE581" t="b">
        <v>0</v>
      </c>
      <c r="AF581">
        <v>11.9</v>
      </c>
      <c r="AG581">
        <v>3.9</v>
      </c>
      <c r="AH581" t="str">
        <f>IF(ai_ds_job_salaries_2026[[#This Row],[upskilling_hours_per_month]]&lt;=4,"Low",IF(ai_ds_job_salaries_2026[[#This Row],[upskilling_hours_per_month]]&lt;=8,"Standard","High"))</f>
        <v>High</v>
      </c>
      <c r="AI581" s="6">
        <f>ai_ds_job_salaries_2026[[#This Row],[Bonus ]]/100</f>
        <v>0.121</v>
      </c>
      <c r="AJ581">
        <v>0.121</v>
      </c>
    </row>
    <row r="582" spans="1:36" ht="15.95">
      <c r="A582" t="s">
        <v>46</v>
      </c>
      <c r="B582" t="s">
        <v>64</v>
      </c>
      <c r="C582" t="s">
        <v>48</v>
      </c>
      <c r="D582" t="s">
        <v>39</v>
      </c>
      <c r="E582" t="s">
        <v>86</v>
      </c>
      <c r="F582" t="e">
        <f>VLOOKUP(ai_ds_job_salaries_2026[[#This Row],[company_location]],#REF!,2,)</f>
        <v>#REF!</v>
      </c>
      <c r="G582" t="s">
        <v>86</v>
      </c>
      <c r="H582" t="e">
        <f>VLOOKUP(ai_ds_job_salaries_2026[[#This Row],[1]],#REF!,2,FALSE)</f>
        <v>#REF!</v>
      </c>
      <c r="I582" t="s">
        <v>73</v>
      </c>
      <c r="J582">
        <v>0.5</v>
      </c>
      <c r="K582">
        <v>10</v>
      </c>
      <c r="L582">
        <v>10</v>
      </c>
      <c r="M582" t="s">
        <v>43</v>
      </c>
      <c r="N582" t="s">
        <v>44</v>
      </c>
      <c r="O582" t="b">
        <v>1</v>
      </c>
      <c r="P582" t="b">
        <v>1</v>
      </c>
      <c r="Q582">
        <v>8</v>
      </c>
      <c r="R582">
        <v>4</v>
      </c>
      <c r="S582">
        <v>43</v>
      </c>
      <c r="T582">
        <v>18</v>
      </c>
      <c r="U582" t="b">
        <v>0</v>
      </c>
      <c r="V582">
        <v>3</v>
      </c>
      <c r="W582">
        <v>48</v>
      </c>
      <c r="X582" t="s">
        <v>87</v>
      </c>
      <c r="Y582">
        <v>45098</v>
      </c>
      <c r="Z582">
        <v>52.300000000000004</v>
      </c>
      <c r="AA582" s="17">
        <f>ai_ds_job_salaries_2026[[#This Row],[Bonus ]]/100</f>
        <v>5.0999999999999997E-2</v>
      </c>
      <c r="AB582" s="18">
        <v>5.0999999999999996</v>
      </c>
      <c r="AC582">
        <v>6.4</v>
      </c>
      <c r="AD582">
        <v>2</v>
      </c>
      <c r="AE582" t="b">
        <v>0</v>
      </c>
      <c r="AF582">
        <v>8.3000000000000007</v>
      </c>
      <c r="AG582">
        <v>3.7</v>
      </c>
      <c r="AH582" t="str">
        <f>IF(ai_ds_job_salaries_2026[[#This Row],[upskilling_hours_per_month]]&lt;=4,"Low",IF(ai_ds_job_salaries_2026[[#This Row],[upskilling_hours_per_month]]&lt;=8,"Standard","High"))</f>
        <v>High</v>
      </c>
      <c r="AI582" s="6">
        <f>ai_ds_job_salaries_2026[[#This Row],[Bonus ]]/100</f>
        <v>5.0999999999999997E-2</v>
      </c>
      <c r="AJ582">
        <v>5.0999999999999997E-2</v>
      </c>
    </row>
    <row r="583" spans="1:36" ht="15.95">
      <c r="A583" t="s">
        <v>91</v>
      </c>
      <c r="B583" t="s">
        <v>64</v>
      </c>
      <c r="C583" t="s">
        <v>81</v>
      </c>
      <c r="D583" t="s">
        <v>49</v>
      </c>
      <c r="E583" t="s">
        <v>50</v>
      </c>
      <c r="F583" t="e">
        <f>VLOOKUP(ai_ds_job_salaries_2026[[#This Row],[company_location]],#REF!,2,)</f>
        <v>#REF!</v>
      </c>
      <c r="G583" t="s">
        <v>50</v>
      </c>
      <c r="H583" t="e">
        <f>VLOOKUP(ai_ds_job_salaries_2026[[#This Row],[1]],#REF!,2,FALSE)</f>
        <v>#REF!</v>
      </c>
      <c r="I583" t="s">
        <v>73</v>
      </c>
      <c r="J583">
        <v>1</v>
      </c>
      <c r="K583">
        <v>5</v>
      </c>
      <c r="L583">
        <v>1</v>
      </c>
      <c r="M583" t="s">
        <v>89</v>
      </c>
      <c r="N583" t="s">
        <v>44</v>
      </c>
      <c r="O583" t="b">
        <v>0</v>
      </c>
      <c r="P583" t="b">
        <v>0</v>
      </c>
      <c r="Q583">
        <v>8</v>
      </c>
      <c r="R583">
        <v>1</v>
      </c>
      <c r="S583">
        <v>41</v>
      </c>
      <c r="T583">
        <v>18</v>
      </c>
      <c r="U583" t="b">
        <v>0</v>
      </c>
      <c r="V583">
        <v>0</v>
      </c>
      <c r="W583">
        <v>0</v>
      </c>
      <c r="X583" t="s">
        <v>54</v>
      </c>
      <c r="Y583">
        <v>106944</v>
      </c>
      <c r="Z583">
        <v>0</v>
      </c>
      <c r="AA583" s="17">
        <f>ai_ds_job_salaries_2026[[#This Row],[Bonus ]]/100</f>
        <v>0.2</v>
      </c>
      <c r="AB583" s="18">
        <v>20</v>
      </c>
      <c r="AC583">
        <v>7.5</v>
      </c>
      <c r="AD583">
        <v>6</v>
      </c>
      <c r="AE583" t="b">
        <v>0</v>
      </c>
      <c r="AF583">
        <v>10.9</v>
      </c>
      <c r="AG583">
        <v>5.8</v>
      </c>
      <c r="AH583" t="str">
        <f>IF(ai_ds_job_salaries_2026[[#This Row],[upskilling_hours_per_month]]&lt;=4,"Low",IF(ai_ds_job_salaries_2026[[#This Row],[upskilling_hours_per_month]]&lt;=8,"Standard","High"))</f>
        <v>High</v>
      </c>
      <c r="AI583" s="6">
        <f>ai_ds_job_salaries_2026[[#This Row],[Bonus ]]/100</f>
        <v>0.2</v>
      </c>
      <c r="AJ583">
        <v>0.2</v>
      </c>
    </row>
    <row r="584" spans="1:36" ht="15.95">
      <c r="A584" t="s">
        <v>36</v>
      </c>
      <c r="B584" t="s">
        <v>64</v>
      </c>
      <c r="C584" t="s">
        <v>48</v>
      </c>
      <c r="D584" t="s">
        <v>57</v>
      </c>
      <c r="E584" t="s">
        <v>61</v>
      </c>
      <c r="F584" t="e">
        <f>VLOOKUP(ai_ds_job_salaries_2026[[#This Row],[company_location]],#REF!,2,)</f>
        <v>#REF!</v>
      </c>
      <c r="G584" t="s">
        <v>61</v>
      </c>
      <c r="H584" t="e">
        <f>VLOOKUP(ai_ds_job_salaries_2026[[#This Row],[1]],#REF!,2,FALSE)</f>
        <v>#REF!</v>
      </c>
      <c r="I584" t="s">
        <v>51</v>
      </c>
      <c r="J584">
        <v>0.5</v>
      </c>
      <c r="K584">
        <v>6</v>
      </c>
      <c r="L584">
        <v>5</v>
      </c>
      <c r="M584" t="s">
        <v>52</v>
      </c>
      <c r="N584" t="s">
        <v>44</v>
      </c>
      <c r="O584" t="b">
        <v>0</v>
      </c>
      <c r="P584" t="b">
        <v>0</v>
      </c>
      <c r="Q584">
        <v>12</v>
      </c>
      <c r="R584">
        <v>1</v>
      </c>
      <c r="S584">
        <v>47</v>
      </c>
      <c r="T584">
        <v>18</v>
      </c>
      <c r="U584" t="b">
        <v>0</v>
      </c>
      <c r="V584">
        <v>1</v>
      </c>
      <c r="W584">
        <v>48</v>
      </c>
      <c r="X584" t="s">
        <v>63</v>
      </c>
      <c r="Y584">
        <v>26142</v>
      </c>
      <c r="Z584">
        <v>8.3000000000000007</v>
      </c>
      <c r="AA584" s="17">
        <f>ai_ds_job_salaries_2026[[#This Row],[Bonus ]]/100</f>
        <v>0.16200000000000001</v>
      </c>
      <c r="AB584" s="18">
        <v>16.2</v>
      </c>
      <c r="AC584">
        <v>6.7</v>
      </c>
      <c r="AD584">
        <v>5</v>
      </c>
      <c r="AE584" t="b">
        <v>1</v>
      </c>
      <c r="AF584">
        <v>15.1</v>
      </c>
      <c r="AG584">
        <v>7</v>
      </c>
      <c r="AH584" t="str">
        <f>IF(ai_ds_job_salaries_2026[[#This Row],[upskilling_hours_per_month]]&lt;=4,"Low",IF(ai_ds_job_salaries_2026[[#This Row],[upskilling_hours_per_month]]&lt;=8,"Standard","High"))</f>
        <v>High</v>
      </c>
      <c r="AI584" s="6">
        <f>ai_ds_job_salaries_2026[[#This Row],[Bonus ]]/100</f>
        <v>0.16200000000000001</v>
      </c>
      <c r="AJ584">
        <v>0.16200000000000001</v>
      </c>
    </row>
    <row r="585" spans="1:36" ht="15.95">
      <c r="A585" t="s">
        <v>93</v>
      </c>
      <c r="B585" t="s">
        <v>47</v>
      </c>
      <c r="C585" t="s">
        <v>48</v>
      </c>
      <c r="D585" t="s">
        <v>57</v>
      </c>
      <c r="E585" t="s">
        <v>40</v>
      </c>
      <c r="F585" t="e">
        <f>VLOOKUP(ai_ds_job_salaries_2026[[#This Row],[company_location]],#REF!,2,)</f>
        <v>#REF!</v>
      </c>
      <c r="G585" t="s">
        <v>40</v>
      </c>
      <c r="H585" t="e">
        <f>VLOOKUP(ai_ds_job_salaries_2026[[#This Row],[1]],#REF!,2,FALSE)</f>
        <v>#REF!</v>
      </c>
      <c r="I585" t="s">
        <v>42</v>
      </c>
      <c r="J585">
        <v>1</v>
      </c>
      <c r="K585">
        <v>8</v>
      </c>
      <c r="L585">
        <v>8</v>
      </c>
      <c r="M585" t="s">
        <v>89</v>
      </c>
      <c r="N585" t="s">
        <v>44</v>
      </c>
      <c r="O585" t="b">
        <v>1</v>
      </c>
      <c r="P585" t="b">
        <v>0</v>
      </c>
      <c r="Q585">
        <v>6</v>
      </c>
      <c r="R585">
        <v>3</v>
      </c>
      <c r="S585">
        <v>54</v>
      </c>
      <c r="T585">
        <v>30</v>
      </c>
      <c r="U585" t="b">
        <v>1</v>
      </c>
      <c r="V585">
        <v>15</v>
      </c>
      <c r="W585">
        <v>42</v>
      </c>
      <c r="X585" t="s">
        <v>45</v>
      </c>
      <c r="Y585">
        <v>92535</v>
      </c>
      <c r="Z585">
        <v>22.2</v>
      </c>
      <c r="AA585" s="17">
        <f>ai_ds_job_salaries_2026[[#This Row],[Bonus ]]/100</f>
        <v>0.13699999999999998</v>
      </c>
      <c r="AB585" s="18">
        <v>13.7</v>
      </c>
      <c r="AC585">
        <v>9.3000000000000007</v>
      </c>
      <c r="AD585">
        <v>2</v>
      </c>
      <c r="AE585" t="b">
        <v>0</v>
      </c>
      <c r="AF585">
        <v>8.6</v>
      </c>
      <c r="AG585">
        <v>3.4</v>
      </c>
      <c r="AH585" t="str">
        <f>IF(ai_ds_job_salaries_2026[[#This Row],[upskilling_hours_per_month]]&lt;=4,"Low",IF(ai_ds_job_salaries_2026[[#This Row],[upskilling_hours_per_month]]&lt;=8,"Standard","High"))</f>
        <v>High</v>
      </c>
      <c r="AI585" s="6">
        <f>ai_ds_job_salaries_2026[[#This Row],[Bonus ]]/100</f>
        <v>0.13699999999999998</v>
      </c>
      <c r="AJ585">
        <v>0.13699999999999998</v>
      </c>
    </row>
    <row r="586" spans="1:36" ht="15.95">
      <c r="A586" t="s">
        <v>60</v>
      </c>
      <c r="B586" t="s">
        <v>47</v>
      </c>
      <c r="C586" t="s">
        <v>48</v>
      </c>
      <c r="D586" t="s">
        <v>39</v>
      </c>
      <c r="E586" t="s">
        <v>40</v>
      </c>
      <c r="F586" t="e">
        <f>VLOOKUP(ai_ds_job_salaries_2026[[#This Row],[company_location]],#REF!,2,)</f>
        <v>#REF!</v>
      </c>
      <c r="G586" t="s">
        <v>50</v>
      </c>
      <c r="H586" t="e">
        <f>VLOOKUP(ai_ds_job_salaries_2026[[#This Row],[1]],#REF!,2,FALSE)</f>
        <v>#REF!</v>
      </c>
      <c r="I586" t="s">
        <v>58</v>
      </c>
      <c r="J586">
        <v>1</v>
      </c>
      <c r="K586">
        <v>8</v>
      </c>
      <c r="L586">
        <v>10</v>
      </c>
      <c r="M586" t="s">
        <v>52</v>
      </c>
      <c r="N586" t="s">
        <v>44</v>
      </c>
      <c r="O586" t="b">
        <v>0</v>
      </c>
      <c r="P586" t="b">
        <v>0</v>
      </c>
      <c r="Q586">
        <v>8</v>
      </c>
      <c r="R586">
        <v>2</v>
      </c>
      <c r="S586">
        <v>52</v>
      </c>
      <c r="T586">
        <v>12</v>
      </c>
      <c r="U586" t="b">
        <v>0</v>
      </c>
      <c r="V586">
        <v>1</v>
      </c>
      <c r="W586">
        <v>0</v>
      </c>
      <c r="X586" t="s">
        <v>45</v>
      </c>
      <c r="Y586">
        <v>37277</v>
      </c>
      <c r="Z586">
        <v>84</v>
      </c>
      <c r="AA586" s="17">
        <f>ai_ds_job_salaries_2026[[#This Row],[Bonus ]]/100</f>
        <v>0.14800000000000002</v>
      </c>
      <c r="AB586" s="18">
        <v>14.8</v>
      </c>
      <c r="AC586">
        <v>4.0999999999999996</v>
      </c>
      <c r="AD586">
        <v>3</v>
      </c>
      <c r="AE586" t="b">
        <v>1</v>
      </c>
      <c r="AF586">
        <v>11.3</v>
      </c>
      <c r="AG586">
        <v>5.8</v>
      </c>
      <c r="AH586" t="str">
        <f>IF(ai_ds_job_salaries_2026[[#This Row],[upskilling_hours_per_month]]&lt;=4,"Low",IF(ai_ds_job_salaries_2026[[#This Row],[upskilling_hours_per_month]]&lt;=8,"Standard","High"))</f>
        <v>High</v>
      </c>
      <c r="AI586" s="6">
        <f>ai_ds_job_salaries_2026[[#This Row],[Bonus ]]/100</f>
        <v>0.14800000000000002</v>
      </c>
      <c r="AJ586">
        <v>0.14800000000000002</v>
      </c>
    </row>
    <row r="587" spans="1:36" ht="15.95">
      <c r="A587" t="s">
        <v>93</v>
      </c>
      <c r="B587" t="s">
        <v>64</v>
      </c>
      <c r="C587" t="s">
        <v>48</v>
      </c>
      <c r="D587" t="s">
        <v>57</v>
      </c>
      <c r="E587" t="s">
        <v>40</v>
      </c>
      <c r="F587" t="e">
        <f>VLOOKUP(ai_ds_job_salaries_2026[[#This Row],[company_location]],#REF!,2,)</f>
        <v>#REF!</v>
      </c>
      <c r="G587" t="s">
        <v>40</v>
      </c>
      <c r="H587" t="e">
        <f>VLOOKUP(ai_ds_job_salaries_2026[[#This Row],[1]],#REF!,2,FALSE)</f>
        <v>#REF!</v>
      </c>
      <c r="I587" t="s">
        <v>73</v>
      </c>
      <c r="J587">
        <v>1</v>
      </c>
      <c r="K587">
        <v>9</v>
      </c>
      <c r="L587">
        <v>0</v>
      </c>
      <c r="M587" t="s">
        <v>52</v>
      </c>
      <c r="N587" t="s">
        <v>44</v>
      </c>
      <c r="O587" t="b">
        <v>1</v>
      </c>
      <c r="P587" t="b">
        <v>0</v>
      </c>
      <c r="Q587">
        <v>7</v>
      </c>
      <c r="R587">
        <v>4</v>
      </c>
      <c r="S587">
        <v>48</v>
      </c>
      <c r="T587">
        <v>42</v>
      </c>
      <c r="U587" t="b">
        <v>1</v>
      </c>
      <c r="V587">
        <v>7</v>
      </c>
      <c r="W587">
        <v>36</v>
      </c>
      <c r="X587" t="s">
        <v>45</v>
      </c>
      <c r="Y587">
        <v>29494</v>
      </c>
      <c r="Z587">
        <v>11.700000000000001</v>
      </c>
      <c r="AA587" s="17">
        <f>ai_ds_job_salaries_2026[[#This Row],[Bonus ]]/100</f>
        <v>8.5999999999999993E-2</v>
      </c>
      <c r="AB587" s="18">
        <v>8.6</v>
      </c>
      <c r="AC587">
        <v>6.2</v>
      </c>
      <c r="AD587">
        <v>8</v>
      </c>
      <c r="AE587" t="b">
        <v>1</v>
      </c>
      <c r="AF587">
        <v>12.6</v>
      </c>
      <c r="AG587">
        <v>3</v>
      </c>
      <c r="AH587" t="str">
        <f>IF(ai_ds_job_salaries_2026[[#This Row],[upskilling_hours_per_month]]&lt;=4,"Low",IF(ai_ds_job_salaries_2026[[#This Row],[upskilling_hours_per_month]]&lt;=8,"Standard","High"))</f>
        <v>High</v>
      </c>
      <c r="AI587" s="6">
        <f>ai_ds_job_salaries_2026[[#This Row],[Bonus ]]/100</f>
        <v>8.5999999999999993E-2</v>
      </c>
      <c r="AJ587">
        <v>8.5999999999999993E-2</v>
      </c>
    </row>
    <row r="588" spans="1:36" ht="15.95">
      <c r="A588" t="s">
        <v>91</v>
      </c>
      <c r="B588" t="s">
        <v>64</v>
      </c>
      <c r="C588" t="s">
        <v>48</v>
      </c>
      <c r="D588" t="s">
        <v>39</v>
      </c>
      <c r="E588" t="s">
        <v>72</v>
      </c>
      <c r="F588" t="e">
        <f>VLOOKUP(ai_ds_job_salaries_2026[[#This Row],[company_location]],#REF!,2,)</f>
        <v>#REF!</v>
      </c>
      <c r="G588" t="s">
        <v>72</v>
      </c>
      <c r="H588" t="e">
        <f>VLOOKUP(ai_ds_job_salaries_2026[[#This Row],[1]],#REF!,2,FALSE)</f>
        <v>#REF!</v>
      </c>
      <c r="I588" t="s">
        <v>51</v>
      </c>
      <c r="J588">
        <v>0</v>
      </c>
      <c r="K588">
        <v>6</v>
      </c>
      <c r="L588">
        <v>4</v>
      </c>
      <c r="M588" t="s">
        <v>74</v>
      </c>
      <c r="N588" t="s">
        <v>44</v>
      </c>
      <c r="O588" t="b">
        <v>0</v>
      </c>
      <c r="P588" t="b">
        <v>0</v>
      </c>
      <c r="Q588">
        <v>12</v>
      </c>
      <c r="R588">
        <v>1</v>
      </c>
      <c r="S588">
        <v>39</v>
      </c>
      <c r="T588">
        <v>12</v>
      </c>
      <c r="U588" t="b">
        <v>0</v>
      </c>
      <c r="V588">
        <v>3</v>
      </c>
      <c r="W588">
        <v>6</v>
      </c>
      <c r="X588" t="s">
        <v>75</v>
      </c>
      <c r="Y588">
        <v>61767</v>
      </c>
      <c r="Z588">
        <v>0</v>
      </c>
      <c r="AA588" s="17">
        <f>ai_ds_job_salaries_2026[[#This Row],[Bonus ]]/100</f>
        <v>6.9000000000000006E-2</v>
      </c>
      <c r="AB588" s="18">
        <v>6.9</v>
      </c>
      <c r="AC588">
        <v>8</v>
      </c>
      <c r="AD588">
        <v>3</v>
      </c>
      <c r="AE588" t="b">
        <v>0</v>
      </c>
      <c r="AF588">
        <v>6.1</v>
      </c>
      <c r="AG588">
        <v>7.6</v>
      </c>
      <c r="AH588" t="str">
        <f>IF(ai_ds_job_salaries_2026[[#This Row],[upskilling_hours_per_month]]&lt;=4,"Low",IF(ai_ds_job_salaries_2026[[#This Row],[upskilling_hours_per_month]]&lt;=8,"Standard","High"))</f>
        <v>Standard</v>
      </c>
      <c r="AI588" s="6">
        <f>ai_ds_job_salaries_2026[[#This Row],[Bonus ]]/100</f>
        <v>6.9000000000000006E-2</v>
      </c>
      <c r="AJ588">
        <v>6.9000000000000006E-2</v>
      </c>
    </row>
    <row r="589" spans="1:36" ht="15.95">
      <c r="A589" t="s">
        <v>69</v>
      </c>
      <c r="B589" t="s">
        <v>47</v>
      </c>
      <c r="C589" t="s">
        <v>81</v>
      </c>
      <c r="D589" t="s">
        <v>57</v>
      </c>
      <c r="E589" t="s">
        <v>86</v>
      </c>
      <c r="F589" t="e">
        <f>VLOOKUP(ai_ds_job_salaries_2026[[#This Row],[company_location]],#REF!,2,)</f>
        <v>#REF!</v>
      </c>
      <c r="G589" t="s">
        <v>86</v>
      </c>
      <c r="H589" t="e">
        <f>VLOOKUP(ai_ds_job_salaries_2026[[#This Row],[1]],#REF!,2,FALSE)</f>
        <v>#REF!</v>
      </c>
      <c r="I589" t="s">
        <v>88</v>
      </c>
      <c r="J589">
        <v>0</v>
      </c>
      <c r="K589">
        <v>10</v>
      </c>
      <c r="L589">
        <v>6</v>
      </c>
      <c r="M589" t="s">
        <v>52</v>
      </c>
      <c r="N589" t="s">
        <v>44</v>
      </c>
      <c r="O589" t="b">
        <v>0</v>
      </c>
      <c r="P589" t="b">
        <v>0</v>
      </c>
      <c r="Q589">
        <v>9</v>
      </c>
      <c r="R589">
        <v>0</v>
      </c>
      <c r="S589">
        <v>42</v>
      </c>
      <c r="T589">
        <v>36</v>
      </c>
      <c r="U589" t="b">
        <v>1</v>
      </c>
      <c r="V589">
        <v>18</v>
      </c>
      <c r="W589">
        <v>42</v>
      </c>
      <c r="X589" t="s">
        <v>87</v>
      </c>
      <c r="Y589">
        <v>44403</v>
      </c>
      <c r="Z589">
        <v>10.299999999999999</v>
      </c>
      <c r="AA589" s="17">
        <f>ai_ds_job_salaries_2026[[#This Row],[Bonus ]]/100</f>
        <v>0.13699999999999998</v>
      </c>
      <c r="AB589" s="18">
        <v>13.7</v>
      </c>
      <c r="AC589">
        <v>8.9</v>
      </c>
      <c r="AD589">
        <v>6</v>
      </c>
      <c r="AE589" t="b">
        <v>1</v>
      </c>
      <c r="AF589">
        <v>19.2</v>
      </c>
      <c r="AG589">
        <v>6.5</v>
      </c>
      <c r="AH589" t="str">
        <f>IF(ai_ds_job_salaries_2026[[#This Row],[upskilling_hours_per_month]]&lt;=4,"Low",IF(ai_ds_job_salaries_2026[[#This Row],[upskilling_hours_per_month]]&lt;=8,"Standard","High"))</f>
        <v>High</v>
      </c>
      <c r="AI589" s="6">
        <f>ai_ds_job_salaries_2026[[#This Row],[Bonus ]]/100</f>
        <v>0.13699999999999998</v>
      </c>
      <c r="AJ589">
        <v>0.13699999999999998</v>
      </c>
    </row>
    <row r="590" spans="1:36" ht="15.95">
      <c r="A590" t="s">
        <v>36</v>
      </c>
      <c r="B590" t="s">
        <v>64</v>
      </c>
      <c r="C590" t="s">
        <v>48</v>
      </c>
      <c r="D590" t="s">
        <v>57</v>
      </c>
      <c r="E590" t="s">
        <v>50</v>
      </c>
      <c r="F590" t="e">
        <f>VLOOKUP(ai_ds_job_salaries_2026[[#This Row],[company_location]],#REF!,2,)</f>
        <v>#REF!</v>
      </c>
      <c r="G590" t="s">
        <v>50</v>
      </c>
      <c r="H590" t="e">
        <f>VLOOKUP(ai_ds_job_salaries_2026[[#This Row],[1]],#REF!,2,FALSE)</f>
        <v>#REF!</v>
      </c>
      <c r="I590" t="s">
        <v>42</v>
      </c>
      <c r="J590">
        <v>0</v>
      </c>
      <c r="K590">
        <v>9</v>
      </c>
      <c r="L590">
        <v>8</v>
      </c>
      <c r="M590" t="s">
        <v>59</v>
      </c>
      <c r="N590" t="s">
        <v>53</v>
      </c>
      <c r="O590" t="b">
        <v>0</v>
      </c>
      <c r="P590" t="b">
        <v>1</v>
      </c>
      <c r="Q590">
        <v>6</v>
      </c>
      <c r="R590">
        <v>3</v>
      </c>
      <c r="S590">
        <v>40</v>
      </c>
      <c r="T590">
        <v>18</v>
      </c>
      <c r="U590" t="b">
        <v>1</v>
      </c>
      <c r="V590">
        <v>16</v>
      </c>
      <c r="W590">
        <v>30</v>
      </c>
      <c r="X590" t="s">
        <v>54</v>
      </c>
      <c r="Y590">
        <v>118931</v>
      </c>
      <c r="Z590">
        <v>8.1</v>
      </c>
      <c r="AA590" s="17">
        <f>ai_ds_job_salaries_2026[[#This Row],[Bonus ]]/100</f>
        <v>0.10099999999999999</v>
      </c>
      <c r="AB590" s="18">
        <v>10.1</v>
      </c>
      <c r="AC590">
        <v>6.5</v>
      </c>
      <c r="AD590">
        <v>1</v>
      </c>
      <c r="AE590" t="b">
        <v>0</v>
      </c>
      <c r="AF590">
        <v>9.1999999999999993</v>
      </c>
      <c r="AG590">
        <v>6.9</v>
      </c>
      <c r="AH590" t="str">
        <f>IF(ai_ds_job_salaries_2026[[#This Row],[upskilling_hours_per_month]]&lt;=4,"Low",IF(ai_ds_job_salaries_2026[[#This Row],[upskilling_hours_per_month]]&lt;=8,"Standard","High"))</f>
        <v>High</v>
      </c>
      <c r="AI590" s="6">
        <f>ai_ds_job_salaries_2026[[#This Row],[Bonus ]]/100</f>
        <v>0.10099999999999999</v>
      </c>
      <c r="AJ590">
        <v>0.10099999999999999</v>
      </c>
    </row>
    <row r="591" spans="1:36" ht="15.95">
      <c r="A591" t="s">
        <v>60</v>
      </c>
      <c r="B591" t="s">
        <v>56</v>
      </c>
      <c r="C591" t="s">
        <v>48</v>
      </c>
      <c r="D591" t="s">
        <v>49</v>
      </c>
      <c r="E591" t="s">
        <v>50</v>
      </c>
      <c r="F591" t="e">
        <f>VLOOKUP(ai_ds_job_salaries_2026[[#This Row],[company_location]],#REF!,2,)</f>
        <v>#REF!</v>
      </c>
      <c r="G591" t="s">
        <v>50</v>
      </c>
      <c r="H591" t="e">
        <f>VLOOKUP(ai_ds_job_salaries_2026[[#This Row],[1]],#REF!,2,FALSE)</f>
        <v>#REF!</v>
      </c>
      <c r="I591" t="s">
        <v>70</v>
      </c>
      <c r="J591">
        <v>0</v>
      </c>
      <c r="K591">
        <v>3</v>
      </c>
      <c r="L591">
        <v>0</v>
      </c>
      <c r="M591" t="s">
        <v>43</v>
      </c>
      <c r="N591" t="s">
        <v>102</v>
      </c>
      <c r="O591" t="b">
        <v>0</v>
      </c>
      <c r="P591" t="b">
        <v>0</v>
      </c>
      <c r="Q591">
        <v>15</v>
      </c>
      <c r="R591">
        <v>3</v>
      </c>
      <c r="S591">
        <v>45</v>
      </c>
      <c r="T591">
        <v>24</v>
      </c>
      <c r="U591" t="b">
        <v>0</v>
      </c>
      <c r="V591">
        <v>0</v>
      </c>
      <c r="W591">
        <v>0</v>
      </c>
      <c r="X591" t="s">
        <v>54</v>
      </c>
      <c r="Y591">
        <v>111590</v>
      </c>
      <c r="Z591">
        <v>0</v>
      </c>
      <c r="AA591" s="17">
        <f>ai_ds_job_salaries_2026[[#This Row],[Bonus ]]/100</f>
        <v>0</v>
      </c>
      <c r="AB591" s="18">
        <v>0</v>
      </c>
      <c r="AC591">
        <v>6.2</v>
      </c>
      <c r="AD591">
        <v>2</v>
      </c>
      <c r="AE591" t="b">
        <v>0</v>
      </c>
      <c r="AF591">
        <v>12.8</v>
      </c>
      <c r="AG591">
        <v>5.7</v>
      </c>
      <c r="AH591" t="str">
        <f>IF(ai_ds_job_salaries_2026[[#This Row],[upskilling_hours_per_month]]&lt;=4,"Low",IF(ai_ds_job_salaries_2026[[#This Row],[upskilling_hours_per_month]]&lt;=8,"Standard","High"))</f>
        <v>High</v>
      </c>
      <c r="AI591" s="6">
        <f>ai_ds_job_salaries_2026[[#This Row],[Bonus ]]/100</f>
        <v>0</v>
      </c>
      <c r="AJ591">
        <v>0</v>
      </c>
    </row>
    <row r="592" spans="1:36" ht="15.95">
      <c r="A592" t="s">
        <v>55</v>
      </c>
      <c r="B592" t="s">
        <v>56</v>
      </c>
      <c r="C592" t="s">
        <v>48</v>
      </c>
      <c r="D592" t="s">
        <v>49</v>
      </c>
      <c r="E592" t="s">
        <v>79</v>
      </c>
      <c r="F592" t="e">
        <f>VLOOKUP(ai_ds_job_salaries_2026[[#This Row],[company_location]],#REF!,2,)</f>
        <v>#REF!</v>
      </c>
      <c r="G592" t="s">
        <v>79</v>
      </c>
      <c r="H592" t="e">
        <f>VLOOKUP(ai_ds_job_salaries_2026[[#This Row],[1]],#REF!,2,FALSE)</f>
        <v>#REF!</v>
      </c>
      <c r="I592" t="s">
        <v>70</v>
      </c>
      <c r="J592">
        <v>0</v>
      </c>
      <c r="K592">
        <v>0</v>
      </c>
      <c r="L592">
        <v>6</v>
      </c>
      <c r="M592" t="s">
        <v>43</v>
      </c>
      <c r="N592" t="s">
        <v>53</v>
      </c>
      <c r="O592" t="b">
        <v>1</v>
      </c>
      <c r="P592" t="b">
        <v>0</v>
      </c>
      <c r="Q592">
        <v>6</v>
      </c>
      <c r="R592">
        <v>3</v>
      </c>
      <c r="S592">
        <v>42</v>
      </c>
      <c r="T592">
        <v>48</v>
      </c>
      <c r="U592" t="b">
        <v>1</v>
      </c>
      <c r="V592">
        <v>10</v>
      </c>
      <c r="W592">
        <v>36</v>
      </c>
      <c r="X592" t="s">
        <v>83</v>
      </c>
      <c r="Y592">
        <v>85757</v>
      </c>
      <c r="Z592">
        <v>7.1</v>
      </c>
      <c r="AA592" s="17">
        <f>ai_ds_job_salaries_2026[[#This Row],[Bonus ]]/100</f>
        <v>0.11199999999999999</v>
      </c>
      <c r="AB592" s="18">
        <v>11.2</v>
      </c>
      <c r="AC592">
        <v>6.5</v>
      </c>
      <c r="AD592">
        <v>3</v>
      </c>
      <c r="AE592" t="b">
        <v>0</v>
      </c>
      <c r="AF592">
        <v>3.4</v>
      </c>
      <c r="AG592">
        <v>6.9</v>
      </c>
      <c r="AH592" t="str">
        <f>IF(ai_ds_job_salaries_2026[[#This Row],[upskilling_hours_per_month]]&lt;=4,"Low",IF(ai_ds_job_salaries_2026[[#This Row],[upskilling_hours_per_month]]&lt;=8,"Standard","High"))</f>
        <v>Low</v>
      </c>
      <c r="AI592" s="6">
        <f>ai_ds_job_salaries_2026[[#This Row],[Bonus ]]/100</f>
        <v>0.11199999999999999</v>
      </c>
      <c r="AJ592">
        <v>0.11199999999999999</v>
      </c>
    </row>
    <row r="593" spans="1:36" ht="15.95">
      <c r="A593" t="s">
        <v>93</v>
      </c>
      <c r="B593" t="s">
        <v>37</v>
      </c>
      <c r="C593" t="s">
        <v>48</v>
      </c>
      <c r="D593" t="s">
        <v>57</v>
      </c>
      <c r="E593" t="s">
        <v>79</v>
      </c>
      <c r="F593" t="e">
        <f>VLOOKUP(ai_ds_job_salaries_2026[[#This Row],[company_location]],#REF!,2,)</f>
        <v>#REF!</v>
      </c>
      <c r="G593" t="s">
        <v>79</v>
      </c>
      <c r="H593" t="e">
        <f>VLOOKUP(ai_ds_job_salaries_2026[[#This Row],[1]],#REF!,2,FALSE)</f>
        <v>#REF!</v>
      </c>
      <c r="I593" t="s">
        <v>70</v>
      </c>
      <c r="J593">
        <v>0</v>
      </c>
      <c r="K593">
        <v>15</v>
      </c>
      <c r="L593">
        <v>11</v>
      </c>
      <c r="M593" t="s">
        <v>52</v>
      </c>
      <c r="N593" t="s">
        <v>44</v>
      </c>
      <c r="O593" t="b">
        <v>1</v>
      </c>
      <c r="P593" t="b">
        <v>1</v>
      </c>
      <c r="Q593">
        <v>5</v>
      </c>
      <c r="R593">
        <v>1</v>
      </c>
      <c r="S593">
        <v>59</v>
      </c>
      <c r="T593">
        <v>42</v>
      </c>
      <c r="U593" t="b">
        <v>1</v>
      </c>
      <c r="V593">
        <v>0</v>
      </c>
      <c r="W593">
        <v>30</v>
      </c>
      <c r="X593" t="s">
        <v>83</v>
      </c>
      <c r="Y593">
        <v>127455</v>
      </c>
      <c r="Z593">
        <v>10.8</v>
      </c>
      <c r="AA593" s="17">
        <f>ai_ds_job_salaries_2026[[#This Row],[Bonus ]]/100</f>
        <v>0.14400000000000002</v>
      </c>
      <c r="AB593" s="18">
        <v>14.4</v>
      </c>
      <c r="AC593">
        <v>5.6</v>
      </c>
      <c r="AD593">
        <v>6</v>
      </c>
      <c r="AE593" t="b">
        <v>0</v>
      </c>
      <c r="AF593">
        <v>4.7</v>
      </c>
      <c r="AG593">
        <v>3.5</v>
      </c>
      <c r="AH593" t="str">
        <f>IF(ai_ds_job_salaries_2026[[#This Row],[upskilling_hours_per_month]]&lt;=4,"Low",IF(ai_ds_job_salaries_2026[[#This Row],[upskilling_hours_per_month]]&lt;=8,"Standard","High"))</f>
        <v>Standard</v>
      </c>
      <c r="AI593" s="6">
        <f>ai_ds_job_salaries_2026[[#This Row],[Bonus ]]/100</f>
        <v>0.14400000000000002</v>
      </c>
      <c r="AJ593">
        <v>0.14400000000000002</v>
      </c>
    </row>
    <row r="594" spans="1:36" ht="15.95">
      <c r="A594" t="s">
        <v>76</v>
      </c>
      <c r="B594" t="s">
        <v>37</v>
      </c>
      <c r="C594" t="s">
        <v>48</v>
      </c>
      <c r="D594" t="s">
        <v>49</v>
      </c>
      <c r="E594" t="s">
        <v>72</v>
      </c>
      <c r="F594" t="e">
        <f>VLOOKUP(ai_ds_job_salaries_2026[[#This Row],[company_location]],#REF!,2,)</f>
        <v>#REF!</v>
      </c>
      <c r="G594" t="s">
        <v>72</v>
      </c>
      <c r="H594" t="e">
        <f>VLOOKUP(ai_ds_job_salaries_2026[[#This Row],[1]],#REF!,2,FALSE)</f>
        <v>#REF!</v>
      </c>
      <c r="I594" t="s">
        <v>42</v>
      </c>
      <c r="J594">
        <v>0</v>
      </c>
      <c r="K594">
        <v>16</v>
      </c>
      <c r="L594">
        <v>11</v>
      </c>
      <c r="M594" t="s">
        <v>52</v>
      </c>
      <c r="N594" t="s">
        <v>44</v>
      </c>
      <c r="O594" t="b">
        <v>0</v>
      </c>
      <c r="P594" t="b">
        <v>1</v>
      </c>
      <c r="Q594">
        <v>6</v>
      </c>
      <c r="R594">
        <v>2</v>
      </c>
      <c r="S594">
        <v>48</v>
      </c>
      <c r="T594">
        <v>0</v>
      </c>
      <c r="U594" t="b">
        <v>1</v>
      </c>
      <c r="V594">
        <v>16</v>
      </c>
      <c r="W594">
        <v>12</v>
      </c>
      <c r="X594" t="s">
        <v>75</v>
      </c>
      <c r="Y594">
        <v>222923</v>
      </c>
      <c r="Z594">
        <v>4.5</v>
      </c>
      <c r="AA594" s="17">
        <f>ai_ds_job_salaries_2026[[#This Row],[Bonus ]]/100</f>
        <v>0.159</v>
      </c>
      <c r="AB594" s="18">
        <v>15.9</v>
      </c>
      <c r="AC594">
        <v>5.6</v>
      </c>
      <c r="AD594">
        <v>7</v>
      </c>
      <c r="AE594" t="b">
        <v>0</v>
      </c>
      <c r="AF594">
        <v>10.6</v>
      </c>
      <c r="AG594">
        <v>4</v>
      </c>
      <c r="AH594" t="str">
        <f>IF(ai_ds_job_salaries_2026[[#This Row],[upskilling_hours_per_month]]&lt;=4,"Low",IF(ai_ds_job_salaries_2026[[#This Row],[upskilling_hours_per_month]]&lt;=8,"Standard","High"))</f>
        <v>High</v>
      </c>
      <c r="AI594" s="6">
        <f>ai_ds_job_salaries_2026[[#This Row],[Bonus ]]/100</f>
        <v>0.159</v>
      </c>
      <c r="AJ594">
        <v>0.159</v>
      </c>
    </row>
    <row r="595" spans="1:36" ht="15.95">
      <c r="A595" t="s">
        <v>36</v>
      </c>
      <c r="B595" t="s">
        <v>64</v>
      </c>
      <c r="C595" t="s">
        <v>48</v>
      </c>
      <c r="D595" t="s">
        <v>49</v>
      </c>
      <c r="E595" t="s">
        <v>72</v>
      </c>
      <c r="F595" t="e">
        <f>VLOOKUP(ai_ds_job_salaries_2026[[#This Row],[company_location]],#REF!,2,)</f>
        <v>#REF!</v>
      </c>
      <c r="G595" t="s">
        <v>72</v>
      </c>
      <c r="H595" t="e">
        <f>VLOOKUP(ai_ds_job_salaries_2026[[#This Row],[1]],#REF!,2,FALSE)</f>
        <v>#REF!</v>
      </c>
      <c r="I595" t="s">
        <v>73</v>
      </c>
      <c r="J595">
        <v>0</v>
      </c>
      <c r="K595">
        <v>8</v>
      </c>
      <c r="L595">
        <v>8</v>
      </c>
      <c r="M595" t="s">
        <v>89</v>
      </c>
      <c r="N595" t="s">
        <v>44</v>
      </c>
      <c r="O595" t="b">
        <v>0</v>
      </c>
      <c r="P595" t="b">
        <v>0</v>
      </c>
      <c r="Q595">
        <v>5</v>
      </c>
      <c r="R595">
        <v>2</v>
      </c>
      <c r="S595">
        <v>40</v>
      </c>
      <c r="T595">
        <v>30</v>
      </c>
      <c r="U595" t="b">
        <v>0</v>
      </c>
      <c r="V595">
        <v>2</v>
      </c>
      <c r="W595">
        <v>0</v>
      </c>
      <c r="X595" t="s">
        <v>75</v>
      </c>
      <c r="Y595">
        <v>71461</v>
      </c>
      <c r="Z595">
        <v>1.2</v>
      </c>
      <c r="AA595" s="17">
        <f>ai_ds_job_salaries_2026[[#This Row],[Bonus ]]/100</f>
        <v>8.3000000000000004E-2</v>
      </c>
      <c r="AB595" s="18">
        <v>8.3000000000000007</v>
      </c>
      <c r="AC595">
        <v>6.5</v>
      </c>
      <c r="AD595">
        <v>3</v>
      </c>
      <c r="AE595" t="b">
        <v>0</v>
      </c>
      <c r="AF595">
        <v>13</v>
      </c>
      <c r="AG595">
        <v>5</v>
      </c>
      <c r="AH595" t="str">
        <f>IF(ai_ds_job_salaries_2026[[#This Row],[upskilling_hours_per_month]]&lt;=4,"Low",IF(ai_ds_job_salaries_2026[[#This Row],[upskilling_hours_per_month]]&lt;=8,"Standard","High"))</f>
        <v>High</v>
      </c>
      <c r="AI595" s="6">
        <f>ai_ds_job_salaries_2026[[#This Row],[Bonus ]]/100</f>
        <v>8.3000000000000004E-2</v>
      </c>
      <c r="AJ595">
        <v>8.3000000000000004E-2</v>
      </c>
    </row>
    <row r="596" spans="1:36" ht="15.95">
      <c r="A596" t="s">
        <v>36</v>
      </c>
      <c r="B596" t="s">
        <v>56</v>
      </c>
      <c r="C596" t="s">
        <v>48</v>
      </c>
      <c r="D596" t="s">
        <v>57</v>
      </c>
      <c r="E596" t="s">
        <v>72</v>
      </c>
      <c r="F596" t="e">
        <f>VLOOKUP(ai_ds_job_salaries_2026[[#This Row],[company_location]],#REF!,2,)</f>
        <v>#REF!</v>
      </c>
      <c r="G596" t="s">
        <v>72</v>
      </c>
      <c r="H596" t="e">
        <f>VLOOKUP(ai_ds_job_salaries_2026[[#This Row],[1]],#REF!,2,FALSE)</f>
        <v>#REF!</v>
      </c>
      <c r="I596" t="s">
        <v>73</v>
      </c>
      <c r="J596">
        <v>1</v>
      </c>
      <c r="K596">
        <v>5</v>
      </c>
      <c r="L596">
        <v>0</v>
      </c>
      <c r="M596" t="s">
        <v>59</v>
      </c>
      <c r="N596" t="s">
        <v>44</v>
      </c>
      <c r="O596" t="b">
        <v>0</v>
      </c>
      <c r="P596" t="b">
        <v>1</v>
      </c>
      <c r="Q596">
        <v>8</v>
      </c>
      <c r="R596">
        <v>1</v>
      </c>
      <c r="S596">
        <v>39</v>
      </c>
      <c r="T596">
        <v>0</v>
      </c>
      <c r="U596" t="b">
        <v>1</v>
      </c>
      <c r="V596">
        <v>5</v>
      </c>
      <c r="W596">
        <v>24</v>
      </c>
      <c r="X596" t="s">
        <v>75</v>
      </c>
      <c r="Y596">
        <v>29313</v>
      </c>
      <c r="Z596">
        <v>18.5</v>
      </c>
      <c r="AA596" s="17">
        <f>ai_ds_job_salaries_2026[[#This Row],[Bonus ]]/100</f>
        <v>5.7999999999999996E-2</v>
      </c>
      <c r="AB596" s="18">
        <v>5.8</v>
      </c>
      <c r="AC596">
        <v>4.3</v>
      </c>
      <c r="AD596">
        <v>3</v>
      </c>
      <c r="AE596" t="b">
        <v>0</v>
      </c>
      <c r="AF596">
        <v>7.5</v>
      </c>
      <c r="AG596">
        <v>6.3</v>
      </c>
      <c r="AH596" t="str">
        <f>IF(ai_ds_job_salaries_2026[[#This Row],[upskilling_hours_per_month]]&lt;=4,"Low",IF(ai_ds_job_salaries_2026[[#This Row],[upskilling_hours_per_month]]&lt;=8,"Standard","High"))</f>
        <v>Standard</v>
      </c>
      <c r="AI596" s="6">
        <f>ai_ds_job_salaries_2026[[#This Row],[Bonus ]]/100</f>
        <v>5.7999999999999996E-2</v>
      </c>
      <c r="AJ596">
        <v>5.7999999999999996E-2</v>
      </c>
    </row>
    <row r="597" spans="1:36" ht="15.95">
      <c r="A597" t="s">
        <v>91</v>
      </c>
      <c r="B597" t="s">
        <v>47</v>
      </c>
      <c r="C597" t="s">
        <v>81</v>
      </c>
      <c r="D597" t="s">
        <v>57</v>
      </c>
      <c r="E597" t="s">
        <v>86</v>
      </c>
      <c r="F597" t="e">
        <f>VLOOKUP(ai_ds_job_salaries_2026[[#This Row],[company_location]],#REF!,2,)</f>
        <v>#REF!</v>
      </c>
      <c r="G597" t="s">
        <v>86</v>
      </c>
      <c r="H597" t="e">
        <f>VLOOKUP(ai_ds_job_salaries_2026[[#This Row],[1]],#REF!,2,FALSE)</f>
        <v>#REF!</v>
      </c>
      <c r="I597" t="s">
        <v>65</v>
      </c>
      <c r="J597">
        <v>1</v>
      </c>
      <c r="K597">
        <v>11</v>
      </c>
      <c r="L597">
        <v>7</v>
      </c>
      <c r="M597" t="s">
        <v>59</v>
      </c>
      <c r="N597" t="s">
        <v>44</v>
      </c>
      <c r="O597" t="b">
        <v>0</v>
      </c>
      <c r="P597" t="b">
        <v>0</v>
      </c>
      <c r="Q597">
        <v>11</v>
      </c>
      <c r="R597">
        <v>1</v>
      </c>
      <c r="S597">
        <v>39</v>
      </c>
      <c r="T597">
        <v>36</v>
      </c>
      <c r="U597" t="b">
        <v>0</v>
      </c>
      <c r="V597">
        <v>3</v>
      </c>
      <c r="W597">
        <v>0</v>
      </c>
      <c r="X597" t="s">
        <v>87</v>
      </c>
      <c r="Y597">
        <v>54747</v>
      </c>
      <c r="Z597">
        <v>12.5</v>
      </c>
      <c r="AA597" s="17">
        <f>ai_ds_job_salaries_2026[[#This Row],[Bonus ]]/100</f>
        <v>0.14800000000000002</v>
      </c>
      <c r="AB597" s="18">
        <v>14.8</v>
      </c>
      <c r="AC597">
        <v>5.0999999999999996</v>
      </c>
      <c r="AD597">
        <v>10</v>
      </c>
      <c r="AE597" t="b">
        <v>0</v>
      </c>
      <c r="AF597">
        <v>6.2</v>
      </c>
      <c r="AG597">
        <v>5.3</v>
      </c>
      <c r="AH597" t="str">
        <f>IF(ai_ds_job_salaries_2026[[#This Row],[upskilling_hours_per_month]]&lt;=4,"Low",IF(ai_ds_job_salaries_2026[[#This Row],[upskilling_hours_per_month]]&lt;=8,"Standard","High"))</f>
        <v>Standard</v>
      </c>
      <c r="AI597" s="6">
        <f>ai_ds_job_salaries_2026[[#This Row],[Bonus ]]/100</f>
        <v>0.14800000000000002</v>
      </c>
      <c r="AJ597">
        <v>0.14800000000000002</v>
      </c>
    </row>
    <row r="598" spans="1:36" ht="15.95">
      <c r="A598" t="s">
        <v>66</v>
      </c>
      <c r="B598" t="s">
        <v>47</v>
      </c>
      <c r="C598" t="s">
        <v>48</v>
      </c>
      <c r="D598" t="s">
        <v>57</v>
      </c>
      <c r="E598" t="s">
        <v>50</v>
      </c>
      <c r="F598" t="e">
        <f>VLOOKUP(ai_ds_job_salaries_2026[[#This Row],[company_location]],#REF!,2,)</f>
        <v>#REF!</v>
      </c>
      <c r="G598" t="s">
        <v>50</v>
      </c>
      <c r="H598" t="e">
        <f>VLOOKUP(ai_ds_job_salaries_2026[[#This Row],[1]],#REF!,2,FALSE)</f>
        <v>#REF!</v>
      </c>
      <c r="I598" t="s">
        <v>70</v>
      </c>
      <c r="J598">
        <v>1</v>
      </c>
      <c r="K598">
        <v>14</v>
      </c>
      <c r="L598">
        <v>7</v>
      </c>
      <c r="M598" t="s">
        <v>43</v>
      </c>
      <c r="N598" t="s">
        <v>44</v>
      </c>
      <c r="O598" t="b">
        <v>0</v>
      </c>
      <c r="P598" t="b">
        <v>1</v>
      </c>
      <c r="Q598">
        <v>10</v>
      </c>
      <c r="R598">
        <v>1</v>
      </c>
      <c r="S598">
        <v>51</v>
      </c>
      <c r="T598">
        <v>48</v>
      </c>
      <c r="U598" t="b">
        <v>0</v>
      </c>
      <c r="V598">
        <v>1</v>
      </c>
      <c r="W598">
        <v>36</v>
      </c>
      <c r="X598" t="s">
        <v>54</v>
      </c>
      <c r="Y598">
        <v>138172</v>
      </c>
      <c r="Z598">
        <v>14.6</v>
      </c>
      <c r="AA598" s="17">
        <f>ai_ds_job_salaries_2026[[#This Row],[Bonus ]]/100</f>
        <v>0.156</v>
      </c>
      <c r="AB598" s="18">
        <v>15.6</v>
      </c>
      <c r="AC598">
        <v>6.6</v>
      </c>
      <c r="AD598">
        <v>3</v>
      </c>
      <c r="AE598" t="b">
        <v>0</v>
      </c>
      <c r="AF598">
        <v>14.2</v>
      </c>
      <c r="AG598">
        <v>6.8</v>
      </c>
      <c r="AH598" t="str">
        <f>IF(ai_ds_job_salaries_2026[[#This Row],[upskilling_hours_per_month]]&lt;=4,"Low",IF(ai_ds_job_salaries_2026[[#This Row],[upskilling_hours_per_month]]&lt;=8,"Standard","High"))</f>
        <v>High</v>
      </c>
      <c r="AI598" s="6">
        <f>ai_ds_job_salaries_2026[[#This Row],[Bonus ]]/100</f>
        <v>0.156</v>
      </c>
      <c r="AJ598">
        <v>0.156</v>
      </c>
    </row>
    <row r="599" spans="1:36" ht="15.95">
      <c r="A599" t="s">
        <v>60</v>
      </c>
      <c r="B599" t="s">
        <v>47</v>
      </c>
      <c r="C599" t="s">
        <v>48</v>
      </c>
      <c r="D599" t="s">
        <v>57</v>
      </c>
      <c r="E599" t="s">
        <v>50</v>
      </c>
      <c r="F599" t="e">
        <f>VLOOKUP(ai_ds_job_salaries_2026[[#This Row],[company_location]],#REF!,2,)</f>
        <v>#REF!</v>
      </c>
      <c r="G599" t="s">
        <v>40</v>
      </c>
      <c r="H599" t="e">
        <f>VLOOKUP(ai_ds_job_salaries_2026[[#This Row],[1]],#REF!,2,FALSE)</f>
        <v>#REF!</v>
      </c>
      <c r="I599" t="s">
        <v>80</v>
      </c>
      <c r="J599">
        <v>0.5</v>
      </c>
      <c r="K599">
        <v>8</v>
      </c>
      <c r="L599">
        <v>1</v>
      </c>
      <c r="M599" t="s">
        <v>43</v>
      </c>
      <c r="N599" t="s">
        <v>44</v>
      </c>
      <c r="O599" t="b">
        <v>0</v>
      </c>
      <c r="P599" t="b">
        <v>0</v>
      </c>
      <c r="Q599">
        <v>10</v>
      </c>
      <c r="R599">
        <v>1</v>
      </c>
      <c r="S599">
        <v>49</v>
      </c>
      <c r="T599">
        <v>6</v>
      </c>
      <c r="U599" t="b">
        <v>0</v>
      </c>
      <c r="V599">
        <v>1</v>
      </c>
      <c r="W599">
        <v>24</v>
      </c>
      <c r="X599" t="s">
        <v>54</v>
      </c>
      <c r="Y599">
        <v>135235</v>
      </c>
      <c r="Z599">
        <v>6.1</v>
      </c>
      <c r="AA599" s="17">
        <f>ai_ds_job_salaries_2026[[#This Row],[Bonus ]]/100</f>
        <v>0.20300000000000001</v>
      </c>
      <c r="AB599" s="18">
        <v>20.3</v>
      </c>
      <c r="AC599">
        <v>4.5</v>
      </c>
      <c r="AD599">
        <v>7</v>
      </c>
      <c r="AE599" t="b">
        <v>0</v>
      </c>
      <c r="AF599">
        <v>3</v>
      </c>
      <c r="AG599">
        <v>3.9</v>
      </c>
      <c r="AH599" t="str">
        <f>IF(ai_ds_job_salaries_2026[[#This Row],[upskilling_hours_per_month]]&lt;=4,"Low",IF(ai_ds_job_salaries_2026[[#This Row],[upskilling_hours_per_month]]&lt;=8,"Standard","High"))</f>
        <v>Low</v>
      </c>
      <c r="AI599" s="6">
        <f>ai_ds_job_salaries_2026[[#This Row],[Bonus ]]/100</f>
        <v>0.20300000000000001</v>
      </c>
      <c r="AJ599">
        <v>0.20300000000000001</v>
      </c>
    </row>
    <row r="600" spans="1:36" ht="15.95">
      <c r="A600" t="s">
        <v>77</v>
      </c>
      <c r="B600" t="s">
        <v>47</v>
      </c>
      <c r="C600" t="s">
        <v>48</v>
      </c>
      <c r="D600" t="s">
        <v>49</v>
      </c>
      <c r="E600" t="s">
        <v>79</v>
      </c>
      <c r="F600" t="e">
        <f>VLOOKUP(ai_ds_job_salaries_2026[[#This Row],[company_location]],#REF!,2,)</f>
        <v>#REF!</v>
      </c>
      <c r="G600" t="s">
        <v>79</v>
      </c>
      <c r="H600" t="e">
        <f>VLOOKUP(ai_ds_job_salaries_2026[[#This Row],[1]],#REF!,2,FALSE)</f>
        <v>#REF!</v>
      </c>
      <c r="I600" t="s">
        <v>70</v>
      </c>
      <c r="J600">
        <v>0.5</v>
      </c>
      <c r="K600">
        <v>11</v>
      </c>
      <c r="L600">
        <v>4</v>
      </c>
      <c r="M600" t="s">
        <v>52</v>
      </c>
      <c r="N600" t="s">
        <v>44</v>
      </c>
      <c r="O600" t="b">
        <v>1</v>
      </c>
      <c r="P600" t="b">
        <v>0</v>
      </c>
      <c r="Q600">
        <v>6</v>
      </c>
      <c r="R600">
        <v>3</v>
      </c>
      <c r="S600">
        <v>42</v>
      </c>
      <c r="T600">
        <v>18</v>
      </c>
      <c r="U600" t="b">
        <v>1</v>
      </c>
      <c r="V600">
        <v>7</v>
      </c>
      <c r="W600">
        <v>6</v>
      </c>
      <c r="X600" t="s">
        <v>83</v>
      </c>
      <c r="Y600">
        <v>140462</v>
      </c>
      <c r="Z600">
        <v>0.4</v>
      </c>
      <c r="AA600" s="17">
        <f>ai_ds_job_salaries_2026[[#This Row],[Bonus ]]/100</f>
        <v>0.12300000000000001</v>
      </c>
      <c r="AB600" s="18">
        <v>12.3</v>
      </c>
      <c r="AC600">
        <v>6.4</v>
      </c>
      <c r="AD600">
        <v>6</v>
      </c>
      <c r="AE600" t="b">
        <v>0</v>
      </c>
      <c r="AF600">
        <v>15.7</v>
      </c>
      <c r="AG600">
        <v>3.8</v>
      </c>
      <c r="AH600" t="str">
        <f>IF(ai_ds_job_salaries_2026[[#This Row],[upskilling_hours_per_month]]&lt;=4,"Low",IF(ai_ds_job_salaries_2026[[#This Row],[upskilling_hours_per_month]]&lt;=8,"Standard","High"))</f>
        <v>High</v>
      </c>
      <c r="AI600" s="6">
        <f>ai_ds_job_salaries_2026[[#This Row],[Bonus ]]/100</f>
        <v>0.12300000000000001</v>
      </c>
      <c r="AJ600">
        <v>0.12300000000000001</v>
      </c>
    </row>
    <row r="601" spans="1:36" ht="15.95">
      <c r="A601" t="s">
        <v>91</v>
      </c>
      <c r="B601" t="s">
        <v>47</v>
      </c>
      <c r="C601" t="s">
        <v>48</v>
      </c>
      <c r="D601" t="s">
        <v>57</v>
      </c>
      <c r="E601" t="s">
        <v>86</v>
      </c>
      <c r="F601" t="e">
        <f>VLOOKUP(ai_ds_job_salaries_2026[[#This Row],[company_location]],#REF!,2,)</f>
        <v>#REF!</v>
      </c>
      <c r="G601" t="s">
        <v>86</v>
      </c>
      <c r="H601" t="e">
        <f>VLOOKUP(ai_ds_job_salaries_2026[[#This Row],[1]],#REF!,2,FALSE)</f>
        <v>#REF!</v>
      </c>
      <c r="I601" t="s">
        <v>70</v>
      </c>
      <c r="J601">
        <v>1</v>
      </c>
      <c r="K601">
        <v>11</v>
      </c>
      <c r="L601">
        <v>4</v>
      </c>
      <c r="M601" t="s">
        <v>52</v>
      </c>
      <c r="N601" t="s">
        <v>53</v>
      </c>
      <c r="O601" t="b">
        <v>0</v>
      </c>
      <c r="P601" t="b">
        <v>0</v>
      </c>
      <c r="Q601">
        <v>10</v>
      </c>
      <c r="R601">
        <v>2</v>
      </c>
      <c r="S601">
        <v>44</v>
      </c>
      <c r="T601">
        <v>6</v>
      </c>
      <c r="U601" t="b">
        <v>1</v>
      </c>
      <c r="V601">
        <v>14</v>
      </c>
      <c r="W601">
        <v>54</v>
      </c>
      <c r="X601" t="s">
        <v>87</v>
      </c>
      <c r="Y601">
        <v>63004</v>
      </c>
      <c r="Z601">
        <v>10.6</v>
      </c>
      <c r="AA601" s="17">
        <f>ai_ds_job_salaries_2026[[#This Row],[Bonus ]]/100</f>
        <v>3.9E-2</v>
      </c>
      <c r="AB601" s="18">
        <v>3.9</v>
      </c>
      <c r="AC601">
        <v>5.9</v>
      </c>
      <c r="AD601">
        <v>5</v>
      </c>
      <c r="AE601" t="b">
        <v>0</v>
      </c>
      <c r="AF601">
        <v>5.8</v>
      </c>
      <c r="AG601">
        <v>4.9000000000000004</v>
      </c>
      <c r="AH601" t="str">
        <f>IF(ai_ds_job_salaries_2026[[#This Row],[upskilling_hours_per_month]]&lt;=4,"Low",IF(ai_ds_job_salaries_2026[[#This Row],[upskilling_hours_per_month]]&lt;=8,"Standard","High"))</f>
        <v>Standard</v>
      </c>
      <c r="AI601" s="6">
        <f>ai_ds_job_salaries_2026[[#This Row],[Bonus ]]/100</f>
        <v>3.9E-2</v>
      </c>
      <c r="AJ601">
        <v>3.9E-2</v>
      </c>
    </row>
    <row r="602" spans="1:36" ht="15.95">
      <c r="A602" t="s">
        <v>93</v>
      </c>
      <c r="B602" t="s">
        <v>56</v>
      </c>
      <c r="C602" t="s">
        <v>48</v>
      </c>
      <c r="D602" t="s">
        <v>39</v>
      </c>
      <c r="E602" t="s">
        <v>50</v>
      </c>
      <c r="F602" t="e">
        <f>VLOOKUP(ai_ds_job_salaries_2026[[#This Row],[company_location]],#REF!,2,)</f>
        <v>#REF!</v>
      </c>
      <c r="G602" t="s">
        <v>50</v>
      </c>
      <c r="H602" t="e">
        <f>VLOOKUP(ai_ds_job_salaries_2026[[#This Row],[1]],#REF!,2,FALSE)</f>
        <v>#REF!</v>
      </c>
      <c r="I602" t="s">
        <v>80</v>
      </c>
      <c r="J602">
        <v>0.5</v>
      </c>
      <c r="K602">
        <v>3</v>
      </c>
      <c r="L602">
        <v>8</v>
      </c>
      <c r="M602" t="s">
        <v>43</v>
      </c>
      <c r="N602" t="s">
        <v>44</v>
      </c>
      <c r="O602" t="b">
        <v>1</v>
      </c>
      <c r="P602" t="b">
        <v>0</v>
      </c>
      <c r="Q602">
        <v>6</v>
      </c>
      <c r="R602">
        <v>1</v>
      </c>
      <c r="S602">
        <v>44</v>
      </c>
      <c r="T602">
        <v>0</v>
      </c>
      <c r="U602" t="b">
        <v>1</v>
      </c>
      <c r="V602">
        <v>8</v>
      </c>
      <c r="W602">
        <v>0</v>
      </c>
      <c r="X602" t="s">
        <v>54</v>
      </c>
      <c r="Y602">
        <v>67374</v>
      </c>
      <c r="Z602">
        <v>0</v>
      </c>
      <c r="AA602" s="17">
        <f>ai_ds_job_salaries_2026[[#This Row],[Bonus ]]/100</f>
        <v>4.4000000000000004E-2</v>
      </c>
      <c r="AB602" s="18">
        <v>4.4000000000000004</v>
      </c>
      <c r="AC602">
        <v>6.7</v>
      </c>
      <c r="AD602">
        <v>4</v>
      </c>
      <c r="AE602" t="b">
        <v>0</v>
      </c>
      <c r="AF602">
        <v>10.199999999999999</v>
      </c>
      <c r="AG602">
        <v>5.4</v>
      </c>
      <c r="AH602" t="str">
        <f>IF(ai_ds_job_salaries_2026[[#This Row],[upskilling_hours_per_month]]&lt;=4,"Low",IF(ai_ds_job_salaries_2026[[#This Row],[upskilling_hours_per_month]]&lt;=8,"Standard","High"))</f>
        <v>High</v>
      </c>
      <c r="AI602" s="6">
        <f>ai_ds_job_salaries_2026[[#This Row],[Bonus ]]/100</f>
        <v>4.4000000000000004E-2</v>
      </c>
      <c r="AJ602">
        <v>4.4000000000000004E-2</v>
      </c>
    </row>
    <row r="603" spans="1:36" ht="15.95">
      <c r="A603" t="s">
        <v>66</v>
      </c>
      <c r="B603" t="s">
        <v>64</v>
      </c>
      <c r="C603" t="s">
        <v>78</v>
      </c>
      <c r="D603" t="s">
        <v>57</v>
      </c>
      <c r="E603" t="s">
        <v>50</v>
      </c>
      <c r="F603" t="e">
        <f>VLOOKUP(ai_ds_job_salaries_2026[[#This Row],[company_location]],#REF!,2,)</f>
        <v>#REF!</v>
      </c>
      <c r="G603" t="s">
        <v>50</v>
      </c>
      <c r="H603" t="e">
        <f>VLOOKUP(ai_ds_job_salaries_2026[[#This Row],[1]],#REF!,2,FALSE)</f>
        <v>#REF!</v>
      </c>
      <c r="I603" t="s">
        <v>70</v>
      </c>
      <c r="J603">
        <v>1</v>
      </c>
      <c r="K603">
        <v>8</v>
      </c>
      <c r="L603">
        <v>10</v>
      </c>
      <c r="M603" t="s">
        <v>52</v>
      </c>
      <c r="N603" t="s">
        <v>44</v>
      </c>
      <c r="O603" t="b">
        <v>0</v>
      </c>
      <c r="P603" t="b">
        <v>0</v>
      </c>
      <c r="Q603">
        <v>9</v>
      </c>
      <c r="R603">
        <v>0</v>
      </c>
      <c r="S603">
        <v>47</v>
      </c>
      <c r="T603">
        <v>54</v>
      </c>
      <c r="U603" t="b">
        <v>1</v>
      </c>
      <c r="V603">
        <v>9</v>
      </c>
      <c r="W603">
        <v>24</v>
      </c>
      <c r="X603" t="s">
        <v>54</v>
      </c>
      <c r="Y603">
        <v>101610</v>
      </c>
      <c r="Z603">
        <v>4.9000000000000004</v>
      </c>
      <c r="AA603" s="17">
        <f>ai_ds_job_salaries_2026[[#This Row],[Bonus ]]/100</f>
        <v>0.16600000000000001</v>
      </c>
      <c r="AB603" s="18">
        <v>16.600000000000001</v>
      </c>
      <c r="AC603">
        <v>6.7</v>
      </c>
      <c r="AD603">
        <v>4</v>
      </c>
      <c r="AE603" t="b">
        <v>1</v>
      </c>
      <c r="AF603">
        <v>13.8</v>
      </c>
      <c r="AG603">
        <v>4</v>
      </c>
      <c r="AH603" t="str">
        <f>IF(ai_ds_job_salaries_2026[[#This Row],[upskilling_hours_per_month]]&lt;=4,"Low",IF(ai_ds_job_salaries_2026[[#This Row],[upskilling_hours_per_month]]&lt;=8,"Standard","High"))</f>
        <v>High</v>
      </c>
      <c r="AI603" s="6">
        <f>ai_ds_job_salaries_2026[[#This Row],[Bonus ]]/100</f>
        <v>0.16600000000000001</v>
      </c>
      <c r="AJ603">
        <v>0.16600000000000001</v>
      </c>
    </row>
    <row r="604" spans="1:36" ht="15.95">
      <c r="A604" t="s">
        <v>55</v>
      </c>
      <c r="B604" t="s">
        <v>64</v>
      </c>
      <c r="C604" t="s">
        <v>78</v>
      </c>
      <c r="D604" t="s">
        <v>57</v>
      </c>
      <c r="E604" t="s">
        <v>50</v>
      </c>
      <c r="F604" t="e">
        <f>VLOOKUP(ai_ds_job_salaries_2026[[#This Row],[company_location]],#REF!,2,)</f>
        <v>#REF!</v>
      </c>
      <c r="G604" t="s">
        <v>50</v>
      </c>
      <c r="H604" t="e">
        <f>VLOOKUP(ai_ds_job_salaries_2026[[#This Row],[1]],#REF!,2,FALSE)</f>
        <v>#REF!</v>
      </c>
      <c r="I604" t="s">
        <v>73</v>
      </c>
      <c r="J604">
        <v>1</v>
      </c>
      <c r="K604">
        <v>8</v>
      </c>
      <c r="L604">
        <v>1</v>
      </c>
      <c r="M604" t="s">
        <v>43</v>
      </c>
      <c r="N604" t="s">
        <v>44</v>
      </c>
      <c r="O604" t="b">
        <v>1</v>
      </c>
      <c r="P604" t="b">
        <v>0</v>
      </c>
      <c r="Q604">
        <v>5</v>
      </c>
      <c r="R604">
        <v>3</v>
      </c>
      <c r="S604">
        <v>42</v>
      </c>
      <c r="T604">
        <v>24</v>
      </c>
      <c r="U604" t="b">
        <v>1</v>
      </c>
      <c r="V604">
        <v>17</v>
      </c>
      <c r="W604">
        <v>12</v>
      </c>
      <c r="X604" t="s">
        <v>54</v>
      </c>
      <c r="Y604">
        <v>149512</v>
      </c>
      <c r="Z604">
        <v>7.5</v>
      </c>
      <c r="AA604" s="17">
        <f>ai_ds_job_salaries_2026[[#This Row],[Bonus ]]/100</f>
        <v>0.157</v>
      </c>
      <c r="AB604" s="18">
        <v>15.7</v>
      </c>
      <c r="AC604">
        <v>6.9</v>
      </c>
      <c r="AD604">
        <v>3</v>
      </c>
      <c r="AE604" t="b">
        <v>0</v>
      </c>
      <c r="AF604">
        <v>8</v>
      </c>
      <c r="AG604">
        <v>5.9</v>
      </c>
      <c r="AH604" t="str">
        <f>IF(ai_ds_job_salaries_2026[[#This Row],[upskilling_hours_per_month]]&lt;=4,"Low",IF(ai_ds_job_salaries_2026[[#This Row],[upskilling_hours_per_month]]&lt;=8,"Standard","High"))</f>
        <v>Standard</v>
      </c>
      <c r="AI604" s="6">
        <f>ai_ds_job_salaries_2026[[#This Row],[Bonus ]]/100</f>
        <v>0.157</v>
      </c>
      <c r="AJ604">
        <v>0.157</v>
      </c>
    </row>
    <row r="605" spans="1:36" ht="15.95">
      <c r="A605" t="s">
        <v>60</v>
      </c>
      <c r="B605" t="s">
        <v>37</v>
      </c>
      <c r="C605" t="s">
        <v>48</v>
      </c>
      <c r="D605" t="s">
        <v>49</v>
      </c>
      <c r="E605" t="s">
        <v>40</v>
      </c>
      <c r="F605" t="e">
        <f>VLOOKUP(ai_ds_job_salaries_2026[[#This Row],[company_location]],#REF!,2,)</f>
        <v>#REF!</v>
      </c>
      <c r="G605" t="s">
        <v>40</v>
      </c>
      <c r="H605" t="e">
        <f>VLOOKUP(ai_ds_job_salaries_2026[[#This Row],[1]],#REF!,2,FALSE)</f>
        <v>#REF!</v>
      </c>
      <c r="I605" t="s">
        <v>88</v>
      </c>
      <c r="J605">
        <v>1</v>
      </c>
      <c r="K605">
        <v>16</v>
      </c>
      <c r="L605">
        <v>6</v>
      </c>
      <c r="M605" t="s">
        <v>43</v>
      </c>
      <c r="N605" t="s">
        <v>90</v>
      </c>
      <c r="O605" t="b">
        <v>0</v>
      </c>
      <c r="P605" t="b">
        <v>1</v>
      </c>
      <c r="Q605">
        <v>4</v>
      </c>
      <c r="R605">
        <v>5</v>
      </c>
      <c r="S605">
        <v>42</v>
      </c>
      <c r="T605">
        <v>6</v>
      </c>
      <c r="U605" t="b">
        <v>1</v>
      </c>
      <c r="V605">
        <v>13</v>
      </c>
      <c r="W605">
        <v>48</v>
      </c>
      <c r="X605" t="s">
        <v>45</v>
      </c>
      <c r="Y605">
        <v>45692</v>
      </c>
      <c r="Z605">
        <v>6.3</v>
      </c>
      <c r="AA605" s="17">
        <f>ai_ds_job_salaries_2026[[#This Row],[Bonus ]]/100</f>
        <v>0.22699999999999998</v>
      </c>
      <c r="AB605" s="18">
        <v>22.7</v>
      </c>
      <c r="AC605">
        <v>7.6</v>
      </c>
      <c r="AD605">
        <v>6</v>
      </c>
      <c r="AE605" t="b">
        <v>0</v>
      </c>
      <c r="AF605">
        <v>3.3</v>
      </c>
      <c r="AG605">
        <v>2.4</v>
      </c>
      <c r="AH605" t="str">
        <f>IF(ai_ds_job_salaries_2026[[#This Row],[upskilling_hours_per_month]]&lt;=4,"Low",IF(ai_ds_job_salaries_2026[[#This Row],[upskilling_hours_per_month]]&lt;=8,"Standard","High"))</f>
        <v>Low</v>
      </c>
      <c r="AI605" s="6">
        <f>ai_ds_job_salaries_2026[[#This Row],[Bonus ]]/100</f>
        <v>0.22699999999999998</v>
      </c>
      <c r="AJ605">
        <v>0.22699999999999998</v>
      </c>
    </row>
    <row r="606" spans="1:36" ht="15.95">
      <c r="A606" t="s">
        <v>84</v>
      </c>
      <c r="B606" t="s">
        <v>64</v>
      </c>
      <c r="C606" t="s">
        <v>48</v>
      </c>
      <c r="D606" t="s">
        <v>57</v>
      </c>
      <c r="E606" t="s">
        <v>40</v>
      </c>
      <c r="F606" t="e">
        <f>VLOOKUP(ai_ds_job_salaries_2026[[#This Row],[company_location]],#REF!,2,)</f>
        <v>#REF!</v>
      </c>
      <c r="G606" t="s">
        <v>40</v>
      </c>
      <c r="H606" t="e">
        <f>VLOOKUP(ai_ds_job_salaries_2026[[#This Row],[1]],#REF!,2,FALSE)</f>
        <v>#REF!</v>
      </c>
      <c r="I606" t="s">
        <v>80</v>
      </c>
      <c r="J606">
        <v>0.5</v>
      </c>
      <c r="K606">
        <v>7</v>
      </c>
      <c r="L606">
        <v>8</v>
      </c>
      <c r="M606" t="s">
        <v>52</v>
      </c>
      <c r="N606" t="s">
        <v>44</v>
      </c>
      <c r="O606" t="b">
        <v>1</v>
      </c>
      <c r="P606" t="b">
        <v>0</v>
      </c>
      <c r="Q606">
        <v>11</v>
      </c>
      <c r="R606">
        <v>1</v>
      </c>
      <c r="S606">
        <v>44</v>
      </c>
      <c r="T606">
        <v>30</v>
      </c>
      <c r="U606" t="b">
        <v>1</v>
      </c>
      <c r="V606">
        <v>11</v>
      </c>
      <c r="W606">
        <v>48</v>
      </c>
      <c r="X606" t="s">
        <v>45</v>
      </c>
      <c r="Y606">
        <v>47934</v>
      </c>
      <c r="Z606">
        <v>7.1</v>
      </c>
      <c r="AA606" s="17">
        <f>ai_ds_job_salaries_2026[[#This Row],[Bonus ]]/100</f>
        <v>0.115</v>
      </c>
      <c r="AB606" s="18">
        <v>11.5</v>
      </c>
      <c r="AC606">
        <v>8.6</v>
      </c>
      <c r="AD606">
        <v>4</v>
      </c>
      <c r="AE606" t="b">
        <v>0</v>
      </c>
      <c r="AF606">
        <v>13</v>
      </c>
      <c r="AG606">
        <v>1</v>
      </c>
      <c r="AH606" t="str">
        <f>IF(ai_ds_job_salaries_2026[[#This Row],[upskilling_hours_per_month]]&lt;=4,"Low",IF(ai_ds_job_salaries_2026[[#This Row],[upskilling_hours_per_month]]&lt;=8,"Standard","High"))</f>
        <v>High</v>
      </c>
      <c r="AI606" s="6">
        <f>ai_ds_job_salaries_2026[[#This Row],[Bonus ]]/100</f>
        <v>0.115</v>
      </c>
      <c r="AJ606">
        <v>0.115</v>
      </c>
    </row>
    <row r="607" spans="1:36" ht="15.95">
      <c r="A607" t="s">
        <v>55</v>
      </c>
      <c r="B607" t="s">
        <v>47</v>
      </c>
      <c r="C607" t="s">
        <v>48</v>
      </c>
      <c r="D607" t="s">
        <v>39</v>
      </c>
      <c r="E607" t="s">
        <v>50</v>
      </c>
      <c r="F607" t="e">
        <f>VLOOKUP(ai_ds_job_salaries_2026[[#This Row],[company_location]],#REF!,2,)</f>
        <v>#REF!</v>
      </c>
      <c r="G607" t="s">
        <v>50</v>
      </c>
      <c r="H607" t="e">
        <f>VLOOKUP(ai_ds_job_salaries_2026[[#This Row],[1]],#REF!,2,FALSE)</f>
        <v>#REF!</v>
      </c>
      <c r="I607" t="s">
        <v>85</v>
      </c>
      <c r="J607">
        <v>0</v>
      </c>
      <c r="K607">
        <v>12</v>
      </c>
      <c r="L607">
        <v>6</v>
      </c>
      <c r="M607" t="s">
        <v>43</v>
      </c>
      <c r="N607" t="s">
        <v>90</v>
      </c>
      <c r="O607" t="b">
        <v>1</v>
      </c>
      <c r="P607" t="b">
        <v>0</v>
      </c>
      <c r="Q607">
        <v>9</v>
      </c>
      <c r="R607">
        <v>2</v>
      </c>
      <c r="S607">
        <v>50</v>
      </c>
      <c r="T607">
        <v>6</v>
      </c>
      <c r="U607" t="b">
        <v>1</v>
      </c>
      <c r="V607">
        <v>5</v>
      </c>
      <c r="W607">
        <v>48</v>
      </c>
      <c r="X607" t="s">
        <v>54</v>
      </c>
      <c r="Y607">
        <v>156801</v>
      </c>
      <c r="Z607">
        <v>0</v>
      </c>
      <c r="AA607" s="17">
        <f>ai_ds_job_salaries_2026[[#This Row],[Bonus ]]/100</f>
        <v>8.4000000000000005E-2</v>
      </c>
      <c r="AB607" s="18">
        <v>8.4</v>
      </c>
      <c r="AC607">
        <v>6.3</v>
      </c>
      <c r="AD607">
        <v>4</v>
      </c>
      <c r="AE607" t="b">
        <v>0</v>
      </c>
      <c r="AF607">
        <v>13.1</v>
      </c>
      <c r="AG607">
        <v>4.4000000000000004</v>
      </c>
      <c r="AH607" t="str">
        <f>IF(ai_ds_job_salaries_2026[[#This Row],[upskilling_hours_per_month]]&lt;=4,"Low",IF(ai_ds_job_salaries_2026[[#This Row],[upskilling_hours_per_month]]&lt;=8,"Standard","High"))</f>
        <v>High</v>
      </c>
      <c r="AI607" s="6">
        <f>ai_ds_job_salaries_2026[[#This Row],[Bonus ]]/100</f>
        <v>8.4000000000000005E-2</v>
      </c>
      <c r="AJ607">
        <v>8.4000000000000005E-2</v>
      </c>
    </row>
    <row r="608" spans="1:36" ht="15.95">
      <c r="A608" t="s">
        <v>69</v>
      </c>
      <c r="B608" t="s">
        <v>56</v>
      </c>
      <c r="C608" t="s">
        <v>48</v>
      </c>
      <c r="D608" t="s">
        <v>39</v>
      </c>
      <c r="E608" t="s">
        <v>40</v>
      </c>
      <c r="F608" t="e">
        <f>VLOOKUP(ai_ds_job_salaries_2026[[#This Row],[company_location]],#REF!,2,)</f>
        <v>#REF!</v>
      </c>
      <c r="G608" t="s">
        <v>40</v>
      </c>
      <c r="H608" t="e">
        <f>VLOOKUP(ai_ds_job_salaries_2026[[#This Row],[1]],#REF!,2,FALSE)</f>
        <v>#REF!</v>
      </c>
      <c r="I608" t="s">
        <v>51</v>
      </c>
      <c r="J608">
        <v>1</v>
      </c>
      <c r="K608">
        <v>3</v>
      </c>
      <c r="L608">
        <v>8</v>
      </c>
      <c r="M608" t="s">
        <v>52</v>
      </c>
      <c r="N608" t="s">
        <v>44</v>
      </c>
      <c r="O608" t="b">
        <v>0</v>
      </c>
      <c r="P608" t="b">
        <v>0</v>
      </c>
      <c r="Q608">
        <v>10</v>
      </c>
      <c r="R608">
        <v>0</v>
      </c>
      <c r="S608">
        <v>36</v>
      </c>
      <c r="T608">
        <v>0</v>
      </c>
      <c r="U608" t="b">
        <v>0</v>
      </c>
      <c r="V608">
        <v>6</v>
      </c>
      <c r="W608">
        <v>36</v>
      </c>
      <c r="X608" t="s">
        <v>45</v>
      </c>
      <c r="Y608">
        <v>13455</v>
      </c>
      <c r="Z608">
        <v>44.3</v>
      </c>
      <c r="AA608" s="17">
        <f>ai_ds_job_salaries_2026[[#This Row],[Bonus ]]/100</f>
        <v>5.0000000000000001E-3</v>
      </c>
      <c r="AB608" s="18">
        <v>0.5</v>
      </c>
      <c r="AC608">
        <v>6.3</v>
      </c>
      <c r="AD608">
        <v>2</v>
      </c>
      <c r="AE608" t="b">
        <v>0</v>
      </c>
      <c r="AF608">
        <v>9</v>
      </c>
      <c r="AG608">
        <v>7.6</v>
      </c>
      <c r="AH608" t="str">
        <f>IF(ai_ds_job_salaries_2026[[#This Row],[upskilling_hours_per_month]]&lt;=4,"Low",IF(ai_ds_job_salaries_2026[[#This Row],[upskilling_hours_per_month]]&lt;=8,"Standard","High"))</f>
        <v>High</v>
      </c>
      <c r="AI608" s="6">
        <f>ai_ds_job_salaries_2026[[#This Row],[Bonus ]]/100</f>
        <v>5.0000000000000001E-3</v>
      </c>
      <c r="AJ608">
        <v>5.0000000000000001E-3</v>
      </c>
    </row>
    <row r="609" spans="1:36" ht="15.95">
      <c r="A609" t="s">
        <v>36</v>
      </c>
      <c r="B609" t="s">
        <v>64</v>
      </c>
      <c r="C609" t="s">
        <v>78</v>
      </c>
      <c r="D609" t="s">
        <v>57</v>
      </c>
      <c r="E609" t="s">
        <v>50</v>
      </c>
      <c r="F609" t="e">
        <f>VLOOKUP(ai_ds_job_salaries_2026[[#This Row],[company_location]],#REF!,2,)</f>
        <v>#REF!</v>
      </c>
      <c r="G609" t="s">
        <v>50</v>
      </c>
      <c r="H609" t="e">
        <f>VLOOKUP(ai_ds_job_salaries_2026[[#This Row],[1]],#REF!,2,FALSE)</f>
        <v>#REF!</v>
      </c>
      <c r="I609" t="s">
        <v>70</v>
      </c>
      <c r="J609">
        <v>0</v>
      </c>
      <c r="K609">
        <v>6</v>
      </c>
      <c r="L609">
        <v>6</v>
      </c>
      <c r="M609" t="s">
        <v>52</v>
      </c>
      <c r="N609" t="s">
        <v>44</v>
      </c>
      <c r="O609" t="b">
        <v>0</v>
      </c>
      <c r="P609" t="b">
        <v>0</v>
      </c>
      <c r="Q609">
        <v>9</v>
      </c>
      <c r="R609">
        <v>0</v>
      </c>
      <c r="S609">
        <v>51</v>
      </c>
      <c r="T609">
        <v>36</v>
      </c>
      <c r="U609" t="b">
        <v>0</v>
      </c>
      <c r="V609">
        <v>4</v>
      </c>
      <c r="W609">
        <v>18</v>
      </c>
      <c r="X609" t="s">
        <v>54</v>
      </c>
      <c r="Y609">
        <v>92533</v>
      </c>
      <c r="Z609">
        <v>16.7</v>
      </c>
      <c r="AA609" s="17">
        <f>ai_ds_job_salaries_2026[[#This Row],[Bonus ]]/100</f>
        <v>0.12</v>
      </c>
      <c r="AB609" s="18">
        <v>12</v>
      </c>
      <c r="AC609">
        <v>6.6</v>
      </c>
      <c r="AD609">
        <v>13</v>
      </c>
      <c r="AE609" t="b">
        <v>0</v>
      </c>
      <c r="AF609">
        <v>8.3000000000000007</v>
      </c>
      <c r="AG609">
        <v>7.5</v>
      </c>
      <c r="AH609" t="str">
        <f>IF(ai_ds_job_salaries_2026[[#This Row],[upskilling_hours_per_month]]&lt;=4,"Low",IF(ai_ds_job_salaries_2026[[#This Row],[upskilling_hours_per_month]]&lt;=8,"Standard","High"))</f>
        <v>High</v>
      </c>
      <c r="AI609" s="6">
        <f>ai_ds_job_salaries_2026[[#This Row],[Bonus ]]/100</f>
        <v>0.12</v>
      </c>
      <c r="AJ609">
        <v>0.12</v>
      </c>
    </row>
    <row r="610" spans="1:36" ht="15.95">
      <c r="A610" t="s">
        <v>93</v>
      </c>
      <c r="B610" t="s">
        <v>64</v>
      </c>
      <c r="C610" t="s">
        <v>48</v>
      </c>
      <c r="D610" t="s">
        <v>39</v>
      </c>
      <c r="E610" t="s">
        <v>67</v>
      </c>
      <c r="F610" t="e">
        <f>VLOOKUP(ai_ds_job_salaries_2026[[#This Row],[company_location]],#REF!,2,)</f>
        <v>#REF!</v>
      </c>
      <c r="G610" t="s">
        <v>67</v>
      </c>
      <c r="H610" t="e">
        <f>VLOOKUP(ai_ds_job_salaries_2026[[#This Row],[1]],#REF!,2,FALSE)</f>
        <v>#REF!</v>
      </c>
      <c r="I610" t="s">
        <v>70</v>
      </c>
      <c r="J610">
        <v>0</v>
      </c>
      <c r="K610">
        <v>6</v>
      </c>
      <c r="L610">
        <v>7</v>
      </c>
      <c r="M610" t="s">
        <v>43</v>
      </c>
      <c r="N610" t="s">
        <v>44</v>
      </c>
      <c r="O610" t="b">
        <v>1</v>
      </c>
      <c r="P610" t="b">
        <v>0</v>
      </c>
      <c r="Q610">
        <v>13</v>
      </c>
      <c r="R610">
        <v>2</v>
      </c>
      <c r="S610">
        <v>45</v>
      </c>
      <c r="T610">
        <v>24</v>
      </c>
      <c r="U610" t="b">
        <v>1</v>
      </c>
      <c r="V610">
        <v>17</v>
      </c>
      <c r="W610">
        <v>6</v>
      </c>
      <c r="X610" t="s">
        <v>68</v>
      </c>
      <c r="Y610">
        <v>85460</v>
      </c>
      <c r="Z610">
        <v>122</v>
      </c>
      <c r="AA610" s="17">
        <f>ai_ds_job_salaries_2026[[#This Row],[Bonus ]]/100</f>
        <v>0.20300000000000001</v>
      </c>
      <c r="AB610" s="18">
        <v>20.3</v>
      </c>
      <c r="AC610">
        <v>5.2</v>
      </c>
      <c r="AD610">
        <v>6</v>
      </c>
      <c r="AE610" t="b">
        <v>0</v>
      </c>
      <c r="AF610">
        <v>6.6</v>
      </c>
      <c r="AG610">
        <v>4.3</v>
      </c>
      <c r="AH610" t="str">
        <f>IF(ai_ds_job_salaries_2026[[#This Row],[upskilling_hours_per_month]]&lt;=4,"Low",IF(ai_ds_job_salaries_2026[[#This Row],[upskilling_hours_per_month]]&lt;=8,"Standard","High"))</f>
        <v>Standard</v>
      </c>
      <c r="AI610" s="6">
        <f>ai_ds_job_salaries_2026[[#This Row],[Bonus ]]/100</f>
        <v>0.20300000000000001</v>
      </c>
      <c r="AJ610">
        <v>0.20300000000000001</v>
      </c>
    </row>
    <row r="611" spans="1:36" ht="15.95">
      <c r="A611" t="s">
        <v>46</v>
      </c>
      <c r="B611" t="s">
        <v>64</v>
      </c>
      <c r="C611" t="s">
        <v>48</v>
      </c>
      <c r="D611" t="s">
        <v>57</v>
      </c>
      <c r="E611" t="s">
        <v>86</v>
      </c>
      <c r="F611" t="e">
        <f>VLOOKUP(ai_ds_job_salaries_2026[[#This Row],[company_location]],#REF!,2,)</f>
        <v>#REF!</v>
      </c>
      <c r="G611" t="s">
        <v>86</v>
      </c>
      <c r="H611" t="e">
        <f>VLOOKUP(ai_ds_job_salaries_2026[[#This Row],[1]],#REF!,2,FALSE)</f>
        <v>#REF!</v>
      </c>
      <c r="I611" t="s">
        <v>92</v>
      </c>
      <c r="J611">
        <v>1</v>
      </c>
      <c r="K611">
        <v>6</v>
      </c>
      <c r="L611">
        <v>7</v>
      </c>
      <c r="M611" t="s">
        <v>52</v>
      </c>
      <c r="N611" t="s">
        <v>44</v>
      </c>
      <c r="O611" t="b">
        <v>1</v>
      </c>
      <c r="P611" t="b">
        <v>1</v>
      </c>
      <c r="Q611">
        <v>7</v>
      </c>
      <c r="R611">
        <v>4</v>
      </c>
      <c r="S611">
        <v>47</v>
      </c>
      <c r="T611">
        <v>0</v>
      </c>
      <c r="U611" t="b">
        <v>1</v>
      </c>
      <c r="V611">
        <v>10</v>
      </c>
      <c r="W611">
        <v>30</v>
      </c>
      <c r="X611" t="s">
        <v>87</v>
      </c>
      <c r="Y611">
        <v>62629</v>
      </c>
      <c r="Z611">
        <v>20.3</v>
      </c>
      <c r="AA611" s="17">
        <f>ai_ds_job_salaries_2026[[#This Row],[Bonus ]]/100</f>
        <v>9.4E-2</v>
      </c>
      <c r="AB611" s="18">
        <v>9.4</v>
      </c>
      <c r="AC611">
        <v>5.7</v>
      </c>
      <c r="AD611">
        <v>6</v>
      </c>
      <c r="AE611" t="b">
        <v>1</v>
      </c>
      <c r="AF611">
        <v>15.5</v>
      </c>
      <c r="AG611">
        <v>1.8</v>
      </c>
      <c r="AH611" t="str">
        <f>IF(ai_ds_job_salaries_2026[[#This Row],[upskilling_hours_per_month]]&lt;=4,"Low",IF(ai_ds_job_salaries_2026[[#This Row],[upskilling_hours_per_month]]&lt;=8,"Standard","High"))</f>
        <v>High</v>
      </c>
      <c r="AI611" s="6">
        <f>ai_ds_job_salaries_2026[[#This Row],[Bonus ]]/100</f>
        <v>9.4E-2</v>
      </c>
      <c r="AJ611">
        <v>9.4E-2</v>
      </c>
    </row>
    <row r="612" spans="1:36" ht="15.95">
      <c r="A612" t="s">
        <v>69</v>
      </c>
      <c r="B612" t="s">
        <v>97</v>
      </c>
      <c r="C612" t="s">
        <v>48</v>
      </c>
      <c r="D612" t="s">
        <v>39</v>
      </c>
      <c r="E612" t="s">
        <v>50</v>
      </c>
      <c r="F612" t="e">
        <f>VLOOKUP(ai_ds_job_salaries_2026[[#This Row],[company_location]],#REF!,2,)</f>
        <v>#REF!</v>
      </c>
      <c r="G612" t="s">
        <v>50</v>
      </c>
      <c r="H612" t="e">
        <f>VLOOKUP(ai_ds_job_salaries_2026[[#This Row],[1]],#REF!,2,FALSE)</f>
        <v>#REF!</v>
      </c>
      <c r="I612" t="s">
        <v>42</v>
      </c>
      <c r="J612">
        <v>1</v>
      </c>
      <c r="K612">
        <v>18</v>
      </c>
      <c r="L612">
        <v>8</v>
      </c>
      <c r="M612" t="s">
        <v>52</v>
      </c>
      <c r="N612" t="s">
        <v>44</v>
      </c>
      <c r="O612" t="b">
        <v>0</v>
      </c>
      <c r="P612" t="b">
        <v>1</v>
      </c>
      <c r="Q612">
        <v>5</v>
      </c>
      <c r="R612">
        <v>0</v>
      </c>
      <c r="S612">
        <v>46</v>
      </c>
      <c r="T612">
        <v>18</v>
      </c>
      <c r="U612" t="b">
        <v>1</v>
      </c>
      <c r="V612">
        <v>11</v>
      </c>
      <c r="W612">
        <v>12</v>
      </c>
      <c r="X612" t="s">
        <v>54</v>
      </c>
      <c r="Y612">
        <v>208556</v>
      </c>
      <c r="Z612">
        <v>25.3</v>
      </c>
      <c r="AA612" s="17">
        <f>ai_ds_job_salaries_2026[[#This Row],[Bonus ]]/100</f>
        <v>0.19699999999999998</v>
      </c>
      <c r="AB612" s="18">
        <v>19.7</v>
      </c>
      <c r="AC612">
        <v>8.6999999999999993</v>
      </c>
      <c r="AD612">
        <v>5</v>
      </c>
      <c r="AE612" t="b">
        <v>0</v>
      </c>
      <c r="AF612">
        <v>14.3</v>
      </c>
      <c r="AG612">
        <v>7.1</v>
      </c>
      <c r="AH612" t="str">
        <f>IF(ai_ds_job_salaries_2026[[#This Row],[upskilling_hours_per_month]]&lt;=4,"Low",IF(ai_ds_job_salaries_2026[[#This Row],[upskilling_hours_per_month]]&lt;=8,"Standard","High"))</f>
        <v>High</v>
      </c>
      <c r="AI612" s="6">
        <f>ai_ds_job_salaries_2026[[#This Row],[Bonus ]]/100</f>
        <v>0.19699999999999998</v>
      </c>
      <c r="AJ612">
        <v>0.19699999999999998</v>
      </c>
    </row>
    <row r="613" spans="1:36" ht="15.95">
      <c r="A613" t="s">
        <v>91</v>
      </c>
      <c r="B613" t="s">
        <v>56</v>
      </c>
      <c r="C613" t="s">
        <v>48</v>
      </c>
      <c r="D613" t="s">
        <v>49</v>
      </c>
      <c r="E613" t="s">
        <v>79</v>
      </c>
      <c r="F613" t="e">
        <f>VLOOKUP(ai_ds_job_salaries_2026[[#This Row],[company_location]],#REF!,2,)</f>
        <v>#REF!</v>
      </c>
      <c r="G613" t="s">
        <v>79</v>
      </c>
      <c r="H613" t="e">
        <f>VLOOKUP(ai_ds_job_salaries_2026[[#This Row],[1]],#REF!,2,FALSE)</f>
        <v>#REF!</v>
      </c>
      <c r="I613" t="s">
        <v>88</v>
      </c>
      <c r="J613">
        <v>0.5</v>
      </c>
      <c r="K613">
        <v>0</v>
      </c>
      <c r="L613">
        <v>0</v>
      </c>
      <c r="M613" t="s">
        <v>52</v>
      </c>
      <c r="N613" t="s">
        <v>44</v>
      </c>
      <c r="O613" t="b">
        <v>0</v>
      </c>
      <c r="P613" t="b">
        <v>0</v>
      </c>
      <c r="Q613">
        <v>5</v>
      </c>
      <c r="R613">
        <v>0</v>
      </c>
      <c r="S613">
        <v>44</v>
      </c>
      <c r="T613">
        <v>54</v>
      </c>
      <c r="U613" t="b">
        <v>1</v>
      </c>
      <c r="V613">
        <v>12</v>
      </c>
      <c r="W613">
        <v>30</v>
      </c>
      <c r="X613" t="s">
        <v>83</v>
      </c>
      <c r="Y613">
        <v>61450</v>
      </c>
      <c r="Z613">
        <v>0</v>
      </c>
      <c r="AA613" s="17">
        <f>ai_ds_job_salaries_2026[[#This Row],[Bonus ]]/100</f>
        <v>2.5000000000000001E-2</v>
      </c>
      <c r="AB613" s="18">
        <v>2.5</v>
      </c>
      <c r="AC613">
        <v>5.3</v>
      </c>
      <c r="AD613">
        <v>4</v>
      </c>
      <c r="AE613" t="b">
        <v>1</v>
      </c>
      <c r="AF613">
        <v>10.4</v>
      </c>
      <c r="AG613">
        <v>4.5</v>
      </c>
      <c r="AH613" t="str">
        <f>IF(ai_ds_job_salaries_2026[[#This Row],[upskilling_hours_per_month]]&lt;=4,"Low",IF(ai_ds_job_salaries_2026[[#This Row],[upskilling_hours_per_month]]&lt;=8,"Standard","High"))</f>
        <v>High</v>
      </c>
      <c r="AI613" s="6">
        <f>ai_ds_job_salaries_2026[[#This Row],[Bonus ]]/100</f>
        <v>2.5000000000000001E-2</v>
      </c>
      <c r="AJ613">
        <v>2.5000000000000001E-2</v>
      </c>
    </row>
    <row r="614" spans="1:36" ht="15.95">
      <c r="A614" t="s">
        <v>84</v>
      </c>
      <c r="B614" t="s">
        <v>47</v>
      </c>
      <c r="C614" t="s">
        <v>48</v>
      </c>
      <c r="D614" t="s">
        <v>49</v>
      </c>
      <c r="E614" t="s">
        <v>50</v>
      </c>
      <c r="F614" t="e">
        <f>VLOOKUP(ai_ds_job_salaries_2026[[#This Row],[company_location]],#REF!,2,)</f>
        <v>#REF!</v>
      </c>
      <c r="G614" t="s">
        <v>50</v>
      </c>
      <c r="H614" t="e">
        <f>VLOOKUP(ai_ds_job_salaries_2026[[#This Row],[1]],#REF!,2,FALSE)</f>
        <v>#REF!</v>
      </c>
      <c r="I614" t="s">
        <v>65</v>
      </c>
      <c r="J614">
        <v>0.5</v>
      </c>
      <c r="K614">
        <v>10</v>
      </c>
      <c r="L614">
        <v>11</v>
      </c>
      <c r="M614" t="s">
        <v>43</v>
      </c>
      <c r="N614" t="s">
        <v>62</v>
      </c>
      <c r="O614" t="b">
        <v>1</v>
      </c>
      <c r="P614" t="b">
        <v>0</v>
      </c>
      <c r="Q614">
        <v>5</v>
      </c>
      <c r="R614">
        <v>4</v>
      </c>
      <c r="S614">
        <v>47</v>
      </c>
      <c r="T614">
        <v>36</v>
      </c>
      <c r="U614" t="b">
        <v>1</v>
      </c>
      <c r="V614">
        <v>10</v>
      </c>
      <c r="W614">
        <v>18</v>
      </c>
      <c r="X614" t="s">
        <v>54</v>
      </c>
      <c r="Y614">
        <v>177706</v>
      </c>
      <c r="Z614">
        <v>4.5</v>
      </c>
      <c r="AA614" s="17">
        <f>ai_ds_job_salaries_2026[[#This Row],[Bonus ]]/100</f>
        <v>0.158</v>
      </c>
      <c r="AB614" s="18">
        <v>15.8</v>
      </c>
      <c r="AC614">
        <v>6.7</v>
      </c>
      <c r="AD614">
        <v>11</v>
      </c>
      <c r="AE614" t="b">
        <v>1</v>
      </c>
      <c r="AF614">
        <v>3.8</v>
      </c>
      <c r="AG614">
        <v>3.8</v>
      </c>
      <c r="AH614" t="str">
        <f>IF(ai_ds_job_salaries_2026[[#This Row],[upskilling_hours_per_month]]&lt;=4,"Low",IF(ai_ds_job_salaries_2026[[#This Row],[upskilling_hours_per_month]]&lt;=8,"Standard","High"))</f>
        <v>Low</v>
      </c>
      <c r="AI614" s="6">
        <f>ai_ds_job_salaries_2026[[#This Row],[Bonus ]]/100</f>
        <v>0.158</v>
      </c>
      <c r="AJ614">
        <v>0.158</v>
      </c>
    </row>
    <row r="615" spans="1:36" ht="15.95">
      <c r="A615" t="s">
        <v>96</v>
      </c>
      <c r="B615" t="s">
        <v>37</v>
      </c>
      <c r="C615" t="s">
        <v>81</v>
      </c>
      <c r="D615" t="s">
        <v>39</v>
      </c>
      <c r="E615" t="s">
        <v>50</v>
      </c>
      <c r="F615" t="e">
        <f>VLOOKUP(ai_ds_job_salaries_2026[[#This Row],[company_location]],#REF!,2,)</f>
        <v>#REF!</v>
      </c>
      <c r="G615" t="s">
        <v>50</v>
      </c>
      <c r="H615" t="e">
        <f>VLOOKUP(ai_ds_job_salaries_2026[[#This Row],[1]],#REF!,2,FALSE)</f>
        <v>#REF!</v>
      </c>
      <c r="I615" t="s">
        <v>51</v>
      </c>
      <c r="J615">
        <v>0.5</v>
      </c>
      <c r="K615">
        <v>16</v>
      </c>
      <c r="L615">
        <v>1</v>
      </c>
      <c r="M615" t="s">
        <v>43</v>
      </c>
      <c r="N615" t="s">
        <v>44</v>
      </c>
      <c r="O615" t="b">
        <v>0</v>
      </c>
      <c r="P615" t="b">
        <v>1</v>
      </c>
      <c r="Q615">
        <v>10</v>
      </c>
      <c r="R615">
        <v>1</v>
      </c>
      <c r="S615">
        <v>63</v>
      </c>
      <c r="T615">
        <v>18</v>
      </c>
      <c r="U615" t="b">
        <v>1</v>
      </c>
      <c r="V615">
        <v>3</v>
      </c>
      <c r="W615">
        <v>0</v>
      </c>
      <c r="X615" t="s">
        <v>54</v>
      </c>
      <c r="Y615">
        <v>143474</v>
      </c>
      <c r="Z615">
        <v>46.2</v>
      </c>
      <c r="AA615" s="17">
        <f>ai_ds_job_salaries_2026[[#This Row],[Bonus ]]/100</f>
        <v>0.13699999999999998</v>
      </c>
      <c r="AB615" s="18">
        <v>13.7</v>
      </c>
      <c r="AC615">
        <v>4</v>
      </c>
      <c r="AD615">
        <v>9</v>
      </c>
      <c r="AE615" t="b">
        <v>1</v>
      </c>
      <c r="AF615">
        <v>14.8</v>
      </c>
      <c r="AG615">
        <v>4</v>
      </c>
      <c r="AH615" t="str">
        <f>IF(ai_ds_job_salaries_2026[[#This Row],[upskilling_hours_per_month]]&lt;=4,"Low",IF(ai_ds_job_salaries_2026[[#This Row],[upskilling_hours_per_month]]&lt;=8,"Standard","High"))</f>
        <v>High</v>
      </c>
      <c r="AI615" s="6">
        <f>ai_ds_job_salaries_2026[[#This Row],[Bonus ]]/100</f>
        <v>0.13699999999999998</v>
      </c>
      <c r="AJ615">
        <v>0.13699999999999998</v>
      </c>
    </row>
    <row r="616" spans="1:36" ht="15.95">
      <c r="A616" t="s">
        <v>69</v>
      </c>
      <c r="B616" t="s">
        <v>47</v>
      </c>
      <c r="C616" t="s">
        <v>78</v>
      </c>
      <c r="D616" t="s">
        <v>39</v>
      </c>
      <c r="E616" t="s">
        <v>40</v>
      </c>
      <c r="F616" t="e">
        <f>VLOOKUP(ai_ds_job_salaries_2026[[#This Row],[company_location]],#REF!,2,)</f>
        <v>#REF!</v>
      </c>
      <c r="G616" t="s">
        <v>40</v>
      </c>
      <c r="H616" t="e">
        <f>VLOOKUP(ai_ds_job_salaries_2026[[#This Row],[1]],#REF!,2,FALSE)</f>
        <v>#REF!</v>
      </c>
      <c r="I616" t="s">
        <v>65</v>
      </c>
      <c r="J616">
        <v>0</v>
      </c>
      <c r="K616">
        <v>13</v>
      </c>
      <c r="L616">
        <v>2</v>
      </c>
      <c r="M616" t="s">
        <v>52</v>
      </c>
      <c r="N616" t="s">
        <v>44</v>
      </c>
      <c r="O616" t="b">
        <v>0</v>
      </c>
      <c r="P616" t="b">
        <v>0</v>
      </c>
      <c r="Q616">
        <v>7</v>
      </c>
      <c r="R616">
        <v>2</v>
      </c>
      <c r="S616">
        <v>50</v>
      </c>
      <c r="T616">
        <v>54</v>
      </c>
      <c r="U616" t="b">
        <v>1</v>
      </c>
      <c r="V616">
        <v>12</v>
      </c>
      <c r="W616">
        <v>6</v>
      </c>
      <c r="X616" t="s">
        <v>45</v>
      </c>
      <c r="Y616">
        <v>23625</v>
      </c>
      <c r="Z616">
        <v>59.4</v>
      </c>
      <c r="AA616" s="17">
        <f>ai_ds_job_salaries_2026[[#This Row],[Bonus ]]/100</f>
        <v>0.106</v>
      </c>
      <c r="AB616" s="18">
        <v>10.6</v>
      </c>
      <c r="AC616">
        <v>5.3</v>
      </c>
      <c r="AD616">
        <v>5</v>
      </c>
      <c r="AE616" t="b">
        <v>0</v>
      </c>
      <c r="AF616">
        <v>8</v>
      </c>
      <c r="AG616">
        <v>6</v>
      </c>
      <c r="AH616" t="str">
        <f>IF(ai_ds_job_salaries_2026[[#This Row],[upskilling_hours_per_month]]&lt;=4,"Low",IF(ai_ds_job_salaries_2026[[#This Row],[upskilling_hours_per_month]]&lt;=8,"Standard","High"))</f>
        <v>Standard</v>
      </c>
      <c r="AI616" s="6">
        <f>ai_ds_job_salaries_2026[[#This Row],[Bonus ]]/100</f>
        <v>0.106</v>
      </c>
      <c r="AJ616">
        <v>0.106</v>
      </c>
    </row>
    <row r="617" spans="1:36" ht="15.95">
      <c r="A617" t="s">
        <v>93</v>
      </c>
      <c r="B617" t="s">
        <v>64</v>
      </c>
      <c r="C617" t="s">
        <v>48</v>
      </c>
      <c r="D617" t="s">
        <v>57</v>
      </c>
      <c r="E617" t="s">
        <v>67</v>
      </c>
      <c r="F617" t="e">
        <f>VLOOKUP(ai_ds_job_salaries_2026[[#This Row],[company_location]],#REF!,2,)</f>
        <v>#REF!</v>
      </c>
      <c r="G617" t="s">
        <v>67</v>
      </c>
      <c r="H617" t="e">
        <f>VLOOKUP(ai_ds_job_salaries_2026[[#This Row],[1]],#REF!,2,FALSE)</f>
        <v>#REF!</v>
      </c>
      <c r="I617" t="s">
        <v>88</v>
      </c>
      <c r="J617">
        <v>1</v>
      </c>
      <c r="K617">
        <v>5</v>
      </c>
      <c r="L617">
        <v>7</v>
      </c>
      <c r="M617" t="s">
        <v>43</v>
      </c>
      <c r="N617" t="s">
        <v>44</v>
      </c>
      <c r="O617" t="b">
        <v>1</v>
      </c>
      <c r="P617" t="b">
        <v>0</v>
      </c>
      <c r="Q617">
        <v>11</v>
      </c>
      <c r="R617">
        <v>3</v>
      </c>
      <c r="S617">
        <v>50</v>
      </c>
      <c r="T617">
        <v>12</v>
      </c>
      <c r="U617" t="b">
        <v>0</v>
      </c>
      <c r="V617">
        <v>2</v>
      </c>
      <c r="W617">
        <v>12</v>
      </c>
      <c r="X617" t="s">
        <v>68</v>
      </c>
      <c r="Y617">
        <v>91546</v>
      </c>
      <c r="Z617">
        <v>6.2</v>
      </c>
      <c r="AA617" s="17">
        <f>ai_ds_job_salaries_2026[[#This Row],[Bonus ]]/100</f>
        <v>0.121</v>
      </c>
      <c r="AB617" s="18">
        <v>12.1</v>
      </c>
      <c r="AC617">
        <v>7.5</v>
      </c>
      <c r="AD617">
        <v>9</v>
      </c>
      <c r="AE617" t="b">
        <v>0</v>
      </c>
      <c r="AF617">
        <v>5.8</v>
      </c>
      <c r="AG617">
        <v>4.8</v>
      </c>
      <c r="AH617" t="str">
        <f>IF(ai_ds_job_salaries_2026[[#This Row],[upskilling_hours_per_month]]&lt;=4,"Low",IF(ai_ds_job_salaries_2026[[#This Row],[upskilling_hours_per_month]]&lt;=8,"Standard","High"))</f>
        <v>Standard</v>
      </c>
      <c r="AI617" s="6">
        <f>ai_ds_job_salaries_2026[[#This Row],[Bonus ]]/100</f>
        <v>0.121</v>
      </c>
      <c r="AJ617">
        <v>0.121</v>
      </c>
    </row>
    <row r="618" spans="1:36" ht="15.95">
      <c r="A618" t="s">
        <v>55</v>
      </c>
      <c r="B618" t="s">
        <v>47</v>
      </c>
      <c r="C618" t="s">
        <v>48</v>
      </c>
      <c r="D618" t="s">
        <v>39</v>
      </c>
      <c r="E618" t="s">
        <v>50</v>
      </c>
      <c r="F618" t="e">
        <f>VLOOKUP(ai_ds_job_salaries_2026[[#This Row],[company_location]],#REF!,2,)</f>
        <v>#REF!</v>
      </c>
      <c r="G618" t="s">
        <v>50</v>
      </c>
      <c r="H618" t="e">
        <f>VLOOKUP(ai_ds_job_salaries_2026[[#This Row],[1]],#REF!,2,FALSE)</f>
        <v>#REF!</v>
      </c>
      <c r="I618" t="s">
        <v>42</v>
      </c>
      <c r="J618">
        <v>0</v>
      </c>
      <c r="K618">
        <v>5</v>
      </c>
      <c r="L618">
        <v>1</v>
      </c>
      <c r="M618" t="s">
        <v>52</v>
      </c>
      <c r="N618" t="s">
        <v>44</v>
      </c>
      <c r="O618" t="b">
        <v>1</v>
      </c>
      <c r="P618" t="b">
        <v>0</v>
      </c>
      <c r="Q618">
        <v>5</v>
      </c>
      <c r="R618">
        <v>1</v>
      </c>
      <c r="S618">
        <v>51</v>
      </c>
      <c r="T618">
        <v>12</v>
      </c>
      <c r="U618" t="b">
        <v>0</v>
      </c>
      <c r="V618">
        <v>3</v>
      </c>
      <c r="W618">
        <v>12</v>
      </c>
      <c r="X618" t="s">
        <v>54</v>
      </c>
      <c r="Y618">
        <v>151363</v>
      </c>
      <c r="Z618">
        <v>63</v>
      </c>
      <c r="AA618" s="17">
        <f>ai_ds_job_salaries_2026[[#This Row],[Bonus ]]/100</f>
        <v>0.22899999999999998</v>
      </c>
      <c r="AB618" s="18">
        <v>22.9</v>
      </c>
      <c r="AC618">
        <v>5.7</v>
      </c>
      <c r="AD618">
        <v>5</v>
      </c>
      <c r="AE618" t="b">
        <v>1</v>
      </c>
      <c r="AF618">
        <v>15.2</v>
      </c>
      <c r="AG618">
        <v>3.9</v>
      </c>
      <c r="AH618" t="str">
        <f>IF(ai_ds_job_salaries_2026[[#This Row],[upskilling_hours_per_month]]&lt;=4,"Low",IF(ai_ds_job_salaries_2026[[#This Row],[upskilling_hours_per_month]]&lt;=8,"Standard","High"))</f>
        <v>High</v>
      </c>
      <c r="AI618" s="6">
        <f>ai_ds_job_salaries_2026[[#This Row],[Bonus ]]/100</f>
        <v>0.22899999999999998</v>
      </c>
      <c r="AJ618">
        <v>0.22899999999999998</v>
      </c>
    </row>
    <row r="619" spans="1:36" ht="15.95">
      <c r="A619" t="s">
        <v>66</v>
      </c>
      <c r="B619" t="s">
        <v>47</v>
      </c>
      <c r="C619" t="s">
        <v>48</v>
      </c>
      <c r="D619" t="s">
        <v>57</v>
      </c>
      <c r="E619" t="s">
        <v>101</v>
      </c>
      <c r="F619" t="e">
        <f>VLOOKUP(ai_ds_job_salaries_2026[[#This Row],[company_location]],#REF!,2,)</f>
        <v>#REF!</v>
      </c>
      <c r="G619" t="s">
        <v>101</v>
      </c>
      <c r="H619" t="e">
        <f>VLOOKUP(ai_ds_job_salaries_2026[[#This Row],[1]],#REF!,2,FALSE)</f>
        <v>#REF!</v>
      </c>
      <c r="I619" t="s">
        <v>51</v>
      </c>
      <c r="J619">
        <v>0.5</v>
      </c>
      <c r="K619">
        <v>9</v>
      </c>
      <c r="L619">
        <v>5</v>
      </c>
      <c r="M619" t="s">
        <v>43</v>
      </c>
      <c r="N619" t="s">
        <v>44</v>
      </c>
      <c r="O619" t="b">
        <v>0</v>
      </c>
      <c r="P619" t="b">
        <v>0</v>
      </c>
      <c r="Q619">
        <v>9</v>
      </c>
      <c r="R619">
        <v>4</v>
      </c>
      <c r="S619">
        <v>50</v>
      </c>
      <c r="T619">
        <v>42</v>
      </c>
      <c r="U619" t="b">
        <v>1</v>
      </c>
      <c r="V619">
        <v>13</v>
      </c>
      <c r="W619">
        <v>48</v>
      </c>
      <c r="X619" t="s">
        <v>83</v>
      </c>
      <c r="Y619">
        <v>51757</v>
      </c>
      <c r="Z619">
        <v>0.8</v>
      </c>
      <c r="AA619" s="17">
        <f>ai_ds_job_salaries_2026[[#This Row],[Bonus ]]/100</f>
        <v>0.161</v>
      </c>
      <c r="AB619" s="18">
        <v>16.100000000000001</v>
      </c>
      <c r="AC619">
        <v>5.6</v>
      </c>
      <c r="AD619">
        <v>5</v>
      </c>
      <c r="AE619" t="b">
        <v>0</v>
      </c>
      <c r="AF619">
        <v>6.8</v>
      </c>
      <c r="AG619">
        <v>2.9</v>
      </c>
      <c r="AH619" t="str">
        <f>IF(ai_ds_job_salaries_2026[[#This Row],[upskilling_hours_per_month]]&lt;=4,"Low",IF(ai_ds_job_salaries_2026[[#This Row],[upskilling_hours_per_month]]&lt;=8,"Standard","High"))</f>
        <v>Standard</v>
      </c>
      <c r="AI619" s="6">
        <f>ai_ds_job_salaries_2026[[#This Row],[Bonus ]]/100</f>
        <v>0.161</v>
      </c>
      <c r="AJ619">
        <v>0.161</v>
      </c>
    </row>
    <row r="620" spans="1:36" ht="15.95">
      <c r="A620" t="s">
        <v>60</v>
      </c>
      <c r="B620" t="s">
        <v>64</v>
      </c>
      <c r="C620" t="s">
        <v>78</v>
      </c>
      <c r="D620" t="s">
        <v>57</v>
      </c>
      <c r="E620" t="s">
        <v>40</v>
      </c>
      <c r="F620" t="e">
        <f>VLOOKUP(ai_ds_job_salaries_2026[[#This Row],[company_location]],#REF!,2,)</f>
        <v>#REF!</v>
      </c>
      <c r="G620" t="s">
        <v>40</v>
      </c>
      <c r="H620" t="e">
        <f>VLOOKUP(ai_ds_job_salaries_2026[[#This Row],[1]],#REF!,2,FALSE)</f>
        <v>#REF!</v>
      </c>
      <c r="I620" t="s">
        <v>70</v>
      </c>
      <c r="J620">
        <v>0</v>
      </c>
      <c r="K620">
        <v>8</v>
      </c>
      <c r="L620">
        <v>6</v>
      </c>
      <c r="M620" t="s">
        <v>43</v>
      </c>
      <c r="N620" t="s">
        <v>100</v>
      </c>
      <c r="O620" t="b">
        <v>0</v>
      </c>
      <c r="P620" t="b">
        <v>0</v>
      </c>
      <c r="Q620">
        <v>9</v>
      </c>
      <c r="R620">
        <v>3</v>
      </c>
      <c r="S620">
        <v>44</v>
      </c>
      <c r="T620">
        <v>18</v>
      </c>
      <c r="U620" t="b">
        <v>1</v>
      </c>
      <c r="V620">
        <v>12</v>
      </c>
      <c r="W620">
        <v>36</v>
      </c>
      <c r="X620" t="s">
        <v>45</v>
      </c>
      <c r="Y620">
        <v>39823</v>
      </c>
      <c r="Z620">
        <v>12.9</v>
      </c>
      <c r="AA620" s="17">
        <f>ai_ds_job_salaries_2026[[#This Row],[Bonus ]]/100</f>
        <v>0.12300000000000001</v>
      </c>
      <c r="AB620" s="18">
        <v>12.3</v>
      </c>
      <c r="AC620">
        <v>5.3</v>
      </c>
      <c r="AD620">
        <v>4</v>
      </c>
      <c r="AE620" t="b">
        <v>0</v>
      </c>
      <c r="AF620">
        <v>3.3</v>
      </c>
      <c r="AG620">
        <v>6.2</v>
      </c>
      <c r="AH620" t="str">
        <f>IF(ai_ds_job_salaries_2026[[#This Row],[upskilling_hours_per_month]]&lt;=4,"Low",IF(ai_ds_job_salaries_2026[[#This Row],[upskilling_hours_per_month]]&lt;=8,"Standard","High"))</f>
        <v>Low</v>
      </c>
      <c r="AI620" s="6">
        <f>ai_ds_job_salaries_2026[[#This Row],[Bonus ]]/100</f>
        <v>0.12300000000000001</v>
      </c>
      <c r="AJ620">
        <v>0.12300000000000001</v>
      </c>
    </row>
    <row r="621" spans="1:36" ht="15.95">
      <c r="A621" t="s">
        <v>91</v>
      </c>
      <c r="B621" t="s">
        <v>64</v>
      </c>
      <c r="C621" t="s">
        <v>48</v>
      </c>
      <c r="D621" t="s">
        <v>39</v>
      </c>
      <c r="E621" t="s">
        <v>98</v>
      </c>
      <c r="F621" t="e">
        <f>VLOOKUP(ai_ds_job_salaries_2026[[#This Row],[company_location]],#REF!,2,)</f>
        <v>#REF!</v>
      </c>
      <c r="G621" t="s">
        <v>98</v>
      </c>
      <c r="H621" t="e">
        <f>VLOOKUP(ai_ds_job_salaries_2026[[#This Row],[1]],#REF!,2,FALSE)</f>
        <v>#REF!</v>
      </c>
      <c r="I621" t="s">
        <v>70</v>
      </c>
      <c r="J621">
        <v>1</v>
      </c>
      <c r="K621">
        <v>6</v>
      </c>
      <c r="L621">
        <v>7</v>
      </c>
      <c r="M621" t="s">
        <v>74</v>
      </c>
      <c r="N621" t="s">
        <v>44</v>
      </c>
      <c r="O621" t="b">
        <v>0</v>
      </c>
      <c r="P621" t="b">
        <v>0</v>
      </c>
      <c r="Q621">
        <v>5</v>
      </c>
      <c r="R621">
        <v>3</v>
      </c>
      <c r="S621">
        <v>40</v>
      </c>
      <c r="T621">
        <v>30</v>
      </c>
      <c r="U621" t="b">
        <v>1</v>
      </c>
      <c r="V621">
        <v>12</v>
      </c>
      <c r="W621">
        <v>30</v>
      </c>
      <c r="X621" t="s">
        <v>99</v>
      </c>
      <c r="Y621">
        <v>73024</v>
      </c>
      <c r="Z621">
        <v>64.3</v>
      </c>
      <c r="AA621" s="17">
        <f>ai_ds_job_salaries_2026[[#This Row],[Bonus ]]/100</f>
        <v>0.13699999999999998</v>
      </c>
      <c r="AB621" s="18">
        <v>13.7</v>
      </c>
      <c r="AC621">
        <v>7.5</v>
      </c>
      <c r="AD621">
        <v>3</v>
      </c>
      <c r="AE621" t="b">
        <v>0</v>
      </c>
      <c r="AF621">
        <v>15.5</v>
      </c>
      <c r="AG621">
        <v>4.2</v>
      </c>
      <c r="AH621" t="str">
        <f>IF(ai_ds_job_salaries_2026[[#This Row],[upskilling_hours_per_month]]&lt;=4,"Low",IF(ai_ds_job_salaries_2026[[#This Row],[upskilling_hours_per_month]]&lt;=8,"Standard","High"))</f>
        <v>High</v>
      </c>
      <c r="AI621" s="6">
        <f>ai_ds_job_salaries_2026[[#This Row],[Bonus ]]/100</f>
        <v>0.13699999999999998</v>
      </c>
      <c r="AJ621">
        <v>0.13699999999999998</v>
      </c>
    </row>
    <row r="622" spans="1:36" ht="15.95">
      <c r="A622" t="s">
        <v>66</v>
      </c>
      <c r="B622" t="s">
        <v>47</v>
      </c>
      <c r="C622" t="s">
        <v>48</v>
      </c>
      <c r="D622" t="s">
        <v>57</v>
      </c>
      <c r="E622" t="s">
        <v>50</v>
      </c>
      <c r="F622" t="e">
        <f>VLOOKUP(ai_ds_job_salaries_2026[[#This Row],[company_location]],#REF!,2,)</f>
        <v>#REF!</v>
      </c>
      <c r="G622" t="s">
        <v>50</v>
      </c>
      <c r="H622" t="e">
        <f>VLOOKUP(ai_ds_job_salaries_2026[[#This Row],[1]],#REF!,2,FALSE)</f>
        <v>#REF!</v>
      </c>
      <c r="I622" t="s">
        <v>70</v>
      </c>
      <c r="J622">
        <v>1</v>
      </c>
      <c r="K622">
        <v>12</v>
      </c>
      <c r="L622">
        <v>0</v>
      </c>
      <c r="M622" t="s">
        <v>43</v>
      </c>
      <c r="N622" t="s">
        <v>44</v>
      </c>
      <c r="O622" t="b">
        <v>0</v>
      </c>
      <c r="P622" t="b">
        <v>0</v>
      </c>
      <c r="Q622">
        <v>12</v>
      </c>
      <c r="R622">
        <v>4</v>
      </c>
      <c r="S622">
        <v>38</v>
      </c>
      <c r="T622">
        <v>18</v>
      </c>
      <c r="U622" t="b">
        <v>1</v>
      </c>
      <c r="V622">
        <v>13</v>
      </c>
      <c r="W622">
        <v>42</v>
      </c>
      <c r="X622" t="s">
        <v>54</v>
      </c>
      <c r="Y622">
        <v>141507</v>
      </c>
      <c r="Z622">
        <v>2.5</v>
      </c>
      <c r="AA622" s="17">
        <f>ai_ds_job_salaries_2026[[#This Row],[Bonus ]]/100</f>
        <v>0.14099999999999999</v>
      </c>
      <c r="AB622" s="18">
        <v>14.1</v>
      </c>
      <c r="AC622">
        <v>10</v>
      </c>
      <c r="AD622">
        <v>5</v>
      </c>
      <c r="AE622" t="b">
        <v>0</v>
      </c>
      <c r="AF622">
        <v>0</v>
      </c>
      <c r="AG622">
        <v>5.6</v>
      </c>
      <c r="AH622" t="str">
        <f>IF(ai_ds_job_salaries_2026[[#This Row],[upskilling_hours_per_month]]&lt;=4,"Low",IF(ai_ds_job_salaries_2026[[#This Row],[upskilling_hours_per_month]]&lt;=8,"Standard","High"))</f>
        <v>Low</v>
      </c>
      <c r="AI622" s="6">
        <f>ai_ds_job_salaries_2026[[#This Row],[Bonus ]]/100</f>
        <v>0.14099999999999999</v>
      </c>
      <c r="AJ622">
        <v>0.14099999999999999</v>
      </c>
    </row>
    <row r="623" spans="1:36" ht="15.95">
      <c r="A623" t="s">
        <v>84</v>
      </c>
      <c r="B623" t="s">
        <v>47</v>
      </c>
      <c r="C623" t="s">
        <v>48</v>
      </c>
      <c r="D623" t="s">
        <v>39</v>
      </c>
      <c r="E623" t="s">
        <v>98</v>
      </c>
      <c r="F623" t="e">
        <f>VLOOKUP(ai_ds_job_salaries_2026[[#This Row],[company_location]],#REF!,2,)</f>
        <v>#REF!</v>
      </c>
      <c r="G623" t="s">
        <v>98</v>
      </c>
      <c r="H623" t="e">
        <f>VLOOKUP(ai_ds_job_salaries_2026[[#This Row],[1]],#REF!,2,FALSE)</f>
        <v>#REF!</v>
      </c>
      <c r="I623" t="s">
        <v>51</v>
      </c>
      <c r="J623">
        <v>0.5</v>
      </c>
      <c r="K623">
        <v>13</v>
      </c>
      <c r="L623">
        <v>10</v>
      </c>
      <c r="M623" t="s">
        <v>74</v>
      </c>
      <c r="N623" t="s">
        <v>44</v>
      </c>
      <c r="O623" t="b">
        <v>1</v>
      </c>
      <c r="P623" t="b">
        <v>0</v>
      </c>
      <c r="Q623">
        <v>11</v>
      </c>
      <c r="R623">
        <v>0</v>
      </c>
      <c r="S623">
        <v>44</v>
      </c>
      <c r="T623">
        <v>48</v>
      </c>
      <c r="U623" t="b">
        <v>1</v>
      </c>
      <c r="V623">
        <v>8</v>
      </c>
      <c r="W623">
        <v>12</v>
      </c>
      <c r="X623" t="s">
        <v>99</v>
      </c>
      <c r="Y623">
        <v>86739</v>
      </c>
      <c r="Z623">
        <v>20.5</v>
      </c>
      <c r="AA623" s="17">
        <f>ai_ds_job_salaries_2026[[#This Row],[Bonus ]]/100</f>
        <v>9.9000000000000005E-2</v>
      </c>
      <c r="AB623" s="18">
        <v>9.9</v>
      </c>
      <c r="AC623">
        <v>5.2</v>
      </c>
      <c r="AD623">
        <v>9</v>
      </c>
      <c r="AE623" t="b">
        <v>0</v>
      </c>
      <c r="AF623">
        <v>12</v>
      </c>
      <c r="AG623">
        <v>3.2</v>
      </c>
      <c r="AH623" t="str">
        <f>IF(ai_ds_job_salaries_2026[[#This Row],[upskilling_hours_per_month]]&lt;=4,"Low",IF(ai_ds_job_salaries_2026[[#This Row],[upskilling_hours_per_month]]&lt;=8,"Standard","High"))</f>
        <v>High</v>
      </c>
      <c r="AI623" s="6">
        <f>ai_ds_job_salaries_2026[[#This Row],[Bonus ]]/100</f>
        <v>9.9000000000000005E-2</v>
      </c>
      <c r="AJ623">
        <v>9.9000000000000005E-2</v>
      </c>
    </row>
    <row r="624" spans="1:36" ht="15.95">
      <c r="A624" t="s">
        <v>84</v>
      </c>
      <c r="B624" t="s">
        <v>64</v>
      </c>
      <c r="C624" t="s">
        <v>48</v>
      </c>
      <c r="D624" t="s">
        <v>57</v>
      </c>
      <c r="E624" t="s">
        <v>50</v>
      </c>
      <c r="F624" t="e">
        <f>VLOOKUP(ai_ds_job_salaries_2026[[#This Row],[company_location]],#REF!,2,)</f>
        <v>#REF!</v>
      </c>
      <c r="G624" t="s">
        <v>50</v>
      </c>
      <c r="H624" t="e">
        <f>VLOOKUP(ai_ds_job_salaries_2026[[#This Row],[1]],#REF!,2,FALSE)</f>
        <v>#REF!</v>
      </c>
      <c r="I624" t="s">
        <v>70</v>
      </c>
      <c r="J624">
        <v>0.5</v>
      </c>
      <c r="K624">
        <v>7</v>
      </c>
      <c r="L624">
        <v>7</v>
      </c>
      <c r="M624" t="s">
        <v>43</v>
      </c>
      <c r="N624" t="s">
        <v>53</v>
      </c>
      <c r="O624" t="b">
        <v>1</v>
      </c>
      <c r="P624" t="b">
        <v>0</v>
      </c>
      <c r="Q624">
        <v>9</v>
      </c>
      <c r="R624">
        <v>3</v>
      </c>
      <c r="S624">
        <v>44</v>
      </c>
      <c r="T624">
        <v>30</v>
      </c>
      <c r="U624" t="b">
        <v>1</v>
      </c>
      <c r="V624">
        <v>10</v>
      </c>
      <c r="W624">
        <v>0</v>
      </c>
      <c r="X624" t="s">
        <v>54</v>
      </c>
      <c r="Y624">
        <v>138668</v>
      </c>
      <c r="Z624">
        <v>0</v>
      </c>
      <c r="AA624" s="17">
        <f>ai_ds_job_salaries_2026[[#This Row],[Bonus ]]/100</f>
        <v>0.111</v>
      </c>
      <c r="AB624" s="18">
        <v>11.1</v>
      </c>
      <c r="AC624">
        <v>6.8</v>
      </c>
      <c r="AD624">
        <v>6</v>
      </c>
      <c r="AE624" t="b">
        <v>0</v>
      </c>
      <c r="AF624">
        <v>5.0999999999999996</v>
      </c>
      <c r="AG624">
        <v>5.5</v>
      </c>
      <c r="AH624" t="str">
        <f>IF(ai_ds_job_salaries_2026[[#This Row],[upskilling_hours_per_month]]&lt;=4,"Low",IF(ai_ds_job_salaries_2026[[#This Row],[upskilling_hours_per_month]]&lt;=8,"Standard","High"))</f>
        <v>Standard</v>
      </c>
      <c r="AI624" s="6">
        <f>ai_ds_job_salaries_2026[[#This Row],[Bonus ]]/100</f>
        <v>0.111</v>
      </c>
      <c r="AJ624">
        <v>0.111</v>
      </c>
    </row>
    <row r="625" spans="1:36" ht="15.95">
      <c r="A625" t="s">
        <v>55</v>
      </c>
      <c r="B625" t="s">
        <v>37</v>
      </c>
      <c r="C625" t="s">
        <v>48</v>
      </c>
      <c r="D625" t="s">
        <v>57</v>
      </c>
      <c r="E625" t="s">
        <v>50</v>
      </c>
      <c r="F625" t="e">
        <f>VLOOKUP(ai_ds_job_salaries_2026[[#This Row],[company_location]],#REF!,2,)</f>
        <v>#REF!</v>
      </c>
      <c r="G625" t="s">
        <v>50</v>
      </c>
      <c r="H625" t="e">
        <f>VLOOKUP(ai_ds_job_salaries_2026[[#This Row],[1]],#REF!,2,FALSE)</f>
        <v>#REF!</v>
      </c>
      <c r="I625" t="s">
        <v>51</v>
      </c>
      <c r="J625">
        <v>0.5</v>
      </c>
      <c r="K625">
        <v>10</v>
      </c>
      <c r="L625">
        <v>2</v>
      </c>
      <c r="M625" t="s">
        <v>43</v>
      </c>
      <c r="N625" t="s">
        <v>44</v>
      </c>
      <c r="O625" t="b">
        <v>1</v>
      </c>
      <c r="P625" t="b">
        <v>1</v>
      </c>
      <c r="Q625">
        <v>7</v>
      </c>
      <c r="R625">
        <v>4</v>
      </c>
      <c r="S625">
        <v>45</v>
      </c>
      <c r="T625">
        <v>54</v>
      </c>
      <c r="U625" t="b">
        <v>1</v>
      </c>
      <c r="V625">
        <v>15</v>
      </c>
      <c r="W625">
        <v>36</v>
      </c>
      <c r="X625" t="s">
        <v>54</v>
      </c>
      <c r="Y625">
        <v>183493</v>
      </c>
      <c r="Z625">
        <v>0</v>
      </c>
      <c r="AA625" s="17">
        <f>ai_ds_job_salaries_2026[[#This Row],[Bonus ]]/100</f>
        <v>0.184</v>
      </c>
      <c r="AB625" s="18">
        <v>18.399999999999999</v>
      </c>
      <c r="AC625">
        <v>8.1</v>
      </c>
      <c r="AD625">
        <v>7</v>
      </c>
      <c r="AE625" t="b">
        <v>1</v>
      </c>
      <c r="AF625">
        <v>9.6</v>
      </c>
      <c r="AG625">
        <v>3.2</v>
      </c>
      <c r="AH625" t="str">
        <f>IF(ai_ds_job_salaries_2026[[#This Row],[upskilling_hours_per_month]]&lt;=4,"Low",IF(ai_ds_job_salaries_2026[[#This Row],[upskilling_hours_per_month]]&lt;=8,"Standard","High"))</f>
        <v>High</v>
      </c>
      <c r="AI625" s="6">
        <f>ai_ds_job_salaries_2026[[#This Row],[Bonus ]]/100</f>
        <v>0.184</v>
      </c>
      <c r="AJ625">
        <v>0.184</v>
      </c>
    </row>
    <row r="626" spans="1:36" ht="15.95">
      <c r="A626" t="s">
        <v>96</v>
      </c>
      <c r="B626" t="s">
        <v>47</v>
      </c>
      <c r="C626" t="s">
        <v>48</v>
      </c>
      <c r="D626" t="s">
        <v>49</v>
      </c>
      <c r="E626" t="s">
        <v>40</v>
      </c>
      <c r="F626" t="e">
        <f>VLOOKUP(ai_ds_job_salaries_2026[[#This Row],[company_location]],#REF!,2,)</f>
        <v>#REF!</v>
      </c>
      <c r="G626" t="s">
        <v>40</v>
      </c>
      <c r="H626" t="e">
        <f>VLOOKUP(ai_ds_job_salaries_2026[[#This Row],[1]],#REF!,2,FALSE)</f>
        <v>#REF!</v>
      </c>
      <c r="I626" t="s">
        <v>51</v>
      </c>
      <c r="J626">
        <v>0.5</v>
      </c>
      <c r="K626">
        <v>10</v>
      </c>
      <c r="L626">
        <v>6</v>
      </c>
      <c r="M626" t="s">
        <v>43</v>
      </c>
      <c r="N626" t="s">
        <v>53</v>
      </c>
      <c r="O626" t="b">
        <v>0</v>
      </c>
      <c r="P626" t="b">
        <v>0</v>
      </c>
      <c r="Q626">
        <v>7</v>
      </c>
      <c r="R626">
        <v>6</v>
      </c>
      <c r="S626">
        <v>55</v>
      </c>
      <c r="T626">
        <v>42</v>
      </c>
      <c r="U626" t="b">
        <v>1</v>
      </c>
      <c r="V626">
        <v>15</v>
      </c>
      <c r="W626">
        <v>12</v>
      </c>
      <c r="X626" t="s">
        <v>45</v>
      </c>
      <c r="Y626">
        <v>65982</v>
      </c>
      <c r="Z626">
        <v>0</v>
      </c>
      <c r="AA626" s="17">
        <f>ai_ds_job_salaries_2026[[#This Row],[Bonus ]]/100</f>
        <v>0.11900000000000001</v>
      </c>
      <c r="AB626" s="18">
        <v>11.9</v>
      </c>
      <c r="AC626">
        <v>6.5</v>
      </c>
      <c r="AD626">
        <v>11</v>
      </c>
      <c r="AE626" t="b">
        <v>1</v>
      </c>
      <c r="AF626">
        <v>0</v>
      </c>
      <c r="AG626">
        <v>4.7</v>
      </c>
      <c r="AH626" t="str">
        <f>IF(ai_ds_job_salaries_2026[[#This Row],[upskilling_hours_per_month]]&lt;=4,"Low",IF(ai_ds_job_salaries_2026[[#This Row],[upskilling_hours_per_month]]&lt;=8,"Standard","High"))</f>
        <v>Low</v>
      </c>
      <c r="AI626" s="6">
        <f>ai_ds_job_salaries_2026[[#This Row],[Bonus ]]/100</f>
        <v>0.11900000000000001</v>
      </c>
      <c r="AJ626">
        <v>0.11900000000000001</v>
      </c>
    </row>
    <row r="627" spans="1:36" ht="15.95">
      <c r="A627" t="s">
        <v>96</v>
      </c>
      <c r="B627" t="s">
        <v>64</v>
      </c>
      <c r="C627" t="s">
        <v>48</v>
      </c>
      <c r="D627" t="s">
        <v>57</v>
      </c>
      <c r="E627" t="s">
        <v>98</v>
      </c>
      <c r="F627" t="e">
        <f>VLOOKUP(ai_ds_job_salaries_2026[[#This Row],[company_location]],#REF!,2,)</f>
        <v>#REF!</v>
      </c>
      <c r="G627" t="s">
        <v>98</v>
      </c>
      <c r="H627" t="e">
        <f>VLOOKUP(ai_ds_job_salaries_2026[[#This Row],[1]],#REF!,2,FALSE)</f>
        <v>#REF!</v>
      </c>
      <c r="I627" t="s">
        <v>58</v>
      </c>
      <c r="J627">
        <v>0</v>
      </c>
      <c r="K627">
        <v>8</v>
      </c>
      <c r="L627">
        <v>1</v>
      </c>
      <c r="M627" t="s">
        <v>89</v>
      </c>
      <c r="N627" t="s">
        <v>44</v>
      </c>
      <c r="O627" t="b">
        <v>0</v>
      </c>
      <c r="P627" t="b">
        <v>0</v>
      </c>
      <c r="Q627">
        <v>7</v>
      </c>
      <c r="R627">
        <v>0</v>
      </c>
      <c r="S627">
        <v>48</v>
      </c>
      <c r="T627">
        <v>54</v>
      </c>
      <c r="U627" t="b">
        <v>1</v>
      </c>
      <c r="V627">
        <v>7</v>
      </c>
      <c r="W627">
        <v>6</v>
      </c>
      <c r="X627" t="s">
        <v>99</v>
      </c>
      <c r="Y627">
        <v>98058</v>
      </c>
      <c r="Z627">
        <v>20.7</v>
      </c>
      <c r="AA627" s="17">
        <f>ai_ds_job_salaries_2026[[#This Row],[Bonus ]]/100</f>
        <v>0.13100000000000001</v>
      </c>
      <c r="AB627" s="18">
        <v>13.1</v>
      </c>
      <c r="AC627">
        <v>4.3</v>
      </c>
      <c r="AD627">
        <v>3</v>
      </c>
      <c r="AE627" t="b">
        <v>0</v>
      </c>
      <c r="AF627">
        <v>10.5</v>
      </c>
      <c r="AG627">
        <v>3.2</v>
      </c>
      <c r="AH627" t="str">
        <f>IF(ai_ds_job_salaries_2026[[#This Row],[upskilling_hours_per_month]]&lt;=4,"Low",IF(ai_ds_job_salaries_2026[[#This Row],[upskilling_hours_per_month]]&lt;=8,"Standard","High"))</f>
        <v>High</v>
      </c>
      <c r="AI627" s="6">
        <f>ai_ds_job_salaries_2026[[#This Row],[Bonus ]]/100</f>
        <v>0.13100000000000001</v>
      </c>
      <c r="AJ627">
        <v>0.13100000000000001</v>
      </c>
    </row>
    <row r="628" spans="1:36" ht="15.95">
      <c r="A628" t="s">
        <v>60</v>
      </c>
      <c r="B628" t="s">
        <v>47</v>
      </c>
      <c r="C628" t="s">
        <v>48</v>
      </c>
      <c r="D628" t="s">
        <v>49</v>
      </c>
      <c r="E628" t="s">
        <v>98</v>
      </c>
      <c r="F628" t="e">
        <f>VLOOKUP(ai_ds_job_salaries_2026[[#This Row],[company_location]],#REF!,2,)</f>
        <v>#REF!</v>
      </c>
      <c r="G628" t="s">
        <v>98</v>
      </c>
      <c r="H628" t="e">
        <f>VLOOKUP(ai_ds_job_salaries_2026[[#This Row],[1]],#REF!,2,FALSE)</f>
        <v>#REF!</v>
      </c>
      <c r="I628" t="s">
        <v>42</v>
      </c>
      <c r="J628">
        <v>0.5</v>
      </c>
      <c r="K628">
        <v>11</v>
      </c>
      <c r="L628">
        <v>1</v>
      </c>
      <c r="M628" t="s">
        <v>52</v>
      </c>
      <c r="N628" t="s">
        <v>53</v>
      </c>
      <c r="O628" t="b">
        <v>0</v>
      </c>
      <c r="P628" t="b">
        <v>0</v>
      </c>
      <c r="Q628">
        <v>7</v>
      </c>
      <c r="R628">
        <v>3</v>
      </c>
      <c r="S628">
        <v>48</v>
      </c>
      <c r="T628">
        <v>30</v>
      </c>
      <c r="U628" t="b">
        <v>1</v>
      </c>
      <c r="V628">
        <v>13</v>
      </c>
      <c r="W628">
        <v>24</v>
      </c>
      <c r="X628" t="s">
        <v>99</v>
      </c>
      <c r="Y628">
        <v>125217</v>
      </c>
      <c r="Z628">
        <v>3.5999999999999996</v>
      </c>
      <c r="AA628" s="17">
        <f>ai_ds_job_salaries_2026[[#This Row],[Bonus ]]/100</f>
        <v>0.14000000000000001</v>
      </c>
      <c r="AB628" s="18">
        <v>14</v>
      </c>
      <c r="AC628">
        <v>6</v>
      </c>
      <c r="AD628">
        <v>5</v>
      </c>
      <c r="AE628" t="b">
        <v>0</v>
      </c>
      <c r="AF628">
        <v>10.5</v>
      </c>
      <c r="AG628">
        <v>3.3</v>
      </c>
      <c r="AH628" t="str">
        <f>IF(ai_ds_job_salaries_2026[[#This Row],[upskilling_hours_per_month]]&lt;=4,"Low",IF(ai_ds_job_salaries_2026[[#This Row],[upskilling_hours_per_month]]&lt;=8,"Standard","High"))</f>
        <v>High</v>
      </c>
      <c r="AI628" s="6">
        <f>ai_ds_job_salaries_2026[[#This Row],[Bonus ]]/100</f>
        <v>0.14000000000000001</v>
      </c>
      <c r="AJ628">
        <v>0.14000000000000001</v>
      </c>
    </row>
    <row r="629" spans="1:36" ht="15.95">
      <c r="A629" t="s">
        <v>66</v>
      </c>
      <c r="B629" t="s">
        <v>64</v>
      </c>
      <c r="C629" t="s">
        <v>48</v>
      </c>
      <c r="D629" t="s">
        <v>57</v>
      </c>
      <c r="E629" t="s">
        <v>94</v>
      </c>
      <c r="F629" t="e">
        <f>VLOOKUP(ai_ds_job_salaries_2026[[#This Row],[company_location]],#REF!,2,)</f>
        <v>#REF!</v>
      </c>
      <c r="G629" t="s">
        <v>94</v>
      </c>
      <c r="H629" t="e">
        <f>VLOOKUP(ai_ds_job_salaries_2026[[#This Row],[1]],#REF!,2,FALSE)</f>
        <v>#REF!</v>
      </c>
      <c r="I629" t="s">
        <v>70</v>
      </c>
      <c r="J629">
        <v>1</v>
      </c>
      <c r="K629">
        <v>9</v>
      </c>
      <c r="L629">
        <v>8</v>
      </c>
      <c r="M629" t="s">
        <v>43</v>
      </c>
      <c r="N629" t="s">
        <v>53</v>
      </c>
      <c r="O629" t="b">
        <v>0</v>
      </c>
      <c r="P629" t="b">
        <v>0</v>
      </c>
      <c r="Q629">
        <v>10</v>
      </c>
      <c r="R629">
        <v>2</v>
      </c>
      <c r="S629">
        <v>47</v>
      </c>
      <c r="T629">
        <v>48</v>
      </c>
      <c r="U629" t="b">
        <v>0</v>
      </c>
      <c r="V629">
        <v>3</v>
      </c>
      <c r="W629">
        <v>54</v>
      </c>
      <c r="X629" t="s">
        <v>83</v>
      </c>
      <c r="Y629">
        <v>76185</v>
      </c>
      <c r="Z629">
        <v>32.700000000000003</v>
      </c>
      <c r="AA629" s="17">
        <f>ai_ds_job_salaries_2026[[#This Row],[Bonus ]]/100</f>
        <v>0.106</v>
      </c>
      <c r="AB629" s="18">
        <v>10.6</v>
      </c>
      <c r="AC629">
        <v>6.9</v>
      </c>
      <c r="AD629">
        <v>8</v>
      </c>
      <c r="AE629" t="b">
        <v>0</v>
      </c>
      <c r="AF629">
        <v>15</v>
      </c>
      <c r="AG629">
        <v>4.3</v>
      </c>
      <c r="AH629" t="str">
        <f>IF(ai_ds_job_salaries_2026[[#This Row],[upskilling_hours_per_month]]&lt;=4,"Low",IF(ai_ds_job_salaries_2026[[#This Row],[upskilling_hours_per_month]]&lt;=8,"Standard","High"))</f>
        <v>High</v>
      </c>
      <c r="AI629" s="6">
        <f>ai_ds_job_salaries_2026[[#This Row],[Bonus ]]/100</f>
        <v>0.106</v>
      </c>
      <c r="AJ629">
        <v>0.106</v>
      </c>
    </row>
    <row r="630" spans="1:36" ht="15.95">
      <c r="A630" t="s">
        <v>76</v>
      </c>
      <c r="B630" t="s">
        <v>64</v>
      </c>
      <c r="C630" t="s">
        <v>48</v>
      </c>
      <c r="D630" t="s">
        <v>39</v>
      </c>
      <c r="E630" t="s">
        <v>50</v>
      </c>
      <c r="F630" t="e">
        <f>VLOOKUP(ai_ds_job_salaries_2026[[#This Row],[company_location]],#REF!,2,)</f>
        <v>#REF!</v>
      </c>
      <c r="G630" t="s">
        <v>50</v>
      </c>
      <c r="H630" t="e">
        <f>VLOOKUP(ai_ds_job_salaries_2026[[#This Row],[1]],#REF!,2,FALSE)</f>
        <v>#REF!</v>
      </c>
      <c r="I630" t="s">
        <v>88</v>
      </c>
      <c r="J630">
        <v>0.5</v>
      </c>
      <c r="K630">
        <v>3</v>
      </c>
      <c r="L630">
        <v>1</v>
      </c>
      <c r="M630" t="s">
        <v>43</v>
      </c>
      <c r="N630" t="s">
        <v>53</v>
      </c>
      <c r="O630" t="b">
        <v>0</v>
      </c>
      <c r="P630" t="b">
        <v>0</v>
      </c>
      <c r="Q630">
        <v>5</v>
      </c>
      <c r="R630">
        <v>4</v>
      </c>
      <c r="S630">
        <v>37</v>
      </c>
      <c r="T630">
        <v>36</v>
      </c>
      <c r="U630" t="b">
        <v>1</v>
      </c>
      <c r="V630">
        <v>13</v>
      </c>
      <c r="W630">
        <v>48</v>
      </c>
      <c r="X630" t="s">
        <v>54</v>
      </c>
      <c r="Y630">
        <v>103914</v>
      </c>
      <c r="Z630">
        <v>48</v>
      </c>
      <c r="AA630" s="17">
        <f>ai_ds_job_salaries_2026[[#This Row],[Bonus ]]/100</f>
        <v>0.13600000000000001</v>
      </c>
      <c r="AB630" s="18">
        <v>13.6</v>
      </c>
      <c r="AC630">
        <v>9.4</v>
      </c>
      <c r="AD630">
        <v>3</v>
      </c>
      <c r="AE630" t="b">
        <v>0</v>
      </c>
      <c r="AF630">
        <v>12.2</v>
      </c>
      <c r="AG630">
        <v>4</v>
      </c>
      <c r="AH630" t="str">
        <f>IF(ai_ds_job_salaries_2026[[#This Row],[upskilling_hours_per_month]]&lt;=4,"Low",IF(ai_ds_job_salaries_2026[[#This Row],[upskilling_hours_per_month]]&lt;=8,"Standard","High"))</f>
        <v>High</v>
      </c>
      <c r="AI630" s="6">
        <f>ai_ds_job_salaries_2026[[#This Row],[Bonus ]]/100</f>
        <v>0.13600000000000001</v>
      </c>
      <c r="AJ630">
        <v>0.13600000000000001</v>
      </c>
    </row>
    <row r="631" spans="1:36" ht="15.95">
      <c r="A631" t="s">
        <v>60</v>
      </c>
      <c r="B631" t="s">
        <v>37</v>
      </c>
      <c r="C631" t="s">
        <v>48</v>
      </c>
      <c r="D631" t="s">
        <v>57</v>
      </c>
      <c r="E631" t="s">
        <v>50</v>
      </c>
      <c r="F631" t="e">
        <f>VLOOKUP(ai_ds_job_salaries_2026[[#This Row],[company_location]],#REF!,2,)</f>
        <v>#REF!</v>
      </c>
      <c r="G631" t="s">
        <v>50</v>
      </c>
      <c r="H631" t="e">
        <f>VLOOKUP(ai_ds_job_salaries_2026[[#This Row],[1]],#REF!,2,FALSE)</f>
        <v>#REF!</v>
      </c>
      <c r="I631" t="s">
        <v>70</v>
      </c>
      <c r="J631">
        <v>0</v>
      </c>
      <c r="K631">
        <v>13</v>
      </c>
      <c r="L631">
        <v>0</v>
      </c>
      <c r="M631" t="s">
        <v>52</v>
      </c>
      <c r="N631" t="s">
        <v>53</v>
      </c>
      <c r="O631" t="b">
        <v>0</v>
      </c>
      <c r="P631" t="b">
        <v>1</v>
      </c>
      <c r="Q631">
        <v>9</v>
      </c>
      <c r="R631">
        <v>4</v>
      </c>
      <c r="S631">
        <v>44</v>
      </c>
      <c r="T631">
        <v>36</v>
      </c>
      <c r="U631" t="b">
        <v>1</v>
      </c>
      <c r="V631">
        <v>8</v>
      </c>
      <c r="W631">
        <v>24</v>
      </c>
      <c r="X631" t="s">
        <v>54</v>
      </c>
      <c r="Y631">
        <v>242287</v>
      </c>
      <c r="Z631">
        <v>10.299999999999999</v>
      </c>
      <c r="AA631" s="17">
        <f>ai_ds_job_salaries_2026[[#This Row],[Bonus ]]/100</f>
        <v>9.9000000000000005E-2</v>
      </c>
      <c r="AB631" s="18">
        <v>9.9</v>
      </c>
      <c r="AC631">
        <v>6.8</v>
      </c>
      <c r="AD631">
        <v>9</v>
      </c>
      <c r="AE631" t="b">
        <v>0</v>
      </c>
      <c r="AF631">
        <v>7.3</v>
      </c>
      <c r="AG631">
        <v>5.4</v>
      </c>
      <c r="AH631" t="str">
        <f>IF(ai_ds_job_salaries_2026[[#This Row],[upskilling_hours_per_month]]&lt;=4,"Low",IF(ai_ds_job_salaries_2026[[#This Row],[upskilling_hours_per_month]]&lt;=8,"Standard","High"))</f>
        <v>Standard</v>
      </c>
      <c r="AI631" s="6">
        <f>ai_ds_job_salaries_2026[[#This Row],[Bonus ]]/100</f>
        <v>9.9000000000000005E-2</v>
      </c>
      <c r="AJ631">
        <v>9.9000000000000005E-2</v>
      </c>
    </row>
    <row r="632" spans="1:36" ht="15.95">
      <c r="A632" t="s">
        <v>36</v>
      </c>
      <c r="B632" t="s">
        <v>56</v>
      </c>
      <c r="C632" t="s">
        <v>48</v>
      </c>
      <c r="D632" t="s">
        <v>57</v>
      </c>
      <c r="E632" t="s">
        <v>98</v>
      </c>
      <c r="F632" t="e">
        <f>VLOOKUP(ai_ds_job_salaries_2026[[#This Row],[company_location]],#REF!,2,)</f>
        <v>#REF!</v>
      </c>
      <c r="G632" t="s">
        <v>98</v>
      </c>
      <c r="H632" t="e">
        <f>VLOOKUP(ai_ds_job_salaries_2026[[#This Row],[1]],#REF!,2,FALSE)</f>
        <v>#REF!</v>
      </c>
      <c r="I632" t="s">
        <v>70</v>
      </c>
      <c r="J632">
        <v>0</v>
      </c>
      <c r="K632">
        <v>1</v>
      </c>
      <c r="L632">
        <v>5</v>
      </c>
      <c r="M632" t="s">
        <v>52</v>
      </c>
      <c r="N632" t="s">
        <v>44</v>
      </c>
      <c r="O632" t="b">
        <v>0</v>
      </c>
      <c r="P632" t="b">
        <v>0</v>
      </c>
      <c r="Q632">
        <v>5</v>
      </c>
      <c r="R632">
        <v>1</v>
      </c>
      <c r="S632">
        <v>41</v>
      </c>
      <c r="T632">
        <v>54</v>
      </c>
      <c r="U632" t="b">
        <v>0</v>
      </c>
      <c r="V632">
        <v>3</v>
      </c>
      <c r="W632">
        <v>18</v>
      </c>
      <c r="X632" t="s">
        <v>99</v>
      </c>
      <c r="Y632">
        <v>55121</v>
      </c>
      <c r="Z632">
        <v>0</v>
      </c>
      <c r="AA632" s="17">
        <f>ai_ds_job_salaries_2026[[#This Row],[Bonus ]]/100</f>
        <v>3.1E-2</v>
      </c>
      <c r="AB632" s="18">
        <v>3.1</v>
      </c>
      <c r="AC632">
        <v>7.2</v>
      </c>
      <c r="AD632">
        <v>10</v>
      </c>
      <c r="AE632" t="b">
        <v>0</v>
      </c>
      <c r="AF632">
        <v>9.3000000000000007</v>
      </c>
      <c r="AG632">
        <v>6.9</v>
      </c>
      <c r="AH632" t="str">
        <f>IF(ai_ds_job_salaries_2026[[#This Row],[upskilling_hours_per_month]]&lt;=4,"Low",IF(ai_ds_job_salaries_2026[[#This Row],[upskilling_hours_per_month]]&lt;=8,"Standard","High"))</f>
        <v>High</v>
      </c>
      <c r="AI632" s="6">
        <f>ai_ds_job_salaries_2026[[#This Row],[Bonus ]]/100</f>
        <v>3.1E-2</v>
      </c>
      <c r="AJ632">
        <v>3.1E-2</v>
      </c>
    </row>
    <row r="633" spans="1:36" ht="15.95">
      <c r="A633" t="s">
        <v>93</v>
      </c>
      <c r="B633" t="s">
        <v>47</v>
      </c>
      <c r="C633" t="s">
        <v>48</v>
      </c>
      <c r="D633" t="s">
        <v>57</v>
      </c>
      <c r="E633" t="s">
        <v>40</v>
      </c>
      <c r="F633" t="e">
        <f>VLOOKUP(ai_ds_job_salaries_2026[[#This Row],[company_location]],#REF!,2,)</f>
        <v>#REF!</v>
      </c>
      <c r="G633" t="s">
        <v>40</v>
      </c>
      <c r="H633" t="e">
        <f>VLOOKUP(ai_ds_job_salaries_2026[[#This Row],[1]],#REF!,2,FALSE)</f>
        <v>#REF!</v>
      </c>
      <c r="I633" t="s">
        <v>70</v>
      </c>
      <c r="J633">
        <v>0.5</v>
      </c>
      <c r="K633">
        <v>9</v>
      </c>
      <c r="L633">
        <v>8</v>
      </c>
      <c r="M633" t="s">
        <v>43</v>
      </c>
      <c r="N633" t="s">
        <v>53</v>
      </c>
      <c r="O633" t="b">
        <v>1</v>
      </c>
      <c r="P633" t="b">
        <v>0</v>
      </c>
      <c r="Q633">
        <v>15</v>
      </c>
      <c r="R633">
        <v>2</v>
      </c>
      <c r="S633">
        <v>49</v>
      </c>
      <c r="T633">
        <v>6</v>
      </c>
      <c r="U633" t="b">
        <v>1</v>
      </c>
      <c r="V633">
        <v>9</v>
      </c>
      <c r="W633">
        <v>24</v>
      </c>
      <c r="X633" t="s">
        <v>45</v>
      </c>
      <c r="Y633">
        <v>47194</v>
      </c>
      <c r="Z633">
        <v>11.600000000000001</v>
      </c>
      <c r="AA633" s="17">
        <f>ai_ds_job_salaries_2026[[#This Row],[Bonus ]]/100</f>
        <v>7.4999999999999997E-2</v>
      </c>
      <c r="AB633" s="18">
        <v>7.5</v>
      </c>
      <c r="AC633">
        <v>6.9</v>
      </c>
      <c r="AD633">
        <v>5</v>
      </c>
      <c r="AE633" t="b">
        <v>0</v>
      </c>
      <c r="AF633">
        <v>1</v>
      </c>
      <c r="AG633">
        <v>3.1</v>
      </c>
      <c r="AH633" t="str">
        <f>IF(ai_ds_job_salaries_2026[[#This Row],[upskilling_hours_per_month]]&lt;=4,"Low",IF(ai_ds_job_salaries_2026[[#This Row],[upskilling_hours_per_month]]&lt;=8,"Standard","High"))</f>
        <v>Low</v>
      </c>
      <c r="AI633" s="6">
        <f>ai_ds_job_salaries_2026[[#This Row],[Bonus ]]/100</f>
        <v>7.4999999999999997E-2</v>
      </c>
      <c r="AJ633">
        <v>7.4999999999999997E-2</v>
      </c>
    </row>
    <row r="634" spans="1:36" ht="15.95">
      <c r="A634" t="s">
        <v>69</v>
      </c>
      <c r="B634" t="s">
        <v>37</v>
      </c>
      <c r="C634" t="s">
        <v>48</v>
      </c>
      <c r="D634" t="s">
        <v>57</v>
      </c>
      <c r="E634" t="s">
        <v>61</v>
      </c>
      <c r="F634" t="e">
        <f>VLOOKUP(ai_ds_job_salaries_2026[[#This Row],[company_location]],#REF!,2,)</f>
        <v>#REF!</v>
      </c>
      <c r="G634" t="s">
        <v>61</v>
      </c>
      <c r="H634" t="e">
        <f>VLOOKUP(ai_ds_job_salaries_2026[[#This Row],[1]],#REF!,2,FALSE)</f>
        <v>#REF!</v>
      </c>
      <c r="I634" t="s">
        <v>42</v>
      </c>
      <c r="J634">
        <v>0.5</v>
      </c>
      <c r="K634">
        <v>14</v>
      </c>
      <c r="L634">
        <v>10</v>
      </c>
      <c r="M634" t="s">
        <v>52</v>
      </c>
      <c r="N634" t="s">
        <v>44</v>
      </c>
      <c r="O634" t="b">
        <v>0</v>
      </c>
      <c r="P634" t="b">
        <v>1</v>
      </c>
      <c r="Q634">
        <v>12</v>
      </c>
      <c r="R634">
        <v>5</v>
      </c>
      <c r="S634">
        <v>40</v>
      </c>
      <c r="T634">
        <v>48</v>
      </c>
      <c r="U634" t="b">
        <v>1</v>
      </c>
      <c r="V634">
        <v>8</v>
      </c>
      <c r="W634">
        <v>0</v>
      </c>
      <c r="X634" t="s">
        <v>63</v>
      </c>
      <c r="Y634">
        <v>53265</v>
      </c>
      <c r="Z634">
        <v>14.000000000000002</v>
      </c>
      <c r="AA634" s="17">
        <f>ai_ds_job_salaries_2026[[#This Row],[Bonus ]]/100</f>
        <v>0.08</v>
      </c>
      <c r="AB634" s="18">
        <v>8</v>
      </c>
      <c r="AC634">
        <v>8.8000000000000007</v>
      </c>
      <c r="AD634">
        <v>4</v>
      </c>
      <c r="AE634" t="b">
        <v>0</v>
      </c>
      <c r="AF634">
        <v>8.6</v>
      </c>
      <c r="AG634">
        <v>6.3</v>
      </c>
      <c r="AH634" t="str">
        <f>IF(ai_ds_job_salaries_2026[[#This Row],[upskilling_hours_per_month]]&lt;=4,"Low",IF(ai_ds_job_salaries_2026[[#This Row],[upskilling_hours_per_month]]&lt;=8,"Standard","High"))</f>
        <v>High</v>
      </c>
      <c r="AI634" s="6">
        <f>ai_ds_job_salaries_2026[[#This Row],[Bonus ]]/100</f>
        <v>0.08</v>
      </c>
      <c r="AJ634">
        <v>0.08</v>
      </c>
    </row>
    <row r="635" spans="1:36" ht="15.95">
      <c r="A635" t="s">
        <v>93</v>
      </c>
      <c r="B635" t="s">
        <v>56</v>
      </c>
      <c r="C635" t="s">
        <v>48</v>
      </c>
      <c r="D635" t="s">
        <v>39</v>
      </c>
      <c r="E635" t="s">
        <v>101</v>
      </c>
      <c r="F635" t="e">
        <f>VLOOKUP(ai_ds_job_salaries_2026[[#This Row],[company_location]],#REF!,2,)</f>
        <v>#REF!</v>
      </c>
      <c r="G635" t="s">
        <v>101</v>
      </c>
      <c r="H635" t="e">
        <f>VLOOKUP(ai_ds_job_salaries_2026[[#This Row],[1]],#REF!,2,FALSE)</f>
        <v>#REF!</v>
      </c>
      <c r="I635" t="s">
        <v>85</v>
      </c>
      <c r="J635">
        <v>0</v>
      </c>
      <c r="K635">
        <v>1</v>
      </c>
      <c r="L635">
        <v>0</v>
      </c>
      <c r="M635" t="s">
        <v>59</v>
      </c>
      <c r="N635" t="s">
        <v>44</v>
      </c>
      <c r="O635" t="b">
        <v>1</v>
      </c>
      <c r="P635" t="b">
        <v>0</v>
      </c>
      <c r="Q635">
        <v>12</v>
      </c>
      <c r="R635">
        <v>1</v>
      </c>
      <c r="S635">
        <v>43</v>
      </c>
      <c r="T635">
        <v>42</v>
      </c>
      <c r="U635" t="b">
        <v>1</v>
      </c>
      <c r="V635">
        <v>11</v>
      </c>
      <c r="W635">
        <v>18</v>
      </c>
      <c r="X635" t="s">
        <v>83</v>
      </c>
      <c r="Y635">
        <v>34521</v>
      </c>
      <c r="Z635">
        <v>13.900000000000002</v>
      </c>
      <c r="AA635" s="17">
        <f>ai_ds_job_salaries_2026[[#This Row],[Bonus ]]/100</f>
        <v>4.5999999999999999E-2</v>
      </c>
      <c r="AB635" s="18">
        <v>4.5999999999999996</v>
      </c>
      <c r="AC635">
        <v>6.7</v>
      </c>
      <c r="AD635">
        <v>1</v>
      </c>
      <c r="AE635" t="b">
        <v>0</v>
      </c>
      <c r="AF635">
        <v>8.1999999999999993</v>
      </c>
      <c r="AG635">
        <v>8</v>
      </c>
      <c r="AH635" t="str">
        <f>IF(ai_ds_job_salaries_2026[[#This Row],[upskilling_hours_per_month]]&lt;=4,"Low",IF(ai_ds_job_salaries_2026[[#This Row],[upskilling_hours_per_month]]&lt;=8,"Standard","High"))</f>
        <v>High</v>
      </c>
      <c r="AI635" s="6">
        <f>ai_ds_job_salaries_2026[[#This Row],[Bonus ]]/100</f>
        <v>4.5999999999999999E-2</v>
      </c>
      <c r="AJ635">
        <v>4.5999999999999999E-2</v>
      </c>
    </row>
    <row r="636" spans="1:36" ht="15.95">
      <c r="A636" t="s">
        <v>76</v>
      </c>
      <c r="B636" t="s">
        <v>64</v>
      </c>
      <c r="C636" t="s">
        <v>48</v>
      </c>
      <c r="D636" t="s">
        <v>57</v>
      </c>
      <c r="E636" t="s">
        <v>67</v>
      </c>
      <c r="F636" t="e">
        <f>VLOOKUP(ai_ds_job_salaries_2026[[#This Row],[company_location]],#REF!,2,)</f>
        <v>#REF!</v>
      </c>
      <c r="G636" t="s">
        <v>67</v>
      </c>
      <c r="H636" t="e">
        <f>VLOOKUP(ai_ds_job_salaries_2026[[#This Row],[1]],#REF!,2,FALSE)</f>
        <v>#REF!</v>
      </c>
      <c r="I636" t="s">
        <v>42</v>
      </c>
      <c r="J636">
        <v>0.5</v>
      </c>
      <c r="K636">
        <v>7</v>
      </c>
      <c r="L636">
        <v>5</v>
      </c>
      <c r="M636" t="s">
        <v>52</v>
      </c>
      <c r="N636" t="s">
        <v>44</v>
      </c>
      <c r="O636" t="b">
        <v>0</v>
      </c>
      <c r="P636" t="b">
        <v>0</v>
      </c>
      <c r="Q636">
        <v>6</v>
      </c>
      <c r="R636">
        <v>0</v>
      </c>
      <c r="S636">
        <v>44</v>
      </c>
      <c r="T636">
        <v>48</v>
      </c>
      <c r="U636" t="b">
        <v>0</v>
      </c>
      <c r="V636">
        <v>3</v>
      </c>
      <c r="W636">
        <v>42</v>
      </c>
      <c r="X636" t="s">
        <v>68</v>
      </c>
      <c r="Y636">
        <v>105855</v>
      </c>
      <c r="Z636">
        <v>19.400000000000002</v>
      </c>
      <c r="AA636" s="17">
        <f>ai_ds_job_salaries_2026[[#This Row],[Bonus ]]/100</f>
        <v>4.7E-2</v>
      </c>
      <c r="AB636" s="18">
        <v>4.7</v>
      </c>
      <c r="AC636">
        <v>6.4</v>
      </c>
      <c r="AD636">
        <v>7</v>
      </c>
      <c r="AE636" t="b">
        <v>0</v>
      </c>
      <c r="AF636">
        <v>4.9000000000000004</v>
      </c>
      <c r="AG636">
        <v>6.9</v>
      </c>
      <c r="AH636" t="str">
        <f>IF(ai_ds_job_salaries_2026[[#This Row],[upskilling_hours_per_month]]&lt;=4,"Low",IF(ai_ds_job_salaries_2026[[#This Row],[upskilling_hours_per_month]]&lt;=8,"Standard","High"))</f>
        <v>Standard</v>
      </c>
      <c r="AI636" s="6">
        <f>ai_ds_job_salaries_2026[[#This Row],[Bonus ]]/100</f>
        <v>4.7E-2</v>
      </c>
      <c r="AJ636">
        <v>4.7E-2</v>
      </c>
    </row>
    <row r="637" spans="1:36" ht="15.95">
      <c r="A637" t="s">
        <v>77</v>
      </c>
      <c r="B637" t="s">
        <v>37</v>
      </c>
      <c r="C637" t="s">
        <v>48</v>
      </c>
      <c r="D637" t="s">
        <v>57</v>
      </c>
      <c r="E637" t="s">
        <v>94</v>
      </c>
      <c r="F637" t="e">
        <f>VLOOKUP(ai_ds_job_salaries_2026[[#This Row],[company_location]],#REF!,2,)</f>
        <v>#REF!</v>
      </c>
      <c r="G637" t="s">
        <v>94</v>
      </c>
      <c r="H637" t="e">
        <f>VLOOKUP(ai_ds_job_salaries_2026[[#This Row],[1]],#REF!,2,FALSE)</f>
        <v>#REF!</v>
      </c>
      <c r="I637" t="s">
        <v>85</v>
      </c>
      <c r="J637">
        <v>1</v>
      </c>
      <c r="K637">
        <v>14</v>
      </c>
      <c r="L637">
        <v>5</v>
      </c>
      <c r="M637" t="s">
        <v>43</v>
      </c>
      <c r="N637" t="s">
        <v>44</v>
      </c>
      <c r="O637" t="b">
        <v>1</v>
      </c>
      <c r="P637" t="b">
        <v>1</v>
      </c>
      <c r="Q637">
        <v>7</v>
      </c>
      <c r="R637">
        <v>1</v>
      </c>
      <c r="S637">
        <v>56</v>
      </c>
      <c r="T637">
        <v>24</v>
      </c>
      <c r="U637" t="b">
        <v>1</v>
      </c>
      <c r="V637">
        <v>10</v>
      </c>
      <c r="W637">
        <v>12</v>
      </c>
      <c r="X637" t="s">
        <v>83</v>
      </c>
      <c r="Y637">
        <v>136089</v>
      </c>
      <c r="Z637">
        <v>1.5</v>
      </c>
      <c r="AA637" s="17">
        <f>ai_ds_job_salaries_2026[[#This Row],[Bonus ]]/100</f>
        <v>0.24299999999999999</v>
      </c>
      <c r="AB637" s="18">
        <v>24.3</v>
      </c>
      <c r="AC637">
        <v>6.6</v>
      </c>
      <c r="AD637">
        <v>9</v>
      </c>
      <c r="AE637" t="b">
        <v>0</v>
      </c>
      <c r="AF637">
        <v>2.9</v>
      </c>
      <c r="AG637">
        <v>2.5</v>
      </c>
      <c r="AH637" t="str">
        <f>IF(ai_ds_job_salaries_2026[[#This Row],[upskilling_hours_per_month]]&lt;=4,"Low",IF(ai_ds_job_salaries_2026[[#This Row],[upskilling_hours_per_month]]&lt;=8,"Standard","High"))</f>
        <v>Low</v>
      </c>
      <c r="AI637" s="6">
        <f>ai_ds_job_salaries_2026[[#This Row],[Bonus ]]/100</f>
        <v>0.24299999999999999</v>
      </c>
      <c r="AJ637">
        <v>0.24299999999999999</v>
      </c>
    </row>
    <row r="638" spans="1:36" ht="15.95">
      <c r="A638" t="s">
        <v>96</v>
      </c>
      <c r="B638" t="s">
        <v>56</v>
      </c>
      <c r="C638" t="s">
        <v>48</v>
      </c>
      <c r="D638" t="s">
        <v>39</v>
      </c>
      <c r="E638" t="s">
        <v>79</v>
      </c>
      <c r="F638" t="e">
        <f>VLOOKUP(ai_ds_job_salaries_2026[[#This Row],[company_location]],#REF!,2,)</f>
        <v>#REF!</v>
      </c>
      <c r="G638" t="s">
        <v>79</v>
      </c>
      <c r="H638" t="e">
        <f>VLOOKUP(ai_ds_job_salaries_2026[[#This Row],[1]],#REF!,2,FALSE)</f>
        <v>#REF!</v>
      </c>
      <c r="I638" t="s">
        <v>80</v>
      </c>
      <c r="J638">
        <v>0</v>
      </c>
      <c r="K638">
        <v>3</v>
      </c>
      <c r="L638">
        <v>10</v>
      </c>
      <c r="M638" t="s">
        <v>43</v>
      </c>
      <c r="N638" t="s">
        <v>53</v>
      </c>
      <c r="O638" t="b">
        <v>0</v>
      </c>
      <c r="P638" t="b">
        <v>0</v>
      </c>
      <c r="Q638">
        <v>6</v>
      </c>
      <c r="R638">
        <v>3</v>
      </c>
      <c r="S638">
        <v>25</v>
      </c>
      <c r="T638">
        <v>42</v>
      </c>
      <c r="U638" t="b">
        <v>1</v>
      </c>
      <c r="V638">
        <v>15</v>
      </c>
      <c r="W638">
        <v>36</v>
      </c>
      <c r="X638" t="s">
        <v>83</v>
      </c>
      <c r="Y638">
        <v>78621</v>
      </c>
      <c r="Z638">
        <v>29.599999999999998</v>
      </c>
      <c r="AA638" s="17">
        <f>ai_ds_job_salaries_2026[[#This Row],[Bonus ]]/100</f>
        <v>6.4000000000000001E-2</v>
      </c>
      <c r="AB638" s="18">
        <v>6.4</v>
      </c>
      <c r="AC638">
        <v>8.9</v>
      </c>
      <c r="AD638">
        <v>4</v>
      </c>
      <c r="AE638" t="b">
        <v>0</v>
      </c>
      <c r="AF638">
        <v>11.8</v>
      </c>
      <c r="AG638">
        <v>6.5</v>
      </c>
      <c r="AH638" t="str">
        <f>IF(ai_ds_job_salaries_2026[[#This Row],[upskilling_hours_per_month]]&lt;=4,"Low",IF(ai_ds_job_salaries_2026[[#This Row],[upskilling_hours_per_month]]&lt;=8,"Standard","High"))</f>
        <v>High</v>
      </c>
      <c r="AI638" s="6">
        <f>ai_ds_job_salaries_2026[[#This Row],[Bonus ]]/100</f>
        <v>6.4000000000000001E-2</v>
      </c>
      <c r="AJ638">
        <v>6.4000000000000001E-2</v>
      </c>
    </row>
    <row r="639" spans="1:36" ht="15.95">
      <c r="A639" t="s">
        <v>96</v>
      </c>
      <c r="B639" t="s">
        <v>64</v>
      </c>
      <c r="C639" t="s">
        <v>48</v>
      </c>
      <c r="D639" t="s">
        <v>57</v>
      </c>
      <c r="E639" t="s">
        <v>79</v>
      </c>
      <c r="F639" t="e">
        <f>VLOOKUP(ai_ds_job_salaries_2026[[#This Row],[company_location]],#REF!,2,)</f>
        <v>#REF!</v>
      </c>
      <c r="G639" t="s">
        <v>79</v>
      </c>
      <c r="H639" t="e">
        <f>VLOOKUP(ai_ds_job_salaries_2026[[#This Row],[1]],#REF!,2,FALSE)</f>
        <v>#REF!</v>
      </c>
      <c r="I639" t="s">
        <v>70</v>
      </c>
      <c r="J639">
        <v>0.5</v>
      </c>
      <c r="K639">
        <v>8</v>
      </c>
      <c r="L639">
        <v>11</v>
      </c>
      <c r="M639" t="s">
        <v>59</v>
      </c>
      <c r="N639" t="s">
        <v>53</v>
      </c>
      <c r="O639" t="b">
        <v>0</v>
      </c>
      <c r="P639" t="b">
        <v>0</v>
      </c>
      <c r="Q639">
        <v>11</v>
      </c>
      <c r="R639">
        <v>2</v>
      </c>
      <c r="S639">
        <v>38</v>
      </c>
      <c r="T639">
        <v>24</v>
      </c>
      <c r="U639" t="b">
        <v>1</v>
      </c>
      <c r="V639">
        <v>14</v>
      </c>
      <c r="W639">
        <v>30</v>
      </c>
      <c r="X639" t="s">
        <v>83</v>
      </c>
      <c r="Y639">
        <v>82992</v>
      </c>
      <c r="Z639">
        <v>9.9</v>
      </c>
      <c r="AA639" s="17">
        <f>ai_ds_job_salaries_2026[[#This Row],[Bonus ]]/100</f>
        <v>8.5999999999999993E-2</v>
      </c>
      <c r="AB639" s="18">
        <v>8.6</v>
      </c>
      <c r="AC639">
        <v>6.1</v>
      </c>
      <c r="AD639">
        <v>6</v>
      </c>
      <c r="AE639" t="b">
        <v>0</v>
      </c>
      <c r="AF639">
        <v>11.6</v>
      </c>
      <c r="AG639">
        <v>4</v>
      </c>
      <c r="AH639" t="str">
        <f>IF(ai_ds_job_salaries_2026[[#This Row],[upskilling_hours_per_month]]&lt;=4,"Low",IF(ai_ds_job_salaries_2026[[#This Row],[upskilling_hours_per_month]]&lt;=8,"Standard","High"))</f>
        <v>High</v>
      </c>
      <c r="AI639" s="6">
        <f>ai_ds_job_salaries_2026[[#This Row],[Bonus ]]/100</f>
        <v>8.5999999999999993E-2</v>
      </c>
      <c r="AJ639">
        <v>8.5999999999999993E-2</v>
      </c>
    </row>
    <row r="640" spans="1:36" ht="15.95">
      <c r="A640" t="s">
        <v>36</v>
      </c>
      <c r="B640" t="s">
        <v>97</v>
      </c>
      <c r="C640" t="s">
        <v>48</v>
      </c>
      <c r="D640" t="s">
        <v>57</v>
      </c>
      <c r="E640" t="s">
        <v>50</v>
      </c>
      <c r="F640" t="e">
        <f>VLOOKUP(ai_ds_job_salaries_2026[[#This Row],[company_location]],#REF!,2,)</f>
        <v>#REF!</v>
      </c>
      <c r="G640" t="s">
        <v>50</v>
      </c>
      <c r="H640" t="e">
        <f>VLOOKUP(ai_ds_job_salaries_2026[[#This Row],[1]],#REF!,2,FALSE)</f>
        <v>#REF!</v>
      </c>
      <c r="I640" t="s">
        <v>70</v>
      </c>
      <c r="J640">
        <v>0.5</v>
      </c>
      <c r="K640">
        <v>18</v>
      </c>
      <c r="L640">
        <v>6</v>
      </c>
      <c r="M640" t="s">
        <v>43</v>
      </c>
      <c r="N640" t="s">
        <v>44</v>
      </c>
      <c r="O640" t="b">
        <v>0</v>
      </c>
      <c r="P640" t="b">
        <v>1</v>
      </c>
      <c r="Q640">
        <v>6</v>
      </c>
      <c r="R640">
        <v>5</v>
      </c>
      <c r="S640">
        <v>47</v>
      </c>
      <c r="T640">
        <v>24</v>
      </c>
      <c r="U640" t="b">
        <v>1</v>
      </c>
      <c r="V640">
        <v>18</v>
      </c>
      <c r="W640">
        <v>30</v>
      </c>
      <c r="X640" t="s">
        <v>54</v>
      </c>
      <c r="Y640">
        <v>131054</v>
      </c>
      <c r="Z640">
        <v>14.099999999999998</v>
      </c>
      <c r="AA640" s="17">
        <f>ai_ds_job_salaries_2026[[#This Row],[Bonus ]]/100</f>
        <v>0.191</v>
      </c>
      <c r="AB640" s="18">
        <v>19.100000000000001</v>
      </c>
      <c r="AC640">
        <v>7.9</v>
      </c>
      <c r="AD640">
        <v>9</v>
      </c>
      <c r="AE640" t="b">
        <v>0</v>
      </c>
      <c r="AF640">
        <v>7.9</v>
      </c>
      <c r="AG640">
        <v>5.8</v>
      </c>
      <c r="AH640" t="str">
        <f>IF(ai_ds_job_salaries_2026[[#This Row],[upskilling_hours_per_month]]&lt;=4,"Low",IF(ai_ds_job_salaries_2026[[#This Row],[upskilling_hours_per_month]]&lt;=8,"Standard","High"))</f>
        <v>Standard</v>
      </c>
      <c r="AI640" s="6">
        <f>ai_ds_job_salaries_2026[[#This Row],[Bonus ]]/100</f>
        <v>0.191</v>
      </c>
      <c r="AJ640">
        <v>0.191</v>
      </c>
    </row>
    <row r="641" spans="1:36" ht="15.95">
      <c r="A641" t="s">
        <v>60</v>
      </c>
      <c r="B641" t="s">
        <v>56</v>
      </c>
      <c r="C641" t="s">
        <v>48</v>
      </c>
      <c r="D641" t="s">
        <v>39</v>
      </c>
      <c r="E641" t="s">
        <v>50</v>
      </c>
      <c r="F641" t="e">
        <f>VLOOKUP(ai_ds_job_salaries_2026[[#This Row],[company_location]],#REF!,2,)</f>
        <v>#REF!</v>
      </c>
      <c r="G641" t="s">
        <v>50</v>
      </c>
      <c r="H641" t="e">
        <f>VLOOKUP(ai_ds_job_salaries_2026[[#This Row],[1]],#REF!,2,FALSE)</f>
        <v>#REF!</v>
      </c>
      <c r="I641" t="s">
        <v>70</v>
      </c>
      <c r="J641">
        <v>0</v>
      </c>
      <c r="K641">
        <v>2</v>
      </c>
      <c r="L641">
        <v>6</v>
      </c>
      <c r="M641" t="s">
        <v>52</v>
      </c>
      <c r="N641" t="s">
        <v>53</v>
      </c>
      <c r="O641" t="b">
        <v>0</v>
      </c>
      <c r="P641" t="b">
        <v>0</v>
      </c>
      <c r="Q641">
        <v>10</v>
      </c>
      <c r="R641">
        <v>1</v>
      </c>
      <c r="S641">
        <v>40</v>
      </c>
      <c r="T641">
        <v>12</v>
      </c>
      <c r="U641" t="b">
        <v>1</v>
      </c>
      <c r="V641">
        <v>13</v>
      </c>
      <c r="W641">
        <v>6</v>
      </c>
      <c r="X641" t="s">
        <v>54</v>
      </c>
      <c r="Y641">
        <v>82094</v>
      </c>
      <c r="Z641">
        <v>3.5999999999999996</v>
      </c>
      <c r="AA641" s="17">
        <f>ai_ds_job_salaries_2026[[#This Row],[Bonus ]]/100</f>
        <v>7.2999999999999995E-2</v>
      </c>
      <c r="AB641" s="18">
        <v>7.3</v>
      </c>
      <c r="AC641">
        <v>8.1999999999999993</v>
      </c>
      <c r="AD641">
        <v>5</v>
      </c>
      <c r="AE641" t="b">
        <v>0</v>
      </c>
      <c r="AF641">
        <v>11.1</v>
      </c>
      <c r="AG641">
        <v>6.3</v>
      </c>
      <c r="AH641" t="str">
        <f>IF(ai_ds_job_salaries_2026[[#This Row],[upskilling_hours_per_month]]&lt;=4,"Low",IF(ai_ds_job_salaries_2026[[#This Row],[upskilling_hours_per_month]]&lt;=8,"Standard","High"))</f>
        <v>High</v>
      </c>
      <c r="AI641" s="6">
        <f>ai_ds_job_salaries_2026[[#This Row],[Bonus ]]/100</f>
        <v>7.2999999999999995E-2</v>
      </c>
      <c r="AJ641">
        <v>7.2999999999999995E-2</v>
      </c>
    </row>
    <row r="642" spans="1:36" ht="15.95">
      <c r="A642" t="s">
        <v>84</v>
      </c>
      <c r="B642" t="s">
        <v>56</v>
      </c>
      <c r="C642" t="s">
        <v>48</v>
      </c>
      <c r="D642" t="s">
        <v>39</v>
      </c>
      <c r="E642" t="s">
        <v>61</v>
      </c>
      <c r="F642" t="e">
        <f>VLOOKUP(ai_ds_job_salaries_2026[[#This Row],[company_location]],#REF!,2,)</f>
        <v>#REF!</v>
      </c>
      <c r="G642" t="s">
        <v>61</v>
      </c>
      <c r="H642" t="e">
        <f>VLOOKUP(ai_ds_job_salaries_2026[[#This Row],[1]],#REF!,2,FALSE)</f>
        <v>#REF!</v>
      </c>
      <c r="I642" t="s">
        <v>65</v>
      </c>
      <c r="J642">
        <v>0</v>
      </c>
      <c r="K642">
        <v>2</v>
      </c>
      <c r="L642">
        <v>6</v>
      </c>
      <c r="M642" t="s">
        <v>52</v>
      </c>
      <c r="N642" t="s">
        <v>44</v>
      </c>
      <c r="O642" t="b">
        <v>1</v>
      </c>
      <c r="P642" t="b">
        <v>0</v>
      </c>
      <c r="Q642">
        <v>6</v>
      </c>
      <c r="R642">
        <v>1</v>
      </c>
      <c r="S642">
        <v>49</v>
      </c>
      <c r="T642">
        <v>54</v>
      </c>
      <c r="U642" t="b">
        <v>1</v>
      </c>
      <c r="V642">
        <v>8</v>
      </c>
      <c r="W642">
        <v>6</v>
      </c>
      <c r="X642" t="s">
        <v>63</v>
      </c>
      <c r="Y642">
        <v>21142</v>
      </c>
      <c r="Z642">
        <v>18.7</v>
      </c>
      <c r="AA642" s="17">
        <f>ai_ds_job_salaries_2026[[#This Row],[Bonus ]]/100</f>
        <v>9.9000000000000005E-2</v>
      </c>
      <c r="AB642" s="18">
        <v>9.9</v>
      </c>
      <c r="AC642">
        <v>4.8</v>
      </c>
      <c r="AD642">
        <v>3</v>
      </c>
      <c r="AE642" t="b">
        <v>0</v>
      </c>
      <c r="AF642">
        <v>4.8</v>
      </c>
      <c r="AG642">
        <v>4.8</v>
      </c>
      <c r="AH642" t="str">
        <f>IF(ai_ds_job_salaries_2026[[#This Row],[upskilling_hours_per_month]]&lt;=4,"Low",IF(ai_ds_job_salaries_2026[[#This Row],[upskilling_hours_per_month]]&lt;=8,"Standard","High"))</f>
        <v>Standard</v>
      </c>
      <c r="AI642" s="6">
        <f>ai_ds_job_salaries_2026[[#This Row],[Bonus ]]/100</f>
        <v>9.9000000000000005E-2</v>
      </c>
      <c r="AJ642">
        <v>9.9000000000000005E-2</v>
      </c>
    </row>
    <row r="643" spans="1:36" ht="15.95">
      <c r="A643" t="s">
        <v>60</v>
      </c>
      <c r="B643" t="s">
        <v>64</v>
      </c>
      <c r="C643" t="s">
        <v>78</v>
      </c>
      <c r="D643" t="s">
        <v>39</v>
      </c>
      <c r="E643" t="s">
        <v>72</v>
      </c>
      <c r="F643" t="e">
        <f>VLOOKUP(ai_ds_job_salaries_2026[[#This Row],[company_location]],#REF!,2,)</f>
        <v>#REF!</v>
      </c>
      <c r="G643" t="s">
        <v>72</v>
      </c>
      <c r="H643" t="e">
        <f>VLOOKUP(ai_ds_job_salaries_2026[[#This Row],[1]],#REF!,2,FALSE)</f>
        <v>#REF!</v>
      </c>
      <c r="I643" t="s">
        <v>70</v>
      </c>
      <c r="J643">
        <v>0.5</v>
      </c>
      <c r="K643">
        <v>6</v>
      </c>
      <c r="L643">
        <v>6</v>
      </c>
      <c r="M643" t="s">
        <v>43</v>
      </c>
      <c r="N643" t="s">
        <v>44</v>
      </c>
      <c r="O643" t="b">
        <v>0</v>
      </c>
      <c r="P643" t="b">
        <v>0</v>
      </c>
      <c r="Q643">
        <v>4</v>
      </c>
      <c r="R643">
        <v>0</v>
      </c>
      <c r="S643">
        <v>44</v>
      </c>
      <c r="T643">
        <v>54</v>
      </c>
      <c r="U643" t="b">
        <v>1</v>
      </c>
      <c r="V643">
        <v>9</v>
      </c>
      <c r="W643">
        <v>24</v>
      </c>
      <c r="X643" t="s">
        <v>75</v>
      </c>
      <c r="Y643">
        <v>82559</v>
      </c>
      <c r="Z643">
        <v>42.699999999999996</v>
      </c>
      <c r="AA643" s="17">
        <f>ai_ds_job_salaries_2026[[#This Row],[Bonus ]]/100</f>
        <v>0.11699999999999999</v>
      </c>
      <c r="AB643" s="18">
        <v>11.7</v>
      </c>
      <c r="AC643">
        <v>7.9</v>
      </c>
      <c r="AD643">
        <v>6</v>
      </c>
      <c r="AE643" t="b">
        <v>0</v>
      </c>
      <c r="AF643">
        <v>10.8</v>
      </c>
      <c r="AG643">
        <v>4.7</v>
      </c>
      <c r="AH643" t="str">
        <f>IF(ai_ds_job_salaries_2026[[#This Row],[upskilling_hours_per_month]]&lt;=4,"Low",IF(ai_ds_job_salaries_2026[[#This Row],[upskilling_hours_per_month]]&lt;=8,"Standard","High"))</f>
        <v>High</v>
      </c>
      <c r="AI643" s="6">
        <f>ai_ds_job_salaries_2026[[#This Row],[Bonus ]]/100</f>
        <v>0.11699999999999999</v>
      </c>
      <c r="AJ643">
        <v>0.11699999999999999</v>
      </c>
    </row>
    <row r="644" spans="1:36" ht="15.95">
      <c r="A644" t="s">
        <v>36</v>
      </c>
      <c r="B644" t="s">
        <v>56</v>
      </c>
      <c r="C644" t="s">
        <v>48</v>
      </c>
      <c r="D644" t="s">
        <v>39</v>
      </c>
      <c r="E644" t="s">
        <v>79</v>
      </c>
      <c r="F644" t="e">
        <f>VLOOKUP(ai_ds_job_salaries_2026[[#This Row],[company_location]],#REF!,2,)</f>
        <v>#REF!</v>
      </c>
      <c r="G644" t="s">
        <v>79</v>
      </c>
      <c r="H644" t="e">
        <f>VLOOKUP(ai_ds_job_salaries_2026[[#This Row],[1]],#REF!,2,FALSE)</f>
        <v>#REF!</v>
      </c>
      <c r="I644" t="s">
        <v>70</v>
      </c>
      <c r="J644">
        <v>1</v>
      </c>
      <c r="K644">
        <v>1</v>
      </c>
      <c r="L644">
        <v>2</v>
      </c>
      <c r="M644" t="s">
        <v>74</v>
      </c>
      <c r="N644" t="s">
        <v>44</v>
      </c>
      <c r="O644" t="b">
        <v>0</v>
      </c>
      <c r="P644" t="b">
        <v>0</v>
      </c>
      <c r="Q644">
        <v>7</v>
      </c>
      <c r="R644">
        <v>0</v>
      </c>
      <c r="S644">
        <v>46</v>
      </c>
      <c r="T644">
        <v>48</v>
      </c>
      <c r="U644" t="b">
        <v>0</v>
      </c>
      <c r="V644">
        <v>4</v>
      </c>
      <c r="W644">
        <v>42</v>
      </c>
      <c r="X644" t="s">
        <v>83</v>
      </c>
      <c r="Y644">
        <v>34784</v>
      </c>
      <c r="Z644">
        <v>26.8</v>
      </c>
      <c r="AA644" s="17">
        <f>ai_ds_job_salaries_2026[[#This Row],[Bonus ]]/100</f>
        <v>0.03</v>
      </c>
      <c r="AB644" s="18">
        <v>3</v>
      </c>
      <c r="AC644">
        <v>5.7</v>
      </c>
      <c r="AD644">
        <v>6</v>
      </c>
      <c r="AE644" t="b">
        <v>1</v>
      </c>
      <c r="AF644">
        <v>6.8</v>
      </c>
      <c r="AG644">
        <v>6</v>
      </c>
      <c r="AH644" t="str">
        <f>IF(ai_ds_job_salaries_2026[[#This Row],[upskilling_hours_per_month]]&lt;=4,"Low",IF(ai_ds_job_salaries_2026[[#This Row],[upskilling_hours_per_month]]&lt;=8,"Standard","High"))</f>
        <v>Standard</v>
      </c>
      <c r="AI644" s="6">
        <f>ai_ds_job_salaries_2026[[#This Row],[Bonus ]]/100</f>
        <v>0.03</v>
      </c>
      <c r="AJ644">
        <v>0.03</v>
      </c>
    </row>
    <row r="645" spans="1:36" ht="15.95">
      <c r="A645" t="s">
        <v>91</v>
      </c>
      <c r="B645" t="s">
        <v>56</v>
      </c>
      <c r="C645" t="s">
        <v>48</v>
      </c>
      <c r="D645" t="s">
        <v>39</v>
      </c>
      <c r="E645" t="s">
        <v>40</v>
      </c>
      <c r="F645" t="e">
        <f>VLOOKUP(ai_ds_job_salaries_2026[[#This Row],[company_location]],#REF!,2,)</f>
        <v>#REF!</v>
      </c>
      <c r="G645" t="s">
        <v>40</v>
      </c>
      <c r="H645" t="e">
        <f>VLOOKUP(ai_ds_job_salaries_2026[[#This Row],[1]],#REF!,2,FALSE)</f>
        <v>#REF!</v>
      </c>
      <c r="I645" t="s">
        <v>65</v>
      </c>
      <c r="J645">
        <v>0</v>
      </c>
      <c r="K645">
        <v>5</v>
      </c>
      <c r="L645">
        <v>4</v>
      </c>
      <c r="M645" t="s">
        <v>52</v>
      </c>
      <c r="N645" t="s">
        <v>95</v>
      </c>
      <c r="O645" t="b">
        <v>0</v>
      </c>
      <c r="P645" t="b">
        <v>0</v>
      </c>
      <c r="Q645">
        <v>7</v>
      </c>
      <c r="R645">
        <v>2</v>
      </c>
      <c r="S645">
        <v>38</v>
      </c>
      <c r="T645">
        <v>54</v>
      </c>
      <c r="U645" t="b">
        <v>0</v>
      </c>
      <c r="V645">
        <v>3</v>
      </c>
      <c r="W645">
        <v>18</v>
      </c>
      <c r="X645" t="s">
        <v>45</v>
      </c>
      <c r="Y645">
        <v>23414</v>
      </c>
      <c r="Z645">
        <v>58.9</v>
      </c>
      <c r="AA645" s="17">
        <f>ai_ds_job_salaries_2026[[#This Row],[Bonus ]]/100</f>
        <v>6.3E-2</v>
      </c>
      <c r="AB645" s="18">
        <v>6.3</v>
      </c>
      <c r="AC645">
        <v>7.1</v>
      </c>
      <c r="AD645">
        <v>4</v>
      </c>
      <c r="AE645" t="b">
        <v>0</v>
      </c>
      <c r="AF645">
        <v>2.2000000000000002</v>
      </c>
      <c r="AG645">
        <v>3.3</v>
      </c>
      <c r="AH645" t="str">
        <f>IF(ai_ds_job_salaries_2026[[#This Row],[upskilling_hours_per_month]]&lt;=4,"Low",IF(ai_ds_job_salaries_2026[[#This Row],[upskilling_hours_per_month]]&lt;=8,"Standard","High"))</f>
        <v>Low</v>
      </c>
      <c r="AI645" s="6">
        <f>ai_ds_job_salaries_2026[[#This Row],[Bonus ]]/100</f>
        <v>6.3E-2</v>
      </c>
      <c r="AJ645">
        <v>6.3E-2</v>
      </c>
    </row>
    <row r="646" spans="1:36" ht="15.95">
      <c r="A646" t="s">
        <v>36</v>
      </c>
      <c r="B646" t="s">
        <v>64</v>
      </c>
      <c r="C646" t="s">
        <v>48</v>
      </c>
      <c r="D646" t="s">
        <v>57</v>
      </c>
      <c r="E646" t="s">
        <v>50</v>
      </c>
      <c r="F646" t="e">
        <f>VLOOKUP(ai_ds_job_salaries_2026[[#This Row],[company_location]],#REF!,2,)</f>
        <v>#REF!</v>
      </c>
      <c r="G646" t="s">
        <v>50</v>
      </c>
      <c r="H646" t="e">
        <f>VLOOKUP(ai_ds_job_salaries_2026[[#This Row],[1]],#REF!,2,FALSE)</f>
        <v>#REF!</v>
      </c>
      <c r="I646" t="s">
        <v>65</v>
      </c>
      <c r="J646">
        <v>0</v>
      </c>
      <c r="K646">
        <v>5</v>
      </c>
      <c r="L646">
        <v>1</v>
      </c>
      <c r="M646" t="s">
        <v>52</v>
      </c>
      <c r="N646" t="s">
        <v>100</v>
      </c>
      <c r="O646" t="b">
        <v>0</v>
      </c>
      <c r="P646" t="b">
        <v>0</v>
      </c>
      <c r="Q646">
        <v>10</v>
      </c>
      <c r="R646">
        <v>3</v>
      </c>
      <c r="S646">
        <v>40</v>
      </c>
      <c r="T646">
        <v>6</v>
      </c>
      <c r="U646" t="b">
        <v>0</v>
      </c>
      <c r="V646">
        <v>2</v>
      </c>
      <c r="W646">
        <v>6</v>
      </c>
      <c r="X646" t="s">
        <v>54</v>
      </c>
      <c r="Y646">
        <v>53843</v>
      </c>
      <c r="Z646">
        <v>0</v>
      </c>
      <c r="AA646" s="17">
        <f>ai_ds_job_salaries_2026[[#This Row],[Bonus ]]/100</f>
        <v>9.0999999999999998E-2</v>
      </c>
      <c r="AB646" s="18">
        <v>9.1</v>
      </c>
      <c r="AC646">
        <v>6.2</v>
      </c>
      <c r="AD646">
        <v>1</v>
      </c>
      <c r="AE646" t="b">
        <v>1</v>
      </c>
      <c r="AF646">
        <v>15.5</v>
      </c>
      <c r="AG646">
        <v>6.7</v>
      </c>
      <c r="AH646" t="str">
        <f>IF(ai_ds_job_salaries_2026[[#This Row],[upskilling_hours_per_month]]&lt;=4,"Low",IF(ai_ds_job_salaries_2026[[#This Row],[upskilling_hours_per_month]]&lt;=8,"Standard","High"))</f>
        <v>High</v>
      </c>
      <c r="AI646" s="6">
        <f>ai_ds_job_salaries_2026[[#This Row],[Bonus ]]/100</f>
        <v>9.0999999999999998E-2</v>
      </c>
      <c r="AJ646">
        <v>9.0999999999999998E-2</v>
      </c>
    </row>
    <row r="647" spans="1:36" ht="15.95">
      <c r="A647" t="s">
        <v>93</v>
      </c>
      <c r="B647" t="s">
        <v>64</v>
      </c>
      <c r="C647" t="s">
        <v>48</v>
      </c>
      <c r="D647" t="s">
        <v>49</v>
      </c>
      <c r="E647" t="s">
        <v>50</v>
      </c>
      <c r="F647" t="e">
        <f>VLOOKUP(ai_ds_job_salaries_2026[[#This Row],[company_location]],#REF!,2,)</f>
        <v>#REF!</v>
      </c>
      <c r="G647" t="s">
        <v>50</v>
      </c>
      <c r="H647" t="e">
        <f>VLOOKUP(ai_ds_job_salaries_2026[[#This Row],[1]],#REF!,2,FALSE)</f>
        <v>#REF!</v>
      </c>
      <c r="I647" t="s">
        <v>70</v>
      </c>
      <c r="J647">
        <v>0.5</v>
      </c>
      <c r="K647">
        <v>6</v>
      </c>
      <c r="L647">
        <v>0</v>
      </c>
      <c r="M647" t="s">
        <v>52</v>
      </c>
      <c r="N647" t="s">
        <v>44</v>
      </c>
      <c r="O647" t="b">
        <v>1</v>
      </c>
      <c r="P647" t="b">
        <v>0</v>
      </c>
      <c r="Q647">
        <v>5</v>
      </c>
      <c r="R647">
        <v>0</v>
      </c>
      <c r="S647">
        <v>54</v>
      </c>
      <c r="T647">
        <v>30</v>
      </c>
      <c r="U647" t="b">
        <v>1</v>
      </c>
      <c r="V647">
        <v>4</v>
      </c>
      <c r="W647">
        <v>12</v>
      </c>
      <c r="X647" t="s">
        <v>54</v>
      </c>
      <c r="Y647">
        <v>172258</v>
      </c>
      <c r="Z647">
        <v>4.1000000000000005</v>
      </c>
      <c r="AA647" s="17">
        <f>ai_ds_job_salaries_2026[[#This Row],[Bonus ]]/100</f>
        <v>0.114</v>
      </c>
      <c r="AB647" s="18">
        <v>11.4</v>
      </c>
      <c r="AC647">
        <v>7.2</v>
      </c>
      <c r="AD647">
        <v>5</v>
      </c>
      <c r="AE647" t="b">
        <v>0</v>
      </c>
      <c r="AF647">
        <v>8.1</v>
      </c>
      <c r="AG647">
        <v>1.6</v>
      </c>
      <c r="AH647" t="str">
        <f>IF(ai_ds_job_salaries_2026[[#This Row],[upskilling_hours_per_month]]&lt;=4,"Low",IF(ai_ds_job_salaries_2026[[#This Row],[upskilling_hours_per_month]]&lt;=8,"Standard","High"))</f>
        <v>High</v>
      </c>
      <c r="AI647" s="6">
        <f>ai_ds_job_salaries_2026[[#This Row],[Bonus ]]/100</f>
        <v>0.114</v>
      </c>
      <c r="AJ647">
        <v>0.114</v>
      </c>
    </row>
    <row r="648" spans="1:36" ht="15.95">
      <c r="A648" t="s">
        <v>77</v>
      </c>
      <c r="B648" t="s">
        <v>97</v>
      </c>
      <c r="C648" t="s">
        <v>48</v>
      </c>
      <c r="D648" t="s">
        <v>57</v>
      </c>
      <c r="E648" t="s">
        <v>72</v>
      </c>
      <c r="F648" t="e">
        <f>VLOOKUP(ai_ds_job_salaries_2026[[#This Row],[company_location]],#REF!,2,)</f>
        <v>#REF!</v>
      </c>
      <c r="G648" t="s">
        <v>72</v>
      </c>
      <c r="H648" t="e">
        <f>VLOOKUP(ai_ds_job_salaries_2026[[#This Row],[1]],#REF!,2,FALSE)</f>
        <v>#REF!</v>
      </c>
      <c r="I648" t="s">
        <v>70</v>
      </c>
      <c r="J648">
        <v>0</v>
      </c>
      <c r="K648">
        <v>17</v>
      </c>
      <c r="L648">
        <v>10</v>
      </c>
      <c r="M648" t="s">
        <v>43</v>
      </c>
      <c r="N648" t="s">
        <v>90</v>
      </c>
      <c r="O648" t="b">
        <v>1</v>
      </c>
      <c r="P648" t="b">
        <v>1</v>
      </c>
      <c r="Q648">
        <v>7</v>
      </c>
      <c r="R648">
        <v>2</v>
      </c>
      <c r="S648">
        <v>45</v>
      </c>
      <c r="T648">
        <v>54</v>
      </c>
      <c r="U648" t="b">
        <v>1</v>
      </c>
      <c r="V648">
        <v>6</v>
      </c>
      <c r="W648">
        <v>12</v>
      </c>
      <c r="X648" t="s">
        <v>75</v>
      </c>
      <c r="Y648">
        <v>201864</v>
      </c>
      <c r="Z648">
        <v>8.2000000000000011</v>
      </c>
      <c r="AA648" s="17">
        <f>ai_ds_job_salaries_2026[[#This Row],[Bonus ]]/100</f>
        <v>0.21199999999999999</v>
      </c>
      <c r="AB648" s="18">
        <v>21.2</v>
      </c>
      <c r="AC648">
        <v>5</v>
      </c>
      <c r="AD648">
        <v>5</v>
      </c>
      <c r="AE648" t="b">
        <v>1</v>
      </c>
      <c r="AF648">
        <v>11.1</v>
      </c>
      <c r="AG648">
        <v>2.8</v>
      </c>
      <c r="AH648" t="str">
        <f>IF(ai_ds_job_salaries_2026[[#This Row],[upskilling_hours_per_month]]&lt;=4,"Low",IF(ai_ds_job_salaries_2026[[#This Row],[upskilling_hours_per_month]]&lt;=8,"Standard","High"))</f>
        <v>High</v>
      </c>
      <c r="AI648" s="6">
        <f>ai_ds_job_salaries_2026[[#This Row],[Bonus ]]/100</f>
        <v>0.21199999999999999</v>
      </c>
      <c r="AJ648">
        <v>0.21199999999999999</v>
      </c>
    </row>
    <row r="649" spans="1:36" ht="15.95">
      <c r="A649" t="s">
        <v>60</v>
      </c>
      <c r="B649" t="s">
        <v>37</v>
      </c>
      <c r="C649" t="s">
        <v>81</v>
      </c>
      <c r="D649" t="s">
        <v>57</v>
      </c>
      <c r="E649" t="s">
        <v>50</v>
      </c>
      <c r="F649" t="e">
        <f>VLOOKUP(ai_ds_job_salaries_2026[[#This Row],[company_location]],#REF!,2,)</f>
        <v>#REF!</v>
      </c>
      <c r="G649" t="s">
        <v>50</v>
      </c>
      <c r="H649" t="e">
        <f>VLOOKUP(ai_ds_job_salaries_2026[[#This Row],[1]],#REF!,2,FALSE)</f>
        <v>#REF!</v>
      </c>
      <c r="I649" t="s">
        <v>85</v>
      </c>
      <c r="J649">
        <v>0.5</v>
      </c>
      <c r="K649">
        <v>15</v>
      </c>
      <c r="L649">
        <v>0</v>
      </c>
      <c r="M649" t="s">
        <v>52</v>
      </c>
      <c r="N649" t="s">
        <v>44</v>
      </c>
      <c r="O649" t="b">
        <v>0</v>
      </c>
      <c r="P649" t="b">
        <v>1</v>
      </c>
      <c r="Q649">
        <v>7</v>
      </c>
      <c r="R649">
        <v>3</v>
      </c>
      <c r="S649">
        <v>48</v>
      </c>
      <c r="T649">
        <v>6</v>
      </c>
      <c r="U649" t="b">
        <v>1</v>
      </c>
      <c r="V649">
        <v>6</v>
      </c>
      <c r="W649">
        <v>24</v>
      </c>
      <c r="X649" t="s">
        <v>54</v>
      </c>
      <c r="Y649">
        <v>154670</v>
      </c>
      <c r="Z649">
        <v>0</v>
      </c>
      <c r="AA649" s="17">
        <f>ai_ds_job_salaries_2026[[#This Row],[Bonus ]]/100</f>
        <v>9.6999999999999989E-2</v>
      </c>
      <c r="AB649" s="18">
        <v>9.6999999999999993</v>
      </c>
      <c r="AC649">
        <v>7.5</v>
      </c>
      <c r="AD649">
        <v>5</v>
      </c>
      <c r="AE649" t="b">
        <v>0</v>
      </c>
      <c r="AF649">
        <v>9.6</v>
      </c>
      <c r="AG649">
        <v>4.3</v>
      </c>
      <c r="AH649" t="str">
        <f>IF(ai_ds_job_salaries_2026[[#This Row],[upskilling_hours_per_month]]&lt;=4,"Low",IF(ai_ds_job_salaries_2026[[#This Row],[upskilling_hours_per_month]]&lt;=8,"Standard","High"))</f>
        <v>High</v>
      </c>
      <c r="AI649" s="6">
        <f>ai_ds_job_salaries_2026[[#This Row],[Bonus ]]/100</f>
        <v>9.6999999999999989E-2</v>
      </c>
      <c r="AJ649">
        <v>9.6999999999999989E-2</v>
      </c>
    </row>
    <row r="650" spans="1:36" ht="15.95">
      <c r="A650" t="s">
        <v>66</v>
      </c>
      <c r="B650" t="s">
        <v>56</v>
      </c>
      <c r="C650" t="s">
        <v>48</v>
      </c>
      <c r="D650" t="s">
        <v>57</v>
      </c>
      <c r="E650" t="s">
        <v>61</v>
      </c>
      <c r="F650" t="e">
        <f>VLOOKUP(ai_ds_job_salaries_2026[[#This Row],[company_location]],#REF!,2,)</f>
        <v>#REF!</v>
      </c>
      <c r="G650" t="s">
        <v>61</v>
      </c>
      <c r="H650" t="e">
        <f>VLOOKUP(ai_ds_job_salaries_2026[[#This Row],[1]],#REF!,2,FALSE)</f>
        <v>#REF!</v>
      </c>
      <c r="I650" t="s">
        <v>70</v>
      </c>
      <c r="J650">
        <v>1</v>
      </c>
      <c r="K650">
        <v>2</v>
      </c>
      <c r="L650">
        <v>1</v>
      </c>
      <c r="M650" t="s">
        <v>52</v>
      </c>
      <c r="N650" t="s">
        <v>53</v>
      </c>
      <c r="O650" t="b">
        <v>0</v>
      </c>
      <c r="P650" t="b">
        <v>0</v>
      </c>
      <c r="Q650">
        <v>6</v>
      </c>
      <c r="R650">
        <v>2</v>
      </c>
      <c r="S650">
        <v>48</v>
      </c>
      <c r="T650">
        <v>42</v>
      </c>
      <c r="U650" t="b">
        <v>1</v>
      </c>
      <c r="V650">
        <v>12</v>
      </c>
      <c r="W650">
        <v>48</v>
      </c>
      <c r="X650" t="s">
        <v>63</v>
      </c>
      <c r="Y650">
        <v>23344</v>
      </c>
      <c r="Z650">
        <v>1.4000000000000001</v>
      </c>
      <c r="AA650" s="17">
        <f>ai_ds_job_salaries_2026[[#This Row],[Bonus ]]/100</f>
        <v>1.9E-2</v>
      </c>
      <c r="AB650" s="18">
        <v>1.9</v>
      </c>
      <c r="AC650">
        <v>8.1</v>
      </c>
      <c r="AD650">
        <v>9</v>
      </c>
      <c r="AE650" t="b">
        <v>0</v>
      </c>
      <c r="AF650">
        <v>10.8</v>
      </c>
      <c r="AG650">
        <v>7.6</v>
      </c>
      <c r="AH650" t="str">
        <f>IF(ai_ds_job_salaries_2026[[#This Row],[upskilling_hours_per_month]]&lt;=4,"Low",IF(ai_ds_job_salaries_2026[[#This Row],[upskilling_hours_per_month]]&lt;=8,"Standard","High"))</f>
        <v>High</v>
      </c>
      <c r="AI650" s="6">
        <f>ai_ds_job_salaries_2026[[#This Row],[Bonus ]]/100</f>
        <v>1.9E-2</v>
      </c>
      <c r="AJ650">
        <v>1.9E-2</v>
      </c>
    </row>
    <row r="651" spans="1:36" ht="15.95">
      <c r="A651" t="s">
        <v>91</v>
      </c>
      <c r="B651" t="s">
        <v>64</v>
      </c>
      <c r="C651" t="s">
        <v>48</v>
      </c>
      <c r="D651" t="s">
        <v>39</v>
      </c>
      <c r="E651" t="s">
        <v>50</v>
      </c>
      <c r="F651" t="e">
        <f>VLOOKUP(ai_ds_job_salaries_2026[[#This Row],[company_location]],#REF!,2,)</f>
        <v>#REF!</v>
      </c>
      <c r="G651" t="s">
        <v>50</v>
      </c>
      <c r="H651" t="e">
        <f>VLOOKUP(ai_ds_job_salaries_2026[[#This Row],[1]],#REF!,2,FALSE)</f>
        <v>#REF!</v>
      </c>
      <c r="I651" t="s">
        <v>42</v>
      </c>
      <c r="J651">
        <v>0.5</v>
      </c>
      <c r="K651">
        <v>5</v>
      </c>
      <c r="L651">
        <v>11</v>
      </c>
      <c r="M651" t="s">
        <v>59</v>
      </c>
      <c r="N651" t="s">
        <v>44</v>
      </c>
      <c r="O651" t="b">
        <v>0</v>
      </c>
      <c r="P651" t="b">
        <v>0</v>
      </c>
      <c r="Q651">
        <v>9</v>
      </c>
      <c r="R651">
        <v>0</v>
      </c>
      <c r="S651">
        <v>41</v>
      </c>
      <c r="T651">
        <v>54</v>
      </c>
      <c r="U651" t="b">
        <v>1</v>
      </c>
      <c r="V651">
        <v>5</v>
      </c>
      <c r="W651">
        <v>42</v>
      </c>
      <c r="X651" t="s">
        <v>54</v>
      </c>
      <c r="Y651">
        <v>127143</v>
      </c>
      <c r="Z651">
        <v>3.8</v>
      </c>
      <c r="AA651" s="17">
        <f>ai_ds_job_salaries_2026[[#This Row],[Bonus ]]/100</f>
        <v>6.4000000000000001E-2</v>
      </c>
      <c r="AB651" s="18">
        <v>6.4</v>
      </c>
      <c r="AC651">
        <v>5.9</v>
      </c>
      <c r="AD651">
        <v>7</v>
      </c>
      <c r="AE651" t="b">
        <v>0</v>
      </c>
      <c r="AF651">
        <v>8.4</v>
      </c>
      <c r="AG651">
        <v>3.8</v>
      </c>
      <c r="AH651" t="str">
        <f>IF(ai_ds_job_salaries_2026[[#This Row],[upskilling_hours_per_month]]&lt;=4,"Low",IF(ai_ds_job_salaries_2026[[#This Row],[upskilling_hours_per_month]]&lt;=8,"Standard","High"))</f>
        <v>High</v>
      </c>
      <c r="AI651" s="6">
        <f>ai_ds_job_salaries_2026[[#This Row],[Bonus ]]/100</f>
        <v>6.4000000000000001E-2</v>
      </c>
      <c r="AJ651">
        <v>6.4000000000000001E-2</v>
      </c>
    </row>
    <row r="652" spans="1:36" ht="15.95">
      <c r="A652" t="s">
        <v>84</v>
      </c>
      <c r="B652" t="s">
        <v>56</v>
      </c>
      <c r="C652" t="s">
        <v>78</v>
      </c>
      <c r="D652" t="s">
        <v>39</v>
      </c>
      <c r="E652" t="s">
        <v>40</v>
      </c>
      <c r="F652" t="e">
        <f>VLOOKUP(ai_ds_job_salaries_2026[[#This Row],[company_location]],#REF!,2,)</f>
        <v>#REF!</v>
      </c>
      <c r="G652" t="s">
        <v>40</v>
      </c>
      <c r="H652" t="e">
        <f>VLOOKUP(ai_ds_job_salaries_2026[[#This Row],[1]],#REF!,2,FALSE)</f>
        <v>#REF!</v>
      </c>
      <c r="I652" t="s">
        <v>73</v>
      </c>
      <c r="J652">
        <v>0.5</v>
      </c>
      <c r="K652">
        <v>3</v>
      </c>
      <c r="L652">
        <v>1</v>
      </c>
      <c r="M652" t="s">
        <v>59</v>
      </c>
      <c r="N652" t="s">
        <v>44</v>
      </c>
      <c r="O652" t="b">
        <v>1</v>
      </c>
      <c r="P652" t="b">
        <v>0</v>
      </c>
      <c r="Q652">
        <v>4</v>
      </c>
      <c r="R652">
        <v>0</v>
      </c>
      <c r="S652">
        <v>37</v>
      </c>
      <c r="T652">
        <v>48</v>
      </c>
      <c r="U652" t="b">
        <v>0</v>
      </c>
      <c r="V652">
        <v>1</v>
      </c>
      <c r="W652">
        <v>54</v>
      </c>
      <c r="X652" t="s">
        <v>45</v>
      </c>
      <c r="Y652">
        <v>17225</v>
      </c>
      <c r="Z652">
        <v>28.799999999999997</v>
      </c>
      <c r="AA652" s="17">
        <f>ai_ds_job_salaries_2026[[#This Row],[Bonus ]]/100</f>
        <v>9.6999999999999989E-2</v>
      </c>
      <c r="AB652" s="18">
        <v>9.6999999999999993</v>
      </c>
      <c r="AC652">
        <v>8</v>
      </c>
      <c r="AD652">
        <v>5</v>
      </c>
      <c r="AE652" t="b">
        <v>0</v>
      </c>
      <c r="AF652">
        <v>6.1</v>
      </c>
      <c r="AG652">
        <v>5.6</v>
      </c>
      <c r="AH652" t="str">
        <f>IF(ai_ds_job_salaries_2026[[#This Row],[upskilling_hours_per_month]]&lt;=4,"Low",IF(ai_ds_job_salaries_2026[[#This Row],[upskilling_hours_per_month]]&lt;=8,"Standard","High"))</f>
        <v>Standard</v>
      </c>
      <c r="AI652" s="6">
        <f>ai_ds_job_salaries_2026[[#This Row],[Bonus ]]/100</f>
        <v>9.6999999999999989E-2</v>
      </c>
      <c r="AJ652">
        <v>9.6999999999999989E-2</v>
      </c>
    </row>
    <row r="653" spans="1:36" ht="15.95">
      <c r="A653" t="s">
        <v>77</v>
      </c>
      <c r="B653" t="s">
        <v>64</v>
      </c>
      <c r="C653" t="s">
        <v>48</v>
      </c>
      <c r="D653" t="s">
        <v>57</v>
      </c>
      <c r="E653" t="s">
        <v>98</v>
      </c>
      <c r="F653" t="e">
        <f>VLOOKUP(ai_ds_job_salaries_2026[[#This Row],[company_location]],#REF!,2,)</f>
        <v>#REF!</v>
      </c>
      <c r="G653" t="s">
        <v>98</v>
      </c>
      <c r="H653" t="e">
        <f>VLOOKUP(ai_ds_job_salaries_2026[[#This Row],[1]],#REF!,2,FALSE)</f>
        <v>#REF!</v>
      </c>
      <c r="I653" t="s">
        <v>73</v>
      </c>
      <c r="J653">
        <v>0.5</v>
      </c>
      <c r="K653">
        <v>6</v>
      </c>
      <c r="L653">
        <v>7</v>
      </c>
      <c r="M653" t="s">
        <v>43</v>
      </c>
      <c r="N653" t="s">
        <v>100</v>
      </c>
      <c r="O653" t="b">
        <v>1</v>
      </c>
      <c r="P653" t="b">
        <v>0</v>
      </c>
      <c r="Q653">
        <v>10</v>
      </c>
      <c r="R653">
        <v>2</v>
      </c>
      <c r="S653">
        <v>40</v>
      </c>
      <c r="T653">
        <v>6</v>
      </c>
      <c r="U653" t="b">
        <v>0</v>
      </c>
      <c r="V653">
        <v>2</v>
      </c>
      <c r="W653">
        <v>12</v>
      </c>
      <c r="X653" t="s">
        <v>99</v>
      </c>
      <c r="Y653">
        <v>92134</v>
      </c>
      <c r="Z653">
        <v>20.200000000000003</v>
      </c>
      <c r="AA653" s="17">
        <f>ai_ds_job_salaries_2026[[#This Row],[Bonus ]]/100</f>
        <v>0.14199999999999999</v>
      </c>
      <c r="AB653" s="18">
        <v>14.2</v>
      </c>
      <c r="AC653">
        <v>7.8</v>
      </c>
      <c r="AD653">
        <v>2</v>
      </c>
      <c r="AE653" t="b">
        <v>1</v>
      </c>
      <c r="AF653">
        <v>9.9</v>
      </c>
      <c r="AG653">
        <v>5</v>
      </c>
      <c r="AH653" t="str">
        <f>IF(ai_ds_job_salaries_2026[[#This Row],[upskilling_hours_per_month]]&lt;=4,"Low",IF(ai_ds_job_salaries_2026[[#This Row],[upskilling_hours_per_month]]&lt;=8,"Standard","High"))</f>
        <v>High</v>
      </c>
      <c r="AI653" s="6">
        <f>ai_ds_job_salaries_2026[[#This Row],[Bonus ]]/100</f>
        <v>0.14199999999999999</v>
      </c>
      <c r="AJ653">
        <v>0.14199999999999999</v>
      </c>
    </row>
    <row r="654" spans="1:36" ht="15.95">
      <c r="A654" t="s">
        <v>55</v>
      </c>
      <c r="B654" t="s">
        <v>64</v>
      </c>
      <c r="C654" t="s">
        <v>48</v>
      </c>
      <c r="D654" t="s">
        <v>57</v>
      </c>
      <c r="E654" t="s">
        <v>101</v>
      </c>
      <c r="F654" t="e">
        <f>VLOOKUP(ai_ds_job_salaries_2026[[#This Row],[company_location]],#REF!,2,)</f>
        <v>#REF!</v>
      </c>
      <c r="G654" t="s">
        <v>101</v>
      </c>
      <c r="H654" t="e">
        <f>VLOOKUP(ai_ds_job_salaries_2026[[#This Row],[1]],#REF!,2,FALSE)</f>
        <v>#REF!</v>
      </c>
      <c r="I654" t="s">
        <v>70</v>
      </c>
      <c r="J654">
        <v>0.5</v>
      </c>
      <c r="K654">
        <v>6</v>
      </c>
      <c r="L654">
        <v>2</v>
      </c>
      <c r="M654" t="s">
        <v>43</v>
      </c>
      <c r="N654" t="s">
        <v>44</v>
      </c>
      <c r="O654" t="b">
        <v>1</v>
      </c>
      <c r="P654" t="b">
        <v>0</v>
      </c>
      <c r="Q654">
        <v>7</v>
      </c>
      <c r="R654">
        <v>1</v>
      </c>
      <c r="S654">
        <v>50</v>
      </c>
      <c r="T654">
        <v>36</v>
      </c>
      <c r="U654" t="b">
        <v>1</v>
      </c>
      <c r="V654">
        <v>7</v>
      </c>
      <c r="W654">
        <v>6</v>
      </c>
      <c r="X654" t="s">
        <v>83</v>
      </c>
      <c r="Y654">
        <v>57861</v>
      </c>
      <c r="Z654">
        <v>7.0000000000000009</v>
      </c>
      <c r="AA654" s="17">
        <f>ai_ds_job_salaries_2026[[#This Row],[Bonus ]]/100</f>
        <v>0.106</v>
      </c>
      <c r="AB654" s="18">
        <v>10.6</v>
      </c>
      <c r="AC654">
        <v>5.4</v>
      </c>
      <c r="AD654">
        <v>2</v>
      </c>
      <c r="AE654" t="b">
        <v>0</v>
      </c>
      <c r="AF654">
        <v>5.8</v>
      </c>
      <c r="AG654">
        <v>2.4</v>
      </c>
      <c r="AH654" t="str">
        <f>IF(ai_ds_job_salaries_2026[[#This Row],[upskilling_hours_per_month]]&lt;=4,"Low",IF(ai_ds_job_salaries_2026[[#This Row],[upskilling_hours_per_month]]&lt;=8,"Standard","High"))</f>
        <v>Standard</v>
      </c>
      <c r="AI654" s="6">
        <f>ai_ds_job_salaries_2026[[#This Row],[Bonus ]]/100</f>
        <v>0.106</v>
      </c>
      <c r="AJ654">
        <v>0.106</v>
      </c>
    </row>
    <row r="655" spans="1:36" ht="15.95">
      <c r="A655" t="s">
        <v>55</v>
      </c>
      <c r="B655" t="s">
        <v>47</v>
      </c>
      <c r="C655" t="s">
        <v>48</v>
      </c>
      <c r="D655" t="s">
        <v>39</v>
      </c>
      <c r="E655" t="s">
        <v>94</v>
      </c>
      <c r="F655" t="e">
        <f>VLOOKUP(ai_ds_job_salaries_2026[[#This Row],[company_location]],#REF!,2,)</f>
        <v>#REF!</v>
      </c>
      <c r="G655" t="s">
        <v>94</v>
      </c>
      <c r="H655" t="e">
        <f>VLOOKUP(ai_ds_job_salaries_2026[[#This Row],[1]],#REF!,2,FALSE)</f>
        <v>#REF!</v>
      </c>
      <c r="I655" t="s">
        <v>42</v>
      </c>
      <c r="J655">
        <v>0</v>
      </c>
      <c r="K655">
        <v>10</v>
      </c>
      <c r="L655">
        <v>4</v>
      </c>
      <c r="M655" t="s">
        <v>43</v>
      </c>
      <c r="N655" t="s">
        <v>95</v>
      </c>
      <c r="O655" t="b">
        <v>1</v>
      </c>
      <c r="P655" t="b">
        <v>0</v>
      </c>
      <c r="Q655">
        <v>9</v>
      </c>
      <c r="R655">
        <v>1</v>
      </c>
      <c r="S655">
        <v>38</v>
      </c>
      <c r="T655">
        <v>12</v>
      </c>
      <c r="U655" t="b">
        <v>1</v>
      </c>
      <c r="V655">
        <v>8</v>
      </c>
      <c r="W655">
        <v>12</v>
      </c>
      <c r="X655" t="s">
        <v>83</v>
      </c>
      <c r="Y655">
        <v>104619</v>
      </c>
      <c r="Z655">
        <v>36</v>
      </c>
      <c r="AA655" s="17">
        <f>ai_ds_job_salaries_2026[[#This Row],[Bonus ]]/100</f>
        <v>7.400000000000001E-2</v>
      </c>
      <c r="AB655" s="18">
        <v>7.4</v>
      </c>
      <c r="AC655">
        <v>8.3000000000000007</v>
      </c>
      <c r="AD655">
        <v>8</v>
      </c>
      <c r="AE655" t="b">
        <v>0</v>
      </c>
      <c r="AF655">
        <v>9.5</v>
      </c>
      <c r="AG655">
        <v>1.9</v>
      </c>
      <c r="AH655" t="str">
        <f>IF(ai_ds_job_salaries_2026[[#This Row],[upskilling_hours_per_month]]&lt;=4,"Low",IF(ai_ds_job_salaries_2026[[#This Row],[upskilling_hours_per_month]]&lt;=8,"Standard","High"))</f>
        <v>High</v>
      </c>
      <c r="AI655" s="6">
        <f>ai_ds_job_salaries_2026[[#This Row],[Bonus ]]/100</f>
        <v>7.400000000000001E-2</v>
      </c>
      <c r="AJ655">
        <v>7.400000000000001E-2</v>
      </c>
    </row>
    <row r="656" spans="1:36" ht="15.95">
      <c r="A656" t="s">
        <v>69</v>
      </c>
      <c r="B656" t="s">
        <v>56</v>
      </c>
      <c r="C656" t="s">
        <v>78</v>
      </c>
      <c r="D656" t="s">
        <v>49</v>
      </c>
      <c r="E656" t="s">
        <v>50</v>
      </c>
      <c r="F656" t="e">
        <f>VLOOKUP(ai_ds_job_salaries_2026[[#This Row],[company_location]],#REF!,2,)</f>
        <v>#REF!</v>
      </c>
      <c r="G656" t="s">
        <v>50</v>
      </c>
      <c r="H656" t="e">
        <f>VLOOKUP(ai_ds_job_salaries_2026[[#This Row],[1]],#REF!,2,FALSE)</f>
        <v>#REF!</v>
      </c>
      <c r="I656" t="s">
        <v>42</v>
      </c>
      <c r="J656">
        <v>0</v>
      </c>
      <c r="K656">
        <v>0</v>
      </c>
      <c r="L656">
        <v>0</v>
      </c>
      <c r="M656" t="s">
        <v>43</v>
      </c>
      <c r="N656" t="s">
        <v>44</v>
      </c>
      <c r="O656" t="b">
        <v>0</v>
      </c>
      <c r="P656" t="b">
        <v>0</v>
      </c>
      <c r="Q656">
        <v>5</v>
      </c>
      <c r="R656">
        <v>1</v>
      </c>
      <c r="S656">
        <v>35</v>
      </c>
      <c r="T656">
        <v>54</v>
      </c>
      <c r="U656" t="b">
        <v>0</v>
      </c>
      <c r="V656">
        <v>0</v>
      </c>
      <c r="W656">
        <v>6</v>
      </c>
      <c r="X656" t="s">
        <v>54</v>
      </c>
      <c r="Y656">
        <v>65964</v>
      </c>
      <c r="Z656">
        <v>0</v>
      </c>
      <c r="AA656" s="17">
        <f>ai_ds_job_salaries_2026[[#This Row],[Bonus ]]/100</f>
        <v>0.13100000000000001</v>
      </c>
      <c r="AB656" s="18">
        <v>13.1</v>
      </c>
      <c r="AC656">
        <v>5.6</v>
      </c>
      <c r="AD656">
        <v>4</v>
      </c>
      <c r="AE656" t="b">
        <v>0</v>
      </c>
      <c r="AF656">
        <v>15.6</v>
      </c>
      <c r="AG656">
        <v>6.2</v>
      </c>
      <c r="AH656" t="str">
        <f>IF(ai_ds_job_salaries_2026[[#This Row],[upskilling_hours_per_month]]&lt;=4,"Low",IF(ai_ds_job_salaries_2026[[#This Row],[upskilling_hours_per_month]]&lt;=8,"Standard","High"))</f>
        <v>High</v>
      </c>
      <c r="AI656" s="6">
        <f>ai_ds_job_salaries_2026[[#This Row],[Bonus ]]/100</f>
        <v>0.13100000000000001</v>
      </c>
      <c r="AJ656">
        <v>0.13100000000000001</v>
      </c>
    </row>
    <row r="657" spans="1:36" ht="15.95">
      <c r="A657" t="s">
        <v>36</v>
      </c>
      <c r="B657" t="s">
        <v>37</v>
      </c>
      <c r="C657" t="s">
        <v>48</v>
      </c>
      <c r="D657" t="s">
        <v>57</v>
      </c>
      <c r="E657" t="s">
        <v>72</v>
      </c>
      <c r="F657" t="e">
        <f>VLOOKUP(ai_ds_job_salaries_2026[[#This Row],[company_location]],#REF!,2,)</f>
        <v>#REF!</v>
      </c>
      <c r="G657" t="s">
        <v>50</v>
      </c>
      <c r="H657" t="e">
        <f>VLOOKUP(ai_ds_job_salaries_2026[[#This Row],[1]],#REF!,2,FALSE)</f>
        <v>#REF!</v>
      </c>
      <c r="I657" t="s">
        <v>73</v>
      </c>
      <c r="J657">
        <v>0</v>
      </c>
      <c r="K657">
        <v>18</v>
      </c>
      <c r="L657">
        <v>8</v>
      </c>
      <c r="M657" t="s">
        <v>43</v>
      </c>
      <c r="N657" t="s">
        <v>44</v>
      </c>
      <c r="O657" t="b">
        <v>0</v>
      </c>
      <c r="P657" t="b">
        <v>1</v>
      </c>
      <c r="Q657">
        <v>9</v>
      </c>
      <c r="R657">
        <v>1</v>
      </c>
      <c r="S657">
        <v>37</v>
      </c>
      <c r="T657">
        <v>48</v>
      </c>
      <c r="U657" t="b">
        <v>0</v>
      </c>
      <c r="V657">
        <v>1</v>
      </c>
      <c r="W657">
        <v>24</v>
      </c>
      <c r="X657" t="s">
        <v>75</v>
      </c>
      <c r="Y657">
        <v>103844</v>
      </c>
      <c r="Z657">
        <v>9.7000000000000011</v>
      </c>
      <c r="AA657" s="17">
        <f>ai_ds_job_salaries_2026[[#This Row],[Bonus ]]/100</f>
        <v>9.8000000000000004E-2</v>
      </c>
      <c r="AB657" s="18">
        <v>9.8000000000000007</v>
      </c>
      <c r="AC657">
        <v>7.1</v>
      </c>
      <c r="AD657">
        <v>6</v>
      </c>
      <c r="AE657" t="b">
        <v>0</v>
      </c>
      <c r="AF657">
        <v>6</v>
      </c>
      <c r="AG657">
        <v>6.5</v>
      </c>
      <c r="AH657" t="str">
        <f>IF(ai_ds_job_salaries_2026[[#This Row],[upskilling_hours_per_month]]&lt;=4,"Low",IF(ai_ds_job_salaries_2026[[#This Row],[upskilling_hours_per_month]]&lt;=8,"Standard","High"))</f>
        <v>Standard</v>
      </c>
      <c r="AI657" s="6">
        <f>ai_ds_job_salaries_2026[[#This Row],[Bonus ]]/100</f>
        <v>9.8000000000000004E-2</v>
      </c>
      <c r="AJ657">
        <v>9.8000000000000004E-2</v>
      </c>
    </row>
    <row r="658" spans="1:36" ht="15.95">
      <c r="A658" t="s">
        <v>77</v>
      </c>
      <c r="B658" t="s">
        <v>47</v>
      </c>
      <c r="C658" t="s">
        <v>48</v>
      </c>
      <c r="D658" t="s">
        <v>39</v>
      </c>
      <c r="E658" t="s">
        <v>79</v>
      </c>
      <c r="F658" t="e">
        <f>VLOOKUP(ai_ds_job_salaries_2026[[#This Row],[company_location]],#REF!,2,)</f>
        <v>#REF!</v>
      </c>
      <c r="G658" t="s">
        <v>79</v>
      </c>
      <c r="H658" t="e">
        <f>VLOOKUP(ai_ds_job_salaries_2026[[#This Row],[1]],#REF!,2,FALSE)</f>
        <v>#REF!</v>
      </c>
      <c r="I658" t="s">
        <v>42</v>
      </c>
      <c r="J658">
        <v>0.5</v>
      </c>
      <c r="K658">
        <v>9</v>
      </c>
      <c r="L658">
        <v>7</v>
      </c>
      <c r="M658" t="s">
        <v>43</v>
      </c>
      <c r="N658" t="s">
        <v>44</v>
      </c>
      <c r="O658" t="b">
        <v>1</v>
      </c>
      <c r="P658" t="b">
        <v>0</v>
      </c>
      <c r="Q658">
        <v>6</v>
      </c>
      <c r="R658">
        <v>3</v>
      </c>
      <c r="S658">
        <v>49</v>
      </c>
      <c r="T658">
        <v>54</v>
      </c>
      <c r="U658" t="b">
        <v>0</v>
      </c>
      <c r="V658">
        <v>2</v>
      </c>
      <c r="W658">
        <v>54</v>
      </c>
      <c r="X658" t="s">
        <v>83</v>
      </c>
      <c r="Y658">
        <v>116896</v>
      </c>
      <c r="Z658">
        <v>44.800000000000004</v>
      </c>
      <c r="AA658" s="17">
        <f>ai_ds_job_salaries_2026[[#This Row],[Bonus ]]/100</f>
        <v>0.122</v>
      </c>
      <c r="AB658" s="18">
        <v>12.2</v>
      </c>
      <c r="AC658">
        <v>5.6</v>
      </c>
      <c r="AD658">
        <v>8</v>
      </c>
      <c r="AE658" t="b">
        <v>0</v>
      </c>
      <c r="AF658">
        <v>10.6</v>
      </c>
      <c r="AG658">
        <v>1</v>
      </c>
      <c r="AH658" t="str">
        <f>IF(ai_ds_job_salaries_2026[[#This Row],[upskilling_hours_per_month]]&lt;=4,"Low",IF(ai_ds_job_salaries_2026[[#This Row],[upskilling_hours_per_month]]&lt;=8,"Standard","High"))</f>
        <v>High</v>
      </c>
      <c r="AI658" s="6">
        <f>ai_ds_job_salaries_2026[[#This Row],[Bonus ]]/100</f>
        <v>0.122</v>
      </c>
      <c r="AJ658">
        <v>0.122</v>
      </c>
    </row>
    <row r="659" spans="1:36" ht="15.95">
      <c r="A659" t="s">
        <v>77</v>
      </c>
      <c r="B659" t="s">
        <v>56</v>
      </c>
      <c r="C659" t="s">
        <v>48</v>
      </c>
      <c r="D659" t="s">
        <v>57</v>
      </c>
      <c r="E659" t="s">
        <v>50</v>
      </c>
      <c r="F659" t="e">
        <f>VLOOKUP(ai_ds_job_salaries_2026[[#This Row],[company_location]],#REF!,2,)</f>
        <v>#REF!</v>
      </c>
      <c r="G659" t="s">
        <v>50</v>
      </c>
      <c r="H659" t="e">
        <f>VLOOKUP(ai_ds_job_salaries_2026[[#This Row],[1]],#REF!,2,FALSE)</f>
        <v>#REF!</v>
      </c>
      <c r="I659" t="s">
        <v>51</v>
      </c>
      <c r="J659">
        <v>1</v>
      </c>
      <c r="K659">
        <v>2</v>
      </c>
      <c r="L659">
        <v>6</v>
      </c>
      <c r="M659" t="s">
        <v>43</v>
      </c>
      <c r="N659" t="s">
        <v>44</v>
      </c>
      <c r="O659" t="b">
        <v>1</v>
      </c>
      <c r="P659" t="b">
        <v>0</v>
      </c>
      <c r="Q659">
        <v>5</v>
      </c>
      <c r="R659">
        <v>1</v>
      </c>
      <c r="S659">
        <v>44</v>
      </c>
      <c r="T659">
        <v>12</v>
      </c>
      <c r="U659" t="b">
        <v>1</v>
      </c>
      <c r="V659">
        <v>9</v>
      </c>
      <c r="W659">
        <v>12</v>
      </c>
      <c r="X659" t="s">
        <v>54</v>
      </c>
      <c r="Y659">
        <v>72148</v>
      </c>
      <c r="Z659">
        <v>16</v>
      </c>
      <c r="AA659" s="17">
        <f>ai_ds_job_salaries_2026[[#This Row],[Bonus ]]/100</f>
        <v>7.8E-2</v>
      </c>
      <c r="AB659" s="18">
        <v>7.8</v>
      </c>
      <c r="AC659">
        <v>6.1</v>
      </c>
      <c r="AD659">
        <v>3</v>
      </c>
      <c r="AE659" t="b">
        <v>1</v>
      </c>
      <c r="AF659">
        <v>5.7</v>
      </c>
      <c r="AG659">
        <v>1</v>
      </c>
      <c r="AH659" t="str">
        <f>IF(ai_ds_job_salaries_2026[[#This Row],[upskilling_hours_per_month]]&lt;=4,"Low",IF(ai_ds_job_salaries_2026[[#This Row],[upskilling_hours_per_month]]&lt;=8,"Standard","High"))</f>
        <v>Standard</v>
      </c>
      <c r="AI659" s="6">
        <f>ai_ds_job_salaries_2026[[#This Row],[Bonus ]]/100</f>
        <v>7.8E-2</v>
      </c>
      <c r="AJ659">
        <v>7.8E-2</v>
      </c>
    </row>
    <row r="660" spans="1:36" ht="15.95">
      <c r="A660" t="s">
        <v>76</v>
      </c>
      <c r="B660" t="s">
        <v>64</v>
      </c>
      <c r="C660" t="s">
        <v>48</v>
      </c>
      <c r="D660" t="s">
        <v>57</v>
      </c>
      <c r="E660" t="s">
        <v>61</v>
      </c>
      <c r="F660" t="e">
        <f>VLOOKUP(ai_ds_job_salaries_2026[[#This Row],[company_location]],#REF!,2,)</f>
        <v>#REF!</v>
      </c>
      <c r="G660" t="s">
        <v>61</v>
      </c>
      <c r="H660" t="e">
        <f>VLOOKUP(ai_ds_job_salaries_2026[[#This Row],[1]],#REF!,2,FALSE)</f>
        <v>#REF!</v>
      </c>
      <c r="I660" t="s">
        <v>73</v>
      </c>
      <c r="J660">
        <v>1</v>
      </c>
      <c r="K660">
        <v>6</v>
      </c>
      <c r="L660">
        <v>10</v>
      </c>
      <c r="M660" t="s">
        <v>52</v>
      </c>
      <c r="N660" t="s">
        <v>53</v>
      </c>
      <c r="O660" t="b">
        <v>0</v>
      </c>
      <c r="P660" t="b">
        <v>0</v>
      </c>
      <c r="Q660">
        <v>6</v>
      </c>
      <c r="R660">
        <v>1</v>
      </c>
      <c r="S660">
        <v>34</v>
      </c>
      <c r="T660">
        <v>42</v>
      </c>
      <c r="U660" t="b">
        <v>1</v>
      </c>
      <c r="V660">
        <v>20</v>
      </c>
      <c r="W660">
        <v>48</v>
      </c>
      <c r="X660" t="s">
        <v>63</v>
      </c>
      <c r="Y660">
        <v>47174</v>
      </c>
      <c r="Z660">
        <v>0.89999999999999991</v>
      </c>
      <c r="AA660" s="17">
        <f>ai_ds_job_salaries_2026[[#This Row],[Bonus ]]/100</f>
        <v>5.5999999999999994E-2</v>
      </c>
      <c r="AB660" s="18">
        <v>5.6</v>
      </c>
      <c r="AC660">
        <v>6.1</v>
      </c>
      <c r="AD660">
        <v>4</v>
      </c>
      <c r="AE660" t="b">
        <v>0</v>
      </c>
      <c r="AF660">
        <v>6.7</v>
      </c>
      <c r="AG660">
        <v>5.2</v>
      </c>
      <c r="AH660" t="str">
        <f>IF(ai_ds_job_salaries_2026[[#This Row],[upskilling_hours_per_month]]&lt;=4,"Low",IF(ai_ds_job_salaries_2026[[#This Row],[upskilling_hours_per_month]]&lt;=8,"Standard","High"))</f>
        <v>Standard</v>
      </c>
      <c r="AI660" s="6">
        <f>ai_ds_job_salaries_2026[[#This Row],[Bonus ]]/100</f>
        <v>5.5999999999999994E-2</v>
      </c>
      <c r="AJ660">
        <v>5.5999999999999994E-2</v>
      </c>
    </row>
    <row r="661" spans="1:36" ht="15.95">
      <c r="A661" t="s">
        <v>69</v>
      </c>
      <c r="B661" t="s">
        <v>37</v>
      </c>
      <c r="C661" t="s">
        <v>48</v>
      </c>
      <c r="D661" t="s">
        <v>39</v>
      </c>
      <c r="E661" t="s">
        <v>72</v>
      </c>
      <c r="F661" t="e">
        <f>VLOOKUP(ai_ds_job_salaries_2026[[#This Row],[company_location]],#REF!,2,)</f>
        <v>#REF!</v>
      </c>
      <c r="G661" t="s">
        <v>72</v>
      </c>
      <c r="H661" t="e">
        <f>VLOOKUP(ai_ds_job_salaries_2026[[#This Row],[1]],#REF!,2,FALSE)</f>
        <v>#REF!</v>
      </c>
      <c r="I661" t="s">
        <v>42</v>
      </c>
      <c r="J661">
        <v>0</v>
      </c>
      <c r="K661">
        <v>14</v>
      </c>
      <c r="L661">
        <v>8</v>
      </c>
      <c r="M661" t="s">
        <v>52</v>
      </c>
      <c r="N661" t="s">
        <v>44</v>
      </c>
      <c r="O661" t="b">
        <v>0</v>
      </c>
      <c r="P661" t="b">
        <v>1</v>
      </c>
      <c r="Q661">
        <v>7</v>
      </c>
      <c r="R661">
        <v>2</v>
      </c>
      <c r="S661">
        <v>48</v>
      </c>
      <c r="T661">
        <v>30</v>
      </c>
      <c r="U661" t="b">
        <v>1</v>
      </c>
      <c r="V661">
        <v>12</v>
      </c>
      <c r="W661">
        <v>54</v>
      </c>
      <c r="X661" t="s">
        <v>75</v>
      </c>
      <c r="Y661">
        <v>115193</v>
      </c>
      <c r="Z661">
        <v>14.799999999999999</v>
      </c>
      <c r="AA661" s="17">
        <f>ai_ds_job_salaries_2026[[#This Row],[Bonus ]]/100</f>
        <v>0.24</v>
      </c>
      <c r="AB661" s="18">
        <v>24</v>
      </c>
      <c r="AC661">
        <v>4.7</v>
      </c>
      <c r="AD661">
        <v>6</v>
      </c>
      <c r="AE661" t="b">
        <v>1</v>
      </c>
      <c r="AF661">
        <v>5.3</v>
      </c>
      <c r="AG661">
        <v>6</v>
      </c>
      <c r="AH661" t="str">
        <f>IF(ai_ds_job_salaries_2026[[#This Row],[upskilling_hours_per_month]]&lt;=4,"Low",IF(ai_ds_job_salaries_2026[[#This Row],[upskilling_hours_per_month]]&lt;=8,"Standard","High"))</f>
        <v>Standard</v>
      </c>
      <c r="AI661" s="6">
        <f>ai_ds_job_salaries_2026[[#This Row],[Bonus ]]/100</f>
        <v>0.24</v>
      </c>
      <c r="AJ661">
        <v>0.24</v>
      </c>
    </row>
    <row r="662" spans="1:36" ht="15.95">
      <c r="A662" t="s">
        <v>55</v>
      </c>
      <c r="B662" t="s">
        <v>64</v>
      </c>
      <c r="C662" t="s">
        <v>48</v>
      </c>
      <c r="D662" t="s">
        <v>39</v>
      </c>
      <c r="E662" t="s">
        <v>72</v>
      </c>
      <c r="F662" t="e">
        <f>VLOOKUP(ai_ds_job_salaries_2026[[#This Row],[company_location]],#REF!,2,)</f>
        <v>#REF!</v>
      </c>
      <c r="G662" t="s">
        <v>61</v>
      </c>
      <c r="H662" t="e">
        <f>VLOOKUP(ai_ds_job_salaries_2026[[#This Row],[1]],#REF!,2,FALSE)</f>
        <v>#REF!</v>
      </c>
      <c r="I662" t="s">
        <v>58</v>
      </c>
      <c r="J662">
        <v>1</v>
      </c>
      <c r="K662">
        <v>7</v>
      </c>
      <c r="L662">
        <v>7</v>
      </c>
      <c r="M662" t="s">
        <v>43</v>
      </c>
      <c r="N662" t="s">
        <v>53</v>
      </c>
      <c r="O662" t="b">
        <v>1</v>
      </c>
      <c r="P662" t="b">
        <v>0</v>
      </c>
      <c r="Q662">
        <v>10</v>
      </c>
      <c r="R662">
        <v>2</v>
      </c>
      <c r="S662">
        <v>37</v>
      </c>
      <c r="T662">
        <v>24</v>
      </c>
      <c r="U662" t="b">
        <v>1</v>
      </c>
      <c r="V662">
        <v>7</v>
      </c>
      <c r="W662">
        <v>54</v>
      </c>
      <c r="X662" t="s">
        <v>75</v>
      </c>
      <c r="Y662">
        <v>79435</v>
      </c>
      <c r="Z662">
        <v>0.70000000000000007</v>
      </c>
      <c r="AA662" s="17">
        <f>ai_ds_job_salaries_2026[[#This Row],[Bonus ]]/100</f>
        <v>0.12300000000000001</v>
      </c>
      <c r="AB662" s="18">
        <v>12.3</v>
      </c>
      <c r="AC662">
        <v>7.2</v>
      </c>
      <c r="AD662">
        <v>6</v>
      </c>
      <c r="AE662" t="b">
        <v>1</v>
      </c>
      <c r="AF662">
        <v>0</v>
      </c>
      <c r="AG662">
        <v>4.5999999999999996</v>
      </c>
      <c r="AH662" t="str">
        <f>IF(ai_ds_job_salaries_2026[[#This Row],[upskilling_hours_per_month]]&lt;=4,"Low",IF(ai_ds_job_salaries_2026[[#This Row],[upskilling_hours_per_month]]&lt;=8,"Standard","High"))</f>
        <v>Low</v>
      </c>
      <c r="AI662" s="6">
        <f>ai_ds_job_salaries_2026[[#This Row],[Bonus ]]/100</f>
        <v>0.12300000000000001</v>
      </c>
      <c r="AJ662">
        <v>0.12300000000000001</v>
      </c>
    </row>
    <row r="663" spans="1:36" ht="15.95">
      <c r="A663" t="s">
        <v>96</v>
      </c>
      <c r="B663" t="s">
        <v>64</v>
      </c>
      <c r="C663" t="s">
        <v>48</v>
      </c>
      <c r="D663" t="s">
        <v>57</v>
      </c>
      <c r="E663" t="s">
        <v>94</v>
      </c>
      <c r="F663" t="e">
        <f>VLOOKUP(ai_ds_job_salaries_2026[[#This Row],[company_location]],#REF!,2,)</f>
        <v>#REF!</v>
      </c>
      <c r="G663" t="s">
        <v>94</v>
      </c>
      <c r="H663" t="e">
        <f>VLOOKUP(ai_ds_job_salaries_2026[[#This Row],[1]],#REF!,2,FALSE)</f>
        <v>#REF!</v>
      </c>
      <c r="I663" t="s">
        <v>70</v>
      </c>
      <c r="J663">
        <v>0.5</v>
      </c>
      <c r="K663">
        <v>4</v>
      </c>
      <c r="L663">
        <v>5</v>
      </c>
      <c r="M663" t="s">
        <v>89</v>
      </c>
      <c r="N663" t="s">
        <v>44</v>
      </c>
      <c r="O663" t="b">
        <v>0</v>
      </c>
      <c r="P663" t="b">
        <v>0</v>
      </c>
      <c r="Q663">
        <v>8</v>
      </c>
      <c r="R663">
        <v>2</v>
      </c>
      <c r="S663">
        <v>50</v>
      </c>
      <c r="T663">
        <v>30</v>
      </c>
      <c r="U663" t="b">
        <v>0</v>
      </c>
      <c r="V663">
        <v>0</v>
      </c>
      <c r="W663">
        <v>18</v>
      </c>
      <c r="X663" t="s">
        <v>83</v>
      </c>
      <c r="Y663">
        <v>120935</v>
      </c>
      <c r="Z663">
        <v>2.9000000000000004</v>
      </c>
      <c r="AA663" s="17">
        <f>ai_ds_job_salaries_2026[[#This Row],[Bonus ]]/100</f>
        <v>0.151</v>
      </c>
      <c r="AB663" s="18">
        <v>15.1</v>
      </c>
      <c r="AC663">
        <v>6.4</v>
      </c>
      <c r="AD663">
        <v>5</v>
      </c>
      <c r="AE663" t="b">
        <v>1</v>
      </c>
      <c r="AF663">
        <v>13.9</v>
      </c>
      <c r="AG663">
        <v>7.7</v>
      </c>
      <c r="AH663" t="str">
        <f>IF(ai_ds_job_salaries_2026[[#This Row],[upskilling_hours_per_month]]&lt;=4,"Low",IF(ai_ds_job_salaries_2026[[#This Row],[upskilling_hours_per_month]]&lt;=8,"Standard","High"))</f>
        <v>High</v>
      </c>
      <c r="AI663" s="6">
        <f>ai_ds_job_salaries_2026[[#This Row],[Bonus ]]/100</f>
        <v>0.151</v>
      </c>
      <c r="AJ663">
        <v>0.151</v>
      </c>
    </row>
    <row r="664" spans="1:36" ht="15.95">
      <c r="A664" t="s">
        <v>93</v>
      </c>
      <c r="B664" t="s">
        <v>37</v>
      </c>
      <c r="C664" t="s">
        <v>48</v>
      </c>
      <c r="D664" t="s">
        <v>57</v>
      </c>
      <c r="E664" t="s">
        <v>98</v>
      </c>
      <c r="F664" t="e">
        <f>VLOOKUP(ai_ds_job_salaries_2026[[#This Row],[company_location]],#REF!,2,)</f>
        <v>#REF!</v>
      </c>
      <c r="G664" t="s">
        <v>98</v>
      </c>
      <c r="H664" t="e">
        <f>VLOOKUP(ai_ds_job_salaries_2026[[#This Row],[1]],#REF!,2,FALSE)</f>
        <v>#REF!</v>
      </c>
      <c r="I664" t="s">
        <v>51</v>
      </c>
      <c r="J664">
        <v>1</v>
      </c>
      <c r="K664">
        <v>16</v>
      </c>
      <c r="L664">
        <v>1</v>
      </c>
      <c r="M664" t="s">
        <v>52</v>
      </c>
      <c r="N664" t="s">
        <v>44</v>
      </c>
      <c r="O664" t="b">
        <v>1</v>
      </c>
      <c r="P664" t="b">
        <v>1</v>
      </c>
      <c r="Q664">
        <v>12</v>
      </c>
      <c r="R664">
        <v>1</v>
      </c>
      <c r="S664">
        <v>50</v>
      </c>
      <c r="T664">
        <v>48</v>
      </c>
      <c r="U664" t="b">
        <v>1</v>
      </c>
      <c r="V664">
        <v>6</v>
      </c>
      <c r="W664">
        <v>36</v>
      </c>
      <c r="X664" t="s">
        <v>99</v>
      </c>
      <c r="Y664">
        <v>141969</v>
      </c>
      <c r="Z664">
        <v>0</v>
      </c>
      <c r="AA664" s="17">
        <f>ai_ds_job_salaries_2026[[#This Row],[Bonus ]]/100</f>
        <v>0.14800000000000002</v>
      </c>
      <c r="AB664" s="18">
        <v>14.8</v>
      </c>
      <c r="AC664">
        <v>9.6999999999999993</v>
      </c>
      <c r="AD664">
        <v>2</v>
      </c>
      <c r="AE664" t="b">
        <v>0</v>
      </c>
      <c r="AF664">
        <v>0</v>
      </c>
      <c r="AG664">
        <v>2.2000000000000002</v>
      </c>
      <c r="AH664" t="str">
        <f>IF(ai_ds_job_salaries_2026[[#This Row],[upskilling_hours_per_month]]&lt;=4,"Low",IF(ai_ds_job_salaries_2026[[#This Row],[upskilling_hours_per_month]]&lt;=8,"Standard","High"))</f>
        <v>Low</v>
      </c>
      <c r="AI664" s="6">
        <f>ai_ds_job_salaries_2026[[#This Row],[Bonus ]]/100</f>
        <v>0.14800000000000002</v>
      </c>
      <c r="AJ664">
        <v>0.14800000000000002</v>
      </c>
    </row>
    <row r="665" spans="1:36" ht="15.95">
      <c r="A665" t="s">
        <v>60</v>
      </c>
      <c r="B665" t="s">
        <v>56</v>
      </c>
      <c r="C665" t="s">
        <v>48</v>
      </c>
      <c r="D665" t="s">
        <v>57</v>
      </c>
      <c r="E665" t="s">
        <v>94</v>
      </c>
      <c r="F665" t="e">
        <f>VLOOKUP(ai_ds_job_salaries_2026[[#This Row],[company_location]],#REF!,2,)</f>
        <v>#REF!</v>
      </c>
      <c r="G665" t="s">
        <v>94</v>
      </c>
      <c r="H665" t="e">
        <f>VLOOKUP(ai_ds_job_salaries_2026[[#This Row],[1]],#REF!,2,FALSE)</f>
        <v>#REF!</v>
      </c>
      <c r="I665" t="s">
        <v>70</v>
      </c>
      <c r="J665">
        <v>0.5</v>
      </c>
      <c r="K665">
        <v>1</v>
      </c>
      <c r="L665">
        <v>0</v>
      </c>
      <c r="M665" t="s">
        <v>52</v>
      </c>
      <c r="N665" t="s">
        <v>44</v>
      </c>
      <c r="O665" t="b">
        <v>0</v>
      </c>
      <c r="P665" t="b">
        <v>0</v>
      </c>
      <c r="Q665">
        <v>11</v>
      </c>
      <c r="R665">
        <v>2</v>
      </c>
      <c r="S665">
        <v>45</v>
      </c>
      <c r="T665">
        <v>0</v>
      </c>
      <c r="U665" t="b">
        <v>1</v>
      </c>
      <c r="V665">
        <v>11</v>
      </c>
      <c r="W665">
        <v>6</v>
      </c>
      <c r="X665" t="s">
        <v>83</v>
      </c>
      <c r="Y665">
        <v>89076</v>
      </c>
      <c r="Z665">
        <v>7.5</v>
      </c>
      <c r="AA665" s="17">
        <f>ai_ds_job_salaries_2026[[#This Row],[Bonus ]]/100</f>
        <v>0</v>
      </c>
      <c r="AB665" s="18">
        <v>0</v>
      </c>
      <c r="AC665">
        <v>8</v>
      </c>
      <c r="AD665">
        <v>4</v>
      </c>
      <c r="AE665" t="b">
        <v>0</v>
      </c>
      <c r="AF665">
        <v>4.7</v>
      </c>
      <c r="AG665">
        <v>5.0999999999999996</v>
      </c>
      <c r="AH665" t="str">
        <f>IF(ai_ds_job_salaries_2026[[#This Row],[upskilling_hours_per_month]]&lt;=4,"Low",IF(ai_ds_job_salaries_2026[[#This Row],[upskilling_hours_per_month]]&lt;=8,"Standard","High"))</f>
        <v>Standard</v>
      </c>
      <c r="AI665" s="6">
        <f>ai_ds_job_salaries_2026[[#This Row],[Bonus ]]/100</f>
        <v>0</v>
      </c>
      <c r="AJ665">
        <v>0</v>
      </c>
    </row>
    <row r="666" spans="1:36" ht="15.95">
      <c r="A666" t="s">
        <v>76</v>
      </c>
      <c r="B666" t="s">
        <v>37</v>
      </c>
      <c r="C666" t="s">
        <v>38</v>
      </c>
      <c r="D666" t="s">
        <v>57</v>
      </c>
      <c r="E666" t="s">
        <v>50</v>
      </c>
      <c r="F666" t="e">
        <f>VLOOKUP(ai_ds_job_salaries_2026[[#This Row],[company_location]],#REF!,2,)</f>
        <v>#REF!</v>
      </c>
      <c r="G666" t="s">
        <v>50</v>
      </c>
      <c r="H666" t="e">
        <f>VLOOKUP(ai_ds_job_salaries_2026[[#This Row],[1]],#REF!,2,FALSE)</f>
        <v>#REF!</v>
      </c>
      <c r="I666" t="s">
        <v>70</v>
      </c>
      <c r="J666">
        <v>0</v>
      </c>
      <c r="K666">
        <v>14</v>
      </c>
      <c r="L666">
        <v>1</v>
      </c>
      <c r="M666" t="s">
        <v>52</v>
      </c>
      <c r="N666" t="s">
        <v>44</v>
      </c>
      <c r="O666" t="b">
        <v>0</v>
      </c>
      <c r="P666" t="b">
        <v>1</v>
      </c>
      <c r="Q666">
        <v>10</v>
      </c>
      <c r="R666">
        <v>4</v>
      </c>
      <c r="S666">
        <v>51</v>
      </c>
      <c r="T666">
        <v>36</v>
      </c>
      <c r="U666" t="b">
        <v>1</v>
      </c>
      <c r="V666">
        <v>15</v>
      </c>
      <c r="W666">
        <v>42</v>
      </c>
      <c r="X666" t="s">
        <v>54</v>
      </c>
      <c r="Y666">
        <v>176835</v>
      </c>
      <c r="Z666">
        <v>3</v>
      </c>
      <c r="AA666" s="17">
        <f>ai_ds_job_salaries_2026[[#This Row],[Bonus ]]/100</f>
        <v>0.153</v>
      </c>
      <c r="AB666" s="18">
        <v>15.3</v>
      </c>
      <c r="AC666">
        <v>4.5999999999999996</v>
      </c>
      <c r="AD666">
        <v>7</v>
      </c>
      <c r="AE666" t="b">
        <v>1</v>
      </c>
      <c r="AF666">
        <v>9.6999999999999993</v>
      </c>
      <c r="AG666">
        <v>2.4</v>
      </c>
      <c r="AH666" t="str">
        <f>IF(ai_ds_job_salaries_2026[[#This Row],[upskilling_hours_per_month]]&lt;=4,"Low",IF(ai_ds_job_salaries_2026[[#This Row],[upskilling_hours_per_month]]&lt;=8,"Standard","High"))</f>
        <v>High</v>
      </c>
      <c r="AI666" s="6">
        <f>ai_ds_job_salaries_2026[[#This Row],[Bonus ]]/100</f>
        <v>0.153</v>
      </c>
      <c r="AJ666">
        <v>0.153</v>
      </c>
    </row>
    <row r="667" spans="1:36" ht="15.95">
      <c r="A667" t="s">
        <v>91</v>
      </c>
      <c r="B667" t="s">
        <v>97</v>
      </c>
      <c r="C667" t="s">
        <v>48</v>
      </c>
      <c r="D667" t="s">
        <v>57</v>
      </c>
      <c r="E667" t="s">
        <v>61</v>
      </c>
      <c r="F667" t="e">
        <f>VLOOKUP(ai_ds_job_salaries_2026[[#This Row],[company_location]],#REF!,2,)</f>
        <v>#REF!</v>
      </c>
      <c r="G667" t="s">
        <v>61</v>
      </c>
      <c r="H667" t="e">
        <f>VLOOKUP(ai_ds_job_salaries_2026[[#This Row],[1]],#REF!,2,FALSE)</f>
        <v>#REF!</v>
      </c>
      <c r="I667" t="s">
        <v>85</v>
      </c>
      <c r="J667">
        <v>0.5</v>
      </c>
      <c r="K667">
        <v>18</v>
      </c>
      <c r="L667">
        <v>2</v>
      </c>
      <c r="M667" t="s">
        <v>52</v>
      </c>
      <c r="N667" t="s">
        <v>44</v>
      </c>
      <c r="O667" t="b">
        <v>0</v>
      </c>
      <c r="P667" t="b">
        <v>1</v>
      </c>
      <c r="Q667">
        <v>11</v>
      </c>
      <c r="R667">
        <v>2</v>
      </c>
      <c r="S667">
        <v>45</v>
      </c>
      <c r="T667">
        <v>18</v>
      </c>
      <c r="U667" t="b">
        <v>1</v>
      </c>
      <c r="V667">
        <v>12</v>
      </c>
      <c r="W667">
        <v>42</v>
      </c>
      <c r="X667" t="s">
        <v>63</v>
      </c>
      <c r="Y667">
        <v>54974</v>
      </c>
      <c r="Z667">
        <v>11.3</v>
      </c>
      <c r="AA667" s="17">
        <f>ai_ds_job_salaries_2026[[#This Row],[Bonus ]]/100</f>
        <v>0.14699999999999999</v>
      </c>
      <c r="AB667" s="18">
        <v>14.7</v>
      </c>
      <c r="AC667">
        <v>5.2</v>
      </c>
      <c r="AD667">
        <v>1</v>
      </c>
      <c r="AE667" t="b">
        <v>0</v>
      </c>
      <c r="AF667">
        <v>10.5</v>
      </c>
      <c r="AG667">
        <v>4</v>
      </c>
      <c r="AH667" t="str">
        <f>IF(ai_ds_job_salaries_2026[[#This Row],[upskilling_hours_per_month]]&lt;=4,"Low",IF(ai_ds_job_salaries_2026[[#This Row],[upskilling_hours_per_month]]&lt;=8,"Standard","High"))</f>
        <v>High</v>
      </c>
      <c r="AI667" s="6">
        <f>ai_ds_job_salaries_2026[[#This Row],[Bonus ]]/100</f>
        <v>0.14699999999999999</v>
      </c>
      <c r="AJ667">
        <v>0.14699999999999999</v>
      </c>
    </row>
    <row r="668" spans="1:36" ht="15.95">
      <c r="A668" t="s">
        <v>36</v>
      </c>
      <c r="B668" t="s">
        <v>64</v>
      </c>
      <c r="C668" t="s">
        <v>48</v>
      </c>
      <c r="D668" t="s">
        <v>39</v>
      </c>
      <c r="E668" t="s">
        <v>101</v>
      </c>
      <c r="F668" t="e">
        <f>VLOOKUP(ai_ds_job_salaries_2026[[#This Row],[company_location]],#REF!,2,)</f>
        <v>#REF!</v>
      </c>
      <c r="G668" t="s">
        <v>101</v>
      </c>
      <c r="H668" t="e">
        <f>VLOOKUP(ai_ds_job_salaries_2026[[#This Row],[1]],#REF!,2,FALSE)</f>
        <v>#REF!</v>
      </c>
      <c r="I668" t="s">
        <v>42</v>
      </c>
      <c r="J668">
        <v>0</v>
      </c>
      <c r="K668">
        <v>7</v>
      </c>
      <c r="L668">
        <v>7</v>
      </c>
      <c r="M668" t="s">
        <v>43</v>
      </c>
      <c r="N668" t="s">
        <v>44</v>
      </c>
      <c r="O668" t="b">
        <v>0</v>
      </c>
      <c r="P668" t="b">
        <v>0</v>
      </c>
      <c r="Q668">
        <v>4</v>
      </c>
      <c r="R668">
        <v>1</v>
      </c>
      <c r="S668">
        <v>40</v>
      </c>
      <c r="T668">
        <v>0</v>
      </c>
      <c r="U668" t="b">
        <v>0</v>
      </c>
      <c r="V668">
        <v>1</v>
      </c>
      <c r="W668">
        <v>42</v>
      </c>
      <c r="X668" t="s">
        <v>83</v>
      </c>
      <c r="Y668">
        <v>49598</v>
      </c>
      <c r="Z668">
        <v>21.099999999999998</v>
      </c>
      <c r="AA668" s="17">
        <f>ai_ds_job_salaries_2026[[#This Row],[Bonus ]]/100</f>
        <v>0.01</v>
      </c>
      <c r="AB668" s="18">
        <v>1</v>
      </c>
      <c r="AC668">
        <v>6.2</v>
      </c>
      <c r="AD668">
        <v>5</v>
      </c>
      <c r="AE668" t="b">
        <v>0</v>
      </c>
      <c r="AF668">
        <v>7.7</v>
      </c>
      <c r="AG668">
        <v>6.5</v>
      </c>
      <c r="AH668" t="str">
        <f>IF(ai_ds_job_salaries_2026[[#This Row],[upskilling_hours_per_month]]&lt;=4,"Low",IF(ai_ds_job_salaries_2026[[#This Row],[upskilling_hours_per_month]]&lt;=8,"Standard","High"))</f>
        <v>Standard</v>
      </c>
      <c r="AI668" s="6">
        <f>ai_ds_job_salaries_2026[[#This Row],[Bonus ]]/100</f>
        <v>0.01</v>
      </c>
      <c r="AJ668">
        <v>0.01</v>
      </c>
    </row>
    <row r="669" spans="1:36" ht="15.95">
      <c r="A669" t="s">
        <v>77</v>
      </c>
      <c r="B669" t="s">
        <v>64</v>
      </c>
      <c r="C669" t="s">
        <v>48</v>
      </c>
      <c r="D669" t="s">
        <v>57</v>
      </c>
      <c r="E669" t="s">
        <v>40</v>
      </c>
      <c r="F669" t="e">
        <f>VLOOKUP(ai_ds_job_salaries_2026[[#This Row],[company_location]],#REF!,2,)</f>
        <v>#REF!</v>
      </c>
      <c r="G669" t="s">
        <v>50</v>
      </c>
      <c r="H669" t="e">
        <f>VLOOKUP(ai_ds_job_salaries_2026[[#This Row],[1]],#REF!,2,FALSE)</f>
        <v>#REF!</v>
      </c>
      <c r="I669" t="s">
        <v>70</v>
      </c>
      <c r="J669">
        <v>0.5</v>
      </c>
      <c r="K669">
        <v>7</v>
      </c>
      <c r="L669">
        <v>4</v>
      </c>
      <c r="M669" t="s">
        <v>43</v>
      </c>
      <c r="N669" t="s">
        <v>44</v>
      </c>
      <c r="O669" t="b">
        <v>1</v>
      </c>
      <c r="P669" t="b">
        <v>0</v>
      </c>
      <c r="Q669">
        <v>13</v>
      </c>
      <c r="R669">
        <v>1</v>
      </c>
      <c r="S669">
        <v>46</v>
      </c>
      <c r="T669">
        <v>30</v>
      </c>
      <c r="U669" t="b">
        <v>1</v>
      </c>
      <c r="V669">
        <v>7</v>
      </c>
      <c r="W669">
        <v>24</v>
      </c>
      <c r="X669" t="s">
        <v>45</v>
      </c>
      <c r="Y669">
        <v>32965</v>
      </c>
      <c r="Z669">
        <v>8.1</v>
      </c>
      <c r="AA669" s="17">
        <f>ai_ds_job_salaries_2026[[#This Row],[Bonus ]]/100</f>
        <v>6.7000000000000004E-2</v>
      </c>
      <c r="AB669" s="18">
        <v>6.7</v>
      </c>
      <c r="AC669">
        <v>7.2</v>
      </c>
      <c r="AD669">
        <v>11</v>
      </c>
      <c r="AE669" t="b">
        <v>1</v>
      </c>
      <c r="AF669">
        <v>14</v>
      </c>
      <c r="AG669">
        <v>7.3</v>
      </c>
      <c r="AH669" t="str">
        <f>IF(ai_ds_job_salaries_2026[[#This Row],[upskilling_hours_per_month]]&lt;=4,"Low",IF(ai_ds_job_salaries_2026[[#This Row],[upskilling_hours_per_month]]&lt;=8,"Standard","High"))</f>
        <v>High</v>
      </c>
      <c r="AI669" s="6">
        <f>ai_ds_job_salaries_2026[[#This Row],[Bonus ]]/100</f>
        <v>6.7000000000000004E-2</v>
      </c>
      <c r="AJ669">
        <v>6.7000000000000004E-2</v>
      </c>
    </row>
    <row r="670" spans="1:36" ht="15.95">
      <c r="A670" t="s">
        <v>76</v>
      </c>
      <c r="B670" t="s">
        <v>47</v>
      </c>
      <c r="C670" t="s">
        <v>48</v>
      </c>
      <c r="D670" t="s">
        <v>39</v>
      </c>
      <c r="E670" t="s">
        <v>50</v>
      </c>
      <c r="F670" t="e">
        <f>VLOOKUP(ai_ds_job_salaries_2026[[#This Row],[company_location]],#REF!,2,)</f>
        <v>#REF!</v>
      </c>
      <c r="G670" t="s">
        <v>50</v>
      </c>
      <c r="H670" t="e">
        <f>VLOOKUP(ai_ds_job_salaries_2026[[#This Row],[1]],#REF!,2,FALSE)</f>
        <v>#REF!</v>
      </c>
      <c r="I670" t="s">
        <v>70</v>
      </c>
      <c r="J670">
        <v>0</v>
      </c>
      <c r="K670">
        <v>11</v>
      </c>
      <c r="L670">
        <v>7</v>
      </c>
      <c r="M670" t="s">
        <v>43</v>
      </c>
      <c r="N670" t="s">
        <v>44</v>
      </c>
      <c r="O670" t="b">
        <v>0</v>
      </c>
      <c r="P670" t="b">
        <v>0</v>
      </c>
      <c r="Q670">
        <v>9</v>
      </c>
      <c r="R670">
        <v>2</v>
      </c>
      <c r="S670">
        <v>53</v>
      </c>
      <c r="T670">
        <v>12</v>
      </c>
      <c r="U670" t="b">
        <v>1</v>
      </c>
      <c r="V670">
        <v>13</v>
      </c>
      <c r="W670">
        <v>0</v>
      </c>
      <c r="X670" t="s">
        <v>54</v>
      </c>
      <c r="Y670">
        <v>177754</v>
      </c>
      <c r="Z670">
        <v>0</v>
      </c>
      <c r="AA670" s="17">
        <f>ai_ds_job_salaries_2026[[#This Row],[Bonus ]]/100</f>
        <v>7.2000000000000008E-2</v>
      </c>
      <c r="AB670" s="18">
        <v>7.2</v>
      </c>
      <c r="AC670">
        <v>7</v>
      </c>
      <c r="AD670">
        <v>6</v>
      </c>
      <c r="AE670" t="b">
        <v>0</v>
      </c>
      <c r="AF670">
        <v>10.8</v>
      </c>
      <c r="AG670">
        <v>5.0999999999999996</v>
      </c>
      <c r="AH670" t="str">
        <f>IF(ai_ds_job_salaries_2026[[#This Row],[upskilling_hours_per_month]]&lt;=4,"Low",IF(ai_ds_job_salaries_2026[[#This Row],[upskilling_hours_per_month]]&lt;=8,"Standard","High"))</f>
        <v>High</v>
      </c>
      <c r="AI670" s="6">
        <f>ai_ds_job_salaries_2026[[#This Row],[Bonus ]]/100</f>
        <v>7.2000000000000008E-2</v>
      </c>
      <c r="AJ670">
        <v>7.2000000000000008E-2</v>
      </c>
    </row>
    <row r="671" spans="1:36" ht="15.95">
      <c r="A671" t="s">
        <v>36</v>
      </c>
      <c r="B671" t="s">
        <v>37</v>
      </c>
      <c r="C671" t="s">
        <v>48</v>
      </c>
      <c r="D671" t="s">
        <v>57</v>
      </c>
      <c r="E671" t="s">
        <v>72</v>
      </c>
      <c r="F671" t="e">
        <f>VLOOKUP(ai_ds_job_salaries_2026[[#This Row],[company_location]],#REF!,2,)</f>
        <v>#REF!</v>
      </c>
      <c r="G671" t="s">
        <v>72</v>
      </c>
      <c r="H671" t="e">
        <f>VLOOKUP(ai_ds_job_salaries_2026[[#This Row],[1]],#REF!,2,FALSE)</f>
        <v>#REF!</v>
      </c>
      <c r="I671" t="s">
        <v>88</v>
      </c>
      <c r="J671">
        <v>0</v>
      </c>
      <c r="K671">
        <v>13</v>
      </c>
      <c r="L671">
        <v>7</v>
      </c>
      <c r="M671" t="s">
        <v>43</v>
      </c>
      <c r="N671" t="s">
        <v>100</v>
      </c>
      <c r="O671" t="b">
        <v>0</v>
      </c>
      <c r="P671" t="b">
        <v>1</v>
      </c>
      <c r="Q671">
        <v>7</v>
      </c>
      <c r="R671">
        <v>1</v>
      </c>
      <c r="S671">
        <v>48</v>
      </c>
      <c r="T671">
        <v>54</v>
      </c>
      <c r="U671" t="b">
        <v>0</v>
      </c>
      <c r="V671">
        <v>6</v>
      </c>
      <c r="W671">
        <v>30</v>
      </c>
      <c r="X671" t="s">
        <v>75</v>
      </c>
      <c r="Y671">
        <v>105475</v>
      </c>
      <c r="Z671">
        <v>12.1</v>
      </c>
      <c r="AA671" s="17">
        <f>ai_ds_job_salaries_2026[[#This Row],[Bonus ]]/100</f>
        <v>0.14899999999999999</v>
      </c>
      <c r="AB671" s="18">
        <v>14.9</v>
      </c>
      <c r="AC671">
        <v>8</v>
      </c>
      <c r="AD671">
        <v>11</v>
      </c>
      <c r="AE671" t="b">
        <v>0</v>
      </c>
      <c r="AF671">
        <v>11.2</v>
      </c>
      <c r="AG671">
        <v>8</v>
      </c>
      <c r="AH671" t="str">
        <f>IF(ai_ds_job_salaries_2026[[#This Row],[upskilling_hours_per_month]]&lt;=4,"Low",IF(ai_ds_job_salaries_2026[[#This Row],[upskilling_hours_per_month]]&lt;=8,"Standard","High"))</f>
        <v>High</v>
      </c>
      <c r="AI671" s="6">
        <f>ai_ds_job_salaries_2026[[#This Row],[Bonus ]]/100</f>
        <v>0.14899999999999999</v>
      </c>
      <c r="AJ671">
        <v>0.14899999999999999</v>
      </c>
    </row>
    <row r="672" spans="1:36" ht="15.95">
      <c r="A672" t="s">
        <v>76</v>
      </c>
      <c r="B672" t="s">
        <v>64</v>
      </c>
      <c r="C672" t="s">
        <v>48</v>
      </c>
      <c r="D672" t="s">
        <v>39</v>
      </c>
      <c r="E672" t="s">
        <v>61</v>
      </c>
      <c r="F672" t="e">
        <f>VLOOKUP(ai_ds_job_salaries_2026[[#This Row],[company_location]],#REF!,2,)</f>
        <v>#REF!</v>
      </c>
      <c r="G672" t="s">
        <v>61</v>
      </c>
      <c r="H672" t="e">
        <f>VLOOKUP(ai_ds_job_salaries_2026[[#This Row],[1]],#REF!,2,FALSE)</f>
        <v>#REF!</v>
      </c>
      <c r="I672" t="s">
        <v>70</v>
      </c>
      <c r="J672">
        <v>0.5</v>
      </c>
      <c r="K672">
        <v>7</v>
      </c>
      <c r="L672">
        <v>5</v>
      </c>
      <c r="M672" t="s">
        <v>52</v>
      </c>
      <c r="N672" t="s">
        <v>44</v>
      </c>
      <c r="O672" t="b">
        <v>0</v>
      </c>
      <c r="P672" t="b">
        <v>0</v>
      </c>
      <c r="Q672">
        <v>8</v>
      </c>
      <c r="R672">
        <v>1</v>
      </c>
      <c r="S672">
        <v>45</v>
      </c>
      <c r="T672">
        <v>36</v>
      </c>
      <c r="U672" t="b">
        <v>0</v>
      </c>
      <c r="V672">
        <v>3</v>
      </c>
      <c r="W672">
        <v>48</v>
      </c>
      <c r="X672" t="s">
        <v>63</v>
      </c>
      <c r="Y672">
        <v>33733</v>
      </c>
      <c r="Z672">
        <v>52.1</v>
      </c>
      <c r="AA672" s="17">
        <f>ai_ds_job_salaries_2026[[#This Row],[Bonus ]]/100</f>
        <v>0</v>
      </c>
      <c r="AB672" s="18">
        <v>0</v>
      </c>
      <c r="AC672">
        <v>4.5</v>
      </c>
      <c r="AD672">
        <v>3</v>
      </c>
      <c r="AE672" t="b">
        <v>0</v>
      </c>
      <c r="AF672">
        <v>13.7</v>
      </c>
      <c r="AG672">
        <v>3</v>
      </c>
      <c r="AH672" t="str">
        <f>IF(ai_ds_job_salaries_2026[[#This Row],[upskilling_hours_per_month]]&lt;=4,"Low",IF(ai_ds_job_salaries_2026[[#This Row],[upskilling_hours_per_month]]&lt;=8,"Standard","High"))</f>
        <v>High</v>
      </c>
      <c r="AI672" s="6">
        <f>ai_ds_job_salaries_2026[[#This Row],[Bonus ]]/100</f>
        <v>0</v>
      </c>
      <c r="AJ672">
        <v>0</v>
      </c>
    </row>
    <row r="673" spans="1:36" ht="15.95">
      <c r="A673" t="s">
        <v>84</v>
      </c>
      <c r="B673" t="s">
        <v>64</v>
      </c>
      <c r="C673" t="s">
        <v>48</v>
      </c>
      <c r="D673" t="s">
        <v>39</v>
      </c>
      <c r="E673" t="s">
        <v>82</v>
      </c>
      <c r="F673" t="e">
        <f>VLOOKUP(ai_ds_job_salaries_2026[[#This Row],[company_location]],#REF!,2,)</f>
        <v>#REF!</v>
      </c>
      <c r="G673" t="s">
        <v>82</v>
      </c>
      <c r="H673" t="e">
        <f>VLOOKUP(ai_ds_job_salaries_2026[[#This Row],[1]],#REF!,2,FALSE)</f>
        <v>#REF!</v>
      </c>
      <c r="I673" t="s">
        <v>70</v>
      </c>
      <c r="J673">
        <v>0</v>
      </c>
      <c r="K673">
        <v>7</v>
      </c>
      <c r="L673">
        <v>10</v>
      </c>
      <c r="M673" t="s">
        <v>52</v>
      </c>
      <c r="N673" t="s">
        <v>44</v>
      </c>
      <c r="O673" t="b">
        <v>1</v>
      </c>
      <c r="P673" t="b">
        <v>0</v>
      </c>
      <c r="Q673">
        <v>7</v>
      </c>
      <c r="R673">
        <v>0</v>
      </c>
      <c r="S673">
        <v>36</v>
      </c>
      <c r="T673">
        <v>48</v>
      </c>
      <c r="U673" t="b">
        <v>1</v>
      </c>
      <c r="V673">
        <v>3</v>
      </c>
      <c r="W673">
        <v>36</v>
      </c>
      <c r="X673" t="s">
        <v>83</v>
      </c>
      <c r="Y673">
        <v>95314</v>
      </c>
      <c r="Z673">
        <v>19.100000000000001</v>
      </c>
      <c r="AA673" s="17">
        <f>ai_ds_job_salaries_2026[[#This Row],[Bonus ]]/100</f>
        <v>5.2000000000000005E-2</v>
      </c>
      <c r="AB673" s="18">
        <v>5.2</v>
      </c>
      <c r="AC673">
        <v>6.6</v>
      </c>
      <c r="AD673">
        <v>5</v>
      </c>
      <c r="AE673" t="b">
        <v>1</v>
      </c>
      <c r="AF673">
        <v>6.1</v>
      </c>
      <c r="AG673">
        <v>3.9</v>
      </c>
      <c r="AH673" t="str">
        <f>IF(ai_ds_job_salaries_2026[[#This Row],[upskilling_hours_per_month]]&lt;=4,"Low",IF(ai_ds_job_salaries_2026[[#This Row],[upskilling_hours_per_month]]&lt;=8,"Standard","High"))</f>
        <v>Standard</v>
      </c>
      <c r="AI673" s="6">
        <f>ai_ds_job_salaries_2026[[#This Row],[Bonus ]]/100</f>
        <v>5.2000000000000005E-2</v>
      </c>
      <c r="AJ673">
        <v>5.2000000000000005E-2</v>
      </c>
    </row>
    <row r="674" spans="1:36" ht="15.95">
      <c r="A674" t="s">
        <v>66</v>
      </c>
      <c r="B674" t="s">
        <v>97</v>
      </c>
      <c r="C674" t="s">
        <v>48</v>
      </c>
      <c r="D674" t="s">
        <v>49</v>
      </c>
      <c r="E674" t="s">
        <v>101</v>
      </c>
      <c r="F674" t="e">
        <f>VLOOKUP(ai_ds_job_salaries_2026[[#This Row],[company_location]],#REF!,2,)</f>
        <v>#REF!</v>
      </c>
      <c r="G674" t="s">
        <v>101</v>
      </c>
      <c r="H674" t="e">
        <f>VLOOKUP(ai_ds_job_salaries_2026[[#This Row],[1]],#REF!,2,FALSE)</f>
        <v>#REF!</v>
      </c>
      <c r="I674" t="s">
        <v>70</v>
      </c>
      <c r="J674">
        <v>0</v>
      </c>
      <c r="K674">
        <v>17</v>
      </c>
      <c r="L674">
        <v>4</v>
      </c>
      <c r="M674" t="s">
        <v>43</v>
      </c>
      <c r="N674" t="s">
        <v>44</v>
      </c>
      <c r="O674" t="b">
        <v>0</v>
      </c>
      <c r="P674" t="b">
        <v>1</v>
      </c>
      <c r="Q674">
        <v>6</v>
      </c>
      <c r="R674">
        <v>1</v>
      </c>
      <c r="S674">
        <v>49</v>
      </c>
      <c r="T674">
        <v>0</v>
      </c>
      <c r="U674" t="b">
        <v>0</v>
      </c>
      <c r="V674">
        <v>5</v>
      </c>
      <c r="W674">
        <v>0</v>
      </c>
      <c r="X674" t="s">
        <v>83</v>
      </c>
      <c r="Y674">
        <v>146228</v>
      </c>
      <c r="Z674">
        <v>2.9000000000000004</v>
      </c>
      <c r="AA674" s="17">
        <f>ai_ds_job_salaries_2026[[#This Row],[Bonus ]]/100</f>
        <v>0.16600000000000001</v>
      </c>
      <c r="AB674" s="18">
        <v>16.600000000000001</v>
      </c>
      <c r="AC674">
        <v>3.9</v>
      </c>
      <c r="AD674">
        <v>8</v>
      </c>
      <c r="AE674" t="b">
        <v>1</v>
      </c>
      <c r="AF674">
        <v>0.9</v>
      </c>
      <c r="AG674">
        <v>5.8</v>
      </c>
      <c r="AH674" t="str">
        <f>IF(ai_ds_job_salaries_2026[[#This Row],[upskilling_hours_per_month]]&lt;=4,"Low",IF(ai_ds_job_salaries_2026[[#This Row],[upskilling_hours_per_month]]&lt;=8,"Standard","High"))</f>
        <v>Low</v>
      </c>
      <c r="AI674" s="6">
        <f>ai_ds_job_salaries_2026[[#This Row],[Bonus ]]/100</f>
        <v>0.16600000000000001</v>
      </c>
      <c r="AJ674">
        <v>0.16600000000000001</v>
      </c>
    </row>
    <row r="675" spans="1:36" ht="15.95">
      <c r="A675" t="s">
        <v>93</v>
      </c>
      <c r="B675" t="s">
        <v>97</v>
      </c>
      <c r="C675" t="s">
        <v>48</v>
      </c>
      <c r="D675" t="s">
        <v>57</v>
      </c>
      <c r="E675" t="s">
        <v>50</v>
      </c>
      <c r="F675" t="e">
        <f>VLOOKUP(ai_ds_job_salaries_2026[[#This Row],[company_location]],#REF!,2,)</f>
        <v>#REF!</v>
      </c>
      <c r="G675" t="s">
        <v>50</v>
      </c>
      <c r="H675" t="e">
        <f>VLOOKUP(ai_ds_job_salaries_2026[[#This Row],[1]],#REF!,2,FALSE)</f>
        <v>#REF!</v>
      </c>
      <c r="I675" t="s">
        <v>42</v>
      </c>
      <c r="J675">
        <v>0.5</v>
      </c>
      <c r="K675">
        <v>18</v>
      </c>
      <c r="L675">
        <v>6</v>
      </c>
      <c r="M675" t="s">
        <v>74</v>
      </c>
      <c r="N675" t="s">
        <v>44</v>
      </c>
      <c r="O675" t="b">
        <v>1</v>
      </c>
      <c r="P675" t="b">
        <v>1</v>
      </c>
      <c r="Q675">
        <v>9</v>
      </c>
      <c r="R675">
        <v>6</v>
      </c>
      <c r="S675">
        <v>43</v>
      </c>
      <c r="T675">
        <v>24</v>
      </c>
      <c r="U675" t="b">
        <v>1</v>
      </c>
      <c r="V675">
        <v>11</v>
      </c>
      <c r="W675">
        <v>42</v>
      </c>
      <c r="X675" t="s">
        <v>54</v>
      </c>
      <c r="Y675">
        <v>232543</v>
      </c>
      <c r="Z675">
        <v>0</v>
      </c>
      <c r="AA675" s="17">
        <f>ai_ds_job_salaries_2026[[#This Row],[Bonus ]]/100</f>
        <v>0.21</v>
      </c>
      <c r="AB675" s="18">
        <v>21</v>
      </c>
      <c r="AC675">
        <v>8</v>
      </c>
      <c r="AD675">
        <v>7</v>
      </c>
      <c r="AE675" t="b">
        <v>0</v>
      </c>
      <c r="AF675">
        <v>12.5</v>
      </c>
      <c r="AG675">
        <v>3.6</v>
      </c>
      <c r="AH675" t="str">
        <f>IF(ai_ds_job_salaries_2026[[#This Row],[upskilling_hours_per_month]]&lt;=4,"Low",IF(ai_ds_job_salaries_2026[[#This Row],[upskilling_hours_per_month]]&lt;=8,"Standard","High"))</f>
        <v>High</v>
      </c>
      <c r="AI675" s="6">
        <f>ai_ds_job_salaries_2026[[#This Row],[Bonus ]]/100</f>
        <v>0.21</v>
      </c>
      <c r="AJ675">
        <v>0.21</v>
      </c>
    </row>
    <row r="676" spans="1:36" ht="15.95">
      <c r="A676" t="s">
        <v>60</v>
      </c>
      <c r="B676" t="s">
        <v>47</v>
      </c>
      <c r="C676" t="s">
        <v>48</v>
      </c>
      <c r="D676" t="s">
        <v>49</v>
      </c>
      <c r="E676" t="s">
        <v>40</v>
      </c>
      <c r="F676" t="e">
        <f>VLOOKUP(ai_ds_job_salaries_2026[[#This Row],[company_location]],#REF!,2,)</f>
        <v>#REF!</v>
      </c>
      <c r="G676" t="s">
        <v>40</v>
      </c>
      <c r="H676" t="e">
        <f>VLOOKUP(ai_ds_job_salaries_2026[[#This Row],[1]],#REF!,2,FALSE)</f>
        <v>#REF!</v>
      </c>
      <c r="I676" t="s">
        <v>73</v>
      </c>
      <c r="J676">
        <v>0.5</v>
      </c>
      <c r="K676">
        <v>12</v>
      </c>
      <c r="L676">
        <v>6</v>
      </c>
      <c r="M676" t="s">
        <v>74</v>
      </c>
      <c r="N676" t="s">
        <v>44</v>
      </c>
      <c r="O676" t="b">
        <v>0</v>
      </c>
      <c r="P676" t="b">
        <v>0</v>
      </c>
      <c r="Q676">
        <v>10</v>
      </c>
      <c r="R676">
        <v>3</v>
      </c>
      <c r="S676">
        <v>44</v>
      </c>
      <c r="T676">
        <v>18</v>
      </c>
      <c r="U676" t="b">
        <v>1</v>
      </c>
      <c r="V676">
        <v>13</v>
      </c>
      <c r="W676">
        <v>36</v>
      </c>
      <c r="X676" t="s">
        <v>45</v>
      </c>
      <c r="Y676">
        <v>43629</v>
      </c>
      <c r="Z676">
        <v>0</v>
      </c>
      <c r="AA676" s="17">
        <f>ai_ds_job_salaries_2026[[#This Row],[Bonus ]]/100</f>
        <v>8.5999999999999993E-2</v>
      </c>
      <c r="AB676" s="18">
        <v>8.6</v>
      </c>
      <c r="AC676">
        <v>7.6</v>
      </c>
      <c r="AD676">
        <v>5</v>
      </c>
      <c r="AE676" t="b">
        <v>0</v>
      </c>
      <c r="AF676">
        <v>23.5</v>
      </c>
      <c r="AG676">
        <v>2.5</v>
      </c>
      <c r="AH676" t="str">
        <f>IF(ai_ds_job_salaries_2026[[#This Row],[upskilling_hours_per_month]]&lt;=4,"Low",IF(ai_ds_job_salaries_2026[[#This Row],[upskilling_hours_per_month]]&lt;=8,"Standard","High"))</f>
        <v>High</v>
      </c>
      <c r="AI676" s="6">
        <f>ai_ds_job_salaries_2026[[#This Row],[Bonus ]]/100</f>
        <v>8.5999999999999993E-2</v>
      </c>
      <c r="AJ676">
        <v>8.5999999999999993E-2</v>
      </c>
    </row>
    <row r="677" spans="1:36" ht="15.95">
      <c r="A677" t="s">
        <v>91</v>
      </c>
      <c r="B677" t="s">
        <v>64</v>
      </c>
      <c r="C677" t="s">
        <v>48</v>
      </c>
      <c r="D677" t="s">
        <v>57</v>
      </c>
      <c r="E677" t="s">
        <v>50</v>
      </c>
      <c r="F677" t="e">
        <f>VLOOKUP(ai_ds_job_salaries_2026[[#This Row],[company_location]],#REF!,2,)</f>
        <v>#REF!</v>
      </c>
      <c r="G677" t="s">
        <v>50</v>
      </c>
      <c r="H677" t="e">
        <f>VLOOKUP(ai_ds_job_salaries_2026[[#This Row],[1]],#REF!,2,FALSE)</f>
        <v>#REF!</v>
      </c>
      <c r="I677" t="s">
        <v>42</v>
      </c>
      <c r="J677">
        <v>0.5</v>
      </c>
      <c r="K677">
        <v>5</v>
      </c>
      <c r="L677">
        <v>1</v>
      </c>
      <c r="M677" t="s">
        <v>43</v>
      </c>
      <c r="N677" t="s">
        <v>44</v>
      </c>
      <c r="O677" t="b">
        <v>0</v>
      </c>
      <c r="P677" t="b">
        <v>0</v>
      </c>
      <c r="Q677">
        <v>10</v>
      </c>
      <c r="R677">
        <v>2</v>
      </c>
      <c r="S677">
        <v>38</v>
      </c>
      <c r="T677">
        <v>12</v>
      </c>
      <c r="U677" t="b">
        <v>0</v>
      </c>
      <c r="V677">
        <v>4</v>
      </c>
      <c r="W677">
        <v>42</v>
      </c>
      <c r="X677" t="s">
        <v>54</v>
      </c>
      <c r="Y677">
        <v>124345</v>
      </c>
      <c r="Z677">
        <v>21.099999999999998</v>
      </c>
      <c r="AA677" s="17">
        <f>ai_ds_job_salaries_2026[[#This Row],[Bonus ]]/100</f>
        <v>0.13699999999999998</v>
      </c>
      <c r="AB677" s="18">
        <v>13.7</v>
      </c>
      <c r="AC677">
        <v>7.6</v>
      </c>
      <c r="AD677">
        <v>1</v>
      </c>
      <c r="AE677" t="b">
        <v>0</v>
      </c>
      <c r="AF677">
        <v>10.7</v>
      </c>
      <c r="AG677">
        <v>5.4</v>
      </c>
      <c r="AH677" t="str">
        <f>IF(ai_ds_job_salaries_2026[[#This Row],[upskilling_hours_per_month]]&lt;=4,"Low",IF(ai_ds_job_salaries_2026[[#This Row],[upskilling_hours_per_month]]&lt;=8,"Standard","High"))</f>
        <v>High</v>
      </c>
      <c r="AI677" s="6">
        <f>ai_ds_job_salaries_2026[[#This Row],[Bonus ]]/100</f>
        <v>0.13699999999999998</v>
      </c>
      <c r="AJ677">
        <v>0.13699999999999998</v>
      </c>
    </row>
    <row r="678" spans="1:36" ht="15.95">
      <c r="A678" t="s">
        <v>60</v>
      </c>
      <c r="B678" t="s">
        <v>64</v>
      </c>
      <c r="C678" t="s">
        <v>48</v>
      </c>
      <c r="D678" t="s">
        <v>57</v>
      </c>
      <c r="E678" t="s">
        <v>50</v>
      </c>
      <c r="F678" t="e">
        <f>VLOOKUP(ai_ds_job_salaries_2026[[#This Row],[company_location]],#REF!,2,)</f>
        <v>#REF!</v>
      </c>
      <c r="G678" t="s">
        <v>50</v>
      </c>
      <c r="H678" t="e">
        <f>VLOOKUP(ai_ds_job_salaries_2026[[#This Row],[1]],#REF!,2,FALSE)</f>
        <v>#REF!</v>
      </c>
      <c r="I678" t="s">
        <v>88</v>
      </c>
      <c r="J678">
        <v>1</v>
      </c>
      <c r="K678">
        <v>4</v>
      </c>
      <c r="L678">
        <v>7</v>
      </c>
      <c r="M678" t="s">
        <v>59</v>
      </c>
      <c r="N678" t="s">
        <v>44</v>
      </c>
      <c r="O678" t="b">
        <v>0</v>
      </c>
      <c r="P678" t="b">
        <v>0</v>
      </c>
      <c r="Q678">
        <v>6</v>
      </c>
      <c r="R678">
        <v>2</v>
      </c>
      <c r="S678">
        <v>43</v>
      </c>
      <c r="T678">
        <v>24</v>
      </c>
      <c r="U678" t="b">
        <v>0</v>
      </c>
      <c r="V678">
        <v>2</v>
      </c>
      <c r="W678">
        <v>6</v>
      </c>
      <c r="X678" t="s">
        <v>54</v>
      </c>
      <c r="Y678">
        <v>89126</v>
      </c>
      <c r="Z678">
        <v>0.2</v>
      </c>
      <c r="AA678" s="17">
        <f>ai_ds_job_salaries_2026[[#This Row],[Bonus ]]/100</f>
        <v>6.8000000000000005E-2</v>
      </c>
      <c r="AB678" s="18">
        <v>6.8</v>
      </c>
      <c r="AC678">
        <v>8.6</v>
      </c>
      <c r="AD678">
        <v>3</v>
      </c>
      <c r="AE678" t="b">
        <v>0</v>
      </c>
      <c r="AF678">
        <v>13.5</v>
      </c>
      <c r="AG678">
        <v>6</v>
      </c>
      <c r="AH678" t="str">
        <f>IF(ai_ds_job_salaries_2026[[#This Row],[upskilling_hours_per_month]]&lt;=4,"Low",IF(ai_ds_job_salaries_2026[[#This Row],[upskilling_hours_per_month]]&lt;=8,"Standard","High"))</f>
        <v>High</v>
      </c>
      <c r="AI678" s="6">
        <f>ai_ds_job_salaries_2026[[#This Row],[Bonus ]]/100</f>
        <v>6.8000000000000005E-2</v>
      </c>
      <c r="AJ678">
        <v>6.8000000000000005E-2</v>
      </c>
    </row>
    <row r="679" spans="1:36" ht="15.95">
      <c r="A679" t="s">
        <v>60</v>
      </c>
      <c r="B679" t="s">
        <v>37</v>
      </c>
      <c r="C679" t="s">
        <v>48</v>
      </c>
      <c r="D679" t="s">
        <v>57</v>
      </c>
      <c r="E679" t="s">
        <v>50</v>
      </c>
      <c r="F679" t="e">
        <f>VLOOKUP(ai_ds_job_salaries_2026[[#This Row],[company_location]],#REF!,2,)</f>
        <v>#REF!</v>
      </c>
      <c r="G679" t="s">
        <v>50</v>
      </c>
      <c r="H679" t="e">
        <f>VLOOKUP(ai_ds_job_salaries_2026[[#This Row],[1]],#REF!,2,FALSE)</f>
        <v>#REF!</v>
      </c>
      <c r="I679" t="s">
        <v>58</v>
      </c>
      <c r="J679">
        <v>0.5</v>
      </c>
      <c r="K679">
        <v>17</v>
      </c>
      <c r="L679">
        <v>11</v>
      </c>
      <c r="M679" t="s">
        <v>74</v>
      </c>
      <c r="N679" t="s">
        <v>53</v>
      </c>
      <c r="O679" t="b">
        <v>0</v>
      </c>
      <c r="P679" t="b">
        <v>1</v>
      </c>
      <c r="Q679">
        <v>12</v>
      </c>
      <c r="R679">
        <v>4</v>
      </c>
      <c r="S679">
        <v>48</v>
      </c>
      <c r="T679">
        <v>12</v>
      </c>
      <c r="U679" t="b">
        <v>1</v>
      </c>
      <c r="V679">
        <v>16</v>
      </c>
      <c r="W679">
        <v>36</v>
      </c>
      <c r="X679" t="s">
        <v>54</v>
      </c>
      <c r="Y679">
        <v>163578</v>
      </c>
      <c r="Z679">
        <v>0</v>
      </c>
      <c r="AA679" s="17">
        <f>ai_ds_job_salaries_2026[[#This Row],[Bonus ]]/100</f>
        <v>0.18899999999999997</v>
      </c>
      <c r="AB679" s="18">
        <v>18.899999999999999</v>
      </c>
      <c r="AC679">
        <v>7</v>
      </c>
      <c r="AD679">
        <v>9</v>
      </c>
      <c r="AE679" t="b">
        <v>0</v>
      </c>
      <c r="AF679">
        <v>2</v>
      </c>
      <c r="AG679">
        <v>1</v>
      </c>
      <c r="AH679" t="str">
        <f>IF(ai_ds_job_salaries_2026[[#This Row],[upskilling_hours_per_month]]&lt;=4,"Low",IF(ai_ds_job_salaries_2026[[#This Row],[upskilling_hours_per_month]]&lt;=8,"Standard","High"))</f>
        <v>Low</v>
      </c>
      <c r="AI679" s="6">
        <f>ai_ds_job_salaries_2026[[#This Row],[Bonus ]]/100</f>
        <v>0.18899999999999997</v>
      </c>
      <c r="AJ679">
        <v>0.18899999999999997</v>
      </c>
    </row>
    <row r="680" spans="1:36" ht="15.95">
      <c r="A680" t="s">
        <v>91</v>
      </c>
      <c r="B680" t="s">
        <v>64</v>
      </c>
      <c r="C680" t="s">
        <v>48</v>
      </c>
      <c r="D680" t="s">
        <v>57</v>
      </c>
      <c r="E680" t="s">
        <v>40</v>
      </c>
      <c r="F680" t="e">
        <f>VLOOKUP(ai_ds_job_salaries_2026[[#This Row],[company_location]],#REF!,2,)</f>
        <v>#REF!</v>
      </c>
      <c r="G680" t="s">
        <v>40</v>
      </c>
      <c r="H680" t="e">
        <f>VLOOKUP(ai_ds_job_salaries_2026[[#This Row],[1]],#REF!,2,FALSE)</f>
        <v>#REF!</v>
      </c>
      <c r="I680" t="s">
        <v>70</v>
      </c>
      <c r="J680">
        <v>0.5</v>
      </c>
      <c r="K680">
        <v>7</v>
      </c>
      <c r="L680">
        <v>10</v>
      </c>
      <c r="M680" t="s">
        <v>43</v>
      </c>
      <c r="N680" t="s">
        <v>44</v>
      </c>
      <c r="O680" t="b">
        <v>0</v>
      </c>
      <c r="P680" t="b">
        <v>0</v>
      </c>
      <c r="Q680">
        <v>3</v>
      </c>
      <c r="R680">
        <v>1</v>
      </c>
      <c r="S680">
        <v>46</v>
      </c>
      <c r="T680">
        <v>6</v>
      </c>
      <c r="U680" t="b">
        <v>0</v>
      </c>
      <c r="V680">
        <v>3</v>
      </c>
      <c r="W680">
        <v>18</v>
      </c>
      <c r="X680" t="s">
        <v>45</v>
      </c>
      <c r="Y680">
        <v>33625</v>
      </c>
      <c r="Z680">
        <v>14.299999999999999</v>
      </c>
      <c r="AA680" s="17">
        <f>ai_ds_job_salaries_2026[[#This Row],[Bonus ]]/100</f>
        <v>8.199999999999999E-2</v>
      </c>
      <c r="AB680" s="18">
        <v>8.1999999999999993</v>
      </c>
      <c r="AC680">
        <v>7.4</v>
      </c>
      <c r="AD680">
        <v>5</v>
      </c>
      <c r="AE680" t="b">
        <v>0</v>
      </c>
      <c r="AF680">
        <v>12.6</v>
      </c>
      <c r="AG680">
        <v>6.3</v>
      </c>
      <c r="AH680" t="str">
        <f>IF(ai_ds_job_salaries_2026[[#This Row],[upskilling_hours_per_month]]&lt;=4,"Low",IF(ai_ds_job_salaries_2026[[#This Row],[upskilling_hours_per_month]]&lt;=8,"Standard","High"))</f>
        <v>High</v>
      </c>
      <c r="AI680" s="6">
        <f>ai_ds_job_salaries_2026[[#This Row],[Bonus ]]/100</f>
        <v>8.199999999999999E-2</v>
      </c>
      <c r="AJ680">
        <v>8.199999999999999E-2</v>
      </c>
    </row>
    <row r="681" spans="1:36" ht="15.95">
      <c r="A681" t="s">
        <v>91</v>
      </c>
      <c r="B681" t="s">
        <v>37</v>
      </c>
      <c r="C681" t="s">
        <v>48</v>
      </c>
      <c r="D681" t="s">
        <v>57</v>
      </c>
      <c r="E681" t="s">
        <v>79</v>
      </c>
      <c r="F681" t="e">
        <f>VLOOKUP(ai_ds_job_salaries_2026[[#This Row],[company_location]],#REF!,2,)</f>
        <v>#REF!</v>
      </c>
      <c r="G681" t="s">
        <v>79</v>
      </c>
      <c r="H681" t="e">
        <f>VLOOKUP(ai_ds_job_salaries_2026[[#This Row],[1]],#REF!,2,FALSE)</f>
        <v>#REF!</v>
      </c>
      <c r="I681" t="s">
        <v>73</v>
      </c>
      <c r="J681">
        <v>0</v>
      </c>
      <c r="K681">
        <v>12</v>
      </c>
      <c r="L681">
        <v>0</v>
      </c>
      <c r="M681" t="s">
        <v>52</v>
      </c>
      <c r="N681" t="s">
        <v>53</v>
      </c>
      <c r="O681" t="b">
        <v>0</v>
      </c>
      <c r="P681" t="b">
        <v>1</v>
      </c>
      <c r="Q681">
        <v>4</v>
      </c>
      <c r="R681">
        <v>3</v>
      </c>
      <c r="S681">
        <v>49</v>
      </c>
      <c r="T681">
        <v>42</v>
      </c>
      <c r="U681" t="b">
        <v>0</v>
      </c>
      <c r="V681">
        <v>0</v>
      </c>
      <c r="W681">
        <v>30</v>
      </c>
      <c r="X681" t="s">
        <v>83</v>
      </c>
      <c r="Y681">
        <v>184061</v>
      </c>
      <c r="Z681">
        <v>0</v>
      </c>
      <c r="AA681" s="17">
        <f>ai_ds_job_salaries_2026[[#This Row],[Bonus ]]/100</f>
        <v>0.16399999999999998</v>
      </c>
      <c r="AB681" s="18">
        <v>16.399999999999999</v>
      </c>
      <c r="AC681">
        <v>6.4</v>
      </c>
      <c r="AD681">
        <v>6</v>
      </c>
      <c r="AE681" t="b">
        <v>0</v>
      </c>
      <c r="AF681">
        <v>7.6</v>
      </c>
      <c r="AG681">
        <v>4.0999999999999996</v>
      </c>
      <c r="AH681" t="str">
        <f>IF(ai_ds_job_salaries_2026[[#This Row],[upskilling_hours_per_month]]&lt;=4,"Low",IF(ai_ds_job_salaries_2026[[#This Row],[upskilling_hours_per_month]]&lt;=8,"Standard","High"))</f>
        <v>Standard</v>
      </c>
      <c r="AI681" s="6">
        <f>ai_ds_job_salaries_2026[[#This Row],[Bonus ]]/100</f>
        <v>0.16399999999999998</v>
      </c>
      <c r="AJ681">
        <v>0.16399999999999998</v>
      </c>
    </row>
    <row r="682" spans="1:36" ht="15.95">
      <c r="A682" t="s">
        <v>36</v>
      </c>
      <c r="B682" t="s">
        <v>47</v>
      </c>
      <c r="C682" t="s">
        <v>78</v>
      </c>
      <c r="D682" t="s">
        <v>49</v>
      </c>
      <c r="E682" t="s">
        <v>41</v>
      </c>
      <c r="F682" t="e">
        <f>VLOOKUP(ai_ds_job_salaries_2026[[#This Row],[company_location]],#REF!,2,)</f>
        <v>#REF!</v>
      </c>
      <c r="G682" t="s">
        <v>41</v>
      </c>
      <c r="H682" t="e">
        <f>VLOOKUP(ai_ds_job_salaries_2026[[#This Row],[1]],#REF!,2,FALSE)</f>
        <v>#REF!</v>
      </c>
      <c r="I682" t="s">
        <v>92</v>
      </c>
      <c r="J682">
        <v>0</v>
      </c>
      <c r="K682">
        <v>11</v>
      </c>
      <c r="L682">
        <v>11</v>
      </c>
      <c r="M682" t="s">
        <v>52</v>
      </c>
      <c r="N682" t="s">
        <v>100</v>
      </c>
      <c r="O682" t="b">
        <v>0</v>
      </c>
      <c r="P682" t="b">
        <v>1</v>
      </c>
      <c r="Q682">
        <v>9</v>
      </c>
      <c r="R682">
        <v>3</v>
      </c>
      <c r="S682">
        <v>51</v>
      </c>
      <c r="T682">
        <v>24</v>
      </c>
      <c r="U682" t="b">
        <v>1</v>
      </c>
      <c r="V682">
        <v>11</v>
      </c>
      <c r="W682">
        <v>24</v>
      </c>
      <c r="X682" t="s">
        <v>71</v>
      </c>
      <c r="Y682">
        <v>90315</v>
      </c>
      <c r="Z682">
        <v>1.0999999999999999</v>
      </c>
      <c r="AA682" s="17">
        <f>ai_ds_job_salaries_2026[[#This Row],[Bonus ]]/100</f>
        <v>0.161</v>
      </c>
      <c r="AB682" s="18">
        <v>16.100000000000001</v>
      </c>
      <c r="AC682">
        <v>6.1</v>
      </c>
      <c r="AD682">
        <v>5</v>
      </c>
      <c r="AE682" t="b">
        <v>0</v>
      </c>
      <c r="AF682">
        <v>8.9</v>
      </c>
      <c r="AG682">
        <v>7.7</v>
      </c>
      <c r="AH682" t="str">
        <f>IF(ai_ds_job_salaries_2026[[#This Row],[upskilling_hours_per_month]]&lt;=4,"Low",IF(ai_ds_job_salaries_2026[[#This Row],[upskilling_hours_per_month]]&lt;=8,"Standard","High"))</f>
        <v>High</v>
      </c>
      <c r="AI682" s="6">
        <f>ai_ds_job_salaries_2026[[#This Row],[Bonus ]]/100</f>
        <v>0.161</v>
      </c>
      <c r="AJ682">
        <v>0.161</v>
      </c>
    </row>
    <row r="683" spans="1:36" ht="15.95">
      <c r="A683" t="s">
        <v>55</v>
      </c>
      <c r="B683" t="s">
        <v>64</v>
      </c>
      <c r="C683" t="s">
        <v>48</v>
      </c>
      <c r="D683" t="s">
        <v>49</v>
      </c>
      <c r="E683" t="s">
        <v>50</v>
      </c>
      <c r="F683" t="e">
        <f>VLOOKUP(ai_ds_job_salaries_2026[[#This Row],[company_location]],#REF!,2,)</f>
        <v>#REF!</v>
      </c>
      <c r="G683" t="s">
        <v>50</v>
      </c>
      <c r="H683" t="e">
        <f>VLOOKUP(ai_ds_job_salaries_2026[[#This Row],[1]],#REF!,2,FALSE)</f>
        <v>#REF!</v>
      </c>
      <c r="I683" t="s">
        <v>70</v>
      </c>
      <c r="J683">
        <v>1</v>
      </c>
      <c r="K683">
        <v>5</v>
      </c>
      <c r="L683">
        <v>4</v>
      </c>
      <c r="M683" t="s">
        <v>52</v>
      </c>
      <c r="N683" t="s">
        <v>44</v>
      </c>
      <c r="O683" t="b">
        <v>1</v>
      </c>
      <c r="P683" t="b">
        <v>0</v>
      </c>
      <c r="Q683">
        <v>7</v>
      </c>
      <c r="R683">
        <v>1</v>
      </c>
      <c r="S683">
        <v>43</v>
      </c>
      <c r="T683">
        <v>48</v>
      </c>
      <c r="U683" t="b">
        <v>0</v>
      </c>
      <c r="V683">
        <v>0</v>
      </c>
      <c r="W683">
        <v>0</v>
      </c>
      <c r="X683" t="s">
        <v>54</v>
      </c>
      <c r="Y683">
        <v>188427</v>
      </c>
      <c r="Z683">
        <v>7.1</v>
      </c>
      <c r="AA683" s="17">
        <f>ai_ds_job_salaries_2026[[#This Row],[Bonus ]]/100</f>
        <v>9.0999999999999998E-2</v>
      </c>
      <c r="AB683" s="18">
        <v>9.1</v>
      </c>
      <c r="AC683">
        <v>9.4</v>
      </c>
      <c r="AD683">
        <v>11</v>
      </c>
      <c r="AE683" t="b">
        <v>1</v>
      </c>
      <c r="AF683">
        <v>2.2999999999999998</v>
      </c>
      <c r="AG683">
        <v>4.3</v>
      </c>
      <c r="AH683" t="str">
        <f>IF(ai_ds_job_salaries_2026[[#This Row],[upskilling_hours_per_month]]&lt;=4,"Low",IF(ai_ds_job_salaries_2026[[#This Row],[upskilling_hours_per_month]]&lt;=8,"Standard","High"))</f>
        <v>Low</v>
      </c>
      <c r="AI683" s="6">
        <f>ai_ds_job_salaries_2026[[#This Row],[Bonus ]]/100</f>
        <v>9.0999999999999998E-2</v>
      </c>
      <c r="AJ683">
        <v>9.0999999999999998E-2</v>
      </c>
    </row>
    <row r="684" spans="1:36" ht="15.95">
      <c r="A684" t="s">
        <v>66</v>
      </c>
      <c r="B684" t="s">
        <v>56</v>
      </c>
      <c r="C684" t="s">
        <v>48</v>
      </c>
      <c r="D684" t="s">
        <v>39</v>
      </c>
      <c r="E684" t="s">
        <v>98</v>
      </c>
      <c r="F684" t="e">
        <f>VLOOKUP(ai_ds_job_salaries_2026[[#This Row],[company_location]],#REF!,2,)</f>
        <v>#REF!</v>
      </c>
      <c r="G684" t="s">
        <v>98</v>
      </c>
      <c r="H684" t="e">
        <f>VLOOKUP(ai_ds_job_salaries_2026[[#This Row],[1]],#REF!,2,FALSE)</f>
        <v>#REF!</v>
      </c>
      <c r="I684" t="s">
        <v>42</v>
      </c>
      <c r="J684">
        <v>0</v>
      </c>
      <c r="K684">
        <v>1</v>
      </c>
      <c r="L684">
        <v>1</v>
      </c>
      <c r="M684" t="s">
        <v>43</v>
      </c>
      <c r="N684" t="s">
        <v>62</v>
      </c>
      <c r="O684" t="b">
        <v>0</v>
      </c>
      <c r="P684" t="b">
        <v>1</v>
      </c>
      <c r="Q684">
        <v>8</v>
      </c>
      <c r="R684">
        <v>2</v>
      </c>
      <c r="S684">
        <v>38</v>
      </c>
      <c r="T684">
        <v>0</v>
      </c>
      <c r="U684" t="b">
        <v>1</v>
      </c>
      <c r="V684">
        <v>16</v>
      </c>
      <c r="W684">
        <v>42</v>
      </c>
      <c r="X684" t="s">
        <v>99</v>
      </c>
      <c r="Y684">
        <v>55095</v>
      </c>
      <c r="Z684">
        <v>17.100000000000001</v>
      </c>
      <c r="AA684" s="17">
        <f>ai_ds_job_salaries_2026[[#This Row],[Bonus ]]/100</f>
        <v>7.0000000000000007E-2</v>
      </c>
      <c r="AB684" s="18">
        <v>7</v>
      </c>
      <c r="AC684">
        <v>6.3</v>
      </c>
      <c r="AD684">
        <v>2</v>
      </c>
      <c r="AE684" t="b">
        <v>1</v>
      </c>
      <c r="AF684">
        <v>7.1</v>
      </c>
      <c r="AG684">
        <v>7.2</v>
      </c>
      <c r="AH684" t="str">
        <f>IF(ai_ds_job_salaries_2026[[#This Row],[upskilling_hours_per_month]]&lt;=4,"Low",IF(ai_ds_job_salaries_2026[[#This Row],[upskilling_hours_per_month]]&lt;=8,"Standard","High"))</f>
        <v>Standard</v>
      </c>
      <c r="AI684" s="6">
        <f>ai_ds_job_salaries_2026[[#This Row],[Bonus ]]/100</f>
        <v>7.0000000000000007E-2</v>
      </c>
      <c r="AJ684">
        <v>7.0000000000000007E-2</v>
      </c>
    </row>
    <row r="685" spans="1:36" ht="15.95">
      <c r="A685" t="s">
        <v>93</v>
      </c>
      <c r="B685" t="s">
        <v>64</v>
      </c>
      <c r="C685" t="s">
        <v>78</v>
      </c>
      <c r="D685" t="s">
        <v>57</v>
      </c>
      <c r="E685" t="s">
        <v>79</v>
      </c>
      <c r="F685" t="e">
        <f>VLOOKUP(ai_ds_job_salaries_2026[[#This Row],[company_location]],#REF!,2,)</f>
        <v>#REF!</v>
      </c>
      <c r="G685" t="s">
        <v>79</v>
      </c>
      <c r="H685" t="e">
        <f>VLOOKUP(ai_ds_job_salaries_2026[[#This Row],[1]],#REF!,2,FALSE)</f>
        <v>#REF!</v>
      </c>
      <c r="I685" t="s">
        <v>80</v>
      </c>
      <c r="J685">
        <v>0.5</v>
      </c>
      <c r="K685">
        <v>8</v>
      </c>
      <c r="L685">
        <v>5</v>
      </c>
      <c r="M685" t="s">
        <v>59</v>
      </c>
      <c r="N685" t="s">
        <v>53</v>
      </c>
      <c r="O685" t="b">
        <v>1</v>
      </c>
      <c r="P685" t="b">
        <v>1</v>
      </c>
      <c r="Q685">
        <v>17</v>
      </c>
      <c r="R685">
        <v>3</v>
      </c>
      <c r="S685">
        <v>42</v>
      </c>
      <c r="T685">
        <v>0</v>
      </c>
      <c r="U685" t="b">
        <v>0</v>
      </c>
      <c r="V685">
        <v>1</v>
      </c>
      <c r="W685">
        <v>6</v>
      </c>
      <c r="X685" t="s">
        <v>83</v>
      </c>
      <c r="Y685">
        <v>67231</v>
      </c>
      <c r="Z685">
        <v>5.5</v>
      </c>
      <c r="AA685" s="17">
        <f>ai_ds_job_salaries_2026[[#This Row],[Bonus ]]/100</f>
        <v>0.11800000000000001</v>
      </c>
      <c r="AB685" s="18">
        <v>11.8</v>
      </c>
      <c r="AC685">
        <v>7</v>
      </c>
      <c r="AD685">
        <v>6</v>
      </c>
      <c r="AE685" t="b">
        <v>0</v>
      </c>
      <c r="AF685">
        <v>11.8</v>
      </c>
      <c r="AG685">
        <v>3.1</v>
      </c>
      <c r="AH685" t="str">
        <f>IF(ai_ds_job_salaries_2026[[#This Row],[upskilling_hours_per_month]]&lt;=4,"Low",IF(ai_ds_job_salaries_2026[[#This Row],[upskilling_hours_per_month]]&lt;=8,"Standard","High"))</f>
        <v>High</v>
      </c>
      <c r="AI685" s="6">
        <f>ai_ds_job_salaries_2026[[#This Row],[Bonus ]]/100</f>
        <v>0.11800000000000001</v>
      </c>
      <c r="AJ685">
        <v>0.11800000000000001</v>
      </c>
    </row>
    <row r="686" spans="1:36" ht="15.95">
      <c r="A686" t="s">
        <v>93</v>
      </c>
      <c r="B686" t="s">
        <v>47</v>
      </c>
      <c r="C686" t="s">
        <v>48</v>
      </c>
      <c r="D686" t="s">
        <v>49</v>
      </c>
      <c r="E686" t="s">
        <v>101</v>
      </c>
      <c r="F686" t="e">
        <f>VLOOKUP(ai_ds_job_salaries_2026[[#This Row],[company_location]],#REF!,2,)</f>
        <v>#REF!</v>
      </c>
      <c r="G686" t="s">
        <v>101</v>
      </c>
      <c r="H686" t="e">
        <f>VLOOKUP(ai_ds_job_salaries_2026[[#This Row],[1]],#REF!,2,FALSE)</f>
        <v>#REF!</v>
      </c>
      <c r="I686" t="s">
        <v>70</v>
      </c>
      <c r="J686">
        <v>0.5</v>
      </c>
      <c r="K686">
        <v>11</v>
      </c>
      <c r="L686">
        <v>0</v>
      </c>
      <c r="M686" t="s">
        <v>89</v>
      </c>
      <c r="N686" t="s">
        <v>53</v>
      </c>
      <c r="O686" t="b">
        <v>1</v>
      </c>
      <c r="P686" t="b">
        <v>0</v>
      </c>
      <c r="Q686">
        <v>9</v>
      </c>
      <c r="R686">
        <v>2</v>
      </c>
      <c r="S686">
        <v>48</v>
      </c>
      <c r="T686">
        <v>30</v>
      </c>
      <c r="U686" t="b">
        <v>1</v>
      </c>
      <c r="V686">
        <v>11</v>
      </c>
      <c r="W686">
        <v>24</v>
      </c>
      <c r="X686" t="s">
        <v>83</v>
      </c>
      <c r="Y686">
        <v>154063</v>
      </c>
      <c r="Z686">
        <v>4.2</v>
      </c>
      <c r="AA686" s="17">
        <f>ai_ds_job_salaries_2026[[#This Row],[Bonus ]]/100</f>
        <v>0.12300000000000001</v>
      </c>
      <c r="AB686" s="18">
        <v>12.3</v>
      </c>
      <c r="AC686">
        <v>4.5999999999999996</v>
      </c>
      <c r="AD686">
        <v>3</v>
      </c>
      <c r="AE686" t="b">
        <v>0</v>
      </c>
      <c r="AF686">
        <v>11.2</v>
      </c>
      <c r="AG686">
        <v>1</v>
      </c>
      <c r="AH686" t="str">
        <f>IF(ai_ds_job_salaries_2026[[#This Row],[upskilling_hours_per_month]]&lt;=4,"Low",IF(ai_ds_job_salaries_2026[[#This Row],[upskilling_hours_per_month]]&lt;=8,"Standard","High"))</f>
        <v>High</v>
      </c>
      <c r="AI686" s="6">
        <f>ai_ds_job_salaries_2026[[#This Row],[Bonus ]]/100</f>
        <v>0.12300000000000001</v>
      </c>
      <c r="AJ686">
        <v>0.12300000000000001</v>
      </c>
    </row>
    <row r="687" spans="1:36" ht="15.95">
      <c r="A687" t="s">
        <v>66</v>
      </c>
      <c r="B687" t="s">
        <v>97</v>
      </c>
      <c r="C687" t="s">
        <v>81</v>
      </c>
      <c r="D687" t="s">
        <v>49</v>
      </c>
      <c r="E687" t="s">
        <v>50</v>
      </c>
      <c r="F687" t="e">
        <f>VLOOKUP(ai_ds_job_salaries_2026[[#This Row],[company_location]],#REF!,2,)</f>
        <v>#REF!</v>
      </c>
      <c r="G687" t="s">
        <v>50</v>
      </c>
      <c r="H687" t="e">
        <f>VLOOKUP(ai_ds_job_salaries_2026[[#This Row],[1]],#REF!,2,FALSE)</f>
        <v>#REF!</v>
      </c>
      <c r="I687" t="s">
        <v>42</v>
      </c>
      <c r="J687">
        <v>1</v>
      </c>
      <c r="K687">
        <v>20</v>
      </c>
      <c r="L687">
        <v>0</v>
      </c>
      <c r="M687" t="s">
        <v>43</v>
      </c>
      <c r="N687" t="s">
        <v>44</v>
      </c>
      <c r="O687" t="b">
        <v>0</v>
      </c>
      <c r="P687" t="b">
        <v>1</v>
      </c>
      <c r="Q687">
        <v>4</v>
      </c>
      <c r="R687">
        <v>4</v>
      </c>
      <c r="S687">
        <v>47</v>
      </c>
      <c r="T687">
        <v>12</v>
      </c>
      <c r="U687" t="b">
        <v>1</v>
      </c>
      <c r="V687">
        <v>13</v>
      </c>
      <c r="W687">
        <v>0</v>
      </c>
      <c r="X687" t="s">
        <v>54</v>
      </c>
      <c r="Y687">
        <v>186873</v>
      </c>
      <c r="Z687">
        <v>0.3</v>
      </c>
      <c r="AA687" s="17">
        <f>ai_ds_job_salaries_2026[[#This Row],[Bonus ]]/100</f>
        <v>0.21299999999999999</v>
      </c>
      <c r="AB687" s="18">
        <v>21.3</v>
      </c>
      <c r="AC687">
        <v>6.3</v>
      </c>
      <c r="AD687">
        <v>12</v>
      </c>
      <c r="AE687" t="b">
        <v>1</v>
      </c>
      <c r="AF687">
        <v>11.4</v>
      </c>
      <c r="AG687">
        <v>4.9000000000000004</v>
      </c>
      <c r="AH687" t="str">
        <f>IF(ai_ds_job_salaries_2026[[#This Row],[upskilling_hours_per_month]]&lt;=4,"Low",IF(ai_ds_job_salaries_2026[[#This Row],[upskilling_hours_per_month]]&lt;=8,"Standard","High"))</f>
        <v>High</v>
      </c>
      <c r="AI687" s="6">
        <f>ai_ds_job_salaries_2026[[#This Row],[Bonus ]]/100</f>
        <v>0.21299999999999999</v>
      </c>
      <c r="AJ687">
        <v>0.21299999999999999</v>
      </c>
    </row>
    <row r="688" spans="1:36" ht="15.95">
      <c r="A688" t="s">
        <v>84</v>
      </c>
      <c r="B688" t="s">
        <v>64</v>
      </c>
      <c r="C688" t="s">
        <v>48</v>
      </c>
      <c r="D688" t="s">
        <v>57</v>
      </c>
      <c r="E688" t="s">
        <v>41</v>
      </c>
      <c r="F688" t="e">
        <f>VLOOKUP(ai_ds_job_salaries_2026[[#This Row],[company_location]],#REF!,2,)</f>
        <v>#REF!</v>
      </c>
      <c r="G688" t="s">
        <v>41</v>
      </c>
      <c r="H688" t="e">
        <f>VLOOKUP(ai_ds_job_salaries_2026[[#This Row],[1]],#REF!,2,FALSE)</f>
        <v>#REF!</v>
      </c>
      <c r="I688" t="s">
        <v>51</v>
      </c>
      <c r="J688">
        <v>0</v>
      </c>
      <c r="K688">
        <v>5</v>
      </c>
      <c r="L688">
        <v>2</v>
      </c>
      <c r="M688" t="s">
        <v>89</v>
      </c>
      <c r="N688" t="s">
        <v>44</v>
      </c>
      <c r="O688" t="b">
        <v>1</v>
      </c>
      <c r="P688" t="b">
        <v>0</v>
      </c>
      <c r="Q688">
        <v>4</v>
      </c>
      <c r="R688">
        <v>0</v>
      </c>
      <c r="S688">
        <v>41</v>
      </c>
      <c r="T688">
        <v>12</v>
      </c>
      <c r="U688" t="b">
        <v>1</v>
      </c>
      <c r="V688">
        <v>11</v>
      </c>
      <c r="W688">
        <v>0</v>
      </c>
      <c r="X688" t="s">
        <v>71</v>
      </c>
      <c r="Y688">
        <v>108383</v>
      </c>
      <c r="Z688">
        <v>10.4</v>
      </c>
      <c r="AA688" s="17">
        <f>ai_ds_job_salaries_2026[[#This Row],[Bonus ]]/100</f>
        <v>0.12300000000000001</v>
      </c>
      <c r="AB688" s="18">
        <v>12.3</v>
      </c>
      <c r="AC688">
        <v>5.3</v>
      </c>
      <c r="AD688">
        <v>6</v>
      </c>
      <c r="AE688" t="b">
        <v>0</v>
      </c>
      <c r="AF688">
        <v>12.1</v>
      </c>
      <c r="AG688">
        <v>5.4</v>
      </c>
      <c r="AH688" t="str">
        <f>IF(ai_ds_job_salaries_2026[[#This Row],[upskilling_hours_per_month]]&lt;=4,"Low",IF(ai_ds_job_salaries_2026[[#This Row],[upskilling_hours_per_month]]&lt;=8,"Standard","High"))</f>
        <v>High</v>
      </c>
      <c r="AI688" s="6">
        <f>ai_ds_job_salaries_2026[[#This Row],[Bonus ]]/100</f>
        <v>0.12300000000000001</v>
      </c>
      <c r="AJ688">
        <v>0.12300000000000001</v>
      </c>
    </row>
    <row r="689" spans="1:36" ht="15.95">
      <c r="A689" t="s">
        <v>55</v>
      </c>
      <c r="B689" t="s">
        <v>37</v>
      </c>
      <c r="C689" t="s">
        <v>48</v>
      </c>
      <c r="D689" t="s">
        <v>49</v>
      </c>
      <c r="E689" t="s">
        <v>50</v>
      </c>
      <c r="F689" t="e">
        <f>VLOOKUP(ai_ds_job_salaries_2026[[#This Row],[company_location]],#REF!,2,)</f>
        <v>#REF!</v>
      </c>
      <c r="G689" t="s">
        <v>50</v>
      </c>
      <c r="H689" t="e">
        <f>VLOOKUP(ai_ds_job_salaries_2026[[#This Row],[1]],#REF!,2,FALSE)</f>
        <v>#REF!</v>
      </c>
      <c r="I689" t="s">
        <v>51</v>
      </c>
      <c r="J689">
        <v>0.5</v>
      </c>
      <c r="K689">
        <v>13</v>
      </c>
      <c r="L689">
        <v>0</v>
      </c>
      <c r="M689" t="s">
        <v>52</v>
      </c>
      <c r="N689" t="s">
        <v>44</v>
      </c>
      <c r="O689" t="b">
        <v>1</v>
      </c>
      <c r="P689" t="b">
        <v>1</v>
      </c>
      <c r="Q689">
        <v>8</v>
      </c>
      <c r="R689">
        <v>4</v>
      </c>
      <c r="S689">
        <v>59</v>
      </c>
      <c r="T689">
        <v>48</v>
      </c>
      <c r="U689" t="b">
        <v>0</v>
      </c>
      <c r="V689">
        <v>3</v>
      </c>
      <c r="W689">
        <v>42</v>
      </c>
      <c r="X689" t="s">
        <v>54</v>
      </c>
      <c r="Y689">
        <v>245041</v>
      </c>
      <c r="Z689">
        <v>6.3</v>
      </c>
      <c r="AA689" s="17">
        <f>ai_ds_job_salaries_2026[[#This Row],[Bonus ]]/100</f>
        <v>0.155</v>
      </c>
      <c r="AB689" s="18">
        <v>15.5</v>
      </c>
      <c r="AC689">
        <v>6.9</v>
      </c>
      <c r="AD689">
        <v>7</v>
      </c>
      <c r="AE689" t="b">
        <v>0</v>
      </c>
      <c r="AF689">
        <v>8</v>
      </c>
      <c r="AG689">
        <v>1.5</v>
      </c>
      <c r="AH689" t="str">
        <f>IF(ai_ds_job_salaries_2026[[#This Row],[upskilling_hours_per_month]]&lt;=4,"Low",IF(ai_ds_job_salaries_2026[[#This Row],[upskilling_hours_per_month]]&lt;=8,"Standard","High"))</f>
        <v>Standard</v>
      </c>
      <c r="AI689" s="6">
        <f>ai_ds_job_salaries_2026[[#This Row],[Bonus ]]/100</f>
        <v>0.155</v>
      </c>
      <c r="AJ689">
        <v>0.155</v>
      </c>
    </row>
    <row r="690" spans="1:36" ht="15.95">
      <c r="A690" t="s">
        <v>93</v>
      </c>
      <c r="B690" t="s">
        <v>64</v>
      </c>
      <c r="C690" t="s">
        <v>48</v>
      </c>
      <c r="D690" t="s">
        <v>57</v>
      </c>
      <c r="E690" t="s">
        <v>50</v>
      </c>
      <c r="F690" t="e">
        <f>VLOOKUP(ai_ds_job_salaries_2026[[#This Row],[company_location]],#REF!,2,)</f>
        <v>#REF!</v>
      </c>
      <c r="G690" t="s">
        <v>50</v>
      </c>
      <c r="H690" t="e">
        <f>VLOOKUP(ai_ds_job_salaries_2026[[#This Row],[1]],#REF!,2,FALSE)</f>
        <v>#REF!</v>
      </c>
      <c r="I690" t="s">
        <v>65</v>
      </c>
      <c r="J690">
        <v>0.5</v>
      </c>
      <c r="K690">
        <v>5</v>
      </c>
      <c r="L690">
        <v>0</v>
      </c>
      <c r="M690" t="s">
        <v>43</v>
      </c>
      <c r="N690" t="s">
        <v>44</v>
      </c>
      <c r="O690" t="b">
        <v>1</v>
      </c>
      <c r="P690" t="b">
        <v>0</v>
      </c>
      <c r="Q690">
        <v>11</v>
      </c>
      <c r="R690">
        <v>3</v>
      </c>
      <c r="S690">
        <v>43</v>
      </c>
      <c r="T690">
        <v>54</v>
      </c>
      <c r="U690" t="b">
        <v>0</v>
      </c>
      <c r="V690">
        <v>2</v>
      </c>
      <c r="W690">
        <v>18</v>
      </c>
      <c r="X690" t="s">
        <v>54</v>
      </c>
      <c r="Y690">
        <v>116579</v>
      </c>
      <c r="Z690">
        <v>0.89999999999999991</v>
      </c>
      <c r="AA690" s="17">
        <f>ai_ds_job_salaries_2026[[#This Row],[Bonus ]]/100</f>
        <v>5.5E-2</v>
      </c>
      <c r="AB690" s="18">
        <v>5.5</v>
      </c>
      <c r="AC690">
        <v>8.1</v>
      </c>
      <c r="AD690">
        <v>4</v>
      </c>
      <c r="AE690" t="b">
        <v>1</v>
      </c>
      <c r="AF690">
        <v>11.8</v>
      </c>
      <c r="AG690">
        <v>7.1</v>
      </c>
      <c r="AH690" t="str">
        <f>IF(ai_ds_job_salaries_2026[[#This Row],[upskilling_hours_per_month]]&lt;=4,"Low",IF(ai_ds_job_salaries_2026[[#This Row],[upskilling_hours_per_month]]&lt;=8,"Standard","High"))</f>
        <v>High</v>
      </c>
      <c r="AI690" s="6">
        <f>ai_ds_job_salaries_2026[[#This Row],[Bonus ]]/100</f>
        <v>5.5E-2</v>
      </c>
      <c r="AJ690">
        <v>5.5E-2</v>
      </c>
    </row>
    <row r="691" spans="1:36" ht="15.95">
      <c r="A691" t="s">
        <v>77</v>
      </c>
      <c r="B691" t="s">
        <v>37</v>
      </c>
      <c r="C691" t="s">
        <v>48</v>
      </c>
      <c r="D691" t="s">
        <v>49</v>
      </c>
      <c r="E691" t="s">
        <v>50</v>
      </c>
      <c r="F691" t="e">
        <f>VLOOKUP(ai_ds_job_salaries_2026[[#This Row],[company_location]],#REF!,2,)</f>
        <v>#REF!</v>
      </c>
      <c r="G691" t="s">
        <v>50</v>
      </c>
      <c r="H691" t="e">
        <f>VLOOKUP(ai_ds_job_salaries_2026[[#This Row],[1]],#REF!,2,FALSE)</f>
        <v>#REF!</v>
      </c>
      <c r="I691" t="s">
        <v>70</v>
      </c>
      <c r="J691">
        <v>0</v>
      </c>
      <c r="K691">
        <v>13</v>
      </c>
      <c r="L691">
        <v>4</v>
      </c>
      <c r="M691" t="s">
        <v>43</v>
      </c>
      <c r="N691" t="s">
        <v>44</v>
      </c>
      <c r="O691" t="b">
        <v>1</v>
      </c>
      <c r="P691" t="b">
        <v>1</v>
      </c>
      <c r="Q691">
        <v>9</v>
      </c>
      <c r="R691">
        <v>2</v>
      </c>
      <c r="S691">
        <v>42</v>
      </c>
      <c r="T691">
        <v>30</v>
      </c>
      <c r="U691" t="b">
        <v>1</v>
      </c>
      <c r="V691">
        <v>9</v>
      </c>
      <c r="W691">
        <v>18</v>
      </c>
      <c r="X691" t="s">
        <v>54</v>
      </c>
      <c r="Y691">
        <v>222043</v>
      </c>
      <c r="Z691">
        <v>1.2</v>
      </c>
      <c r="AA691" s="17">
        <f>ai_ds_job_salaries_2026[[#This Row],[Bonus ]]/100</f>
        <v>0.20399999999999999</v>
      </c>
      <c r="AB691" s="18">
        <v>20.399999999999999</v>
      </c>
      <c r="AC691">
        <v>8.5</v>
      </c>
      <c r="AD691">
        <v>6</v>
      </c>
      <c r="AE691" t="b">
        <v>0</v>
      </c>
      <c r="AF691">
        <v>10</v>
      </c>
      <c r="AG691">
        <v>1</v>
      </c>
      <c r="AH691" t="str">
        <f>IF(ai_ds_job_salaries_2026[[#This Row],[upskilling_hours_per_month]]&lt;=4,"Low",IF(ai_ds_job_salaries_2026[[#This Row],[upskilling_hours_per_month]]&lt;=8,"Standard","High"))</f>
        <v>High</v>
      </c>
      <c r="AI691" s="6">
        <f>ai_ds_job_salaries_2026[[#This Row],[Bonus ]]/100</f>
        <v>0.20399999999999999</v>
      </c>
      <c r="AJ691">
        <v>0.20399999999999999</v>
      </c>
    </row>
    <row r="692" spans="1:36" ht="15.95">
      <c r="A692" t="s">
        <v>91</v>
      </c>
      <c r="B692" t="s">
        <v>64</v>
      </c>
      <c r="C692" t="s">
        <v>48</v>
      </c>
      <c r="D692" t="s">
        <v>57</v>
      </c>
      <c r="E692" t="s">
        <v>50</v>
      </c>
      <c r="F692" t="e">
        <f>VLOOKUP(ai_ds_job_salaries_2026[[#This Row],[company_location]],#REF!,2,)</f>
        <v>#REF!</v>
      </c>
      <c r="G692" t="s">
        <v>50</v>
      </c>
      <c r="H692" t="e">
        <f>VLOOKUP(ai_ds_job_salaries_2026[[#This Row],[1]],#REF!,2,FALSE)</f>
        <v>#REF!</v>
      </c>
      <c r="I692" t="s">
        <v>80</v>
      </c>
      <c r="J692">
        <v>1</v>
      </c>
      <c r="K692">
        <v>8</v>
      </c>
      <c r="L692">
        <v>6</v>
      </c>
      <c r="M692" t="s">
        <v>43</v>
      </c>
      <c r="N692" t="s">
        <v>90</v>
      </c>
      <c r="O692" t="b">
        <v>0</v>
      </c>
      <c r="P692" t="b">
        <v>0</v>
      </c>
      <c r="Q692">
        <v>6</v>
      </c>
      <c r="R692">
        <v>4</v>
      </c>
      <c r="S692">
        <v>43</v>
      </c>
      <c r="T692">
        <v>54</v>
      </c>
      <c r="U692" t="b">
        <v>1</v>
      </c>
      <c r="V692">
        <v>10</v>
      </c>
      <c r="W692">
        <v>48</v>
      </c>
      <c r="X692" t="s">
        <v>54</v>
      </c>
      <c r="Y692">
        <v>133086</v>
      </c>
      <c r="Z692">
        <v>22.6</v>
      </c>
      <c r="AA692" s="17">
        <f>ai_ds_job_salaries_2026[[#This Row],[Bonus ]]/100</f>
        <v>6.6000000000000003E-2</v>
      </c>
      <c r="AB692" s="18">
        <v>6.6</v>
      </c>
      <c r="AC692">
        <v>7.1</v>
      </c>
      <c r="AD692">
        <v>9</v>
      </c>
      <c r="AE692" t="b">
        <v>0</v>
      </c>
      <c r="AF692">
        <v>19.5</v>
      </c>
      <c r="AG692">
        <v>6.5</v>
      </c>
      <c r="AH692" t="str">
        <f>IF(ai_ds_job_salaries_2026[[#This Row],[upskilling_hours_per_month]]&lt;=4,"Low",IF(ai_ds_job_salaries_2026[[#This Row],[upskilling_hours_per_month]]&lt;=8,"Standard","High"))</f>
        <v>High</v>
      </c>
      <c r="AI692" s="6">
        <f>ai_ds_job_salaries_2026[[#This Row],[Bonus ]]/100</f>
        <v>6.6000000000000003E-2</v>
      </c>
      <c r="AJ692">
        <v>6.6000000000000003E-2</v>
      </c>
    </row>
    <row r="693" spans="1:36" ht="15.95">
      <c r="A693" t="s">
        <v>93</v>
      </c>
      <c r="B693" t="s">
        <v>64</v>
      </c>
      <c r="C693" t="s">
        <v>78</v>
      </c>
      <c r="D693" t="s">
        <v>57</v>
      </c>
      <c r="E693" t="s">
        <v>50</v>
      </c>
      <c r="F693" t="e">
        <f>VLOOKUP(ai_ds_job_salaries_2026[[#This Row],[company_location]],#REF!,2,)</f>
        <v>#REF!</v>
      </c>
      <c r="G693" t="s">
        <v>50</v>
      </c>
      <c r="H693" t="e">
        <f>VLOOKUP(ai_ds_job_salaries_2026[[#This Row],[1]],#REF!,2,FALSE)</f>
        <v>#REF!</v>
      </c>
      <c r="I693" t="s">
        <v>65</v>
      </c>
      <c r="J693">
        <v>0</v>
      </c>
      <c r="K693">
        <v>4</v>
      </c>
      <c r="L693">
        <v>6</v>
      </c>
      <c r="M693" t="s">
        <v>89</v>
      </c>
      <c r="N693" t="s">
        <v>44</v>
      </c>
      <c r="O693" t="b">
        <v>1</v>
      </c>
      <c r="P693" t="b">
        <v>0</v>
      </c>
      <c r="Q693">
        <v>10</v>
      </c>
      <c r="R693">
        <v>1</v>
      </c>
      <c r="S693">
        <v>47</v>
      </c>
      <c r="T693">
        <v>24</v>
      </c>
      <c r="U693" t="b">
        <v>1</v>
      </c>
      <c r="V693">
        <v>9</v>
      </c>
      <c r="W693">
        <v>18</v>
      </c>
      <c r="X693" t="s">
        <v>54</v>
      </c>
      <c r="Y693">
        <v>134985</v>
      </c>
      <c r="Z693">
        <v>21.7</v>
      </c>
      <c r="AA693" s="17">
        <f>ai_ds_job_salaries_2026[[#This Row],[Bonus ]]/100</f>
        <v>7.0000000000000007E-2</v>
      </c>
      <c r="AB693" s="18">
        <v>7</v>
      </c>
      <c r="AC693">
        <v>5.9</v>
      </c>
      <c r="AD693">
        <v>4</v>
      </c>
      <c r="AE693" t="b">
        <v>0</v>
      </c>
      <c r="AF693">
        <v>13.9</v>
      </c>
      <c r="AG693">
        <v>6.2</v>
      </c>
      <c r="AH693" t="str">
        <f>IF(ai_ds_job_salaries_2026[[#This Row],[upskilling_hours_per_month]]&lt;=4,"Low",IF(ai_ds_job_salaries_2026[[#This Row],[upskilling_hours_per_month]]&lt;=8,"Standard","High"))</f>
        <v>High</v>
      </c>
      <c r="AI693" s="6">
        <f>ai_ds_job_salaries_2026[[#This Row],[Bonus ]]/100</f>
        <v>7.0000000000000007E-2</v>
      </c>
      <c r="AJ693">
        <v>7.0000000000000007E-2</v>
      </c>
    </row>
    <row r="694" spans="1:36" ht="15.95">
      <c r="A694" t="s">
        <v>66</v>
      </c>
      <c r="B694" t="s">
        <v>47</v>
      </c>
      <c r="C694" t="s">
        <v>78</v>
      </c>
      <c r="D694" t="s">
        <v>39</v>
      </c>
      <c r="E694" t="s">
        <v>79</v>
      </c>
      <c r="F694" t="e">
        <f>VLOOKUP(ai_ds_job_salaries_2026[[#This Row],[company_location]],#REF!,2,)</f>
        <v>#REF!</v>
      </c>
      <c r="G694" t="s">
        <v>79</v>
      </c>
      <c r="H694" t="e">
        <f>VLOOKUP(ai_ds_job_salaries_2026[[#This Row],[1]],#REF!,2,FALSE)</f>
        <v>#REF!</v>
      </c>
      <c r="I694" t="s">
        <v>70</v>
      </c>
      <c r="J694">
        <v>0.5</v>
      </c>
      <c r="K694">
        <v>11</v>
      </c>
      <c r="L694">
        <v>8</v>
      </c>
      <c r="M694" t="s">
        <v>52</v>
      </c>
      <c r="N694" t="s">
        <v>53</v>
      </c>
      <c r="O694" t="b">
        <v>0</v>
      </c>
      <c r="P694" t="b">
        <v>0</v>
      </c>
      <c r="Q694">
        <v>8</v>
      </c>
      <c r="R694">
        <v>2</v>
      </c>
      <c r="S694">
        <v>45</v>
      </c>
      <c r="T694">
        <v>6</v>
      </c>
      <c r="U694" t="b">
        <v>1</v>
      </c>
      <c r="V694">
        <v>11</v>
      </c>
      <c r="W694">
        <v>12</v>
      </c>
      <c r="X694" t="s">
        <v>83</v>
      </c>
      <c r="Y694">
        <v>87450</v>
      </c>
      <c r="Z694">
        <v>19.400000000000002</v>
      </c>
      <c r="AA694" s="17">
        <f>ai_ds_job_salaries_2026[[#This Row],[Bonus ]]/100</f>
        <v>0.14699999999999999</v>
      </c>
      <c r="AB694" s="18">
        <v>14.7</v>
      </c>
      <c r="AC694">
        <v>7.5</v>
      </c>
      <c r="AD694">
        <v>10</v>
      </c>
      <c r="AE694" t="b">
        <v>0</v>
      </c>
      <c r="AF694">
        <v>4.4000000000000004</v>
      </c>
      <c r="AG694">
        <v>6.1</v>
      </c>
      <c r="AH694" t="str">
        <f>IF(ai_ds_job_salaries_2026[[#This Row],[upskilling_hours_per_month]]&lt;=4,"Low",IF(ai_ds_job_salaries_2026[[#This Row],[upskilling_hours_per_month]]&lt;=8,"Standard","High"))</f>
        <v>Standard</v>
      </c>
      <c r="AI694" s="6">
        <f>ai_ds_job_salaries_2026[[#This Row],[Bonus ]]/100</f>
        <v>0.14699999999999999</v>
      </c>
      <c r="AJ694">
        <v>0.14699999999999999</v>
      </c>
    </row>
    <row r="695" spans="1:36" ht="15.95">
      <c r="A695" t="s">
        <v>55</v>
      </c>
      <c r="B695" t="s">
        <v>37</v>
      </c>
      <c r="C695" t="s">
        <v>48</v>
      </c>
      <c r="D695" t="s">
        <v>39</v>
      </c>
      <c r="E695" t="s">
        <v>98</v>
      </c>
      <c r="F695" t="e">
        <f>VLOOKUP(ai_ds_job_salaries_2026[[#This Row],[company_location]],#REF!,2,)</f>
        <v>#REF!</v>
      </c>
      <c r="G695" t="s">
        <v>98</v>
      </c>
      <c r="H695" t="e">
        <f>VLOOKUP(ai_ds_job_salaries_2026[[#This Row],[1]],#REF!,2,FALSE)</f>
        <v>#REF!</v>
      </c>
      <c r="I695" t="s">
        <v>70</v>
      </c>
      <c r="J695">
        <v>0.5</v>
      </c>
      <c r="K695">
        <v>17</v>
      </c>
      <c r="L695">
        <v>10</v>
      </c>
      <c r="M695" t="s">
        <v>43</v>
      </c>
      <c r="N695" t="s">
        <v>53</v>
      </c>
      <c r="O695" t="b">
        <v>1</v>
      </c>
      <c r="P695" t="b">
        <v>1</v>
      </c>
      <c r="Q695">
        <v>5</v>
      </c>
      <c r="R695">
        <v>1</v>
      </c>
      <c r="S695">
        <v>34</v>
      </c>
      <c r="T695">
        <v>18</v>
      </c>
      <c r="U695" t="b">
        <v>1</v>
      </c>
      <c r="V695">
        <v>8</v>
      </c>
      <c r="W695">
        <v>6</v>
      </c>
      <c r="X695" t="s">
        <v>99</v>
      </c>
      <c r="Y695">
        <v>118339</v>
      </c>
      <c r="Z695">
        <v>31.5</v>
      </c>
      <c r="AA695" s="17">
        <f>ai_ds_job_salaries_2026[[#This Row],[Bonus ]]/100</f>
        <v>9.0999999999999998E-2</v>
      </c>
      <c r="AB695" s="18">
        <v>9.1</v>
      </c>
      <c r="AC695">
        <v>8.6</v>
      </c>
      <c r="AD695">
        <v>11</v>
      </c>
      <c r="AE695" t="b">
        <v>1</v>
      </c>
      <c r="AF695">
        <v>13.7</v>
      </c>
      <c r="AG695">
        <v>3.7</v>
      </c>
      <c r="AH695" t="str">
        <f>IF(ai_ds_job_salaries_2026[[#This Row],[upskilling_hours_per_month]]&lt;=4,"Low",IF(ai_ds_job_salaries_2026[[#This Row],[upskilling_hours_per_month]]&lt;=8,"Standard","High"))</f>
        <v>High</v>
      </c>
      <c r="AI695" s="6">
        <f>ai_ds_job_salaries_2026[[#This Row],[Bonus ]]/100</f>
        <v>9.0999999999999998E-2</v>
      </c>
      <c r="AJ695">
        <v>9.0999999999999998E-2</v>
      </c>
    </row>
    <row r="696" spans="1:36" ht="15.95">
      <c r="A696" t="s">
        <v>66</v>
      </c>
      <c r="B696" t="s">
        <v>64</v>
      </c>
      <c r="C696" t="s">
        <v>48</v>
      </c>
      <c r="D696" t="s">
        <v>49</v>
      </c>
      <c r="E696" t="s">
        <v>101</v>
      </c>
      <c r="F696" t="e">
        <f>VLOOKUP(ai_ds_job_salaries_2026[[#This Row],[company_location]],#REF!,2,)</f>
        <v>#REF!</v>
      </c>
      <c r="G696" t="s">
        <v>101</v>
      </c>
      <c r="H696" t="e">
        <f>VLOOKUP(ai_ds_job_salaries_2026[[#This Row],[1]],#REF!,2,FALSE)</f>
        <v>#REF!</v>
      </c>
      <c r="I696" t="s">
        <v>42</v>
      </c>
      <c r="J696">
        <v>0</v>
      </c>
      <c r="K696">
        <v>5</v>
      </c>
      <c r="L696">
        <v>11</v>
      </c>
      <c r="M696" t="s">
        <v>43</v>
      </c>
      <c r="N696" t="s">
        <v>62</v>
      </c>
      <c r="O696" t="b">
        <v>0</v>
      </c>
      <c r="P696" t="b">
        <v>0</v>
      </c>
      <c r="Q696">
        <v>9</v>
      </c>
      <c r="R696">
        <v>2</v>
      </c>
      <c r="S696">
        <v>40</v>
      </c>
      <c r="T696">
        <v>42</v>
      </c>
      <c r="U696" t="b">
        <v>1</v>
      </c>
      <c r="V696">
        <v>11</v>
      </c>
      <c r="W696">
        <v>6</v>
      </c>
      <c r="X696" t="s">
        <v>83</v>
      </c>
      <c r="Y696">
        <v>69387</v>
      </c>
      <c r="Z696">
        <v>6.3</v>
      </c>
      <c r="AA696" s="17">
        <f>ai_ds_job_salaries_2026[[#This Row],[Bonus ]]/100</f>
        <v>0.13800000000000001</v>
      </c>
      <c r="AB696" s="18">
        <v>13.8</v>
      </c>
      <c r="AC696">
        <v>9.6</v>
      </c>
      <c r="AD696">
        <v>5</v>
      </c>
      <c r="AE696" t="b">
        <v>0</v>
      </c>
      <c r="AF696">
        <v>10</v>
      </c>
      <c r="AG696">
        <v>6.7</v>
      </c>
      <c r="AH696" t="str">
        <f>IF(ai_ds_job_salaries_2026[[#This Row],[upskilling_hours_per_month]]&lt;=4,"Low",IF(ai_ds_job_salaries_2026[[#This Row],[upskilling_hours_per_month]]&lt;=8,"Standard","High"))</f>
        <v>High</v>
      </c>
      <c r="AI696" s="6">
        <f>ai_ds_job_salaries_2026[[#This Row],[Bonus ]]/100</f>
        <v>0.13800000000000001</v>
      </c>
      <c r="AJ696">
        <v>0.13800000000000001</v>
      </c>
    </row>
    <row r="697" spans="1:36" ht="15.95">
      <c r="A697" t="s">
        <v>84</v>
      </c>
      <c r="B697" t="s">
        <v>47</v>
      </c>
      <c r="C697" t="s">
        <v>48</v>
      </c>
      <c r="D697" t="s">
        <v>39</v>
      </c>
      <c r="E697" t="s">
        <v>50</v>
      </c>
      <c r="F697" t="e">
        <f>VLOOKUP(ai_ds_job_salaries_2026[[#This Row],[company_location]],#REF!,2,)</f>
        <v>#REF!</v>
      </c>
      <c r="G697" t="s">
        <v>50</v>
      </c>
      <c r="H697" t="e">
        <f>VLOOKUP(ai_ds_job_salaries_2026[[#This Row],[1]],#REF!,2,FALSE)</f>
        <v>#REF!</v>
      </c>
      <c r="I697" t="s">
        <v>73</v>
      </c>
      <c r="J697">
        <v>0.5</v>
      </c>
      <c r="K697">
        <v>14</v>
      </c>
      <c r="L697">
        <v>5</v>
      </c>
      <c r="M697" t="s">
        <v>52</v>
      </c>
      <c r="N697" t="s">
        <v>44</v>
      </c>
      <c r="O697" t="b">
        <v>1</v>
      </c>
      <c r="P697" t="b">
        <v>0</v>
      </c>
      <c r="Q697">
        <v>8</v>
      </c>
      <c r="R697">
        <v>2</v>
      </c>
      <c r="S697">
        <v>52</v>
      </c>
      <c r="T697">
        <v>30</v>
      </c>
      <c r="U697" t="b">
        <v>1</v>
      </c>
      <c r="V697">
        <v>14</v>
      </c>
      <c r="W697">
        <v>42</v>
      </c>
      <c r="X697" t="s">
        <v>54</v>
      </c>
      <c r="Y697">
        <v>148456</v>
      </c>
      <c r="Z697">
        <v>18.8</v>
      </c>
      <c r="AA697" s="17">
        <f>ai_ds_job_salaries_2026[[#This Row],[Bonus ]]/100</f>
        <v>6.5000000000000002E-2</v>
      </c>
      <c r="AB697" s="18">
        <v>6.5</v>
      </c>
      <c r="AC697">
        <v>6.1</v>
      </c>
      <c r="AD697">
        <v>5</v>
      </c>
      <c r="AE697" t="b">
        <v>1</v>
      </c>
      <c r="AF697">
        <v>8.3000000000000007</v>
      </c>
      <c r="AG697">
        <v>3.3</v>
      </c>
      <c r="AH697" t="str">
        <f>IF(ai_ds_job_salaries_2026[[#This Row],[upskilling_hours_per_month]]&lt;=4,"Low",IF(ai_ds_job_salaries_2026[[#This Row],[upskilling_hours_per_month]]&lt;=8,"Standard","High"))</f>
        <v>High</v>
      </c>
      <c r="AI697" s="6">
        <f>ai_ds_job_salaries_2026[[#This Row],[Bonus ]]/100</f>
        <v>6.5000000000000002E-2</v>
      </c>
      <c r="AJ697">
        <v>6.5000000000000002E-2</v>
      </c>
    </row>
    <row r="698" spans="1:36" ht="15.95">
      <c r="A698" t="s">
        <v>66</v>
      </c>
      <c r="B698" t="s">
        <v>47</v>
      </c>
      <c r="C698" t="s">
        <v>48</v>
      </c>
      <c r="D698" t="s">
        <v>57</v>
      </c>
      <c r="E698" t="s">
        <v>50</v>
      </c>
      <c r="F698" t="e">
        <f>VLOOKUP(ai_ds_job_salaries_2026[[#This Row],[company_location]],#REF!,2,)</f>
        <v>#REF!</v>
      </c>
      <c r="G698" t="s">
        <v>50</v>
      </c>
      <c r="H698" t="e">
        <f>VLOOKUP(ai_ds_job_salaries_2026[[#This Row],[1]],#REF!,2,FALSE)</f>
        <v>#REF!</v>
      </c>
      <c r="I698" t="s">
        <v>73</v>
      </c>
      <c r="J698">
        <v>0</v>
      </c>
      <c r="K698">
        <v>5</v>
      </c>
      <c r="L698">
        <v>8</v>
      </c>
      <c r="M698" t="s">
        <v>43</v>
      </c>
      <c r="N698" t="s">
        <v>44</v>
      </c>
      <c r="O698" t="b">
        <v>0</v>
      </c>
      <c r="P698" t="b">
        <v>1</v>
      </c>
      <c r="Q698">
        <v>12</v>
      </c>
      <c r="R698">
        <v>1</v>
      </c>
      <c r="S698">
        <v>33</v>
      </c>
      <c r="T698">
        <v>54</v>
      </c>
      <c r="U698" t="b">
        <v>1</v>
      </c>
      <c r="V698">
        <v>17</v>
      </c>
      <c r="W698">
        <v>54</v>
      </c>
      <c r="X698" t="s">
        <v>54</v>
      </c>
      <c r="Y698">
        <v>140980</v>
      </c>
      <c r="Z698">
        <v>6.3</v>
      </c>
      <c r="AA698" s="17">
        <f>ai_ds_job_salaries_2026[[#This Row],[Bonus ]]/100</f>
        <v>0.183</v>
      </c>
      <c r="AB698" s="18">
        <v>18.3</v>
      </c>
      <c r="AC698">
        <v>8.1</v>
      </c>
      <c r="AD698">
        <v>4</v>
      </c>
      <c r="AE698" t="b">
        <v>0</v>
      </c>
      <c r="AF698">
        <v>7.9</v>
      </c>
      <c r="AG698">
        <v>8.1</v>
      </c>
      <c r="AH698" t="str">
        <f>IF(ai_ds_job_salaries_2026[[#This Row],[upskilling_hours_per_month]]&lt;=4,"Low",IF(ai_ds_job_salaries_2026[[#This Row],[upskilling_hours_per_month]]&lt;=8,"Standard","High"))</f>
        <v>Standard</v>
      </c>
      <c r="AI698" s="6">
        <f>ai_ds_job_salaries_2026[[#This Row],[Bonus ]]/100</f>
        <v>0.183</v>
      </c>
      <c r="AJ698">
        <v>0.183</v>
      </c>
    </row>
    <row r="699" spans="1:36" ht="15.95">
      <c r="A699" t="s">
        <v>93</v>
      </c>
      <c r="B699" t="s">
        <v>37</v>
      </c>
      <c r="C699" t="s">
        <v>48</v>
      </c>
      <c r="D699" t="s">
        <v>57</v>
      </c>
      <c r="E699" t="s">
        <v>50</v>
      </c>
      <c r="F699" t="e">
        <f>VLOOKUP(ai_ds_job_salaries_2026[[#This Row],[company_location]],#REF!,2,)</f>
        <v>#REF!</v>
      </c>
      <c r="G699" t="s">
        <v>50</v>
      </c>
      <c r="H699" t="e">
        <f>VLOOKUP(ai_ds_job_salaries_2026[[#This Row],[1]],#REF!,2,FALSE)</f>
        <v>#REF!</v>
      </c>
      <c r="I699" t="s">
        <v>80</v>
      </c>
      <c r="J699">
        <v>0</v>
      </c>
      <c r="K699">
        <v>17</v>
      </c>
      <c r="L699">
        <v>0</v>
      </c>
      <c r="M699" t="s">
        <v>43</v>
      </c>
      <c r="N699" t="s">
        <v>90</v>
      </c>
      <c r="O699" t="b">
        <v>1</v>
      </c>
      <c r="P699" t="b">
        <v>1</v>
      </c>
      <c r="Q699">
        <v>6</v>
      </c>
      <c r="R699">
        <v>2</v>
      </c>
      <c r="S699">
        <v>49</v>
      </c>
      <c r="T699">
        <v>36</v>
      </c>
      <c r="U699" t="b">
        <v>1</v>
      </c>
      <c r="V699">
        <v>19</v>
      </c>
      <c r="W699">
        <v>48</v>
      </c>
      <c r="X699" t="s">
        <v>54</v>
      </c>
      <c r="Y699">
        <v>145958</v>
      </c>
      <c r="Z699">
        <v>12.3</v>
      </c>
      <c r="AA699" s="17">
        <f>ai_ds_job_salaries_2026[[#This Row],[Bonus ]]/100</f>
        <v>0.19500000000000001</v>
      </c>
      <c r="AB699" s="18">
        <v>19.5</v>
      </c>
      <c r="AC699">
        <v>8.1999999999999993</v>
      </c>
      <c r="AD699">
        <v>7</v>
      </c>
      <c r="AE699" t="b">
        <v>0</v>
      </c>
      <c r="AF699">
        <v>11.8</v>
      </c>
      <c r="AG699">
        <v>5.4</v>
      </c>
      <c r="AH699" t="str">
        <f>IF(ai_ds_job_salaries_2026[[#This Row],[upskilling_hours_per_month]]&lt;=4,"Low",IF(ai_ds_job_salaries_2026[[#This Row],[upskilling_hours_per_month]]&lt;=8,"Standard","High"))</f>
        <v>High</v>
      </c>
      <c r="AI699" s="6">
        <f>ai_ds_job_salaries_2026[[#This Row],[Bonus ]]/100</f>
        <v>0.19500000000000001</v>
      </c>
      <c r="AJ699">
        <v>0.19500000000000001</v>
      </c>
    </row>
    <row r="700" spans="1:36" ht="15.95">
      <c r="A700" t="s">
        <v>96</v>
      </c>
      <c r="B700" t="s">
        <v>47</v>
      </c>
      <c r="C700" t="s">
        <v>48</v>
      </c>
      <c r="D700" t="s">
        <v>49</v>
      </c>
      <c r="E700" t="s">
        <v>79</v>
      </c>
      <c r="F700" t="e">
        <f>VLOOKUP(ai_ds_job_salaries_2026[[#This Row],[company_location]],#REF!,2,)</f>
        <v>#REF!</v>
      </c>
      <c r="G700" t="s">
        <v>79</v>
      </c>
      <c r="H700" t="e">
        <f>VLOOKUP(ai_ds_job_salaries_2026[[#This Row],[1]],#REF!,2,FALSE)</f>
        <v>#REF!</v>
      </c>
      <c r="I700" t="s">
        <v>70</v>
      </c>
      <c r="J700">
        <v>1</v>
      </c>
      <c r="K700">
        <v>10</v>
      </c>
      <c r="L700">
        <v>10</v>
      </c>
      <c r="M700" t="s">
        <v>43</v>
      </c>
      <c r="N700" t="s">
        <v>44</v>
      </c>
      <c r="O700" t="b">
        <v>0</v>
      </c>
      <c r="P700" t="b">
        <v>0</v>
      </c>
      <c r="Q700">
        <v>8</v>
      </c>
      <c r="R700">
        <v>2</v>
      </c>
      <c r="S700">
        <v>44</v>
      </c>
      <c r="T700">
        <v>30</v>
      </c>
      <c r="U700" t="b">
        <v>0</v>
      </c>
      <c r="V700">
        <v>0</v>
      </c>
      <c r="W700">
        <v>0</v>
      </c>
      <c r="X700" t="s">
        <v>83</v>
      </c>
      <c r="Y700">
        <v>141974</v>
      </c>
      <c r="Z700">
        <v>5.3</v>
      </c>
      <c r="AA700" s="17">
        <f>ai_ds_job_salaries_2026[[#This Row],[Bonus ]]/100</f>
        <v>0.128</v>
      </c>
      <c r="AB700" s="18">
        <v>12.8</v>
      </c>
      <c r="AC700">
        <v>6.8</v>
      </c>
      <c r="AD700">
        <v>4</v>
      </c>
      <c r="AE700" t="b">
        <v>0</v>
      </c>
      <c r="AF700">
        <v>9.9</v>
      </c>
      <c r="AG700">
        <v>4.5999999999999996</v>
      </c>
      <c r="AH700" t="str">
        <f>IF(ai_ds_job_salaries_2026[[#This Row],[upskilling_hours_per_month]]&lt;=4,"Low",IF(ai_ds_job_salaries_2026[[#This Row],[upskilling_hours_per_month]]&lt;=8,"Standard","High"))</f>
        <v>High</v>
      </c>
      <c r="AI700" s="6">
        <f>ai_ds_job_salaries_2026[[#This Row],[Bonus ]]/100</f>
        <v>0.128</v>
      </c>
      <c r="AJ700">
        <v>0.128</v>
      </c>
    </row>
    <row r="701" spans="1:36" ht="15.95">
      <c r="A701" t="s">
        <v>96</v>
      </c>
      <c r="B701" t="s">
        <v>64</v>
      </c>
      <c r="C701" t="s">
        <v>48</v>
      </c>
      <c r="D701" t="s">
        <v>57</v>
      </c>
      <c r="E701" t="s">
        <v>50</v>
      </c>
      <c r="F701" t="e">
        <f>VLOOKUP(ai_ds_job_salaries_2026[[#This Row],[company_location]],#REF!,2,)</f>
        <v>#REF!</v>
      </c>
      <c r="G701" t="s">
        <v>50</v>
      </c>
      <c r="H701" t="e">
        <f>VLOOKUP(ai_ds_job_salaries_2026[[#This Row],[1]],#REF!,2,FALSE)</f>
        <v>#REF!</v>
      </c>
      <c r="I701" t="s">
        <v>88</v>
      </c>
      <c r="J701">
        <v>1</v>
      </c>
      <c r="K701">
        <v>8</v>
      </c>
      <c r="L701">
        <v>5</v>
      </c>
      <c r="M701" t="s">
        <v>43</v>
      </c>
      <c r="N701" t="s">
        <v>44</v>
      </c>
      <c r="O701" t="b">
        <v>0</v>
      </c>
      <c r="P701" t="b">
        <v>0</v>
      </c>
      <c r="Q701">
        <v>4</v>
      </c>
      <c r="R701">
        <v>1</v>
      </c>
      <c r="S701">
        <v>53</v>
      </c>
      <c r="T701">
        <v>54</v>
      </c>
      <c r="U701" t="b">
        <v>0</v>
      </c>
      <c r="V701">
        <v>0</v>
      </c>
      <c r="W701">
        <v>0</v>
      </c>
      <c r="X701" t="s">
        <v>54</v>
      </c>
      <c r="Y701">
        <v>101952</v>
      </c>
      <c r="Z701">
        <v>20.200000000000003</v>
      </c>
      <c r="AA701" s="17">
        <f>ai_ds_job_salaries_2026[[#This Row],[Bonus ]]/100</f>
        <v>2.5000000000000001E-2</v>
      </c>
      <c r="AB701" s="18">
        <v>2.5</v>
      </c>
      <c r="AC701">
        <v>6</v>
      </c>
      <c r="AD701">
        <v>2</v>
      </c>
      <c r="AE701" t="b">
        <v>1</v>
      </c>
      <c r="AF701">
        <v>7.8</v>
      </c>
      <c r="AG701">
        <v>4.4000000000000004</v>
      </c>
      <c r="AH701" t="str">
        <f>IF(ai_ds_job_salaries_2026[[#This Row],[upskilling_hours_per_month]]&lt;=4,"Low",IF(ai_ds_job_salaries_2026[[#This Row],[upskilling_hours_per_month]]&lt;=8,"Standard","High"))</f>
        <v>Standard</v>
      </c>
      <c r="AI701" s="6">
        <f>ai_ds_job_salaries_2026[[#This Row],[Bonus ]]/100</f>
        <v>2.5000000000000001E-2</v>
      </c>
      <c r="AJ701">
        <v>2.5000000000000001E-2</v>
      </c>
    </row>
    <row r="702" spans="1:36" ht="15.95">
      <c r="A702" t="s">
        <v>60</v>
      </c>
      <c r="B702" t="s">
        <v>56</v>
      </c>
      <c r="C702" t="s">
        <v>48</v>
      </c>
      <c r="D702" t="s">
        <v>57</v>
      </c>
      <c r="E702" t="s">
        <v>50</v>
      </c>
      <c r="F702" t="e">
        <f>VLOOKUP(ai_ds_job_salaries_2026[[#This Row],[company_location]],#REF!,2,)</f>
        <v>#REF!</v>
      </c>
      <c r="G702" t="s">
        <v>50</v>
      </c>
      <c r="H702" t="e">
        <f>VLOOKUP(ai_ds_job_salaries_2026[[#This Row],[1]],#REF!,2,FALSE)</f>
        <v>#REF!</v>
      </c>
      <c r="I702" t="s">
        <v>42</v>
      </c>
      <c r="J702">
        <v>0</v>
      </c>
      <c r="K702">
        <v>4</v>
      </c>
      <c r="L702">
        <v>1</v>
      </c>
      <c r="M702" t="s">
        <v>74</v>
      </c>
      <c r="N702" t="s">
        <v>44</v>
      </c>
      <c r="O702" t="b">
        <v>0</v>
      </c>
      <c r="P702" t="b">
        <v>0</v>
      </c>
      <c r="Q702">
        <v>7</v>
      </c>
      <c r="R702">
        <v>0</v>
      </c>
      <c r="S702">
        <v>36</v>
      </c>
      <c r="T702">
        <v>0</v>
      </c>
      <c r="U702" t="b">
        <v>1</v>
      </c>
      <c r="V702">
        <v>12</v>
      </c>
      <c r="W702">
        <v>54</v>
      </c>
      <c r="X702" t="s">
        <v>54</v>
      </c>
      <c r="Y702">
        <v>66094</v>
      </c>
      <c r="Z702">
        <v>12.8</v>
      </c>
      <c r="AA702" s="17">
        <f>ai_ds_job_salaries_2026[[#This Row],[Bonus ]]/100</f>
        <v>8.900000000000001E-2</v>
      </c>
      <c r="AB702" s="18">
        <v>8.9</v>
      </c>
      <c r="AC702">
        <v>5.4</v>
      </c>
      <c r="AD702">
        <v>5</v>
      </c>
      <c r="AE702" t="b">
        <v>0</v>
      </c>
      <c r="AF702">
        <v>7.2</v>
      </c>
      <c r="AG702">
        <v>5.4</v>
      </c>
      <c r="AH702" t="str">
        <f>IF(ai_ds_job_salaries_2026[[#This Row],[upskilling_hours_per_month]]&lt;=4,"Low",IF(ai_ds_job_salaries_2026[[#This Row],[upskilling_hours_per_month]]&lt;=8,"Standard","High"))</f>
        <v>Standard</v>
      </c>
      <c r="AI702" s="6">
        <f>ai_ds_job_salaries_2026[[#This Row],[Bonus ]]/100</f>
        <v>8.900000000000001E-2</v>
      </c>
      <c r="AJ702">
        <v>8.900000000000001E-2</v>
      </c>
    </row>
    <row r="703" spans="1:36" ht="15.95">
      <c r="A703" t="s">
        <v>91</v>
      </c>
      <c r="B703" t="s">
        <v>64</v>
      </c>
      <c r="C703" t="s">
        <v>48</v>
      </c>
      <c r="D703" t="s">
        <v>57</v>
      </c>
      <c r="E703" t="s">
        <v>41</v>
      </c>
      <c r="F703" t="e">
        <f>VLOOKUP(ai_ds_job_salaries_2026[[#This Row],[company_location]],#REF!,2,)</f>
        <v>#REF!</v>
      </c>
      <c r="G703" t="s">
        <v>41</v>
      </c>
      <c r="H703" t="e">
        <f>VLOOKUP(ai_ds_job_salaries_2026[[#This Row],[1]],#REF!,2,FALSE)</f>
        <v>#REF!</v>
      </c>
      <c r="I703" t="s">
        <v>85</v>
      </c>
      <c r="J703">
        <v>0</v>
      </c>
      <c r="K703">
        <v>8</v>
      </c>
      <c r="L703">
        <v>1</v>
      </c>
      <c r="M703" t="s">
        <v>52</v>
      </c>
      <c r="N703" t="s">
        <v>95</v>
      </c>
      <c r="O703" t="b">
        <v>0</v>
      </c>
      <c r="P703" t="b">
        <v>0</v>
      </c>
      <c r="Q703">
        <v>8</v>
      </c>
      <c r="R703">
        <v>1</v>
      </c>
      <c r="S703">
        <v>44</v>
      </c>
      <c r="T703">
        <v>24</v>
      </c>
      <c r="U703" t="b">
        <v>1</v>
      </c>
      <c r="V703">
        <v>6</v>
      </c>
      <c r="W703">
        <v>42</v>
      </c>
      <c r="X703" t="s">
        <v>71</v>
      </c>
      <c r="Y703">
        <v>108995</v>
      </c>
      <c r="Z703">
        <v>19.600000000000001</v>
      </c>
      <c r="AA703" s="17">
        <f>ai_ds_job_salaries_2026[[#This Row],[Bonus ]]/100</f>
        <v>4.9000000000000002E-2</v>
      </c>
      <c r="AB703" s="18">
        <v>4.9000000000000004</v>
      </c>
      <c r="AC703">
        <v>5.7</v>
      </c>
      <c r="AD703">
        <v>3</v>
      </c>
      <c r="AE703" t="b">
        <v>1</v>
      </c>
      <c r="AF703">
        <v>6.7</v>
      </c>
      <c r="AG703">
        <v>2.2999999999999998</v>
      </c>
      <c r="AH703" t="str">
        <f>IF(ai_ds_job_salaries_2026[[#This Row],[upskilling_hours_per_month]]&lt;=4,"Low",IF(ai_ds_job_salaries_2026[[#This Row],[upskilling_hours_per_month]]&lt;=8,"Standard","High"))</f>
        <v>Standard</v>
      </c>
      <c r="AI703" s="6">
        <f>ai_ds_job_salaries_2026[[#This Row],[Bonus ]]/100</f>
        <v>4.9000000000000002E-2</v>
      </c>
      <c r="AJ703">
        <v>4.9000000000000002E-2</v>
      </c>
    </row>
    <row r="704" spans="1:36" ht="15.95">
      <c r="A704" t="s">
        <v>77</v>
      </c>
      <c r="B704" t="s">
        <v>56</v>
      </c>
      <c r="C704" t="s">
        <v>48</v>
      </c>
      <c r="D704" t="s">
        <v>57</v>
      </c>
      <c r="E704" t="s">
        <v>98</v>
      </c>
      <c r="F704" t="e">
        <f>VLOOKUP(ai_ds_job_salaries_2026[[#This Row],[company_location]],#REF!,2,)</f>
        <v>#REF!</v>
      </c>
      <c r="G704" t="s">
        <v>50</v>
      </c>
      <c r="H704" t="e">
        <f>VLOOKUP(ai_ds_job_salaries_2026[[#This Row],[1]],#REF!,2,FALSE)</f>
        <v>#REF!</v>
      </c>
      <c r="I704" t="s">
        <v>42</v>
      </c>
      <c r="J704">
        <v>1</v>
      </c>
      <c r="K704">
        <v>1</v>
      </c>
      <c r="L704">
        <v>11</v>
      </c>
      <c r="M704" t="s">
        <v>89</v>
      </c>
      <c r="N704" t="s">
        <v>44</v>
      </c>
      <c r="O704" t="b">
        <v>1</v>
      </c>
      <c r="P704" t="b">
        <v>0</v>
      </c>
      <c r="Q704">
        <v>7</v>
      </c>
      <c r="R704">
        <v>2</v>
      </c>
      <c r="S704">
        <v>37</v>
      </c>
      <c r="T704">
        <v>54</v>
      </c>
      <c r="U704" t="b">
        <v>1</v>
      </c>
      <c r="V704">
        <v>10</v>
      </c>
      <c r="W704">
        <v>18</v>
      </c>
      <c r="X704" t="s">
        <v>99</v>
      </c>
      <c r="Y704">
        <v>94842</v>
      </c>
      <c r="Z704">
        <v>8</v>
      </c>
      <c r="AA704" s="17">
        <f>ai_ds_job_salaries_2026[[#This Row],[Bonus ]]/100</f>
        <v>3.7000000000000005E-2</v>
      </c>
      <c r="AB704" s="18">
        <v>3.7</v>
      </c>
      <c r="AC704">
        <v>9.4</v>
      </c>
      <c r="AD704">
        <v>8</v>
      </c>
      <c r="AE704" t="b">
        <v>0</v>
      </c>
      <c r="AF704">
        <v>2.6</v>
      </c>
      <c r="AG704">
        <v>5.9</v>
      </c>
      <c r="AH704" t="str">
        <f>IF(ai_ds_job_salaries_2026[[#This Row],[upskilling_hours_per_month]]&lt;=4,"Low",IF(ai_ds_job_salaries_2026[[#This Row],[upskilling_hours_per_month]]&lt;=8,"Standard","High"))</f>
        <v>Low</v>
      </c>
      <c r="AI704" s="6">
        <f>ai_ds_job_salaries_2026[[#This Row],[Bonus ]]/100</f>
        <v>3.7000000000000005E-2</v>
      </c>
      <c r="AJ704">
        <v>3.7000000000000005E-2</v>
      </c>
    </row>
    <row r="705" spans="1:36" ht="15.95">
      <c r="A705" t="s">
        <v>55</v>
      </c>
      <c r="B705" t="s">
        <v>37</v>
      </c>
      <c r="C705" t="s">
        <v>48</v>
      </c>
      <c r="D705" t="s">
        <v>57</v>
      </c>
      <c r="E705" t="s">
        <v>72</v>
      </c>
      <c r="F705" t="e">
        <f>VLOOKUP(ai_ds_job_salaries_2026[[#This Row],[company_location]],#REF!,2,)</f>
        <v>#REF!</v>
      </c>
      <c r="G705" t="s">
        <v>72</v>
      </c>
      <c r="H705" t="e">
        <f>VLOOKUP(ai_ds_job_salaries_2026[[#This Row],[1]],#REF!,2,FALSE)</f>
        <v>#REF!</v>
      </c>
      <c r="I705" t="s">
        <v>80</v>
      </c>
      <c r="J705">
        <v>0</v>
      </c>
      <c r="K705">
        <v>17</v>
      </c>
      <c r="L705">
        <v>2</v>
      </c>
      <c r="M705" t="s">
        <v>43</v>
      </c>
      <c r="N705" t="s">
        <v>62</v>
      </c>
      <c r="O705" t="b">
        <v>1</v>
      </c>
      <c r="P705" t="b">
        <v>1</v>
      </c>
      <c r="Q705">
        <v>7</v>
      </c>
      <c r="R705">
        <v>1</v>
      </c>
      <c r="S705">
        <v>42</v>
      </c>
      <c r="T705">
        <v>0</v>
      </c>
      <c r="U705" t="b">
        <v>1</v>
      </c>
      <c r="V705">
        <v>12</v>
      </c>
      <c r="W705">
        <v>42</v>
      </c>
      <c r="X705" t="s">
        <v>75</v>
      </c>
      <c r="Y705">
        <v>171539</v>
      </c>
      <c r="Z705">
        <v>1.9</v>
      </c>
      <c r="AA705" s="17">
        <f>ai_ds_job_salaries_2026[[#This Row],[Bonus ]]/100</f>
        <v>0.114</v>
      </c>
      <c r="AB705" s="18">
        <v>11.4</v>
      </c>
      <c r="AC705">
        <v>8.3000000000000007</v>
      </c>
      <c r="AD705">
        <v>4</v>
      </c>
      <c r="AE705" t="b">
        <v>0</v>
      </c>
      <c r="AF705">
        <v>8.5</v>
      </c>
      <c r="AG705">
        <v>1</v>
      </c>
      <c r="AH705" t="str">
        <f>IF(ai_ds_job_salaries_2026[[#This Row],[upskilling_hours_per_month]]&lt;=4,"Low",IF(ai_ds_job_salaries_2026[[#This Row],[upskilling_hours_per_month]]&lt;=8,"Standard","High"))</f>
        <v>High</v>
      </c>
      <c r="AI705" s="6">
        <f>ai_ds_job_salaries_2026[[#This Row],[Bonus ]]/100</f>
        <v>0.114</v>
      </c>
      <c r="AJ705">
        <v>0.114</v>
      </c>
    </row>
    <row r="706" spans="1:36" ht="15.95">
      <c r="A706" t="s">
        <v>60</v>
      </c>
      <c r="B706" t="s">
        <v>64</v>
      </c>
      <c r="C706" t="s">
        <v>48</v>
      </c>
      <c r="D706" t="s">
        <v>57</v>
      </c>
      <c r="E706" t="s">
        <v>94</v>
      </c>
      <c r="F706" t="e">
        <f>VLOOKUP(ai_ds_job_salaries_2026[[#This Row],[company_location]],#REF!,2,)</f>
        <v>#REF!</v>
      </c>
      <c r="G706" t="s">
        <v>94</v>
      </c>
      <c r="H706" t="e">
        <f>VLOOKUP(ai_ds_job_salaries_2026[[#This Row],[1]],#REF!,2,FALSE)</f>
        <v>#REF!</v>
      </c>
      <c r="I706" t="s">
        <v>42</v>
      </c>
      <c r="J706">
        <v>0</v>
      </c>
      <c r="K706">
        <v>6</v>
      </c>
      <c r="L706">
        <v>8</v>
      </c>
      <c r="M706" t="s">
        <v>43</v>
      </c>
      <c r="N706" t="s">
        <v>53</v>
      </c>
      <c r="O706" t="b">
        <v>0</v>
      </c>
      <c r="P706" t="b">
        <v>0</v>
      </c>
      <c r="Q706">
        <v>9</v>
      </c>
      <c r="R706">
        <v>2</v>
      </c>
      <c r="S706">
        <v>47</v>
      </c>
      <c r="T706">
        <v>18</v>
      </c>
      <c r="U706" t="b">
        <v>1</v>
      </c>
      <c r="V706">
        <v>16</v>
      </c>
      <c r="W706">
        <v>6</v>
      </c>
      <c r="X706" t="s">
        <v>83</v>
      </c>
      <c r="Y706">
        <v>84914</v>
      </c>
      <c r="Z706">
        <v>12</v>
      </c>
      <c r="AA706" s="17">
        <f>ai_ds_job_salaries_2026[[#This Row],[Bonus ]]/100</f>
        <v>4.4999999999999998E-2</v>
      </c>
      <c r="AB706" s="18">
        <v>4.5</v>
      </c>
      <c r="AC706">
        <v>6.1</v>
      </c>
      <c r="AD706">
        <v>3</v>
      </c>
      <c r="AE706" t="b">
        <v>0</v>
      </c>
      <c r="AF706">
        <v>2.7</v>
      </c>
      <c r="AG706">
        <v>1.5</v>
      </c>
      <c r="AH706" t="str">
        <f>IF(ai_ds_job_salaries_2026[[#This Row],[upskilling_hours_per_month]]&lt;=4,"Low",IF(ai_ds_job_salaries_2026[[#This Row],[upskilling_hours_per_month]]&lt;=8,"Standard","High"))</f>
        <v>Low</v>
      </c>
      <c r="AI706" s="6">
        <f>ai_ds_job_salaries_2026[[#This Row],[Bonus ]]/100</f>
        <v>4.4999999999999998E-2</v>
      </c>
      <c r="AJ706">
        <v>4.4999999999999998E-2</v>
      </c>
    </row>
    <row r="707" spans="1:36" ht="15.95">
      <c r="A707" t="s">
        <v>36</v>
      </c>
      <c r="B707" t="s">
        <v>47</v>
      </c>
      <c r="C707" t="s">
        <v>48</v>
      </c>
      <c r="D707" t="s">
        <v>57</v>
      </c>
      <c r="E707" t="s">
        <v>86</v>
      </c>
      <c r="F707" t="e">
        <f>VLOOKUP(ai_ds_job_salaries_2026[[#This Row],[company_location]],#REF!,2,)</f>
        <v>#REF!</v>
      </c>
      <c r="G707" t="s">
        <v>86</v>
      </c>
      <c r="H707" t="e">
        <f>VLOOKUP(ai_ds_job_salaries_2026[[#This Row],[1]],#REF!,2,FALSE)</f>
        <v>#REF!</v>
      </c>
      <c r="I707" t="s">
        <v>65</v>
      </c>
      <c r="J707">
        <v>0.5</v>
      </c>
      <c r="K707">
        <v>10</v>
      </c>
      <c r="L707">
        <v>7</v>
      </c>
      <c r="M707" t="s">
        <v>43</v>
      </c>
      <c r="N707" t="s">
        <v>44</v>
      </c>
      <c r="O707" t="b">
        <v>0</v>
      </c>
      <c r="P707" t="b">
        <v>0</v>
      </c>
      <c r="Q707">
        <v>6</v>
      </c>
      <c r="R707">
        <v>5</v>
      </c>
      <c r="S707">
        <v>50</v>
      </c>
      <c r="T707">
        <v>36</v>
      </c>
      <c r="U707" t="b">
        <v>1</v>
      </c>
      <c r="V707">
        <v>10</v>
      </c>
      <c r="W707">
        <v>30</v>
      </c>
      <c r="X707" t="s">
        <v>87</v>
      </c>
      <c r="Y707">
        <v>34279</v>
      </c>
      <c r="Z707">
        <v>28.299999999999997</v>
      </c>
      <c r="AA707" s="17">
        <f>ai_ds_job_salaries_2026[[#This Row],[Bonus ]]/100</f>
        <v>9.0999999999999998E-2</v>
      </c>
      <c r="AB707" s="18">
        <v>9.1</v>
      </c>
      <c r="AC707">
        <v>7.6</v>
      </c>
      <c r="AD707">
        <v>7</v>
      </c>
      <c r="AE707" t="b">
        <v>0</v>
      </c>
      <c r="AF707">
        <v>10.3</v>
      </c>
      <c r="AG707">
        <v>5.9</v>
      </c>
      <c r="AH707" t="str">
        <f>IF(ai_ds_job_salaries_2026[[#This Row],[upskilling_hours_per_month]]&lt;=4,"Low",IF(ai_ds_job_salaries_2026[[#This Row],[upskilling_hours_per_month]]&lt;=8,"Standard","High"))</f>
        <v>High</v>
      </c>
      <c r="AI707" s="6">
        <f>ai_ds_job_salaries_2026[[#This Row],[Bonus ]]/100</f>
        <v>9.0999999999999998E-2</v>
      </c>
      <c r="AJ707">
        <v>9.0999999999999998E-2</v>
      </c>
    </row>
    <row r="708" spans="1:36" ht="15.95">
      <c r="A708" t="s">
        <v>60</v>
      </c>
      <c r="B708" t="s">
        <v>64</v>
      </c>
      <c r="C708" t="s">
        <v>78</v>
      </c>
      <c r="D708" t="s">
        <v>57</v>
      </c>
      <c r="E708" t="s">
        <v>50</v>
      </c>
      <c r="F708" t="e">
        <f>VLOOKUP(ai_ds_job_salaries_2026[[#This Row],[company_location]],#REF!,2,)</f>
        <v>#REF!</v>
      </c>
      <c r="G708" t="s">
        <v>50</v>
      </c>
      <c r="H708" t="e">
        <f>VLOOKUP(ai_ds_job_salaries_2026[[#This Row],[1]],#REF!,2,FALSE)</f>
        <v>#REF!</v>
      </c>
      <c r="I708" t="s">
        <v>42</v>
      </c>
      <c r="J708">
        <v>0</v>
      </c>
      <c r="K708">
        <v>7</v>
      </c>
      <c r="L708">
        <v>5</v>
      </c>
      <c r="M708" t="s">
        <v>43</v>
      </c>
      <c r="N708" t="s">
        <v>44</v>
      </c>
      <c r="O708" t="b">
        <v>0</v>
      </c>
      <c r="P708" t="b">
        <v>0</v>
      </c>
      <c r="Q708">
        <v>7</v>
      </c>
      <c r="R708">
        <v>3</v>
      </c>
      <c r="S708">
        <v>47</v>
      </c>
      <c r="T708">
        <v>18</v>
      </c>
      <c r="U708" t="b">
        <v>1</v>
      </c>
      <c r="V708">
        <v>7</v>
      </c>
      <c r="W708">
        <v>12</v>
      </c>
      <c r="X708" t="s">
        <v>54</v>
      </c>
      <c r="Y708">
        <v>109603</v>
      </c>
      <c r="Z708">
        <v>6.7</v>
      </c>
      <c r="AA708" s="17">
        <f>ai_ds_job_salaries_2026[[#This Row],[Bonus ]]/100</f>
        <v>0.12</v>
      </c>
      <c r="AB708" s="18">
        <v>12</v>
      </c>
      <c r="AC708">
        <v>5</v>
      </c>
      <c r="AD708">
        <v>8</v>
      </c>
      <c r="AE708" t="b">
        <v>0</v>
      </c>
      <c r="AF708">
        <v>1.9</v>
      </c>
      <c r="AG708">
        <v>3.9</v>
      </c>
      <c r="AH708" t="str">
        <f>IF(ai_ds_job_salaries_2026[[#This Row],[upskilling_hours_per_month]]&lt;=4,"Low",IF(ai_ds_job_salaries_2026[[#This Row],[upskilling_hours_per_month]]&lt;=8,"Standard","High"))</f>
        <v>Low</v>
      </c>
      <c r="AI708" s="6">
        <f>ai_ds_job_salaries_2026[[#This Row],[Bonus ]]/100</f>
        <v>0.12</v>
      </c>
      <c r="AJ708">
        <v>0.12</v>
      </c>
    </row>
    <row r="709" spans="1:36" ht="15.95">
      <c r="A709" t="s">
        <v>93</v>
      </c>
      <c r="B709" t="s">
        <v>37</v>
      </c>
      <c r="C709" t="s">
        <v>48</v>
      </c>
      <c r="D709" t="s">
        <v>57</v>
      </c>
      <c r="E709" t="s">
        <v>41</v>
      </c>
      <c r="F709" t="e">
        <f>VLOOKUP(ai_ds_job_salaries_2026[[#This Row],[company_location]],#REF!,2,)</f>
        <v>#REF!</v>
      </c>
      <c r="G709" t="s">
        <v>41</v>
      </c>
      <c r="H709" t="e">
        <f>VLOOKUP(ai_ds_job_salaries_2026[[#This Row],[1]],#REF!,2,FALSE)</f>
        <v>#REF!</v>
      </c>
      <c r="I709" t="s">
        <v>70</v>
      </c>
      <c r="J709">
        <v>1</v>
      </c>
      <c r="K709">
        <v>14</v>
      </c>
      <c r="L709">
        <v>0</v>
      </c>
      <c r="M709" t="s">
        <v>89</v>
      </c>
      <c r="N709" t="s">
        <v>44</v>
      </c>
      <c r="O709" t="b">
        <v>1</v>
      </c>
      <c r="P709" t="b">
        <v>1</v>
      </c>
      <c r="Q709">
        <v>12</v>
      </c>
      <c r="R709">
        <v>2</v>
      </c>
      <c r="S709">
        <v>43</v>
      </c>
      <c r="T709">
        <v>24</v>
      </c>
      <c r="U709" t="b">
        <v>1</v>
      </c>
      <c r="V709">
        <v>11</v>
      </c>
      <c r="W709">
        <v>42</v>
      </c>
      <c r="X709" t="s">
        <v>71</v>
      </c>
      <c r="Y709">
        <v>170581</v>
      </c>
      <c r="Z709">
        <v>9.3000000000000007</v>
      </c>
      <c r="AA709" s="17">
        <f>ai_ds_job_salaries_2026[[#This Row],[Bonus ]]/100</f>
        <v>0.214</v>
      </c>
      <c r="AB709" s="18">
        <v>21.4</v>
      </c>
      <c r="AC709">
        <v>7.8</v>
      </c>
      <c r="AD709">
        <v>3</v>
      </c>
      <c r="AE709" t="b">
        <v>0</v>
      </c>
      <c r="AF709">
        <v>6.3</v>
      </c>
      <c r="AG709">
        <v>1.8</v>
      </c>
      <c r="AH709" t="str">
        <f>IF(ai_ds_job_salaries_2026[[#This Row],[upskilling_hours_per_month]]&lt;=4,"Low",IF(ai_ds_job_salaries_2026[[#This Row],[upskilling_hours_per_month]]&lt;=8,"Standard","High"))</f>
        <v>Standard</v>
      </c>
      <c r="AI709" s="6">
        <f>ai_ds_job_salaries_2026[[#This Row],[Bonus ]]/100</f>
        <v>0.214</v>
      </c>
      <c r="AJ709">
        <v>0.214</v>
      </c>
    </row>
    <row r="710" spans="1:36" ht="15.95">
      <c r="A710" t="s">
        <v>55</v>
      </c>
      <c r="B710" t="s">
        <v>47</v>
      </c>
      <c r="C710" t="s">
        <v>48</v>
      </c>
      <c r="D710" t="s">
        <v>57</v>
      </c>
      <c r="E710" t="s">
        <v>67</v>
      </c>
      <c r="F710" t="e">
        <f>VLOOKUP(ai_ds_job_salaries_2026[[#This Row],[company_location]],#REF!,2,)</f>
        <v>#REF!</v>
      </c>
      <c r="G710" t="s">
        <v>67</v>
      </c>
      <c r="H710" t="e">
        <f>VLOOKUP(ai_ds_job_salaries_2026[[#This Row],[1]],#REF!,2,FALSE)</f>
        <v>#REF!</v>
      </c>
      <c r="I710" t="s">
        <v>70</v>
      </c>
      <c r="J710">
        <v>0</v>
      </c>
      <c r="K710">
        <v>11</v>
      </c>
      <c r="L710">
        <v>10</v>
      </c>
      <c r="M710" t="s">
        <v>52</v>
      </c>
      <c r="N710" t="s">
        <v>90</v>
      </c>
      <c r="O710" t="b">
        <v>1</v>
      </c>
      <c r="P710" t="b">
        <v>0</v>
      </c>
      <c r="Q710">
        <v>9</v>
      </c>
      <c r="R710">
        <v>1</v>
      </c>
      <c r="S710">
        <v>42</v>
      </c>
      <c r="T710">
        <v>0</v>
      </c>
      <c r="U710" t="b">
        <v>1</v>
      </c>
      <c r="V710">
        <v>9</v>
      </c>
      <c r="W710">
        <v>54</v>
      </c>
      <c r="X710" t="s">
        <v>68</v>
      </c>
      <c r="Y710">
        <v>131847</v>
      </c>
      <c r="Z710">
        <v>19.5</v>
      </c>
      <c r="AA710" s="17">
        <f>ai_ds_job_salaries_2026[[#This Row],[Bonus ]]/100</f>
        <v>0.11199999999999999</v>
      </c>
      <c r="AB710" s="18">
        <v>11.2</v>
      </c>
      <c r="AC710">
        <v>8.6999999999999993</v>
      </c>
      <c r="AD710">
        <v>4</v>
      </c>
      <c r="AE710" t="b">
        <v>0</v>
      </c>
      <c r="AF710">
        <v>3.6</v>
      </c>
      <c r="AG710">
        <v>3</v>
      </c>
      <c r="AH710" t="str">
        <f>IF(ai_ds_job_salaries_2026[[#This Row],[upskilling_hours_per_month]]&lt;=4,"Low",IF(ai_ds_job_salaries_2026[[#This Row],[upskilling_hours_per_month]]&lt;=8,"Standard","High"))</f>
        <v>Low</v>
      </c>
      <c r="AI710" s="6">
        <f>ai_ds_job_salaries_2026[[#This Row],[Bonus ]]/100</f>
        <v>0.11199999999999999</v>
      </c>
      <c r="AJ710">
        <v>0.11199999999999999</v>
      </c>
    </row>
    <row r="711" spans="1:36" ht="15.95">
      <c r="A711" t="s">
        <v>60</v>
      </c>
      <c r="B711" t="s">
        <v>56</v>
      </c>
      <c r="C711" t="s">
        <v>78</v>
      </c>
      <c r="D711" t="s">
        <v>39</v>
      </c>
      <c r="E711" t="s">
        <v>50</v>
      </c>
      <c r="F711" t="e">
        <f>VLOOKUP(ai_ds_job_salaries_2026[[#This Row],[company_location]],#REF!,2,)</f>
        <v>#REF!</v>
      </c>
      <c r="G711" t="s">
        <v>50</v>
      </c>
      <c r="H711" t="e">
        <f>VLOOKUP(ai_ds_job_salaries_2026[[#This Row],[1]],#REF!,2,FALSE)</f>
        <v>#REF!</v>
      </c>
      <c r="I711" t="s">
        <v>70</v>
      </c>
      <c r="J711">
        <v>0.5</v>
      </c>
      <c r="K711">
        <v>0</v>
      </c>
      <c r="L711">
        <v>6</v>
      </c>
      <c r="M711" t="s">
        <v>52</v>
      </c>
      <c r="N711" t="s">
        <v>53</v>
      </c>
      <c r="O711" t="b">
        <v>0</v>
      </c>
      <c r="P711" t="b">
        <v>0</v>
      </c>
      <c r="Q711">
        <v>6</v>
      </c>
      <c r="R711">
        <v>0</v>
      </c>
      <c r="S711">
        <v>43</v>
      </c>
      <c r="T711">
        <v>6</v>
      </c>
      <c r="U711" t="b">
        <v>1</v>
      </c>
      <c r="V711">
        <v>9</v>
      </c>
      <c r="W711">
        <v>18</v>
      </c>
      <c r="X711" t="s">
        <v>54</v>
      </c>
      <c r="Y711">
        <v>89408</v>
      </c>
      <c r="Z711">
        <v>10.7</v>
      </c>
      <c r="AA711" s="17">
        <f>ai_ds_job_salaries_2026[[#This Row],[Bonus ]]/100</f>
        <v>9.6000000000000002E-2</v>
      </c>
      <c r="AB711" s="18">
        <v>9.6</v>
      </c>
      <c r="AC711">
        <v>6.2</v>
      </c>
      <c r="AD711">
        <v>1</v>
      </c>
      <c r="AE711" t="b">
        <v>0</v>
      </c>
      <c r="AF711">
        <v>7.4</v>
      </c>
      <c r="AG711">
        <v>6.2</v>
      </c>
      <c r="AH711" t="str">
        <f>IF(ai_ds_job_salaries_2026[[#This Row],[upskilling_hours_per_month]]&lt;=4,"Low",IF(ai_ds_job_salaries_2026[[#This Row],[upskilling_hours_per_month]]&lt;=8,"Standard","High"))</f>
        <v>Standard</v>
      </c>
      <c r="AI711" s="6">
        <f>ai_ds_job_salaries_2026[[#This Row],[Bonus ]]/100</f>
        <v>9.6000000000000002E-2</v>
      </c>
      <c r="AJ711">
        <v>9.6000000000000002E-2</v>
      </c>
    </row>
    <row r="712" spans="1:36" ht="15.95">
      <c r="A712" t="s">
        <v>91</v>
      </c>
      <c r="B712" t="s">
        <v>37</v>
      </c>
      <c r="C712" t="s">
        <v>78</v>
      </c>
      <c r="D712" t="s">
        <v>57</v>
      </c>
      <c r="E712" t="s">
        <v>94</v>
      </c>
      <c r="F712" t="e">
        <f>VLOOKUP(ai_ds_job_salaries_2026[[#This Row],[company_location]],#REF!,2,)</f>
        <v>#REF!</v>
      </c>
      <c r="G712" t="s">
        <v>94</v>
      </c>
      <c r="H712" t="e">
        <f>VLOOKUP(ai_ds_job_salaries_2026[[#This Row],[1]],#REF!,2,FALSE)</f>
        <v>#REF!</v>
      </c>
      <c r="I712" t="s">
        <v>58</v>
      </c>
      <c r="J712">
        <v>0.5</v>
      </c>
      <c r="K712">
        <v>14</v>
      </c>
      <c r="L712">
        <v>0</v>
      </c>
      <c r="M712" t="s">
        <v>52</v>
      </c>
      <c r="N712" t="s">
        <v>53</v>
      </c>
      <c r="O712" t="b">
        <v>0</v>
      </c>
      <c r="P712" t="b">
        <v>1</v>
      </c>
      <c r="Q712">
        <v>10</v>
      </c>
      <c r="R712">
        <v>0</v>
      </c>
      <c r="S712">
        <v>47</v>
      </c>
      <c r="T712">
        <v>18</v>
      </c>
      <c r="U712" t="b">
        <v>1</v>
      </c>
      <c r="V712">
        <v>7</v>
      </c>
      <c r="W712">
        <v>6</v>
      </c>
      <c r="X712" t="s">
        <v>83</v>
      </c>
      <c r="Y712">
        <v>123211</v>
      </c>
      <c r="Z712">
        <v>1.4000000000000001</v>
      </c>
      <c r="AA712" s="17">
        <f>ai_ds_job_salaries_2026[[#This Row],[Bonus ]]/100</f>
        <v>0.217</v>
      </c>
      <c r="AB712" s="18">
        <v>21.7</v>
      </c>
      <c r="AC712">
        <v>4.4000000000000004</v>
      </c>
      <c r="AD712">
        <v>8</v>
      </c>
      <c r="AE712" t="b">
        <v>1</v>
      </c>
      <c r="AF712">
        <v>5.3</v>
      </c>
      <c r="AG712">
        <v>5.8</v>
      </c>
      <c r="AH712" t="str">
        <f>IF(ai_ds_job_salaries_2026[[#This Row],[upskilling_hours_per_month]]&lt;=4,"Low",IF(ai_ds_job_salaries_2026[[#This Row],[upskilling_hours_per_month]]&lt;=8,"Standard","High"))</f>
        <v>Standard</v>
      </c>
      <c r="AI712" s="6">
        <f>ai_ds_job_salaries_2026[[#This Row],[Bonus ]]/100</f>
        <v>0.217</v>
      </c>
      <c r="AJ712">
        <v>0.217</v>
      </c>
    </row>
    <row r="713" spans="1:36" ht="15.95">
      <c r="A713" t="s">
        <v>76</v>
      </c>
      <c r="B713" t="s">
        <v>64</v>
      </c>
      <c r="C713" t="s">
        <v>81</v>
      </c>
      <c r="D713" t="s">
        <v>57</v>
      </c>
      <c r="E713" t="s">
        <v>50</v>
      </c>
      <c r="F713" t="e">
        <f>VLOOKUP(ai_ds_job_salaries_2026[[#This Row],[company_location]],#REF!,2,)</f>
        <v>#REF!</v>
      </c>
      <c r="G713" t="s">
        <v>50</v>
      </c>
      <c r="H713" t="e">
        <f>VLOOKUP(ai_ds_job_salaries_2026[[#This Row],[1]],#REF!,2,FALSE)</f>
        <v>#REF!</v>
      </c>
      <c r="I713" t="s">
        <v>42</v>
      </c>
      <c r="J713">
        <v>0</v>
      </c>
      <c r="K713">
        <v>10</v>
      </c>
      <c r="L713">
        <v>7</v>
      </c>
      <c r="M713" t="s">
        <v>52</v>
      </c>
      <c r="N713" t="s">
        <v>44</v>
      </c>
      <c r="O713" t="b">
        <v>0</v>
      </c>
      <c r="P713" t="b">
        <v>0</v>
      </c>
      <c r="Q713">
        <v>7</v>
      </c>
      <c r="R713">
        <v>1</v>
      </c>
      <c r="S713">
        <v>48</v>
      </c>
      <c r="T713">
        <v>36</v>
      </c>
      <c r="U713" t="b">
        <v>0</v>
      </c>
      <c r="V713">
        <v>1</v>
      </c>
      <c r="W713">
        <v>42</v>
      </c>
      <c r="X713" t="s">
        <v>54</v>
      </c>
      <c r="Y713">
        <v>146802</v>
      </c>
      <c r="Z713">
        <v>0</v>
      </c>
      <c r="AA713" s="17">
        <f>ai_ds_job_salaries_2026[[#This Row],[Bonus ]]/100</f>
        <v>0.13800000000000001</v>
      </c>
      <c r="AB713" s="18">
        <v>13.8</v>
      </c>
      <c r="AC713">
        <v>7</v>
      </c>
      <c r="AD713">
        <v>5</v>
      </c>
      <c r="AE713" t="b">
        <v>0</v>
      </c>
      <c r="AF713">
        <v>3.9</v>
      </c>
      <c r="AG713">
        <v>5.7</v>
      </c>
      <c r="AH713" t="str">
        <f>IF(ai_ds_job_salaries_2026[[#This Row],[upskilling_hours_per_month]]&lt;=4,"Low",IF(ai_ds_job_salaries_2026[[#This Row],[upskilling_hours_per_month]]&lt;=8,"Standard","High"))</f>
        <v>Low</v>
      </c>
      <c r="AI713" s="6">
        <f>ai_ds_job_salaries_2026[[#This Row],[Bonus ]]/100</f>
        <v>0.13800000000000001</v>
      </c>
      <c r="AJ713">
        <v>0.13800000000000001</v>
      </c>
    </row>
    <row r="714" spans="1:36" ht="15.95">
      <c r="A714" t="s">
        <v>91</v>
      </c>
      <c r="B714" t="s">
        <v>56</v>
      </c>
      <c r="C714" t="s">
        <v>48</v>
      </c>
      <c r="D714" t="s">
        <v>57</v>
      </c>
      <c r="E714" t="s">
        <v>50</v>
      </c>
      <c r="F714" t="e">
        <f>VLOOKUP(ai_ds_job_salaries_2026[[#This Row],[company_location]],#REF!,2,)</f>
        <v>#REF!</v>
      </c>
      <c r="G714" t="s">
        <v>50</v>
      </c>
      <c r="H714" t="e">
        <f>VLOOKUP(ai_ds_job_salaries_2026[[#This Row],[1]],#REF!,2,FALSE)</f>
        <v>#REF!</v>
      </c>
      <c r="I714" t="s">
        <v>70</v>
      </c>
      <c r="J714">
        <v>0.5</v>
      </c>
      <c r="K714">
        <v>0</v>
      </c>
      <c r="L714">
        <v>0</v>
      </c>
      <c r="M714" t="s">
        <v>52</v>
      </c>
      <c r="N714" t="s">
        <v>44</v>
      </c>
      <c r="O714" t="b">
        <v>0</v>
      </c>
      <c r="P714" t="b">
        <v>0</v>
      </c>
      <c r="Q714">
        <v>4</v>
      </c>
      <c r="R714">
        <v>0</v>
      </c>
      <c r="S714">
        <v>39</v>
      </c>
      <c r="T714">
        <v>0</v>
      </c>
      <c r="U714" t="b">
        <v>0</v>
      </c>
      <c r="V714">
        <v>2</v>
      </c>
      <c r="W714">
        <v>6</v>
      </c>
      <c r="X714" t="s">
        <v>54</v>
      </c>
      <c r="Y714">
        <v>91518</v>
      </c>
      <c r="Z714">
        <v>13.700000000000001</v>
      </c>
      <c r="AA714" s="17">
        <f>ai_ds_job_salaries_2026[[#This Row],[Bonus ]]/100</f>
        <v>4.7E-2</v>
      </c>
      <c r="AB714" s="18">
        <v>4.7</v>
      </c>
      <c r="AC714">
        <v>7.2</v>
      </c>
      <c r="AD714">
        <v>3</v>
      </c>
      <c r="AE714" t="b">
        <v>0</v>
      </c>
      <c r="AF714">
        <v>11.4</v>
      </c>
      <c r="AG714">
        <v>4.0999999999999996</v>
      </c>
      <c r="AH714" t="str">
        <f>IF(ai_ds_job_salaries_2026[[#This Row],[upskilling_hours_per_month]]&lt;=4,"Low",IF(ai_ds_job_salaries_2026[[#This Row],[upskilling_hours_per_month]]&lt;=8,"Standard","High"))</f>
        <v>High</v>
      </c>
      <c r="AI714" s="6">
        <f>ai_ds_job_salaries_2026[[#This Row],[Bonus ]]/100</f>
        <v>4.7E-2</v>
      </c>
      <c r="AJ714">
        <v>4.7E-2</v>
      </c>
    </row>
    <row r="715" spans="1:36" ht="15.95">
      <c r="A715" t="s">
        <v>77</v>
      </c>
      <c r="B715" t="s">
        <v>56</v>
      </c>
      <c r="C715" t="s">
        <v>48</v>
      </c>
      <c r="D715" t="s">
        <v>49</v>
      </c>
      <c r="E715" t="s">
        <v>98</v>
      </c>
      <c r="F715" t="e">
        <f>VLOOKUP(ai_ds_job_salaries_2026[[#This Row],[company_location]],#REF!,2,)</f>
        <v>#REF!</v>
      </c>
      <c r="G715" t="s">
        <v>98</v>
      </c>
      <c r="H715" t="e">
        <f>VLOOKUP(ai_ds_job_salaries_2026[[#This Row],[1]],#REF!,2,FALSE)</f>
        <v>#REF!</v>
      </c>
      <c r="I715" t="s">
        <v>88</v>
      </c>
      <c r="J715">
        <v>0</v>
      </c>
      <c r="K715">
        <v>2</v>
      </c>
      <c r="L715">
        <v>5</v>
      </c>
      <c r="M715" t="s">
        <v>52</v>
      </c>
      <c r="N715" t="s">
        <v>44</v>
      </c>
      <c r="O715" t="b">
        <v>1</v>
      </c>
      <c r="P715" t="b">
        <v>0</v>
      </c>
      <c r="Q715">
        <v>12</v>
      </c>
      <c r="R715">
        <v>1</v>
      </c>
      <c r="S715">
        <v>37</v>
      </c>
      <c r="T715">
        <v>6</v>
      </c>
      <c r="U715" t="b">
        <v>1</v>
      </c>
      <c r="V715">
        <v>10</v>
      </c>
      <c r="W715">
        <v>12</v>
      </c>
      <c r="X715" t="s">
        <v>99</v>
      </c>
      <c r="Y715">
        <v>85152</v>
      </c>
      <c r="Z715">
        <v>0</v>
      </c>
      <c r="AA715" s="17">
        <f>ai_ds_job_salaries_2026[[#This Row],[Bonus ]]/100</f>
        <v>4.5999999999999999E-2</v>
      </c>
      <c r="AB715" s="18">
        <v>4.5999999999999996</v>
      </c>
      <c r="AC715">
        <v>6.9</v>
      </c>
      <c r="AD715">
        <v>4</v>
      </c>
      <c r="AE715" t="b">
        <v>0</v>
      </c>
      <c r="AF715">
        <v>10.199999999999999</v>
      </c>
      <c r="AG715">
        <v>4.5999999999999996</v>
      </c>
      <c r="AH715" t="str">
        <f>IF(ai_ds_job_salaries_2026[[#This Row],[upskilling_hours_per_month]]&lt;=4,"Low",IF(ai_ds_job_salaries_2026[[#This Row],[upskilling_hours_per_month]]&lt;=8,"Standard","High"))</f>
        <v>High</v>
      </c>
      <c r="AI715" s="6">
        <f>ai_ds_job_salaries_2026[[#This Row],[Bonus ]]/100</f>
        <v>4.5999999999999999E-2</v>
      </c>
      <c r="AJ715">
        <v>4.5999999999999999E-2</v>
      </c>
    </row>
    <row r="716" spans="1:36" ht="15.95">
      <c r="A716" t="s">
        <v>91</v>
      </c>
      <c r="B716" t="s">
        <v>47</v>
      </c>
      <c r="C716" t="s">
        <v>48</v>
      </c>
      <c r="D716" t="s">
        <v>57</v>
      </c>
      <c r="E716" t="s">
        <v>50</v>
      </c>
      <c r="F716" t="e">
        <f>VLOOKUP(ai_ds_job_salaries_2026[[#This Row],[company_location]],#REF!,2,)</f>
        <v>#REF!</v>
      </c>
      <c r="G716" t="s">
        <v>50</v>
      </c>
      <c r="H716" t="e">
        <f>VLOOKUP(ai_ds_job_salaries_2026[[#This Row],[1]],#REF!,2,FALSE)</f>
        <v>#REF!</v>
      </c>
      <c r="I716" t="s">
        <v>70</v>
      </c>
      <c r="J716">
        <v>0.5</v>
      </c>
      <c r="K716">
        <v>12</v>
      </c>
      <c r="L716">
        <v>0</v>
      </c>
      <c r="M716" t="s">
        <v>74</v>
      </c>
      <c r="N716" t="s">
        <v>53</v>
      </c>
      <c r="O716" t="b">
        <v>0</v>
      </c>
      <c r="P716" t="b">
        <v>0</v>
      </c>
      <c r="Q716">
        <v>3</v>
      </c>
      <c r="R716">
        <v>2</v>
      </c>
      <c r="S716">
        <v>48</v>
      </c>
      <c r="T716">
        <v>36</v>
      </c>
      <c r="U716" t="b">
        <v>1</v>
      </c>
      <c r="V716">
        <v>5</v>
      </c>
      <c r="W716">
        <v>6</v>
      </c>
      <c r="X716" t="s">
        <v>54</v>
      </c>
      <c r="Y716">
        <v>124499</v>
      </c>
      <c r="Z716">
        <v>1.3</v>
      </c>
      <c r="AA716" s="17">
        <f>ai_ds_job_salaries_2026[[#This Row],[Bonus ]]/100</f>
        <v>8.900000000000001E-2</v>
      </c>
      <c r="AB716" s="18">
        <v>8.9</v>
      </c>
      <c r="AC716">
        <v>7.4</v>
      </c>
      <c r="AD716">
        <v>7</v>
      </c>
      <c r="AE716" t="b">
        <v>0</v>
      </c>
      <c r="AF716">
        <v>9.6999999999999993</v>
      </c>
      <c r="AG716">
        <v>3.5</v>
      </c>
      <c r="AH716" t="str">
        <f>IF(ai_ds_job_salaries_2026[[#This Row],[upskilling_hours_per_month]]&lt;=4,"Low",IF(ai_ds_job_salaries_2026[[#This Row],[upskilling_hours_per_month]]&lt;=8,"Standard","High"))</f>
        <v>High</v>
      </c>
      <c r="AI716" s="6">
        <f>ai_ds_job_salaries_2026[[#This Row],[Bonus ]]/100</f>
        <v>8.900000000000001E-2</v>
      </c>
      <c r="AJ716">
        <v>8.900000000000001E-2</v>
      </c>
    </row>
    <row r="717" spans="1:36" ht="15.95">
      <c r="A717" t="s">
        <v>55</v>
      </c>
      <c r="B717" t="s">
        <v>64</v>
      </c>
      <c r="C717" t="s">
        <v>78</v>
      </c>
      <c r="D717" t="s">
        <v>57</v>
      </c>
      <c r="E717" t="s">
        <v>50</v>
      </c>
      <c r="F717" t="e">
        <f>VLOOKUP(ai_ds_job_salaries_2026[[#This Row],[company_location]],#REF!,2,)</f>
        <v>#REF!</v>
      </c>
      <c r="G717" t="s">
        <v>50</v>
      </c>
      <c r="H717" t="e">
        <f>VLOOKUP(ai_ds_job_salaries_2026[[#This Row],[1]],#REF!,2,FALSE)</f>
        <v>#REF!</v>
      </c>
      <c r="I717" t="s">
        <v>70</v>
      </c>
      <c r="J717">
        <v>1</v>
      </c>
      <c r="K717">
        <v>6</v>
      </c>
      <c r="L717">
        <v>5</v>
      </c>
      <c r="M717" t="s">
        <v>43</v>
      </c>
      <c r="N717" t="s">
        <v>44</v>
      </c>
      <c r="O717" t="b">
        <v>1</v>
      </c>
      <c r="P717" t="b">
        <v>0</v>
      </c>
      <c r="Q717">
        <v>9</v>
      </c>
      <c r="R717">
        <v>1</v>
      </c>
      <c r="S717">
        <v>40</v>
      </c>
      <c r="T717">
        <v>12</v>
      </c>
      <c r="U717" t="b">
        <v>1</v>
      </c>
      <c r="V717">
        <v>19</v>
      </c>
      <c r="W717">
        <v>36</v>
      </c>
      <c r="X717" t="s">
        <v>54</v>
      </c>
      <c r="Y717">
        <v>150624</v>
      </c>
      <c r="Z717">
        <v>0</v>
      </c>
      <c r="AA717" s="17">
        <f>ai_ds_job_salaries_2026[[#This Row],[Bonus ]]/100</f>
        <v>1E-3</v>
      </c>
      <c r="AB717" s="18">
        <v>0.1</v>
      </c>
      <c r="AC717">
        <v>7.1</v>
      </c>
      <c r="AD717">
        <v>7</v>
      </c>
      <c r="AE717" t="b">
        <v>0</v>
      </c>
      <c r="AF717">
        <v>15.2</v>
      </c>
      <c r="AG717">
        <v>1.6</v>
      </c>
      <c r="AH717" t="str">
        <f>IF(ai_ds_job_salaries_2026[[#This Row],[upskilling_hours_per_month]]&lt;=4,"Low",IF(ai_ds_job_salaries_2026[[#This Row],[upskilling_hours_per_month]]&lt;=8,"Standard","High"))</f>
        <v>High</v>
      </c>
      <c r="AI717" s="6">
        <f>ai_ds_job_salaries_2026[[#This Row],[Bonus ]]/100</f>
        <v>1E-3</v>
      </c>
      <c r="AJ717">
        <v>1E-3</v>
      </c>
    </row>
    <row r="718" spans="1:36" ht="15.95">
      <c r="A718" t="s">
        <v>66</v>
      </c>
      <c r="B718" t="s">
        <v>47</v>
      </c>
      <c r="C718" t="s">
        <v>48</v>
      </c>
      <c r="D718" t="s">
        <v>49</v>
      </c>
      <c r="E718" t="s">
        <v>98</v>
      </c>
      <c r="F718" t="e">
        <f>VLOOKUP(ai_ds_job_salaries_2026[[#This Row],[company_location]],#REF!,2,)</f>
        <v>#REF!</v>
      </c>
      <c r="G718" t="s">
        <v>98</v>
      </c>
      <c r="H718" t="e">
        <f>VLOOKUP(ai_ds_job_salaries_2026[[#This Row],[1]],#REF!,2,FALSE)</f>
        <v>#REF!</v>
      </c>
      <c r="I718" t="s">
        <v>88</v>
      </c>
      <c r="J718">
        <v>0.5</v>
      </c>
      <c r="K718">
        <v>7</v>
      </c>
      <c r="L718">
        <v>5</v>
      </c>
      <c r="M718" t="s">
        <v>43</v>
      </c>
      <c r="N718" t="s">
        <v>102</v>
      </c>
      <c r="O718" t="b">
        <v>0</v>
      </c>
      <c r="P718" t="b">
        <v>0</v>
      </c>
      <c r="Q718">
        <v>2</v>
      </c>
      <c r="R718">
        <v>2</v>
      </c>
      <c r="S718">
        <v>51</v>
      </c>
      <c r="T718">
        <v>12</v>
      </c>
      <c r="U718" t="b">
        <v>1</v>
      </c>
      <c r="V718">
        <v>2</v>
      </c>
      <c r="W718">
        <v>6</v>
      </c>
      <c r="X718" t="s">
        <v>99</v>
      </c>
      <c r="Y718">
        <v>96954</v>
      </c>
      <c r="Z718">
        <v>1.4000000000000001</v>
      </c>
      <c r="AA718" s="17">
        <f>ai_ds_job_salaries_2026[[#This Row],[Bonus ]]/100</f>
        <v>0.124</v>
      </c>
      <c r="AB718" s="18">
        <v>12.4</v>
      </c>
      <c r="AC718">
        <v>4.3</v>
      </c>
      <c r="AD718">
        <v>9</v>
      </c>
      <c r="AE718" t="b">
        <v>0</v>
      </c>
      <c r="AF718">
        <v>4.5</v>
      </c>
      <c r="AG718">
        <v>5.2</v>
      </c>
      <c r="AH718" t="str">
        <f>IF(ai_ds_job_salaries_2026[[#This Row],[upskilling_hours_per_month]]&lt;=4,"Low",IF(ai_ds_job_salaries_2026[[#This Row],[upskilling_hours_per_month]]&lt;=8,"Standard","High"))</f>
        <v>Standard</v>
      </c>
      <c r="AI718" s="6">
        <f>ai_ds_job_salaries_2026[[#This Row],[Bonus ]]/100</f>
        <v>0.124</v>
      </c>
      <c r="AJ718">
        <v>0.124</v>
      </c>
    </row>
    <row r="719" spans="1:36" ht="15.95">
      <c r="A719" t="s">
        <v>46</v>
      </c>
      <c r="B719" t="s">
        <v>47</v>
      </c>
      <c r="C719" t="s">
        <v>38</v>
      </c>
      <c r="D719" t="s">
        <v>57</v>
      </c>
      <c r="E719" t="s">
        <v>50</v>
      </c>
      <c r="F719" t="e">
        <f>VLOOKUP(ai_ds_job_salaries_2026[[#This Row],[company_location]],#REF!,2,)</f>
        <v>#REF!</v>
      </c>
      <c r="G719" t="s">
        <v>86</v>
      </c>
      <c r="H719" t="e">
        <f>VLOOKUP(ai_ds_job_salaries_2026[[#This Row],[1]],#REF!,2,FALSE)</f>
        <v>#REF!</v>
      </c>
      <c r="I719" t="s">
        <v>73</v>
      </c>
      <c r="J719">
        <v>0</v>
      </c>
      <c r="K719">
        <v>8</v>
      </c>
      <c r="L719">
        <v>1</v>
      </c>
      <c r="M719" t="s">
        <v>52</v>
      </c>
      <c r="N719" t="s">
        <v>44</v>
      </c>
      <c r="O719" t="b">
        <v>1</v>
      </c>
      <c r="P719" t="b">
        <v>0</v>
      </c>
      <c r="Q719">
        <v>5</v>
      </c>
      <c r="R719">
        <v>1</v>
      </c>
      <c r="S719">
        <v>49</v>
      </c>
      <c r="T719">
        <v>54</v>
      </c>
      <c r="U719" t="b">
        <v>1</v>
      </c>
      <c r="V719">
        <v>7</v>
      </c>
      <c r="W719">
        <v>24</v>
      </c>
      <c r="X719" t="s">
        <v>54</v>
      </c>
      <c r="Y719">
        <v>72393</v>
      </c>
      <c r="Z719">
        <v>18.099999999999998</v>
      </c>
      <c r="AA719" s="17">
        <f>ai_ds_job_salaries_2026[[#This Row],[Bonus ]]/100</f>
        <v>9.8000000000000004E-2</v>
      </c>
      <c r="AB719" s="18">
        <v>9.8000000000000007</v>
      </c>
      <c r="AC719">
        <v>4.3</v>
      </c>
      <c r="AD719">
        <v>5</v>
      </c>
      <c r="AE719" t="b">
        <v>0</v>
      </c>
      <c r="AF719">
        <v>5.9</v>
      </c>
      <c r="AG719">
        <v>4.5</v>
      </c>
      <c r="AH719" t="str">
        <f>IF(ai_ds_job_salaries_2026[[#This Row],[upskilling_hours_per_month]]&lt;=4,"Low",IF(ai_ds_job_salaries_2026[[#This Row],[upskilling_hours_per_month]]&lt;=8,"Standard","High"))</f>
        <v>Standard</v>
      </c>
      <c r="AI719" s="6">
        <f>ai_ds_job_salaries_2026[[#This Row],[Bonus ]]/100</f>
        <v>9.8000000000000004E-2</v>
      </c>
      <c r="AJ719">
        <v>9.8000000000000004E-2</v>
      </c>
    </row>
    <row r="720" spans="1:36" ht="15.95">
      <c r="A720" t="s">
        <v>96</v>
      </c>
      <c r="B720" t="s">
        <v>56</v>
      </c>
      <c r="C720" t="s">
        <v>48</v>
      </c>
      <c r="D720" t="s">
        <v>39</v>
      </c>
      <c r="E720" t="s">
        <v>50</v>
      </c>
      <c r="F720" t="e">
        <f>VLOOKUP(ai_ds_job_salaries_2026[[#This Row],[company_location]],#REF!,2,)</f>
        <v>#REF!</v>
      </c>
      <c r="G720" t="s">
        <v>50</v>
      </c>
      <c r="H720" t="e">
        <f>VLOOKUP(ai_ds_job_salaries_2026[[#This Row],[1]],#REF!,2,FALSE)</f>
        <v>#REF!</v>
      </c>
      <c r="I720" t="s">
        <v>80</v>
      </c>
      <c r="J720">
        <v>0.5</v>
      </c>
      <c r="K720">
        <v>2</v>
      </c>
      <c r="L720">
        <v>6</v>
      </c>
      <c r="M720" t="s">
        <v>74</v>
      </c>
      <c r="N720" t="s">
        <v>95</v>
      </c>
      <c r="O720" t="b">
        <v>0</v>
      </c>
      <c r="P720" t="b">
        <v>1</v>
      </c>
      <c r="Q720">
        <v>8</v>
      </c>
      <c r="R720">
        <v>2</v>
      </c>
      <c r="S720">
        <v>40</v>
      </c>
      <c r="T720">
        <v>18</v>
      </c>
      <c r="U720" t="b">
        <v>1</v>
      </c>
      <c r="V720">
        <v>6</v>
      </c>
      <c r="W720">
        <v>54</v>
      </c>
      <c r="X720" t="s">
        <v>54</v>
      </c>
      <c r="Y720">
        <v>81601</v>
      </c>
      <c r="Z720">
        <v>25.6</v>
      </c>
      <c r="AA720" s="17">
        <f>ai_ds_job_salaries_2026[[#This Row],[Bonus ]]/100</f>
        <v>0.107</v>
      </c>
      <c r="AB720" s="18">
        <v>10.7</v>
      </c>
      <c r="AC720">
        <v>8.5</v>
      </c>
      <c r="AD720">
        <v>6</v>
      </c>
      <c r="AE720" t="b">
        <v>0</v>
      </c>
      <c r="AF720">
        <v>5.2</v>
      </c>
      <c r="AG720">
        <v>5.4</v>
      </c>
      <c r="AH720" t="str">
        <f>IF(ai_ds_job_salaries_2026[[#This Row],[upskilling_hours_per_month]]&lt;=4,"Low",IF(ai_ds_job_salaries_2026[[#This Row],[upskilling_hours_per_month]]&lt;=8,"Standard","High"))</f>
        <v>Standard</v>
      </c>
      <c r="AI720" s="6">
        <f>ai_ds_job_salaries_2026[[#This Row],[Bonus ]]/100</f>
        <v>0.107</v>
      </c>
      <c r="AJ720">
        <v>0.107</v>
      </c>
    </row>
    <row r="721" spans="1:36" ht="15.95">
      <c r="A721" t="s">
        <v>91</v>
      </c>
      <c r="B721" t="s">
        <v>37</v>
      </c>
      <c r="C721" t="s">
        <v>48</v>
      </c>
      <c r="D721" t="s">
        <v>57</v>
      </c>
      <c r="E721" t="s">
        <v>40</v>
      </c>
      <c r="F721" t="e">
        <f>VLOOKUP(ai_ds_job_salaries_2026[[#This Row],[company_location]],#REF!,2,)</f>
        <v>#REF!</v>
      </c>
      <c r="G721" t="s">
        <v>40</v>
      </c>
      <c r="H721" t="e">
        <f>VLOOKUP(ai_ds_job_salaries_2026[[#This Row],[1]],#REF!,2,FALSE)</f>
        <v>#REF!</v>
      </c>
      <c r="I721" t="s">
        <v>70</v>
      </c>
      <c r="J721">
        <v>0</v>
      </c>
      <c r="K721">
        <v>10</v>
      </c>
      <c r="L721">
        <v>8</v>
      </c>
      <c r="M721" t="s">
        <v>59</v>
      </c>
      <c r="N721" t="s">
        <v>100</v>
      </c>
      <c r="O721" t="b">
        <v>0</v>
      </c>
      <c r="P721" t="b">
        <v>1</v>
      </c>
      <c r="Q721">
        <v>9</v>
      </c>
      <c r="R721">
        <v>3</v>
      </c>
      <c r="S721">
        <v>43</v>
      </c>
      <c r="T721">
        <v>24</v>
      </c>
      <c r="U721" t="b">
        <v>1</v>
      </c>
      <c r="V721">
        <v>10</v>
      </c>
      <c r="W721">
        <v>54</v>
      </c>
      <c r="X721" t="s">
        <v>45</v>
      </c>
      <c r="Y721">
        <v>45666</v>
      </c>
      <c r="Z721">
        <v>14.2</v>
      </c>
      <c r="AA721" s="17">
        <f>ai_ds_job_salaries_2026[[#This Row],[Bonus ]]/100</f>
        <v>0.16</v>
      </c>
      <c r="AB721" s="18">
        <v>16</v>
      </c>
      <c r="AC721">
        <v>8.4</v>
      </c>
      <c r="AD721">
        <v>6</v>
      </c>
      <c r="AE721" t="b">
        <v>0</v>
      </c>
      <c r="AF721">
        <v>8.6999999999999993</v>
      </c>
      <c r="AG721">
        <v>1</v>
      </c>
      <c r="AH721" t="str">
        <f>IF(ai_ds_job_salaries_2026[[#This Row],[upskilling_hours_per_month]]&lt;=4,"Low",IF(ai_ds_job_salaries_2026[[#This Row],[upskilling_hours_per_month]]&lt;=8,"Standard","High"))</f>
        <v>High</v>
      </c>
      <c r="AI721" s="6">
        <f>ai_ds_job_salaries_2026[[#This Row],[Bonus ]]/100</f>
        <v>0.16</v>
      </c>
      <c r="AJ721">
        <v>0.16</v>
      </c>
    </row>
    <row r="722" spans="1:36" ht="15.95">
      <c r="A722" t="s">
        <v>69</v>
      </c>
      <c r="B722" t="s">
        <v>47</v>
      </c>
      <c r="C722" t="s">
        <v>78</v>
      </c>
      <c r="D722" t="s">
        <v>57</v>
      </c>
      <c r="E722" t="s">
        <v>94</v>
      </c>
      <c r="F722" t="e">
        <f>VLOOKUP(ai_ds_job_salaries_2026[[#This Row],[company_location]],#REF!,2,)</f>
        <v>#REF!</v>
      </c>
      <c r="G722" t="s">
        <v>94</v>
      </c>
      <c r="H722" t="e">
        <f>VLOOKUP(ai_ds_job_salaries_2026[[#This Row],[1]],#REF!,2,FALSE)</f>
        <v>#REF!</v>
      </c>
      <c r="I722" t="s">
        <v>73</v>
      </c>
      <c r="J722">
        <v>0.5</v>
      </c>
      <c r="K722">
        <v>8</v>
      </c>
      <c r="L722">
        <v>4</v>
      </c>
      <c r="M722" t="s">
        <v>59</v>
      </c>
      <c r="N722" t="s">
        <v>53</v>
      </c>
      <c r="O722" t="b">
        <v>0</v>
      </c>
      <c r="P722" t="b">
        <v>0</v>
      </c>
      <c r="Q722">
        <v>6</v>
      </c>
      <c r="R722">
        <v>3</v>
      </c>
      <c r="S722">
        <v>36</v>
      </c>
      <c r="T722">
        <v>48</v>
      </c>
      <c r="U722" t="b">
        <v>0</v>
      </c>
      <c r="V722">
        <v>4</v>
      </c>
      <c r="W722">
        <v>0</v>
      </c>
      <c r="X722" t="s">
        <v>83</v>
      </c>
      <c r="Y722">
        <v>67419</v>
      </c>
      <c r="Z722">
        <v>4.5999999999999996</v>
      </c>
      <c r="AA722" s="17">
        <f>ai_ds_job_salaries_2026[[#This Row],[Bonus ]]/100</f>
        <v>8.3000000000000004E-2</v>
      </c>
      <c r="AB722" s="18">
        <v>8.3000000000000007</v>
      </c>
      <c r="AC722">
        <v>7.8</v>
      </c>
      <c r="AD722">
        <v>11</v>
      </c>
      <c r="AE722" t="b">
        <v>0</v>
      </c>
      <c r="AF722">
        <v>15.7</v>
      </c>
      <c r="AG722">
        <v>5.5</v>
      </c>
      <c r="AH722" t="str">
        <f>IF(ai_ds_job_salaries_2026[[#This Row],[upskilling_hours_per_month]]&lt;=4,"Low",IF(ai_ds_job_salaries_2026[[#This Row],[upskilling_hours_per_month]]&lt;=8,"Standard","High"))</f>
        <v>High</v>
      </c>
      <c r="AI722" s="6">
        <f>ai_ds_job_salaries_2026[[#This Row],[Bonus ]]/100</f>
        <v>8.3000000000000004E-2</v>
      </c>
      <c r="AJ722">
        <v>8.3000000000000004E-2</v>
      </c>
    </row>
    <row r="723" spans="1:36" ht="15.95">
      <c r="A723" t="s">
        <v>46</v>
      </c>
      <c r="B723" t="s">
        <v>64</v>
      </c>
      <c r="C723" t="s">
        <v>48</v>
      </c>
      <c r="D723" t="s">
        <v>57</v>
      </c>
      <c r="E723" t="s">
        <v>72</v>
      </c>
      <c r="F723" t="e">
        <f>VLOOKUP(ai_ds_job_salaries_2026[[#This Row],[company_location]],#REF!,2,)</f>
        <v>#REF!</v>
      </c>
      <c r="G723" t="s">
        <v>50</v>
      </c>
      <c r="H723" t="e">
        <f>VLOOKUP(ai_ds_job_salaries_2026[[#This Row],[1]],#REF!,2,FALSE)</f>
        <v>#REF!</v>
      </c>
      <c r="I723" t="s">
        <v>70</v>
      </c>
      <c r="J723">
        <v>1</v>
      </c>
      <c r="K723">
        <v>7</v>
      </c>
      <c r="L723">
        <v>7</v>
      </c>
      <c r="M723" t="s">
        <v>52</v>
      </c>
      <c r="N723" t="s">
        <v>90</v>
      </c>
      <c r="O723" t="b">
        <v>1</v>
      </c>
      <c r="P723" t="b">
        <v>0</v>
      </c>
      <c r="Q723">
        <v>9</v>
      </c>
      <c r="R723">
        <v>0</v>
      </c>
      <c r="S723">
        <v>44</v>
      </c>
      <c r="T723">
        <v>18</v>
      </c>
      <c r="U723" t="b">
        <v>0</v>
      </c>
      <c r="V723">
        <v>3</v>
      </c>
      <c r="W723">
        <v>12</v>
      </c>
      <c r="X723" t="s">
        <v>75</v>
      </c>
      <c r="Y723">
        <v>107892</v>
      </c>
      <c r="Z723">
        <v>8.9</v>
      </c>
      <c r="AA723" s="17">
        <f>ai_ds_job_salaries_2026[[#This Row],[Bonus ]]/100</f>
        <v>9.1999999999999998E-2</v>
      </c>
      <c r="AB723" s="18">
        <v>9.1999999999999993</v>
      </c>
      <c r="AC723">
        <v>6.3</v>
      </c>
      <c r="AD723">
        <v>4</v>
      </c>
      <c r="AE723" t="b">
        <v>0</v>
      </c>
      <c r="AF723">
        <v>6.4</v>
      </c>
      <c r="AG723">
        <v>5.7</v>
      </c>
      <c r="AH723" t="str">
        <f>IF(ai_ds_job_salaries_2026[[#This Row],[upskilling_hours_per_month]]&lt;=4,"Low",IF(ai_ds_job_salaries_2026[[#This Row],[upskilling_hours_per_month]]&lt;=8,"Standard","High"))</f>
        <v>Standard</v>
      </c>
      <c r="AI723" s="6">
        <f>ai_ds_job_salaries_2026[[#This Row],[Bonus ]]/100</f>
        <v>9.1999999999999998E-2</v>
      </c>
      <c r="AJ723">
        <v>9.1999999999999998E-2</v>
      </c>
    </row>
    <row r="724" spans="1:36" ht="15.95">
      <c r="A724" t="s">
        <v>77</v>
      </c>
      <c r="B724" t="s">
        <v>47</v>
      </c>
      <c r="C724" t="s">
        <v>48</v>
      </c>
      <c r="D724" t="s">
        <v>49</v>
      </c>
      <c r="E724" t="s">
        <v>50</v>
      </c>
      <c r="F724" t="e">
        <f>VLOOKUP(ai_ds_job_salaries_2026[[#This Row],[company_location]],#REF!,2,)</f>
        <v>#REF!</v>
      </c>
      <c r="G724" t="s">
        <v>50</v>
      </c>
      <c r="H724" t="e">
        <f>VLOOKUP(ai_ds_job_salaries_2026[[#This Row],[1]],#REF!,2,FALSE)</f>
        <v>#REF!</v>
      </c>
      <c r="I724" t="s">
        <v>70</v>
      </c>
      <c r="J724">
        <v>0</v>
      </c>
      <c r="K724">
        <v>12</v>
      </c>
      <c r="L724">
        <v>1</v>
      </c>
      <c r="M724" t="s">
        <v>52</v>
      </c>
      <c r="N724" t="s">
        <v>62</v>
      </c>
      <c r="O724" t="b">
        <v>1</v>
      </c>
      <c r="P724" t="b">
        <v>0</v>
      </c>
      <c r="Q724">
        <v>11</v>
      </c>
      <c r="R724">
        <v>0</v>
      </c>
      <c r="S724">
        <v>50</v>
      </c>
      <c r="T724">
        <v>18</v>
      </c>
      <c r="U724" t="b">
        <v>1</v>
      </c>
      <c r="V724">
        <v>8</v>
      </c>
      <c r="W724">
        <v>24</v>
      </c>
      <c r="X724" t="s">
        <v>54</v>
      </c>
      <c r="Y724">
        <v>150468</v>
      </c>
      <c r="Z724">
        <v>2.7</v>
      </c>
      <c r="AA724" s="17">
        <f>ai_ds_job_salaries_2026[[#This Row],[Bonus ]]/100</f>
        <v>0.20399999999999999</v>
      </c>
      <c r="AB724" s="18">
        <v>20.399999999999999</v>
      </c>
      <c r="AC724">
        <v>6.8</v>
      </c>
      <c r="AD724">
        <v>5</v>
      </c>
      <c r="AE724" t="b">
        <v>0</v>
      </c>
      <c r="AF724">
        <v>5.5</v>
      </c>
      <c r="AG724">
        <v>3.3</v>
      </c>
      <c r="AH724" t="str">
        <f>IF(ai_ds_job_salaries_2026[[#This Row],[upskilling_hours_per_month]]&lt;=4,"Low",IF(ai_ds_job_salaries_2026[[#This Row],[upskilling_hours_per_month]]&lt;=8,"Standard","High"))</f>
        <v>Standard</v>
      </c>
      <c r="AI724" s="6">
        <f>ai_ds_job_salaries_2026[[#This Row],[Bonus ]]/100</f>
        <v>0.20399999999999999</v>
      </c>
      <c r="AJ724">
        <v>0.20399999999999999</v>
      </c>
    </row>
    <row r="725" spans="1:36" ht="15.95">
      <c r="A725" t="s">
        <v>76</v>
      </c>
      <c r="B725" t="s">
        <v>64</v>
      </c>
      <c r="C725" t="s">
        <v>48</v>
      </c>
      <c r="D725" t="s">
        <v>39</v>
      </c>
      <c r="E725" t="s">
        <v>98</v>
      </c>
      <c r="F725" t="e">
        <f>VLOOKUP(ai_ds_job_salaries_2026[[#This Row],[company_location]],#REF!,2,)</f>
        <v>#REF!</v>
      </c>
      <c r="G725" t="s">
        <v>98</v>
      </c>
      <c r="H725" t="e">
        <f>VLOOKUP(ai_ds_job_salaries_2026[[#This Row],[1]],#REF!,2,FALSE)</f>
        <v>#REF!</v>
      </c>
      <c r="I725" t="s">
        <v>42</v>
      </c>
      <c r="J725">
        <v>0.5</v>
      </c>
      <c r="K725">
        <v>8</v>
      </c>
      <c r="L725">
        <v>6</v>
      </c>
      <c r="M725" t="s">
        <v>43</v>
      </c>
      <c r="N725" t="s">
        <v>44</v>
      </c>
      <c r="O725" t="b">
        <v>0</v>
      </c>
      <c r="P725" t="b">
        <v>0</v>
      </c>
      <c r="Q725">
        <v>11</v>
      </c>
      <c r="R725">
        <v>0</v>
      </c>
      <c r="S725">
        <v>49</v>
      </c>
      <c r="T725">
        <v>42</v>
      </c>
      <c r="U725" t="b">
        <v>1</v>
      </c>
      <c r="V725">
        <v>14</v>
      </c>
      <c r="W725">
        <v>30</v>
      </c>
      <c r="X725" t="s">
        <v>99</v>
      </c>
      <c r="Y725">
        <v>101662</v>
      </c>
      <c r="Z725">
        <v>45.9</v>
      </c>
      <c r="AA725" s="17">
        <f>ai_ds_job_salaries_2026[[#This Row],[Bonus ]]/100</f>
        <v>0.109</v>
      </c>
      <c r="AB725" s="18">
        <v>10.9</v>
      </c>
      <c r="AC725">
        <v>7.7</v>
      </c>
      <c r="AD725">
        <v>5</v>
      </c>
      <c r="AE725" t="b">
        <v>0</v>
      </c>
      <c r="AF725">
        <v>0</v>
      </c>
      <c r="AG725">
        <v>3.5</v>
      </c>
      <c r="AH725" t="str">
        <f>IF(ai_ds_job_salaries_2026[[#This Row],[upskilling_hours_per_month]]&lt;=4,"Low",IF(ai_ds_job_salaries_2026[[#This Row],[upskilling_hours_per_month]]&lt;=8,"Standard","High"))</f>
        <v>Low</v>
      </c>
      <c r="AI725" s="6">
        <f>ai_ds_job_salaries_2026[[#This Row],[Bonus ]]/100</f>
        <v>0.109</v>
      </c>
      <c r="AJ725">
        <v>0.109</v>
      </c>
    </row>
    <row r="726" spans="1:36" ht="15.95">
      <c r="A726" t="s">
        <v>66</v>
      </c>
      <c r="B726" t="s">
        <v>47</v>
      </c>
      <c r="C726" t="s">
        <v>48</v>
      </c>
      <c r="D726" t="s">
        <v>57</v>
      </c>
      <c r="E726" t="s">
        <v>50</v>
      </c>
      <c r="F726" t="e">
        <f>VLOOKUP(ai_ds_job_salaries_2026[[#This Row],[company_location]],#REF!,2,)</f>
        <v>#REF!</v>
      </c>
      <c r="G726" t="s">
        <v>50</v>
      </c>
      <c r="H726" t="e">
        <f>VLOOKUP(ai_ds_job_salaries_2026[[#This Row],[1]],#REF!,2,FALSE)</f>
        <v>#REF!</v>
      </c>
      <c r="I726" t="s">
        <v>80</v>
      </c>
      <c r="J726">
        <v>0.5</v>
      </c>
      <c r="K726">
        <v>12</v>
      </c>
      <c r="L726">
        <v>6</v>
      </c>
      <c r="M726" t="s">
        <v>43</v>
      </c>
      <c r="N726" t="s">
        <v>44</v>
      </c>
      <c r="O726" t="b">
        <v>0</v>
      </c>
      <c r="P726" t="b">
        <v>0</v>
      </c>
      <c r="Q726">
        <v>8</v>
      </c>
      <c r="R726">
        <v>3</v>
      </c>
      <c r="S726">
        <v>51</v>
      </c>
      <c r="T726">
        <v>24</v>
      </c>
      <c r="U726" t="b">
        <v>1</v>
      </c>
      <c r="V726">
        <v>11</v>
      </c>
      <c r="W726">
        <v>54</v>
      </c>
      <c r="X726" t="s">
        <v>54</v>
      </c>
      <c r="Y726">
        <v>146975</v>
      </c>
      <c r="Z726">
        <v>18.2</v>
      </c>
      <c r="AA726" s="17">
        <f>ai_ds_job_salaries_2026[[#This Row],[Bonus ]]/100</f>
        <v>0.106</v>
      </c>
      <c r="AB726" s="18">
        <v>10.6</v>
      </c>
      <c r="AC726">
        <v>5.4</v>
      </c>
      <c r="AD726">
        <v>5</v>
      </c>
      <c r="AE726" t="b">
        <v>0</v>
      </c>
      <c r="AF726">
        <v>0.8</v>
      </c>
      <c r="AG726">
        <v>3.2</v>
      </c>
      <c r="AH726" t="str">
        <f>IF(ai_ds_job_salaries_2026[[#This Row],[upskilling_hours_per_month]]&lt;=4,"Low",IF(ai_ds_job_salaries_2026[[#This Row],[upskilling_hours_per_month]]&lt;=8,"Standard","High"))</f>
        <v>Low</v>
      </c>
      <c r="AI726" s="6">
        <f>ai_ds_job_salaries_2026[[#This Row],[Bonus ]]/100</f>
        <v>0.106</v>
      </c>
      <c r="AJ726">
        <v>0.106</v>
      </c>
    </row>
    <row r="727" spans="1:36" ht="15.95">
      <c r="A727" t="s">
        <v>84</v>
      </c>
      <c r="B727" t="s">
        <v>56</v>
      </c>
      <c r="C727" t="s">
        <v>48</v>
      </c>
      <c r="D727" t="s">
        <v>49</v>
      </c>
      <c r="E727" t="s">
        <v>50</v>
      </c>
      <c r="F727" t="e">
        <f>VLOOKUP(ai_ds_job_salaries_2026[[#This Row],[company_location]],#REF!,2,)</f>
        <v>#REF!</v>
      </c>
      <c r="G727" t="s">
        <v>50</v>
      </c>
      <c r="H727" t="e">
        <f>VLOOKUP(ai_ds_job_salaries_2026[[#This Row],[1]],#REF!,2,FALSE)</f>
        <v>#REF!</v>
      </c>
      <c r="I727" t="s">
        <v>58</v>
      </c>
      <c r="J727">
        <v>0.5</v>
      </c>
      <c r="K727">
        <v>5</v>
      </c>
      <c r="L727">
        <v>7</v>
      </c>
      <c r="M727" t="s">
        <v>52</v>
      </c>
      <c r="N727" t="s">
        <v>44</v>
      </c>
      <c r="O727" t="b">
        <v>1</v>
      </c>
      <c r="P727" t="b">
        <v>0</v>
      </c>
      <c r="Q727">
        <v>8</v>
      </c>
      <c r="R727">
        <v>0</v>
      </c>
      <c r="S727">
        <v>49</v>
      </c>
      <c r="T727">
        <v>48</v>
      </c>
      <c r="U727" t="b">
        <v>1</v>
      </c>
      <c r="V727">
        <v>11</v>
      </c>
      <c r="W727">
        <v>12</v>
      </c>
      <c r="X727" t="s">
        <v>54</v>
      </c>
      <c r="Y727">
        <v>101882</v>
      </c>
      <c r="Z727">
        <v>5.2</v>
      </c>
      <c r="AA727" s="17">
        <f>ai_ds_job_salaries_2026[[#This Row],[Bonus ]]/100</f>
        <v>9.8000000000000004E-2</v>
      </c>
      <c r="AB727" s="18">
        <v>9.8000000000000007</v>
      </c>
      <c r="AC727">
        <v>5.3</v>
      </c>
      <c r="AD727">
        <v>5</v>
      </c>
      <c r="AE727" t="b">
        <v>0</v>
      </c>
      <c r="AF727">
        <v>9</v>
      </c>
      <c r="AG727">
        <v>7.2</v>
      </c>
      <c r="AH727" t="str">
        <f>IF(ai_ds_job_salaries_2026[[#This Row],[upskilling_hours_per_month]]&lt;=4,"Low",IF(ai_ds_job_salaries_2026[[#This Row],[upskilling_hours_per_month]]&lt;=8,"Standard","High"))</f>
        <v>High</v>
      </c>
      <c r="AI727" s="6">
        <f>ai_ds_job_salaries_2026[[#This Row],[Bonus ]]/100</f>
        <v>9.8000000000000004E-2</v>
      </c>
      <c r="AJ727">
        <v>9.8000000000000004E-2</v>
      </c>
    </row>
    <row r="728" spans="1:36" ht="15.95">
      <c r="A728" t="s">
        <v>76</v>
      </c>
      <c r="B728" t="s">
        <v>64</v>
      </c>
      <c r="C728" t="s">
        <v>48</v>
      </c>
      <c r="D728" t="s">
        <v>57</v>
      </c>
      <c r="E728" t="s">
        <v>50</v>
      </c>
      <c r="F728" t="e">
        <f>VLOOKUP(ai_ds_job_salaries_2026[[#This Row],[company_location]],#REF!,2,)</f>
        <v>#REF!</v>
      </c>
      <c r="G728" t="s">
        <v>50</v>
      </c>
      <c r="H728" t="e">
        <f>VLOOKUP(ai_ds_job_salaries_2026[[#This Row],[1]],#REF!,2,FALSE)</f>
        <v>#REF!</v>
      </c>
      <c r="I728" t="s">
        <v>70</v>
      </c>
      <c r="J728">
        <v>0.5</v>
      </c>
      <c r="K728">
        <v>5</v>
      </c>
      <c r="L728">
        <v>5</v>
      </c>
      <c r="M728" t="s">
        <v>43</v>
      </c>
      <c r="N728" t="s">
        <v>44</v>
      </c>
      <c r="O728" t="b">
        <v>0</v>
      </c>
      <c r="P728" t="b">
        <v>0</v>
      </c>
      <c r="Q728">
        <v>12</v>
      </c>
      <c r="R728">
        <v>2</v>
      </c>
      <c r="S728">
        <v>53</v>
      </c>
      <c r="T728">
        <v>12</v>
      </c>
      <c r="U728" t="b">
        <v>1</v>
      </c>
      <c r="V728">
        <v>13</v>
      </c>
      <c r="W728">
        <v>36</v>
      </c>
      <c r="X728" t="s">
        <v>54</v>
      </c>
      <c r="Y728">
        <v>163324</v>
      </c>
      <c r="Z728">
        <v>4</v>
      </c>
      <c r="AA728" s="17">
        <f>ai_ds_job_salaries_2026[[#This Row],[Bonus ]]/100</f>
        <v>0.114</v>
      </c>
      <c r="AB728" s="18">
        <v>11.4</v>
      </c>
      <c r="AC728">
        <v>6</v>
      </c>
      <c r="AD728">
        <v>6</v>
      </c>
      <c r="AE728" t="b">
        <v>0</v>
      </c>
      <c r="AF728">
        <v>5.8</v>
      </c>
      <c r="AG728">
        <v>4.7</v>
      </c>
      <c r="AH728" t="str">
        <f>IF(ai_ds_job_salaries_2026[[#This Row],[upskilling_hours_per_month]]&lt;=4,"Low",IF(ai_ds_job_salaries_2026[[#This Row],[upskilling_hours_per_month]]&lt;=8,"Standard","High"))</f>
        <v>Standard</v>
      </c>
      <c r="AI728" s="6">
        <f>ai_ds_job_salaries_2026[[#This Row],[Bonus ]]/100</f>
        <v>0.114</v>
      </c>
      <c r="AJ728">
        <v>0.114</v>
      </c>
    </row>
    <row r="729" spans="1:36" ht="15.95">
      <c r="A729" t="s">
        <v>96</v>
      </c>
      <c r="B729" t="s">
        <v>56</v>
      </c>
      <c r="C729" t="s">
        <v>78</v>
      </c>
      <c r="D729" t="s">
        <v>39</v>
      </c>
      <c r="E729" t="s">
        <v>40</v>
      </c>
      <c r="F729" t="e">
        <f>VLOOKUP(ai_ds_job_salaries_2026[[#This Row],[company_location]],#REF!,2,)</f>
        <v>#REF!</v>
      </c>
      <c r="G729" t="s">
        <v>40</v>
      </c>
      <c r="H729" t="e">
        <f>VLOOKUP(ai_ds_job_salaries_2026[[#This Row],[1]],#REF!,2,FALSE)</f>
        <v>#REF!</v>
      </c>
      <c r="I729" t="s">
        <v>70</v>
      </c>
      <c r="J729">
        <v>0.5</v>
      </c>
      <c r="K729">
        <v>2</v>
      </c>
      <c r="L729">
        <v>2</v>
      </c>
      <c r="M729" t="s">
        <v>43</v>
      </c>
      <c r="N729" t="s">
        <v>44</v>
      </c>
      <c r="O729" t="b">
        <v>0</v>
      </c>
      <c r="P729" t="b">
        <v>0</v>
      </c>
      <c r="Q729">
        <v>9</v>
      </c>
      <c r="R729">
        <v>3</v>
      </c>
      <c r="S729">
        <v>45</v>
      </c>
      <c r="T729">
        <v>12</v>
      </c>
      <c r="U729" t="b">
        <v>1</v>
      </c>
      <c r="V729">
        <v>2</v>
      </c>
      <c r="W729">
        <v>42</v>
      </c>
      <c r="X729" t="s">
        <v>45</v>
      </c>
      <c r="Y729">
        <v>20792</v>
      </c>
      <c r="Z729">
        <v>0</v>
      </c>
      <c r="AA729" s="17">
        <f>ai_ds_job_salaries_2026[[#This Row],[Bonus ]]/100</f>
        <v>0.01</v>
      </c>
      <c r="AB729" s="18">
        <v>1</v>
      </c>
      <c r="AC729">
        <v>6.8</v>
      </c>
      <c r="AD729">
        <v>1</v>
      </c>
      <c r="AE729" t="b">
        <v>1</v>
      </c>
      <c r="AF729">
        <v>10.199999999999999</v>
      </c>
      <c r="AG729">
        <v>6.3</v>
      </c>
      <c r="AH729" t="str">
        <f>IF(ai_ds_job_salaries_2026[[#This Row],[upskilling_hours_per_month]]&lt;=4,"Low",IF(ai_ds_job_salaries_2026[[#This Row],[upskilling_hours_per_month]]&lt;=8,"Standard","High"))</f>
        <v>High</v>
      </c>
      <c r="AI729" s="6">
        <f>ai_ds_job_salaries_2026[[#This Row],[Bonus ]]/100</f>
        <v>0.01</v>
      </c>
      <c r="AJ729">
        <v>0.01</v>
      </c>
    </row>
    <row r="730" spans="1:36" ht="15.95">
      <c r="A730" t="s">
        <v>93</v>
      </c>
      <c r="B730" t="s">
        <v>47</v>
      </c>
      <c r="C730" t="s">
        <v>48</v>
      </c>
      <c r="D730" t="s">
        <v>57</v>
      </c>
      <c r="E730" t="s">
        <v>40</v>
      </c>
      <c r="F730" t="e">
        <f>VLOOKUP(ai_ds_job_salaries_2026[[#This Row],[company_location]],#REF!,2,)</f>
        <v>#REF!</v>
      </c>
      <c r="G730" t="s">
        <v>40</v>
      </c>
      <c r="H730" t="e">
        <f>VLOOKUP(ai_ds_job_salaries_2026[[#This Row],[1]],#REF!,2,FALSE)</f>
        <v>#REF!</v>
      </c>
      <c r="I730" t="s">
        <v>85</v>
      </c>
      <c r="J730">
        <v>0</v>
      </c>
      <c r="K730">
        <v>12</v>
      </c>
      <c r="L730">
        <v>7</v>
      </c>
      <c r="M730" t="s">
        <v>89</v>
      </c>
      <c r="N730" t="s">
        <v>44</v>
      </c>
      <c r="O730" t="b">
        <v>1</v>
      </c>
      <c r="P730" t="b">
        <v>0</v>
      </c>
      <c r="Q730">
        <v>8</v>
      </c>
      <c r="R730">
        <v>1</v>
      </c>
      <c r="S730">
        <v>47</v>
      </c>
      <c r="T730">
        <v>48</v>
      </c>
      <c r="U730" t="b">
        <v>1</v>
      </c>
      <c r="V730">
        <v>13</v>
      </c>
      <c r="W730">
        <v>48</v>
      </c>
      <c r="X730" t="s">
        <v>45</v>
      </c>
      <c r="Y730">
        <v>53293</v>
      </c>
      <c r="Z730">
        <v>20</v>
      </c>
      <c r="AA730" s="17">
        <f>ai_ds_job_salaries_2026[[#This Row],[Bonus ]]/100</f>
        <v>5.7000000000000002E-2</v>
      </c>
      <c r="AB730" s="18">
        <v>5.7</v>
      </c>
      <c r="AC730">
        <v>5.6</v>
      </c>
      <c r="AD730">
        <v>3</v>
      </c>
      <c r="AE730" t="b">
        <v>0</v>
      </c>
      <c r="AF730">
        <v>9</v>
      </c>
      <c r="AG730">
        <v>5.2</v>
      </c>
      <c r="AH730" t="str">
        <f>IF(ai_ds_job_salaries_2026[[#This Row],[upskilling_hours_per_month]]&lt;=4,"Low",IF(ai_ds_job_salaries_2026[[#This Row],[upskilling_hours_per_month]]&lt;=8,"Standard","High"))</f>
        <v>High</v>
      </c>
      <c r="AI730" s="6">
        <f>ai_ds_job_salaries_2026[[#This Row],[Bonus ]]/100</f>
        <v>5.7000000000000002E-2</v>
      </c>
      <c r="AJ730">
        <v>5.7000000000000002E-2</v>
      </c>
    </row>
    <row r="731" spans="1:36" ht="15.95">
      <c r="A731" t="s">
        <v>55</v>
      </c>
      <c r="B731" t="s">
        <v>56</v>
      </c>
      <c r="C731" t="s">
        <v>48</v>
      </c>
      <c r="D731" t="s">
        <v>49</v>
      </c>
      <c r="E731" t="s">
        <v>72</v>
      </c>
      <c r="F731" t="e">
        <f>VLOOKUP(ai_ds_job_salaries_2026[[#This Row],[company_location]],#REF!,2,)</f>
        <v>#REF!</v>
      </c>
      <c r="G731" t="s">
        <v>72</v>
      </c>
      <c r="H731" t="e">
        <f>VLOOKUP(ai_ds_job_salaries_2026[[#This Row],[1]],#REF!,2,FALSE)</f>
        <v>#REF!</v>
      </c>
      <c r="I731" t="s">
        <v>65</v>
      </c>
      <c r="J731">
        <v>0</v>
      </c>
      <c r="K731">
        <v>4</v>
      </c>
      <c r="L731">
        <v>5</v>
      </c>
      <c r="M731" t="s">
        <v>43</v>
      </c>
      <c r="N731" t="s">
        <v>44</v>
      </c>
      <c r="O731" t="b">
        <v>1</v>
      </c>
      <c r="P731" t="b">
        <v>1</v>
      </c>
      <c r="Q731">
        <v>4</v>
      </c>
      <c r="R731">
        <v>3</v>
      </c>
      <c r="S731">
        <v>39</v>
      </c>
      <c r="T731">
        <v>18</v>
      </c>
      <c r="U731" t="b">
        <v>0</v>
      </c>
      <c r="V731">
        <v>3</v>
      </c>
      <c r="W731">
        <v>24</v>
      </c>
      <c r="X731" t="s">
        <v>75</v>
      </c>
      <c r="Y731">
        <v>56714</v>
      </c>
      <c r="Z731">
        <v>1.9</v>
      </c>
      <c r="AA731" s="17">
        <f>ai_ds_job_salaries_2026[[#This Row],[Bonus ]]/100</f>
        <v>4.8000000000000001E-2</v>
      </c>
      <c r="AB731" s="18">
        <v>4.8</v>
      </c>
      <c r="AC731">
        <v>6.4</v>
      </c>
      <c r="AD731">
        <v>3</v>
      </c>
      <c r="AE731" t="b">
        <v>1</v>
      </c>
      <c r="AF731">
        <v>9.1</v>
      </c>
      <c r="AG731">
        <v>2.9</v>
      </c>
      <c r="AH731" t="str">
        <f>IF(ai_ds_job_salaries_2026[[#This Row],[upskilling_hours_per_month]]&lt;=4,"Low",IF(ai_ds_job_salaries_2026[[#This Row],[upskilling_hours_per_month]]&lt;=8,"Standard","High"))</f>
        <v>High</v>
      </c>
      <c r="AI731" s="6">
        <f>ai_ds_job_salaries_2026[[#This Row],[Bonus ]]/100</f>
        <v>4.8000000000000001E-2</v>
      </c>
      <c r="AJ731">
        <v>4.8000000000000001E-2</v>
      </c>
    </row>
    <row r="732" spans="1:36" ht="15.95">
      <c r="A732" t="s">
        <v>55</v>
      </c>
      <c r="B732" t="s">
        <v>47</v>
      </c>
      <c r="C732" t="s">
        <v>48</v>
      </c>
      <c r="D732" t="s">
        <v>57</v>
      </c>
      <c r="E732" t="s">
        <v>94</v>
      </c>
      <c r="F732" t="e">
        <f>VLOOKUP(ai_ds_job_salaries_2026[[#This Row],[company_location]],#REF!,2,)</f>
        <v>#REF!</v>
      </c>
      <c r="G732" t="s">
        <v>41</v>
      </c>
      <c r="H732" t="e">
        <f>VLOOKUP(ai_ds_job_salaries_2026[[#This Row],[1]],#REF!,2,FALSE)</f>
        <v>#REF!</v>
      </c>
      <c r="I732" t="s">
        <v>42</v>
      </c>
      <c r="J732">
        <v>0</v>
      </c>
      <c r="K732">
        <v>11</v>
      </c>
      <c r="L732">
        <v>5</v>
      </c>
      <c r="M732" t="s">
        <v>74</v>
      </c>
      <c r="N732" t="s">
        <v>44</v>
      </c>
      <c r="O732" t="b">
        <v>1</v>
      </c>
      <c r="P732" t="b">
        <v>0</v>
      </c>
      <c r="Q732">
        <v>8</v>
      </c>
      <c r="R732">
        <v>3</v>
      </c>
      <c r="S732">
        <v>45</v>
      </c>
      <c r="T732">
        <v>36</v>
      </c>
      <c r="U732" t="b">
        <v>1</v>
      </c>
      <c r="V732">
        <v>12</v>
      </c>
      <c r="W732">
        <v>0</v>
      </c>
      <c r="X732" t="s">
        <v>83</v>
      </c>
      <c r="Y732">
        <v>118748</v>
      </c>
      <c r="Z732">
        <v>0</v>
      </c>
      <c r="AA732" s="17">
        <f>ai_ds_job_salaries_2026[[#This Row],[Bonus ]]/100</f>
        <v>0.107</v>
      </c>
      <c r="AB732" s="18">
        <v>10.7</v>
      </c>
      <c r="AC732">
        <v>7.9</v>
      </c>
      <c r="AD732">
        <v>4</v>
      </c>
      <c r="AE732" t="b">
        <v>1</v>
      </c>
      <c r="AF732">
        <v>1.6</v>
      </c>
      <c r="AG732">
        <v>4.0999999999999996</v>
      </c>
      <c r="AH732" t="str">
        <f>IF(ai_ds_job_salaries_2026[[#This Row],[upskilling_hours_per_month]]&lt;=4,"Low",IF(ai_ds_job_salaries_2026[[#This Row],[upskilling_hours_per_month]]&lt;=8,"Standard","High"))</f>
        <v>Low</v>
      </c>
      <c r="AI732" s="6">
        <f>ai_ds_job_salaries_2026[[#This Row],[Bonus ]]/100</f>
        <v>0.107</v>
      </c>
      <c r="AJ732">
        <v>0.107</v>
      </c>
    </row>
    <row r="733" spans="1:36" ht="15.95">
      <c r="A733" t="s">
        <v>46</v>
      </c>
      <c r="B733" t="s">
        <v>47</v>
      </c>
      <c r="C733" t="s">
        <v>48</v>
      </c>
      <c r="D733" t="s">
        <v>49</v>
      </c>
      <c r="E733" t="s">
        <v>82</v>
      </c>
      <c r="F733" t="e">
        <f>VLOOKUP(ai_ds_job_salaries_2026[[#This Row],[company_location]],#REF!,2,)</f>
        <v>#REF!</v>
      </c>
      <c r="G733" t="s">
        <v>82</v>
      </c>
      <c r="H733" t="e">
        <f>VLOOKUP(ai_ds_job_salaries_2026[[#This Row],[1]],#REF!,2,FALSE)</f>
        <v>#REF!</v>
      </c>
      <c r="I733" t="s">
        <v>80</v>
      </c>
      <c r="J733">
        <v>0</v>
      </c>
      <c r="K733">
        <v>10</v>
      </c>
      <c r="L733">
        <v>0</v>
      </c>
      <c r="M733" t="s">
        <v>43</v>
      </c>
      <c r="N733" t="s">
        <v>44</v>
      </c>
      <c r="O733" t="b">
        <v>1</v>
      </c>
      <c r="P733" t="b">
        <v>0</v>
      </c>
      <c r="Q733">
        <v>8</v>
      </c>
      <c r="R733">
        <v>1</v>
      </c>
      <c r="S733">
        <v>33</v>
      </c>
      <c r="T733">
        <v>12</v>
      </c>
      <c r="U733" t="b">
        <v>1</v>
      </c>
      <c r="V733">
        <v>10</v>
      </c>
      <c r="W733">
        <v>48</v>
      </c>
      <c r="X733" t="s">
        <v>83</v>
      </c>
      <c r="Y733">
        <v>130027</v>
      </c>
      <c r="Z733">
        <v>6.4</v>
      </c>
      <c r="AA733" s="17">
        <f>ai_ds_job_salaries_2026[[#This Row],[Bonus ]]/100</f>
        <v>0.19600000000000001</v>
      </c>
      <c r="AB733" s="18">
        <v>19.600000000000001</v>
      </c>
      <c r="AC733">
        <v>9</v>
      </c>
      <c r="AD733">
        <v>7</v>
      </c>
      <c r="AE733" t="b">
        <v>1</v>
      </c>
      <c r="AF733">
        <v>13.8</v>
      </c>
      <c r="AG733">
        <v>1.7</v>
      </c>
      <c r="AH733" t="str">
        <f>IF(ai_ds_job_salaries_2026[[#This Row],[upskilling_hours_per_month]]&lt;=4,"Low",IF(ai_ds_job_salaries_2026[[#This Row],[upskilling_hours_per_month]]&lt;=8,"Standard","High"))</f>
        <v>High</v>
      </c>
      <c r="AI733" s="6">
        <f>ai_ds_job_salaries_2026[[#This Row],[Bonus ]]/100</f>
        <v>0.19600000000000001</v>
      </c>
      <c r="AJ733">
        <v>0.19600000000000001</v>
      </c>
    </row>
    <row r="734" spans="1:36" ht="15.95">
      <c r="A734" t="s">
        <v>93</v>
      </c>
      <c r="B734" t="s">
        <v>37</v>
      </c>
      <c r="C734" t="s">
        <v>48</v>
      </c>
      <c r="D734" t="s">
        <v>57</v>
      </c>
      <c r="E734" t="s">
        <v>40</v>
      </c>
      <c r="F734" t="e">
        <f>VLOOKUP(ai_ds_job_salaries_2026[[#This Row],[company_location]],#REF!,2,)</f>
        <v>#REF!</v>
      </c>
      <c r="G734" t="s">
        <v>40</v>
      </c>
      <c r="H734" t="e">
        <f>VLOOKUP(ai_ds_job_salaries_2026[[#This Row],[1]],#REF!,2,FALSE)</f>
        <v>#REF!</v>
      </c>
      <c r="I734" t="s">
        <v>80</v>
      </c>
      <c r="J734">
        <v>0.5</v>
      </c>
      <c r="K734">
        <v>11</v>
      </c>
      <c r="L734">
        <v>0</v>
      </c>
      <c r="M734" t="s">
        <v>43</v>
      </c>
      <c r="N734" t="s">
        <v>90</v>
      </c>
      <c r="O734" t="b">
        <v>1</v>
      </c>
      <c r="P734" t="b">
        <v>1</v>
      </c>
      <c r="Q734">
        <v>8</v>
      </c>
      <c r="R734">
        <v>4</v>
      </c>
      <c r="S734">
        <v>46</v>
      </c>
      <c r="T734">
        <v>54</v>
      </c>
      <c r="U734" t="b">
        <v>1</v>
      </c>
      <c r="V734">
        <v>16</v>
      </c>
      <c r="W734">
        <v>36</v>
      </c>
      <c r="X734" t="s">
        <v>45</v>
      </c>
      <c r="Y734">
        <v>57480</v>
      </c>
      <c r="Z734">
        <v>3.3000000000000003</v>
      </c>
      <c r="AA734" s="17">
        <f>ai_ds_job_salaries_2026[[#This Row],[Bonus ]]/100</f>
        <v>0.11</v>
      </c>
      <c r="AB734" s="18">
        <v>11</v>
      </c>
      <c r="AC734">
        <v>6.1</v>
      </c>
      <c r="AD734">
        <v>6</v>
      </c>
      <c r="AE734" t="b">
        <v>0</v>
      </c>
      <c r="AF734">
        <v>11.7</v>
      </c>
      <c r="AG734">
        <v>3.5</v>
      </c>
      <c r="AH734" t="str">
        <f>IF(ai_ds_job_salaries_2026[[#This Row],[upskilling_hours_per_month]]&lt;=4,"Low",IF(ai_ds_job_salaries_2026[[#This Row],[upskilling_hours_per_month]]&lt;=8,"Standard","High"))</f>
        <v>High</v>
      </c>
      <c r="AI734" s="6">
        <f>ai_ds_job_salaries_2026[[#This Row],[Bonus ]]/100</f>
        <v>0.11</v>
      </c>
      <c r="AJ734">
        <v>0.11</v>
      </c>
    </row>
    <row r="735" spans="1:36" ht="15.95">
      <c r="A735" t="s">
        <v>91</v>
      </c>
      <c r="B735" t="s">
        <v>47</v>
      </c>
      <c r="C735" t="s">
        <v>48</v>
      </c>
      <c r="D735" t="s">
        <v>57</v>
      </c>
      <c r="E735" t="s">
        <v>40</v>
      </c>
      <c r="F735" t="e">
        <f>VLOOKUP(ai_ds_job_salaries_2026[[#This Row],[company_location]],#REF!,2,)</f>
        <v>#REF!</v>
      </c>
      <c r="G735" t="s">
        <v>40</v>
      </c>
      <c r="H735" t="e">
        <f>VLOOKUP(ai_ds_job_salaries_2026[[#This Row],[1]],#REF!,2,FALSE)</f>
        <v>#REF!</v>
      </c>
      <c r="I735" t="s">
        <v>65</v>
      </c>
      <c r="J735">
        <v>1</v>
      </c>
      <c r="K735">
        <v>10</v>
      </c>
      <c r="L735">
        <v>1</v>
      </c>
      <c r="M735" t="s">
        <v>43</v>
      </c>
      <c r="N735" t="s">
        <v>102</v>
      </c>
      <c r="O735" t="b">
        <v>0</v>
      </c>
      <c r="P735" t="b">
        <v>0</v>
      </c>
      <c r="Q735">
        <v>7</v>
      </c>
      <c r="R735">
        <v>2</v>
      </c>
      <c r="S735">
        <v>43</v>
      </c>
      <c r="T735">
        <v>18</v>
      </c>
      <c r="U735" t="b">
        <v>1</v>
      </c>
      <c r="V735">
        <v>14</v>
      </c>
      <c r="W735">
        <v>18</v>
      </c>
      <c r="X735" t="s">
        <v>45</v>
      </c>
      <c r="Y735">
        <v>40156</v>
      </c>
      <c r="Z735">
        <v>9</v>
      </c>
      <c r="AA735" s="17">
        <f>ai_ds_job_salaries_2026[[#This Row],[Bonus ]]/100</f>
        <v>0.15</v>
      </c>
      <c r="AB735" s="18">
        <v>15</v>
      </c>
      <c r="AC735">
        <v>5.4</v>
      </c>
      <c r="AD735">
        <v>7</v>
      </c>
      <c r="AE735" t="b">
        <v>0</v>
      </c>
      <c r="AF735">
        <v>8.4</v>
      </c>
      <c r="AG735">
        <v>6</v>
      </c>
      <c r="AH735" t="str">
        <f>IF(ai_ds_job_salaries_2026[[#This Row],[upskilling_hours_per_month]]&lt;=4,"Low",IF(ai_ds_job_salaries_2026[[#This Row],[upskilling_hours_per_month]]&lt;=8,"Standard","High"))</f>
        <v>High</v>
      </c>
      <c r="AI735" s="6">
        <f>ai_ds_job_salaries_2026[[#This Row],[Bonus ]]/100</f>
        <v>0.15</v>
      </c>
      <c r="AJ735">
        <v>0.15</v>
      </c>
    </row>
    <row r="736" spans="1:36" ht="15.95">
      <c r="A736" t="s">
        <v>91</v>
      </c>
      <c r="B736" t="s">
        <v>64</v>
      </c>
      <c r="C736" t="s">
        <v>48</v>
      </c>
      <c r="D736" t="s">
        <v>39</v>
      </c>
      <c r="E736" t="s">
        <v>50</v>
      </c>
      <c r="F736" t="e">
        <f>VLOOKUP(ai_ds_job_salaries_2026[[#This Row],[company_location]],#REF!,2,)</f>
        <v>#REF!</v>
      </c>
      <c r="G736" t="s">
        <v>98</v>
      </c>
      <c r="H736" t="e">
        <f>VLOOKUP(ai_ds_job_salaries_2026[[#This Row],[1]],#REF!,2,FALSE)</f>
        <v>#REF!</v>
      </c>
      <c r="I736" t="s">
        <v>85</v>
      </c>
      <c r="J736">
        <v>0</v>
      </c>
      <c r="K736">
        <v>7</v>
      </c>
      <c r="L736">
        <v>10</v>
      </c>
      <c r="M736" t="s">
        <v>52</v>
      </c>
      <c r="N736" t="s">
        <v>62</v>
      </c>
      <c r="O736" t="b">
        <v>0</v>
      </c>
      <c r="P736" t="b">
        <v>0</v>
      </c>
      <c r="Q736">
        <v>5</v>
      </c>
      <c r="R736">
        <v>3</v>
      </c>
      <c r="S736">
        <v>41</v>
      </c>
      <c r="T736">
        <v>36</v>
      </c>
      <c r="U736" t="b">
        <v>1</v>
      </c>
      <c r="V736">
        <v>13</v>
      </c>
      <c r="W736">
        <v>24</v>
      </c>
      <c r="X736" t="s">
        <v>54</v>
      </c>
      <c r="Y736">
        <v>94742</v>
      </c>
      <c r="Z736">
        <v>41.3</v>
      </c>
      <c r="AA736" s="17">
        <f>ai_ds_job_salaries_2026[[#This Row],[Bonus ]]/100</f>
        <v>0.12</v>
      </c>
      <c r="AB736" s="18">
        <v>12</v>
      </c>
      <c r="AC736">
        <v>7.2</v>
      </c>
      <c r="AD736">
        <v>4</v>
      </c>
      <c r="AE736" t="b">
        <v>1</v>
      </c>
      <c r="AF736">
        <v>8.6999999999999993</v>
      </c>
      <c r="AG736">
        <v>4.7</v>
      </c>
      <c r="AH736" t="str">
        <f>IF(ai_ds_job_salaries_2026[[#This Row],[upskilling_hours_per_month]]&lt;=4,"Low",IF(ai_ds_job_salaries_2026[[#This Row],[upskilling_hours_per_month]]&lt;=8,"Standard","High"))</f>
        <v>High</v>
      </c>
      <c r="AI736" s="6">
        <f>ai_ds_job_salaries_2026[[#This Row],[Bonus ]]/100</f>
        <v>0.12</v>
      </c>
      <c r="AJ736">
        <v>0.12</v>
      </c>
    </row>
    <row r="737" spans="1:36" ht="15.95">
      <c r="A737" t="s">
        <v>55</v>
      </c>
      <c r="B737" t="s">
        <v>64</v>
      </c>
      <c r="C737" t="s">
        <v>78</v>
      </c>
      <c r="D737" t="s">
        <v>49</v>
      </c>
      <c r="E737" t="s">
        <v>79</v>
      </c>
      <c r="F737" t="e">
        <f>VLOOKUP(ai_ds_job_salaries_2026[[#This Row],[company_location]],#REF!,2,)</f>
        <v>#REF!</v>
      </c>
      <c r="G737" t="s">
        <v>79</v>
      </c>
      <c r="H737" t="e">
        <f>VLOOKUP(ai_ds_job_salaries_2026[[#This Row],[1]],#REF!,2,FALSE)</f>
        <v>#REF!</v>
      </c>
      <c r="I737" t="s">
        <v>42</v>
      </c>
      <c r="J737">
        <v>0.5</v>
      </c>
      <c r="K737">
        <v>8</v>
      </c>
      <c r="L737">
        <v>6</v>
      </c>
      <c r="M737" t="s">
        <v>59</v>
      </c>
      <c r="N737" t="s">
        <v>44</v>
      </c>
      <c r="O737" t="b">
        <v>1</v>
      </c>
      <c r="P737" t="b">
        <v>0</v>
      </c>
      <c r="Q737">
        <v>5</v>
      </c>
      <c r="R737">
        <v>3</v>
      </c>
      <c r="S737">
        <v>32</v>
      </c>
      <c r="T737">
        <v>30</v>
      </c>
      <c r="U737" t="b">
        <v>1</v>
      </c>
      <c r="V737">
        <v>6</v>
      </c>
      <c r="W737">
        <v>18</v>
      </c>
      <c r="X737" t="s">
        <v>83</v>
      </c>
      <c r="Y737">
        <v>137348</v>
      </c>
      <c r="Z737">
        <v>0</v>
      </c>
      <c r="AA737" s="17">
        <f>ai_ds_job_salaries_2026[[#This Row],[Bonus ]]/100</f>
        <v>6.7000000000000004E-2</v>
      </c>
      <c r="AB737" s="18">
        <v>6.7</v>
      </c>
      <c r="AC737">
        <v>9</v>
      </c>
      <c r="AD737">
        <v>5</v>
      </c>
      <c r="AE737" t="b">
        <v>0</v>
      </c>
      <c r="AF737">
        <v>7.4</v>
      </c>
      <c r="AG737">
        <v>5.0999999999999996</v>
      </c>
      <c r="AH737" t="str">
        <f>IF(ai_ds_job_salaries_2026[[#This Row],[upskilling_hours_per_month]]&lt;=4,"Low",IF(ai_ds_job_salaries_2026[[#This Row],[upskilling_hours_per_month]]&lt;=8,"Standard","High"))</f>
        <v>Standard</v>
      </c>
      <c r="AI737" s="6">
        <f>ai_ds_job_salaries_2026[[#This Row],[Bonus ]]/100</f>
        <v>6.7000000000000004E-2</v>
      </c>
      <c r="AJ737">
        <v>6.7000000000000004E-2</v>
      </c>
    </row>
    <row r="738" spans="1:36" ht="15.95">
      <c r="A738" t="s">
        <v>60</v>
      </c>
      <c r="B738" t="s">
        <v>37</v>
      </c>
      <c r="C738" t="s">
        <v>48</v>
      </c>
      <c r="D738" t="s">
        <v>57</v>
      </c>
      <c r="E738" t="s">
        <v>61</v>
      </c>
      <c r="F738" t="e">
        <f>VLOOKUP(ai_ds_job_salaries_2026[[#This Row],[company_location]],#REF!,2,)</f>
        <v>#REF!</v>
      </c>
      <c r="G738" t="s">
        <v>61</v>
      </c>
      <c r="H738" t="e">
        <f>VLOOKUP(ai_ds_job_salaries_2026[[#This Row],[1]],#REF!,2,FALSE)</f>
        <v>#REF!</v>
      </c>
      <c r="I738" t="s">
        <v>70</v>
      </c>
      <c r="J738">
        <v>1</v>
      </c>
      <c r="K738">
        <v>13</v>
      </c>
      <c r="L738">
        <v>0</v>
      </c>
      <c r="M738" t="s">
        <v>52</v>
      </c>
      <c r="N738" t="s">
        <v>44</v>
      </c>
      <c r="O738" t="b">
        <v>0</v>
      </c>
      <c r="P738" t="b">
        <v>1</v>
      </c>
      <c r="Q738">
        <v>9</v>
      </c>
      <c r="R738">
        <v>5</v>
      </c>
      <c r="S738">
        <v>46</v>
      </c>
      <c r="T738">
        <v>48</v>
      </c>
      <c r="U738" t="b">
        <v>1</v>
      </c>
      <c r="V738">
        <v>16</v>
      </c>
      <c r="W738">
        <v>18</v>
      </c>
      <c r="X738" t="s">
        <v>63</v>
      </c>
      <c r="Y738">
        <v>80070</v>
      </c>
      <c r="Z738">
        <v>13.200000000000001</v>
      </c>
      <c r="AA738" s="17">
        <f>ai_ds_job_salaries_2026[[#This Row],[Bonus ]]/100</f>
        <v>0.109</v>
      </c>
      <c r="AB738" s="18">
        <v>10.9</v>
      </c>
      <c r="AC738">
        <v>6.2</v>
      </c>
      <c r="AD738">
        <v>10</v>
      </c>
      <c r="AE738" t="b">
        <v>0</v>
      </c>
      <c r="AF738">
        <v>13.7</v>
      </c>
      <c r="AG738">
        <v>2.8</v>
      </c>
      <c r="AH738" t="str">
        <f>IF(ai_ds_job_salaries_2026[[#This Row],[upskilling_hours_per_month]]&lt;=4,"Low",IF(ai_ds_job_salaries_2026[[#This Row],[upskilling_hours_per_month]]&lt;=8,"Standard","High"))</f>
        <v>High</v>
      </c>
      <c r="AI738" s="6">
        <f>ai_ds_job_salaries_2026[[#This Row],[Bonus ]]/100</f>
        <v>0.109</v>
      </c>
      <c r="AJ738">
        <v>0.109</v>
      </c>
    </row>
    <row r="739" spans="1:36" ht="15.95">
      <c r="A739" t="s">
        <v>46</v>
      </c>
      <c r="B739" t="s">
        <v>37</v>
      </c>
      <c r="C739" t="s">
        <v>48</v>
      </c>
      <c r="D739" t="s">
        <v>57</v>
      </c>
      <c r="E739" t="s">
        <v>67</v>
      </c>
      <c r="F739" t="e">
        <f>VLOOKUP(ai_ds_job_salaries_2026[[#This Row],[company_location]],#REF!,2,)</f>
        <v>#REF!</v>
      </c>
      <c r="G739" t="s">
        <v>67</v>
      </c>
      <c r="H739" t="e">
        <f>VLOOKUP(ai_ds_job_salaries_2026[[#This Row],[1]],#REF!,2,FALSE)</f>
        <v>#REF!</v>
      </c>
      <c r="I739" t="s">
        <v>80</v>
      </c>
      <c r="J739">
        <v>0.5</v>
      </c>
      <c r="K739">
        <v>15</v>
      </c>
      <c r="L739">
        <v>5</v>
      </c>
      <c r="M739" t="s">
        <v>43</v>
      </c>
      <c r="N739" t="s">
        <v>44</v>
      </c>
      <c r="O739" t="b">
        <v>1</v>
      </c>
      <c r="P739" t="b">
        <v>1</v>
      </c>
      <c r="Q739">
        <v>8</v>
      </c>
      <c r="R739">
        <v>2</v>
      </c>
      <c r="S739">
        <v>34</v>
      </c>
      <c r="T739">
        <v>30</v>
      </c>
      <c r="U739" t="b">
        <v>1</v>
      </c>
      <c r="V739">
        <v>13</v>
      </c>
      <c r="W739">
        <v>36</v>
      </c>
      <c r="X739" t="s">
        <v>68</v>
      </c>
      <c r="Y739">
        <v>164051</v>
      </c>
      <c r="Z739">
        <v>0</v>
      </c>
      <c r="AA739" s="17">
        <f>ai_ds_job_salaries_2026[[#This Row],[Bonus ]]/100</f>
        <v>0.17399999999999999</v>
      </c>
      <c r="AB739" s="18">
        <v>17.399999999999999</v>
      </c>
      <c r="AC739">
        <v>8.3000000000000007</v>
      </c>
      <c r="AD739">
        <v>11</v>
      </c>
      <c r="AE739" t="b">
        <v>0</v>
      </c>
      <c r="AF739">
        <v>7.3</v>
      </c>
      <c r="AG739">
        <v>6</v>
      </c>
      <c r="AH739" t="str">
        <f>IF(ai_ds_job_salaries_2026[[#This Row],[upskilling_hours_per_month]]&lt;=4,"Low",IF(ai_ds_job_salaries_2026[[#This Row],[upskilling_hours_per_month]]&lt;=8,"Standard","High"))</f>
        <v>Standard</v>
      </c>
      <c r="AI739" s="6">
        <f>ai_ds_job_salaries_2026[[#This Row],[Bonus ]]/100</f>
        <v>0.17399999999999999</v>
      </c>
      <c r="AJ739">
        <v>0.17399999999999999</v>
      </c>
    </row>
    <row r="740" spans="1:36" ht="15.95">
      <c r="A740" t="s">
        <v>76</v>
      </c>
      <c r="B740" t="s">
        <v>64</v>
      </c>
      <c r="C740" t="s">
        <v>38</v>
      </c>
      <c r="D740" t="s">
        <v>39</v>
      </c>
      <c r="E740" t="s">
        <v>50</v>
      </c>
      <c r="F740" t="e">
        <f>VLOOKUP(ai_ds_job_salaries_2026[[#This Row],[company_location]],#REF!,2,)</f>
        <v>#REF!</v>
      </c>
      <c r="G740" t="s">
        <v>50</v>
      </c>
      <c r="H740" t="e">
        <f>VLOOKUP(ai_ds_job_salaries_2026[[#This Row],[1]],#REF!,2,FALSE)</f>
        <v>#REF!</v>
      </c>
      <c r="I740" t="s">
        <v>70</v>
      </c>
      <c r="J740">
        <v>0.5</v>
      </c>
      <c r="K740">
        <v>4</v>
      </c>
      <c r="L740">
        <v>5</v>
      </c>
      <c r="M740" t="s">
        <v>43</v>
      </c>
      <c r="N740" t="s">
        <v>44</v>
      </c>
      <c r="O740" t="b">
        <v>0</v>
      </c>
      <c r="P740" t="b">
        <v>0</v>
      </c>
      <c r="Q740">
        <v>6</v>
      </c>
      <c r="R740">
        <v>0</v>
      </c>
      <c r="S740">
        <v>49</v>
      </c>
      <c r="T740">
        <v>24</v>
      </c>
      <c r="U740" t="b">
        <v>0</v>
      </c>
      <c r="V740">
        <v>4</v>
      </c>
      <c r="W740">
        <v>12</v>
      </c>
      <c r="X740" t="s">
        <v>54</v>
      </c>
      <c r="Y740">
        <v>66223</v>
      </c>
      <c r="Z740">
        <v>68.100000000000009</v>
      </c>
      <c r="AA740" s="17">
        <f>ai_ds_job_salaries_2026[[#This Row],[Bonus ]]/100</f>
        <v>8.5999999999999993E-2</v>
      </c>
      <c r="AB740" s="18">
        <v>8.6</v>
      </c>
      <c r="AC740">
        <v>5</v>
      </c>
      <c r="AD740">
        <v>7</v>
      </c>
      <c r="AE740" t="b">
        <v>0</v>
      </c>
      <c r="AF740">
        <v>16</v>
      </c>
      <c r="AG740">
        <v>4.4000000000000004</v>
      </c>
      <c r="AH740" t="str">
        <f>IF(ai_ds_job_salaries_2026[[#This Row],[upskilling_hours_per_month]]&lt;=4,"Low",IF(ai_ds_job_salaries_2026[[#This Row],[upskilling_hours_per_month]]&lt;=8,"Standard","High"))</f>
        <v>High</v>
      </c>
      <c r="AI740" s="6">
        <f>ai_ds_job_salaries_2026[[#This Row],[Bonus ]]/100</f>
        <v>8.5999999999999993E-2</v>
      </c>
      <c r="AJ740">
        <v>8.5999999999999993E-2</v>
      </c>
    </row>
    <row r="741" spans="1:36" ht="15.95">
      <c r="A741" t="s">
        <v>36</v>
      </c>
      <c r="B741" t="s">
        <v>37</v>
      </c>
      <c r="C741" t="s">
        <v>48</v>
      </c>
      <c r="D741" t="s">
        <v>49</v>
      </c>
      <c r="E741" t="s">
        <v>79</v>
      </c>
      <c r="F741" t="e">
        <f>VLOOKUP(ai_ds_job_salaries_2026[[#This Row],[company_location]],#REF!,2,)</f>
        <v>#REF!</v>
      </c>
      <c r="G741" t="s">
        <v>79</v>
      </c>
      <c r="H741" t="e">
        <f>VLOOKUP(ai_ds_job_salaries_2026[[#This Row],[1]],#REF!,2,FALSE)</f>
        <v>#REF!</v>
      </c>
      <c r="I741" t="s">
        <v>70</v>
      </c>
      <c r="J741">
        <v>0.5</v>
      </c>
      <c r="K741">
        <v>13</v>
      </c>
      <c r="L741">
        <v>7</v>
      </c>
      <c r="M741" t="s">
        <v>89</v>
      </c>
      <c r="N741" t="s">
        <v>44</v>
      </c>
      <c r="O741" t="b">
        <v>0</v>
      </c>
      <c r="P741" t="b">
        <v>1</v>
      </c>
      <c r="Q741">
        <v>10</v>
      </c>
      <c r="R741">
        <v>3</v>
      </c>
      <c r="S741">
        <v>50</v>
      </c>
      <c r="T741">
        <v>48</v>
      </c>
      <c r="U741" t="b">
        <v>1</v>
      </c>
      <c r="V741">
        <v>7</v>
      </c>
      <c r="W741">
        <v>6</v>
      </c>
      <c r="X741" t="s">
        <v>83</v>
      </c>
      <c r="Y741">
        <v>139826</v>
      </c>
      <c r="Z741">
        <v>5.3</v>
      </c>
      <c r="AA741" s="17">
        <f>ai_ds_job_salaries_2026[[#This Row],[Bonus ]]/100</f>
        <v>0.19699999999999998</v>
      </c>
      <c r="AB741" s="18">
        <v>19.7</v>
      </c>
      <c r="AC741">
        <v>6.2</v>
      </c>
      <c r="AD741">
        <v>8</v>
      </c>
      <c r="AE741" t="b">
        <v>0</v>
      </c>
      <c r="AF741">
        <v>5</v>
      </c>
      <c r="AG741">
        <v>8.1999999999999993</v>
      </c>
      <c r="AH741" t="str">
        <f>IF(ai_ds_job_salaries_2026[[#This Row],[upskilling_hours_per_month]]&lt;=4,"Low",IF(ai_ds_job_salaries_2026[[#This Row],[upskilling_hours_per_month]]&lt;=8,"Standard","High"))</f>
        <v>Standard</v>
      </c>
      <c r="AI741" s="6">
        <f>ai_ds_job_salaries_2026[[#This Row],[Bonus ]]/100</f>
        <v>0.19699999999999998</v>
      </c>
      <c r="AJ741">
        <v>0.19699999999999998</v>
      </c>
    </row>
    <row r="742" spans="1:36" ht="15.95">
      <c r="A742" t="s">
        <v>84</v>
      </c>
      <c r="B742" t="s">
        <v>64</v>
      </c>
      <c r="C742" t="s">
        <v>48</v>
      </c>
      <c r="D742" t="s">
        <v>57</v>
      </c>
      <c r="E742" t="s">
        <v>50</v>
      </c>
      <c r="F742" t="e">
        <f>VLOOKUP(ai_ds_job_salaries_2026[[#This Row],[company_location]],#REF!,2,)</f>
        <v>#REF!</v>
      </c>
      <c r="G742" t="s">
        <v>50</v>
      </c>
      <c r="H742" t="e">
        <f>VLOOKUP(ai_ds_job_salaries_2026[[#This Row],[1]],#REF!,2,FALSE)</f>
        <v>#REF!</v>
      </c>
      <c r="I742" t="s">
        <v>70</v>
      </c>
      <c r="J742">
        <v>1</v>
      </c>
      <c r="K742">
        <v>0</v>
      </c>
      <c r="L742">
        <v>0</v>
      </c>
      <c r="M742" t="s">
        <v>43</v>
      </c>
      <c r="N742" t="s">
        <v>100</v>
      </c>
      <c r="O742" t="b">
        <v>1</v>
      </c>
      <c r="P742" t="b">
        <v>0</v>
      </c>
      <c r="Q742">
        <v>6</v>
      </c>
      <c r="R742">
        <v>2</v>
      </c>
      <c r="S742">
        <v>45</v>
      </c>
      <c r="T742">
        <v>18</v>
      </c>
      <c r="U742" t="b">
        <v>1</v>
      </c>
      <c r="V742">
        <v>14</v>
      </c>
      <c r="W742">
        <v>30</v>
      </c>
      <c r="X742" t="s">
        <v>54</v>
      </c>
      <c r="Y742">
        <v>113705</v>
      </c>
      <c r="Z742">
        <v>0</v>
      </c>
      <c r="AA742" s="17">
        <f>ai_ds_job_salaries_2026[[#This Row],[Bonus ]]/100</f>
        <v>6.2E-2</v>
      </c>
      <c r="AB742" s="18">
        <v>6.2</v>
      </c>
      <c r="AC742">
        <v>5.4</v>
      </c>
      <c r="AD742">
        <v>5</v>
      </c>
      <c r="AE742" t="b">
        <v>0</v>
      </c>
      <c r="AF742">
        <v>6.3</v>
      </c>
      <c r="AG742">
        <v>5.6</v>
      </c>
      <c r="AH742" t="str">
        <f>IF(ai_ds_job_salaries_2026[[#This Row],[upskilling_hours_per_month]]&lt;=4,"Low",IF(ai_ds_job_salaries_2026[[#This Row],[upskilling_hours_per_month]]&lt;=8,"Standard","High"))</f>
        <v>Standard</v>
      </c>
      <c r="AI742" s="6">
        <f>ai_ds_job_salaries_2026[[#This Row],[Bonus ]]/100</f>
        <v>6.2E-2</v>
      </c>
      <c r="AJ742">
        <v>6.2E-2</v>
      </c>
    </row>
    <row r="743" spans="1:36" ht="15.95">
      <c r="A743" t="s">
        <v>60</v>
      </c>
      <c r="B743" t="s">
        <v>56</v>
      </c>
      <c r="C743" t="s">
        <v>48</v>
      </c>
      <c r="D743" t="s">
        <v>49</v>
      </c>
      <c r="E743" t="s">
        <v>82</v>
      </c>
      <c r="F743" t="e">
        <f>VLOOKUP(ai_ds_job_salaries_2026[[#This Row],[company_location]],#REF!,2,)</f>
        <v>#REF!</v>
      </c>
      <c r="G743" t="s">
        <v>82</v>
      </c>
      <c r="H743" t="e">
        <f>VLOOKUP(ai_ds_job_salaries_2026[[#This Row],[1]],#REF!,2,FALSE)</f>
        <v>#REF!</v>
      </c>
      <c r="I743" t="s">
        <v>70</v>
      </c>
      <c r="J743">
        <v>0.5</v>
      </c>
      <c r="K743">
        <v>2</v>
      </c>
      <c r="L743">
        <v>8</v>
      </c>
      <c r="M743" t="s">
        <v>52</v>
      </c>
      <c r="N743" t="s">
        <v>95</v>
      </c>
      <c r="O743" t="b">
        <v>0</v>
      </c>
      <c r="P743" t="b">
        <v>0</v>
      </c>
      <c r="Q743">
        <v>9</v>
      </c>
      <c r="R743">
        <v>3</v>
      </c>
      <c r="S743">
        <v>38</v>
      </c>
      <c r="T743">
        <v>6</v>
      </c>
      <c r="U743" t="b">
        <v>1</v>
      </c>
      <c r="V743">
        <v>12</v>
      </c>
      <c r="W743">
        <v>24</v>
      </c>
      <c r="X743" t="s">
        <v>83</v>
      </c>
      <c r="Y743">
        <v>66276</v>
      </c>
      <c r="Z743">
        <v>2.6</v>
      </c>
      <c r="AA743" s="17">
        <f>ai_ds_job_salaries_2026[[#This Row],[Bonus ]]/100</f>
        <v>2.5000000000000001E-2</v>
      </c>
      <c r="AB743" s="18">
        <v>2.5</v>
      </c>
      <c r="AC743">
        <v>8.1</v>
      </c>
      <c r="AD743">
        <v>4</v>
      </c>
      <c r="AE743" t="b">
        <v>1</v>
      </c>
      <c r="AF743">
        <v>15.6</v>
      </c>
      <c r="AG743">
        <v>4.7</v>
      </c>
      <c r="AH743" t="str">
        <f>IF(ai_ds_job_salaries_2026[[#This Row],[upskilling_hours_per_month]]&lt;=4,"Low",IF(ai_ds_job_salaries_2026[[#This Row],[upskilling_hours_per_month]]&lt;=8,"Standard","High"))</f>
        <v>High</v>
      </c>
      <c r="AI743" s="6">
        <f>ai_ds_job_salaries_2026[[#This Row],[Bonus ]]/100</f>
        <v>2.5000000000000001E-2</v>
      </c>
      <c r="AJ743">
        <v>2.5000000000000001E-2</v>
      </c>
    </row>
    <row r="744" spans="1:36" ht="15.95">
      <c r="A744" t="s">
        <v>96</v>
      </c>
      <c r="B744" t="s">
        <v>97</v>
      </c>
      <c r="C744" t="s">
        <v>48</v>
      </c>
      <c r="D744" t="s">
        <v>49</v>
      </c>
      <c r="E744" t="s">
        <v>50</v>
      </c>
      <c r="F744" t="e">
        <f>VLOOKUP(ai_ds_job_salaries_2026[[#This Row],[company_location]],#REF!,2,)</f>
        <v>#REF!</v>
      </c>
      <c r="G744" t="s">
        <v>50</v>
      </c>
      <c r="H744" t="e">
        <f>VLOOKUP(ai_ds_job_salaries_2026[[#This Row],[1]],#REF!,2,FALSE)</f>
        <v>#REF!</v>
      </c>
      <c r="I744" t="s">
        <v>92</v>
      </c>
      <c r="J744">
        <v>0.5</v>
      </c>
      <c r="K744">
        <v>21</v>
      </c>
      <c r="L744">
        <v>11</v>
      </c>
      <c r="M744" t="s">
        <v>43</v>
      </c>
      <c r="N744" t="s">
        <v>44</v>
      </c>
      <c r="O744" t="b">
        <v>0</v>
      </c>
      <c r="P744" t="b">
        <v>1</v>
      </c>
      <c r="Q744">
        <v>13</v>
      </c>
      <c r="R744">
        <v>2</v>
      </c>
      <c r="S744">
        <v>47</v>
      </c>
      <c r="T744">
        <v>0</v>
      </c>
      <c r="U744" t="b">
        <v>1</v>
      </c>
      <c r="V744">
        <v>2</v>
      </c>
      <c r="W744">
        <v>42</v>
      </c>
      <c r="X744" t="s">
        <v>54</v>
      </c>
      <c r="Y744">
        <v>201867</v>
      </c>
      <c r="Z744">
        <v>1.7999999999999998</v>
      </c>
      <c r="AA744" s="17">
        <f>ai_ds_job_salaries_2026[[#This Row],[Bonus ]]/100</f>
        <v>0.16</v>
      </c>
      <c r="AB744" s="18">
        <v>16</v>
      </c>
      <c r="AC744">
        <v>4.7</v>
      </c>
      <c r="AD744">
        <v>7</v>
      </c>
      <c r="AE744" t="b">
        <v>0</v>
      </c>
      <c r="AF744">
        <v>16.600000000000001</v>
      </c>
      <c r="AG744">
        <v>1</v>
      </c>
      <c r="AH744" t="str">
        <f>IF(ai_ds_job_salaries_2026[[#This Row],[upskilling_hours_per_month]]&lt;=4,"Low",IF(ai_ds_job_salaries_2026[[#This Row],[upskilling_hours_per_month]]&lt;=8,"Standard","High"))</f>
        <v>High</v>
      </c>
      <c r="AI744" s="6">
        <f>ai_ds_job_salaries_2026[[#This Row],[Bonus ]]/100</f>
        <v>0.16</v>
      </c>
      <c r="AJ744">
        <v>0.16</v>
      </c>
    </row>
    <row r="745" spans="1:36" ht="15.95">
      <c r="A745" t="s">
        <v>91</v>
      </c>
      <c r="B745" t="s">
        <v>37</v>
      </c>
      <c r="C745" t="s">
        <v>38</v>
      </c>
      <c r="D745" t="s">
        <v>39</v>
      </c>
      <c r="E745" t="s">
        <v>50</v>
      </c>
      <c r="F745" t="e">
        <f>VLOOKUP(ai_ds_job_salaries_2026[[#This Row],[company_location]],#REF!,2,)</f>
        <v>#REF!</v>
      </c>
      <c r="G745" t="s">
        <v>79</v>
      </c>
      <c r="H745" t="e">
        <f>VLOOKUP(ai_ds_job_salaries_2026[[#This Row],[1]],#REF!,2,FALSE)</f>
        <v>#REF!</v>
      </c>
      <c r="I745" t="s">
        <v>65</v>
      </c>
      <c r="J745">
        <v>1</v>
      </c>
      <c r="K745">
        <v>13</v>
      </c>
      <c r="L745">
        <v>10</v>
      </c>
      <c r="M745" t="s">
        <v>43</v>
      </c>
      <c r="N745" t="s">
        <v>53</v>
      </c>
      <c r="O745" t="b">
        <v>0</v>
      </c>
      <c r="P745" t="b">
        <v>1</v>
      </c>
      <c r="Q745">
        <v>10</v>
      </c>
      <c r="R745">
        <v>2</v>
      </c>
      <c r="S745">
        <v>48</v>
      </c>
      <c r="T745">
        <v>6</v>
      </c>
      <c r="U745" t="b">
        <v>0</v>
      </c>
      <c r="V745">
        <v>2</v>
      </c>
      <c r="W745">
        <v>30</v>
      </c>
      <c r="X745" t="s">
        <v>54</v>
      </c>
      <c r="Y745">
        <v>54159</v>
      </c>
      <c r="Z745">
        <v>10.4</v>
      </c>
      <c r="AA745" s="17">
        <f>ai_ds_job_salaries_2026[[#This Row],[Bonus ]]/100</f>
        <v>0.156</v>
      </c>
      <c r="AB745" s="18">
        <v>15.6</v>
      </c>
      <c r="AC745">
        <v>5.7</v>
      </c>
      <c r="AD745">
        <v>9</v>
      </c>
      <c r="AE745" t="b">
        <v>0</v>
      </c>
      <c r="AF745">
        <v>11.2</v>
      </c>
      <c r="AG745">
        <v>1.9</v>
      </c>
      <c r="AH745" t="str">
        <f>IF(ai_ds_job_salaries_2026[[#This Row],[upskilling_hours_per_month]]&lt;=4,"Low",IF(ai_ds_job_salaries_2026[[#This Row],[upskilling_hours_per_month]]&lt;=8,"Standard","High"))</f>
        <v>High</v>
      </c>
      <c r="AI745" s="6">
        <f>ai_ds_job_salaries_2026[[#This Row],[Bonus ]]/100</f>
        <v>0.156</v>
      </c>
      <c r="AJ745">
        <v>0.156</v>
      </c>
    </row>
    <row r="746" spans="1:36" ht="15.95">
      <c r="A746" t="s">
        <v>93</v>
      </c>
      <c r="B746" t="s">
        <v>47</v>
      </c>
      <c r="C746" t="s">
        <v>48</v>
      </c>
      <c r="D746" t="s">
        <v>49</v>
      </c>
      <c r="E746" t="s">
        <v>50</v>
      </c>
      <c r="F746" t="e">
        <f>VLOOKUP(ai_ds_job_salaries_2026[[#This Row],[company_location]],#REF!,2,)</f>
        <v>#REF!</v>
      </c>
      <c r="G746" t="s">
        <v>50</v>
      </c>
      <c r="H746" t="e">
        <f>VLOOKUP(ai_ds_job_salaries_2026[[#This Row],[1]],#REF!,2,FALSE)</f>
        <v>#REF!</v>
      </c>
      <c r="I746" t="s">
        <v>88</v>
      </c>
      <c r="J746">
        <v>0</v>
      </c>
      <c r="K746">
        <v>11</v>
      </c>
      <c r="L746">
        <v>7</v>
      </c>
      <c r="M746" t="s">
        <v>59</v>
      </c>
      <c r="N746" t="s">
        <v>44</v>
      </c>
      <c r="O746" t="b">
        <v>1</v>
      </c>
      <c r="P746" t="b">
        <v>0</v>
      </c>
      <c r="Q746">
        <v>7</v>
      </c>
      <c r="R746">
        <v>4</v>
      </c>
      <c r="S746">
        <v>52</v>
      </c>
      <c r="T746">
        <v>54</v>
      </c>
      <c r="U746" t="b">
        <v>1</v>
      </c>
      <c r="V746">
        <v>9</v>
      </c>
      <c r="W746">
        <v>18</v>
      </c>
      <c r="X746" t="s">
        <v>54</v>
      </c>
      <c r="Y746">
        <v>160125</v>
      </c>
      <c r="Z746">
        <v>0.5</v>
      </c>
      <c r="AA746" s="17">
        <f>ai_ds_job_salaries_2026[[#This Row],[Bonus ]]/100</f>
        <v>9.9000000000000005E-2</v>
      </c>
      <c r="AB746" s="18">
        <v>9.9</v>
      </c>
      <c r="AC746">
        <v>5.0999999999999996</v>
      </c>
      <c r="AD746">
        <v>8</v>
      </c>
      <c r="AE746" t="b">
        <v>1</v>
      </c>
      <c r="AF746">
        <v>5.7</v>
      </c>
      <c r="AG746">
        <v>1.9</v>
      </c>
      <c r="AH746" t="str">
        <f>IF(ai_ds_job_salaries_2026[[#This Row],[upskilling_hours_per_month]]&lt;=4,"Low",IF(ai_ds_job_salaries_2026[[#This Row],[upskilling_hours_per_month]]&lt;=8,"Standard","High"))</f>
        <v>Standard</v>
      </c>
      <c r="AI746" s="6">
        <f>ai_ds_job_salaries_2026[[#This Row],[Bonus ]]/100</f>
        <v>9.9000000000000005E-2</v>
      </c>
      <c r="AJ746">
        <v>9.9000000000000005E-2</v>
      </c>
    </row>
    <row r="747" spans="1:36" ht="15.95">
      <c r="A747" t="s">
        <v>55</v>
      </c>
      <c r="B747" t="s">
        <v>56</v>
      </c>
      <c r="C747" t="s">
        <v>48</v>
      </c>
      <c r="D747" t="s">
        <v>57</v>
      </c>
      <c r="E747" t="s">
        <v>98</v>
      </c>
      <c r="F747" t="e">
        <f>VLOOKUP(ai_ds_job_salaries_2026[[#This Row],[company_location]],#REF!,2,)</f>
        <v>#REF!</v>
      </c>
      <c r="G747" t="s">
        <v>98</v>
      </c>
      <c r="H747" t="e">
        <f>VLOOKUP(ai_ds_job_salaries_2026[[#This Row],[1]],#REF!,2,FALSE)</f>
        <v>#REF!</v>
      </c>
      <c r="I747" t="s">
        <v>70</v>
      </c>
      <c r="J747">
        <v>0</v>
      </c>
      <c r="K747">
        <v>3</v>
      </c>
      <c r="L747">
        <v>10</v>
      </c>
      <c r="M747" t="s">
        <v>43</v>
      </c>
      <c r="N747" t="s">
        <v>62</v>
      </c>
      <c r="O747" t="b">
        <v>1</v>
      </c>
      <c r="P747" t="b">
        <v>0</v>
      </c>
      <c r="Q747">
        <v>12</v>
      </c>
      <c r="R747">
        <v>4</v>
      </c>
      <c r="S747">
        <v>38</v>
      </c>
      <c r="T747">
        <v>30</v>
      </c>
      <c r="U747" t="b">
        <v>1</v>
      </c>
      <c r="V747">
        <v>15</v>
      </c>
      <c r="W747">
        <v>48</v>
      </c>
      <c r="X747" t="s">
        <v>99</v>
      </c>
      <c r="Y747">
        <v>65608</v>
      </c>
      <c r="Z747">
        <v>2.9000000000000004</v>
      </c>
      <c r="AA747" s="17">
        <f>ai_ds_job_salaries_2026[[#This Row],[Bonus ]]/100</f>
        <v>8.5000000000000006E-2</v>
      </c>
      <c r="AB747" s="18">
        <v>8.5</v>
      </c>
      <c r="AC747">
        <v>6.3</v>
      </c>
      <c r="AD747">
        <v>1</v>
      </c>
      <c r="AE747" t="b">
        <v>0</v>
      </c>
      <c r="AF747">
        <v>10.6</v>
      </c>
      <c r="AG747">
        <v>3.2</v>
      </c>
      <c r="AH747" t="str">
        <f>IF(ai_ds_job_salaries_2026[[#This Row],[upskilling_hours_per_month]]&lt;=4,"Low",IF(ai_ds_job_salaries_2026[[#This Row],[upskilling_hours_per_month]]&lt;=8,"Standard","High"))</f>
        <v>High</v>
      </c>
      <c r="AI747" s="6">
        <f>ai_ds_job_salaries_2026[[#This Row],[Bonus ]]/100</f>
        <v>8.5000000000000006E-2</v>
      </c>
      <c r="AJ747">
        <v>8.5000000000000006E-2</v>
      </c>
    </row>
    <row r="748" spans="1:36" ht="15.95">
      <c r="A748" t="s">
        <v>84</v>
      </c>
      <c r="B748" t="s">
        <v>47</v>
      </c>
      <c r="C748" t="s">
        <v>48</v>
      </c>
      <c r="D748" t="s">
        <v>39</v>
      </c>
      <c r="E748" t="s">
        <v>41</v>
      </c>
      <c r="F748" t="e">
        <f>VLOOKUP(ai_ds_job_salaries_2026[[#This Row],[company_location]],#REF!,2,)</f>
        <v>#REF!</v>
      </c>
      <c r="G748" t="s">
        <v>41</v>
      </c>
      <c r="H748" t="e">
        <f>VLOOKUP(ai_ds_job_salaries_2026[[#This Row],[1]],#REF!,2,FALSE)</f>
        <v>#REF!</v>
      </c>
      <c r="I748" t="s">
        <v>70</v>
      </c>
      <c r="J748">
        <v>0.5</v>
      </c>
      <c r="K748">
        <v>10</v>
      </c>
      <c r="L748">
        <v>10</v>
      </c>
      <c r="M748" t="s">
        <v>89</v>
      </c>
      <c r="N748" t="s">
        <v>44</v>
      </c>
      <c r="O748" t="b">
        <v>1</v>
      </c>
      <c r="P748" t="b">
        <v>0</v>
      </c>
      <c r="Q748">
        <v>6</v>
      </c>
      <c r="R748">
        <v>4</v>
      </c>
      <c r="S748">
        <v>43</v>
      </c>
      <c r="T748">
        <v>18</v>
      </c>
      <c r="U748" t="b">
        <v>1</v>
      </c>
      <c r="V748">
        <v>15</v>
      </c>
      <c r="W748">
        <v>42</v>
      </c>
      <c r="X748" t="s">
        <v>71</v>
      </c>
      <c r="Y748">
        <v>149607</v>
      </c>
      <c r="Z748">
        <v>6.5</v>
      </c>
      <c r="AA748" s="17">
        <f>ai_ds_job_salaries_2026[[#This Row],[Bonus ]]/100</f>
        <v>8.900000000000001E-2</v>
      </c>
      <c r="AB748" s="18">
        <v>8.9</v>
      </c>
      <c r="AC748">
        <v>6.3</v>
      </c>
      <c r="AD748">
        <v>1</v>
      </c>
      <c r="AE748" t="b">
        <v>0</v>
      </c>
      <c r="AF748">
        <v>9.9</v>
      </c>
      <c r="AG748">
        <v>4</v>
      </c>
      <c r="AH748" t="str">
        <f>IF(ai_ds_job_salaries_2026[[#This Row],[upskilling_hours_per_month]]&lt;=4,"Low",IF(ai_ds_job_salaries_2026[[#This Row],[upskilling_hours_per_month]]&lt;=8,"Standard","High"))</f>
        <v>High</v>
      </c>
      <c r="AI748" s="6">
        <f>ai_ds_job_salaries_2026[[#This Row],[Bonus ]]/100</f>
        <v>8.900000000000001E-2</v>
      </c>
      <c r="AJ748">
        <v>8.900000000000001E-2</v>
      </c>
    </row>
    <row r="749" spans="1:36" ht="15.95">
      <c r="A749" t="s">
        <v>91</v>
      </c>
      <c r="B749" t="s">
        <v>47</v>
      </c>
      <c r="C749" t="s">
        <v>48</v>
      </c>
      <c r="D749" t="s">
        <v>57</v>
      </c>
      <c r="E749" t="s">
        <v>79</v>
      </c>
      <c r="F749" t="e">
        <f>VLOOKUP(ai_ds_job_salaries_2026[[#This Row],[company_location]],#REF!,2,)</f>
        <v>#REF!</v>
      </c>
      <c r="G749" t="s">
        <v>79</v>
      </c>
      <c r="H749" t="e">
        <f>VLOOKUP(ai_ds_job_salaries_2026[[#This Row],[1]],#REF!,2,FALSE)</f>
        <v>#REF!</v>
      </c>
      <c r="I749" t="s">
        <v>51</v>
      </c>
      <c r="J749">
        <v>0</v>
      </c>
      <c r="K749">
        <v>9</v>
      </c>
      <c r="L749">
        <v>10</v>
      </c>
      <c r="M749" t="s">
        <v>52</v>
      </c>
      <c r="N749" t="s">
        <v>44</v>
      </c>
      <c r="O749" t="b">
        <v>0</v>
      </c>
      <c r="P749" t="b">
        <v>0</v>
      </c>
      <c r="Q749">
        <v>10</v>
      </c>
      <c r="R749">
        <v>2</v>
      </c>
      <c r="S749">
        <v>47</v>
      </c>
      <c r="T749">
        <v>18</v>
      </c>
      <c r="U749" t="b">
        <v>0</v>
      </c>
      <c r="V749">
        <v>1</v>
      </c>
      <c r="W749">
        <v>6</v>
      </c>
      <c r="X749" t="s">
        <v>83</v>
      </c>
      <c r="Y749">
        <v>110353</v>
      </c>
      <c r="Z749">
        <v>0</v>
      </c>
      <c r="AA749" s="17">
        <f>ai_ds_job_salaries_2026[[#This Row],[Bonus ]]/100</f>
        <v>0.16200000000000001</v>
      </c>
      <c r="AB749" s="18">
        <v>16.2</v>
      </c>
      <c r="AC749">
        <v>7</v>
      </c>
      <c r="AD749">
        <v>5</v>
      </c>
      <c r="AE749" t="b">
        <v>1</v>
      </c>
      <c r="AF749">
        <v>9.8000000000000007</v>
      </c>
      <c r="AG749">
        <v>2.5</v>
      </c>
      <c r="AH749" t="str">
        <f>IF(ai_ds_job_salaries_2026[[#This Row],[upskilling_hours_per_month]]&lt;=4,"Low",IF(ai_ds_job_salaries_2026[[#This Row],[upskilling_hours_per_month]]&lt;=8,"Standard","High"))</f>
        <v>High</v>
      </c>
      <c r="AI749" s="6">
        <f>ai_ds_job_salaries_2026[[#This Row],[Bonus ]]/100</f>
        <v>0.16200000000000001</v>
      </c>
      <c r="AJ749">
        <v>0.16200000000000001</v>
      </c>
    </row>
    <row r="750" spans="1:36" ht="15.95">
      <c r="A750" t="s">
        <v>55</v>
      </c>
      <c r="B750" t="s">
        <v>56</v>
      </c>
      <c r="C750" t="s">
        <v>48</v>
      </c>
      <c r="D750" t="s">
        <v>57</v>
      </c>
      <c r="E750" t="s">
        <v>50</v>
      </c>
      <c r="F750" t="e">
        <f>VLOOKUP(ai_ds_job_salaries_2026[[#This Row],[company_location]],#REF!,2,)</f>
        <v>#REF!</v>
      </c>
      <c r="G750" t="s">
        <v>50</v>
      </c>
      <c r="H750" t="e">
        <f>VLOOKUP(ai_ds_job_salaries_2026[[#This Row],[1]],#REF!,2,FALSE)</f>
        <v>#REF!</v>
      </c>
      <c r="I750" t="s">
        <v>73</v>
      </c>
      <c r="J750">
        <v>1</v>
      </c>
      <c r="K750">
        <v>3</v>
      </c>
      <c r="L750">
        <v>4</v>
      </c>
      <c r="M750" t="s">
        <v>43</v>
      </c>
      <c r="N750" t="s">
        <v>44</v>
      </c>
      <c r="O750" t="b">
        <v>1</v>
      </c>
      <c r="P750" t="b">
        <v>0</v>
      </c>
      <c r="Q750">
        <v>7</v>
      </c>
      <c r="R750">
        <v>1</v>
      </c>
      <c r="S750">
        <v>40</v>
      </c>
      <c r="T750">
        <v>0</v>
      </c>
      <c r="U750" t="b">
        <v>1</v>
      </c>
      <c r="V750">
        <v>9</v>
      </c>
      <c r="W750">
        <v>54</v>
      </c>
      <c r="X750" t="s">
        <v>54</v>
      </c>
      <c r="Y750">
        <v>98028</v>
      </c>
      <c r="Z750">
        <v>17</v>
      </c>
      <c r="AA750" s="17">
        <f>ai_ds_job_salaries_2026[[#This Row],[Bonus ]]/100</f>
        <v>0.1</v>
      </c>
      <c r="AB750" s="18">
        <v>10</v>
      </c>
      <c r="AC750">
        <v>8</v>
      </c>
      <c r="AD750">
        <v>1</v>
      </c>
      <c r="AE750" t="b">
        <v>0</v>
      </c>
      <c r="AF750">
        <v>6.4</v>
      </c>
      <c r="AG750">
        <v>5</v>
      </c>
      <c r="AH750" t="str">
        <f>IF(ai_ds_job_salaries_2026[[#This Row],[upskilling_hours_per_month]]&lt;=4,"Low",IF(ai_ds_job_salaries_2026[[#This Row],[upskilling_hours_per_month]]&lt;=8,"Standard","High"))</f>
        <v>Standard</v>
      </c>
      <c r="AI750" s="6">
        <f>ai_ds_job_salaries_2026[[#This Row],[Bonus ]]/100</f>
        <v>0.1</v>
      </c>
      <c r="AJ750">
        <v>0.1</v>
      </c>
    </row>
    <row r="751" spans="1:36" ht="15.95">
      <c r="A751" t="s">
        <v>69</v>
      </c>
      <c r="B751" t="s">
        <v>64</v>
      </c>
      <c r="C751" t="s">
        <v>78</v>
      </c>
      <c r="D751" t="s">
        <v>39</v>
      </c>
      <c r="E751" t="s">
        <v>41</v>
      </c>
      <c r="F751" t="e">
        <f>VLOOKUP(ai_ds_job_salaries_2026[[#This Row],[company_location]],#REF!,2,)</f>
        <v>#REF!</v>
      </c>
      <c r="G751" t="s">
        <v>41</v>
      </c>
      <c r="H751" t="e">
        <f>VLOOKUP(ai_ds_job_salaries_2026[[#This Row],[1]],#REF!,2,FALSE)</f>
        <v>#REF!</v>
      </c>
      <c r="I751" t="s">
        <v>92</v>
      </c>
      <c r="J751">
        <v>0.5</v>
      </c>
      <c r="K751">
        <v>7</v>
      </c>
      <c r="L751">
        <v>1</v>
      </c>
      <c r="M751" t="s">
        <v>89</v>
      </c>
      <c r="N751" t="s">
        <v>90</v>
      </c>
      <c r="O751" t="b">
        <v>0</v>
      </c>
      <c r="P751" t="b">
        <v>0</v>
      </c>
      <c r="Q751">
        <v>5</v>
      </c>
      <c r="R751">
        <v>4</v>
      </c>
      <c r="S751">
        <v>51</v>
      </c>
      <c r="T751">
        <v>48</v>
      </c>
      <c r="U751" t="b">
        <v>0</v>
      </c>
      <c r="V751">
        <v>2</v>
      </c>
      <c r="W751">
        <v>36</v>
      </c>
      <c r="X751" t="s">
        <v>71</v>
      </c>
      <c r="Y751">
        <v>57927</v>
      </c>
      <c r="Z751">
        <v>31.6</v>
      </c>
      <c r="AA751" s="17">
        <f>ai_ds_job_salaries_2026[[#This Row],[Bonus ]]/100</f>
        <v>0.106</v>
      </c>
      <c r="AB751" s="18">
        <v>10.6</v>
      </c>
      <c r="AC751">
        <v>5.9</v>
      </c>
      <c r="AD751">
        <v>9</v>
      </c>
      <c r="AE751" t="b">
        <v>1</v>
      </c>
      <c r="AF751">
        <v>15.4</v>
      </c>
      <c r="AG751">
        <v>4.2</v>
      </c>
      <c r="AH751" t="str">
        <f>IF(ai_ds_job_salaries_2026[[#This Row],[upskilling_hours_per_month]]&lt;=4,"Low",IF(ai_ds_job_salaries_2026[[#This Row],[upskilling_hours_per_month]]&lt;=8,"Standard","High"))</f>
        <v>High</v>
      </c>
      <c r="AI751" s="6">
        <f>ai_ds_job_salaries_2026[[#This Row],[Bonus ]]/100</f>
        <v>0.106</v>
      </c>
      <c r="AJ751">
        <v>0.106</v>
      </c>
    </row>
    <row r="752" spans="1:36" ht="15.95">
      <c r="A752" t="s">
        <v>96</v>
      </c>
      <c r="B752" t="s">
        <v>64</v>
      </c>
      <c r="C752" t="s">
        <v>48</v>
      </c>
      <c r="D752" t="s">
        <v>57</v>
      </c>
      <c r="E752" t="s">
        <v>72</v>
      </c>
      <c r="F752" t="e">
        <f>VLOOKUP(ai_ds_job_salaries_2026[[#This Row],[company_location]],#REF!,2,)</f>
        <v>#REF!</v>
      </c>
      <c r="G752" t="s">
        <v>98</v>
      </c>
      <c r="H752" t="e">
        <f>VLOOKUP(ai_ds_job_salaries_2026[[#This Row],[1]],#REF!,2,FALSE)</f>
        <v>#REF!</v>
      </c>
      <c r="I752" t="s">
        <v>51</v>
      </c>
      <c r="J752">
        <v>1</v>
      </c>
      <c r="K752">
        <v>5</v>
      </c>
      <c r="L752">
        <v>8</v>
      </c>
      <c r="M752" t="s">
        <v>52</v>
      </c>
      <c r="N752" t="s">
        <v>44</v>
      </c>
      <c r="O752" t="b">
        <v>0</v>
      </c>
      <c r="P752" t="b">
        <v>0</v>
      </c>
      <c r="Q752">
        <v>10</v>
      </c>
      <c r="R752">
        <v>3</v>
      </c>
      <c r="S752">
        <v>49</v>
      </c>
      <c r="T752">
        <v>48</v>
      </c>
      <c r="U752" t="b">
        <v>1</v>
      </c>
      <c r="V752">
        <v>19</v>
      </c>
      <c r="W752">
        <v>36</v>
      </c>
      <c r="X752" t="s">
        <v>75</v>
      </c>
      <c r="Y752">
        <v>89440</v>
      </c>
      <c r="Z752">
        <v>22.900000000000002</v>
      </c>
      <c r="AA752" s="17">
        <f>ai_ds_job_salaries_2026[[#This Row],[Bonus ]]/100</f>
        <v>4.9000000000000002E-2</v>
      </c>
      <c r="AB752" s="18">
        <v>4.9000000000000004</v>
      </c>
      <c r="AC752">
        <v>4.3</v>
      </c>
      <c r="AD752">
        <v>2</v>
      </c>
      <c r="AE752" t="b">
        <v>0</v>
      </c>
      <c r="AF752">
        <v>8.3000000000000007</v>
      </c>
      <c r="AG752">
        <v>4.5999999999999996</v>
      </c>
      <c r="AH752" t="str">
        <f>IF(ai_ds_job_salaries_2026[[#This Row],[upskilling_hours_per_month]]&lt;=4,"Low",IF(ai_ds_job_salaries_2026[[#This Row],[upskilling_hours_per_month]]&lt;=8,"Standard","High"))</f>
        <v>High</v>
      </c>
      <c r="AI752" s="6">
        <f>ai_ds_job_salaries_2026[[#This Row],[Bonus ]]/100</f>
        <v>4.9000000000000002E-2</v>
      </c>
      <c r="AJ752">
        <v>4.9000000000000002E-2</v>
      </c>
    </row>
    <row r="753" spans="1:36" ht="15.95">
      <c r="A753" t="s">
        <v>36</v>
      </c>
      <c r="B753" t="s">
        <v>37</v>
      </c>
      <c r="C753" t="s">
        <v>48</v>
      </c>
      <c r="D753" t="s">
        <v>39</v>
      </c>
      <c r="E753" t="s">
        <v>94</v>
      </c>
      <c r="F753" t="e">
        <f>VLOOKUP(ai_ds_job_salaries_2026[[#This Row],[company_location]],#REF!,2,)</f>
        <v>#REF!</v>
      </c>
      <c r="G753" t="s">
        <v>94</v>
      </c>
      <c r="H753" t="e">
        <f>VLOOKUP(ai_ds_job_salaries_2026[[#This Row],[1]],#REF!,2,FALSE)</f>
        <v>#REF!</v>
      </c>
      <c r="I753" t="s">
        <v>42</v>
      </c>
      <c r="J753">
        <v>0.5</v>
      </c>
      <c r="K753">
        <v>14</v>
      </c>
      <c r="L753">
        <v>7</v>
      </c>
      <c r="M753" t="s">
        <v>43</v>
      </c>
      <c r="N753" t="s">
        <v>44</v>
      </c>
      <c r="O753" t="b">
        <v>0</v>
      </c>
      <c r="P753" t="b">
        <v>1</v>
      </c>
      <c r="Q753">
        <v>5</v>
      </c>
      <c r="R753">
        <v>2</v>
      </c>
      <c r="S753">
        <v>47</v>
      </c>
      <c r="T753">
        <v>54</v>
      </c>
      <c r="U753" t="b">
        <v>1</v>
      </c>
      <c r="V753">
        <v>10</v>
      </c>
      <c r="W753">
        <v>6</v>
      </c>
      <c r="X753" t="s">
        <v>83</v>
      </c>
      <c r="Y753">
        <v>73073</v>
      </c>
      <c r="Z753">
        <v>58.5</v>
      </c>
      <c r="AA753" s="17">
        <f>ai_ds_job_salaries_2026[[#This Row],[Bonus ]]/100</f>
        <v>0.13400000000000001</v>
      </c>
      <c r="AB753" s="18">
        <v>13.4</v>
      </c>
      <c r="AC753">
        <v>8.1</v>
      </c>
      <c r="AD753">
        <v>3</v>
      </c>
      <c r="AE753" t="b">
        <v>0</v>
      </c>
      <c r="AF753">
        <v>8.5</v>
      </c>
      <c r="AG753">
        <v>6</v>
      </c>
      <c r="AH753" t="str">
        <f>IF(ai_ds_job_salaries_2026[[#This Row],[upskilling_hours_per_month]]&lt;=4,"Low",IF(ai_ds_job_salaries_2026[[#This Row],[upskilling_hours_per_month]]&lt;=8,"Standard","High"))</f>
        <v>High</v>
      </c>
      <c r="AI753" s="6">
        <f>ai_ds_job_salaries_2026[[#This Row],[Bonus ]]/100</f>
        <v>0.13400000000000001</v>
      </c>
      <c r="AJ753">
        <v>0.13400000000000001</v>
      </c>
    </row>
    <row r="754" spans="1:36" ht="15.95">
      <c r="A754" t="s">
        <v>69</v>
      </c>
      <c r="B754" t="s">
        <v>56</v>
      </c>
      <c r="C754" t="s">
        <v>78</v>
      </c>
      <c r="D754" t="s">
        <v>57</v>
      </c>
      <c r="E754" t="s">
        <v>50</v>
      </c>
      <c r="F754" t="e">
        <f>VLOOKUP(ai_ds_job_salaries_2026[[#This Row],[company_location]],#REF!,2,)</f>
        <v>#REF!</v>
      </c>
      <c r="G754" t="s">
        <v>50</v>
      </c>
      <c r="H754" t="e">
        <f>VLOOKUP(ai_ds_job_salaries_2026[[#This Row],[1]],#REF!,2,FALSE)</f>
        <v>#REF!</v>
      </c>
      <c r="I754" t="s">
        <v>88</v>
      </c>
      <c r="J754">
        <v>1</v>
      </c>
      <c r="K754">
        <v>2</v>
      </c>
      <c r="L754">
        <v>1</v>
      </c>
      <c r="M754" t="s">
        <v>43</v>
      </c>
      <c r="N754" t="s">
        <v>44</v>
      </c>
      <c r="O754" t="b">
        <v>0</v>
      </c>
      <c r="P754" t="b">
        <v>0</v>
      </c>
      <c r="Q754">
        <v>7</v>
      </c>
      <c r="R754">
        <v>2</v>
      </c>
      <c r="S754">
        <v>49</v>
      </c>
      <c r="T754">
        <v>24</v>
      </c>
      <c r="U754" t="b">
        <v>1</v>
      </c>
      <c r="V754">
        <v>17</v>
      </c>
      <c r="W754">
        <v>18</v>
      </c>
      <c r="X754" t="s">
        <v>54</v>
      </c>
      <c r="Y754">
        <v>58705</v>
      </c>
      <c r="Z754">
        <v>14.2</v>
      </c>
      <c r="AA754" s="17">
        <f>ai_ds_job_salaries_2026[[#This Row],[Bonus ]]/100</f>
        <v>7.400000000000001E-2</v>
      </c>
      <c r="AB754" s="18">
        <v>7.4</v>
      </c>
      <c r="AC754">
        <v>7.4</v>
      </c>
      <c r="AD754">
        <v>4</v>
      </c>
      <c r="AE754" t="b">
        <v>0</v>
      </c>
      <c r="AF754">
        <v>18.399999999999999</v>
      </c>
      <c r="AG754">
        <v>7</v>
      </c>
      <c r="AH754" t="str">
        <f>IF(ai_ds_job_salaries_2026[[#This Row],[upskilling_hours_per_month]]&lt;=4,"Low",IF(ai_ds_job_salaries_2026[[#This Row],[upskilling_hours_per_month]]&lt;=8,"Standard","High"))</f>
        <v>High</v>
      </c>
      <c r="AI754" s="6">
        <f>ai_ds_job_salaries_2026[[#This Row],[Bonus ]]/100</f>
        <v>7.400000000000001E-2</v>
      </c>
      <c r="AJ754">
        <v>7.400000000000001E-2</v>
      </c>
    </row>
    <row r="755" spans="1:36" ht="15.95">
      <c r="A755" t="s">
        <v>36</v>
      </c>
      <c r="B755" t="s">
        <v>56</v>
      </c>
      <c r="C755" t="s">
        <v>48</v>
      </c>
      <c r="D755" t="s">
        <v>57</v>
      </c>
      <c r="E755" t="s">
        <v>41</v>
      </c>
      <c r="F755" t="e">
        <f>VLOOKUP(ai_ds_job_salaries_2026[[#This Row],[company_location]],#REF!,2,)</f>
        <v>#REF!</v>
      </c>
      <c r="G755" t="s">
        <v>41</v>
      </c>
      <c r="H755" t="e">
        <f>VLOOKUP(ai_ds_job_salaries_2026[[#This Row],[1]],#REF!,2,FALSE)</f>
        <v>#REF!</v>
      </c>
      <c r="I755" t="s">
        <v>65</v>
      </c>
      <c r="J755">
        <v>0</v>
      </c>
      <c r="K755">
        <v>2</v>
      </c>
      <c r="L755">
        <v>4</v>
      </c>
      <c r="M755" t="s">
        <v>43</v>
      </c>
      <c r="N755" t="s">
        <v>44</v>
      </c>
      <c r="O755" t="b">
        <v>0</v>
      </c>
      <c r="P755" t="b">
        <v>0</v>
      </c>
      <c r="Q755">
        <v>9</v>
      </c>
      <c r="R755">
        <v>2</v>
      </c>
      <c r="S755">
        <v>33</v>
      </c>
      <c r="T755">
        <v>0</v>
      </c>
      <c r="U755" t="b">
        <v>0</v>
      </c>
      <c r="V755">
        <v>3</v>
      </c>
      <c r="W755">
        <v>36</v>
      </c>
      <c r="X755" t="s">
        <v>71</v>
      </c>
      <c r="Y755">
        <v>39409</v>
      </c>
      <c r="Z755">
        <v>0.5</v>
      </c>
      <c r="AA755" s="17">
        <f>ai_ds_job_salaries_2026[[#This Row],[Bonus ]]/100</f>
        <v>0.13100000000000001</v>
      </c>
      <c r="AB755" s="18">
        <v>13.1</v>
      </c>
      <c r="AC755">
        <v>4.5999999999999996</v>
      </c>
      <c r="AD755">
        <v>7</v>
      </c>
      <c r="AE755" t="b">
        <v>1</v>
      </c>
      <c r="AF755">
        <v>15.6</v>
      </c>
      <c r="AG755">
        <v>8.4</v>
      </c>
      <c r="AH755" t="str">
        <f>IF(ai_ds_job_salaries_2026[[#This Row],[upskilling_hours_per_month]]&lt;=4,"Low",IF(ai_ds_job_salaries_2026[[#This Row],[upskilling_hours_per_month]]&lt;=8,"Standard","High"))</f>
        <v>High</v>
      </c>
      <c r="AI755" s="6">
        <f>ai_ds_job_salaries_2026[[#This Row],[Bonus ]]/100</f>
        <v>0.13100000000000001</v>
      </c>
      <c r="AJ755">
        <v>0.13100000000000001</v>
      </c>
    </row>
    <row r="756" spans="1:36" ht="15.95">
      <c r="A756" t="s">
        <v>91</v>
      </c>
      <c r="B756" t="s">
        <v>64</v>
      </c>
      <c r="C756" t="s">
        <v>48</v>
      </c>
      <c r="D756" t="s">
        <v>39</v>
      </c>
      <c r="E756" t="s">
        <v>67</v>
      </c>
      <c r="F756" t="e">
        <f>VLOOKUP(ai_ds_job_salaries_2026[[#This Row],[company_location]],#REF!,2,)</f>
        <v>#REF!</v>
      </c>
      <c r="G756" t="s">
        <v>67</v>
      </c>
      <c r="H756" t="e">
        <f>VLOOKUP(ai_ds_job_salaries_2026[[#This Row],[1]],#REF!,2,FALSE)</f>
        <v>#REF!</v>
      </c>
      <c r="I756" t="s">
        <v>85</v>
      </c>
      <c r="J756">
        <v>0</v>
      </c>
      <c r="K756">
        <v>7</v>
      </c>
      <c r="L756">
        <v>2</v>
      </c>
      <c r="M756" t="s">
        <v>89</v>
      </c>
      <c r="N756" t="s">
        <v>44</v>
      </c>
      <c r="O756" t="b">
        <v>0</v>
      </c>
      <c r="P756" t="b">
        <v>0</v>
      </c>
      <c r="Q756">
        <v>9</v>
      </c>
      <c r="R756">
        <v>2</v>
      </c>
      <c r="S756">
        <v>56</v>
      </c>
      <c r="T756">
        <v>36</v>
      </c>
      <c r="U756" t="b">
        <v>0</v>
      </c>
      <c r="V756">
        <v>4</v>
      </c>
      <c r="W756">
        <v>0</v>
      </c>
      <c r="X756" t="s">
        <v>68</v>
      </c>
      <c r="Y756">
        <v>74626</v>
      </c>
      <c r="Z756">
        <v>48.1</v>
      </c>
      <c r="AA756" s="17">
        <f>ai_ds_job_salaries_2026[[#This Row],[Bonus ]]/100</f>
        <v>7.0999999999999994E-2</v>
      </c>
      <c r="AB756" s="18">
        <v>7.1</v>
      </c>
      <c r="AC756">
        <v>4.7</v>
      </c>
      <c r="AD756">
        <v>6</v>
      </c>
      <c r="AE756" t="b">
        <v>1</v>
      </c>
      <c r="AF756">
        <v>9.5</v>
      </c>
      <c r="AG756">
        <v>4.3</v>
      </c>
      <c r="AH756" t="str">
        <f>IF(ai_ds_job_salaries_2026[[#This Row],[upskilling_hours_per_month]]&lt;=4,"Low",IF(ai_ds_job_salaries_2026[[#This Row],[upskilling_hours_per_month]]&lt;=8,"Standard","High"))</f>
        <v>High</v>
      </c>
      <c r="AI756" s="6">
        <f>ai_ds_job_salaries_2026[[#This Row],[Bonus ]]/100</f>
        <v>7.0999999999999994E-2</v>
      </c>
      <c r="AJ756">
        <v>7.0999999999999994E-2</v>
      </c>
    </row>
    <row r="757" spans="1:36" ht="15.95">
      <c r="A757" t="s">
        <v>91</v>
      </c>
      <c r="B757" t="s">
        <v>64</v>
      </c>
      <c r="C757" t="s">
        <v>48</v>
      </c>
      <c r="D757" t="s">
        <v>57</v>
      </c>
      <c r="E757" t="s">
        <v>40</v>
      </c>
      <c r="F757" t="e">
        <f>VLOOKUP(ai_ds_job_salaries_2026[[#This Row],[company_location]],#REF!,2,)</f>
        <v>#REF!</v>
      </c>
      <c r="G757" t="s">
        <v>40</v>
      </c>
      <c r="H757" t="e">
        <f>VLOOKUP(ai_ds_job_salaries_2026[[#This Row],[1]],#REF!,2,FALSE)</f>
        <v>#REF!</v>
      </c>
      <c r="I757" t="s">
        <v>70</v>
      </c>
      <c r="J757">
        <v>0</v>
      </c>
      <c r="K757">
        <v>5</v>
      </c>
      <c r="L757">
        <v>1</v>
      </c>
      <c r="M757" t="s">
        <v>52</v>
      </c>
      <c r="N757" t="s">
        <v>44</v>
      </c>
      <c r="O757" t="b">
        <v>0</v>
      </c>
      <c r="P757" t="b">
        <v>0</v>
      </c>
      <c r="Q757">
        <v>7</v>
      </c>
      <c r="R757">
        <v>1</v>
      </c>
      <c r="S757">
        <v>49</v>
      </c>
      <c r="T757">
        <v>6</v>
      </c>
      <c r="U757" t="b">
        <v>0</v>
      </c>
      <c r="V757">
        <v>1</v>
      </c>
      <c r="W757">
        <v>24</v>
      </c>
      <c r="X757" t="s">
        <v>45</v>
      </c>
      <c r="Y757">
        <v>33034</v>
      </c>
      <c r="Z757">
        <v>17.599999999999998</v>
      </c>
      <c r="AA757" s="17">
        <f>ai_ds_job_salaries_2026[[#This Row],[Bonus ]]/100</f>
        <v>3.5000000000000003E-2</v>
      </c>
      <c r="AB757" s="18">
        <v>3.5</v>
      </c>
      <c r="AC757">
        <v>5.9</v>
      </c>
      <c r="AD757">
        <v>6</v>
      </c>
      <c r="AE757" t="b">
        <v>1</v>
      </c>
      <c r="AF757">
        <v>6.9</v>
      </c>
      <c r="AG757">
        <v>6.2</v>
      </c>
      <c r="AH757" t="str">
        <f>IF(ai_ds_job_salaries_2026[[#This Row],[upskilling_hours_per_month]]&lt;=4,"Low",IF(ai_ds_job_salaries_2026[[#This Row],[upskilling_hours_per_month]]&lt;=8,"Standard","High"))</f>
        <v>Standard</v>
      </c>
      <c r="AI757" s="6">
        <f>ai_ds_job_salaries_2026[[#This Row],[Bonus ]]/100</f>
        <v>3.5000000000000003E-2</v>
      </c>
      <c r="AJ757">
        <v>3.5000000000000003E-2</v>
      </c>
    </row>
    <row r="758" spans="1:36" ht="15.95">
      <c r="A758" t="s">
        <v>66</v>
      </c>
      <c r="B758" t="s">
        <v>64</v>
      </c>
      <c r="C758" t="s">
        <v>48</v>
      </c>
      <c r="D758" t="s">
        <v>57</v>
      </c>
      <c r="E758" t="s">
        <v>40</v>
      </c>
      <c r="F758" t="e">
        <f>VLOOKUP(ai_ds_job_salaries_2026[[#This Row],[company_location]],#REF!,2,)</f>
        <v>#REF!</v>
      </c>
      <c r="G758" t="s">
        <v>40</v>
      </c>
      <c r="H758" t="e">
        <f>VLOOKUP(ai_ds_job_salaries_2026[[#This Row],[1]],#REF!,2,FALSE)</f>
        <v>#REF!</v>
      </c>
      <c r="I758" t="s">
        <v>58</v>
      </c>
      <c r="J758">
        <v>0.5</v>
      </c>
      <c r="K758">
        <v>7</v>
      </c>
      <c r="L758">
        <v>1</v>
      </c>
      <c r="M758" t="s">
        <v>43</v>
      </c>
      <c r="N758" t="s">
        <v>44</v>
      </c>
      <c r="O758" t="b">
        <v>0</v>
      </c>
      <c r="P758" t="b">
        <v>0</v>
      </c>
      <c r="Q758">
        <v>8</v>
      </c>
      <c r="R758">
        <v>2</v>
      </c>
      <c r="S758">
        <v>55</v>
      </c>
      <c r="T758">
        <v>24</v>
      </c>
      <c r="U758" t="b">
        <v>1</v>
      </c>
      <c r="V758">
        <v>11</v>
      </c>
      <c r="W758">
        <v>24</v>
      </c>
      <c r="X758" t="s">
        <v>45</v>
      </c>
      <c r="Y758">
        <v>30831</v>
      </c>
      <c r="Z758">
        <v>29.799999999999997</v>
      </c>
      <c r="AA758" s="17">
        <f>ai_ds_job_salaries_2026[[#This Row],[Bonus ]]/100</f>
        <v>7.8E-2</v>
      </c>
      <c r="AB758" s="18">
        <v>7.8</v>
      </c>
      <c r="AC758">
        <v>6.4</v>
      </c>
      <c r="AD758">
        <v>2</v>
      </c>
      <c r="AE758" t="b">
        <v>0</v>
      </c>
      <c r="AF758">
        <v>11.5</v>
      </c>
      <c r="AG758">
        <v>6.3</v>
      </c>
      <c r="AH758" t="str">
        <f>IF(ai_ds_job_salaries_2026[[#This Row],[upskilling_hours_per_month]]&lt;=4,"Low",IF(ai_ds_job_salaries_2026[[#This Row],[upskilling_hours_per_month]]&lt;=8,"Standard","High"))</f>
        <v>High</v>
      </c>
      <c r="AI758" s="6">
        <f>ai_ds_job_salaries_2026[[#This Row],[Bonus ]]/100</f>
        <v>7.8E-2</v>
      </c>
      <c r="AJ758">
        <v>7.8E-2</v>
      </c>
    </row>
    <row r="759" spans="1:36" ht="15.95">
      <c r="A759" t="s">
        <v>84</v>
      </c>
      <c r="B759" t="s">
        <v>64</v>
      </c>
      <c r="C759" t="s">
        <v>81</v>
      </c>
      <c r="D759" t="s">
        <v>57</v>
      </c>
      <c r="E759" t="s">
        <v>40</v>
      </c>
      <c r="F759" t="e">
        <f>VLOOKUP(ai_ds_job_salaries_2026[[#This Row],[company_location]],#REF!,2,)</f>
        <v>#REF!</v>
      </c>
      <c r="G759" t="s">
        <v>40</v>
      </c>
      <c r="H759" t="e">
        <f>VLOOKUP(ai_ds_job_salaries_2026[[#This Row],[1]],#REF!,2,FALSE)</f>
        <v>#REF!</v>
      </c>
      <c r="I759" t="s">
        <v>70</v>
      </c>
      <c r="J759">
        <v>0.5</v>
      </c>
      <c r="K759">
        <v>9</v>
      </c>
      <c r="L759">
        <v>8</v>
      </c>
      <c r="M759" t="s">
        <v>59</v>
      </c>
      <c r="N759" t="s">
        <v>53</v>
      </c>
      <c r="O759" t="b">
        <v>1</v>
      </c>
      <c r="P759" t="b">
        <v>0</v>
      </c>
      <c r="Q759">
        <v>10</v>
      </c>
      <c r="R759">
        <v>2</v>
      </c>
      <c r="S759">
        <v>45</v>
      </c>
      <c r="T759">
        <v>6</v>
      </c>
      <c r="U759" t="b">
        <v>1</v>
      </c>
      <c r="V759">
        <v>8</v>
      </c>
      <c r="W759">
        <v>30</v>
      </c>
      <c r="X759" t="s">
        <v>45</v>
      </c>
      <c r="Y759">
        <v>31528</v>
      </c>
      <c r="Z759">
        <v>20</v>
      </c>
      <c r="AA759" s="17">
        <f>ai_ds_job_salaries_2026[[#This Row],[Bonus ]]/100</f>
        <v>0.151</v>
      </c>
      <c r="AB759" s="18">
        <v>15.1</v>
      </c>
      <c r="AC759">
        <v>5.8</v>
      </c>
      <c r="AD759">
        <v>5</v>
      </c>
      <c r="AE759" t="b">
        <v>1</v>
      </c>
      <c r="AF759">
        <v>14.2</v>
      </c>
      <c r="AG759">
        <v>4.0999999999999996</v>
      </c>
      <c r="AH759" t="str">
        <f>IF(ai_ds_job_salaries_2026[[#This Row],[upskilling_hours_per_month]]&lt;=4,"Low",IF(ai_ds_job_salaries_2026[[#This Row],[upskilling_hours_per_month]]&lt;=8,"Standard","High"))</f>
        <v>High</v>
      </c>
      <c r="AI759" s="6">
        <f>ai_ds_job_salaries_2026[[#This Row],[Bonus ]]/100</f>
        <v>0.151</v>
      </c>
      <c r="AJ759">
        <v>0.151</v>
      </c>
    </row>
    <row r="760" spans="1:36" ht="15.95">
      <c r="A760" t="s">
        <v>69</v>
      </c>
      <c r="B760" t="s">
        <v>47</v>
      </c>
      <c r="C760" t="s">
        <v>48</v>
      </c>
      <c r="D760" t="s">
        <v>57</v>
      </c>
      <c r="E760" t="s">
        <v>79</v>
      </c>
      <c r="F760" t="e">
        <f>VLOOKUP(ai_ds_job_salaries_2026[[#This Row],[company_location]],#REF!,2,)</f>
        <v>#REF!</v>
      </c>
      <c r="G760" t="s">
        <v>79</v>
      </c>
      <c r="H760" t="e">
        <f>VLOOKUP(ai_ds_job_salaries_2026[[#This Row],[1]],#REF!,2,FALSE)</f>
        <v>#REF!</v>
      </c>
      <c r="I760" t="s">
        <v>92</v>
      </c>
      <c r="J760">
        <v>0</v>
      </c>
      <c r="K760">
        <v>10</v>
      </c>
      <c r="L760">
        <v>10</v>
      </c>
      <c r="M760" t="s">
        <v>43</v>
      </c>
      <c r="N760" t="s">
        <v>90</v>
      </c>
      <c r="O760" t="b">
        <v>0</v>
      </c>
      <c r="P760" t="b">
        <v>0</v>
      </c>
      <c r="Q760">
        <v>6</v>
      </c>
      <c r="R760">
        <v>2</v>
      </c>
      <c r="S760">
        <v>45</v>
      </c>
      <c r="T760">
        <v>18</v>
      </c>
      <c r="U760" t="b">
        <v>1</v>
      </c>
      <c r="V760">
        <v>5</v>
      </c>
      <c r="W760">
        <v>54</v>
      </c>
      <c r="X760" t="s">
        <v>83</v>
      </c>
      <c r="Y760">
        <v>81800</v>
      </c>
      <c r="Z760">
        <v>1.0999999999999999</v>
      </c>
      <c r="AA760" s="17">
        <f>ai_ds_job_salaries_2026[[#This Row],[Bonus ]]/100</f>
        <v>0.13699999999999998</v>
      </c>
      <c r="AB760" s="18">
        <v>13.7</v>
      </c>
      <c r="AC760">
        <v>7.8</v>
      </c>
      <c r="AD760">
        <v>2</v>
      </c>
      <c r="AE760" t="b">
        <v>0</v>
      </c>
      <c r="AF760">
        <v>18.399999999999999</v>
      </c>
      <c r="AG760">
        <v>7.7</v>
      </c>
      <c r="AH760" t="str">
        <f>IF(ai_ds_job_salaries_2026[[#This Row],[upskilling_hours_per_month]]&lt;=4,"Low",IF(ai_ds_job_salaries_2026[[#This Row],[upskilling_hours_per_month]]&lt;=8,"Standard","High"))</f>
        <v>High</v>
      </c>
      <c r="AI760" s="6">
        <f>ai_ds_job_salaries_2026[[#This Row],[Bonus ]]/100</f>
        <v>0.13699999999999998</v>
      </c>
      <c r="AJ760">
        <v>0.13699999999999998</v>
      </c>
    </row>
    <row r="761" spans="1:36" ht="15.95">
      <c r="A761" t="s">
        <v>66</v>
      </c>
      <c r="B761" t="s">
        <v>64</v>
      </c>
      <c r="C761" t="s">
        <v>48</v>
      </c>
      <c r="D761" t="s">
        <v>49</v>
      </c>
      <c r="E761" t="s">
        <v>86</v>
      </c>
      <c r="F761" t="e">
        <f>VLOOKUP(ai_ds_job_salaries_2026[[#This Row],[company_location]],#REF!,2,)</f>
        <v>#REF!</v>
      </c>
      <c r="G761" t="s">
        <v>86</v>
      </c>
      <c r="H761" t="e">
        <f>VLOOKUP(ai_ds_job_salaries_2026[[#This Row],[1]],#REF!,2,FALSE)</f>
        <v>#REF!</v>
      </c>
      <c r="I761" t="s">
        <v>88</v>
      </c>
      <c r="J761">
        <v>1</v>
      </c>
      <c r="K761">
        <v>7</v>
      </c>
      <c r="L761">
        <v>1</v>
      </c>
      <c r="M761" t="s">
        <v>59</v>
      </c>
      <c r="N761" t="s">
        <v>44</v>
      </c>
      <c r="O761" t="b">
        <v>0</v>
      </c>
      <c r="P761" t="b">
        <v>0</v>
      </c>
      <c r="Q761">
        <v>8</v>
      </c>
      <c r="R761">
        <v>1</v>
      </c>
      <c r="S761">
        <v>46</v>
      </c>
      <c r="T761">
        <v>24</v>
      </c>
      <c r="U761" t="b">
        <v>1</v>
      </c>
      <c r="V761">
        <v>8</v>
      </c>
      <c r="W761">
        <v>30</v>
      </c>
      <c r="X761" t="s">
        <v>87</v>
      </c>
      <c r="Y761">
        <v>62234</v>
      </c>
      <c r="Z761">
        <v>3.6999999999999997</v>
      </c>
      <c r="AA761" s="17">
        <f>ai_ds_job_salaries_2026[[#This Row],[Bonus ]]/100</f>
        <v>5.7000000000000002E-2</v>
      </c>
      <c r="AB761" s="18">
        <v>5.7</v>
      </c>
      <c r="AC761">
        <v>6.9</v>
      </c>
      <c r="AD761">
        <v>4</v>
      </c>
      <c r="AE761" t="b">
        <v>1</v>
      </c>
      <c r="AF761">
        <v>7.1</v>
      </c>
      <c r="AG761">
        <v>4.3</v>
      </c>
      <c r="AH761" t="str">
        <f>IF(ai_ds_job_salaries_2026[[#This Row],[upskilling_hours_per_month]]&lt;=4,"Low",IF(ai_ds_job_salaries_2026[[#This Row],[upskilling_hours_per_month]]&lt;=8,"Standard","High"))</f>
        <v>Standard</v>
      </c>
      <c r="AI761" s="6">
        <f>ai_ds_job_salaries_2026[[#This Row],[Bonus ]]/100</f>
        <v>5.7000000000000002E-2</v>
      </c>
      <c r="AJ761">
        <v>5.7000000000000002E-2</v>
      </c>
    </row>
    <row r="762" spans="1:36" ht="15.95">
      <c r="A762" t="s">
        <v>69</v>
      </c>
      <c r="B762" t="s">
        <v>47</v>
      </c>
      <c r="C762" t="s">
        <v>48</v>
      </c>
      <c r="D762" t="s">
        <v>57</v>
      </c>
      <c r="E762" t="s">
        <v>72</v>
      </c>
      <c r="F762" t="e">
        <f>VLOOKUP(ai_ds_job_salaries_2026[[#This Row],[company_location]],#REF!,2,)</f>
        <v>#REF!</v>
      </c>
      <c r="G762" t="s">
        <v>72</v>
      </c>
      <c r="H762" t="e">
        <f>VLOOKUP(ai_ds_job_salaries_2026[[#This Row],[1]],#REF!,2,FALSE)</f>
        <v>#REF!</v>
      </c>
      <c r="I762" t="s">
        <v>85</v>
      </c>
      <c r="J762">
        <v>0.5</v>
      </c>
      <c r="K762">
        <v>8</v>
      </c>
      <c r="L762">
        <v>1</v>
      </c>
      <c r="M762" t="s">
        <v>59</v>
      </c>
      <c r="N762" t="s">
        <v>53</v>
      </c>
      <c r="O762" t="b">
        <v>0</v>
      </c>
      <c r="P762" t="b">
        <v>0</v>
      </c>
      <c r="Q762">
        <v>10</v>
      </c>
      <c r="R762">
        <v>1</v>
      </c>
      <c r="S762">
        <v>45</v>
      </c>
      <c r="T762">
        <v>12</v>
      </c>
      <c r="U762" t="b">
        <v>0</v>
      </c>
      <c r="V762">
        <v>2</v>
      </c>
      <c r="W762">
        <v>18</v>
      </c>
      <c r="X762" t="s">
        <v>75</v>
      </c>
      <c r="Y762">
        <v>76667</v>
      </c>
      <c r="Z762">
        <v>0</v>
      </c>
      <c r="AA762" s="17">
        <f>ai_ds_job_salaries_2026[[#This Row],[Bonus ]]/100</f>
        <v>0.11599999999999999</v>
      </c>
      <c r="AB762" s="18">
        <v>11.6</v>
      </c>
      <c r="AC762">
        <v>5.4</v>
      </c>
      <c r="AD762">
        <v>4</v>
      </c>
      <c r="AE762" t="b">
        <v>0</v>
      </c>
      <c r="AF762">
        <v>4.5</v>
      </c>
      <c r="AG762">
        <v>4.4000000000000004</v>
      </c>
      <c r="AH762" t="str">
        <f>IF(ai_ds_job_salaries_2026[[#This Row],[upskilling_hours_per_month]]&lt;=4,"Low",IF(ai_ds_job_salaries_2026[[#This Row],[upskilling_hours_per_month]]&lt;=8,"Standard","High"))</f>
        <v>Standard</v>
      </c>
      <c r="AI762" s="6">
        <f>ai_ds_job_salaries_2026[[#This Row],[Bonus ]]/100</f>
        <v>0.11599999999999999</v>
      </c>
      <c r="AJ762">
        <v>0.11599999999999999</v>
      </c>
    </row>
    <row r="763" spans="1:36" ht="15.95">
      <c r="A763" t="s">
        <v>77</v>
      </c>
      <c r="B763" t="s">
        <v>64</v>
      </c>
      <c r="C763" t="s">
        <v>48</v>
      </c>
      <c r="D763" t="s">
        <v>49</v>
      </c>
      <c r="E763" t="s">
        <v>50</v>
      </c>
      <c r="F763" t="e">
        <f>VLOOKUP(ai_ds_job_salaries_2026[[#This Row],[company_location]],#REF!,2,)</f>
        <v>#REF!</v>
      </c>
      <c r="G763" t="s">
        <v>50</v>
      </c>
      <c r="H763" t="e">
        <f>VLOOKUP(ai_ds_job_salaries_2026[[#This Row],[1]],#REF!,2,FALSE)</f>
        <v>#REF!</v>
      </c>
      <c r="I763" t="s">
        <v>70</v>
      </c>
      <c r="J763">
        <v>0.5</v>
      </c>
      <c r="K763">
        <v>9</v>
      </c>
      <c r="L763">
        <v>8</v>
      </c>
      <c r="M763" t="s">
        <v>52</v>
      </c>
      <c r="N763" t="s">
        <v>44</v>
      </c>
      <c r="O763" t="b">
        <v>1</v>
      </c>
      <c r="P763" t="b">
        <v>0</v>
      </c>
      <c r="Q763">
        <v>8</v>
      </c>
      <c r="R763">
        <v>2</v>
      </c>
      <c r="S763">
        <v>49</v>
      </c>
      <c r="T763">
        <v>0</v>
      </c>
      <c r="U763" t="b">
        <v>1</v>
      </c>
      <c r="V763">
        <v>11</v>
      </c>
      <c r="W763">
        <v>6</v>
      </c>
      <c r="X763" t="s">
        <v>54</v>
      </c>
      <c r="Y763">
        <v>185140</v>
      </c>
      <c r="Z763">
        <v>4.8</v>
      </c>
      <c r="AA763" s="17">
        <f>ai_ds_job_salaries_2026[[#This Row],[Bonus ]]/100</f>
        <v>0.11900000000000001</v>
      </c>
      <c r="AB763" s="18">
        <v>11.9</v>
      </c>
      <c r="AC763">
        <v>7.3</v>
      </c>
      <c r="AD763">
        <v>4</v>
      </c>
      <c r="AE763" t="b">
        <v>0</v>
      </c>
      <c r="AF763">
        <v>7.7</v>
      </c>
      <c r="AG763">
        <v>7.2</v>
      </c>
      <c r="AH763" t="str">
        <f>IF(ai_ds_job_salaries_2026[[#This Row],[upskilling_hours_per_month]]&lt;=4,"Low",IF(ai_ds_job_salaries_2026[[#This Row],[upskilling_hours_per_month]]&lt;=8,"Standard","High"))</f>
        <v>Standard</v>
      </c>
      <c r="AI763" s="6">
        <f>ai_ds_job_salaries_2026[[#This Row],[Bonus ]]/100</f>
        <v>0.11900000000000001</v>
      </c>
      <c r="AJ763">
        <v>0.11900000000000001</v>
      </c>
    </row>
    <row r="764" spans="1:36" ht="15.95">
      <c r="A764" t="s">
        <v>93</v>
      </c>
      <c r="B764" t="s">
        <v>64</v>
      </c>
      <c r="C764" t="s">
        <v>48</v>
      </c>
      <c r="D764" t="s">
        <v>49</v>
      </c>
      <c r="E764" t="s">
        <v>98</v>
      </c>
      <c r="F764" t="e">
        <f>VLOOKUP(ai_ds_job_salaries_2026[[#This Row],[company_location]],#REF!,2,)</f>
        <v>#REF!</v>
      </c>
      <c r="G764" t="s">
        <v>98</v>
      </c>
      <c r="H764" t="e">
        <f>VLOOKUP(ai_ds_job_salaries_2026[[#This Row],[1]],#REF!,2,FALSE)</f>
        <v>#REF!</v>
      </c>
      <c r="I764" t="s">
        <v>80</v>
      </c>
      <c r="J764">
        <v>0</v>
      </c>
      <c r="K764">
        <v>6</v>
      </c>
      <c r="L764">
        <v>0</v>
      </c>
      <c r="M764" t="s">
        <v>43</v>
      </c>
      <c r="N764" t="s">
        <v>62</v>
      </c>
      <c r="O764" t="b">
        <v>1</v>
      </c>
      <c r="P764" t="b">
        <v>0</v>
      </c>
      <c r="Q764">
        <v>5</v>
      </c>
      <c r="R764">
        <v>3</v>
      </c>
      <c r="S764">
        <v>38</v>
      </c>
      <c r="T764">
        <v>24</v>
      </c>
      <c r="U764" t="b">
        <v>1</v>
      </c>
      <c r="V764">
        <v>16</v>
      </c>
      <c r="W764">
        <v>30</v>
      </c>
      <c r="X764" t="s">
        <v>99</v>
      </c>
      <c r="Y764">
        <v>93943</v>
      </c>
      <c r="Z764">
        <v>5.0999999999999996</v>
      </c>
      <c r="AA764" s="17">
        <f>ai_ds_job_salaries_2026[[#This Row],[Bonus ]]/100</f>
        <v>9.6999999999999989E-2</v>
      </c>
      <c r="AB764" s="18">
        <v>9.6999999999999993</v>
      </c>
      <c r="AC764">
        <v>7.2</v>
      </c>
      <c r="AD764">
        <v>7</v>
      </c>
      <c r="AE764" t="b">
        <v>0</v>
      </c>
      <c r="AF764">
        <v>16.600000000000001</v>
      </c>
      <c r="AG764">
        <v>5.8</v>
      </c>
      <c r="AH764" t="str">
        <f>IF(ai_ds_job_salaries_2026[[#This Row],[upskilling_hours_per_month]]&lt;=4,"Low",IF(ai_ds_job_salaries_2026[[#This Row],[upskilling_hours_per_month]]&lt;=8,"Standard","High"))</f>
        <v>High</v>
      </c>
      <c r="AI764" s="6">
        <f>ai_ds_job_salaries_2026[[#This Row],[Bonus ]]/100</f>
        <v>9.6999999999999989E-2</v>
      </c>
      <c r="AJ764">
        <v>9.6999999999999989E-2</v>
      </c>
    </row>
    <row r="765" spans="1:36" ht="15.95">
      <c r="A765" t="s">
        <v>46</v>
      </c>
      <c r="B765" t="s">
        <v>56</v>
      </c>
      <c r="C765" t="s">
        <v>48</v>
      </c>
      <c r="D765" t="s">
        <v>57</v>
      </c>
      <c r="E765" t="s">
        <v>79</v>
      </c>
      <c r="F765" t="e">
        <f>VLOOKUP(ai_ds_job_salaries_2026[[#This Row],[company_location]],#REF!,2,)</f>
        <v>#REF!</v>
      </c>
      <c r="G765" t="s">
        <v>79</v>
      </c>
      <c r="H765" t="e">
        <f>VLOOKUP(ai_ds_job_salaries_2026[[#This Row],[1]],#REF!,2,FALSE)</f>
        <v>#REF!</v>
      </c>
      <c r="I765" t="s">
        <v>51</v>
      </c>
      <c r="J765">
        <v>0</v>
      </c>
      <c r="K765">
        <v>2</v>
      </c>
      <c r="L765">
        <v>11</v>
      </c>
      <c r="M765" t="s">
        <v>43</v>
      </c>
      <c r="N765" t="s">
        <v>44</v>
      </c>
      <c r="O765" t="b">
        <v>1</v>
      </c>
      <c r="P765" t="b">
        <v>0</v>
      </c>
      <c r="Q765">
        <v>12</v>
      </c>
      <c r="R765">
        <v>0</v>
      </c>
      <c r="S765">
        <v>42</v>
      </c>
      <c r="T765">
        <v>54</v>
      </c>
      <c r="U765" t="b">
        <v>1</v>
      </c>
      <c r="V765">
        <v>20</v>
      </c>
      <c r="W765">
        <v>30</v>
      </c>
      <c r="X765" t="s">
        <v>83</v>
      </c>
      <c r="Y765">
        <v>54866</v>
      </c>
      <c r="Z765">
        <v>4.9000000000000004</v>
      </c>
      <c r="AA765" s="17">
        <f>ai_ds_job_salaries_2026[[#This Row],[Bonus ]]/100</f>
        <v>5.2999999999999999E-2</v>
      </c>
      <c r="AB765" s="18">
        <v>5.3</v>
      </c>
      <c r="AC765">
        <v>6.2</v>
      </c>
      <c r="AD765">
        <v>4</v>
      </c>
      <c r="AE765" t="b">
        <v>0</v>
      </c>
      <c r="AF765">
        <v>7.6</v>
      </c>
      <c r="AG765">
        <v>5.9</v>
      </c>
      <c r="AH765" t="str">
        <f>IF(ai_ds_job_salaries_2026[[#This Row],[upskilling_hours_per_month]]&lt;=4,"Low",IF(ai_ds_job_salaries_2026[[#This Row],[upskilling_hours_per_month]]&lt;=8,"Standard","High"))</f>
        <v>Standard</v>
      </c>
      <c r="AI765" s="6">
        <f>ai_ds_job_salaries_2026[[#This Row],[Bonus ]]/100</f>
        <v>5.2999999999999999E-2</v>
      </c>
      <c r="AJ765">
        <v>5.2999999999999999E-2</v>
      </c>
    </row>
    <row r="766" spans="1:36" ht="15.95">
      <c r="A766" t="s">
        <v>76</v>
      </c>
      <c r="B766" t="s">
        <v>56</v>
      </c>
      <c r="C766" t="s">
        <v>48</v>
      </c>
      <c r="D766" t="s">
        <v>39</v>
      </c>
      <c r="E766" t="s">
        <v>41</v>
      </c>
      <c r="F766" t="e">
        <f>VLOOKUP(ai_ds_job_salaries_2026[[#This Row],[company_location]],#REF!,2,)</f>
        <v>#REF!</v>
      </c>
      <c r="G766" t="s">
        <v>41</v>
      </c>
      <c r="H766" t="e">
        <f>VLOOKUP(ai_ds_job_salaries_2026[[#This Row],[1]],#REF!,2,FALSE)</f>
        <v>#REF!</v>
      </c>
      <c r="I766" t="s">
        <v>70</v>
      </c>
      <c r="J766">
        <v>1</v>
      </c>
      <c r="K766">
        <v>3</v>
      </c>
      <c r="L766">
        <v>1</v>
      </c>
      <c r="M766" t="s">
        <v>43</v>
      </c>
      <c r="N766" t="s">
        <v>53</v>
      </c>
      <c r="O766" t="b">
        <v>0</v>
      </c>
      <c r="P766" t="b">
        <v>0</v>
      </c>
      <c r="Q766">
        <v>9</v>
      </c>
      <c r="R766">
        <v>0</v>
      </c>
      <c r="S766">
        <v>45</v>
      </c>
      <c r="T766">
        <v>36</v>
      </c>
      <c r="U766" t="b">
        <v>0</v>
      </c>
      <c r="V766">
        <v>3</v>
      </c>
      <c r="W766">
        <v>6</v>
      </c>
      <c r="X766" t="s">
        <v>71</v>
      </c>
      <c r="Y766">
        <v>90201</v>
      </c>
      <c r="Z766">
        <v>73.2</v>
      </c>
      <c r="AA766" s="17">
        <f>ai_ds_job_salaries_2026[[#This Row],[Bonus ]]/100</f>
        <v>3.2000000000000001E-2</v>
      </c>
      <c r="AB766" s="18">
        <v>3.2</v>
      </c>
      <c r="AC766">
        <v>5.3</v>
      </c>
      <c r="AD766">
        <v>4</v>
      </c>
      <c r="AE766" t="b">
        <v>0</v>
      </c>
      <c r="AF766">
        <v>10.3</v>
      </c>
      <c r="AG766">
        <v>4.8</v>
      </c>
      <c r="AH766" t="str">
        <f>IF(ai_ds_job_salaries_2026[[#This Row],[upskilling_hours_per_month]]&lt;=4,"Low",IF(ai_ds_job_salaries_2026[[#This Row],[upskilling_hours_per_month]]&lt;=8,"Standard","High"))</f>
        <v>High</v>
      </c>
      <c r="AI766" s="6">
        <f>ai_ds_job_salaries_2026[[#This Row],[Bonus ]]/100</f>
        <v>3.2000000000000001E-2</v>
      </c>
      <c r="AJ766">
        <v>3.2000000000000001E-2</v>
      </c>
    </row>
    <row r="767" spans="1:36" ht="15.95">
      <c r="A767" t="s">
        <v>55</v>
      </c>
      <c r="B767" t="s">
        <v>64</v>
      </c>
      <c r="C767" t="s">
        <v>48</v>
      </c>
      <c r="D767" t="s">
        <v>57</v>
      </c>
      <c r="E767" t="s">
        <v>79</v>
      </c>
      <c r="F767" t="e">
        <f>VLOOKUP(ai_ds_job_salaries_2026[[#This Row],[company_location]],#REF!,2,)</f>
        <v>#REF!</v>
      </c>
      <c r="G767" t="s">
        <v>79</v>
      </c>
      <c r="H767" t="e">
        <f>VLOOKUP(ai_ds_job_salaries_2026[[#This Row],[1]],#REF!,2,FALSE)</f>
        <v>#REF!</v>
      </c>
      <c r="I767" t="s">
        <v>70</v>
      </c>
      <c r="J767">
        <v>1</v>
      </c>
      <c r="K767">
        <v>7</v>
      </c>
      <c r="L767">
        <v>11</v>
      </c>
      <c r="M767" t="s">
        <v>43</v>
      </c>
      <c r="N767" t="s">
        <v>44</v>
      </c>
      <c r="O767" t="b">
        <v>1</v>
      </c>
      <c r="P767" t="b">
        <v>0</v>
      </c>
      <c r="Q767">
        <v>9</v>
      </c>
      <c r="R767">
        <v>3</v>
      </c>
      <c r="S767">
        <v>40</v>
      </c>
      <c r="T767">
        <v>36</v>
      </c>
      <c r="U767" t="b">
        <v>1</v>
      </c>
      <c r="V767">
        <v>12</v>
      </c>
      <c r="W767">
        <v>48</v>
      </c>
      <c r="X767" t="s">
        <v>83</v>
      </c>
      <c r="Y767">
        <v>80784</v>
      </c>
      <c r="Z767">
        <v>30.3</v>
      </c>
      <c r="AA767" s="17">
        <f>ai_ds_job_salaries_2026[[#This Row],[Bonus ]]/100</f>
        <v>0.109</v>
      </c>
      <c r="AB767" s="18">
        <v>10.9</v>
      </c>
      <c r="AC767">
        <v>8.6</v>
      </c>
      <c r="AD767">
        <v>2</v>
      </c>
      <c r="AE767" t="b">
        <v>0</v>
      </c>
      <c r="AF767">
        <v>2.4</v>
      </c>
      <c r="AG767">
        <v>3.9</v>
      </c>
      <c r="AH767" t="str">
        <f>IF(ai_ds_job_salaries_2026[[#This Row],[upskilling_hours_per_month]]&lt;=4,"Low",IF(ai_ds_job_salaries_2026[[#This Row],[upskilling_hours_per_month]]&lt;=8,"Standard","High"))</f>
        <v>Low</v>
      </c>
      <c r="AI767" s="6">
        <f>ai_ds_job_salaries_2026[[#This Row],[Bonus ]]/100</f>
        <v>0.109</v>
      </c>
      <c r="AJ767">
        <v>0.109</v>
      </c>
    </row>
    <row r="768" spans="1:36" ht="15.95">
      <c r="A768" t="s">
        <v>36</v>
      </c>
      <c r="B768" t="s">
        <v>37</v>
      </c>
      <c r="C768" t="s">
        <v>48</v>
      </c>
      <c r="D768" t="s">
        <v>57</v>
      </c>
      <c r="E768" t="s">
        <v>61</v>
      </c>
      <c r="F768" t="e">
        <f>VLOOKUP(ai_ds_job_salaries_2026[[#This Row],[company_location]],#REF!,2,)</f>
        <v>#REF!</v>
      </c>
      <c r="G768" t="s">
        <v>61</v>
      </c>
      <c r="H768" t="e">
        <f>VLOOKUP(ai_ds_job_salaries_2026[[#This Row],[1]],#REF!,2,FALSE)</f>
        <v>#REF!</v>
      </c>
      <c r="I768" t="s">
        <v>51</v>
      </c>
      <c r="J768">
        <v>0.5</v>
      </c>
      <c r="K768">
        <v>18</v>
      </c>
      <c r="L768">
        <v>5</v>
      </c>
      <c r="M768" t="s">
        <v>43</v>
      </c>
      <c r="N768" t="s">
        <v>62</v>
      </c>
      <c r="O768" t="b">
        <v>0</v>
      </c>
      <c r="P768" t="b">
        <v>1</v>
      </c>
      <c r="Q768">
        <v>7</v>
      </c>
      <c r="R768">
        <v>1</v>
      </c>
      <c r="S768">
        <v>34</v>
      </c>
      <c r="T768">
        <v>48</v>
      </c>
      <c r="U768" t="b">
        <v>0</v>
      </c>
      <c r="V768">
        <v>3</v>
      </c>
      <c r="W768">
        <v>48</v>
      </c>
      <c r="X768" t="s">
        <v>63</v>
      </c>
      <c r="Y768">
        <v>26862</v>
      </c>
      <c r="Z768">
        <v>27.6</v>
      </c>
      <c r="AA768" s="17">
        <f>ai_ds_job_salaries_2026[[#This Row],[Bonus ]]/100</f>
        <v>9.8000000000000004E-2</v>
      </c>
      <c r="AB768" s="18">
        <v>9.8000000000000007</v>
      </c>
      <c r="AC768">
        <v>6.8</v>
      </c>
      <c r="AD768">
        <v>8</v>
      </c>
      <c r="AE768" t="b">
        <v>0</v>
      </c>
      <c r="AF768">
        <v>9.6</v>
      </c>
      <c r="AG768">
        <v>4.9000000000000004</v>
      </c>
      <c r="AH768" t="str">
        <f>IF(ai_ds_job_salaries_2026[[#This Row],[upskilling_hours_per_month]]&lt;=4,"Low",IF(ai_ds_job_salaries_2026[[#This Row],[upskilling_hours_per_month]]&lt;=8,"Standard","High"))</f>
        <v>High</v>
      </c>
      <c r="AI768" s="6">
        <f>ai_ds_job_salaries_2026[[#This Row],[Bonus ]]/100</f>
        <v>9.8000000000000004E-2</v>
      </c>
      <c r="AJ768">
        <v>9.8000000000000004E-2</v>
      </c>
    </row>
    <row r="769" spans="1:36" ht="15.95">
      <c r="A769" t="s">
        <v>77</v>
      </c>
      <c r="B769" t="s">
        <v>97</v>
      </c>
      <c r="C769" t="s">
        <v>48</v>
      </c>
      <c r="D769" t="s">
        <v>57</v>
      </c>
      <c r="E769" t="s">
        <v>41</v>
      </c>
      <c r="F769" t="e">
        <f>VLOOKUP(ai_ds_job_salaries_2026[[#This Row],[company_location]],#REF!,2,)</f>
        <v>#REF!</v>
      </c>
      <c r="G769" t="s">
        <v>41</v>
      </c>
      <c r="H769" t="e">
        <f>VLOOKUP(ai_ds_job_salaries_2026[[#This Row],[1]],#REF!,2,FALSE)</f>
        <v>#REF!</v>
      </c>
      <c r="I769" t="s">
        <v>80</v>
      </c>
      <c r="J769">
        <v>0</v>
      </c>
      <c r="K769">
        <v>22</v>
      </c>
      <c r="L769">
        <v>1</v>
      </c>
      <c r="M769" t="s">
        <v>43</v>
      </c>
      <c r="N769" t="s">
        <v>44</v>
      </c>
      <c r="O769" t="b">
        <v>1</v>
      </c>
      <c r="P769" t="b">
        <v>1</v>
      </c>
      <c r="Q769">
        <v>11</v>
      </c>
      <c r="R769">
        <v>2</v>
      </c>
      <c r="S769">
        <v>54</v>
      </c>
      <c r="T769">
        <v>12</v>
      </c>
      <c r="U769" t="b">
        <v>1</v>
      </c>
      <c r="V769">
        <v>11</v>
      </c>
      <c r="W769">
        <v>24</v>
      </c>
      <c r="X769" t="s">
        <v>71</v>
      </c>
      <c r="Y769">
        <v>197869</v>
      </c>
      <c r="Z769">
        <v>11.3</v>
      </c>
      <c r="AA769" s="17">
        <f>ai_ds_job_salaries_2026[[#This Row],[Bonus ]]/100</f>
        <v>0.17399999999999999</v>
      </c>
      <c r="AB769" s="18">
        <v>17.399999999999999</v>
      </c>
      <c r="AC769">
        <v>6.4</v>
      </c>
      <c r="AD769">
        <v>7</v>
      </c>
      <c r="AE769" t="b">
        <v>1</v>
      </c>
      <c r="AF769">
        <v>9.6</v>
      </c>
      <c r="AG769">
        <v>2.2999999999999998</v>
      </c>
      <c r="AH769" t="str">
        <f>IF(ai_ds_job_salaries_2026[[#This Row],[upskilling_hours_per_month]]&lt;=4,"Low",IF(ai_ds_job_salaries_2026[[#This Row],[upskilling_hours_per_month]]&lt;=8,"Standard","High"))</f>
        <v>High</v>
      </c>
      <c r="AI769" s="6">
        <f>ai_ds_job_salaries_2026[[#This Row],[Bonus ]]/100</f>
        <v>0.17399999999999999</v>
      </c>
      <c r="AJ769">
        <v>0.17399999999999999</v>
      </c>
    </row>
    <row r="770" spans="1:36" ht="15.95">
      <c r="A770" t="s">
        <v>91</v>
      </c>
      <c r="B770" t="s">
        <v>56</v>
      </c>
      <c r="C770" t="s">
        <v>48</v>
      </c>
      <c r="D770" t="s">
        <v>49</v>
      </c>
      <c r="E770" t="s">
        <v>41</v>
      </c>
      <c r="F770" t="e">
        <f>VLOOKUP(ai_ds_job_salaries_2026[[#This Row],[company_location]],#REF!,2,)</f>
        <v>#REF!</v>
      </c>
      <c r="G770" t="s">
        <v>41</v>
      </c>
      <c r="H770" t="e">
        <f>VLOOKUP(ai_ds_job_salaries_2026[[#This Row],[1]],#REF!,2,FALSE)</f>
        <v>#REF!</v>
      </c>
      <c r="I770" t="s">
        <v>58</v>
      </c>
      <c r="J770">
        <v>0</v>
      </c>
      <c r="K770">
        <v>5</v>
      </c>
      <c r="L770">
        <v>0</v>
      </c>
      <c r="M770" t="s">
        <v>52</v>
      </c>
      <c r="N770" t="s">
        <v>44</v>
      </c>
      <c r="O770" t="b">
        <v>0</v>
      </c>
      <c r="P770" t="b">
        <v>0</v>
      </c>
      <c r="Q770">
        <v>11</v>
      </c>
      <c r="R770">
        <v>2</v>
      </c>
      <c r="S770">
        <v>39</v>
      </c>
      <c r="T770">
        <v>18</v>
      </c>
      <c r="U770" t="b">
        <v>1</v>
      </c>
      <c r="V770">
        <v>10</v>
      </c>
      <c r="W770">
        <v>30</v>
      </c>
      <c r="X770" t="s">
        <v>71</v>
      </c>
      <c r="Y770">
        <v>88320</v>
      </c>
      <c r="Z770">
        <v>4.7</v>
      </c>
      <c r="AA770" s="17">
        <f>ai_ds_job_salaries_2026[[#This Row],[Bonus ]]/100</f>
        <v>0.14199999999999999</v>
      </c>
      <c r="AB770" s="18">
        <v>14.2</v>
      </c>
      <c r="AC770">
        <v>6.3</v>
      </c>
      <c r="AD770">
        <v>2</v>
      </c>
      <c r="AE770" t="b">
        <v>0</v>
      </c>
      <c r="AF770">
        <v>12</v>
      </c>
      <c r="AG770">
        <v>6.1</v>
      </c>
      <c r="AH770" t="str">
        <f>IF(ai_ds_job_salaries_2026[[#This Row],[upskilling_hours_per_month]]&lt;=4,"Low",IF(ai_ds_job_salaries_2026[[#This Row],[upskilling_hours_per_month]]&lt;=8,"Standard","High"))</f>
        <v>High</v>
      </c>
      <c r="AI770" s="6">
        <f>ai_ds_job_salaries_2026[[#This Row],[Bonus ]]/100</f>
        <v>0.14199999999999999</v>
      </c>
      <c r="AJ770">
        <v>0.14199999999999999</v>
      </c>
    </row>
    <row r="771" spans="1:36" ht="15.95">
      <c r="A771" t="s">
        <v>93</v>
      </c>
      <c r="B771" t="s">
        <v>37</v>
      </c>
      <c r="C771" t="s">
        <v>48</v>
      </c>
      <c r="D771" t="s">
        <v>57</v>
      </c>
      <c r="E771" t="s">
        <v>72</v>
      </c>
      <c r="F771" t="e">
        <f>VLOOKUP(ai_ds_job_salaries_2026[[#This Row],[company_location]],#REF!,2,)</f>
        <v>#REF!</v>
      </c>
      <c r="G771" t="s">
        <v>72</v>
      </c>
      <c r="H771" t="e">
        <f>VLOOKUP(ai_ds_job_salaries_2026[[#This Row],[1]],#REF!,2,FALSE)</f>
        <v>#REF!</v>
      </c>
      <c r="I771" t="s">
        <v>70</v>
      </c>
      <c r="J771">
        <v>0.5</v>
      </c>
      <c r="K771">
        <v>16</v>
      </c>
      <c r="L771">
        <v>11</v>
      </c>
      <c r="M771" t="s">
        <v>52</v>
      </c>
      <c r="N771" t="s">
        <v>44</v>
      </c>
      <c r="O771" t="b">
        <v>1</v>
      </c>
      <c r="P771" t="b">
        <v>1</v>
      </c>
      <c r="Q771">
        <v>7</v>
      </c>
      <c r="R771">
        <v>2</v>
      </c>
      <c r="S771">
        <v>54</v>
      </c>
      <c r="T771">
        <v>30</v>
      </c>
      <c r="U771" t="b">
        <v>1</v>
      </c>
      <c r="V771">
        <v>2</v>
      </c>
      <c r="W771">
        <v>42</v>
      </c>
      <c r="X771" t="s">
        <v>75</v>
      </c>
      <c r="Y771">
        <v>156959</v>
      </c>
      <c r="Z771">
        <v>8.2000000000000011</v>
      </c>
      <c r="AA771" s="17">
        <f>ai_ds_job_salaries_2026[[#This Row],[Bonus ]]/100</f>
        <v>0.188</v>
      </c>
      <c r="AB771" s="18">
        <v>18.8</v>
      </c>
      <c r="AC771">
        <v>5.3</v>
      </c>
      <c r="AD771">
        <v>4</v>
      </c>
      <c r="AE771" t="b">
        <v>1</v>
      </c>
      <c r="AF771">
        <v>3.6</v>
      </c>
      <c r="AG771">
        <v>1.8</v>
      </c>
      <c r="AH771" t="str">
        <f>IF(ai_ds_job_salaries_2026[[#This Row],[upskilling_hours_per_month]]&lt;=4,"Low",IF(ai_ds_job_salaries_2026[[#This Row],[upskilling_hours_per_month]]&lt;=8,"Standard","High"))</f>
        <v>Low</v>
      </c>
      <c r="AI771" s="6">
        <f>ai_ds_job_salaries_2026[[#This Row],[Bonus ]]/100</f>
        <v>0.188</v>
      </c>
      <c r="AJ771">
        <v>0.188</v>
      </c>
    </row>
    <row r="772" spans="1:36" ht="15.95">
      <c r="A772" t="s">
        <v>77</v>
      </c>
      <c r="B772" t="s">
        <v>64</v>
      </c>
      <c r="C772" t="s">
        <v>81</v>
      </c>
      <c r="D772" t="s">
        <v>49</v>
      </c>
      <c r="E772" t="s">
        <v>50</v>
      </c>
      <c r="F772" t="e">
        <f>VLOOKUP(ai_ds_job_salaries_2026[[#This Row],[company_location]],#REF!,2,)</f>
        <v>#REF!</v>
      </c>
      <c r="G772" t="s">
        <v>50</v>
      </c>
      <c r="H772" t="e">
        <f>VLOOKUP(ai_ds_job_salaries_2026[[#This Row],[1]],#REF!,2,FALSE)</f>
        <v>#REF!</v>
      </c>
      <c r="I772" t="s">
        <v>70</v>
      </c>
      <c r="J772">
        <v>0</v>
      </c>
      <c r="K772">
        <v>7</v>
      </c>
      <c r="L772">
        <v>0</v>
      </c>
      <c r="M772" t="s">
        <v>43</v>
      </c>
      <c r="N772" t="s">
        <v>100</v>
      </c>
      <c r="O772" t="b">
        <v>1</v>
      </c>
      <c r="P772" t="b">
        <v>0</v>
      </c>
      <c r="Q772">
        <v>10</v>
      </c>
      <c r="R772">
        <v>1</v>
      </c>
      <c r="S772">
        <v>39</v>
      </c>
      <c r="T772">
        <v>24</v>
      </c>
      <c r="U772" t="b">
        <v>0</v>
      </c>
      <c r="V772">
        <v>1</v>
      </c>
      <c r="W772">
        <v>48</v>
      </c>
      <c r="X772" t="s">
        <v>54</v>
      </c>
      <c r="Y772">
        <v>117413</v>
      </c>
      <c r="Z772">
        <v>3</v>
      </c>
      <c r="AA772" s="17">
        <f>ai_ds_job_salaries_2026[[#This Row],[Bonus ]]/100</f>
        <v>9.5000000000000001E-2</v>
      </c>
      <c r="AB772" s="18">
        <v>9.5</v>
      </c>
      <c r="AC772">
        <v>6.2</v>
      </c>
      <c r="AD772">
        <v>7</v>
      </c>
      <c r="AE772" t="b">
        <v>1</v>
      </c>
      <c r="AF772">
        <v>9.6</v>
      </c>
      <c r="AG772">
        <v>3.5</v>
      </c>
      <c r="AH772" t="str">
        <f>IF(ai_ds_job_salaries_2026[[#This Row],[upskilling_hours_per_month]]&lt;=4,"Low",IF(ai_ds_job_salaries_2026[[#This Row],[upskilling_hours_per_month]]&lt;=8,"Standard","High"))</f>
        <v>High</v>
      </c>
      <c r="AI772" s="6">
        <f>ai_ds_job_salaries_2026[[#This Row],[Bonus ]]/100</f>
        <v>9.5000000000000001E-2</v>
      </c>
      <c r="AJ772">
        <v>9.5000000000000001E-2</v>
      </c>
    </row>
    <row r="773" spans="1:36" ht="15.95">
      <c r="A773" t="s">
        <v>66</v>
      </c>
      <c r="B773" t="s">
        <v>64</v>
      </c>
      <c r="C773" t="s">
        <v>48</v>
      </c>
      <c r="D773" t="s">
        <v>57</v>
      </c>
      <c r="E773" t="s">
        <v>40</v>
      </c>
      <c r="F773" t="e">
        <f>VLOOKUP(ai_ds_job_salaries_2026[[#This Row],[company_location]],#REF!,2,)</f>
        <v>#REF!</v>
      </c>
      <c r="G773" t="s">
        <v>40</v>
      </c>
      <c r="H773" t="e">
        <f>VLOOKUP(ai_ds_job_salaries_2026[[#This Row],[1]],#REF!,2,FALSE)</f>
        <v>#REF!</v>
      </c>
      <c r="I773" t="s">
        <v>88</v>
      </c>
      <c r="J773">
        <v>0</v>
      </c>
      <c r="K773">
        <v>10</v>
      </c>
      <c r="L773">
        <v>4</v>
      </c>
      <c r="M773" t="s">
        <v>52</v>
      </c>
      <c r="N773" t="s">
        <v>44</v>
      </c>
      <c r="O773" t="b">
        <v>0</v>
      </c>
      <c r="P773" t="b">
        <v>0</v>
      </c>
      <c r="Q773">
        <v>9</v>
      </c>
      <c r="R773">
        <v>3</v>
      </c>
      <c r="S773">
        <v>53</v>
      </c>
      <c r="T773">
        <v>12</v>
      </c>
      <c r="U773" t="b">
        <v>1</v>
      </c>
      <c r="V773">
        <v>6</v>
      </c>
      <c r="W773">
        <v>54</v>
      </c>
      <c r="X773" t="s">
        <v>45</v>
      </c>
      <c r="Y773">
        <v>25361</v>
      </c>
      <c r="Z773">
        <v>0</v>
      </c>
      <c r="AA773" s="17">
        <f>ai_ds_job_salaries_2026[[#This Row],[Bonus ]]/100</f>
        <v>0.12300000000000001</v>
      </c>
      <c r="AB773" s="18">
        <v>12.3</v>
      </c>
      <c r="AC773">
        <v>5.7</v>
      </c>
      <c r="AD773">
        <v>10</v>
      </c>
      <c r="AE773" t="b">
        <v>1</v>
      </c>
      <c r="AF773">
        <v>12.4</v>
      </c>
      <c r="AG773">
        <v>7</v>
      </c>
      <c r="AH773" t="str">
        <f>IF(ai_ds_job_salaries_2026[[#This Row],[upskilling_hours_per_month]]&lt;=4,"Low",IF(ai_ds_job_salaries_2026[[#This Row],[upskilling_hours_per_month]]&lt;=8,"Standard","High"))</f>
        <v>High</v>
      </c>
      <c r="AI773" s="6">
        <f>ai_ds_job_salaries_2026[[#This Row],[Bonus ]]/100</f>
        <v>0.12300000000000001</v>
      </c>
      <c r="AJ773">
        <v>0.12300000000000001</v>
      </c>
    </row>
    <row r="774" spans="1:36" ht="15.95">
      <c r="A774" t="s">
        <v>93</v>
      </c>
      <c r="B774" t="s">
        <v>56</v>
      </c>
      <c r="C774" t="s">
        <v>48</v>
      </c>
      <c r="D774" t="s">
        <v>57</v>
      </c>
      <c r="E774" t="s">
        <v>72</v>
      </c>
      <c r="F774" t="e">
        <f>VLOOKUP(ai_ds_job_salaries_2026[[#This Row],[company_location]],#REF!,2,)</f>
        <v>#REF!</v>
      </c>
      <c r="G774" t="s">
        <v>72</v>
      </c>
      <c r="H774" t="e">
        <f>VLOOKUP(ai_ds_job_salaries_2026[[#This Row],[1]],#REF!,2,FALSE)</f>
        <v>#REF!</v>
      </c>
      <c r="I774" t="s">
        <v>80</v>
      </c>
      <c r="J774">
        <v>0</v>
      </c>
      <c r="K774">
        <v>2</v>
      </c>
      <c r="L774">
        <v>7</v>
      </c>
      <c r="M774" t="s">
        <v>59</v>
      </c>
      <c r="N774" t="s">
        <v>44</v>
      </c>
      <c r="O774" t="b">
        <v>1</v>
      </c>
      <c r="P774" t="b">
        <v>0</v>
      </c>
      <c r="Q774">
        <v>8</v>
      </c>
      <c r="R774">
        <v>1</v>
      </c>
      <c r="S774">
        <v>40</v>
      </c>
      <c r="T774">
        <v>30</v>
      </c>
      <c r="U774" t="b">
        <v>1</v>
      </c>
      <c r="V774">
        <v>14</v>
      </c>
      <c r="W774">
        <v>18</v>
      </c>
      <c r="X774" t="s">
        <v>75</v>
      </c>
      <c r="Y774">
        <v>62923</v>
      </c>
      <c r="Z774">
        <v>3.1</v>
      </c>
      <c r="AA774" s="17">
        <f>ai_ds_job_salaries_2026[[#This Row],[Bonus ]]/100</f>
        <v>4.8000000000000001E-2</v>
      </c>
      <c r="AB774" s="18">
        <v>4.8</v>
      </c>
      <c r="AC774">
        <v>6.2</v>
      </c>
      <c r="AD774">
        <v>3</v>
      </c>
      <c r="AE774" t="b">
        <v>0</v>
      </c>
      <c r="AF774">
        <v>21.8</v>
      </c>
      <c r="AG774">
        <v>4.5999999999999996</v>
      </c>
      <c r="AH774" t="str">
        <f>IF(ai_ds_job_salaries_2026[[#This Row],[upskilling_hours_per_month]]&lt;=4,"Low",IF(ai_ds_job_salaries_2026[[#This Row],[upskilling_hours_per_month]]&lt;=8,"Standard","High"))</f>
        <v>High</v>
      </c>
      <c r="AI774" s="6">
        <f>ai_ds_job_salaries_2026[[#This Row],[Bonus ]]/100</f>
        <v>4.8000000000000001E-2</v>
      </c>
      <c r="AJ774">
        <v>4.8000000000000001E-2</v>
      </c>
    </row>
    <row r="775" spans="1:36" ht="15.95">
      <c r="A775" t="s">
        <v>55</v>
      </c>
      <c r="B775" t="s">
        <v>56</v>
      </c>
      <c r="C775" t="s">
        <v>48</v>
      </c>
      <c r="D775" t="s">
        <v>57</v>
      </c>
      <c r="E775" t="s">
        <v>50</v>
      </c>
      <c r="F775" t="e">
        <f>VLOOKUP(ai_ds_job_salaries_2026[[#This Row],[company_location]],#REF!,2,)</f>
        <v>#REF!</v>
      </c>
      <c r="G775" t="s">
        <v>50</v>
      </c>
      <c r="H775" t="e">
        <f>VLOOKUP(ai_ds_job_salaries_2026[[#This Row],[1]],#REF!,2,FALSE)</f>
        <v>#REF!</v>
      </c>
      <c r="I775" t="s">
        <v>42</v>
      </c>
      <c r="J775">
        <v>1</v>
      </c>
      <c r="K775">
        <v>2</v>
      </c>
      <c r="L775">
        <v>2</v>
      </c>
      <c r="M775" t="s">
        <v>52</v>
      </c>
      <c r="N775" t="s">
        <v>44</v>
      </c>
      <c r="O775" t="b">
        <v>1</v>
      </c>
      <c r="P775" t="b">
        <v>0</v>
      </c>
      <c r="Q775">
        <v>14</v>
      </c>
      <c r="R775">
        <v>0</v>
      </c>
      <c r="S775">
        <v>42</v>
      </c>
      <c r="T775">
        <v>48</v>
      </c>
      <c r="U775" t="b">
        <v>1</v>
      </c>
      <c r="V775">
        <v>6</v>
      </c>
      <c r="W775">
        <v>42</v>
      </c>
      <c r="X775" t="s">
        <v>54</v>
      </c>
      <c r="Y775">
        <v>146217</v>
      </c>
      <c r="Z775">
        <v>10.100000000000001</v>
      </c>
      <c r="AA775" s="17">
        <f>ai_ds_job_salaries_2026[[#This Row],[Bonus ]]/100</f>
        <v>0.13600000000000001</v>
      </c>
      <c r="AB775" s="18">
        <v>13.6</v>
      </c>
      <c r="AC775">
        <v>9.8000000000000007</v>
      </c>
      <c r="AD775">
        <v>7</v>
      </c>
      <c r="AE775" t="b">
        <v>0</v>
      </c>
      <c r="AF775">
        <v>15.5</v>
      </c>
      <c r="AG775">
        <v>2.7</v>
      </c>
      <c r="AH775" t="str">
        <f>IF(ai_ds_job_salaries_2026[[#This Row],[upskilling_hours_per_month]]&lt;=4,"Low",IF(ai_ds_job_salaries_2026[[#This Row],[upskilling_hours_per_month]]&lt;=8,"Standard","High"))</f>
        <v>High</v>
      </c>
      <c r="AI775" s="6">
        <f>ai_ds_job_salaries_2026[[#This Row],[Bonus ]]/100</f>
        <v>0.13600000000000001</v>
      </c>
      <c r="AJ775">
        <v>0.13600000000000001</v>
      </c>
    </row>
    <row r="776" spans="1:36" ht="15.95">
      <c r="A776" t="s">
        <v>36</v>
      </c>
      <c r="B776" t="s">
        <v>56</v>
      </c>
      <c r="C776" t="s">
        <v>48</v>
      </c>
      <c r="D776" t="s">
        <v>57</v>
      </c>
      <c r="E776" t="s">
        <v>67</v>
      </c>
      <c r="F776" t="e">
        <f>VLOOKUP(ai_ds_job_salaries_2026[[#This Row],[company_location]],#REF!,2,)</f>
        <v>#REF!</v>
      </c>
      <c r="G776" t="s">
        <v>67</v>
      </c>
      <c r="H776" t="e">
        <f>VLOOKUP(ai_ds_job_salaries_2026[[#This Row],[1]],#REF!,2,FALSE)</f>
        <v>#REF!</v>
      </c>
      <c r="I776" t="s">
        <v>42</v>
      </c>
      <c r="J776">
        <v>0.5</v>
      </c>
      <c r="K776">
        <v>2</v>
      </c>
      <c r="L776">
        <v>4</v>
      </c>
      <c r="M776" t="s">
        <v>43</v>
      </c>
      <c r="N776" t="s">
        <v>62</v>
      </c>
      <c r="O776" t="b">
        <v>0</v>
      </c>
      <c r="P776" t="b">
        <v>1</v>
      </c>
      <c r="Q776">
        <v>7</v>
      </c>
      <c r="R776">
        <v>1</v>
      </c>
      <c r="S776">
        <v>36</v>
      </c>
      <c r="T776">
        <v>42</v>
      </c>
      <c r="U776" t="b">
        <v>0</v>
      </c>
      <c r="V776">
        <v>4</v>
      </c>
      <c r="W776">
        <v>30</v>
      </c>
      <c r="X776" t="s">
        <v>68</v>
      </c>
      <c r="Y776">
        <v>46208</v>
      </c>
      <c r="Z776">
        <v>5.8999999999999995</v>
      </c>
      <c r="AA776" s="17">
        <f>ai_ds_job_salaries_2026[[#This Row],[Bonus ]]/100</f>
        <v>8.8000000000000009E-2</v>
      </c>
      <c r="AB776" s="18">
        <v>8.8000000000000007</v>
      </c>
      <c r="AC776">
        <v>6.3</v>
      </c>
      <c r="AD776">
        <v>4</v>
      </c>
      <c r="AE776" t="b">
        <v>0</v>
      </c>
      <c r="AF776">
        <v>3.7</v>
      </c>
      <c r="AG776">
        <v>8.6999999999999993</v>
      </c>
      <c r="AH776" t="str">
        <f>IF(ai_ds_job_salaries_2026[[#This Row],[upskilling_hours_per_month]]&lt;=4,"Low",IF(ai_ds_job_salaries_2026[[#This Row],[upskilling_hours_per_month]]&lt;=8,"Standard","High"))</f>
        <v>Low</v>
      </c>
      <c r="AI776" s="6">
        <f>ai_ds_job_salaries_2026[[#This Row],[Bonus ]]/100</f>
        <v>8.8000000000000009E-2</v>
      </c>
      <c r="AJ776">
        <v>8.8000000000000009E-2</v>
      </c>
    </row>
    <row r="777" spans="1:36" ht="15.95">
      <c r="A777" t="s">
        <v>93</v>
      </c>
      <c r="B777" t="s">
        <v>64</v>
      </c>
      <c r="C777" t="s">
        <v>48</v>
      </c>
      <c r="D777" t="s">
        <v>57</v>
      </c>
      <c r="E777" t="s">
        <v>50</v>
      </c>
      <c r="F777" t="e">
        <f>VLOOKUP(ai_ds_job_salaries_2026[[#This Row],[company_location]],#REF!,2,)</f>
        <v>#REF!</v>
      </c>
      <c r="G777" t="s">
        <v>50</v>
      </c>
      <c r="H777" t="e">
        <f>VLOOKUP(ai_ds_job_salaries_2026[[#This Row],[1]],#REF!,2,FALSE)</f>
        <v>#REF!</v>
      </c>
      <c r="I777" t="s">
        <v>85</v>
      </c>
      <c r="J777">
        <v>0</v>
      </c>
      <c r="K777">
        <v>6</v>
      </c>
      <c r="L777">
        <v>7</v>
      </c>
      <c r="M777" t="s">
        <v>59</v>
      </c>
      <c r="N777" t="s">
        <v>44</v>
      </c>
      <c r="O777" t="b">
        <v>1</v>
      </c>
      <c r="P777" t="b">
        <v>1</v>
      </c>
      <c r="Q777">
        <v>6</v>
      </c>
      <c r="R777">
        <v>0</v>
      </c>
      <c r="S777">
        <v>44</v>
      </c>
      <c r="T777">
        <v>54</v>
      </c>
      <c r="U777" t="b">
        <v>1</v>
      </c>
      <c r="V777">
        <v>8</v>
      </c>
      <c r="W777">
        <v>42</v>
      </c>
      <c r="X777" t="s">
        <v>54</v>
      </c>
      <c r="Y777">
        <v>119156</v>
      </c>
      <c r="Z777">
        <v>0</v>
      </c>
      <c r="AA777" s="17">
        <f>ai_ds_job_salaries_2026[[#This Row],[Bonus ]]/100</f>
        <v>0.13500000000000001</v>
      </c>
      <c r="AB777" s="18">
        <v>13.5</v>
      </c>
      <c r="AC777">
        <v>6.4</v>
      </c>
      <c r="AD777">
        <v>2</v>
      </c>
      <c r="AE777" t="b">
        <v>0</v>
      </c>
      <c r="AF777">
        <v>0.8</v>
      </c>
      <c r="AG777">
        <v>5.8</v>
      </c>
      <c r="AH777" t="str">
        <f>IF(ai_ds_job_salaries_2026[[#This Row],[upskilling_hours_per_month]]&lt;=4,"Low",IF(ai_ds_job_salaries_2026[[#This Row],[upskilling_hours_per_month]]&lt;=8,"Standard","High"))</f>
        <v>Low</v>
      </c>
      <c r="AI777" s="6">
        <f>ai_ds_job_salaries_2026[[#This Row],[Bonus ]]/100</f>
        <v>0.13500000000000001</v>
      </c>
      <c r="AJ777">
        <v>0.13500000000000001</v>
      </c>
    </row>
    <row r="778" spans="1:36" ht="15.95">
      <c r="A778" t="s">
        <v>96</v>
      </c>
      <c r="B778" t="s">
        <v>97</v>
      </c>
      <c r="C778" t="s">
        <v>48</v>
      </c>
      <c r="D778" t="s">
        <v>57</v>
      </c>
      <c r="E778" t="s">
        <v>50</v>
      </c>
      <c r="F778" t="e">
        <f>VLOOKUP(ai_ds_job_salaries_2026[[#This Row],[company_location]],#REF!,2,)</f>
        <v>#REF!</v>
      </c>
      <c r="G778" t="s">
        <v>50</v>
      </c>
      <c r="H778" t="e">
        <f>VLOOKUP(ai_ds_job_salaries_2026[[#This Row],[1]],#REF!,2,FALSE)</f>
        <v>#REF!</v>
      </c>
      <c r="I778" t="s">
        <v>58</v>
      </c>
      <c r="J778">
        <v>0</v>
      </c>
      <c r="K778">
        <v>20</v>
      </c>
      <c r="L778">
        <v>8</v>
      </c>
      <c r="M778" t="s">
        <v>52</v>
      </c>
      <c r="N778" t="s">
        <v>44</v>
      </c>
      <c r="O778" t="b">
        <v>0</v>
      </c>
      <c r="P778" t="b">
        <v>1</v>
      </c>
      <c r="Q778">
        <v>8</v>
      </c>
      <c r="R778">
        <v>3</v>
      </c>
      <c r="S778">
        <v>56</v>
      </c>
      <c r="T778">
        <v>36</v>
      </c>
      <c r="U778" t="b">
        <v>1</v>
      </c>
      <c r="V778">
        <v>5</v>
      </c>
      <c r="W778">
        <v>0</v>
      </c>
      <c r="X778" t="s">
        <v>54</v>
      </c>
      <c r="Y778">
        <v>178419</v>
      </c>
      <c r="Z778">
        <v>1</v>
      </c>
      <c r="AA778" s="17">
        <f>ai_ds_job_salaries_2026[[#This Row],[Bonus ]]/100</f>
        <v>0.21600000000000003</v>
      </c>
      <c r="AB778" s="18">
        <v>21.6</v>
      </c>
      <c r="AC778">
        <v>6.6</v>
      </c>
      <c r="AD778">
        <v>7</v>
      </c>
      <c r="AE778" t="b">
        <v>1</v>
      </c>
      <c r="AF778">
        <v>8.3000000000000007</v>
      </c>
      <c r="AG778">
        <v>4.4000000000000004</v>
      </c>
      <c r="AH778" t="str">
        <f>IF(ai_ds_job_salaries_2026[[#This Row],[upskilling_hours_per_month]]&lt;=4,"Low",IF(ai_ds_job_salaries_2026[[#This Row],[upskilling_hours_per_month]]&lt;=8,"Standard","High"))</f>
        <v>High</v>
      </c>
      <c r="AI778" s="6">
        <f>ai_ds_job_salaries_2026[[#This Row],[Bonus ]]/100</f>
        <v>0.21600000000000003</v>
      </c>
      <c r="AJ778">
        <v>0.21600000000000003</v>
      </c>
    </row>
    <row r="779" spans="1:36" ht="15.95">
      <c r="A779" t="s">
        <v>93</v>
      </c>
      <c r="B779" t="s">
        <v>37</v>
      </c>
      <c r="C779" t="s">
        <v>48</v>
      </c>
      <c r="D779" t="s">
        <v>39</v>
      </c>
      <c r="E779" t="s">
        <v>86</v>
      </c>
      <c r="F779" t="e">
        <f>VLOOKUP(ai_ds_job_salaries_2026[[#This Row],[company_location]],#REF!,2,)</f>
        <v>#REF!</v>
      </c>
      <c r="G779" t="s">
        <v>86</v>
      </c>
      <c r="H779" t="e">
        <f>VLOOKUP(ai_ds_job_salaries_2026[[#This Row],[1]],#REF!,2,FALSE)</f>
        <v>#REF!</v>
      </c>
      <c r="I779" t="s">
        <v>70</v>
      </c>
      <c r="J779">
        <v>0</v>
      </c>
      <c r="K779">
        <v>13</v>
      </c>
      <c r="L779">
        <v>2</v>
      </c>
      <c r="M779" t="s">
        <v>52</v>
      </c>
      <c r="N779" t="s">
        <v>44</v>
      </c>
      <c r="O779" t="b">
        <v>1</v>
      </c>
      <c r="P779" t="b">
        <v>1</v>
      </c>
      <c r="Q779">
        <v>8</v>
      </c>
      <c r="R779">
        <v>2</v>
      </c>
      <c r="S779">
        <v>44</v>
      </c>
      <c r="T779">
        <v>42</v>
      </c>
      <c r="U779" t="b">
        <v>1</v>
      </c>
      <c r="V779">
        <v>12</v>
      </c>
      <c r="W779">
        <v>30</v>
      </c>
      <c r="X779" t="s">
        <v>87</v>
      </c>
      <c r="Y779">
        <v>88241</v>
      </c>
      <c r="Z779">
        <v>68.7</v>
      </c>
      <c r="AA779" s="17">
        <f>ai_ds_job_salaries_2026[[#This Row],[Bonus ]]/100</f>
        <v>0.13699999999999998</v>
      </c>
      <c r="AB779" s="18">
        <v>13.7</v>
      </c>
      <c r="AC779">
        <v>4.8</v>
      </c>
      <c r="AD779">
        <v>6</v>
      </c>
      <c r="AE779" t="b">
        <v>1</v>
      </c>
      <c r="AF779">
        <v>14.3</v>
      </c>
      <c r="AG779">
        <v>2.9</v>
      </c>
      <c r="AH779" t="str">
        <f>IF(ai_ds_job_salaries_2026[[#This Row],[upskilling_hours_per_month]]&lt;=4,"Low",IF(ai_ds_job_salaries_2026[[#This Row],[upskilling_hours_per_month]]&lt;=8,"Standard","High"))</f>
        <v>High</v>
      </c>
      <c r="AI779" s="6">
        <f>ai_ds_job_salaries_2026[[#This Row],[Bonus ]]/100</f>
        <v>0.13699999999999998</v>
      </c>
      <c r="AJ779">
        <v>0.13699999999999998</v>
      </c>
    </row>
    <row r="780" spans="1:36" ht="15.95">
      <c r="A780" t="s">
        <v>66</v>
      </c>
      <c r="B780" t="s">
        <v>47</v>
      </c>
      <c r="C780" t="s">
        <v>48</v>
      </c>
      <c r="D780" t="s">
        <v>57</v>
      </c>
      <c r="E780" t="s">
        <v>40</v>
      </c>
      <c r="F780" t="e">
        <f>VLOOKUP(ai_ds_job_salaries_2026[[#This Row],[company_location]],#REF!,2,)</f>
        <v>#REF!</v>
      </c>
      <c r="G780" t="s">
        <v>40</v>
      </c>
      <c r="H780" t="e">
        <f>VLOOKUP(ai_ds_job_salaries_2026[[#This Row],[1]],#REF!,2,FALSE)</f>
        <v>#REF!</v>
      </c>
      <c r="I780" t="s">
        <v>70</v>
      </c>
      <c r="J780">
        <v>1</v>
      </c>
      <c r="K780">
        <v>12</v>
      </c>
      <c r="L780">
        <v>10</v>
      </c>
      <c r="M780" t="s">
        <v>52</v>
      </c>
      <c r="N780" t="s">
        <v>44</v>
      </c>
      <c r="O780" t="b">
        <v>0</v>
      </c>
      <c r="P780" t="b">
        <v>0</v>
      </c>
      <c r="Q780">
        <v>14</v>
      </c>
      <c r="R780">
        <v>1</v>
      </c>
      <c r="S780">
        <v>56</v>
      </c>
      <c r="T780">
        <v>54</v>
      </c>
      <c r="U780" t="b">
        <v>1</v>
      </c>
      <c r="V780">
        <v>11</v>
      </c>
      <c r="W780">
        <v>18</v>
      </c>
      <c r="X780" t="s">
        <v>45</v>
      </c>
      <c r="Y780">
        <v>50797</v>
      </c>
      <c r="Z780">
        <v>6.5</v>
      </c>
      <c r="AA780" s="17">
        <f>ai_ds_job_salaries_2026[[#This Row],[Bonus ]]/100</f>
        <v>0.11</v>
      </c>
      <c r="AB780" s="18">
        <v>11</v>
      </c>
      <c r="AC780">
        <v>6</v>
      </c>
      <c r="AD780">
        <v>10</v>
      </c>
      <c r="AE780" t="b">
        <v>1</v>
      </c>
      <c r="AF780">
        <v>9.8000000000000007</v>
      </c>
      <c r="AG780">
        <v>3.9</v>
      </c>
      <c r="AH780" t="str">
        <f>IF(ai_ds_job_salaries_2026[[#This Row],[upskilling_hours_per_month]]&lt;=4,"Low",IF(ai_ds_job_salaries_2026[[#This Row],[upskilling_hours_per_month]]&lt;=8,"Standard","High"))</f>
        <v>High</v>
      </c>
      <c r="AI780" s="6">
        <f>ai_ds_job_salaries_2026[[#This Row],[Bonus ]]/100</f>
        <v>0.11</v>
      </c>
      <c r="AJ780">
        <v>0.11</v>
      </c>
    </row>
    <row r="781" spans="1:36" ht="15.95">
      <c r="A781" t="s">
        <v>76</v>
      </c>
      <c r="B781" t="s">
        <v>47</v>
      </c>
      <c r="C781" t="s">
        <v>48</v>
      </c>
      <c r="D781" t="s">
        <v>39</v>
      </c>
      <c r="E781" t="s">
        <v>67</v>
      </c>
      <c r="F781" t="e">
        <f>VLOOKUP(ai_ds_job_salaries_2026[[#This Row],[company_location]],#REF!,2,)</f>
        <v>#REF!</v>
      </c>
      <c r="G781" t="s">
        <v>67</v>
      </c>
      <c r="H781" t="e">
        <f>VLOOKUP(ai_ds_job_salaries_2026[[#This Row],[1]],#REF!,2,FALSE)</f>
        <v>#REF!</v>
      </c>
      <c r="I781" t="s">
        <v>70</v>
      </c>
      <c r="J781">
        <v>0</v>
      </c>
      <c r="K781">
        <v>12</v>
      </c>
      <c r="L781">
        <v>7</v>
      </c>
      <c r="M781" t="s">
        <v>52</v>
      </c>
      <c r="N781" t="s">
        <v>53</v>
      </c>
      <c r="O781" t="b">
        <v>0</v>
      </c>
      <c r="P781" t="b">
        <v>0</v>
      </c>
      <c r="Q781">
        <v>9</v>
      </c>
      <c r="R781">
        <v>1</v>
      </c>
      <c r="S781">
        <v>49</v>
      </c>
      <c r="T781">
        <v>48</v>
      </c>
      <c r="U781" t="b">
        <v>1</v>
      </c>
      <c r="V781">
        <v>14</v>
      </c>
      <c r="W781">
        <v>24</v>
      </c>
      <c r="X781" t="s">
        <v>68</v>
      </c>
      <c r="Y781">
        <v>119302</v>
      </c>
      <c r="Z781">
        <v>21.6</v>
      </c>
      <c r="AA781" s="17">
        <f>ai_ds_job_salaries_2026[[#This Row],[Bonus ]]/100</f>
        <v>0.124</v>
      </c>
      <c r="AB781" s="18">
        <v>12.4</v>
      </c>
      <c r="AC781">
        <v>6.2</v>
      </c>
      <c r="AD781">
        <v>2</v>
      </c>
      <c r="AE781" t="b">
        <v>0</v>
      </c>
      <c r="AF781">
        <v>7.2</v>
      </c>
      <c r="AG781">
        <v>3.8</v>
      </c>
      <c r="AH781" t="str">
        <f>IF(ai_ds_job_salaries_2026[[#This Row],[upskilling_hours_per_month]]&lt;=4,"Low",IF(ai_ds_job_salaries_2026[[#This Row],[upskilling_hours_per_month]]&lt;=8,"Standard","High"))</f>
        <v>Standard</v>
      </c>
      <c r="AI781" s="6">
        <f>ai_ds_job_salaries_2026[[#This Row],[Bonus ]]/100</f>
        <v>0.124</v>
      </c>
      <c r="AJ781">
        <v>0.124</v>
      </c>
    </row>
    <row r="782" spans="1:36" ht="15.95">
      <c r="A782" t="s">
        <v>46</v>
      </c>
      <c r="B782" t="s">
        <v>64</v>
      </c>
      <c r="C782" t="s">
        <v>78</v>
      </c>
      <c r="D782" t="s">
        <v>57</v>
      </c>
      <c r="E782" t="s">
        <v>79</v>
      </c>
      <c r="F782" t="e">
        <f>VLOOKUP(ai_ds_job_salaries_2026[[#This Row],[company_location]],#REF!,2,)</f>
        <v>#REF!</v>
      </c>
      <c r="G782" t="s">
        <v>79</v>
      </c>
      <c r="H782" t="e">
        <f>VLOOKUP(ai_ds_job_salaries_2026[[#This Row],[1]],#REF!,2,FALSE)</f>
        <v>#REF!</v>
      </c>
      <c r="I782" t="s">
        <v>70</v>
      </c>
      <c r="J782">
        <v>0</v>
      </c>
      <c r="K782">
        <v>7</v>
      </c>
      <c r="L782">
        <v>0</v>
      </c>
      <c r="M782" t="s">
        <v>43</v>
      </c>
      <c r="N782" t="s">
        <v>100</v>
      </c>
      <c r="O782" t="b">
        <v>1</v>
      </c>
      <c r="P782" t="b">
        <v>0</v>
      </c>
      <c r="Q782">
        <v>9</v>
      </c>
      <c r="R782">
        <v>1</v>
      </c>
      <c r="S782">
        <v>44</v>
      </c>
      <c r="T782">
        <v>6</v>
      </c>
      <c r="U782" t="b">
        <v>1</v>
      </c>
      <c r="V782">
        <v>12</v>
      </c>
      <c r="W782">
        <v>30</v>
      </c>
      <c r="X782" t="s">
        <v>83</v>
      </c>
      <c r="Y782">
        <v>115227</v>
      </c>
      <c r="Z782">
        <v>4.1000000000000005</v>
      </c>
      <c r="AA782" s="17">
        <f>ai_ds_job_salaries_2026[[#This Row],[Bonus ]]/100</f>
        <v>3.5000000000000003E-2</v>
      </c>
      <c r="AB782" s="18">
        <v>3.5</v>
      </c>
      <c r="AC782">
        <v>9.1</v>
      </c>
      <c r="AD782">
        <v>8</v>
      </c>
      <c r="AE782" t="b">
        <v>0</v>
      </c>
      <c r="AF782">
        <v>14</v>
      </c>
      <c r="AG782">
        <v>5.9</v>
      </c>
      <c r="AH782" t="str">
        <f>IF(ai_ds_job_salaries_2026[[#This Row],[upskilling_hours_per_month]]&lt;=4,"Low",IF(ai_ds_job_salaries_2026[[#This Row],[upskilling_hours_per_month]]&lt;=8,"Standard","High"))</f>
        <v>High</v>
      </c>
      <c r="AI782" s="6">
        <f>ai_ds_job_salaries_2026[[#This Row],[Bonus ]]/100</f>
        <v>3.5000000000000003E-2</v>
      </c>
      <c r="AJ782">
        <v>3.5000000000000003E-2</v>
      </c>
    </row>
    <row r="783" spans="1:36" ht="15.95">
      <c r="A783" t="s">
        <v>96</v>
      </c>
      <c r="B783" t="s">
        <v>64</v>
      </c>
      <c r="C783" t="s">
        <v>48</v>
      </c>
      <c r="D783" t="s">
        <v>57</v>
      </c>
      <c r="E783" t="s">
        <v>41</v>
      </c>
      <c r="F783" t="e">
        <f>VLOOKUP(ai_ds_job_salaries_2026[[#This Row],[company_location]],#REF!,2,)</f>
        <v>#REF!</v>
      </c>
      <c r="G783" t="s">
        <v>41</v>
      </c>
      <c r="H783" t="e">
        <f>VLOOKUP(ai_ds_job_salaries_2026[[#This Row],[1]],#REF!,2,FALSE)</f>
        <v>#REF!</v>
      </c>
      <c r="I783" t="s">
        <v>42</v>
      </c>
      <c r="J783">
        <v>0.5</v>
      </c>
      <c r="K783">
        <v>6</v>
      </c>
      <c r="L783">
        <v>8</v>
      </c>
      <c r="M783" t="s">
        <v>59</v>
      </c>
      <c r="N783" t="s">
        <v>53</v>
      </c>
      <c r="O783" t="b">
        <v>0</v>
      </c>
      <c r="P783" t="b">
        <v>0</v>
      </c>
      <c r="Q783">
        <v>6</v>
      </c>
      <c r="R783">
        <v>4</v>
      </c>
      <c r="S783">
        <v>50</v>
      </c>
      <c r="T783">
        <v>42</v>
      </c>
      <c r="U783" t="b">
        <v>0</v>
      </c>
      <c r="V783">
        <v>1</v>
      </c>
      <c r="W783">
        <v>48</v>
      </c>
      <c r="X783" t="s">
        <v>71</v>
      </c>
      <c r="Y783">
        <v>121448</v>
      </c>
      <c r="Z783">
        <v>3.9</v>
      </c>
      <c r="AA783" s="17">
        <f>ai_ds_job_salaries_2026[[#This Row],[Bonus ]]/100</f>
        <v>0.125</v>
      </c>
      <c r="AB783" s="18">
        <v>12.5</v>
      </c>
      <c r="AC783">
        <v>6.7</v>
      </c>
      <c r="AD783">
        <v>7</v>
      </c>
      <c r="AE783" t="b">
        <v>0</v>
      </c>
      <c r="AF783">
        <v>5.4</v>
      </c>
      <c r="AG783">
        <v>7.8</v>
      </c>
      <c r="AH783" t="str">
        <f>IF(ai_ds_job_salaries_2026[[#This Row],[upskilling_hours_per_month]]&lt;=4,"Low",IF(ai_ds_job_salaries_2026[[#This Row],[upskilling_hours_per_month]]&lt;=8,"Standard","High"))</f>
        <v>Standard</v>
      </c>
      <c r="AI783" s="6">
        <f>ai_ds_job_salaries_2026[[#This Row],[Bonus ]]/100</f>
        <v>0.125</v>
      </c>
      <c r="AJ783">
        <v>0.125</v>
      </c>
    </row>
    <row r="784" spans="1:36" ht="15.95">
      <c r="A784" t="s">
        <v>84</v>
      </c>
      <c r="B784" t="s">
        <v>64</v>
      </c>
      <c r="C784" t="s">
        <v>48</v>
      </c>
      <c r="D784" t="s">
        <v>49</v>
      </c>
      <c r="E784" t="s">
        <v>50</v>
      </c>
      <c r="F784" t="e">
        <f>VLOOKUP(ai_ds_job_salaries_2026[[#This Row],[company_location]],#REF!,2,)</f>
        <v>#REF!</v>
      </c>
      <c r="G784" t="s">
        <v>50</v>
      </c>
      <c r="H784" t="e">
        <f>VLOOKUP(ai_ds_job_salaries_2026[[#This Row],[1]],#REF!,2,FALSE)</f>
        <v>#REF!</v>
      </c>
      <c r="I784" t="s">
        <v>73</v>
      </c>
      <c r="J784">
        <v>0.5</v>
      </c>
      <c r="K784">
        <v>6</v>
      </c>
      <c r="L784">
        <v>7</v>
      </c>
      <c r="M784" t="s">
        <v>52</v>
      </c>
      <c r="N784" t="s">
        <v>44</v>
      </c>
      <c r="O784" t="b">
        <v>1</v>
      </c>
      <c r="P784" t="b">
        <v>0</v>
      </c>
      <c r="Q784">
        <v>7</v>
      </c>
      <c r="R784">
        <v>2</v>
      </c>
      <c r="S784">
        <v>39</v>
      </c>
      <c r="T784">
        <v>42</v>
      </c>
      <c r="U784" t="b">
        <v>1</v>
      </c>
      <c r="V784">
        <v>14</v>
      </c>
      <c r="W784">
        <v>18</v>
      </c>
      <c r="X784" t="s">
        <v>54</v>
      </c>
      <c r="Y784">
        <v>182469</v>
      </c>
      <c r="Z784">
        <v>2.2999999999999998</v>
      </c>
      <c r="AA784" s="17">
        <f>ai_ds_job_salaries_2026[[#This Row],[Bonus ]]/100</f>
        <v>0</v>
      </c>
      <c r="AB784" s="18">
        <v>0</v>
      </c>
      <c r="AC784">
        <v>4.0999999999999996</v>
      </c>
      <c r="AD784">
        <v>4</v>
      </c>
      <c r="AE784" t="b">
        <v>0</v>
      </c>
      <c r="AF784">
        <v>10.5</v>
      </c>
      <c r="AG784">
        <v>4.2</v>
      </c>
      <c r="AH784" t="str">
        <f>IF(ai_ds_job_salaries_2026[[#This Row],[upskilling_hours_per_month]]&lt;=4,"Low",IF(ai_ds_job_salaries_2026[[#This Row],[upskilling_hours_per_month]]&lt;=8,"Standard","High"))</f>
        <v>High</v>
      </c>
      <c r="AI784" s="6">
        <f>ai_ds_job_salaries_2026[[#This Row],[Bonus ]]/100</f>
        <v>0</v>
      </c>
      <c r="AJ784">
        <v>0</v>
      </c>
    </row>
    <row r="785" spans="1:36" ht="15.95">
      <c r="A785" t="s">
        <v>93</v>
      </c>
      <c r="B785" t="s">
        <v>47</v>
      </c>
      <c r="C785" t="s">
        <v>48</v>
      </c>
      <c r="D785" t="s">
        <v>57</v>
      </c>
      <c r="E785" t="s">
        <v>50</v>
      </c>
      <c r="F785" t="e">
        <f>VLOOKUP(ai_ds_job_salaries_2026[[#This Row],[company_location]],#REF!,2,)</f>
        <v>#REF!</v>
      </c>
      <c r="G785" t="s">
        <v>50</v>
      </c>
      <c r="H785" t="e">
        <f>VLOOKUP(ai_ds_job_salaries_2026[[#This Row],[1]],#REF!,2,FALSE)</f>
        <v>#REF!</v>
      </c>
      <c r="I785" t="s">
        <v>85</v>
      </c>
      <c r="J785">
        <v>1</v>
      </c>
      <c r="K785">
        <v>13</v>
      </c>
      <c r="L785">
        <v>11</v>
      </c>
      <c r="M785" t="s">
        <v>89</v>
      </c>
      <c r="N785" t="s">
        <v>44</v>
      </c>
      <c r="O785" t="b">
        <v>1</v>
      </c>
      <c r="P785" t="b">
        <v>0</v>
      </c>
      <c r="Q785">
        <v>7</v>
      </c>
      <c r="R785">
        <v>1</v>
      </c>
      <c r="S785">
        <v>51</v>
      </c>
      <c r="T785">
        <v>42</v>
      </c>
      <c r="U785" t="b">
        <v>1</v>
      </c>
      <c r="V785">
        <v>11</v>
      </c>
      <c r="W785">
        <v>6</v>
      </c>
      <c r="X785" t="s">
        <v>54</v>
      </c>
      <c r="Y785">
        <v>171782</v>
      </c>
      <c r="Z785">
        <v>0.70000000000000007</v>
      </c>
      <c r="AA785" s="17">
        <f>ai_ds_job_salaries_2026[[#This Row],[Bonus ]]/100</f>
        <v>0.16399999999999998</v>
      </c>
      <c r="AB785" s="18">
        <v>16.399999999999999</v>
      </c>
      <c r="AC785">
        <v>3.8</v>
      </c>
      <c r="AD785">
        <v>5</v>
      </c>
      <c r="AE785" t="b">
        <v>0</v>
      </c>
      <c r="AF785">
        <v>12.4</v>
      </c>
      <c r="AG785">
        <v>4.9000000000000004</v>
      </c>
      <c r="AH785" t="str">
        <f>IF(ai_ds_job_salaries_2026[[#This Row],[upskilling_hours_per_month]]&lt;=4,"Low",IF(ai_ds_job_salaries_2026[[#This Row],[upskilling_hours_per_month]]&lt;=8,"Standard","High"))</f>
        <v>High</v>
      </c>
      <c r="AI785" s="6">
        <f>ai_ds_job_salaries_2026[[#This Row],[Bonus ]]/100</f>
        <v>0.16399999999999998</v>
      </c>
      <c r="AJ785">
        <v>0.16399999999999998</v>
      </c>
    </row>
    <row r="786" spans="1:36" ht="15.95">
      <c r="A786" t="s">
        <v>60</v>
      </c>
      <c r="B786" t="s">
        <v>64</v>
      </c>
      <c r="C786" t="s">
        <v>48</v>
      </c>
      <c r="D786" t="s">
        <v>57</v>
      </c>
      <c r="E786" t="s">
        <v>98</v>
      </c>
      <c r="F786" t="e">
        <f>VLOOKUP(ai_ds_job_salaries_2026[[#This Row],[company_location]],#REF!,2,)</f>
        <v>#REF!</v>
      </c>
      <c r="G786" t="s">
        <v>98</v>
      </c>
      <c r="H786" t="e">
        <f>VLOOKUP(ai_ds_job_salaries_2026[[#This Row],[1]],#REF!,2,FALSE)</f>
        <v>#REF!</v>
      </c>
      <c r="I786" t="s">
        <v>51</v>
      </c>
      <c r="J786">
        <v>0</v>
      </c>
      <c r="K786">
        <v>5</v>
      </c>
      <c r="L786">
        <v>11</v>
      </c>
      <c r="M786" t="s">
        <v>52</v>
      </c>
      <c r="N786" t="s">
        <v>44</v>
      </c>
      <c r="O786" t="b">
        <v>0</v>
      </c>
      <c r="P786" t="b">
        <v>0</v>
      </c>
      <c r="Q786">
        <v>6</v>
      </c>
      <c r="R786">
        <v>3</v>
      </c>
      <c r="S786">
        <v>38</v>
      </c>
      <c r="T786">
        <v>18</v>
      </c>
      <c r="U786" t="b">
        <v>1</v>
      </c>
      <c r="V786">
        <v>9</v>
      </c>
      <c r="W786">
        <v>36</v>
      </c>
      <c r="X786" t="s">
        <v>99</v>
      </c>
      <c r="Y786">
        <v>100796</v>
      </c>
      <c r="Z786">
        <v>13.5</v>
      </c>
      <c r="AA786" s="17">
        <f>ai_ds_job_salaries_2026[[#This Row],[Bonus ]]/100</f>
        <v>0.14199999999999999</v>
      </c>
      <c r="AB786" s="18">
        <v>14.2</v>
      </c>
      <c r="AC786">
        <v>7</v>
      </c>
      <c r="AD786">
        <v>6</v>
      </c>
      <c r="AE786" t="b">
        <v>0</v>
      </c>
      <c r="AF786">
        <v>13.5</v>
      </c>
      <c r="AG786">
        <v>3.4</v>
      </c>
      <c r="AH786" t="str">
        <f>IF(ai_ds_job_salaries_2026[[#This Row],[upskilling_hours_per_month]]&lt;=4,"Low",IF(ai_ds_job_salaries_2026[[#This Row],[upskilling_hours_per_month]]&lt;=8,"Standard","High"))</f>
        <v>High</v>
      </c>
      <c r="AI786" s="6">
        <f>ai_ds_job_salaries_2026[[#This Row],[Bonus ]]/100</f>
        <v>0.14199999999999999</v>
      </c>
      <c r="AJ786">
        <v>0.14199999999999999</v>
      </c>
    </row>
    <row r="787" spans="1:36" ht="15.95">
      <c r="A787" t="s">
        <v>66</v>
      </c>
      <c r="B787" t="s">
        <v>47</v>
      </c>
      <c r="C787" t="s">
        <v>48</v>
      </c>
      <c r="D787" t="s">
        <v>39</v>
      </c>
      <c r="E787" t="s">
        <v>50</v>
      </c>
      <c r="F787" t="e">
        <f>VLOOKUP(ai_ds_job_salaries_2026[[#This Row],[company_location]],#REF!,2,)</f>
        <v>#REF!</v>
      </c>
      <c r="G787" t="s">
        <v>50</v>
      </c>
      <c r="H787" t="e">
        <f>VLOOKUP(ai_ds_job_salaries_2026[[#This Row],[1]],#REF!,2,FALSE)</f>
        <v>#REF!</v>
      </c>
      <c r="I787" t="s">
        <v>70</v>
      </c>
      <c r="J787">
        <v>0</v>
      </c>
      <c r="K787">
        <v>13</v>
      </c>
      <c r="L787">
        <v>11</v>
      </c>
      <c r="M787" t="s">
        <v>52</v>
      </c>
      <c r="N787" t="s">
        <v>44</v>
      </c>
      <c r="O787" t="b">
        <v>0</v>
      </c>
      <c r="P787" t="b">
        <v>0</v>
      </c>
      <c r="Q787">
        <v>6</v>
      </c>
      <c r="R787">
        <v>4</v>
      </c>
      <c r="S787">
        <v>57</v>
      </c>
      <c r="T787">
        <v>24</v>
      </c>
      <c r="U787" t="b">
        <v>1</v>
      </c>
      <c r="V787">
        <v>7</v>
      </c>
      <c r="W787">
        <v>12</v>
      </c>
      <c r="X787" t="s">
        <v>54</v>
      </c>
      <c r="Y787">
        <v>162656</v>
      </c>
      <c r="Z787">
        <v>48.6</v>
      </c>
      <c r="AA787" s="17">
        <f>ai_ds_job_salaries_2026[[#This Row],[Bonus ]]/100</f>
        <v>8.5000000000000006E-2</v>
      </c>
      <c r="AB787" s="18">
        <v>8.5</v>
      </c>
      <c r="AC787">
        <v>7.1</v>
      </c>
      <c r="AD787">
        <v>2</v>
      </c>
      <c r="AE787" t="b">
        <v>1</v>
      </c>
      <c r="AF787">
        <v>7.3</v>
      </c>
      <c r="AG787">
        <v>3.4</v>
      </c>
      <c r="AH787" t="str">
        <f>IF(ai_ds_job_salaries_2026[[#This Row],[upskilling_hours_per_month]]&lt;=4,"Low",IF(ai_ds_job_salaries_2026[[#This Row],[upskilling_hours_per_month]]&lt;=8,"Standard","High"))</f>
        <v>Standard</v>
      </c>
      <c r="AI787" s="6">
        <f>ai_ds_job_salaries_2026[[#This Row],[Bonus ]]/100</f>
        <v>8.5000000000000006E-2</v>
      </c>
      <c r="AJ787">
        <v>8.5000000000000006E-2</v>
      </c>
    </row>
    <row r="788" spans="1:36" ht="15.95">
      <c r="A788" t="s">
        <v>84</v>
      </c>
      <c r="B788" t="s">
        <v>64</v>
      </c>
      <c r="C788" t="s">
        <v>48</v>
      </c>
      <c r="D788" t="s">
        <v>39</v>
      </c>
      <c r="E788" t="s">
        <v>50</v>
      </c>
      <c r="F788" t="e">
        <f>VLOOKUP(ai_ds_job_salaries_2026[[#This Row],[company_location]],#REF!,2,)</f>
        <v>#REF!</v>
      </c>
      <c r="G788" t="s">
        <v>50</v>
      </c>
      <c r="H788" t="e">
        <f>VLOOKUP(ai_ds_job_salaries_2026[[#This Row],[1]],#REF!,2,FALSE)</f>
        <v>#REF!</v>
      </c>
      <c r="I788" t="s">
        <v>88</v>
      </c>
      <c r="J788">
        <v>0.5</v>
      </c>
      <c r="K788">
        <v>7</v>
      </c>
      <c r="L788">
        <v>10</v>
      </c>
      <c r="M788" t="s">
        <v>43</v>
      </c>
      <c r="N788" t="s">
        <v>44</v>
      </c>
      <c r="O788" t="b">
        <v>1</v>
      </c>
      <c r="P788" t="b">
        <v>0</v>
      </c>
      <c r="Q788">
        <v>10</v>
      </c>
      <c r="R788">
        <v>2</v>
      </c>
      <c r="S788">
        <v>41</v>
      </c>
      <c r="T788">
        <v>54</v>
      </c>
      <c r="U788" t="b">
        <v>0</v>
      </c>
      <c r="V788">
        <v>5</v>
      </c>
      <c r="W788">
        <v>18</v>
      </c>
      <c r="X788" t="s">
        <v>54</v>
      </c>
      <c r="Y788">
        <v>94031</v>
      </c>
      <c r="Z788">
        <v>72.3</v>
      </c>
      <c r="AA788" s="17">
        <f>ai_ds_job_salaries_2026[[#This Row],[Bonus ]]/100</f>
        <v>8.199999999999999E-2</v>
      </c>
      <c r="AB788" s="18">
        <v>8.1999999999999993</v>
      </c>
      <c r="AC788">
        <v>8.5</v>
      </c>
      <c r="AD788">
        <v>5</v>
      </c>
      <c r="AE788" t="b">
        <v>0</v>
      </c>
      <c r="AF788">
        <v>7.9</v>
      </c>
      <c r="AG788">
        <v>5.7</v>
      </c>
      <c r="AH788" t="str">
        <f>IF(ai_ds_job_salaries_2026[[#This Row],[upskilling_hours_per_month]]&lt;=4,"Low",IF(ai_ds_job_salaries_2026[[#This Row],[upskilling_hours_per_month]]&lt;=8,"Standard","High"))</f>
        <v>Standard</v>
      </c>
      <c r="AI788" s="6">
        <f>ai_ds_job_salaries_2026[[#This Row],[Bonus ]]/100</f>
        <v>8.199999999999999E-2</v>
      </c>
      <c r="AJ788">
        <v>8.199999999999999E-2</v>
      </c>
    </row>
    <row r="789" spans="1:36" ht="15.95">
      <c r="A789" t="s">
        <v>76</v>
      </c>
      <c r="B789" t="s">
        <v>56</v>
      </c>
      <c r="C789" t="s">
        <v>48</v>
      </c>
      <c r="D789" t="s">
        <v>57</v>
      </c>
      <c r="E789" t="s">
        <v>50</v>
      </c>
      <c r="F789" t="e">
        <f>VLOOKUP(ai_ds_job_salaries_2026[[#This Row],[company_location]],#REF!,2,)</f>
        <v>#REF!</v>
      </c>
      <c r="G789" t="s">
        <v>50</v>
      </c>
      <c r="H789" t="e">
        <f>VLOOKUP(ai_ds_job_salaries_2026[[#This Row],[1]],#REF!,2,FALSE)</f>
        <v>#REF!</v>
      </c>
      <c r="I789" t="s">
        <v>88</v>
      </c>
      <c r="J789">
        <v>0</v>
      </c>
      <c r="K789">
        <v>2</v>
      </c>
      <c r="L789">
        <v>6</v>
      </c>
      <c r="M789" t="s">
        <v>59</v>
      </c>
      <c r="N789" t="s">
        <v>100</v>
      </c>
      <c r="O789" t="b">
        <v>0</v>
      </c>
      <c r="P789" t="b">
        <v>0</v>
      </c>
      <c r="Q789">
        <v>12</v>
      </c>
      <c r="R789">
        <v>0</v>
      </c>
      <c r="S789">
        <v>46</v>
      </c>
      <c r="T789">
        <v>30</v>
      </c>
      <c r="U789" t="b">
        <v>1</v>
      </c>
      <c r="V789">
        <v>14</v>
      </c>
      <c r="W789">
        <v>30</v>
      </c>
      <c r="X789" t="s">
        <v>54</v>
      </c>
      <c r="Y789">
        <v>84381</v>
      </c>
      <c r="Z789">
        <v>9.6</v>
      </c>
      <c r="AA789" s="17">
        <f>ai_ds_job_salaries_2026[[#This Row],[Bonus ]]/100</f>
        <v>7.9000000000000001E-2</v>
      </c>
      <c r="AB789" s="18">
        <v>7.9</v>
      </c>
      <c r="AC789">
        <v>7.4</v>
      </c>
      <c r="AD789">
        <v>2</v>
      </c>
      <c r="AE789" t="b">
        <v>0</v>
      </c>
      <c r="AF789">
        <v>1.4</v>
      </c>
      <c r="AG789">
        <v>5</v>
      </c>
      <c r="AH789" t="str">
        <f>IF(ai_ds_job_salaries_2026[[#This Row],[upskilling_hours_per_month]]&lt;=4,"Low",IF(ai_ds_job_salaries_2026[[#This Row],[upskilling_hours_per_month]]&lt;=8,"Standard","High"))</f>
        <v>Low</v>
      </c>
      <c r="AI789" s="6">
        <f>ai_ds_job_salaries_2026[[#This Row],[Bonus ]]/100</f>
        <v>7.9000000000000001E-2</v>
      </c>
      <c r="AJ789">
        <v>7.9000000000000001E-2</v>
      </c>
    </row>
    <row r="790" spans="1:36" ht="15.95">
      <c r="A790" t="s">
        <v>91</v>
      </c>
      <c r="B790" t="s">
        <v>47</v>
      </c>
      <c r="C790" t="s">
        <v>48</v>
      </c>
      <c r="D790" t="s">
        <v>39</v>
      </c>
      <c r="E790" t="s">
        <v>98</v>
      </c>
      <c r="F790" t="e">
        <f>VLOOKUP(ai_ds_job_salaries_2026[[#This Row],[company_location]],#REF!,2,)</f>
        <v>#REF!</v>
      </c>
      <c r="G790" t="s">
        <v>98</v>
      </c>
      <c r="H790" t="e">
        <f>VLOOKUP(ai_ds_job_salaries_2026[[#This Row],[1]],#REF!,2,FALSE)</f>
        <v>#REF!</v>
      </c>
      <c r="I790" t="s">
        <v>51</v>
      </c>
      <c r="J790">
        <v>0.5</v>
      </c>
      <c r="K790">
        <v>9</v>
      </c>
      <c r="L790">
        <v>11</v>
      </c>
      <c r="M790" t="s">
        <v>43</v>
      </c>
      <c r="N790" t="s">
        <v>44</v>
      </c>
      <c r="O790" t="b">
        <v>0</v>
      </c>
      <c r="P790" t="b">
        <v>0</v>
      </c>
      <c r="Q790">
        <v>11</v>
      </c>
      <c r="R790">
        <v>6</v>
      </c>
      <c r="S790">
        <v>44</v>
      </c>
      <c r="T790">
        <v>30</v>
      </c>
      <c r="U790" t="b">
        <v>1</v>
      </c>
      <c r="V790">
        <v>12</v>
      </c>
      <c r="W790">
        <v>6</v>
      </c>
      <c r="X790" t="s">
        <v>99</v>
      </c>
      <c r="Y790">
        <v>98372</v>
      </c>
      <c r="Z790">
        <v>36.4</v>
      </c>
      <c r="AA790" s="17">
        <f>ai_ds_job_salaries_2026[[#This Row],[Bonus ]]/100</f>
        <v>0.152</v>
      </c>
      <c r="AB790" s="18">
        <v>15.2</v>
      </c>
      <c r="AC790">
        <v>5.4</v>
      </c>
      <c r="AD790">
        <v>5</v>
      </c>
      <c r="AE790" t="b">
        <v>0</v>
      </c>
      <c r="AF790">
        <v>13.8</v>
      </c>
      <c r="AG790">
        <v>6.3</v>
      </c>
      <c r="AH790" t="str">
        <f>IF(ai_ds_job_salaries_2026[[#This Row],[upskilling_hours_per_month]]&lt;=4,"Low",IF(ai_ds_job_salaries_2026[[#This Row],[upskilling_hours_per_month]]&lt;=8,"Standard","High"))</f>
        <v>High</v>
      </c>
      <c r="AI790" s="6">
        <f>ai_ds_job_salaries_2026[[#This Row],[Bonus ]]/100</f>
        <v>0.152</v>
      </c>
      <c r="AJ790">
        <v>0.152</v>
      </c>
    </row>
    <row r="791" spans="1:36" ht="15.95">
      <c r="A791" t="s">
        <v>55</v>
      </c>
      <c r="B791" t="s">
        <v>47</v>
      </c>
      <c r="C791" t="s">
        <v>48</v>
      </c>
      <c r="D791" t="s">
        <v>57</v>
      </c>
      <c r="E791" t="s">
        <v>50</v>
      </c>
      <c r="F791" t="e">
        <f>VLOOKUP(ai_ds_job_salaries_2026[[#This Row],[company_location]],#REF!,2,)</f>
        <v>#REF!</v>
      </c>
      <c r="G791" t="s">
        <v>50</v>
      </c>
      <c r="H791" t="e">
        <f>VLOOKUP(ai_ds_job_salaries_2026[[#This Row],[1]],#REF!,2,FALSE)</f>
        <v>#REF!</v>
      </c>
      <c r="I791" t="s">
        <v>80</v>
      </c>
      <c r="J791">
        <v>1</v>
      </c>
      <c r="K791">
        <v>9</v>
      </c>
      <c r="L791">
        <v>5</v>
      </c>
      <c r="M791" t="s">
        <v>52</v>
      </c>
      <c r="N791" t="s">
        <v>44</v>
      </c>
      <c r="O791" t="b">
        <v>1</v>
      </c>
      <c r="P791" t="b">
        <v>0</v>
      </c>
      <c r="Q791">
        <v>6</v>
      </c>
      <c r="R791">
        <v>4</v>
      </c>
      <c r="S791">
        <v>50</v>
      </c>
      <c r="T791">
        <v>54</v>
      </c>
      <c r="U791" t="b">
        <v>0</v>
      </c>
      <c r="V791">
        <v>6</v>
      </c>
      <c r="W791">
        <v>54</v>
      </c>
      <c r="X791" t="s">
        <v>54</v>
      </c>
      <c r="Y791">
        <v>152407</v>
      </c>
      <c r="Z791">
        <v>4.1000000000000005</v>
      </c>
      <c r="AA791" s="17">
        <f>ai_ds_job_salaries_2026[[#This Row],[Bonus ]]/100</f>
        <v>0.24199999999999999</v>
      </c>
      <c r="AB791" s="18">
        <v>24.2</v>
      </c>
      <c r="AC791">
        <v>6.6</v>
      </c>
      <c r="AD791">
        <v>5</v>
      </c>
      <c r="AE791" t="b">
        <v>1</v>
      </c>
      <c r="AF791">
        <v>17.3</v>
      </c>
      <c r="AG791">
        <v>6.6</v>
      </c>
      <c r="AH791" t="str">
        <f>IF(ai_ds_job_salaries_2026[[#This Row],[upskilling_hours_per_month]]&lt;=4,"Low",IF(ai_ds_job_salaries_2026[[#This Row],[upskilling_hours_per_month]]&lt;=8,"Standard","High"))</f>
        <v>High</v>
      </c>
      <c r="AI791" s="6">
        <f>ai_ds_job_salaries_2026[[#This Row],[Bonus ]]/100</f>
        <v>0.24199999999999999</v>
      </c>
      <c r="AJ791">
        <v>0.24199999999999999</v>
      </c>
    </row>
    <row r="792" spans="1:36" ht="15.95">
      <c r="A792" t="s">
        <v>91</v>
      </c>
      <c r="B792" t="s">
        <v>97</v>
      </c>
      <c r="C792" t="s">
        <v>48</v>
      </c>
      <c r="D792" t="s">
        <v>57</v>
      </c>
      <c r="E792" t="s">
        <v>50</v>
      </c>
      <c r="F792" t="e">
        <f>VLOOKUP(ai_ds_job_salaries_2026[[#This Row],[company_location]],#REF!,2,)</f>
        <v>#REF!</v>
      </c>
      <c r="G792" t="s">
        <v>50</v>
      </c>
      <c r="H792" t="e">
        <f>VLOOKUP(ai_ds_job_salaries_2026[[#This Row],[1]],#REF!,2,FALSE)</f>
        <v>#REF!</v>
      </c>
      <c r="I792" t="s">
        <v>70</v>
      </c>
      <c r="J792">
        <v>0</v>
      </c>
      <c r="K792">
        <v>18</v>
      </c>
      <c r="L792">
        <v>0</v>
      </c>
      <c r="M792" t="s">
        <v>52</v>
      </c>
      <c r="N792" t="s">
        <v>44</v>
      </c>
      <c r="O792" t="b">
        <v>0</v>
      </c>
      <c r="P792" t="b">
        <v>1</v>
      </c>
      <c r="Q792">
        <v>8</v>
      </c>
      <c r="R792">
        <v>3</v>
      </c>
      <c r="S792">
        <v>41</v>
      </c>
      <c r="T792">
        <v>24</v>
      </c>
      <c r="U792" t="b">
        <v>0</v>
      </c>
      <c r="V792">
        <v>1</v>
      </c>
      <c r="W792">
        <v>12</v>
      </c>
      <c r="X792" t="s">
        <v>54</v>
      </c>
      <c r="Y792">
        <v>227254</v>
      </c>
      <c r="Z792">
        <v>0</v>
      </c>
      <c r="AA792" s="17">
        <f>ai_ds_job_salaries_2026[[#This Row],[Bonus ]]/100</f>
        <v>0.14899999999999999</v>
      </c>
      <c r="AB792" s="18">
        <v>14.9</v>
      </c>
      <c r="AC792">
        <v>9.3000000000000007</v>
      </c>
      <c r="AD792">
        <v>12</v>
      </c>
      <c r="AE792" t="b">
        <v>1</v>
      </c>
      <c r="AF792">
        <v>7</v>
      </c>
      <c r="AG792">
        <v>4.3</v>
      </c>
      <c r="AH792" t="str">
        <f>IF(ai_ds_job_salaries_2026[[#This Row],[upskilling_hours_per_month]]&lt;=4,"Low",IF(ai_ds_job_salaries_2026[[#This Row],[upskilling_hours_per_month]]&lt;=8,"Standard","High"))</f>
        <v>Standard</v>
      </c>
      <c r="AI792" s="6">
        <f>ai_ds_job_salaries_2026[[#This Row],[Bonus ]]/100</f>
        <v>0.14899999999999999</v>
      </c>
      <c r="AJ792">
        <v>0.14899999999999999</v>
      </c>
    </row>
    <row r="793" spans="1:36" ht="15.95">
      <c r="A793" t="s">
        <v>55</v>
      </c>
      <c r="B793" t="s">
        <v>37</v>
      </c>
      <c r="C793" t="s">
        <v>48</v>
      </c>
      <c r="D793" t="s">
        <v>57</v>
      </c>
      <c r="E793" t="s">
        <v>94</v>
      </c>
      <c r="F793" t="e">
        <f>VLOOKUP(ai_ds_job_salaries_2026[[#This Row],[company_location]],#REF!,2,)</f>
        <v>#REF!</v>
      </c>
      <c r="G793" t="s">
        <v>94</v>
      </c>
      <c r="H793" t="e">
        <f>VLOOKUP(ai_ds_job_salaries_2026[[#This Row],[1]],#REF!,2,FALSE)</f>
        <v>#REF!</v>
      </c>
      <c r="I793" t="s">
        <v>70</v>
      </c>
      <c r="J793">
        <v>0</v>
      </c>
      <c r="K793">
        <v>13</v>
      </c>
      <c r="L793">
        <v>2</v>
      </c>
      <c r="M793" t="s">
        <v>43</v>
      </c>
      <c r="N793" t="s">
        <v>53</v>
      </c>
      <c r="O793" t="b">
        <v>1</v>
      </c>
      <c r="P793" t="b">
        <v>1</v>
      </c>
      <c r="Q793">
        <v>10</v>
      </c>
      <c r="R793">
        <v>2</v>
      </c>
      <c r="S793">
        <v>42</v>
      </c>
      <c r="T793">
        <v>54</v>
      </c>
      <c r="U793" t="b">
        <v>1</v>
      </c>
      <c r="V793">
        <v>8</v>
      </c>
      <c r="W793">
        <v>6</v>
      </c>
      <c r="X793" t="s">
        <v>83</v>
      </c>
      <c r="Y793">
        <v>131271</v>
      </c>
      <c r="Z793">
        <v>3</v>
      </c>
      <c r="AA793" s="17">
        <f>ai_ds_job_salaries_2026[[#This Row],[Bonus ]]/100</f>
        <v>0.21899999999999997</v>
      </c>
      <c r="AB793" s="18">
        <v>21.9</v>
      </c>
      <c r="AC793">
        <v>7.1</v>
      </c>
      <c r="AD793">
        <v>4</v>
      </c>
      <c r="AE793" t="b">
        <v>0</v>
      </c>
      <c r="AF793">
        <v>12.4</v>
      </c>
      <c r="AG793">
        <v>2.7</v>
      </c>
      <c r="AH793" t="str">
        <f>IF(ai_ds_job_salaries_2026[[#This Row],[upskilling_hours_per_month]]&lt;=4,"Low",IF(ai_ds_job_salaries_2026[[#This Row],[upskilling_hours_per_month]]&lt;=8,"Standard","High"))</f>
        <v>High</v>
      </c>
      <c r="AI793" s="6">
        <f>ai_ds_job_salaries_2026[[#This Row],[Bonus ]]/100</f>
        <v>0.21899999999999997</v>
      </c>
      <c r="AJ793">
        <v>0.21899999999999997</v>
      </c>
    </row>
    <row r="794" spans="1:36" ht="15.95">
      <c r="A794" t="s">
        <v>55</v>
      </c>
      <c r="B794" t="s">
        <v>47</v>
      </c>
      <c r="C794" t="s">
        <v>48</v>
      </c>
      <c r="D794" t="s">
        <v>57</v>
      </c>
      <c r="E794" t="s">
        <v>50</v>
      </c>
      <c r="F794" t="e">
        <f>VLOOKUP(ai_ds_job_salaries_2026[[#This Row],[company_location]],#REF!,2,)</f>
        <v>#REF!</v>
      </c>
      <c r="G794" t="s">
        <v>50</v>
      </c>
      <c r="H794" t="e">
        <f>VLOOKUP(ai_ds_job_salaries_2026[[#This Row],[1]],#REF!,2,FALSE)</f>
        <v>#REF!</v>
      </c>
      <c r="I794" t="s">
        <v>70</v>
      </c>
      <c r="J794">
        <v>0</v>
      </c>
      <c r="K794">
        <v>17</v>
      </c>
      <c r="L794">
        <v>5</v>
      </c>
      <c r="M794" t="s">
        <v>59</v>
      </c>
      <c r="N794" t="s">
        <v>90</v>
      </c>
      <c r="O794" t="b">
        <v>1</v>
      </c>
      <c r="P794" t="b">
        <v>0</v>
      </c>
      <c r="Q794">
        <v>8</v>
      </c>
      <c r="R794">
        <v>0</v>
      </c>
      <c r="S794">
        <v>44</v>
      </c>
      <c r="T794">
        <v>54</v>
      </c>
      <c r="U794" t="b">
        <v>1</v>
      </c>
      <c r="V794">
        <v>16</v>
      </c>
      <c r="W794">
        <v>48</v>
      </c>
      <c r="X794" t="s">
        <v>54</v>
      </c>
      <c r="Y794">
        <v>150687</v>
      </c>
      <c r="Z794">
        <v>6.1</v>
      </c>
      <c r="AA794" s="17">
        <f>ai_ds_job_salaries_2026[[#This Row],[Bonus ]]/100</f>
        <v>0.18600000000000003</v>
      </c>
      <c r="AB794" s="18">
        <v>18.600000000000001</v>
      </c>
      <c r="AC794">
        <v>6</v>
      </c>
      <c r="AD794">
        <v>7</v>
      </c>
      <c r="AE794" t="b">
        <v>1</v>
      </c>
      <c r="AF794">
        <v>9.3000000000000007</v>
      </c>
      <c r="AG794">
        <v>2</v>
      </c>
      <c r="AH794" t="str">
        <f>IF(ai_ds_job_salaries_2026[[#This Row],[upskilling_hours_per_month]]&lt;=4,"Low",IF(ai_ds_job_salaries_2026[[#This Row],[upskilling_hours_per_month]]&lt;=8,"Standard","High"))</f>
        <v>High</v>
      </c>
      <c r="AI794" s="6">
        <f>ai_ds_job_salaries_2026[[#This Row],[Bonus ]]/100</f>
        <v>0.18600000000000003</v>
      </c>
      <c r="AJ794">
        <v>0.18600000000000003</v>
      </c>
    </row>
    <row r="795" spans="1:36" ht="15.95">
      <c r="A795" t="s">
        <v>36</v>
      </c>
      <c r="B795" t="s">
        <v>47</v>
      </c>
      <c r="C795" t="s">
        <v>48</v>
      </c>
      <c r="D795" t="s">
        <v>57</v>
      </c>
      <c r="E795" t="s">
        <v>41</v>
      </c>
      <c r="F795" t="e">
        <f>VLOOKUP(ai_ds_job_salaries_2026[[#This Row],[company_location]],#REF!,2,)</f>
        <v>#REF!</v>
      </c>
      <c r="G795" t="s">
        <v>41</v>
      </c>
      <c r="H795" t="e">
        <f>VLOOKUP(ai_ds_job_salaries_2026[[#This Row],[1]],#REF!,2,FALSE)</f>
        <v>#REF!</v>
      </c>
      <c r="I795" t="s">
        <v>92</v>
      </c>
      <c r="J795">
        <v>0</v>
      </c>
      <c r="K795">
        <v>12</v>
      </c>
      <c r="L795">
        <v>4</v>
      </c>
      <c r="M795" t="s">
        <v>59</v>
      </c>
      <c r="N795" t="s">
        <v>44</v>
      </c>
      <c r="O795" t="b">
        <v>0</v>
      </c>
      <c r="P795" t="b">
        <v>0</v>
      </c>
      <c r="Q795">
        <v>11</v>
      </c>
      <c r="R795">
        <v>2</v>
      </c>
      <c r="S795">
        <v>52</v>
      </c>
      <c r="T795">
        <v>24</v>
      </c>
      <c r="U795" t="b">
        <v>1</v>
      </c>
      <c r="V795">
        <v>20</v>
      </c>
      <c r="W795">
        <v>36</v>
      </c>
      <c r="X795" t="s">
        <v>71</v>
      </c>
      <c r="Y795">
        <v>82037</v>
      </c>
      <c r="Z795">
        <v>4.9000000000000004</v>
      </c>
      <c r="AA795" s="17">
        <f>ai_ds_job_salaries_2026[[#This Row],[Bonus ]]/100</f>
        <v>7.400000000000001E-2</v>
      </c>
      <c r="AB795" s="18">
        <v>7.4</v>
      </c>
      <c r="AC795">
        <v>4.5999999999999996</v>
      </c>
      <c r="AD795">
        <v>3</v>
      </c>
      <c r="AE795" t="b">
        <v>0</v>
      </c>
      <c r="AF795">
        <v>13.9</v>
      </c>
      <c r="AG795">
        <v>6.5</v>
      </c>
      <c r="AH795" t="str">
        <f>IF(ai_ds_job_salaries_2026[[#This Row],[upskilling_hours_per_month]]&lt;=4,"Low",IF(ai_ds_job_salaries_2026[[#This Row],[upskilling_hours_per_month]]&lt;=8,"Standard","High"))</f>
        <v>High</v>
      </c>
      <c r="AI795" s="6">
        <f>ai_ds_job_salaries_2026[[#This Row],[Bonus ]]/100</f>
        <v>7.400000000000001E-2</v>
      </c>
      <c r="AJ795">
        <v>7.400000000000001E-2</v>
      </c>
    </row>
    <row r="796" spans="1:36" ht="15.95">
      <c r="A796" t="s">
        <v>76</v>
      </c>
      <c r="B796" t="s">
        <v>56</v>
      </c>
      <c r="C796" t="s">
        <v>48</v>
      </c>
      <c r="D796" t="s">
        <v>39</v>
      </c>
      <c r="E796" t="s">
        <v>72</v>
      </c>
      <c r="F796" t="e">
        <f>VLOOKUP(ai_ds_job_salaries_2026[[#This Row],[company_location]],#REF!,2,)</f>
        <v>#REF!</v>
      </c>
      <c r="G796" t="s">
        <v>72</v>
      </c>
      <c r="H796" t="e">
        <f>VLOOKUP(ai_ds_job_salaries_2026[[#This Row],[1]],#REF!,2,FALSE)</f>
        <v>#REF!</v>
      </c>
      <c r="I796" t="s">
        <v>80</v>
      </c>
      <c r="J796">
        <v>0</v>
      </c>
      <c r="K796">
        <v>1</v>
      </c>
      <c r="L796">
        <v>7</v>
      </c>
      <c r="M796" t="s">
        <v>74</v>
      </c>
      <c r="N796" t="s">
        <v>44</v>
      </c>
      <c r="O796" t="b">
        <v>0</v>
      </c>
      <c r="P796" t="b">
        <v>0</v>
      </c>
      <c r="Q796">
        <v>9</v>
      </c>
      <c r="R796">
        <v>0</v>
      </c>
      <c r="S796">
        <v>44</v>
      </c>
      <c r="T796">
        <v>48</v>
      </c>
      <c r="U796" t="b">
        <v>1</v>
      </c>
      <c r="V796">
        <v>10</v>
      </c>
      <c r="W796">
        <v>54</v>
      </c>
      <c r="X796" t="s">
        <v>75</v>
      </c>
      <c r="Y796">
        <v>44640</v>
      </c>
      <c r="Z796">
        <v>2.6</v>
      </c>
      <c r="AA796" s="17">
        <f>ai_ds_job_salaries_2026[[#This Row],[Bonus ]]/100</f>
        <v>0</v>
      </c>
      <c r="AB796" s="18">
        <v>0</v>
      </c>
      <c r="AC796">
        <v>6.2</v>
      </c>
      <c r="AD796">
        <v>5</v>
      </c>
      <c r="AE796" t="b">
        <v>0</v>
      </c>
      <c r="AF796">
        <v>2.8</v>
      </c>
      <c r="AG796">
        <v>5.9</v>
      </c>
      <c r="AH796" t="str">
        <f>IF(ai_ds_job_salaries_2026[[#This Row],[upskilling_hours_per_month]]&lt;=4,"Low",IF(ai_ds_job_salaries_2026[[#This Row],[upskilling_hours_per_month]]&lt;=8,"Standard","High"))</f>
        <v>Low</v>
      </c>
      <c r="AI796" s="6">
        <f>ai_ds_job_salaries_2026[[#This Row],[Bonus ]]/100</f>
        <v>0</v>
      </c>
      <c r="AJ796">
        <v>0</v>
      </c>
    </row>
    <row r="797" spans="1:36" ht="15.95">
      <c r="A797" t="s">
        <v>66</v>
      </c>
      <c r="B797" t="s">
        <v>47</v>
      </c>
      <c r="C797" t="s">
        <v>48</v>
      </c>
      <c r="D797" t="s">
        <v>57</v>
      </c>
      <c r="E797" t="s">
        <v>50</v>
      </c>
      <c r="F797" t="e">
        <f>VLOOKUP(ai_ds_job_salaries_2026[[#This Row],[company_location]],#REF!,2,)</f>
        <v>#REF!</v>
      </c>
      <c r="G797" t="s">
        <v>50</v>
      </c>
      <c r="H797" t="e">
        <f>VLOOKUP(ai_ds_job_salaries_2026[[#This Row],[1]],#REF!,2,FALSE)</f>
        <v>#REF!</v>
      </c>
      <c r="I797" t="s">
        <v>88</v>
      </c>
      <c r="J797">
        <v>0.5</v>
      </c>
      <c r="K797">
        <v>10</v>
      </c>
      <c r="L797">
        <v>5</v>
      </c>
      <c r="M797" t="s">
        <v>74</v>
      </c>
      <c r="N797" t="s">
        <v>44</v>
      </c>
      <c r="O797" t="b">
        <v>0</v>
      </c>
      <c r="P797" t="b">
        <v>0</v>
      </c>
      <c r="Q797">
        <v>6</v>
      </c>
      <c r="R797">
        <v>1</v>
      </c>
      <c r="S797">
        <v>51</v>
      </c>
      <c r="T797">
        <v>0</v>
      </c>
      <c r="U797" t="b">
        <v>1</v>
      </c>
      <c r="V797">
        <v>6</v>
      </c>
      <c r="W797">
        <v>42</v>
      </c>
      <c r="X797" t="s">
        <v>54</v>
      </c>
      <c r="Y797">
        <v>123484</v>
      </c>
      <c r="Z797">
        <v>0</v>
      </c>
      <c r="AA797" s="17">
        <f>ai_ds_job_salaries_2026[[#This Row],[Bonus ]]/100</f>
        <v>0.16899999999999998</v>
      </c>
      <c r="AB797" s="18">
        <v>16.899999999999999</v>
      </c>
      <c r="AC797">
        <v>4.9000000000000004</v>
      </c>
      <c r="AD797">
        <v>6</v>
      </c>
      <c r="AE797" t="b">
        <v>0</v>
      </c>
      <c r="AF797">
        <v>6.2</v>
      </c>
      <c r="AG797">
        <v>5.2</v>
      </c>
      <c r="AH797" t="str">
        <f>IF(ai_ds_job_salaries_2026[[#This Row],[upskilling_hours_per_month]]&lt;=4,"Low",IF(ai_ds_job_salaries_2026[[#This Row],[upskilling_hours_per_month]]&lt;=8,"Standard","High"))</f>
        <v>Standard</v>
      </c>
      <c r="AI797" s="6">
        <f>ai_ds_job_salaries_2026[[#This Row],[Bonus ]]/100</f>
        <v>0.16899999999999998</v>
      </c>
      <c r="AJ797">
        <v>0.16899999999999998</v>
      </c>
    </row>
    <row r="798" spans="1:36" ht="15.95">
      <c r="A798" t="s">
        <v>60</v>
      </c>
      <c r="B798" t="s">
        <v>56</v>
      </c>
      <c r="C798" t="s">
        <v>48</v>
      </c>
      <c r="D798" t="s">
        <v>49</v>
      </c>
      <c r="E798" t="s">
        <v>40</v>
      </c>
      <c r="F798" t="e">
        <f>VLOOKUP(ai_ds_job_salaries_2026[[#This Row],[company_location]],#REF!,2,)</f>
        <v>#REF!</v>
      </c>
      <c r="G798" t="s">
        <v>40</v>
      </c>
      <c r="H798" t="e">
        <f>VLOOKUP(ai_ds_job_salaries_2026[[#This Row],[1]],#REF!,2,FALSE)</f>
        <v>#REF!</v>
      </c>
      <c r="I798" t="s">
        <v>73</v>
      </c>
      <c r="J798">
        <v>0.5</v>
      </c>
      <c r="K798">
        <v>3</v>
      </c>
      <c r="L798">
        <v>8</v>
      </c>
      <c r="M798" t="s">
        <v>43</v>
      </c>
      <c r="N798" t="s">
        <v>44</v>
      </c>
      <c r="O798" t="b">
        <v>0</v>
      </c>
      <c r="P798" t="b">
        <v>0</v>
      </c>
      <c r="Q798">
        <v>9</v>
      </c>
      <c r="R798">
        <v>3</v>
      </c>
      <c r="S798">
        <v>52</v>
      </c>
      <c r="T798">
        <v>6</v>
      </c>
      <c r="U798" t="b">
        <v>0</v>
      </c>
      <c r="V798">
        <v>1</v>
      </c>
      <c r="W798">
        <v>18</v>
      </c>
      <c r="X798" t="s">
        <v>45</v>
      </c>
      <c r="Y798">
        <v>27032</v>
      </c>
      <c r="Z798">
        <v>0</v>
      </c>
      <c r="AA798" s="17">
        <f>ai_ds_job_salaries_2026[[#This Row],[Bonus ]]/100</f>
        <v>6.0000000000000001E-3</v>
      </c>
      <c r="AB798" s="18">
        <v>0.6</v>
      </c>
      <c r="AC798">
        <v>4.9000000000000004</v>
      </c>
      <c r="AD798">
        <v>4</v>
      </c>
      <c r="AE798" t="b">
        <v>0</v>
      </c>
      <c r="AF798">
        <v>16.100000000000001</v>
      </c>
      <c r="AG798">
        <v>2.7</v>
      </c>
      <c r="AH798" t="str">
        <f>IF(ai_ds_job_salaries_2026[[#This Row],[upskilling_hours_per_month]]&lt;=4,"Low",IF(ai_ds_job_salaries_2026[[#This Row],[upskilling_hours_per_month]]&lt;=8,"Standard","High"))</f>
        <v>High</v>
      </c>
      <c r="AI798" s="6">
        <f>ai_ds_job_salaries_2026[[#This Row],[Bonus ]]/100</f>
        <v>6.0000000000000001E-3</v>
      </c>
      <c r="AJ798">
        <v>6.0000000000000001E-3</v>
      </c>
    </row>
    <row r="799" spans="1:36" ht="15.95">
      <c r="A799" t="s">
        <v>66</v>
      </c>
      <c r="B799" t="s">
        <v>64</v>
      </c>
      <c r="C799" t="s">
        <v>48</v>
      </c>
      <c r="D799" t="s">
        <v>49</v>
      </c>
      <c r="E799" t="s">
        <v>98</v>
      </c>
      <c r="F799" t="e">
        <f>VLOOKUP(ai_ds_job_salaries_2026[[#This Row],[company_location]],#REF!,2,)</f>
        <v>#REF!</v>
      </c>
      <c r="G799" t="s">
        <v>98</v>
      </c>
      <c r="H799" t="e">
        <f>VLOOKUP(ai_ds_job_salaries_2026[[#This Row],[1]],#REF!,2,FALSE)</f>
        <v>#REF!</v>
      </c>
      <c r="I799" t="s">
        <v>70</v>
      </c>
      <c r="J799">
        <v>0.5</v>
      </c>
      <c r="K799">
        <v>5</v>
      </c>
      <c r="L799">
        <v>2</v>
      </c>
      <c r="M799" t="s">
        <v>89</v>
      </c>
      <c r="N799" t="s">
        <v>44</v>
      </c>
      <c r="O799" t="b">
        <v>0</v>
      </c>
      <c r="P799" t="b">
        <v>0</v>
      </c>
      <c r="Q799">
        <v>7</v>
      </c>
      <c r="R799">
        <v>1</v>
      </c>
      <c r="S799">
        <v>48</v>
      </c>
      <c r="T799">
        <v>42</v>
      </c>
      <c r="U799" t="b">
        <v>1</v>
      </c>
      <c r="V799">
        <v>12</v>
      </c>
      <c r="W799">
        <v>0</v>
      </c>
      <c r="X799" t="s">
        <v>99</v>
      </c>
      <c r="Y799">
        <v>85632</v>
      </c>
      <c r="Z799">
        <v>6.4</v>
      </c>
      <c r="AA799" s="17">
        <f>ai_ds_job_salaries_2026[[#This Row],[Bonus ]]/100</f>
        <v>0.127</v>
      </c>
      <c r="AB799" s="18">
        <v>12.7</v>
      </c>
      <c r="AC799">
        <v>5</v>
      </c>
      <c r="AD799">
        <v>2</v>
      </c>
      <c r="AE799" t="b">
        <v>0</v>
      </c>
      <c r="AF799">
        <v>5.7</v>
      </c>
      <c r="AG799">
        <v>5.6</v>
      </c>
      <c r="AH799" t="str">
        <f>IF(ai_ds_job_salaries_2026[[#This Row],[upskilling_hours_per_month]]&lt;=4,"Low",IF(ai_ds_job_salaries_2026[[#This Row],[upskilling_hours_per_month]]&lt;=8,"Standard","High"))</f>
        <v>Standard</v>
      </c>
      <c r="AI799" s="6">
        <f>ai_ds_job_salaries_2026[[#This Row],[Bonus ]]/100</f>
        <v>0.127</v>
      </c>
      <c r="AJ799">
        <v>0.127</v>
      </c>
    </row>
    <row r="800" spans="1:36" ht="15.95">
      <c r="A800" t="s">
        <v>36</v>
      </c>
      <c r="B800" t="s">
        <v>56</v>
      </c>
      <c r="C800" t="s">
        <v>48</v>
      </c>
      <c r="D800" t="s">
        <v>57</v>
      </c>
      <c r="E800" t="s">
        <v>40</v>
      </c>
      <c r="F800" t="e">
        <f>VLOOKUP(ai_ds_job_salaries_2026[[#This Row],[company_location]],#REF!,2,)</f>
        <v>#REF!</v>
      </c>
      <c r="G800" t="s">
        <v>72</v>
      </c>
      <c r="H800" t="e">
        <f>VLOOKUP(ai_ds_job_salaries_2026[[#This Row],[1]],#REF!,2,FALSE)</f>
        <v>#REF!</v>
      </c>
      <c r="I800" t="s">
        <v>58</v>
      </c>
      <c r="J800">
        <v>0</v>
      </c>
      <c r="K800">
        <v>5</v>
      </c>
      <c r="L800">
        <v>8</v>
      </c>
      <c r="M800" t="s">
        <v>59</v>
      </c>
      <c r="N800" t="s">
        <v>44</v>
      </c>
      <c r="O800" t="b">
        <v>0</v>
      </c>
      <c r="P800" t="b">
        <v>1</v>
      </c>
      <c r="Q800">
        <v>4</v>
      </c>
      <c r="R800">
        <v>0</v>
      </c>
      <c r="S800">
        <v>45</v>
      </c>
      <c r="T800">
        <v>48</v>
      </c>
      <c r="U800" t="b">
        <v>0</v>
      </c>
      <c r="V800">
        <v>1</v>
      </c>
      <c r="W800">
        <v>42</v>
      </c>
      <c r="X800" t="s">
        <v>45</v>
      </c>
      <c r="Y800">
        <v>12000</v>
      </c>
      <c r="Z800">
        <v>0.1</v>
      </c>
      <c r="AA800" s="17">
        <f>ai_ds_job_salaries_2026[[#This Row],[Bonus ]]/100</f>
        <v>0.13200000000000001</v>
      </c>
      <c r="AB800" s="18">
        <v>13.2</v>
      </c>
      <c r="AC800">
        <v>5.6</v>
      </c>
      <c r="AD800">
        <v>3</v>
      </c>
      <c r="AE800" t="b">
        <v>0</v>
      </c>
      <c r="AF800">
        <v>7.9</v>
      </c>
      <c r="AG800">
        <v>7.2</v>
      </c>
      <c r="AH800" t="str">
        <f>IF(ai_ds_job_salaries_2026[[#This Row],[upskilling_hours_per_month]]&lt;=4,"Low",IF(ai_ds_job_salaries_2026[[#This Row],[upskilling_hours_per_month]]&lt;=8,"Standard","High"))</f>
        <v>Standard</v>
      </c>
      <c r="AI800" s="6">
        <f>ai_ds_job_salaries_2026[[#This Row],[Bonus ]]/100</f>
        <v>0.13200000000000001</v>
      </c>
      <c r="AJ800">
        <v>0.13200000000000001</v>
      </c>
    </row>
    <row r="801" spans="1:36" ht="15.95">
      <c r="A801" t="s">
        <v>60</v>
      </c>
      <c r="B801" t="s">
        <v>97</v>
      </c>
      <c r="C801" t="s">
        <v>48</v>
      </c>
      <c r="D801" t="s">
        <v>39</v>
      </c>
      <c r="E801" t="s">
        <v>40</v>
      </c>
      <c r="F801" t="e">
        <f>VLOOKUP(ai_ds_job_salaries_2026[[#This Row],[company_location]],#REF!,2,)</f>
        <v>#REF!</v>
      </c>
      <c r="G801" t="s">
        <v>40</v>
      </c>
      <c r="H801" t="e">
        <f>VLOOKUP(ai_ds_job_salaries_2026[[#This Row],[1]],#REF!,2,FALSE)</f>
        <v>#REF!</v>
      </c>
      <c r="I801" t="s">
        <v>42</v>
      </c>
      <c r="J801">
        <v>0</v>
      </c>
      <c r="K801">
        <v>20</v>
      </c>
      <c r="L801">
        <v>6</v>
      </c>
      <c r="M801" t="s">
        <v>59</v>
      </c>
      <c r="N801" t="s">
        <v>53</v>
      </c>
      <c r="O801" t="b">
        <v>0</v>
      </c>
      <c r="P801" t="b">
        <v>1</v>
      </c>
      <c r="Q801">
        <v>13</v>
      </c>
      <c r="R801">
        <v>1</v>
      </c>
      <c r="S801">
        <v>42</v>
      </c>
      <c r="T801">
        <v>54</v>
      </c>
      <c r="U801" t="b">
        <v>1</v>
      </c>
      <c r="V801">
        <v>10</v>
      </c>
      <c r="W801">
        <v>42</v>
      </c>
      <c r="X801" t="s">
        <v>45</v>
      </c>
      <c r="Y801">
        <v>62796</v>
      </c>
      <c r="Z801">
        <v>54.6</v>
      </c>
      <c r="AA801" s="17">
        <f>ai_ds_job_salaries_2026[[#This Row],[Bonus ]]/100</f>
        <v>0.20800000000000002</v>
      </c>
      <c r="AB801" s="18">
        <v>20.8</v>
      </c>
      <c r="AC801">
        <v>7.7</v>
      </c>
      <c r="AD801">
        <v>8</v>
      </c>
      <c r="AE801" t="b">
        <v>0</v>
      </c>
      <c r="AF801">
        <v>5.5</v>
      </c>
      <c r="AG801">
        <v>6.2</v>
      </c>
      <c r="AH801" t="str">
        <f>IF(ai_ds_job_salaries_2026[[#This Row],[upskilling_hours_per_month]]&lt;=4,"Low",IF(ai_ds_job_salaries_2026[[#This Row],[upskilling_hours_per_month]]&lt;=8,"Standard","High"))</f>
        <v>Standard</v>
      </c>
      <c r="AI801" s="6">
        <f>ai_ds_job_salaries_2026[[#This Row],[Bonus ]]/100</f>
        <v>0.20800000000000002</v>
      </c>
      <c r="AJ801">
        <v>0.20800000000000002</v>
      </c>
    </row>
    <row r="802" spans="1:36" ht="15.95">
      <c r="A802" t="s">
        <v>66</v>
      </c>
      <c r="B802" t="s">
        <v>47</v>
      </c>
      <c r="C802" t="s">
        <v>48</v>
      </c>
      <c r="D802" t="s">
        <v>39</v>
      </c>
      <c r="E802" t="s">
        <v>41</v>
      </c>
      <c r="F802" t="e">
        <f>VLOOKUP(ai_ds_job_salaries_2026[[#This Row],[company_location]],#REF!,2,)</f>
        <v>#REF!</v>
      </c>
      <c r="G802" t="s">
        <v>41</v>
      </c>
      <c r="H802" t="e">
        <f>VLOOKUP(ai_ds_job_salaries_2026[[#This Row],[1]],#REF!,2,FALSE)</f>
        <v>#REF!</v>
      </c>
      <c r="I802" t="s">
        <v>70</v>
      </c>
      <c r="J802">
        <v>0.5</v>
      </c>
      <c r="K802">
        <v>11</v>
      </c>
      <c r="L802">
        <v>0</v>
      </c>
      <c r="M802" t="s">
        <v>74</v>
      </c>
      <c r="N802" t="s">
        <v>90</v>
      </c>
      <c r="O802" t="b">
        <v>0</v>
      </c>
      <c r="P802" t="b">
        <v>0</v>
      </c>
      <c r="Q802">
        <v>11</v>
      </c>
      <c r="R802">
        <v>0</v>
      </c>
      <c r="S802">
        <v>44</v>
      </c>
      <c r="T802">
        <v>48</v>
      </c>
      <c r="U802" t="b">
        <v>1</v>
      </c>
      <c r="V802">
        <v>14</v>
      </c>
      <c r="W802">
        <v>24</v>
      </c>
      <c r="X802" t="s">
        <v>71</v>
      </c>
      <c r="Y802">
        <v>87627</v>
      </c>
      <c r="Z802">
        <v>42.199999999999996</v>
      </c>
      <c r="AA802" s="17">
        <f>ai_ds_job_salaries_2026[[#This Row],[Bonus ]]/100</f>
        <v>0.13100000000000001</v>
      </c>
      <c r="AB802" s="18">
        <v>13.1</v>
      </c>
      <c r="AC802">
        <v>9</v>
      </c>
      <c r="AD802">
        <v>7</v>
      </c>
      <c r="AE802" t="b">
        <v>0</v>
      </c>
      <c r="AF802">
        <v>1</v>
      </c>
      <c r="AG802">
        <v>5.0999999999999996</v>
      </c>
      <c r="AH802" t="str">
        <f>IF(ai_ds_job_salaries_2026[[#This Row],[upskilling_hours_per_month]]&lt;=4,"Low",IF(ai_ds_job_salaries_2026[[#This Row],[upskilling_hours_per_month]]&lt;=8,"Standard","High"))</f>
        <v>Low</v>
      </c>
      <c r="AI802" s="6">
        <f>ai_ds_job_salaries_2026[[#This Row],[Bonus ]]/100</f>
        <v>0.13100000000000001</v>
      </c>
      <c r="AJ802">
        <v>0.13100000000000001</v>
      </c>
    </row>
    <row r="803" spans="1:36" ht="15.95">
      <c r="A803" t="s">
        <v>96</v>
      </c>
      <c r="B803" t="s">
        <v>64</v>
      </c>
      <c r="C803" t="s">
        <v>48</v>
      </c>
      <c r="D803" t="s">
        <v>39</v>
      </c>
      <c r="E803" t="s">
        <v>50</v>
      </c>
      <c r="F803" t="e">
        <f>VLOOKUP(ai_ds_job_salaries_2026[[#This Row],[company_location]],#REF!,2,)</f>
        <v>#REF!</v>
      </c>
      <c r="G803" t="s">
        <v>41</v>
      </c>
      <c r="H803" t="e">
        <f>VLOOKUP(ai_ds_job_salaries_2026[[#This Row],[1]],#REF!,2,FALSE)</f>
        <v>#REF!</v>
      </c>
      <c r="I803" t="s">
        <v>70</v>
      </c>
      <c r="J803">
        <v>1</v>
      </c>
      <c r="K803">
        <v>6</v>
      </c>
      <c r="L803">
        <v>5</v>
      </c>
      <c r="M803" t="s">
        <v>52</v>
      </c>
      <c r="N803" t="s">
        <v>44</v>
      </c>
      <c r="O803" t="b">
        <v>0</v>
      </c>
      <c r="P803" t="b">
        <v>0</v>
      </c>
      <c r="Q803">
        <v>10</v>
      </c>
      <c r="R803">
        <v>1</v>
      </c>
      <c r="S803">
        <v>43</v>
      </c>
      <c r="T803">
        <v>36</v>
      </c>
      <c r="U803" t="b">
        <v>1</v>
      </c>
      <c r="V803">
        <v>10</v>
      </c>
      <c r="W803">
        <v>36</v>
      </c>
      <c r="X803" t="s">
        <v>54</v>
      </c>
      <c r="Y803">
        <v>109859</v>
      </c>
      <c r="Z803">
        <v>11.200000000000001</v>
      </c>
      <c r="AA803" s="17">
        <f>ai_ds_job_salaries_2026[[#This Row],[Bonus ]]/100</f>
        <v>0.10400000000000001</v>
      </c>
      <c r="AB803" s="18">
        <v>10.4</v>
      </c>
      <c r="AC803">
        <v>7.2</v>
      </c>
      <c r="AD803">
        <v>5</v>
      </c>
      <c r="AE803" t="b">
        <v>0</v>
      </c>
      <c r="AF803">
        <v>14</v>
      </c>
      <c r="AG803">
        <v>5.6</v>
      </c>
      <c r="AH803" t="str">
        <f>IF(ai_ds_job_salaries_2026[[#This Row],[upskilling_hours_per_month]]&lt;=4,"Low",IF(ai_ds_job_salaries_2026[[#This Row],[upskilling_hours_per_month]]&lt;=8,"Standard","High"))</f>
        <v>High</v>
      </c>
      <c r="AI803" s="6">
        <f>ai_ds_job_salaries_2026[[#This Row],[Bonus ]]/100</f>
        <v>0.10400000000000001</v>
      </c>
      <c r="AJ803">
        <v>0.10400000000000001</v>
      </c>
    </row>
    <row r="804" spans="1:36" ht="15.95">
      <c r="A804" t="s">
        <v>66</v>
      </c>
      <c r="B804" t="s">
        <v>47</v>
      </c>
      <c r="C804" t="s">
        <v>81</v>
      </c>
      <c r="D804" t="s">
        <v>39</v>
      </c>
      <c r="E804" t="s">
        <v>50</v>
      </c>
      <c r="F804" t="e">
        <f>VLOOKUP(ai_ds_job_salaries_2026[[#This Row],[company_location]],#REF!,2,)</f>
        <v>#REF!</v>
      </c>
      <c r="G804" t="s">
        <v>50</v>
      </c>
      <c r="H804" t="e">
        <f>VLOOKUP(ai_ds_job_salaries_2026[[#This Row],[1]],#REF!,2,FALSE)</f>
        <v>#REF!</v>
      </c>
      <c r="I804" t="s">
        <v>51</v>
      </c>
      <c r="J804">
        <v>0</v>
      </c>
      <c r="K804">
        <v>8</v>
      </c>
      <c r="L804">
        <v>2</v>
      </c>
      <c r="M804" t="s">
        <v>74</v>
      </c>
      <c r="N804" t="s">
        <v>102</v>
      </c>
      <c r="O804" t="b">
        <v>0</v>
      </c>
      <c r="P804" t="b">
        <v>0</v>
      </c>
      <c r="Q804">
        <v>11</v>
      </c>
      <c r="R804">
        <v>2</v>
      </c>
      <c r="S804">
        <v>48</v>
      </c>
      <c r="T804">
        <v>54</v>
      </c>
      <c r="U804" t="b">
        <v>1</v>
      </c>
      <c r="V804">
        <v>15</v>
      </c>
      <c r="W804">
        <v>24</v>
      </c>
      <c r="X804" t="s">
        <v>54</v>
      </c>
      <c r="Y804">
        <v>77373</v>
      </c>
      <c r="Z804">
        <v>0</v>
      </c>
      <c r="AA804" s="17">
        <f>ai_ds_job_salaries_2026[[#This Row],[Bonus ]]/100</f>
        <v>0.11599999999999999</v>
      </c>
      <c r="AB804" s="18">
        <v>11.6</v>
      </c>
      <c r="AC804">
        <v>3.7</v>
      </c>
      <c r="AD804">
        <v>8</v>
      </c>
      <c r="AE804" t="b">
        <v>1</v>
      </c>
      <c r="AF804">
        <v>5.8</v>
      </c>
      <c r="AG804">
        <v>4.5</v>
      </c>
      <c r="AH804" t="str">
        <f>IF(ai_ds_job_salaries_2026[[#This Row],[upskilling_hours_per_month]]&lt;=4,"Low",IF(ai_ds_job_salaries_2026[[#This Row],[upskilling_hours_per_month]]&lt;=8,"Standard","High"))</f>
        <v>Standard</v>
      </c>
      <c r="AI804" s="6">
        <f>ai_ds_job_salaries_2026[[#This Row],[Bonus ]]/100</f>
        <v>0.11599999999999999</v>
      </c>
      <c r="AJ804">
        <v>0.11599999999999999</v>
      </c>
    </row>
    <row r="805" spans="1:36" ht="15.95">
      <c r="A805" t="s">
        <v>60</v>
      </c>
      <c r="B805" t="s">
        <v>64</v>
      </c>
      <c r="C805" t="s">
        <v>38</v>
      </c>
      <c r="D805" t="s">
        <v>39</v>
      </c>
      <c r="E805" t="s">
        <v>50</v>
      </c>
      <c r="F805" t="e">
        <f>VLOOKUP(ai_ds_job_salaries_2026[[#This Row],[company_location]],#REF!,2,)</f>
        <v>#REF!</v>
      </c>
      <c r="G805" t="s">
        <v>50</v>
      </c>
      <c r="H805" t="e">
        <f>VLOOKUP(ai_ds_job_salaries_2026[[#This Row],[1]],#REF!,2,FALSE)</f>
        <v>#REF!</v>
      </c>
      <c r="I805" t="s">
        <v>42</v>
      </c>
      <c r="J805">
        <v>0</v>
      </c>
      <c r="K805">
        <v>7</v>
      </c>
      <c r="L805">
        <v>7</v>
      </c>
      <c r="M805" t="s">
        <v>52</v>
      </c>
      <c r="N805" t="s">
        <v>44</v>
      </c>
      <c r="O805" t="b">
        <v>0</v>
      </c>
      <c r="P805" t="b">
        <v>0</v>
      </c>
      <c r="Q805">
        <v>11</v>
      </c>
      <c r="R805">
        <v>1</v>
      </c>
      <c r="S805">
        <v>41</v>
      </c>
      <c r="T805">
        <v>24</v>
      </c>
      <c r="U805" t="b">
        <v>1</v>
      </c>
      <c r="V805">
        <v>11</v>
      </c>
      <c r="W805">
        <v>18</v>
      </c>
      <c r="X805" t="s">
        <v>54</v>
      </c>
      <c r="Y805">
        <v>64944</v>
      </c>
      <c r="Z805">
        <v>48.1</v>
      </c>
      <c r="AA805" s="17">
        <f>ai_ds_job_salaries_2026[[#This Row],[Bonus ]]/100</f>
        <v>0.11599999999999999</v>
      </c>
      <c r="AB805" s="18">
        <v>11.6</v>
      </c>
      <c r="AC805">
        <v>5.4</v>
      </c>
      <c r="AD805">
        <v>3</v>
      </c>
      <c r="AE805" t="b">
        <v>0</v>
      </c>
      <c r="AF805">
        <v>3.4</v>
      </c>
      <c r="AG805">
        <v>4.9000000000000004</v>
      </c>
      <c r="AH805" t="str">
        <f>IF(ai_ds_job_salaries_2026[[#This Row],[upskilling_hours_per_month]]&lt;=4,"Low",IF(ai_ds_job_salaries_2026[[#This Row],[upskilling_hours_per_month]]&lt;=8,"Standard","High"))</f>
        <v>Low</v>
      </c>
      <c r="AI805" s="6">
        <f>ai_ds_job_salaries_2026[[#This Row],[Bonus ]]/100</f>
        <v>0.11599999999999999</v>
      </c>
      <c r="AJ805">
        <v>0.11599999999999999</v>
      </c>
    </row>
    <row r="806" spans="1:36" ht="15.95">
      <c r="A806" t="s">
        <v>36</v>
      </c>
      <c r="B806" t="s">
        <v>64</v>
      </c>
      <c r="C806" t="s">
        <v>48</v>
      </c>
      <c r="D806" t="s">
        <v>57</v>
      </c>
      <c r="E806" t="s">
        <v>98</v>
      </c>
      <c r="F806" t="e">
        <f>VLOOKUP(ai_ds_job_salaries_2026[[#This Row],[company_location]],#REF!,2,)</f>
        <v>#REF!</v>
      </c>
      <c r="G806" t="s">
        <v>98</v>
      </c>
      <c r="H806" t="e">
        <f>VLOOKUP(ai_ds_job_salaries_2026[[#This Row],[1]],#REF!,2,FALSE)</f>
        <v>#REF!</v>
      </c>
      <c r="I806" t="s">
        <v>51</v>
      </c>
      <c r="J806">
        <v>1</v>
      </c>
      <c r="K806">
        <v>5</v>
      </c>
      <c r="L806">
        <v>8</v>
      </c>
      <c r="M806" t="s">
        <v>52</v>
      </c>
      <c r="N806" t="s">
        <v>90</v>
      </c>
      <c r="O806" t="b">
        <v>0</v>
      </c>
      <c r="P806" t="b">
        <v>0</v>
      </c>
      <c r="Q806">
        <v>10</v>
      </c>
      <c r="R806">
        <v>2</v>
      </c>
      <c r="S806">
        <v>48</v>
      </c>
      <c r="T806">
        <v>0</v>
      </c>
      <c r="U806" t="b">
        <v>1</v>
      </c>
      <c r="V806">
        <v>10</v>
      </c>
      <c r="W806">
        <v>18</v>
      </c>
      <c r="X806" t="s">
        <v>99</v>
      </c>
      <c r="Y806">
        <v>68896</v>
      </c>
      <c r="Z806">
        <v>26.700000000000003</v>
      </c>
      <c r="AA806" s="17">
        <f>ai_ds_job_salaries_2026[[#This Row],[Bonus ]]/100</f>
        <v>6.7000000000000004E-2</v>
      </c>
      <c r="AB806" s="18">
        <v>6.7</v>
      </c>
      <c r="AC806">
        <v>7.3</v>
      </c>
      <c r="AD806">
        <v>5</v>
      </c>
      <c r="AE806" t="b">
        <v>0</v>
      </c>
      <c r="AF806">
        <v>0.7</v>
      </c>
      <c r="AG806">
        <v>6.3</v>
      </c>
      <c r="AH806" t="str">
        <f>IF(ai_ds_job_salaries_2026[[#This Row],[upskilling_hours_per_month]]&lt;=4,"Low",IF(ai_ds_job_salaries_2026[[#This Row],[upskilling_hours_per_month]]&lt;=8,"Standard","High"))</f>
        <v>Low</v>
      </c>
      <c r="AI806" s="6">
        <f>ai_ds_job_salaries_2026[[#This Row],[Bonus ]]/100</f>
        <v>6.7000000000000004E-2</v>
      </c>
      <c r="AJ806">
        <v>6.7000000000000004E-2</v>
      </c>
    </row>
    <row r="807" spans="1:36" ht="15.95">
      <c r="A807" t="s">
        <v>55</v>
      </c>
      <c r="B807" t="s">
        <v>47</v>
      </c>
      <c r="C807" t="s">
        <v>78</v>
      </c>
      <c r="D807" t="s">
        <v>49</v>
      </c>
      <c r="E807" t="s">
        <v>86</v>
      </c>
      <c r="F807" t="e">
        <f>VLOOKUP(ai_ds_job_salaries_2026[[#This Row],[company_location]],#REF!,2,)</f>
        <v>#REF!</v>
      </c>
      <c r="G807" t="s">
        <v>86</v>
      </c>
      <c r="H807" t="e">
        <f>VLOOKUP(ai_ds_job_salaries_2026[[#This Row],[1]],#REF!,2,FALSE)</f>
        <v>#REF!</v>
      </c>
      <c r="I807" t="s">
        <v>73</v>
      </c>
      <c r="J807">
        <v>0.5</v>
      </c>
      <c r="K807">
        <v>10</v>
      </c>
      <c r="L807">
        <v>11</v>
      </c>
      <c r="M807" t="s">
        <v>43</v>
      </c>
      <c r="N807" t="s">
        <v>53</v>
      </c>
      <c r="O807" t="b">
        <v>1</v>
      </c>
      <c r="P807" t="b">
        <v>0</v>
      </c>
      <c r="Q807">
        <v>5</v>
      </c>
      <c r="R807">
        <v>3</v>
      </c>
      <c r="S807">
        <v>49</v>
      </c>
      <c r="T807">
        <v>12</v>
      </c>
      <c r="U807" t="b">
        <v>1</v>
      </c>
      <c r="V807">
        <v>9</v>
      </c>
      <c r="W807">
        <v>42</v>
      </c>
      <c r="X807" t="s">
        <v>87</v>
      </c>
      <c r="Y807">
        <v>68836</v>
      </c>
      <c r="Z807">
        <v>3.6999999999999997</v>
      </c>
      <c r="AA807" s="17">
        <f>ai_ds_job_salaries_2026[[#This Row],[Bonus ]]/100</f>
        <v>0.109</v>
      </c>
      <c r="AB807" s="18">
        <v>10.9</v>
      </c>
      <c r="AC807">
        <v>7.6</v>
      </c>
      <c r="AD807">
        <v>7</v>
      </c>
      <c r="AE807" t="b">
        <v>0</v>
      </c>
      <c r="AF807">
        <v>3.1</v>
      </c>
      <c r="AG807">
        <v>2.6</v>
      </c>
      <c r="AH807" t="str">
        <f>IF(ai_ds_job_salaries_2026[[#This Row],[upskilling_hours_per_month]]&lt;=4,"Low",IF(ai_ds_job_salaries_2026[[#This Row],[upskilling_hours_per_month]]&lt;=8,"Standard","High"))</f>
        <v>Low</v>
      </c>
      <c r="AI807" s="6">
        <f>ai_ds_job_salaries_2026[[#This Row],[Bonus ]]/100</f>
        <v>0.109</v>
      </c>
      <c r="AJ807">
        <v>0.109</v>
      </c>
    </row>
    <row r="808" spans="1:36" ht="15.95">
      <c r="A808" t="s">
        <v>66</v>
      </c>
      <c r="B808" t="s">
        <v>64</v>
      </c>
      <c r="C808" t="s">
        <v>48</v>
      </c>
      <c r="D808" t="s">
        <v>57</v>
      </c>
      <c r="E808" t="s">
        <v>50</v>
      </c>
      <c r="F808" t="e">
        <f>VLOOKUP(ai_ds_job_salaries_2026[[#This Row],[company_location]],#REF!,2,)</f>
        <v>#REF!</v>
      </c>
      <c r="G808" t="s">
        <v>50</v>
      </c>
      <c r="H808" t="e">
        <f>VLOOKUP(ai_ds_job_salaries_2026[[#This Row],[1]],#REF!,2,FALSE)</f>
        <v>#REF!</v>
      </c>
      <c r="I808" t="s">
        <v>92</v>
      </c>
      <c r="J808">
        <v>1</v>
      </c>
      <c r="K808">
        <v>4</v>
      </c>
      <c r="L808">
        <v>6</v>
      </c>
      <c r="M808" t="s">
        <v>89</v>
      </c>
      <c r="N808" t="s">
        <v>44</v>
      </c>
      <c r="O808" t="b">
        <v>0</v>
      </c>
      <c r="P808" t="b">
        <v>0</v>
      </c>
      <c r="Q808">
        <v>6</v>
      </c>
      <c r="R808">
        <v>2</v>
      </c>
      <c r="S808">
        <v>51</v>
      </c>
      <c r="T808">
        <v>24</v>
      </c>
      <c r="U808" t="b">
        <v>0</v>
      </c>
      <c r="V808">
        <v>2</v>
      </c>
      <c r="W808">
        <v>30</v>
      </c>
      <c r="X808" t="s">
        <v>54</v>
      </c>
      <c r="Y808">
        <v>104170</v>
      </c>
      <c r="Z808">
        <v>14.299999999999999</v>
      </c>
      <c r="AA808" s="17">
        <f>ai_ds_job_salaries_2026[[#This Row],[Bonus ]]/100</f>
        <v>0.127</v>
      </c>
      <c r="AB808" s="18">
        <v>12.7</v>
      </c>
      <c r="AC808">
        <v>5.3</v>
      </c>
      <c r="AD808">
        <v>6</v>
      </c>
      <c r="AE808" t="b">
        <v>0</v>
      </c>
      <c r="AF808">
        <v>15.6</v>
      </c>
      <c r="AG808">
        <v>6.2</v>
      </c>
      <c r="AH808" t="str">
        <f>IF(ai_ds_job_salaries_2026[[#This Row],[upskilling_hours_per_month]]&lt;=4,"Low",IF(ai_ds_job_salaries_2026[[#This Row],[upskilling_hours_per_month]]&lt;=8,"Standard","High"))</f>
        <v>High</v>
      </c>
      <c r="AI808" s="6">
        <f>ai_ds_job_salaries_2026[[#This Row],[Bonus ]]/100</f>
        <v>0.127</v>
      </c>
      <c r="AJ808">
        <v>0.127</v>
      </c>
    </row>
    <row r="809" spans="1:36" ht="15.95">
      <c r="A809" t="s">
        <v>84</v>
      </c>
      <c r="B809" t="s">
        <v>56</v>
      </c>
      <c r="C809" t="s">
        <v>48</v>
      </c>
      <c r="D809" t="s">
        <v>39</v>
      </c>
      <c r="E809" t="s">
        <v>98</v>
      </c>
      <c r="F809" t="e">
        <f>VLOOKUP(ai_ds_job_salaries_2026[[#This Row],[company_location]],#REF!,2,)</f>
        <v>#REF!</v>
      </c>
      <c r="G809" t="s">
        <v>98</v>
      </c>
      <c r="H809" t="e">
        <f>VLOOKUP(ai_ds_job_salaries_2026[[#This Row],[1]],#REF!,2,FALSE)</f>
        <v>#REF!</v>
      </c>
      <c r="I809" t="s">
        <v>42</v>
      </c>
      <c r="J809">
        <v>0</v>
      </c>
      <c r="K809">
        <v>4</v>
      </c>
      <c r="L809">
        <v>4</v>
      </c>
      <c r="M809" t="s">
        <v>43</v>
      </c>
      <c r="N809" t="s">
        <v>90</v>
      </c>
      <c r="O809" t="b">
        <v>1</v>
      </c>
      <c r="P809" t="b">
        <v>0</v>
      </c>
      <c r="Q809">
        <v>8</v>
      </c>
      <c r="R809">
        <v>2</v>
      </c>
      <c r="S809">
        <v>38</v>
      </c>
      <c r="T809">
        <v>18</v>
      </c>
      <c r="U809" t="b">
        <v>1</v>
      </c>
      <c r="V809">
        <v>5</v>
      </c>
      <c r="W809">
        <v>12</v>
      </c>
      <c r="X809" t="s">
        <v>99</v>
      </c>
      <c r="Y809">
        <v>96020</v>
      </c>
      <c r="Z809">
        <v>45.4</v>
      </c>
      <c r="AA809" s="17">
        <f>ai_ds_job_salaries_2026[[#This Row],[Bonus ]]/100</f>
        <v>6.0000000000000001E-3</v>
      </c>
      <c r="AB809" s="18">
        <v>0.6</v>
      </c>
      <c r="AC809">
        <v>7.1</v>
      </c>
      <c r="AD809">
        <v>6</v>
      </c>
      <c r="AE809" t="b">
        <v>1</v>
      </c>
      <c r="AF809">
        <v>14.6</v>
      </c>
      <c r="AG809">
        <v>4.9000000000000004</v>
      </c>
      <c r="AH809" t="str">
        <f>IF(ai_ds_job_salaries_2026[[#This Row],[upskilling_hours_per_month]]&lt;=4,"Low",IF(ai_ds_job_salaries_2026[[#This Row],[upskilling_hours_per_month]]&lt;=8,"Standard","High"))</f>
        <v>High</v>
      </c>
      <c r="AI809" s="6">
        <f>ai_ds_job_salaries_2026[[#This Row],[Bonus ]]/100</f>
        <v>6.0000000000000001E-3</v>
      </c>
      <c r="AJ809">
        <v>6.0000000000000001E-3</v>
      </c>
    </row>
    <row r="810" spans="1:36" ht="15.95">
      <c r="A810" t="s">
        <v>69</v>
      </c>
      <c r="B810" t="s">
        <v>64</v>
      </c>
      <c r="C810" t="s">
        <v>48</v>
      </c>
      <c r="D810" t="s">
        <v>49</v>
      </c>
      <c r="E810" t="s">
        <v>94</v>
      </c>
      <c r="F810" t="e">
        <f>VLOOKUP(ai_ds_job_salaries_2026[[#This Row],[company_location]],#REF!,2,)</f>
        <v>#REF!</v>
      </c>
      <c r="G810" t="s">
        <v>50</v>
      </c>
      <c r="H810" t="e">
        <f>VLOOKUP(ai_ds_job_salaries_2026[[#This Row],[1]],#REF!,2,FALSE)</f>
        <v>#REF!</v>
      </c>
      <c r="I810" t="s">
        <v>70</v>
      </c>
      <c r="J810">
        <v>1</v>
      </c>
      <c r="K810">
        <v>6</v>
      </c>
      <c r="L810">
        <v>5</v>
      </c>
      <c r="M810" t="s">
        <v>43</v>
      </c>
      <c r="N810" t="s">
        <v>44</v>
      </c>
      <c r="O810" t="b">
        <v>0</v>
      </c>
      <c r="P810" t="b">
        <v>0</v>
      </c>
      <c r="Q810">
        <v>8</v>
      </c>
      <c r="R810">
        <v>3</v>
      </c>
      <c r="S810">
        <v>54</v>
      </c>
      <c r="T810">
        <v>30</v>
      </c>
      <c r="U810" t="b">
        <v>0</v>
      </c>
      <c r="V810">
        <v>3</v>
      </c>
      <c r="W810">
        <v>12</v>
      </c>
      <c r="X810" t="s">
        <v>83</v>
      </c>
      <c r="Y810">
        <v>62810</v>
      </c>
      <c r="Z810">
        <v>0</v>
      </c>
      <c r="AA810" s="17">
        <f>ai_ds_job_salaries_2026[[#This Row],[Bonus ]]/100</f>
        <v>0.106</v>
      </c>
      <c r="AB810" s="18">
        <v>10.6</v>
      </c>
      <c r="AC810">
        <v>6.1</v>
      </c>
      <c r="AD810">
        <v>6</v>
      </c>
      <c r="AE810" t="b">
        <v>1</v>
      </c>
      <c r="AF810">
        <v>8.4</v>
      </c>
      <c r="AG810">
        <v>4.9000000000000004</v>
      </c>
      <c r="AH810" t="str">
        <f>IF(ai_ds_job_salaries_2026[[#This Row],[upskilling_hours_per_month]]&lt;=4,"Low",IF(ai_ds_job_salaries_2026[[#This Row],[upskilling_hours_per_month]]&lt;=8,"Standard","High"))</f>
        <v>High</v>
      </c>
      <c r="AI810" s="6">
        <f>ai_ds_job_salaries_2026[[#This Row],[Bonus ]]/100</f>
        <v>0.106</v>
      </c>
      <c r="AJ810">
        <v>0.106</v>
      </c>
    </row>
    <row r="811" spans="1:36" ht="15.95">
      <c r="A811" t="s">
        <v>76</v>
      </c>
      <c r="B811" t="s">
        <v>37</v>
      </c>
      <c r="C811" t="s">
        <v>78</v>
      </c>
      <c r="D811" t="s">
        <v>57</v>
      </c>
      <c r="E811" t="s">
        <v>50</v>
      </c>
      <c r="F811" t="e">
        <f>VLOOKUP(ai_ds_job_salaries_2026[[#This Row],[company_location]],#REF!,2,)</f>
        <v>#REF!</v>
      </c>
      <c r="G811" t="s">
        <v>50</v>
      </c>
      <c r="H811" t="e">
        <f>VLOOKUP(ai_ds_job_salaries_2026[[#This Row],[1]],#REF!,2,FALSE)</f>
        <v>#REF!</v>
      </c>
      <c r="I811" t="s">
        <v>42</v>
      </c>
      <c r="J811">
        <v>1</v>
      </c>
      <c r="K811">
        <v>18</v>
      </c>
      <c r="L811">
        <v>11</v>
      </c>
      <c r="M811" t="s">
        <v>89</v>
      </c>
      <c r="N811" t="s">
        <v>53</v>
      </c>
      <c r="O811" t="b">
        <v>0</v>
      </c>
      <c r="P811" t="b">
        <v>1</v>
      </c>
      <c r="Q811">
        <v>7</v>
      </c>
      <c r="R811">
        <v>2</v>
      </c>
      <c r="S811">
        <v>43</v>
      </c>
      <c r="T811">
        <v>42</v>
      </c>
      <c r="U811" t="b">
        <v>1</v>
      </c>
      <c r="V811">
        <v>3</v>
      </c>
      <c r="W811">
        <v>24</v>
      </c>
      <c r="X811" t="s">
        <v>54</v>
      </c>
      <c r="Y811">
        <v>329944</v>
      </c>
      <c r="Z811">
        <v>13.8</v>
      </c>
      <c r="AA811" s="17">
        <f>ai_ds_job_salaries_2026[[#This Row],[Bonus ]]/100</f>
        <v>8.8000000000000009E-2</v>
      </c>
      <c r="AB811" s="18">
        <v>8.8000000000000007</v>
      </c>
      <c r="AC811">
        <v>7.1</v>
      </c>
      <c r="AD811">
        <v>4</v>
      </c>
      <c r="AE811" t="b">
        <v>0</v>
      </c>
      <c r="AF811">
        <v>7.2</v>
      </c>
      <c r="AG811">
        <v>2.2999999999999998</v>
      </c>
      <c r="AH811" t="str">
        <f>IF(ai_ds_job_salaries_2026[[#This Row],[upskilling_hours_per_month]]&lt;=4,"Low",IF(ai_ds_job_salaries_2026[[#This Row],[upskilling_hours_per_month]]&lt;=8,"Standard","High"))</f>
        <v>Standard</v>
      </c>
      <c r="AI811" s="6">
        <f>ai_ds_job_salaries_2026[[#This Row],[Bonus ]]/100</f>
        <v>8.8000000000000009E-2</v>
      </c>
      <c r="AJ811">
        <v>8.8000000000000009E-2</v>
      </c>
    </row>
    <row r="812" spans="1:36" ht="15.95">
      <c r="A812" t="s">
        <v>60</v>
      </c>
      <c r="B812" t="s">
        <v>64</v>
      </c>
      <c r="C812" t="s">
        <v>48</v>
      </c>
      <c r="D812" t="s">
        <v>57</v>
      </c>
      <c r="E812" t="s">
        <v>41</v>
      </c>
      <c r="F812" t="e">
        <f>VLOOKUP(ai_ds_job_salaries_2026[[#This Row],[company_location]],#REF!,2,)</f>
        <v>#REF!</v>
      </c>
      <c r="G812" t="s">
        <v>41</v>
      </c>
      <c r="H812" t="e">
        <f>VLOOKUP(ai_ds_job_salaries_2026[[#This Row],[1]],#REF!,2,FALSE)</f>
        <v>#REF!</v>
      </c>
      <c r="I812" t="s">
        <v>70</v>
      </c>
      <c r="J812">
        <v>0.5</v>
      </c>
      <c r="K812">
        <v>5</v>
      </c>
      <c r="L812">
        <v>11</v>
      </c>
      <c r="M812" t="s">
        <v>43</v>
      </c>
      <c r="N812" t="s">
        <v>44</v>
      </c>
      <c r="O812" t="b">
        <v>0</v>
      </c>
      <c r="P812" t="b">
        <v>0</v>
      </c>
      <c r="Q812">
        <v>8</v>
      </c>
      <c r="R812">
        <v>0</v>
      </c>
      <c r="S812">
        <v>46</v>
      </c>
      <c r="T812">
        <v>12</v>
      </c>
      <c r="U812" t="b">
        <v>1</v>
      </c>
      <c r="V812">
        <v>7</v>
      </c>
      <c r="W812">
        <v>18</v>
      </c>
      <c r="X812" t="s">
        <v>71</v>
      </c>
      <c r="Y812">
        <v>106362</v>
      </c>
      <c r="Z812">
        <v>10.6</v>
      </c>
      <c r="AA812" s="17">
        <f>ai_ds_job_salaries_2026[[#This Row],[Bonus ]]/100</f>
        <v>5.5999999999999994E-2</v>
      </c>
      <c r="AB812" s="18">
        <v>5.6</v>
      </c>
      <c r="AC812">
        <v>8.1999999999999993</v>
      </c>
      <c r="AD812">
        <v>7</v>
      </c>
      <c r="AE812" t="b">
        <v>1</v>
      </c>
      <c r="AF812">
        <v>5.9</v>
      </c>
      <c r="AG812">
        <v>6.8</v>
      </c>
      <c r="AH812" t="str">
        <f>IF(ai_ds_job_salaries_2026[[#This Row],[upskilling_hours_per_month]]&lt;=4,"Low",IF(ai_ds_job_salaries_2026[[#This Row],[upskilling_hours_per_month]]&lt;=8,"Standard","High"))</f>
        <v>Standard</v>
      </c>
      <c r="AI812" s="6">
        <f>ai_ds_job_salaries_2026[[#This Row],[Bonus ]]/100</f>
        <v>5.5999999999999994E-2</v>
      </c>
      <c r="AJ812">
        <v>5.5999999999999994E-2</v>
      </c>
    </row>
    <row r="813" spans="1:36" ht="15.95">
      <c r="A813" t="s">
        <v>84</v>
      </c>
      <c r="B813" t="s">
        <v>64</v>
      </c>
      <c r="C813" t="s">
        <v>48</v>
      </c>
      <c r="D813" t="s">
        <v>57</v>
      </c>
      <c r="E813" t="s">
        <v>50</v>
      </c>
      <c r="F813" t="e">
        <f>VLOOKUP(ai_ds_job_salaries_2026[[#This Row],[company_location]],#REF!,2,)</f>
        <v>#REF!</v>
      </c>
      <c r="G813" t="s">
        <v>50</v>
      </c>
      <c r="H813" t="e">
        <f>VLOOKUP(ai_ds_job_salaries_2026[[#This Row],[1]],#REF!,2,FALSE)</f>
        <v>#REF!</v>
      </c>
      <c r="I813" t="s">
        <v>42</v>
      </c>
      <c r="J813">
        <v>0.5</v>
      </c>
      <c r="K813">
        <v>7</v>
      </c>
      <c r="L813">
        <v>8</v>
      </c>
      <c r="M813" t="s">
        <v>43</v>
      </c>
      <c r="N813" t="s">
        <v>44</v>
      </c>
      <c r="O813" t="b">
        <v>1</v>
      </c>
      <c r="P813" t="b">
        <v>0</v>
      </c>
      <c r="Q813">
        <v>5</v>
      </c>
      <c r="R813">
        <v>3</v>
      </c>
      <c r="S813">
        <v>38</v>
      </c>
      <c r="T813">
        <v>0</v>
      </c>
      <c r="U813" t="b">
        <v>1</v>
      </c>
      <c r="V813">
        <v>16</v>
      </c>
      <c r="W813">
        <v>12</v>
      </c>
      <c r="X813" t="s">
        <v>54</v>
      </c>
      <c r="Y813">
        <v>121726</v>
      </c>
      <c r="Z813">
        <v>1.7000000000000002</v>
      </c>
      <c r="AA813" s="17">
        <f>ai_ds_job_salaries_2026[[#This Row],[Bonus ]]/100</f>
        <v>6.0999999999999999E-2</v>
      </c>
      <c r="AB813" s="18">
        <v>6.1</v>
      </c>
      <c r="AC813">
        <v>5.4</v>
      </c>
      <c r="AD813">
        <v>4</v>
      </c>
      <c r="AE813" t="b">
        <v>0</v>
      </c>
      <c r="AF813">
        <v>8.3000000000000007</v>
      </c>
      <c r="AG813">
        <v>3.3</v>
      </c>
      <c r="AH813" t="str">
        <f>IF(ai_ds_job_salaries_2026[[#This Row],[upskilling_hours_per_month]]&lt;=4,"Low",IF(ai_ds_job_salaries_2026[[#This Row],[upskilling_hours_per_month]]&lt;=8,"Standard","High"))</f>
        <v>High</v>
      </c>
      <c r="AI813" s="6">
        <f>ai_ds_job_salaries_2026[[#This Row],[Bonus ]]/100</f>
        <v>6.0999999999999999E-2</v>
      </c>
      <c r="AJ813">
        <v>6.0999999999999999E-2</v>
      </c>
    </row>
    <row r="814" spans="1:36" ht="15.95">
      <c r="A814" t="s">
        <v>76</v>
      </c>
      <c r="B814" t="s">
        <v>56</v>
      </c>
      <c r="C814" t="s">
        <v>38</v>
      </c>
      <c r="D814" t="s">
        <v>49</v>
      </c>
      <c r="E814" t="s">
        <v>50</v>
      </c>
      <c r="F814" t="e">
        <f>VLOOKUP(ai_ds_job_salaries_2026[[#This Row],[company_location]],#REF!,2,)</f>
        <v>#REF!</v>
      </c>
      <c r="G814" t="s">
        <v>72</v>
      </c>
      <c r="H814" t="e">
        <f>VLOOKUP(ai_ds_job_salaries_2026[[#This Row],[1]],#REF!,2,FALSE)</f>
        <v>#REF!</v>
      </c>
      <c r="I814" t="s">
        <v>70</v>
      </c>
      <c r="J814">
        <v>1</v>
      </c>
      <c r="K814">
        <v>0</v>
      </c>
      <c r="L814">
        <v>0</v>
      </c>
      <c r="M814" t="s">
        <v>43</v>
      </c>
      <c r="N814" t="s">
        <v>53</v>
      </c>
      <c r="O814" t="b">
        <v>0</v>
      </c>
      <c r="P814" t="b">
        <v>0</v>
      </c>
      <c r="Q814">
        <v>10</v>
      </c>
      <c r="R814">
        <v>5</v>
      </c>
      <c r="S814">
        <v>38</v>
      </c>
      <c r="T814">
        <v>24</v>
      </c>
      <c r="U814" t="b">
        <v>0</v>
      </c>
      <c r="V814">
        <v>5</v>
      </c>
      <c r="W814">
        <v>24</v>
      </c>
      <c r="X814" t="s">
        <v>54</v>
      </c>
      <c r="Y814">
        <v>66330</v>
      </c>
      <c r="Z814">
        <v>0</v>
      </c>
      <c r="AA814" s="17">
        <f>ai_ds_job_salaries_2026[[#This Row],[Bonus ]]/100</f>
        <v>6.3E-2</v>
      </c>
      <c r="AB814" s="18">
        <v>6.3</v>
      </c>
      <c r="AC814">
        <v>6.8</v>
      </c>
      <c r="AD814">
        <v>4</v>
      </c>
      <c r="AE814" t="b">
        <v>1</v>
      </c>
      <c r="AF814">
        <v>14.5</v>
      </c>
      <c r="AG814">
        <v>5.8</v>
      </c>
      <c r="AH814" t="str">
        <f>IF(ai_ds_job_salaries_2026[[#This Row],[upskilling_hours_per_month]]&lt;=4,"Low",IF(ai_ds_job_salaries_2026[[#This Row],[upskilling_hours_per_month]]&lt;=8,"Standard","High"))</f>
        <v>High</v>
      </c>
      <c r="AI814" s="6">
        <f>ai_ds_job_salaries_2026[[#This Row],[Bonus ]]/100</f>
        <v>6.3E-2</v>
      </c>
      <c r="AJ814">
        <v>6.3E-2</v>
      </c>
    </row>
    <row r="815" spans="1:36" ht="15.95">
      <c r="A815" t="s">
        <v>36</v>
      </c>
      <c r="B815" t="s">
        <v>97</v>
      </c>
      <c r="C815" t="s">
        <v>48</v>
      </c>
      <c r="D815" t="s">
        <v>49</v>
      </c>
      <c r="E815" t="s">
        <v>98</v>
      </c>
      <c r="F815" t="e">
        <f>VLOOKUP(ai_ds_job_salaries_2026[[#This Row],[company_location]],#REF!,2,)</f>
        <v>#REF!</v>
      </c>
      <c r="G815" t="s">
        <v>98</v>
      </c>
      <c r="H815" t="e">
        <f>VLOOKUP(ai_ds_job_salaries_2026[[#This Row],[1]],#REF!,2,FALSE)</f>
        <v>#REF!</v>
      </c>
      <c r="I815" t="s">
        <v>42</v>
      </c>
      <c r="J815">
        <v>0.5</v>
      </c>
      <c r="K815">
        <v>19</v>
      </c>
      <c r="L815">
        <v>0</v>
      </c>
      <c r="M815" t="s">
        <v>89</v>
      </c>
      <c r="N815" t="s">
        <v>53</v>
      </c>
      <c r="O815" t="b">
        <v>0</v>
      </c>
      <c r="P815" t="b">
        <v>1</v>
      </c>
      <c r="Q815">
        <v>9</v>
      </c>
      <c r="R815">
        <v>1</v>
      </c>
      <c r="S815">
        <v>49</v>
      </c>
      <c r="T815">
        <v>0</v>
      </c>
      <c r="U815" t="b">
        <v>1</v>
      </c>
      <c r="V815">
        <v>12</v>
      </c>
      <c r="W815">
        <v>6</v>
      </c>
      <c r="X815" t="s">
        <v>99</v>
      </c>
      <c r="Y815">
        <v>184919</v>
      </c>
      <c r="Z815">
        <v>0</v>
      </c>
      <c r="AA815" s="17">
        <f>ai_ds_job_salaries_2026[[#This Row],[Bonus ]]/100</f>
        <v>0.20699999999999999</v>
      </c>
      <c r="AB815" s="18">
        <v>20.7</v>
      </c>
      <c r="AC815">
        <v>5.9</v>
      </c>
      <c r="AD815">
        <v>6</v>
      </c>
      <c r="AE815" t="b">
        <v>1</v>
      </c>
      <c r="AF815">
        <v>6</v>
      </c>
      <c r="AG815">
        <v>4.2</v>
      </c>
      <c r="AH815" t="str">
        <f>IF(ai_ds_job_salaries_2026[[#This Row],[upskilling_hours_per_month]]&lt;=4,"Low",IF(ai_ds_job_salaries_2026[[#This Row],[upskilling_hours_per_month]]&lt;=8,"Standard","High"))</f>
        <v>Standard</v>
      </c>
      <c r="AI815" s="6">
        <f>ai_ds_job_salaries_2026[[#This Row],[Bonus ]]/100</f>
        <v>0.20699999999999999</v>
      </c>
      <c r="AJ815">
        <v>0.20699999999999999</v>
      </c>
    </row>
    <row r="816" spans="1:36" ht="15.95">
      <c r="A816" t="s">
        <v>91</v>
      </c>
      <c r="B816" t="s">
        <v>56</v>
      </c>
      <c r="C816" t="s">
        <v>48</v>
      </c>
      <c r="D816" t="s">
        <v>57</v>
      </c>
      <c r="E816" t="s">
        <v>98</v>
      </c>
      <c r="F816" t="e">
        <f>VLOOKUP(ai_ds_job_salaries_2026[[#This Row],[company_location]],#REF!,2,)</f>
        <v>#REF!</v>
      </c>
      <c r="G816" t="s">
        <v>61</v>
      </c>
      <c r="H816" t="e">
        <f>VLOOKUP(ai_ds_job_salaries_2026[[#This Row],[1]],#REF!,2,FALSE)</f>
        <v>#REF!</v>
      </c>
      <c r="I816" t="s">
        <v>70</v>
      </c>
      <c r="J816">
        <v>0</v>
      </c>
      <c r="K816">
        <v>5</v>
      </c>
      <c r="L816">
        <v>2</v>
      </c>
      <c r="M816" t="s">
        <v>43</v>
      </c>
      <c r="N816" t="s">
        <v>44</v>
      </c>
      <c r="O816" t="b">
        <v>0</v>
      </c>
      <c r="P816" t="b">
        <v>1</v>
      </c>
      <c r="Q816">
        <v>4</v>
      </c>
      <c r="R816">
        <v>1</v>
      </c>
      <c r="S816">
        <v>50</v>
      </c>
      <c r="T816">
        <v>42</v>
      </c>
      <c r="U816" t="b">
        <v>1</v>
      </c>
      <c r="V816">
        <v>2</v>
      </c>
      <c r="W816">
        <v>24</v>
      </c>
      <c r="X816" t="s">
        <v>99</v>
      </c>
      <c r="Y816">
        <v>71146</v>
      </c>
      <c r="Z816">
        <v>14.399999999999999</v>
      </c>
      <c r="AA816" s="17">
        <f>ai_ds_job_salaries_2026[[#This Row],[Bonus ]]/100</f>
        <v>0.05</v>
      </c>
      <c r="AB816" s="18">
        <v>5</v>
      </c>
      <c r="AC816">
        <v>4.0999999999999996</v>
      </c>
      <c r="AD816">
        <v>2</v>
      </c>
      <c r="AE816" t="b">
        <v>0</v>
      </c>
      <c r="AF816">
        <v>16</v>
      </c>
      <c r="AG816">
        <v>5.5</v>
      </c>
      <c r="AH816" t="str">
        <f>IF(ai_ds_job_salaries_2026[[#This Row],[upskilling_hours_per_month]]&lt;=4,"Low",IF(ai_ds_job_salaries_2026[[#This Row],[upskilling_hours_per_month]]&lt;=8,"Standard","High"))</f>
        <v>High</v>
      </c>
      <c r="AI816" s="6">
        <f>ai_ds_job_salaries_2026[[#This Row],[Bonus ]]/100</f>
        <v>0.05</v>
      </c>
      <c r="AJ816">
        <v>0.05</v>
      </c>
    </row>
    <row r="817" spans="1:36" ht="15.95">
      <c r="A817" t="s">
        <v>91</v>
      </c>
      <c r="B817" t="s">
        <v>47</v>
      </c>
      <c r="C817" t="s">
        <v>48</v>
      </c>
      <c r="D817" t="s">
        <v>49</v>
      </c>
      <c r="E817" t="s">
        <v>72</v>
      </c>
      <c r="F817" t="e">
        <f>VLOOKUP(ai_ds_job_salaries_2026[[#This Row],[company_location]],#REF!,2,)</f>
        <v>#REF!</v>
      </c>
      <c r="G817" t="s">
        <v>72</v>
      </c>
      <c r="H817" t="e">
        <f>VLOOKUP(ai_ds_job_salaries_2026[[#This Row],[1]],#REF!,2,FALSE)</f>
        <v>#REF!</v>
      </c>
      <c r="I817" t="s">
        <v>65</v>
      </c>
      <c r="J817">
        <v>1</v>
      </c>
      <c r="K817">
        <v>7</v>
      </c>
      <c r="L817">
        <v>4</v>
      </c>
      <c r="M817" t="s">
        <v>43</v>
      </c>
      <c r="N817" t="s">
        <v>44</v>
      </c>
      <c r="O817" t="b">
        <v>0</v>
      </c>
      <c r="P817" t="b">
        <v>0</v>
      </c>
      <c r="Q817">
        <v>5</v>
      </c>
      <c r="R817">
        <v>0</v>
      </c>
      <c r="S817">
        <v>45</v>
      </c>
      <c r="T817">
        <v>36</v>
      </c>
      <c r="U817" t="b">
        <v>1</v>
      </c>
      <c r="V817">
        <v>12</v>
      </c>
      <c r="W817">
        <v>0</v>
      </c>
      <c r="X817" t="s">
        <v>75</v>
      </c>
      <c r="Y817">
        <v>95661</v>
      </c>
      <c r="Z817">
        <v>1.9</v>
      </c>
      <c r="AA817" s="17">
        <f>ai_ds_job_salaries_2026[[#This Row],[Bonus ]]/100</f>
        <v>5.5999999999999994E-2</v>
      </c>
      <c r="AB817" s="18">
        <v>5.6</v>
      </c>
      <c r="AC817">
        <v>6.4</v>
      </c>
      <c r="AD817">
        <v>2</v>
      </c>
      <c r="AE817" t="b">
        <v>1</v>
      </c>
      <c r="AF817">
        <v>4.0999999999999996</v>
      </c>
      <c r="AG817">
        <v>4.8</v>
      </c>
      <c r="AH817" t="str">
        <f>IF(ai_ds_job_salaries_2026[[#This Row],[upskilling_hours_per_month]]&lt;=4,"Low",IF(ai_ds_job_salaries_2026[[#This Row],[upskilling_hours_per_month]]&lt;=8,"Standard","High"))</f>
        <v>Standard</v>
      </c>
      <c r="AI817" s="6">
        <f>ai_ds_job_salaries_2026[[#This Row],[Bonus ]]/100</f>
        <v>5.5999999999999994E-2</v>
      </c>
      <c r="AJ817">
        <v>5.5999999999999994E-2</v>
      </c>
    </row>
    <row r="818" spans="1:36" ht="15.95">
      <c r="A818" t="s">
        <v>66</v>
      </c>
      <c r="B818" t="s">
        <v>64</v>
      </c>
      <c r="C818" t="s">
        <v>78</v>
      </c>
      <c r="D818" t="s">
        <v>49</v>
      </c>
      <c r="E818" t="s">
        <v>41</v>
      </c>
      <c r="F818" t="e">
        <f>VLOOKUP(ai_ds_job_salaries_2026[[#This Row],[company_location]],#REF!,2,)</f>
        <v>#REF!</v>
      </c>
      <c r="G818" t="s">
        <v>41</v>
      </c>
      <c r="H818" t="e">
        <f>VLOOKUP(ai_ds_job_salaries_2026[[#This Row],[1]],#REF!,2,FALSE)</f>
        <v>#REF!</v>
      </c>
      <c r="I818" t="s">
        <v>70</v>
      </c>
      <c r="J818">
        <v>0.5</v>
      </c>
      <c r="K818">
        <v>5</v>
      </c>
      <c r="L818">
        <v>7</v>
      </c>
      <c r="M818" t="s">
        <v>59</v>
      </c>
      <c r="N818" t="s">
        <v>62</v>
      </c>
      <c r="O818" t="b">
        <v>0</v>
      </c>
      <c r="P818" t="b">
        <v>0</v>
      </c>
      <c r="Q818">
        <v>5</v>
      </c>
      <c r="R818">
        <v>0</v>
      </c>
      <c r="S818">
        <v>49</v>
      </c>
      <c r="T818">
        <v>54</v>
      </c>
      <c r="U818" t="b">
        <v>1</v>
      </c>
      <c r="V818">
        <v>12</v>
      </c>
      <c r="W818">
        <v>0</v>
      </c>
      <c r="X818" t="s">
        <v>71</v>
      </c>
      <c r="Y818">
        <v>87199</v>
      </c>
      <c r="Z818">
        <v>1.4000000000000001</v>
      </c>
      <c r="AA818" s="17">
        <f>ai_ds_job_salaries_2026[[#This Row],[Bonus ]]/100</f>
        <v>0.05</v>
      </c>
      <c r="AB818" s="18">
        <v>5</v>
      </c>
      <c r="AC818">
        <v>6.9</v>
      </c>
      <c r="AD818">
        <v>7</v>
      </c>
      <c r="AE818" t="b">
        <v>1</v>
      </c>
      <c r="AF818">
        <v>0</v>
      </c>
      <c r="AG818">
        <v>3.8</v>
      </c>
      <c r="AH818" t="str">
        <f>IF(ai_ds_job_salaries_2026[[#This Row],[upskilling_hours_per_month]]&lt;=4,"Low",IF(ai_ds_job_salaries_2026[[#This Row],[upskilling_hours_per_month]]&lt;=8,"Standard","High"))</f>
        <v>Low</v>
      </c>
      <c r="AI818" s="6">
        <f>ai_ds_job_salaries_2026[[#This Row],[Bonus ]]/100</f>
        <v>0.05</v>
      </c>
      <c r="AJ818">
        <v>0.05</v>
      </c>
    </row>
    <row r="819" spans="1:36" ht="15.95">
      <c r="A819" t="s">
        <v>84</v>
      </c>
      <c r="B819" t="s">
        <v>56</v>
      </c>
      <c r="C819" t="s">
        <v>48</v>
      </c>
      <c r="D819" t="s">
        <v>49</v>
      </c>
      <c r="E819" t="s">
        <v>50</v>
      </c>
      <c r="F819" t="e">
        <f>VLOOKUP(ai_ds_job_salaries_2026[[#This Row],[company_location]],#REF!,2,)</f>
        <v>#REF!</v>
      </c>
      <c r="G819" t="s">
        <v>50</v>
      </c>
      <c r="H819" t="e">
        <f>VLOOKUP(ai_ds_job_salaries_2026[[#This Row],[1]],#REF!,2,FALSE)</f>
        <v>#REF!</v>
      </c>
      <c r="I819" t="s">
        <v>42</v>
      </c>
      <c r="J819">
        <v>1</v>
      </c>
      <c r="K819">
        <v>1</v>
      </c>
      <c r="L819">
        <v>0</v>
      </c>
      <c r="M819" t="s">
        <v>43</v>
      </c>
      <c r="N819" t="s">
        <v>44</v>
      </c>
      <c r="O819" t="b">
        <v>1</v>
      </c>
      <c r="P819" t="b">
        <v>0</v>
      </c>
      <c r="Q819">
        <v>8</v>
      </c>
      <c r="R819">
        <v>4</v>
      </c>
      <c r="S819">
        <v>43</v>
      </c>
      <c r="T819">
        <v>6</v>
      </c>
      <c r="U819" t="b">
        <v>1</v>
      </c>
      <c r="V819">
        <v>16</v>
      </c>
      <c r="W819">
        <v>36</v>
      </c>
      <c r="X819" t="s">
        <v>54</v>
      </c>
      <c r="Y819">
        <v>149829</v>
      </c>
      <c r="Z819">
        <v>0</v>
      </c>
      <c r="AA819" s="17">
        <f>ai_ds_job_salaries_2026[[#This Row],[Bonus ]]/100</f>
        <v>1.4999999999999999E-2</v>
      </c>
      <c r="AB819" s="18">
        <v>1.5</v>
      </c>
      <c r="AC819">
        <v>7.8</v>
      </c>
      <c r="AD819">
        <v>6</v>
      </c>
      <c r="AE819" t="b">
        <v>0</v>
      </c>
      <c r="AF819">
        <v>15.4</v>
      </c>
      <c r="AG819">
        <v>3.6</v>
      </c>
      <c r="AH819" t="str">
        <f>IF(ai_ds_job_salaries_2026[[#This Row],[upskilling_hours_per_month]]&lt;=4,"Low",IF(ai_ds_job_salaries_2026[[#This Row],[upskilling_hours_per_month]]&lt;=8,"Standard","High"))</f>
        <v>High</v>
      </c>
      <c r="AI819" s="6">
        <f>ai_ds_job_salaries_2026[[#This Row],[Bonus ]]/100</f>
        <v>1.4999999999999999E-2</v>
      </c>
      <c r="AJ819">
        <v>1.4999999999999999E-2</v>
      </c>
    </row>
    <row r="820" spans="1:36" ht="15.95">
      <c r="A820" t="s">
        <v>36</v>
      </c>
      <c r="B820" t="s">
        <v>37</v>
      </c>
      <c r="C820" t="s">
        <v>38</v>
      </c>
      <c r="D820" t="s">
        <v>57</v>
      </c>
      <c r="E820" t="s">
        <v>40</v>
      </c>
      <c r="F820" t="e">
        <f>VLOOKUP(ai_ds_job_salaries_2026[[#This Row],[company_location]],#REF!,2,)</f>
        <v>#REF!</v>
      </c>
      <c r="G820" t="s">
        <v>40</v>
      </c>
      <c r="H820" t="e">
        <f>VLOOKUP(ai_ds_job_salaries_2026[[#This Row],[1]],#REF!,2,FALSE)</f>
        <v>#REF!</v>
      </c>
      <c r="I820" t="s">
        <v>73</v>
      </c>
      <c r="J820">
        <v>0.5</v>
      </c>
      <c r="K820">
        <v>15</v>
      </c>
      <c r="L820">
        <v>10</v>
      </c>
      <c r="M820" t="s">
        <v>43</v>
      </c>
      <c r="N820" t="s">
        <v>44</v>
      </c>
      <c r="O820" t="b">
        <v>0</v>
      </c>
      <c r="P820" t="b">
        <v>1</v>
      </c>
      <c r="Q820">
        <v>9</v>
      </c>
      <c r="R820">
        <v>2</v>
      </c>
      <c r="S820">
        <v>43</v>
      </c>
      <c r="T820">
        <v>36</v>
      </c>
      <c r="U820" t="b">
        <v>1</v>
      </c>
      <c r="V820">
        <v>10</v>
      </c>
      <c r="W820">
        <v>54</v>
      </c>
      <c r="X820" t="s">
        <v>45</v>
      </c>
      <c r="Y820">
        <v>23826</v>
      </c>
      <c r="Z820">
        <v>4.5999999999999996</v>
      </c>
      <c r="AA820" s="17">
        <f>ai_ds_job_salaries_2026[[#This Row],[Bonus ]]/100</f>
        <v>0.19600000000000001</v>
      </c>
      <c r="AB820" s="18">
        <v>19.600000000000001</v>
      </c>
      <c r="AC820">
        <v>6.8</v>
      </c>
      <c r="AD820">
        <v>6</v>
      </c>
      <c r="AE820" t="b">
        <v>0</v>
      </c>
      <c r="AF820">
        <v>0.3</v>
      </c>
      <c r="AG820">
        <v>4.8</v>
      </c>
      <c r="AH820" t="str">
        <f>IF(ai_ds_job_salaries_2026[[#This Row],[upskilling_hours_per_month]]&lt;=4,"Low",IF(ai_ds_job_salaries_2026[[#This Row],[upskilling_hours_per_month]]&lt;=8,"Standard","High"))</f>
        <v>Low</v>
      </c>
      <c r="AI820" s="6">
        <f>ai_ds_job_salaries_2026[[#This Row],[Bonus ]]/100</f>
        <v>0.19600000000000001</v>
      </c>
      <c r="AJ820">
        <v>0.19600000000000001</v>
      </c>
    </row>
    <row r="821" spans="1:36" ht="15.95">
      <c r="A821" t="s">
        <v>77</v>
      </c>
      <c r="B821" t="s">
        <v>56</v>
      </c>
      <c r="C821" t="s">
        <v>48</v>
      </c>
      <c r="D821" t="s">
        <v>49</v>
      </c>
      <c r="E821" t="s">
        <v>72</v>
      </c>
      <c r="F821" t="e">
        <f>VLOOKUP(ai_ds_job_salaries_2026[[#This Row],[company_location]],#REF!,2,)</f>
        <v>#REF!</v>
      </c>
      <c r="G821" t="s">
        <v>72</v>
      </c>
      <c r="H821" t="e">
        <f>VLOOKUP(ai_ds_job_salaries_2026[[#This Row],[1]],#REF!,2,FALSE)</f>
        <v>#REF!</v>
      </c>
      <c r="I821" t="s">
        <v>80</v>
      </c>
      <c r="J821">
        <v>1</v>
      </c>
      <c r="K821">
        <v>4</v>
      </c>
      <c r="L821">
        <v>6</v>
      </c>
      <c r="M821" t="s">
        <v>52</v>
      </c>
      <c r="N821" t="s">
        <v>44</v>
      </c>
      <c r="O821" t="b">
        <v>1</v>
      </c>
      <c r="P821" t="b">
        <v>0</v>
      </c>
      <c r="Q821">
        <v>11</v>
      </c>
      <c r="R821">
        <v>1</v>
      </c>
      <c r="S821">
        <v>42</v>
      </c>
      <c r="T821">
        <v>18</v>
      </c>
      <c r="U821" t="b">
        <v>1</v>
      </c>
      <c r="V821">
        <v>12</v>
      </c>
      <c r="W821">
        <v>36</v>
      </c>
      <c r="X821" t="s">
        <v>75</v>
      </c>
      <c r="Y821">
        <v>103453</v>
      </c>
      <c r="Z821">
        <v>0.3</v>
      </c>
      <c r="AA821" s="17">
        <f>ai_ds_job_salaries_2026[[#This Row],[Bonus ]]/100</f>
        <v>5.2999999999999999E-2</v>
      </c>
      <c r="AB821" s="18">
        <v>5.3</v>
      </c>
      <c r="AC821">
        <v>6.7</v>
      </c>
      <c r="AD821">
        <v>5</v>
      </c>
      <c r="AE821" t="b">
        <v>0</v>
      </c>
      <c r="AF821">
        <v>8.1</v>
      </c>
      <c r="AG821">
        <v>1.6</v>
      </c>
      <c r="AH821" t="str">
        <f>IF(ai_ds_job_salaries_2026[[#This Row],[upskilling_hours_per_month]]&lt;=4,"Low",IF(ai_ds_job_salaries_2026[[#This Row],[upskilling_hours_per_month]]&lt;=8,"Standard","High"))</f>
        <v>High</v>
      </c>
      <c r="AI821" s="6">
        <f>ai_ds_job_salaries_2026[[#This Row],[Bonus ]]/100</f>
        <v>5.2999999999999999E-2</v>
      </c>
      <c r="AJ821">
        <v>5.2999999999999999E-2</v>
      </c>
    </row>
    <row r="822" spans="1:36" ht="15.95">
      <c r="A822" t="s">
        <v>36</v>
      </c>
      <c r="B822" t="s">
        <v>56</v>
      </c>
      <c r="C822" t="s">
        <v>48</v>
      </c>
      <c r="D822" t="s">
        <v>39</v>
      </c>
      <c r="E822" t="s">
        <v>40</v>
      </c>
      <c r="F822" t="e">
        <f>VLOOKUP(ai_ds_job_salaries_2026[[#This Row],[company_location]],#REF!,2,)</f>
        <v>#REF!</v>
      </c>
      <c r="G822" t="s">
        <v>40</v>
      </c>
      <c r="H822" t="e">
        <f>VLOOKUP(ai_ds_job_salaries_2026[[#This Row],[1]],#REF!,2,FALSE)</f>
        <v>#REF!</v>
      </c>
      <c r="I822" t="s">
        <v>42</v>
      </c>
      <c r="J822">
        <v>0</v>
      </c>
      <c r="K822">
        <v>1</v>
      </c>
      <c r="L822">
        <v>10</v>
      </c>
      <c r="M822" t="s">
        <v>52</v>
      </c>
      <c r="N822" t="s">
        <v>44</v>
      </c>
      <c r="O822" t="b">
        <v>0</v>
      </c>
      <c r="P822" t="b">
        <v>0</v>
      </c>
      <c r="Q822">
        <v>9</v>
      </c>
      <c r="R822">
        <v>3</v>
      </c>
      <c r="S822">
        <v>31</v>
      </c>
      <c r="T822">
        <v>24</v>
      </c>
      <c r="U822" t="b">
        <v>1</v>
      </c>
      <c r="V822">
        <v>19</v>
      </c>
      <c r="W822">
        <v>42</v>
      </c>
      <c r="X822" t="s">
        <v>45</v>
      </c>
      <c r="Y822">
        <v>20178</v>
      </c>
      <c r="Z822">
        <v>37.5</v>
      </c>
      <c r="AA822" s="17">
        <f>ai_ds_job_salaries_2026[[#This Row],[Bonus ]]/100</f>
        <v>7.2999999999999995E-2</v>
      </c>
      <c r="AB822" s="18">
        <v>7.3</v>
      </c>
      <c r="AC822">
        <v>5.6</v>
      </c>
      <c r="AD822">
        <v>4</v>
      </c>
      <c r="AE822" t="b">
        <v>0</v>
      </c>
      <c r="AF822">
        <v>4.8</v>
      </c>
      <c r="AG822">
        <v>5.2</v>
      </c>
      <c r="AH822" t="str">
        <f>IF(ai_ds_job_salaries_2026[[#This Row],[upskilling_hours_per_month]]&lt;=4,"Low",IF(ai_ds_job_salaries_2026[[#This Row],[upskilling_hours_per_month]]&lt;=8,"Standard","High"))</f>
        <v>Standard</v>
      </c>
      <c r="AI822" s="6">
        <f>ai_ds_job_salaries_2026[[#This Row],[Bonus ]]/100</f>
        <v>7.2999999999999995E-2</v>
      </c>
      <c r="AJ822">
        <v>7.2999999999999995E-2</v>
      </c>
    </row>
    <row r="823" spans="1:36" ht="15.95">
      <c r="A823" t="s">
        <v>96</v>
      </c>
      <c r="B823" t="s">
        <v>64</v>
      </c>
      <c r="C823" t="s">
        <v>81</v>
      </c>
      <c r="D823" t="s">
        <v>57</v>
      </c>
      <c r="E823" t="s">
        <v>82</v>
      </c>
      <c r="F823" t="e">
        <f>VLOOKUP(ai_ds_job_salaries_2026[[#This Row],[company_location]],#REF!,2,)</f>
        <v>#REF!</v>
      </c>
      <c r="G823" t="s">
        <v>82</v>
      </c>
      <c r="H823" t="e">
        <f>VLOOKUP(ai_ds_job_salaries_2026[[#This Row],[1]],#REF!,2,FALSE)</f>
        <v>#REF!</v>
      </c>
      <c r="I823" t="s">
        <v>88</v>
      </c>
      <c r="J823">
        <v>0</v>
      </c>
      <c r="K823">
        <v>7</v>
      </c>
      <c r="L823">
        <v>2</v>
      </c>
      <c r="M823" t="s">
        <v>52</v>
      </c>
      <c r="N823" t="s">
        <v>100</v>
      </c>
      <c r="O823" t="b">
        <v>0</v>
      </c>
      <c r="P823" t="b">
        <v>0</v>
      </c>
      <c r="Q823">
        <v>6</v>
      </c>
      <c r="R823">
        <v>4</v>
      </c>
      <c r="S823">
        <v>38</v>
      </c>
      <c r="T823">
        <v>30</v>
      </c>
      <c r="U823" t="b">
        <v>0</v>
      </c>
      <c r="V823">
        <v>0</v>
      </c>
      <c r="W823">
        <v>0</v>
      </c>
      <c r="X823" t="s">
        <v>83</v>
      </c>
      <c r="Y823">
        <v>65226</v>
      </c>
      <c r="Z823">
        <v>0</v>
      </c>
      <c r="AA823" s="17">
        <f>ai_ds_job_salaries_2026[[#This Row],[Bonus ]]/100</f>
        <v>0.05</v>
      </c>
      <c r="AB823" s="18">
        <v>5</v>
      </c>
      <c r="AC823">
        <v>5.2</v>
      </c>
      <c r="AD823">
        <v>5</v>
      </c>
      <c r="AE823" t="b">
        <v>1</v>
      </c>
      <c r="AF823">
        <v>15.8</v>
      </c>
      <c r="AG823">
        <v>6.1</v>
      </c>
      <c r="AH823" t="str">
        <f>IF(ai_ds_job_salaries_2026[[#This Row],[upskilling_hours_per_month]]&lt;=4,"Low",IF(ai_ds_job_salaries_2026[[#This Row],[upskilling_hours_per_month]]&lt;=8,"Standard","High"))</f>
        <v>High</v>
      </c>
      <c r="AI823" s="6">
        <f>ai_ds_job_salaries_2026[[#This Row],[Bonus ]]/100</f>
        <v>0.05</v>
      </c>
      <c r="AJ823">
        <v>0.05</v>
      </c>
    </row>
    <row r="824" spans="1:36" ht="15.95">
      <c r="A824" t="s">
        <v>36</v>
      </c>
      <c r="B824" t="s">
        <v>56</v>
      </c>
      <c r="C824" t="s">
        <v>48</v>
      </c>
      <c r="D824" t="s">
        <v>57</v>
      </c>
      <c r="E824" t="s">
        <v>50</v>
      </c>
      <c r="F824" t="e">
        <f>VLOOKUP(ai_ds_job_salaries_2026[[#This Row],[company_location]],#REF!,2,)</f>
        <v>#REF!</v>
      </c>
      <c r="G824" t="s">
        <v>50</v>
      </c>
      <c r="H824" t="e">
        <f>VLOOKUP(ai_ds_job_salaries_2026[[#This Row],[1]],#REF!,2,FALSE)</f>
        <v>#REF!</v>
      </c>
      <c r="I824" t="s">
        <v>80</v>
      </c>
      <c r="J824">
        <v>0</v>
      </c>
      <c r="K824">
        <v>3</v>
      </c>
      <c r="L824">
        <v>1</v>
      </c>
      <c r="M824" t="s">
        <v>43</v>
      </c>
      <c r="N824" t="s">
        <v>44</v>
      </c>
      <c r="O824" t="b">
        <v>0</v>
      </c>
      <c r="P824" t="b">
        <v>0</v>
      </c>
      <c r="Q824">
        <v>6</v>
      </c>
      <c r="R824">
        <v>1</v>
      </c>
      <c r="S824">
        <v>48</v>
      </c>
      <c r="T824">
        <v>30</v>
      </c>
      <c r="U824" t="b">
        <v>1</v>
      </c>
      <c r="V824">
        <v>16</v>
      </c>
      <c r="W824">
        <v>54</v>
      </c>
      <c r="X824" t="s">
        <v>54</v>
      </c>
      <c r="Y824">
        <v>43793</v>
      </c>
      <c r="Z824">
        <v>0</v>
      </c>
      <c r="AA824" s="17">
        <f>ai_ds_job_salaries_2026[[#This Row],[Bonus ]]/100</f>
        <v>6.9000000000000006E-2</v>
      </c>
      <c r="AB824" s="18">
        <v>6.9</v>
      </c>
      <c r="AC824">
        <v>3.9</v>
      </c>
      <c r="AD824">
        <v>6</v>
      </c>
      <c r="AE824" t="b">
        <v>0</v>
      </c>
      <c r="AF824">
        <v>5.5</v>
      </c>
      <c r="AG824">
        <v>5.9</v>
      </c>
      <c r="AH824" t="str">
        <f>IF(ai_ds_job_salaries_2026[[#This Row],[upskilling_hours_per_month]]&lt;=4,"Low",IF(ai_ds_job_salaries_2026[[#This Row],[upskilling_hours_per_month]]&lt;=8,"Standard","High"))</f>
        <v>Standard</v>
      </c>
      <c r="AI824" s="6">
        <f>ai_ds_job_salaries_2026[[#This Row],[Bonus ]]/100</f>
        <v>6.9000000000000006E-2</v>
      </c>
      <c r="AJ824">
        <v>6.9000000000000006E-2</v>
      </c>
    </row>
    <row r="825" spans="1:36" ht="15.95">
      <c r="A825" t="s">
        <v>66</v>
      </c>
      <c r="B825" t="s">
        <v>47</v>
      </c>
      <c r="C825" t="s">
        <v>48</v>
      </c>
      <c r="D825" t="s">
        <v>57</v>
      </c>
      <c r="E825" t="s">
        <v>40</v>
      </c>
      <c r="F825" t="e">
        <f>VLOOKUP(ai_ds_job_salaries_2026[[#This Row],[company_location]],#REF!,2,)</f>
        <v>#REF!</v>
      </c>
      <c r="G825" t="s">
        <v>40</v>
      </c>
      <c r="H825" t="e">
        <f>VLOOKUP(ai_ds_job_salaries_2026[[#This Row],[1]],#REF!,2,FALSE)</f>
        <v>#REF!</v>
      </c>
      <c r="I825" t="s">
        <v>88</v>
      </c>
      <c r="J825">
        <v>0</v>
      </c>
      <c r="K825">
        <v>13</v>
      </c>
      <c r="L825">
        <v>10</v>
      </c>
      <c r="M825" t="s">
        <v>43</v>
      </c>
      <c r="N825" t="s">
        <v>44</v>
      </c>
      <c r="O825" t="b">
        <v>0</v>
      </c>
      <c r="P825" t="b">
        <v>0</v>
      </c>
      <c r="Q825">
        <v>8</v>
      </c>
      <c r="R825">
        <v>2</v>
      </c>
      <c r="S825">
        <v>54</v>
      </c>
      <c r="T825">
        <v>12</v>
      </c>
      <c r="U825" t="b">
        <v>1</v>
      </c>
      <c r="V825">
        <v>15</v>
      </c>
      <c r="W825">
        <v>54</v>
      </c>
      <c r="X825" t="s">
        <v>45</v>
      </c>
      <c r="Y825">
        <v>43211</v>
      </c>
      <c r="Z825">
        <v>10.4</v>
      </c>
      <c r="AA825" s="17">
        <f>ai_ds_job_salaries_2026[[#This Row],[Bonus ]]/100</f>
        <v>2.7000000000000003E-2</v>
      </c>
      <c r="AB825" s="18">
        <v>2.7</v>
      </c>
      <c r="AC825">
        <v>7</v>
      </c>
      <c r="AD825">
        <v>1</v>
      </c>
      <c r="AE825" t="b">
        <v>1</v>
      </c>
      <c r="AF825">
        <v>9.1999999999999993</v>
      </c>
      <c r="AG825">
        <v>3.6</v>
      </c>
      <c r="AH825" t="str">
        <f>IF(ai_ds_job_salaries_2026[[#This Row],[upskilling_hours_per_month]]&lt;=4,"Low",IF(ai_ds_job_salaries_2026[[#This Row],[upskilling_hours_per_month]]&lt;=8,"Standard","High"))</f>
        <v>High</v>
      </c>
      <c r="AI825" s="6">
        <f>ai_ds_job_salaries_2026[[#This Row],[Bonus ]]/100</f>
        <v>2.7000000000000003E-2</v>
      </c>
      <c r="AJ825">
        <v>2.7000000000000003E-2</v>
      </c>
    </row>
    <row r="826" spans="1:36" ht="15.95">
      <c r="A826" t="s">
        <v>91</v>
      </c>
      <c r="B826" t="s">
        <v>37</v>
      </c>
      <c r="C826" t="s">
        <v>48</v>
      </c>
      <c r="D826" t="s">
        <v>49</v>
      </c>
      <c r="E826" t="s">
        <v>50</v>
      </c>
      <c r="F826" t="e">
        <f>VLOOKUP(ai_ds_job_salaries_2026[[#This Row],[company_location]],#REF!,2,)</f>
        <v>#REF!</v>
      </c>
      <c r="G826" t="s">
        <v>82</v>
      </c>
      <c r="H826" t="e">
        <f>VLOOKUP(ai_ds_job_salaries_2026[[#This Row],[1]],#REF!,2,FALSE)</f>
        <v>#REF!</v>
      </c>
      <c r="I826" t="s">
        <v>92</v>
      </c>
      <c r="J826">
        <v>1</v>
      </c>
      <c r="K826">
        <v>14</v>
      </c>
      <c r="L826">
        <v>11</v>
      </c>
      <c r="M826" t="s">
        <v>43</v>
      </c>
      <c r="N826" t="s">
        <v>44</v>
      </c>
      <c r="O826" t="b">
        <v>0</v>
      </c>
      <c r="P826" t="b">
        <v>1</v>
      </c>
      <c r="Q826">
        <v>10</v>
      </c>
      <c r="R826">
        <v>2</v>
      </c>
      <c r="S826">
        <v>53</v>
      </c>
      <c r="T826">
        <v>12</v>
      </c>
      <c r="U826" t="b">
        <v>1</v>
      </c>
      <c r="V826">
        <v>11</v>
      </c>
      <c r="W826">
        <v>18</v>
      </c>
      <c r="X826" t="s">
        <v>54</v>
      </c>
      <c r="Y826">
        <v>155849</v>
      </c>
      <c r="Z826">
        <v>2.4</v>
      </c>
      <c r="AA826" s="17">
        <f>ai_ds_job_salaries_2026[[#This Row],[Bonus ]]/100</f>
        <v>0.23600000000000002</v>
      </c>
      <c r="AB826" s="18">
        <v>23.6</v>
      </c>
      <c r="AC826">
        <v>10</v>
      </c>
      <c r="AD826">
        <v>6</v>
      </c>
      <c r="AE826" t="b">
        <v>0</v>
      </c>
      <c r="AF826">
        <v>8.8000000000000007</v>
      </c>
      <c r="AG826">
        <v>4.0999999999999996</v>
      </c>
      <c r="AH826" t="str">
        <f>IF(ai_ds_job_salaries_2026[[#This Row],[upskilling_hours_per_month]]&lt;=4,"Low",IF(ai_ds_job_salaries_2026[[#This Row],[upskilling_hours_per_month]]&lt;=8,"Standard","High"))</f>
        <v>High</v>
      </c>
      <c r="AI826" s="6">
        <f>ai_ds_job_salaries_2026[[#This Row],[Bonus ]]/100</f>
        <v>0.23600000000000002</v>
      </c>
      <c r="AJ826">
        <v>0.23600000000000002</v>
      </c>
    </row>
    <row r="827" spans="1:36" ht="15.95">
      <c r="A827" t="s">
        <v>93</v>
      </c>
      <c r="B827" t="s">
        <v>56</v>
      </c>
      <c r="C827" t="s">
        <v>48</v>
      </c>
      <c r="D827" t="s">
        <v>57</v>
      </c>
      <c r="E827" t="s">
        <v>50</v>
      </c>
      <c r="F827" t="e">
        <f>VLOOKUP(ai_ds_job_salaries_2026[[#This Row],[company_location]],#REF!,2,)</f>
        <v>#REF!</v>
      </c>
      <c r="G827" t="s">
        <v>50</v>
      </c>
      <c r="H827" t="e">
        <f>VLOOKUP(ai_ds_job_salaries_2026[[#This Row],[1]],#REF!,2,FALSE)</f>
        <v>#REF!</v>
      </c>
      <c r="I827" t="s">
        <v>85</v>
      </c>
      <c r="J827">
        <v>0</v>
      </c>
      <c r="K827">
        <v>3</v>
      </c>
      <c r="L827">
        <v>0</v>
      </c>
      <c r="M827" t="s">
        <v>59</v>
      </c>
      <c r="N827" t="s">
        <v>53</v>
      </c>
      <c r="O827" t="b">
        <v>1</v>
      </c>
      <c r="P827" t="b">
        <v>0</v>
      </c>
      <c r="Q827">
        <v>9</v>
      </c>
      <c r="R827">
        <v>1</v>
      </c>
      <c r="S827">
        <v>36</v>
      </c>
      <c r="T827">
        <v>54</v>
      </c>
      <c r="U827" t="b">
        <v>1</v>
      </c>
      <c r="V827">
        <v>25</v>
      </c>
      <c r="W827">
        <v>42</v>
      </c>
      <c r="X827" t="s">
        <v>54</v>
      </c>
      <c r="Y827">
        <v>79168</v>
      </c>
      <c r="Z827">
        <v>17.299999999999997</v>
      </c>
      <c r="AA827" s="17">
        <f>ai_ds_job_salaries_2026[[#This Row],[Bonus ]]/100</f>
        <v>8.6999999999999994E-2</v>
      </c>
      <c r="AB827" s="18">
        <v>8.6999999999999993</v>
      </c>
      <c r="AC827">
        <v>8.1999999999999993</v>
      </c>
      <c r="AD827">
        <v>7</v>
      </c>
      <c r="AE827" t="b">
        <v>0</v>
      </c>
      <c r="AF827">
        <v>6.8</v>
      </c>
      <c r="AG827">
        <v>5.0999999999999996</v>
      </c>
      <c r="AH827" t="str">
        <f>IF(ai_ds_job_salaries_2026[[#This Row],[upskilling_hours_per_month]]&lt;=4,"Low",IF(ai_ds_job_salaries_2026[[#This Row],[upskilling_hours_per_month]]&lt;=8,"Standard","High"))</f>
        <v>Standard</v>
      </c>
      <c r="AI827" s="6">
        <f>ai_ds_job_salaries_2026[[#This Row],[Bonus ]]/100</f>
        <v>8.6999999999999994E-2</v>
      </c>
      <c r="AJ827">
        <v>8.6999999999999994E-2</v>
      </c>
    </row>
    <row r="828" spans="1:36" ht="15.95">
      <c r="A828" t="s">
        <v>60</v>
      </c>
      <c r="B828" t="s">
        <v>47</v>
      </c>
      <c r="C828" t="s">
        <v>48</v>
      </c>
      <c r="D828" t="s">
        <v>57</v>
      </c>
      <c r="E828" t="s">
        <v>61</v>
      </c>
      <c r="F828" t="e">
        <f>VLOOKUP(ai_ds_job_salaries_2026[[#This Row],[company_location]],#REF!,2,)</f>
        <v>#REF!</v>
      </c>
      <c r="G828" t="s">
        <v>61</v>
      </c>
      <c r="H828" t="e">
        <f>VLOOKUP(ai_ds_job_salaries_2026[[#This Row],[1]],#REF!,2,FALSE)</f>
        <v>#REF!</v>
      </c>
      <c r="I828" t="s">
        <v>92</v>
      </c>
      <c r="J828">
        <v>0.5</v>
      </c>
      <c r="K828">
        <v>10</v>
      </c>
      <c r="L828">
        <v>0</v>
      </c>
      <c r="M828" t="s">
        <v>43</v>
      </c>
      <c r="N828" t="s">
        <v>44</v>
      </c>
      <c r="O828" t="b">
        <v>0</v>
      </c>
      <c r="P828" t="b">
        <v>0</v>
      </c>
      <c r="Q828">
        <v>6</v>
      </c>
      <c r="R828">
        <v>2</v>
      </c>
      <c r="S828">
        <v>41</v>
      </c>
      <c r="T828">
        <v>0</v>
      </c>
      <c r="U828" t="b">
        <v>1</v>
      </c>
      <c r="V828">
        <v>16</v>
      </c>
      <c r="W828">
        <v>30</v>
      </c>
      <c r="X828" t="s">
        <v>63</v>
      </c>
      <c r="Y828">
        <v>39135</v>
      </c>
      <c r="Z828">
        <v>17.8</v>
      </c>
      <c r="AA828" s="17">
        <f>ai_ds_job_salaries_2026[[#This Row],[Bonus ]]/100</f>
        <v>0.11800000000000001</v>
      </c>
      <c r="AB828" s="18">
        <v>11.8</v>
      </c>
      <c r="AC828">
        <v>5.4</v>
      </c>
      <c r="AD828">
        <v>2</v>
      </c>
      <c r="AE828" t="b">
        <v>0</v>
      </c>
      <c r="AF828">
        <v>2.4</v>
      </c>
      <c r="AG828">
        <v>7.6</v>
      </c>
      <c r="AH828" t="str">
        <f>IF(ai_ds_job_salaries_2026[[#This Row],[upskilling_hours_per_month]]&lt;=4,"Low",IF(ai_ds_job_salaries_2026[[#This Row],[upskilling_hours_per_month]]&lt;=8,"Standard","High"))</f>
        <v>Low</v>
      </c>
      <c r="AI828" s="6">
        <f>ai_ds_job_salaries_2026[[#This Row],[Bonus ]]/100</f>
        <v>0.11800000000000001</v>
      </c>
      <c r="AJ828">
        <v>0.11800000000000001</v>
      </c>
    </row>
    <row r="829" spans="1:36" ht="15.95">
      <c r="A829" t="s">
        <v>46</v>
      </c>
      <c r="B829" t="s">
        <v>64</v>
      </c>
      <c r="C829" t="s">
        <v>48</v>
      </c>
      <c r="D829" t="s">
        <v>49</v>
      </c>
      <c r="E829" t="s">
        <v>72</v>
      </c>
      <c r="F829" t="e">
        <f>VLOOKUP(ai_ds_job_salaries_2026[[#This Row],[company_location]],#REF!,2,)</f>
        <v>#REF!</v>
      </c>
      <c r="G829" t="s">
        <v>72</v>
      </c>
      <c r="H829" t="e">
        <f>VLOOKUP(ai_ds_job_salaries_2026[[#This Row],[1]],#REF!,2,FALSE)</f>
        <v>#REF!</v>
      </c>
      <c r="I829" t="s">
        <v>70</v>
      </c>
      <c r="J829">
        <v>1</v>
      </c>
      <c r="K829">
        <v>8</v>
      </c>
      <c r="L829">
        <v>0</v>
      </c>
      <c r="M829" t="s">
        <v>52</v>
      </c>
      <c r="N829" t="s">
        <v>53</v>
      </c>
      <c r="O829" t="b">
        <v>1</v>
      </c>
      <c r="P829" t="b">
        <v>0</v>
      </c>
      <c r="Q829">
        <v>14</v>
      </c>
      <c r="R829">
        <v>1</v>
      </c>
      <c r="S829">
        <v>41</v>
      </c>
      <c r="T829">
        <v>0</v>
      </c>
      <c r="U829" t="b">
        <v>0</v>
      </c>
      <c r="V829">
        <v>4</v>
      </c>
      <c r="W829">
        <v>30</v>
      </c>
      <c r="X829" t="s">
        <v>75</v>
      </c>
      <c r="Y829">
        <v>119950</v>
      </c>
      <c r="Z829">
        <v>1.9</v>
      </c>
      <c r="AA829" s="17">
        <f>ai_ds_job_salaries_2026[[#This Row],[Bonus ]]/100</f>
        <v>0.10300000000000001</v>
      </c>
      <c r="AB829" s="18">
        <v>10.3</v>
      </c>
      <c r="AC829">
        <v>5.9</v>
      </c>
      <c r="AD829">
        <v>4</v>
      </c>
      <c r="AE829" t="b">
        <v>0</v>
      </c>
      <c r="AF829">
        <v>7.3</v>
      </c>
      <c r="AG829">
        <v>4</v>
      </c>
      <c r="AH829" t="str">
        <f>IF(ai_ds_job_salaries_2026[[#This Row],[upskilling_hours_per_month]]&lt;=4,"Low",IF(ai_ds_job_salaries_2026[[#This Row],[upskilling_hours_per_month]]&lt;=8,"Standard","High"))</f>
        <v>Standard</v>
      </c>
      <c r="AI829" s="6">
        <f>ai_ds_job_salaries_2026[[#This Row],[Bonus ]]/100</f>
        <v>0.10300000000000001</v>
      </c>
      <c r="AJ829">
        <v>0.10300000000000001</v>
      </c>
    </row>
    <row r="830" spans="1:36" ht="15.95">
      <c r="A830" t="s">
        <v>69</v>
      </c>
      <c r="B830" t="s">
        <v>56</v>
      </c>
      <c r="C830" t="s">
        <v>38</v>
      </c>
      <c r="D830" t="s">
        <v>49</v>
      </c>
      <c r="E830" t="s">
        <v>72</v>
      </c>
      <c r="F830" t="e">
        <f>VLOOKUP(ai_ds_job_salaries_2026[[#This Row],[company_location]],#REF!,2,)</f>
        <v>#REF!</v>
      </c>
      <c r="G830" t="s">
        <v>72</v>
      </c>
      <c r="H830" t="e">
        <f>VLOOKUP(ai_ds_job_salaries_2026[[#This Row],[1]],#REF!,2,FALSE)</f>
        <v>#REF!</v>
      </c>
      <c r="I830" t="s">
        <v>42</v>
      </c>
      <c r="J830">
        <v>0</v>
      </c>
      <c r="K830">
        <v>3</v>
      </c>
      <c r="L830">
        <v>0</v>
      </c>
      <c r="M830" t="s">
        <v>59</v>
      </c>
      <c r="N830" t="s">
        <v>44</v>
      </c>
      <c r="O830" t="b">
        <v>0</v>
      </c>
      <c r="P830" t="b">
        <v>1</v>
      </c>
      <c r="Q830">
        <v>4</v>
      </c>
      <c r="R830">
        <v>3</v>
      </c>
      <c r="S830">
        <v>35</v>
      </c>
      <c r="T830">
        <v>24</v>
      </c>
      <c r="U830" t="b">
        <v>1</v>
      </c>
      <c r="V830">
        <v>15</v>
      </c>
      <c r="W830">
        <v>48</v>
      </c>
      <c r="X830" t="s">
        <v>75</v>
      </c>
      <c r="Y830">
        <v>29087</v>
      </c>
      <c r="Z830">
        <v>3.3000000000000003</v>
      </c>
      <c r="AA830" s="17">
        <f>ai_ds_job_salaries_2026[[#This Row],[Bonus ]]/100</f>
        <v>5.7999999999999996E-2</v>
      </c>
      <c r="AB830" s="18">
        <v>5.8</v>
      </c>
      <c r="AC830">
        <v>5</v>
      </c>
      <c r="AD830">
        <v>5</v>
      </c>
      <c r="AE830" t="b">
        <v>1</v>
      </c>
      <c r="AF830">
        <v>14.6</v>
      </c>
      <c r="AG830">
        <v>8.6999999999999993</v>
      </c>
      <c r="AH830" t="str">
        <f>IF(ai_ds_job_salaries_2026[[#This Row],[upskilling_hours_per_month]]&lt;=4,"Low",IF(ai_ds_job_salaries_2026[[#This Row],[upskilling_hours_per_month]]&lt;=8,"Standard","High"))</f>
        <v>High</v>
      </c>
      <c r="AI830" s="6">
        <f>ai_ds_job_salaries_2026[[#This Row],[Bonus ]]/100</f>
        <v>5.7999999999999996E-2</v>
      </c>
      <c r="AJ830">
        <v>5.7999999999999996E-2</v>
      </c>
    </row>
    <row r="831" spans="1:36" ht="15.95">
      <c r="A831" t="s">
        <v>60</v>
      </c>
      <c r="B831" t="s">
        <v>64</v>
      </c>
      <c r="C831" t="s">
        <v>48</v>
      </c>
      <c r="D831" t="s">
        <v>57</v>
      </c>
      <c r="E831" t="s">
        <v>72</v>
      </c>
      <c r="F831" t="e">
        <f>VLOOKUP(ai_ds_job_salaries_2026[[#This Row],[company_location]],#REF!,2,)</f>
        <v>#REF!</v>
      </c>
      <c r="G831" t="s">
        <v>72</v>
      </c>
      <c r="H831" t="e">
        <f>VLOOKUP(ai_ds_job_salaries_2026[[#This Row],[1]],#REF!,2,FALSE)</f>
        <v>#REF!</v>
      </c>
      <c r="I831" t="s">
        <v>70</v>
      </c>
      <c r="J831">
        <v>0</v>
      </c>
      <c r="K831">
        <v>9</v>
      </c>
      <c r="L831">
        <v>0</v>
      </c>
      <c r="M831" t="s">
        <v>52</v>
      </c>
      <c r="N831" t="s">
        <v>44</v>
      </c>
      <c r="O831" t="b">
        <v>0</v>
      </c>
      <c r="P831" t="b">
        <v>0</v>
      </c>
      <c r="Q831">
        <v>9</v>
      </c>
      <c r="R831">
        <v>2</v>
      </c>
      <c r="S831">
        <v>37</v>
      </c>
      <c r="T831">
        <v>0</v>
      </c>
      <c r="U831" t="b">
        <v>1</v>
      </c>
      <c r="V831">
        <v>6</v>
      </c>
      <c r="W831">
        <v>24</v>
      </c>
      <c r="X831" t="s">
        <v>75</v>
      </c>
      <c r="Y831">
        <v>93683</v>
      </c>
      <c r="Z831">
        <v>2.8000000000000003</v>
      </c>
      <c r="AA831" s="17">
        <f>ai_ds_job_salaries_2026[[#This Row],[Bonus ]]/100</f>
        <v>1.3999999999999999E-2</v>
      </c>
      <c r="AB831" s="18">
        <v>1.4</v>
      </c>
      <c r="AC831">
        <v>4</v>
      </c>
      <c r="AD831">
        <v>2</v>
      </c>
      <c r="AE831" t="b">
        <v>0</v>
      </c>
      <c r="AF831">
        <v>11</v>
      </c>
      <c r="AG831">
        <v>3.5</v>
      </c>
      <c r="AH831" t="str">
        <f>IF(ai_ds_job_salaries_2026[[#This Row],[upskilling_hours_per_month]]&lt;=4,"Low",IF(ai_ds_job_salaries_2026[[#This Row],[upskilling_hours_per_month]]&lt;=8,"Standard","High"))</f>
        <v>High</v>
      </c>
      <c r="AI831" s="6">
        <f>ai_ds_job_salaries_2026[[#This Row],[Bonus ]]/100</f>
        <v>1.3999999999999999E-2</v>
      </c>
      <c r="AJ831">
        <v>1.3999999999999999E-2</v>
      </c>
    </row>
    <row r="832" spans="1:36" ht="15.95">
      <c r="A832" t="s">
        <v>76</v>
      </c>
      <c r="B832" t="s">
        <v>47</v>
      </c>
      <c r="C832" t="s">
        <v>48</v>
      </c>
      <c r="D832" t="s">
        <v>57</v>
      </c>
      <c r="E832" t="s">
        <v>61</v>
      </c>
      <c r="F832" t="e">
        <f>VLOOKUP(ai_ds_job_salaries_2026[[#This Row],[company_location]],#REF!,2,)</f>
        <v>#REF!</v>
      </c>
      <c r="G832" t="s">
        <v>61</v>
      </c>
      <c r="H832" t="e">
        <f>VLOOKUP(ai_ds_job_salaries_2026[[#This Row],[1]],#REF!,2,FALSE)</f>
        <v>#REF!</v>
      </c>
      <c r="I832" t="s">
        <v>70</v>
      </c>
      <c r="J832">
        <v>0.5</v>
      </c>
      <c r="K832">
        <v>11</v>
      </c>
      <c r="L832">
        <v>4</v>
      </c>
      <c r="M832" t="s">
        <v>52</v>
      </c>
      <c r="N832" t="s">
        <v>44</v>
      </c>
      <c r="O832" t="b">
        <v>0</v>
      </c>
      <c r="P832" t="b">
        <v>0</v>
      </c>
      <c r="Q832">
        <v>6</v>
      </c>
      <c r="R832">
        <v>0</v>
      </c>
      <c r="S832">
        <v>42</v>
      </c>
      <c r="T832">
        <v>30</v>
      </c>
      <c r="U832" t="b">
        <v>1</v>
      </c>
      <c r="V832">
        <v>3</v>
      </c>
      <c r="W832">
        <v>24</v>
      </c>
      <c r="X832" t="s">
        <v>63</v>
      </c>
      <c r="Y832">
        <v>71730</v>
      </c>
      <c r="Z832">
        <v>13.8</v>
      </c>
      <c r="AA832" s="17">
        <f>ai_ds_job_salaries_2026[[#This Row],[Bonus ]]/100</f>
        <v>8.5000000000000006E-2</v>
      </c>
      <c r="AB832" s="18">
        <v>8.5</v>
      </c>
      <c r="AC832">
        <v>7.9</v>
      </c>
      <c r="AD832">
        <v>5</v>
      </c>
      <c r="AE832" t="b">
        <v>1</v>
      </c>
      <c r="AF832">
        <v>10.7</v>
      </c>
      <c r="AG832">
        <v>7.7</v>
      </c>
      <c r="AH832" t="str">
        <f>IF(ai_ds_job_salaries_2026[[#This Row],[upskilling_hours_per_month]]&lt;=4,"Low",IF(ai_ds_job_salaries_2026[[#This Row],[upskilling_hours_per_month]]&lt;=8,"Standard","High"))</f>
        <v>High</v>
      </c>
      <c r="AI832" s="6">
        <f>ai_ds_job_salaries_2026[[#This Row],[Bonus ]]/100</f>
        <v>8.5000000000000006E-2</v>
      </c>
      <c r="AJ832">
        <v>8.5000000000000006E-2</v>
      </c>
    </row>
    <row r="833" spans="1:36" ht="15.95">
      <c r="A833" t="s">
        <v>55</v>
      </c>
      <c r="B833" t="s">
        <v>64</v>
      </c>
      <c r="C833" t="s">
        <v>48</v>
      </c>
      <c r="D833" t="s">
        <v>49</v>
      </c>
      <c r="E833" t="s">
        <v>50</v>
      </c>
      <c r="F833" t="e">
        <f>VLOOKUP(ai_ds_job_salaries_2026[[#This Row],[company_location]],#REF!,2,)</f>
        <v>#REF!</v>
      </c>
      <c r="G833" t="s">
        <v>50</v>
      </c>
      <c r="H833" t="e">
        <f>VLOOKUP(ai_ds_job_salaries_2026[[#This Row],[1]],#REF!,2,FALSE)</f>
        <v>#REF!</v>
      </c>
      <c r="I833" t="s">
        <v>70</v>
      </c>
      <c r="J833">
        <v>0</v>
      </c>
      <c r="K833">
        <v>9</v>
      </c>
      <c r="L833">
        <v>0</v>
      </c>
      <c r="M833" t="s">
        <v>52</v>
      </c>
      <c r="N833" t="s">
        <v>100</v>
      </c>
      <c r="O833" t="b">
        <v>1</v>
      </c>
      <c r="P833" t="b">
        <v>0</v>
      </c>
      <c r="Q833">
        <v>7</v>
      </c>
      <c r="R833">
        <v>0</v>
      </c>
      <c r="S833">
        <v>39</v>
      </c>
      <c r="T833">
        <v>24</v>
      </c>
      <c r="U833" t="b">
        <v>1</v>
      </c>
      <c r="V833">
        <v>6</v>
      </c>
      <c r="W833">
        <v>0</v>
      </c>
      <c r="X833" t="s">
        <v>54</v>
      </c>
      <c r="Y833">
        <v>160880</v>
      </c>
      <c r="Z833">
        <v>2.9000000000000004</v>
      </c>
      <c r="AA833" s="17">
        <f>ai_ds_job_salaries_2026[[#This Row],[Bonus ]]/100</f>
        <v>4.4000000000000004E-2</v>
      </c>
      <c r="AB833" s="18">
        <v>4.4000000000000004</v>
      </c>
      <c r="AC833">
        <v>6.4</v>
      </c>
      <c r="AD833">
        <v>7</v>
      </c>
      <c r="AE833" t="b">
        <v>1</v>
      </c>
      <c r="AF833">
        <v>7.7</v>
      </c>
      <c r="AG833">
        <v>7.3</v>
      </c>
      <c r="AH833" t="str">
        <f>IF(ai_ds_job_salaries_2026[[#This Row],[upskilling_hours_per_month]]&lt;=4,"Low",IF(ai_ds_job_salaries_2026[[#This Row],[upskilling_hours_per_month]]&lt;=8,"Standard","High"))</f>
        <v>Standard</v>
      </c>
      <c r="AI833" s="6">
        <f>ai_ds_job_salaries_2026[[#This Row],[Bonus ]]/100</f>
        <v>4.4000000000000004E-2</v>
      </c>
      <c r="AJ833">
        <v>4.4000000000000004E-2</v>
      </c>
    </row>
    <row r="834" spans="1:36" ht="15.95">
      <c r="A834" t="s">
        <v>60</v>
      </c>
      <c r="B834" t="s">
        <v>56</v>
      </c>
      <c r="C834" t="s">
        <v>48</v>
      </c>
      <c r="D834" t="s">
        <v>57</v>
      </c>
      <c r="E834" t="s">
        <v>50</v>
      </c>
      <c r="F834" t="e">
        <f>VLOOKUP(ai_ds_job_salaries_2026[[#This Row],[company_location]],#REF!,2,)</f>
        <v>#REF!</v>
      </c>
      <c r="G834" t="s">
        <v>50</v>
      </c>
      <c r="H834" t="e">
        <f>VLOOKUP(ai_ds_job_salaries_2026[[#This Row],[1]],#REF!,2,FALSE)</f>
        <v>#REF!</v>
      </c>
      <c r="I834" t="s">
        <v>51</v>
      </c>
      <c r="J834">
        <v>0</v>
      </c>
      <c r="K834">
        <v>4</v>
      </c>
      <c r="L834">
        <v>2</v>
      </c>
      <c r="M834" t="s">
        <v>89</v>
      </c>
      <c r="N834" t="s">
        <v>44</v>
      </c>
      <c r="O834" t="b">
        <v>0</v>
      </c>
      <c r="P834" t="b">
        <v>0</v>
      </c>
      <c r="Q834">
        <v>6</v>
      </c>
      <c r="R834">
        <v>1</v>
      </c>
      <c r="S834">
        <v>42</v>
      </c>
      <c r="T834">
        <v>36</v>
      </c>
      <c r="U834" t="b">
        <v>1</v>
      </c>
      <c r="V834">
        <v>4</v>
      </c>
      <c r="W834">
        <v>36</v>
      </c>
      <c r="X834" t="s">
        <v>54</v>
      </c>
      <c r="Y834">
        <v>82883</v>
      </c>
      <c r="Z834">
        <v>3.5000000000000004</v>
      </c>
      <c r="AA834" s="17">
        <f>ai_ds_job_salaries_2026[[#This Row],[Bonus ]]/100</f>
        <v>0</v>
      </c>
      <c r="AB834" s="18">
        <v>0</v>
      </c>
      <c r="AC834">
        <v>7.7</v>
      </c>
      <c r="AD834">
        <v>6</v>
      </c>
      <c r="AE834" t="b">
        <v>0</v>
      </c>
      <c r="AF834">
        <v>4.3</v>
      </c>
      <c r="AG834">
        <v>7.9</v>
      </c>
      <c r="AH834" t="str">
        <f>IF(ai_ds_job_salaries_2026[[#This Row],[upskilling_hours_per_month]]&lt;=4,"Low",IF(ai_ds_job_salaries_2026[[#This Row],[upskilling_hours_per_month]]&lt;=8,"Standard","High"))</f>
        <v>Standard</v>
      </c>
      <c r="AI834" s="6">
        <f>ai_ds_job_salaries_2026[[#This Row],[Bonus ]]/100</f>
        <v>0</v>
      </c>
      <c r="AJ834">
        <v>0</v>
      </c>
    </row>
    <row r="835" spans="1:36" ht="15.95">
      <c r="A835" t="s">
        <v>36</v>
      </c>
      <c r="B835" t="s">
        <v>47</v>
      </c>
      <c r="C835" t="s">
        <v>48</v>
      </c>
      <c r="D835" t="s">
        <v>49</v>
      </c>
      <c r="E835" t="s">
        <v>41</v>
      </c>
      <c r="F835" t="e">
        <f>VLOOKUP(ai_ds_job_salaries_2026[[#This Row],[company_location]],#REF!,2,)</f>
        <v>#REF!</v>
      </c>
      <c r="G835" t="s">
        <v>41</v>
      </c>
      <c r="H835" t="e">
        <f>VLOOKUP(ai_ds_job_salaries_2026[[#This Row],[1]],#REF!,2,FALSE)</f>
        <v>#REF!</v>
      </c>
      <c r="I835" t="s">
        <v>70</v>
      </c>
      <c r="J835">
        <v>1</v>
      </c>
      <c r="K835">
        <v>8</v>
      </c>
      <c r="L835">
        <v>11</v>
      </c>
      <c r="M835" t="s">
        <v>43</v>
      </c>
      <c r="N835" t="s">
        <v>44</v>
      </c>
      <c r="O835" t="b">
        <v>0</v>
      </c>
      <c r="P835" t="b">
        <v>0</v>
      </c>
      <c r="Q835">
        <v>7</v>
      </c>
      <c r="R835">
        <v>4</v>
      </c>
      <c r="S835">
        <v>44</v>
      </c>
      <c r="T835">
        <v>18</v>
      </c>
      <c r="U835" t="b">
        <v>0</v>
      </c>
      <c r="V835">
        <v>3</v>
      </c>
      <c r="W835">
        <v>24</v>
      </c>
      <c r="X835" t="s">
        <v>71</v>
      </c>
      <c r="Y835">
        <v>96969</v>
      </c>
      <c r="Z835">
        <v>6.1</v>
      </c>
      <c r="AA835" s="17">
        <f>ai_ds_job_salaries_2026[[#This Row],[Bonus ]]/100</f>
        <v>0.19</v>
      </c>
      <c r="AB835" s="18">
        <v>19</v>
      </c>
      <c r="AC835">
        <v>7.4</v>
      </c>
      <c r="AD835">
        <v>4</v>
      </c>
      <c r="AE835" t="b">
        <v>0</v>
      </c>
      <c r="AF835">
        <v>10.199999999999999</v>
      </c>
      <c r="AG835">
        <v>6.5</v>
      </c>
      <c r="AH835" t="str">
        <f>IF(ai_ds_job_salaries_2026[[#This Row],[upskilling_hours_per_month]]&lt;=4,"Low",IF(ai_ds_job_salaries_2026[[#This Row],[upskilling_hours_per_month]]&lt;=8,"Standard","High"))</f>
        <v>High</v>
      </c>
      <c r="AI835" s="6">
        <f>ai_ds_job_salaries_2026[[#This Row],[Bonus ]]/100</f>
        <v>0.19</v>
      </c>
      <c r="AJ835">
        <v>0.19</v>
      </c>
    </row>
    <row r="836" spans="1:36" ht="15.95">
      <c r="A836" t="s">
        <v>91</v>
      </c>
      <c r="B836" t="s">
        <v>37</v>
      </c>
      <c r="C836" t="s">
        <v>48</v>
      </c>
      <c r="D836" t="s">
        <v>57</v>
      </c>
      <c r="E836" t="s">
        <v>94</v>
      </c>
      <c r="F836" t="e">
        <f>VLOOKUP(ai_ds_job_salaries_2026[[#This Row],[company_location]],#REF!,2,)</f>
        <v>#REF!</v>
      </c>
      <c r="G836" t="s">
        <v>94</v>
      </c>
      <c r="H836" t="e">
        <f>VLOOKUP(ai_ds_job_salaries_2026[[#This Row],[1]],#REF!,2,FALSE)</f>
        <v>#REF!</v>
      </c>
      <c r="I836" t="s">
        <v>51</v>
      </c>
      <c r="J836">
        <v>0.5</v>
      </c>
      <c r="K836">
        <v>13</v>
      </c>
      <c r="L836">
        <v>1</v>
      </c>
      <c r="M836" t="s">
        <v>89</v>
      </c>
      <c r="N836" t="s">
        <v>44</v>
      </c>
      <c r="O836" t="b">
        <v>0</v>
      </c>
      <c r="P836" t="b">
        <v>1</v>
      </c>
      <c r="Q836">
        <v>8</v>
      </c>
      <c r="R836">
        <v>2</v>
      </c>
      <c r="S836">
        <v>49</v>
      </c>
      <c r="T836">
        <v>54</v>
      </c>
      <c r="U836" t="b">
        <v>1</v>
      </c>
      <c r="V836">
        <v>8</v>
      </c>
      <c r="W836">
        <v>18</v>
      </c>
      <c r="X836" t="s">
        <v>83</v>
      </c>
      <c r="Y836">
        <v>110554</v>
      </c>
      <c r="Z836">
        <v>18.5</v>
      </c>
      <c r="AA836" s="17">
        <f>ai_ds_job_salaries_2026[[#This Row],[Bonus ]]/100</f>
        <v>0.114</v>
      </c>
      <c r="AB836" s="18">
        <v>11.4</v>
      </c>
      <c r="AC836">
        <v>6.8</v>
      </c>
      <c r="AD836">
        <v>9</v>
      </c>
      <c r="AE836" t="b">
        <v>0</v>
      </c>
      <c r="AF836">
        <v>14.9</v>
      </c>
      <c r="AG836">
        <v>4.3</v>
      </c>
      <c r="AH836" t="str">
        <f>IF(ai_ds_job_salaries_2026[[#This Row],[upskilling_hours_per_month]]&lt;=4,"Low",IF(ai_ds_job_salaries_2026[[#This Row],[upskilling_hours_per_month]]&lt;=8,"Standard","High"))</f>
        <v>High</v>
      </c>
      <c r="AI836" s="6">
        <f>ai_ds_job_salaries_2026[[#This Row],[Bonus ]]/100</f>
        <v>0.114</v>
      </c>
      <c r="AJ836">
        <v>0.114</v>
      </c>
    </row>
    <row r="837" spans="1:36" ht="15.95">
      <c r="A837" t="s">
        <v>91</v>
      </c>
      <c r="B837" t="s">
        <v>64</v>
      </c>
      <c r="C837" t="s">
        <v>48</v>
      </c>
      <c r="D837" t="s">
        <v>49</v>
      </c>
      <c r="E837" t="s">
        <v>98</v>
      </c>
      <c r="F837" t="e">
        <f>VLOOKUP(ai_ds_job_salaries_2026[[#This Row],[company_location]],#REF!,2,)</f>
        <v>#REF!</v>
      </c>
      <c r="G837" t="s">
        <v>98</v>
      </c>
      <c r="H837" t="e">
        <f>VLOOKUP(ai_ds_job_salaries_2026[[#This Row],[1]],#REF!,2,FALSE)</f>
        <v>#REF!</v>
      </c>
      <c r="I837" t="s">
        <v>70</v>
      </c>
      <c r="J837">
        <v>0.5</v>
      </c>
      <c r="K837">
        <v>8</v>
      </c>
      <c r="L837">
        <v>6</v>
      </c>
      <c r="M837" t="s">
        <v>43</v>
      </c>
      <c r="N837" t="s">
        <v>90</v>
      </c>
      <c r="O837" t="b">
        <v>0</v>
      </c>
      <c r="P837" t="b">
        <v>0</v>
      </c>
      <c r="Q837">
        <v>7</v>
      </c>
      <c r="R837">
        <v>2</v>
      </c>
      <c r="S837">
        <v>41</v>
      </c>
      <c r="T837">
        <v>0</v>
      </c>
      <c r="U837" t="b">
        <v>1</v>
      </c>
      <c r="V837">
        <v>4</v>
      </c>
      <c r="W837">
        <v>24</v>
      </c>
      <c r="X837" t="s">
        <v>99</v>
      </c>
      <c r="Y837">
        <v>85930</v>
      </c>
      <c r="Z837">
        <v>2.4</v>
      </c>
      <c r="AA837" s="17">
        <f>ai_ds_job_salaries_2026[[#This Row],[Bonus ]]/100</f>
        <v>1.8000000000000002E-2</v>
      </c>
      <c r="AB837" s="18">
        <v>1.8</v>
      </c>
      <c r="AC837">
        <v>8.3000000000000007</v>
      </c>
      <c r="AD837">
        <v>3</v>
      </c>
      <c r="AE837" t="b">
        <v>0</v>
      </c>
      <c r="AF837">
        <v>12.4</v>
      </c>
      <c r="AG837">
        <v>4.7</v>
      </c>
      <c r="AH837" t="str">
        <f>IF(ai_ds_job_salaries_2026[[#This Row],[upskilling_hours_per_month]]&lt;=4,"Low",IF(ai_ds_job_salaries_2026[[#This Row],[upskilling_hours_per_month]]&lt;=8,"Standard","High"))</f>
        <v>High</v>
      </c>
      <c r="AI837" s="6">
        <f>ai_ds_job_salaries_2026[[#This Row],[Bonus ]]/100</f>
        <v>1.8000000000000002E-2</v>
      </c>
      <c r="AJ837">
        <v>1.8000000000000002E-2</v>
      </c>
    </row>
    <row r="838" spans="1:36" ht="15.95">
      <c r="A838" t="s">
        <v>69</v>
      </c>
      <c r="B838" t="s">
        <v>56</v>
      </c>
      <c r="C838" t="s">
        <v>48</v>
      </c>
      <c r="D838" t="s">
        <v>39</v>
      </c>
      <c r="E838" t="s">
        <v>67</v>
      </c>
      <c r="F838" t="e">
        <f>VLOOKUP(ai_ds_job_salaries_2026[[#This Row],[company_location]],#REF!,2,)</f>
        <v>#REF!</v>
      </c>
      <c r="G838" t="s">
        <v>67</v>
      </c>
      <c r="H838" t="e">
        <f>VLOOKUP(ai_ds_job_salaries_2026[[#This Row],[1]],#REF!,2,FALSE)</f>
        <v>#REF!</v>
      </c>
      <c r="I838" t="s">
        <v>70</v>
      </c>
      <c r="J838">
        <v>0</v>
      </c>
      <c r="K838">
        <v>1</v>
      </c>
      <c r="L838">
        <v>8</v>
      </c>
      <c r="M838" t="s">
        <v>52</v>
      </c>
      <c r="N838" t="s">
        <v>44</v>
      </c>
      <c r="O838" t="b">
        <v>0</v>
      </c>
      <c r="P838" t="b">
        <v>0</v>
      </c>
      <c r="Q838">
        <v>5</v>
      </c>
      <c r="R838">
        <v>1</v>
      </c>
      <c r="S838">
        <v>43</v>
      </c>
      <c r="T838">
        <v>48</v>
      </c>
      <c r="U838" t="b">
        <v>1</v>
      </c>
      <c r="V838">
        <v>12</v>
      </c>
      <c r="W838">
        <v>18</v>
      </c>
      <c r="X838" t="s">
        <v>68</v>
      </c>
      <c r="Y838">
        <v>41285</v>
      </c>
      <c r="Z838">
        <v>63.9</v>
      </c>
      <c r="AA838" s="17">
        <f>ai_ds_job_salaries_2026[[#This Row],[Bonus ]]/100</f>
        <v>0.11800000000000001</v>
      </c>
      <c r="AB838" s="18">
        <v>11.8</v>
      </c>
      <c r="AC838">
        <v>5</v>
      </c>
      <c r="AD838">
        <v>9</v>
      </c>
      <c r="AE838" t="b">
        <v>0</v>
      </c>
      <c r="AF838">
        <v>13.5</v>
      </c>
      <c r="AG838">
        <v>6</v>
      </c>
      <c r="AH838" t="str">
        <f>IF(ai_ds_job_salaries_2026[[#This Row],[upskilling_hours_per_month]]&lt;=4,"Low",IF(ai_ds_job_salaries_2026[[#This Row],[upskilling_hours_per_month]]&lt;=8,"Standard","High"))</f>
        <v>High</v>
      </c>
      <c r="AI838" s="6">
        <f>ai_ds_job_salaries_2026[[#This Row],[Bonus ]]/100</f>
        <v>0.11800000000000001</v>
      </c>
      <c r="AJ838">
        <v>0.11800000000000001</v>
      </c>
    </row>
    <row r="839" spans="1:36" ht="15.95">
      <c r="A839" t="s">
        <v>91</v>
      </c>
      <c r="B839" t="s">
        <v>47</v>
      </c>
      <c r="C839" t="s">
        <v>48</v>
      </c>
      <c r="D839" t="s">
        <v>57</v>
      </c>
      <c r="E839" t="s">
        <v>67</v>
      </c>
      <c r="F839" t="e">
        <f>VLOOKUP(ai_ds_job_salaries_2026[[#This Row],[company_location]],#REF!,2,)</f>
        <v>#REF!</v>
      </c>
      <c r="G839" t="s">
        <v>67</v>
      </c>
      <c r="H839" t="e">
        <f>VLOOKUP(ai_ds_job_salaries_2026[[#This Row],[1]],#REF!,2,FALSE)</f>
        <v>#REF!</v>
      </c>
      <c r="I839" t="s">
        <v>58</v>
      </c>
      <c r="J839">
        <v>1</v>
      </c>
      <c r="K839">
        <v>10</v>
      </c>
      <c r="L839">
        <v>1</v>
      </c>
      <c r="M839" t="s">
        <v>43</v>
      </c>
      <c r="N839" t="s">
        <v>95</v>
      </c>
      <c r="O839" t="b">
        <v>0</v>
      </c>
      <c r="P839" t="b">
        <v>0</v>
      </c>
      <c r="Q839">
        <v>7</v>
      </c>
      <c r="R839">
        <v>1</v>
      </c>
      <c r="S839">
        <v>44</v>
      </c>
      <c r="T839">
        <v>12</v>
      </c>
      <c r="U839" t="b">
        <v>0</v>
      </c>
      <c r="V839">
        <v>3</v>
      </c>
      <c r="W839">
        <v>12</v>
      </c>
      <c r="X839" t="s">
        <v>68</v>
      </c>
      <c r="Y839">
        <v>61806</v>
      </c>
      <c r="Z839">
        <v>15</v>
      </c>
      <c r="AA839" s="17">
        <f>ai_ds_job_salaries_2026[[#This Row],[Bonus ]]/100</f>
        <v>0.107</v>
      </c>
      <c r="AB839" s="18">
        <v>10.7</v>
      </c>
      <c r="AC839">
        <v>7.9</v>
      </c>
      <c r="AD839">
        <v>8</v>
      </c>
      <c r="AE839" t="b">
        <v>0</v>
      </c>
      <c r="AF839">
        <v>11.1</v>
      </c>
      <c r="AG839">
        <v>5.6</v>
      </c>
      <c r="AH839" t="str">
        <f>IF(ai_ds_job_salaries_2026[[#This Row],[upskilling_hours_per_month]]&lt;=4,"Low",IF(ai_ds_job_salaries_2026[[#This Row],[upskilling_hours_per_month]]&lt;=8,"Standard","High"))</f>
        <v>High</v>
      </c>
      <c r="AI839" s="6">
        <f>ai_ds_job_salaries_2026[[#This Row],[Bonus ]]/100</f>
        <v>0.107</v>
      </c>
      <c r="AJ839">
        <v>0.107</v>
      </c>
    </row>
    <row r="840" spans="1:36" ht="15.95">
      <c r="A840" t="s">
        <v>46</v>
      </c>
      <c r="B840" t="s">
        <v>37</v>
      </c>
      <c r="C840" t="s">
        <v>48</v>
      </c>
      <c r="D840" t="s">
        <v>57</v>
      </c>
      <c r="E840" t="s">
        <v>40</v>
      </c>
      <c r="F840" t="e">
        <f>VLOOKUP(ai_ds_job_salaries_2026[[#This Row],[company_location]],#REF!,2,)</f>
        <v>#REF!</v>
      </c>
      <c r="G840" t="s">
        <v>40</v>
      </c>
      <c r="H840" t="e">
        <f>VLOOKUP(ai_ds_job_salaries_2026[[#This Row],[1]],#REF!,2,FALSE)</f>
        <v>#REF!</v>
      </c>
      <c r="I840" t="s">
        <v>70</v>
      </c>
      <c r="J840">
        <v>0.5</v>
      </c>
      <c r="K840">
        <v>15</v>
      </c>
      <c r="L840">
        <v>2</v>
      </c>
      <c r="M840" t="s">
        <v>52</v>
      </c>
      <c r="N840" t="s">
        <v>44</v>
      </c>
      <c r="O840" t="b">
        <v>1</v>
      </c>
      <c r="P840" t="b">
        <v>1</v>
      </c>
      <c r="Q840">
        <v>5</v>
      </c>
      <c r="R840">
        <v>3</v>
      </c>
      <c r="S840">
        <v>42</v>
      </c>
      <c r="T840">
        <v>12</v>
      </c>
      <c r="U840" t="b">
        <v>1</v>
      </c>
      <c r="V840">
        <v>10</v>
      </c>
      <c r="W840">
        <v>30</v>
      </c>
      <c r="X840" t="s">
        <v>45</v>
      </c>
      <c r="Y840">
        <v>75514</v>
      </c>
      <c r="Z840">
        <v>2.4</v>
      </c>
      <c r="AA840" s="17">
        <f>ai_ds_job_salaries_2026[[#This Row],[Bonus ]]/100</f>
        <v>0.157</v>
      </c>
      <c r="AB840" s="18">
        <v>15.7</v>
      </c>
      <c r="AC840">
        <v>4.7</v>
      </c>
      <c r="AD840">
        <v>4</v>
      </c>
      <c r="AE840" t="b">
        <v>0</v>
      </c>
      <c r="AF840">
        <v>11</v>
      </c>
      <c r="AG840">
        <v>4</v>
      </c>
      <c r="AH840" t="str">
        <f>IF(ai_ds_job_salaries_2026[[#This Row],[upskilling_hours_per_month]]&lt;=4,"Low",IF(ai_ds_job_salaries_2026[[#This Row],[upskilling_hours_per_month]]&lt;=8,"Standard","High"))</f>
        <v>High</v>
      </c>
      <c r="AI840" s="6">
        <f>ai_ds_job_salaries_2026[[#This Row],[Bonus ]]/100</f>
        <v>0.157</v>
      </c>
      <c r="AJ840">
        <v>0.157</v>
      </c>
    </row>
    <row r="841" spans="1:36" ht="15.95">
      <c r="A841" t="s">
        <v>93</v>
      </c>
      <c r="B841" t="s">
        <v>97</v>
      </c>
      <c r="C841" t="s">
        <v>48</v>
      </c>
      <c r="D841" t="s">
        <v>57</v>
      </c>
      <c r="E841" t="s">
        <v>50</v>
      </c>
      <c r="F841" t="e">
        <f>VLOOKUP(ai_ds_job_salaries_2026[[#This Row],[company_location]],#REF!,2,)</f>
        <v>#REF!</v>
      </c>
      <c r="G841" t="s">
        <v>50</v>
      </c>
      <c r="H841" t="e">
        <f>VLOOKUP(ai_ds_job_salaries_2026[[#This Row],[1]],#REF!,2,FALSE)</f>
        <v>#REF!</v>
      </c>
      <c r="I841" t="s">
        <v>73</v>
      </c>
      <c r="J841">
        <v>0</v>
      </c>
      <c r="K841">
        <v>15</v>
      </c>
      <c r="L841">
        <v>7</v>
      </c>
      <c r="M841" t="s">
        <v>43</v>
      </c>
      <c r="N841" t="s">
        <v>44</v>
      </c>
      <c r="O841" t="b">
        <v>1</v>
      </c>
      <c r="P841" t="b">
        <v>1</v>
      </c>
      <c r="Q841">
        <v>13</v>
      </c>
      <c r="R841">
        <v>3</v>
      </c>
      <c r="S841">
        <v>48</v>
      </c>
      <c r="T841">
        <v>18</v>
      </c>
      <c r="U841" t="b">
        <v>1</v>
      </c>
      <c r="V841">
        <v>11</v>
      </c>
      <c r="W841">
        <v>48</v>
      </c>
      <c r="X841" t="s">
        <v>54</v>
      </c>
      <c r="Y841">
        <v>252690</v>
      </c>
      <c r="Z841">
        <v>19.600000000000001</v>
      </c>
      <c r="AA841" s="17">
        <f>ai_ds_job_salaries_2026[[#This Row],[Bonus ]]/100</f>
        <v>0.21299999999999999</v>
      </c>
      <c r="AB841" s="18">
        <v>21.3</v>
      </c>
      <c r="AC841">
        <v>6.5</v>
      </c>
      <c r="AD841">
        <v>8</v>
      </c>
      <c r="AE841" t="b">
        <v>1</v>
      </c>
      <c r="AF841">
        <v>16.3</v>
      </c>
      <c r="AG841">
        <v>1</v>
      </c>
      <c r="AH841" t="str">
        <f>IF(ai_ds_job_salaries_2026[[#This Row],[upskilling_hours_per_month]]&lt;=4,"Low",IF(ai_ds_job_salaries_2026[[#This Row],[upskilling_hours_per_month]]&lt;=8,"Standard","High"))</f>
        <v>High</v>
      </c>
      <c r="AI841" s="6">
        <f>ai_ds_job_salaries_2026[[#This Row],[Bonus ]]/100</f>
        <v>0.21299999999999999</v>
      </c>
      <c r="AJ841">
        <v>0.21299999999999999</v>
      </c>
    </row>
    <row r="842" spans="1:36" ht="15.95">
      <c r="A842" t="s">
        <v>93</v>
      </c>
      <c r="B842" t="s">
        <v>37</v>
      </c>
      <c r="C842" t="s">
        <v>48</v>
      </c>
      <c r="D842" t="s">
        <v>57</v>
      </c>
      <c r="E842" t="s">
        <v>50</v>
      </c>
      <c r="F842" t="e">
        <f>VLOOKUP(ai_ds_job_salaries_2026[[#This Row],[company_location]],#REF!,2,)</f>
        <v>#REF!</v>
      </c>
      <c r="G842" t="s">
        <v>50</v>
      </c>
      <c r="H842" t="e">
        <f>VLOOKUP(ai_ds_job_salaries_2026[[#This Row],[1]],#REF!,2,FALSE)</f>
        <v>#REF!</v>
      </c>
      <c r="I842" t="s">
        <v>42</v>
      </c>
      <c r="J842">
        <v>0.5</v>
      </c>
      <c r="K842">
        <v>14</v>
      </c>
      <c r="L842">
        <v>1</v>
      </c>
      <c r="M842" t="s">
        <v>52</v>
      </c>
      <c r="N842" t="s">
        <v>44</v>
      </c>
      <c r="O842" t="b">
        <v>1</v>
      </c>
      <c r="P842" t="b">
        <v>1</v>
      </c>
      <c r="Q842">
        <v>8</v>
      </c>
      <c r="R842">
        <v>2</v>
      </c>
      <c r="S842">
        <v>60</v>
      </c>
      <c r="T842">
        <v>30</v>
      </c>
      <c r="U842" t="b">
        <v>1</v>
      </c>
      <c r="V842">
        <v>6</v>
      </c>
      <c r="W842">
        <v>6</v>
      </c>
      <c r="X842" t="s">
        <v>54</v>
      </c>
      <c r="Y842">
        <v>249295</v>
      </c>
      <c r="Z842">
        <v>28.000000000000004</v>
      </c>
      <c r="AA842" s="17">
        <f>ai_ds_job_salaries_2026[[#This Row],[Bonus ]]/100</f>
        <v>0.15</v>
      </c>
      <c r="AB842" s="18">
        <v>15</v>
      </c>
      <c r="AC842">
        <v>5.7</v>
      </c>
      <c r="AD842">
        <v>8</v>
      </c>
      <c r="AE842" t="b">
        <v>0</v>
      </c>
      <c r="AF842">
        <v>8.1</v>
      </c>
      <c r="AG842">
        <v>3</v>
      </c>
      <c r="AH842" t="str">
        <f>IF(ai_ds_job_salaries_2026[[#This Row],[upskilling_hours_per_month]]&lt;=4,"Low",IF(ai_ds_job_salaries_2026[[#This Row],[upskilling_hours_per_month]]&lt;=8,"Standard","High"))</f>
        <v>High</v>
      </c>
      <c r="AI842" s="6">
        <f>ai_ds_job_salaries_2026[[#This Row],[Bonus ]]/100</f>
        <v>0.15</v>
      </c>
      <c r="AJ842">
        <v>0.15</v>
      </c>
    </row>
    <row r="843" spans="1:36" ht="15.95">
      <c r="A843" t="s">
        <v>55</v>
      </c>
      <c r="B843" t="s">
        <v>56</v>
      </c>
      <c r="C843" t="s">
        <v>48</v>
      </c>
      <c r="D843" t="s">
        <v>49</v>
      </c>
      <c r="E843" t="s">
        <v>50</v>
      </c>
      <c r="F843" t="e">
        <f>VLOOKUP(ai_ds_job_salaries_2026[[#This Row],[company_location]],#REF!,2,)</f>
        <v>#REF!</v>
      </c>
      <c r="G843" t="s">
        <v>50</v>
      </c>
      <c r="H843" t="e">
        <f>VLOOKUP(ai_ds_job_salaries_2026[[#This Row],[1]],#REF!,2,FALSE)</f>
        <v>#REF!</v>
      </c>
      <c r="I843" t="s">
        <v>70</v>
      </c>
      <c r="J843">
        <v>1</v>
      </c>
      <c r="K843">
        <v>2</v>
      </c>
      <c r="L843">
        <v>11</v>
      </c>
      <c r="M843" t="s">
        <v>52</v>
      </c>
      <c r="N843" t="s">
        <v>95</v>
      </c>
      <c r="O843" t="b">
        <v>1</v>
      </c>
      <c r="P843" t="b">
        <v>1</v>
      </c>
      <c r="Q843">
        <v>9</v>
      </c>
      <c r="R843">
        <v>1</v>
      </c>
      <c r="S843">
        <v>43</v>
      </c>
      <c r="T843">
        <v>54</v>
      </c>
      <c r="U843" t="b">
        <v>0</v>
      </c>
      <c r="V843">
        <v>2</v>
      </c>
      <c r="W843">
        <v>42</v>
      </c>
      <c r="X843" t="s">
        <v>54</v>
      </c>
      <c r="Y843">
        <v>171884</v>
      </c>
      <c r="Z843">
        <v>0.70000000000000007</v>
      </c>
      <c r="AA843" s="17">
        <f>ai_ds_job_salaries_2026[[#This Row],[Bonus ]]/100</f>
        <v>5.2000000000000005E-2</v>
      </c>
      <c r="AB843" s="18">
        <v>5.2</v>
      </c>
      <c r="AC843">
        <v>9.4</v>
      </c>
      <c r="AD843">
        <v>3</v>
      </c>
      <c r="AE843" t="b">
        <v>0</v>
      </c>
      <c r="AF843">
        <v>5.5</v>
      </c>
      <c r="AG843">
        <v>6.3</v>
      </c>
      <c r="AH843" t="str">
        <f>IF(ai_ds_job_salaries_2026[[#This Row],[upskilling_hours_per_month]]&lt;=4,"Low",IF(ai_ds_job_salaries_2026[[#This Row],[upskilling_hours_per_month]]&lt;=8,"Standard","High"))</f>
        <v>Standard</v>
      </c>
      <c r="AI843" s="6">
        <f>ai_ds_job_salaries_2026[[#This Row],[Bonus ]]/100</f>
        <v>5.2000000000000005E-2</v>
      </c>
      <c r="AJ843">
        <v>5.2000000000000005E-2</v>
      </c>
    </row>
    <row r="844" spans="1:36" ht="15.95">
      <c r="A844" t="s">
        <v>91</v>
      </c>
      <c r="B844" t="s">
        <v>64</v>
      </c>
      <c r="C844" t="s">
        <v>48</v>
      </c>
      <c r="D844" t="s">
        <v>57</v>
      </c>
      <c r="E844" t="s">
        <v>50</v>
      </c>
      <c r="F844" t="e">
        <f>VLOOKUP(ai_ds_job_salaries_2026[[#This Row],[company_location]],#REF!,2,)</f>
        <v>#REF!</v>
      </c>
      <c r="G844" t="s">
        <v>50</v>
      </c>
      <c r="H844" t="e">
        <f>VLOOKUP(ai_ds_job_salaries_2026[[#This Row],[1]],#REF!,2,FALSE)</f>
        <v>#REF!</v>
      </c>
      <c r="I844" t="s">
        <v>42</v>
      </c>
      <c r="J844">
        <v>0</v>
      </c>
      <c r="K844">
        <v>5</v>
      </c>
      <c r="L844">
        <v>1</v>
      </c>
      <c r="M844" t="s">
        <v>74</v>
      </c>
      <c r="N844" t="s">
        <v>100</v>
      </c>
      <c r="O844" t="b">
        <v>0</v>
      </c>
      <c r="P844" t="b">
        <v>1</v>
      </c>
      <c r="Q844">
        <v>10</v>
      </c>
      <c r="R844">
        <v>3</v>
      </c>
      <c r="S844">
        <v>48</v>
      </c>
      <c r="T844">
        <v>18</v>
      </c>
      <c r="U844" t="b">
        <v>1</v>
      </c>
      <c r="V844">
        <v>0</v>
      </c>
      <c r="W844">
        <v>30</v>
      </c>
      <c r="X844" t="s">
        <v>54</v>
      </c>
      <c r="Y844">
        <v>102332</v>
      </c>
      <c r="Z844">
        <v>13.3</v>
      </c>
      <c r="AA844" s="17">
        <f>ai_ds_job_salaries_2026[[#This Row],[Bonus ]]/100</f>
        <v>9.1999999999999998E-2</v>
      </c>
      <c r="AB844" s="18">
        <v>9.1999999999999993</v>
      </c>
      <c r="AC844">
        <v>7.1</v>
      </c>
      <c r="AD844">
        <v>6</v>
      </c>
      <c r="AE844" t="b">
        <v>0</v>
      </c>
      <c r="AF844">
        <v>8.8000000000000007</v>
      </c>
      <c r="AG844">
        <v>4.8</v>
      </c>
      <c r="AH844" t="str">
        <f>IF(ai_ds_job_salaries_2026[[#This Row],[upskilling_hours_per_month]]&lt;=4,"Low",IF(ai_ds_job_salaries_2026[[#This Row],[upskilling_hours_per_month]]&lt;=8,"Standard","High"))</f>
        <v>High</v>
      </c>
      <c r="AI844" s="6">
        <f>ai_ds_job_salaries_2026[[#This Row],[Bonus ]]/100</f>
        <v>9.1999999999999998E-2</v>
      </c>
      <c r="AJ844">
        <v>9.1999999999999998E-2</v>
      </c>
    </row>
    <row r="845" spans="1:36" ht="15.95">
      <c r="A845" t="s">
        <v>36</v>
      </c>
      <c r="B845" t="s">
        <v>64</v>
      </c>
      <c r="C845" t="s">
        <v>48</v>
      </c>
      <c r="D845" t="s">
        <v>39</v>
      </c>
      <c r="E845" t="s">
        <v>61</v>
      </c>
      <c r="F845" t="e">
        <f>VLOOKUP(ai_ds_job_salaries_2026[[#This Row],[company_location]],#REF!,2,)</f>
        <v>#REF!</v>
      </c>
      <c r="G845" t="s">
        <v>50</v>
      </c>
      <c r="H845" t="e">
        <f>VLOOKUP(ai_ds_job_salaries_2026[[#This Row],[1]],#REF!,2,FALSE)</f>
        <v>#REF!</v>
      </c>
      <c r="I845" t="s">
        <v>51</v>
      </c>
      <c r="J845">
        <v>0</v>
      </c>
      <c r="K845">
        <v>6</v>
      </c>
      <c r="L845">
        <v>7</v>
      </c>
      <c r="M845" t="s">
        <v>89</v>
      </c>
      <c r="N845" t="s">
        <v>53</v>
      </c>
      <c r="O845" t="b">
        <v>0</v>
      </c>
      <c r="P845" t="b">
        <v>0</v>
      </c>
      <c r="Q845">
        <v>2</v>
      </c>
      <c r="R845">
        <v>1</v>
      </c>
      <c r="S845">
        <v>45</v>
      </c>
      <c r="T845">
        <v>24</v>
      </c>
      <c r="U845" t="b">
        <v>1</v>
      </c>
      <c r="V845">
        <v>3</v>
      </c>
      <c r="W845">
        <v>24</v>
      </c>
      <c r="X845" t="s">
        <v>63</v>
      </c>
      <c r="Y845">
        <v>25660</v>
      </c>
      <c r="Z845">
        <v>45.6</v>
      </c>
      <c r="AA845" s="17">
        <f>ai_ds_job_salaries_2026[[#This Row],[Bonus ]]/100</f>
        <v>7.9000000000000001E-2</v>
      </c>
      <c r="AB845" s="18">
        <v>7.9</v>
      </c>
      <c r="AC845">
        <v>4.2</v>
      </c>
      <c r="AD845">
        <v>4</v>
      </c>
      <c r="AE845" t="b">
        <v>0</v>
      </c>
      <c r="AF845">
        <v>6.2</v>
      </c>
      <c r="AG845">
        <v>4.4000000000000004</v>
      </c>
      <c r="AH845" t="str">
        <f>IF(ai_ds_job_salaries_2026[[#This Row],[upskilling_hours_per_month]]&lt;=4,"Low",IF(ai_ds_job_salaries_2026[[#This Row],[upskilling_hours_per_month]]&lt;=8,"Standard","High"))</f>
        <v>Standard</v>
      </c>
      <c r="AI845" s="6">
        <f>ai_ds_job_salaries_2026[[#This Row],[Bonus ]]/100</f>
        <v>7.9000000000000001E-2</v>
      </c>
      <c r="AJ845">
        <v>7.9000000000000001E-2</v>
      </c>
    </row>
    <row r="846" spans="1:36" ht="15.95">
      <c r="A846" t="s">
        <v>96</v>
      </c>
      <c r="B846" t="s">
        <v>56</v>
      </c>
      <c r="C846" t="s">
        <v>48</v>
      </c>
      <c r="D846" t="s">
        <v>57</v>
      </c>
      <c r="E846" t="s">
        <v>86</v>
      </c>
      <c r="F846" t="e">
        <f>VLOOKUP(ai_ds_job_salaries_2026[[#This Row],[company_location]],#REF!,2,)</f>
        <v>#REF!</v>
      </c>
      <c r="G846" t="s">
        <v>86</v>
      </c>
      <c r="H846" t="e">
        <f>VLOOKUP(ai_ds_job_salaries_2026[[#This Row],[1]],#REF!,2,FALSE)</f>
        <v>#REF!</v>
      </c>
      <c r="I846" t="s">
        <v>42</v>
      </c>
      <c r="J846">
        <v>0.5</v>
      </c>
      <c r="K846">
        <v>3</v>
      </c>
      <c r="L846">
        <v>5</v>
      </c>
      <c r="M846" t="s">
        <v>52</v>
      </c>
      <c r="N846" t="s">
        <v>102</v>
      </c>
      <c r="O846" t="b">
        <v>0</v>
      </c>
      <c r="P846" t="b">
        <v>0</v>
      </c>
      <c r="Q846">
        <v>8</v>
      </c>
      <c r="R846">
        <v>0</v>
      </c>
      <c r="S846">
        <v>37</v>
      </c>
      <c r="T846">
        <v>48</v>
      </c>
      <c r="U846" t="b">
        <v>1</v>
      </c>
      <c r="V846">
        <v>5</v>
      </c>
      <c r="W846">
        <v>36</v>
      </c>
      <c r="X846" t="s">
        <v>87</v>
      </c>
      <c r="Y846">
        <v>59555</v>
      </c>
      <c r="Z846">
        <v>8.6999999999999993</v>
      </c>
      <c r="AA846" s="17">
        <f>ai_ds_job_salaries_2026[[#This Row],[Bonus ]]/100</f>
        <v>8.1000000000000003E-2</v>
      </c>
      <c r="AB846" s="18">
        <v>8.1</v>
      </c>
      <c r="AC846">
        <v>6.3</v>
      </c>
      <c r="AD846">
        <v>3</v>
      </c>
      <c r="AE846" t="b">
        <v>1</v>
      </c>
      <c r="AF846">
        <v>2.6</v>
      </c>
      <c r="AG846">
        <v>6</v>
      </c>
      <c r="AH846" t="str">
        <f>IF(ai_ds_job_salaries_2026[[#This Row],[upskilling_hours_per_month]]&lt;=4,"Low",IF(ai_ds_job_salaries_2026[[#This Row],[upskilling_hours_per_month]]&lt;=8,"Standard","High"))</f>
        <v>Low</v>
      </c>
      <c r="AI846" s="6">
        <f>ai_ds_job_salaries_2026[[#This Row],[Bonus ]]/100</f>
        <v>8.1000000000000003E-2</v>
      </c>
      <c r="AJ846">
        <v>8.1000000000000003E-2</v>
      </c>
    </row>
    <row r="847" spans="1:36" ht="15.95">
      <c r="A847" t="s">
        <v>69</v>
      </c>
      <c r="B847" t="s">
        <v>56</v>
      </c>
      <c r="C847" t="s">
        <v>78</v>
      </c>
      <c r="D847" t="s">
        <v>57</v>
      </c>
      <c r="E847" t="s">
        <v>61</v>
      </c>
      <c r="F847" t="e">
        <f>VLOOKUP(ai_ds_job_salaries_2026[[#This Row],[company_location]],#REF!,2,)</f>
        <v>#REF!</v>
      </c>
      <c r="G847" t="s">
        <v>61</v>
      </c>
      <c r="H847" t="e">
        <f>VLOOKUP(ai_ds_job_salaries_2026[[#This Row],[1]],#REF!,2,FALSE)</f>
        <v>#REF!</v>
      </c>
      <c r="I847" t="s">
        <v>65</v>
      </c>
      <c r="J847">
        <v>0</v>
      </c>
      <c r="K847">
        <v>3</v>
      </c>
      <c r="L847">
        <v>2</v>
      </c>
      <c r="M847" t="s">
        <v>59</v>
      </c>
      <c r="N847" t="s">
        <v>44</v>
      </c>
      <c r="O847" t="b">
        <v>0</v>
      </c>
      <c r="P847" t="b">
        <v>0</v>
      </c>
      <c r="Q847">
        <v>7</v>
      </c>
      <c r="R847">
        <v>1</v>
      </c>
      <c r="S847">
        <v>53</v>
      </c>
      <c r="T847">
        <v>36</v>
      </c>
      <c r="U847" t="b">
        <v>1</v>
      </c>
      <c r="V847">
        <v>10</v>
      </c>
      <c r="W847">
        <v>24</v>
      </c>
      <c r="X847" t="s">
        <v>63</v>
      </c>
      <c r="Y847">
        <v>13199</v>
      </c>
      <c r="Z847">
        <v>9.4</v>
      </c>
      <c r="AA847" s="17">
        <f>ai_ds_job_salaries_2026[[#This Row],[Bonus ]]/100</f>
        <v>0.11199999999999999</v>
      </c>
      <c r="AB847" s="18">
        <v>11.2</v>
      </c>
      <c r="AC847">
        <v>3.5</v>
      </c>
      <c r="AD847">
        <v>9</v>
      </c>
      <c r="AE847" t="b">
        <v>0</v>
      </c>
      <c r="AF847">
        <v>8.6999999999999993</v>
      </c>
      <c r="AG847">
        <v>2.7</v>
      </c>
      <c r="AH847" t="str">
        <f>IF(ai_ds_job_salaries_2026[[#This Row],[upskilling_hours_per_month]]&lt;=4,"Low",IF(ai_ds_job_salaries_2026[[#This Row],[upskilling_hours_per_month]]&lt;=8,"Standard","High"))</f>
        <v>High</v>
      </c>
      <c r="AI847" s="6">
        <f>ai_ds_job_salaries_2026[[#This Row],[Bonus ]]/100</f>
        <v>0.11199999999999999</v>
      </c>
      <c r="AJ847">
        <v>0.11199999999999999</v>
      </c>
    </row>
    <row r="848" spans="1:36" ht="15.95">
      <c r="A848" t="s">
        <v>55</v>
      </c>
      <c r="B848" t="s">
        <v>47</v>
      </c>
      <c r="C848" t="s">
        <v>78</v>
      </c>
      <c r="D848" t="s">
        <v>49</v>
      </c>
      <c r="E848" t="s">
        <v>40</v>
      </c>
      <c r="F848" t="e">
        <f>VLOOKUP(ai_ds_job_salaries_2026[[#This Row],[company_location]],#REF!,2,)</f>
        <v>#REF!</v>
      </c>
      <c r="G848" t="s">
        <v>40</v>
      </c>
      <c r="H848" t="e">
        <f>VLOOKUP(ai_ds_job_salaries_2026[[#This Row],[1]],#REF!,2,FALSE)</f>
        <v>#REF!</v>
      </c>
      <c r="I848" t="s">
        <v>73</v>
      </c>
      <c r="J848">
        <v>0.5</v>
      </c>
      <c r="K848">
        <v>12</v>
      </c>
      <c r="L848">
        <v>11</v>
      </c>
      <c r="M848" t="s">
        <v>43</v>
      </c>
      <c r="N848" t="s">
        <v>44</v>
      </c>
      <c r="O848" t="b">
        <v>1</v>
      </c>
      <c r="P848" t="b">
        <v>0</v>
      </c>
      <c r="Q848">
        <v>7</v>
      </c>
      <c r="R848">
        <v>4</v>
      </c>
      <c r="S848">
        <v>44</v>
      </c>
      <c r="T848">
        <v>6</v>
      </c>
      <c r="U848" t="b">
        <v>1</v>
      </c>
      <c r="V848">
        <v>11</v>
      </c>
      <c r="W848">
        <v>54</v>
      </c>
      <c r="X848" t="s">
        <v>45</v>
      </c>
      <c r="Y848">
        <v>62555</v>
      </c>
      <c r="Z848">
        <v>4.8</v>
      </c>
      <c r="AA848" s="17">
        <f>ai_ds_job_salaries_2026[[#This Row],[Bonus ]]/100</f>
        <v>8.6999999999999994E-2</v>
      </c>
      <c r="AB848" s="18">
        <v>8.6999999999999993</v>
      </c>
      <c r="AC848">
        <v>5.8</v>
      </c>
      <c r="AD848">
        <v>5</v>
      </c>
      <c r="AE848" t="b">
        <v>0</v>
      </c>
      <c r="AF848">
        <v>2.2000000000000002</v>
      </c>
      <c r="AG848">
        <v>3.3</v>
      </c>
      <c r="AH848" t="str">
        <f>IF(ai_ds_job_salaries_2026[[#This Row],[upskilling_hours_per_month]]&lt;=4,"Low",IF(ai_ds_job_salaries_2026[[#This Row],[upskilling_hours_per_month]]&lt;=8,"Standard","High"))</f>
        <v>Low</v>
      </c>
      <c r="AI848" s="6">
        <f>ai_ds_job_salaries_2026[[#This Row],[Bonus ]]/100</f>
        <v>8.6999999999999994E-2</v>
      </c>
      <c r="AJ848">
        <v>8.6999999999999994E-2</v>
      </c>
    </row>
    <row r="849" spans="1:36" ht="15.95">
      <c r="A849" t="s">
        <v>60</v>
      </c>
      <c r="B849" t="s">
        <v>56</v>
      </c>
      <c r="C849" t="s">
        <v>48</v>
      </c>
      <c r="D849" t="s">
        <v>39</v>
      </c>
      <c r="E849" t="s">
        <v>50</v>
      </c>
      <c r="F849" t="e">
        <f>VLOOKUP(ai_ds_job_salaries_2026[[#This Row],[company_location]],#REF!,2,)</f>
        <v>#REF!</v>
      </c>
      <c r="G849" t="s">
        <v>50</v>
      </c>
      <c r="H849" t="e">
        <f>VLOOKUP(ai_ds_job_salaries_2026[[#This Row],[1]],#REF!,2,FALSE)</f>
        <v>#REF!</v>
      </c>
      <c r="I849" t="s">
        <v>70</v>
      </c>
      <c r="J849">
        <v>1</v>
      </c>
      <c r="K849">
        <v>3</v>
      </c>
      <c r="L849">
        <v>1</v>
      </c>
      <c r="M849" t="s">
        <v>59</v>
      </c>
      <c r="N849" t="s">
        <v>100</v>
      </c>
      <c r="O849" t="b">
        <v>0</v>
      </c>
      <c r="P849" t="b">
        <v>0</v>
      </c>
      <c r="Q849">
        <v>11</v>
      </c>
      <c r="R849">
        <v>1</v>
      </c>
      <c r="S849">
        <v>47</v>
      </c>
      <c r="T849">
        <v>54</v>
      </c>
      <c r="U849" t="b">
        <v>0</v>
      </c>
      <c r="V849">
        <v>0</v>
      </c>
      <c r="W849">
        <v>0</v>
      </c>
      <c r="X849" t="s">
        <v>54</v>
      </c>
      <c r="Y849">
        <v>64735</v>
      </c>
      <c r="Z849">
        <v>24.7</v>
      </c>
      <c r="AA849" s="17">
        <f>ai_ds_job_salaries_2026[[#This Row],[Bonus ]]/100</f>
        <v>2.7999999999999997E-2</v>
      </c>
      <c r="AB849" s="18">
        <v>2.8</v>
      </c>
      <c r="AC849">
        <v>5.3</v>
      </c>
      <c r="AD849">
        <v>4</v>
      </c>
      <c r="AE849" t="b">
        <v>0</v>
      </c>
      <c r="AF849">
        <v>18.7</v>
      </c>
      <c r="AG849">
        <v>6</v>
      </c>
      <c r="AH849" t="str">
        <f>IF(ai_ds_job_salaries_2026[[#This Row],[upskilling_hours_per_month]]&lt;=4,"Low",IF(ai_ds_job_salaries_2026[[#This Row],[upskilling_hours_per_month]]&lt;=8,"Standard","High"))</f>
        <v>High</v>
      </c>
      <c r="AI849" s="6">
        <f>ai_ds_job_salaries_2026[[#This Row],[Bonus ]]/100</f>
        <v>2.7999999999999997E-2</v>
      </c>
      <c r="AJ849">
        <v>2.7999999999999997E-2</v>
      </c>
    </row>
    <row r="850" spans="1:36" ht="15.95">
      <c r="A850" t="s">
        <v>84</v>
      </c>
      <c r="B850" t="s">
        <v>37</v>
      </c>
      <c r="C850" t="s">
        <v>48</v>
      </c>
      <c r="D850" t="s">
        <v>39</v>
      </c>
      <c r="E850" t="s">
        <v>82</v>
      </c>
      <c r="F850" t="e">
        <f>VLOOKUP(ai_ds_job_salaries_2026[[#This Row],[company_location]],#REF!,2,)</f>
        <v>#REF!</v>
      </c>
      <c r="G850" t="s">
        <v>82</v>
      </c>
      <c r="H850" t="e">
        <f>VLOOKUP(ai_ds_job_salaries_2026[[#This Row],[1]],#REF!,2,FALSE)</f>
        <v>#REF!</v>
      </c>
      <c r="I850" t="s">
        <v>70</v>
      </c>
      <c r="J850">
        <v>0</v>
      </c>
      <c r="K850">
        <v>18</v>
      </c>
      <c r="L850">
        <v>10</v>
      </c>
      <c r="M850" t="s">
        <v>43</v>
      </c>
      <c r="N850" t="s">
        <v>90</v>
      </c>
      <c r="O850" t="b">
        <v>1</v>
      </c>
      <c r="P850" t="b">
        <v>1</v>
      </c>
      <c r="Q850">
        <v>5</v>
      </c>
      <c r="R850">
        <v>1</v>
      </c>
      <c r="S850">
        <v>50</v>
      </c>
      <c r="T850">
        <v>48</v>
      </c>
      <c r="U850" t="b">
        <v>1</v>
      </c>
      <c r="V850">
        <v>14</v>
      </c>
      <c r="W850">
        <v>54</v>
      </c>
      <c r="X850" t="s">
        <v>83</v>
      </c>
      <c r="Y850">
        <v>107312</v>
      </c>
      <c r="Z850">
        <v>46.7</v>
      </c>
      <c r="AA850" s="17">
        <f>ai_ds_job_salaries_2026[[#This Row],[Bonus ]]/100</f>
        <v>0.188</v>
      </c>
      <c r="AB850" s="18">
        <v>18.8</v>
      </c>
      <c r="AC850">
        <v>4.5</v>
      </c>
      <c r="AD850">
        <v>3</v>
      </c>
      <c r="AE850" t="b">
        <v>1</v>
      </c>
      <c r="AF850">
        <v>9.1999999999999993</v>
      </c>
      <c r="AG850">
        <v>1.4</v>
      </c>
      <c r="AH850" t="str">
        <f>IF(ai_ds_job_salaries_2026[[#This Row],[upskilling_hours_per_month]]&lt;=4,"Low",IF(ai_ds_job_salaries_2026[[#This Row],[upskilling_hours_per_month]]&lt;=8,"Standard","High"))</f>
        <v>High</v>
      </c>
      <c r="AI850" s="6">
        <f>ai_ds_job_salaries_2026[[#This Row],[Bonus ]]/100</f>
        <v>0.188</v>
      </c>
      <c r="AJ850">
        <v>0.188</v>
      </c>
    </row>
    <row r="851" spans="1:36" ht="15.95">
      <c r="A851" t="s">
        <v>91</v>
      </c>
      <c r="B851" t="s">
        <v>64</v>
      </c>
      <c r="C851" t="s">
        <v>38</v>
      </c>
      <c r="D851" t="s">
        <v>57</v>
      </c>
      <c r="E851" t="s">
        <v>40</v>
      </c>
      <c r="F851" t="e">
        <f>VLOOKUP(ai_ds_job_salaries_2026[[#This Row],[company_location]],#REF!,2,)</f>
        <v>#REF!</v>
      </c>
      <c r="G851" t="s">
        <v>40</v>
      </c>
      <c r="H851" t="e">
        <f>VLOOKUP(ai_ds_job_salaries_2026[[#This Row],[1]],#REF!,2,FALSE)</f>
        <v>#REF!</v>
      </c>
      <c r="I851" t="s">
        <v>65</v>
      </c>
      <c r="J851">
        <v>0</v>
      </c>
      <c r="K851">
        <v>3</v>
      </c>
      <c r="L851">
        <v>0</v>
      </c>
      <c r="M851" t="s">
        <v>52</v>
      </c>
      <c r="N851" t="s">
        <v>53</v>
      </c>
      <c r="O851" t="b">
        <v>0</v>
      </c>
      <c r="P851" t="b">
        <v>0</v>
      </c>
      <c r="Q851">
        <v>7</v>
      </c>
      <c r="R851">
        <v>1</v>
      </c>
      <c r="S851">
        <v>39</v>
      </c>
      <c r="T851">
        <v>24</v>
      </c>
      <c r="U851" t="b">
        <v>0</v>
      </c>
      <c r="V851">
        <v>2</v>
      </c>
      <c r="W851">
        <v>36</v>
      </c>
      <c r="X851" t="s">
        <v>45</v>
      </c>
      <c r="Y851">
        <v>12000</v>
      </c>
      <c r="Z851">
        <v>0</v>
      </c>
      <c r="AA851" s="17">
        <f>ai_ds_job_salaries_2026[[#This Row],[Bonus ]]/100</f>
        <v>9.6000000000000002E-2</v>
      </c>
      <c r="AB851" s="18">
        <v>9.6</v>
      </c>
      <c r="AC851">
        <v>5.2</v>
      </c>
      <c r="AD851">
        <v>6</v>
      </c>
      <c r="AE851" t="b">
        <v>0</v>
      </c>
      <c r="AF851">
        <v>7.8</v>
      </c>
      <c r="AG851">
        <v>6.6</v>
      </c>
      <c r="AH851" t="str">
        <f>IF(ai_ds_job_salaries_2026[[#This Row],[upskilling_hours_per_month]]&lt;=4,"Low",IF(ai_ds_job_salaries_2026[[#This Row],[upskilling_hours_per_month]]&lt;=8,"Standard","High"))</f>
        <v>Standard</v>
      </c>
      <c r="AI851" s="6">
        <f>ai_ds_job_salaries_2026[[#This Row],[Bonus ]]/100</f>
        <v>9.6000000000000002E-2</v>
      </c>
      <c r="AJ851">
        <v>9.6000000000000002E-2</v>
      </c>
    </row>
    <row r="852" spans="1:36" ht="15.95">
      <c r="A852" t="s">
        <v>93</v>
      </c>
      <c r="B852" t="s">
        <v>56</v>
      </c>
      <c r="C852" t="s">
        <v>48</v>
      </c>
      <c r="D852" t="s">
        <v>57</v>
      </c>
      <c r="E852" t="s">
        <v>86</v>
      </c>
      <c r="F852" t="e">
        <f>VLOOKUP(ai_ds_job_salaries_2026[[#This Row],[company_location]],#REF!,2,)</f>
        <v>#REF!</v>
      </c>
      <c r="G852" t="s">
        <v>86</v>
      </c>
      <c r="H852" t="e">
        <f>VLOOKUP(ai_ds_job_salaries_2026[[#This Row],[1]],#REF!,2,FALSE)</f>
        <v>#REF!</v>
      </c>
      <c r="I852" t="s">
        <v>42</v>
      </c>
      <c r="J852">
        <v>0</v>
      </c>
      <c r="K852">
        <v>3</v>
      </c>
      <c r="L852">
        <v>0</v>
      </c>
      <c r="M852" t="s">
        <v>52</v>
      </c>
      <c r="N852" t="s">
        <v>44</v>
      </c>
      <c r="O852" t="b">
        <v>1</v>
      </c>
      <c r="P852" t="b">
        <v>0</v>
      </c>
      <c r="Q852">
        <v>9</v>
      </c>
      <c r="R852">
        <v>1</v>
      </c>
      <c r="S852">
        <v>43</v>
      </c>
      <c r="T852">
        <v>42</v>
      </c>
      <c r="U852" t="b">
        <v>1</v>
      </c>
      <c r="V852">
        <v>13</v>
      </c>
      <c r="W852">
        <v>0</v>
      </c>
      <c r="X852" t="s">
        <v>87</v>
      </c>
      <c r="Y852">
        <v>48553</v>
      </c>
      <c r="Z852">
        <v>34.300000000000004</v>
      </c>
      <c r="AA852" s="17">
        <f>ai_ds_job_salaries_2026[[#This Row],[Bonus ]]/100</f>
        <v>2.8999999999999998E-2</v>
      </c>
      <c r="AB852" s="18">
        <v>2.9</v>
      </c>
      <c r="AC852">
        <v>5.3</v>
      </c>
      <c r="AD852">
        <v>4</v>
      </c>
      <c r="AE852" t="b">
        <v>0</v>
      </c>
      <c r="AF852">
        <v>15.9</v>
      </c>
      <c r="AG852">
        <v>6.5</v>
      </c>
      <c r="AH852" t="str">
        <f>IF(ai_ds_job_salaries_2026[[#This Row],[upskilling_hours_per_month]]&lt;=4,"Low",IF(ai_ds_job_salaries_2026[[#This Row],[upskilling_hours_per_month]]&lt;=8,"Standard","High"))</f>
        <v>High</v>
      </c>
      <c r="AI852" s="6">
        <f>ai_ds_job_salaries_2026[[#This Row],[Bonus ]]/100</f>
        <v>2.8999999999999998E-2</v>
      </c>
      <c r="AJ852">
        <v>2.8999999999999998E-2</v>
      </c>
    </row>
    <row r="853" spans="1:36" ht="15.95">
      <c r="A853" t="s">
        <v>76</v>
      </c>
      <c r="B853" t="s">
        <v>64</v>
      </c>
      <c r="C853" t="s">
        <v>48</v>
      </c>
      <c r="D853" t="s">
        <v>57</v>
      </c>
      <c r="E853" t="s">
        <v>40</v>
      </c>
      <c r="F853" t="e">
        <f>VLOOKUP(ai_ds_job_salaries_2026[[#This Row],[company_location]],#REF!,2,)</f>
        <v>#REF!</v>
      </c>
      <c r="G853" t="s">
        <v>40</v>
      </c>
      <c r="H853" t="e">
        <f>VLOOKUP(ai_ds_job_salaries_2026[[#This Row],[1]],#REF!,2,FALSE)</f>
        <v>#REF!</v>
      </c>
      <c r="I853" t="s">
        <v>85</v>
      </c>
      <c r="J853">
        <v>0.5</v>
      </c>
      <c r="K853">
        <v>8</v>
      </c>
      <c r="L853">
        <v>4</v>
      </c>
      <c r="M853" t="s">
        <v>59</v>
      </c>
      <c r="N853" t="s">
        <v>102</v>
      </c>
      <c r="O853" t="b">
        <v>0</v>
      </c>
      <c r="P853" t="b">
        <v>0</v>
      </c>
      <c r="Q853">
        <v>8</v>
      </c>
      <c r="R853">
        <v>1</v>
      </c>
      <c r="S853">
        <v>59</v>
      </c>
      <c r="T853">
        <v>6</v>
      </c>
      <c r="U853" t="b">
        <v>1</v>
      </c>
      <c r="V853">
        <v>12</v>
      </c>
      <c r="W853">
        <v>24</v>
      </c>
      <c r="X853" t="s">
        <v>45</v>
      </c>
      <c r="Y853">
        <v>30257</v>
      </c>
      <c r="Z853">
        <v>0</v>
      </c>
      <c r="AA853" s="17">
        <f>ai_ds_job_salaries_2026[[#This Row],[Bonus ]]/100</f>
        <v>9.9000000000000005E-2</v>
      </c>
      <c r="AB853" s="18">
        <v>9.9</v>
      </c>
      <c r="AC853">
        <v>5.0999999999999996</v>
      </c>
      <c r="AD853">
        <v>7</v>
      </c>
      <c r="AE853" t="b">
        <v>1</v>
      </c>
      <c r="AF853">
        <v>12.7</v>
      </c>
      <c r="AG853">
        <v>5.5</v>
      </c>
      <c r="AH853" t="str">
        <f>IF(ai_ds_job_salaries_2026[[#This Row],[upskilling_hours_per_month]]&lt;=4,"Low",IF(ai_ds_job_salaries_2026[[#This Row],[upskilling_hours_per_month]]&lt;=8,"Standard","High"))</f>
        <v>High</v>
      </c>
      <c r="AI853" s="6">
        <f>ai_ds_job_salaries_2026[[#This Row],[Bonus ]]/100</f>
        <v>9.9000000000000005E-2</v>
      </c>
      <c r="AJ853">
        <v>9.9000000000000005E-2</v>
      </c>
    </row>
    <row r="854" spans="1:36" ht="15.95">
      <c r="A854" t="s">
        <v>55</v>
      </c>
      <c r="B854" t="s">
        <v>47</v>
      </c>
      <c r="C854" t="s">
        <v>38</v>
      </c>
      <c r="D854" t="s">
        <v>57</v>
      </c>
      <c r="E854" t="s">
        <v>72</v>
      </c>
      <c r="F854" t="e">
        <f>VLOOKUP(ai_ds_job_salaries_2026[[#This Row],[company_location]],#REF!,2,)</f>
        <v>#REF!</v>
      </c>
      <c r="G854" t="s">
        <v>72</v>
      </c>
      <c r="H854" t="e">
        <f>VLOOKUP(ai_ds_job_salaries_2026[[#This Row],[1]],#REF!,2,FALSE)</f>
        <v>#REF!</v>
      </c>
      <c r="I854" t="s">
        <v>42</v>
      </c>
      <c r="J854">
        <v>0</v>
      </c>
      <c r="K854">
        <v>10</v>
      </c>
      <c r="L854">
        <v>11</v>
      </c>
      <c r="M854" t="s">
        <v>43</v>
      </c>
      <c r="N854" t="s">
        <v>44</v>
      </c>
      <c r="O854" t="b">
        <v>1</v>
      </c>
      <c r="P854" t="b">
        <v>1</v>
      </c>
      <c r="Q854">
        <v>7</v>
      </c>
      <c r="R854">
        <v>0</v>
      </c>
      <c r="S854">
        <v>40</v>
      </c>
      <c r="T854">
        <v>12</v>
      </c>
      <c r="U854" t="b">
        <v>1</v>
      </c>
      <c r="V854">
        <v>17</v>
      </c>
      <c r="W854">
        <v>24</v>
      </c>
      <c r="X854" t="s">
        <v>75</v>
      </c>
      <c r="Y854">
        <v>70683</v>
      </c>
      <c r="Z854">
        <v>7.8</v>
      </c>
      <c r="AA854" s="17">
        <f>ai_ds_job_salaries_2026[[#This Row],[Bonus ]]/100</f>
        <v>0.14499999999999999</v>
      </c>
      <c r="AB854" s="18">
        <v>14.5</v>
      </c>
      <c r="AC854">
        <v>5.6</v>
      </c>
      <c r="AD854">
        <v>4</v>
      </c>
      <c r="AE854" t="b">
        <v>0</v>
      </c>
      <c r="AF854">
        <v>3.2</v>
      </c>
      <c r="AG854">
        <v>3.8</v>
      </c>
      <c r="AH854" t="str">
        <f>IF(ai_ds_job_salaries_2026[[#This Row],[upskilling_hours_per_month]]&lt;=4,"Low",IF(ai_ds_job_salaries_2026[[#This Row],[upskilling_hours_per_month]]&lt;=8,"Standard","High"))</f>
        <v>Low</v>
      </c>
      <c r="AI854" s="6">
        <f>ai_ds_job_salaries_2026[[#This Row],[Bonus ]]/100</f>
        <v>0.14499999999999999</v>
      </c>
      <c r="AJ854">
        <v>0.14499999999999999</v>
      </c>
    </row>
    <row r="855" spans="1:36" ht="15.95">
      <c r="A855" t="s">
        <v>60</v>
      </c>
      <c r="B855" t="s">
        <v>64</v>
      </c>
      <c r="C855" t="s">
        <v>48</v>
      </c>
      <c r="D855" t="s">
        <v>57</v>
      </c>
      <c r="E855" t="s">
        <v>50</v>
      </c>
      <c r="F855" t="e">
        <f>VLOOKUP(ai_ds_job_salaries_2026[[#This Row],[company_location]],#REF!,2,)</f>
        <v>#REF!</v>
      </c>
      <c r="G855" t="s">
        <v>50</v>
      </c>
      <c r="H855" t="e">
        <f>VLOOKUP(ai_ds_job_salaries_2026[[#This Row],[1]],#REF!,2,FALSE)</f>
        <v>#REF!</v>
      </c>
      <c r="I855" t="s">
        <v>70</v>
      </c>
      <c r="J855">
        <v>0.5</v>
      </c>
      <c r="K855">
        <v>5</v>
      </c>
      <c r="L855">
        <v>4</v>
      </c>
      <c r="M855" t="s">
        <v>43</v>
      </c>
      <c r="N855" t="s">
        <v>90</v>
      </c>
      <c r="O855" t="b">
        <v>0</v>
      </c>
      <c r="P855" t="b">
        <v>0</v>
      </c>
      <c r="Q855">
        <v>15</v>
      </c>
      <c r="R855">
        <v>0</v>
      </c>
      <c r="S855">
        <v>43</v>
      </c>
      <c r="T855">
        <v>36</v>
      </c>
      <c r="U855" t="b">
        <v>1</v>
      </c>
      <c r="V855">
        <v>6</v>
      </c>
      <c r="W855">
        <v>24</v>
      </c>
      <c r="X855" t="s">
        <v>54</v>
      </c>
      <c r="Y855">
        <v>137823</v>
      </c>
      <c r="Z855">
        <v>12.8</v>
      </c>
      <c r="AA855" s="17">
        <f>ai_ds_job_salaries_2026[[#This Row],[Bonus ]]/100</f>
        <v>0.126</v>
      </c>
      <c r="AB855" s="18">
        <v>12.6</v>
      </c>
      <c r="AC855">
        <v>6.3</v>
      </c>
      <c r="AD855">
        <v>4</v>
      </c>
      <c r="AE855" t="b">
        <v>0</v>
      </c>
      <c r="AF855">
        <v>5</v>
      </c>
      <c r="AG855">
        <v>7</v>
      </c>
      <c r="AH855" t="str">
        <f>IF(ai_ds_job_salaries_2026[[#This Row],[upskilling_hours_per_month]]&lt;=4,"Low",IF(ai_ds_job_salaries_2026[[#This Row],[upskilling_hours_per_month]]&lt;=8,"Standard","High"))</f>
        <v>Standard</v>
      </c>
      <c r="AI855" s="6">
        <f>ai_ds_job_salaries_2026[[#This Row],[Bonus ]]/100</f>
        <v>0.126</v>
      </c>
      <c r="AJ855">
        <v>0.126</v>
      </c>
    </row>
    <row r="856" spans="1:36" ht="15.95">
      <c r="A856" t="s">
        <v>60</v>
      </c>
      <c r="B856" t="s">
        <v>64</v>
      </c>
      <c r="C856" t="s">
        <v>48</v>
      </c>
      <c r="D856" t="s">
        <v>57</v>
      </c>
      <c r="E856" t="s">
        <v>50</v>
      </c>
      <c r="F856" t="e">
        <f>VLOOKUP(ai_ds_job_salaries_2026[[#This Row],[company_location]],#REF!,2,)</f>
        <v>#REF!</v>
      </c>
      <c r="G856" t="s">
        <v>50</v>
      </c>
      <c r="H856" t="e">
        <f>VLOOKUP(ai_ds_job_salaries_2026[[#This Row],[1]],#REF!,2,FALSE)</f>
        <v>#REF!</v>
      </c>
      <c r="I856" t="s">
        <v>42</v>
      </c>
      <c r="J856">
        <v>0.5</v>
      </c>
      <c r="K856">
        <v>7</v>
      </c>
      <c r="L856">
        <v>11</v>
      </c>
      <c r="M856" t="s">
        <v>52</v>
      </c>
      <c r="N856" t="s">
        <v>44</v>
      </c>
      <c r="O856" t="b">
        <v>0</v>
      </c>
      <c r="P856" t="b">
        <v>0</v>
      </c>
      <c r="Q856">
        <v>11</v>
      </c>
      <c r="R856">
        <v>1</v>
      </c>
      <c r="S856">
        <v>56</v>
      </c>
      <c r="T856">
        <v>0</v>
      </c>
      <c r="U856" t="b">
        <v>0</v>
      </c>
      <c r="V856">
        <v>1</v>
      </c>
      <c r="W856">
        <v>24</v>
      </c>
      <c r="X856" t="s">
        <v>54</v>
      </c>
      <c r="Y856">
        <v>116122</v>
      </c>
      <c r="Z856">
        <v>4.3</v>
      </c>
      <c r="AA856" s="17">
        <f>ai_ds_job_salaries_2026[[#This Row],[Bonus ]]/100</f>
        <v>8.1000000000000003E-2</v>
      </c>
      <c r="AB856" s="18">
        <v>8.1</v>
      </c>
      <c r="AC856">
        <v>6.5</v>
      </c>
      <c r="AD856">
        <v>6</v>
      </c>
      <c r="AE856" t="b">
        <v>1</v>
      </c>
      <c r="AF856">
        <v>10.1</v>
      </c>
      <c r="AG856">
        <v>6.1</v>
      </c>
      <c r="AH856" t="str">
        <f>IF(ai_ds_job_salaries_2026[[#This Row],[upskilling_hours_per_month]]&lt;=4,"Low",IF(ai_ds_job_salaries_2026[[#This Row],[upskilling_hours_per_month]]&lt;=8,"Standard","High"))</f>
        <v>High</v>
      </c>
      <c r="AI856" s="6">
        <f>ai_ds_job_salaries_2026[[#This Row],[Bonus ]]/100</f>
        <v>8.1000000000000003E-2</v>
      </c>
      <c r="AJ856">
        <v>8.1000000000000003E-2</v>
      </c>
    </row>
    <row r="857" spans="1:36" ht="15.95">
      <c r="A857" t="s">
        <v>93</v>
      </c>
      <c r="B857" t="s">
        <v>64</v>
      </c>
      <c r="C857" t="s">
        <v>48</v>
      </c>
      <c r="D857" t="s">
        <v>57</v>
      </c>
      <c r="E857" t="s">
        <v>72</v>
      </c>
      <c r="F857" t="e">
        <f>VLOOKUP(ai_ds_job_salaries_2026[[#This Row],[company_location]],#REF!,2,)</f>
        <v>#REF!</v>
      </c>
      <c r="G857" t="s">
        <v>72</v>
      </c>
      <c r="H857" t="e">
        <f>VLOOKUP(ai_ds_job_salaries_2026[[#This Row],[1]],#REF!,2,FALSE)</f>
        <v>#REF!</v>
      </c>
      <c r="I857" t="s">
        <v>42</v>
      </c>
      <c r="J857">
        <v>0</v>
      </c>
      <c r="K857">
        <v>2</v>
      </c>
      <c r="L857">
        <v>1</v>
      </c>
      <c r="M857" t="s">
        <v>52</v>
      </c>
      <c r="N857" t="s">
        <v>53</v>
      </c>
      <c r="O857" t="b">
        <v>1</v>
      </c>
      <c r="P857" t="b">
        <v>1</v>
      </c>
      <c r="Q857">
        <v>8</v>
      </c>
      <c r="R857">
        <v>1</v>
      </c>
      <c r="S857">
        <v>38</v>
      </c>
      <c r="T857">
        <v>42</v>
      </c>
      <c r="U857" t="b">
        <v>1</v>
      </c>
      <c r="V857">
        <v>8</v>
      </c>
      <c r="W857">
        <v>30</v>
      </c>
      <c r="X857" t="s">
        <v>75</v>
      </c>
      <c r="Y857">
        <v>113607</v>
      </c>
      <c r="Z857">
        <v>8.6</v>
      </c>
      <c r="AA857" s="17">
        <f>ai_ds_job_salaries_2026[[#This Row],[Bonus ]]/100</f>
        <v>9.6999999999999989E-2</v>
      </c>
      <c r="AB857" s="18">
        <v>9.6999999999999993</v>
      </c>
      <c r="AC857">
        <v>7.9</v>
      </c>
      <c r="AD857">
        <v>4</v>
      </c>
      <c r="AE857" t="b">
        <v>0</v>
      </c>
      <c r="AF857">
        <v>8.1999999999999993</v>
      </c>
      <c r="AG857">
        <v>5.5</v>
      </c>
      <c r="AH857" t="str">
        <f>IF(ai_ds_job_salaries_2026[[#This Row],[upskilling_hours_per_month]]&lt;=4,"Low",IF(ai_ds_job_salaries_2026[[#This Row],[upskilling_hours_per_month]]&lt;=8,"Standard","High"))</f>
        <v>High</v>
      </c>
      <c r="AI857" s="6">
        <f>ai_ds_job_salaries_2026[[#This Row],[Bonus ]]/100</f>
        <v>9.6999999999999989E-2</v>
      </c>
      <c r="AJ857">
        <v>9.6999999999999989E-2</v>
      </c>
    </row>
    <row r="858" spans="1:36" ht="15.95">
      <c r="A858" t="s">
        <v>69</v>
      </c>
      <c r="B858" t="s">
        <v>56</v>
      </c>
      <c r="C858" t="s">
        <v>48</v>
      </c>
      <c r="D858" t="s">
        <v>49</v>
      </c>
      <c r="E858" t="s">
        <v>82</v>
      </c>
      <c r="F858" t="e">
        <f>VLOOKUP(ai_ds_job_salaries_2026[[#This Row],[company_location]],#REF!,2,)</f>
        <v>#REF!</v>
      </c>
      <c r="G858" t="s">
        <v>82</v>
      </c>
      <c r="H858" t="e">
        <f>VLOOKUP(ai_ds_job_salaries_2026[[#This Row],[1]],#REF!,2,FALSE)</f>
        <v>#REF!</v>
      </c>
      <c r="I858" t="s">
        <v>42</v>
      </c>
      <c r="J858">
        <v>0.5</v>
      </c>
      <c r="K858">
        <v>4</v>
      </c>
      <c r="L858">
        <v>6</v>
      </c>
      <c r="M858" t="s">
        <v>43</v>
      </c>
      <c r="N858" t="s">
        <v>44</v>
      </c>
      <c r="O858" t="b">
        <v>0</v>
      </c>
      <c r="P858" t="b">
        <v>0</v>
      </c>
      <c r="Q858">
        <v>11</v>
      </c>
      <c r="R858">
        <v>1</v>
      </c>
      <c r="S858">
        <v>46</v>
      </c>
      <c r="T858">
        <v>6</v>
      </c>
      <c r="U858" t="b">
        <v>1</v>
      </c>
      <c r="V858">
        <v>9</v>
      </c>
      <c r="W858">
        <v>0</v>
      </c>
      <c r="X858" t="s">
        <v>83</v>
      </c>
      <c r="Y858">
        <v>55589</v>
      </c>
      <c r="Z858">
        <v>0</v>
      </c>
      <c r="AA858" s="17">
        <f>ai_ds_job_salaries_2026[[#This Row],[Bonus ]]/100</f>
        <v>8.1000000000000003E-2</v>
      </c>
      <c r="AB858" s="18">
        <v>8.1</v>
      </c>
      <c r="AC858">
        <v>8.9</v>
      </c>
      <c r="AD858">
        <v>4</v>
      </c>
      <c r="AE858" t="b">
        <v>0</v>
      </c>
      <c r="AF858">
        <v>8.5</v>
      </c>
      <c r="AG858">
        <v>6.6</v>
      </c>
      <c r="AH858" t="str">
        <f>IF(ai_ds_job_salaries_2026[[#This Row],[upskilling_hours_per_month]]&lt;=4,"Low",IF(ai_ds_job_salaries_2026[[#This Row],[upskilling_hours_per_month]]&lt;=8,"Standard","High"))</f>
        <v>High</v>
      </c>
      <c r="AI858" s="6">
        <f>ai_ds_job_salaries_2026[[#This Row],[Bonus ]]/100</f>
        <v>8.1000000000000003E-2</v>
      </c>
      <c r="AJ858">
        <v>8.1000000000000003E-2</v>
      </c>
    </row>
    <row r="859" spans="1:36" ht="15.95">
      <c r="A859" t="s">
        <v>96</v>
      </c>
      <c r="B859" t="s">
        <v>56</v>
      </c>
      <c r="C859" t="s">
        <v>78</v>
      </c>
      <c r="D859" t="s">
        <v>49</v>
      </c>
      <c r="E859" t="s">
        <v>50</v>
      </c>
      <c r="F859" t="e">
        <f>VLOOKUP(ai_ds_job_salaries_2026[[#This Row],[company_location]],#REF!,2,)</f>
        <v>#REF!</v>
      </c>
      <c r="G859" t="s">
        <v>50</v>
      </c>
      <c r="H859" t="e">
        <f>VLOOKUP(ai_ds_job_salaries_2026[[#This Row],[1]],#REF!,2,FALSE)</f>
        <v>#REF!</v>
      </c>
      <c r="I859" t="s">
        <v>80</v>
      </c>
      <c r="J859">
        <v>0.5</v>
      </c>
      <c r="K859">
        <v>1</v>
      </c>
      <c r="L859">
        <v>0</v>
      </c>
      <c r="M859" t="s">
        <v>52</v>
      </c>
      <c r="N859" t="s">
        <v>53</v>
      </c>
      <c r="O859" t="b">
        <v>0</v>
      </c>
      <c r="P859" t="b">
        <v>0</v>
      </c>
      <c r="Q859">
        <v>6</v>
      </c>
      <c r="R859">
        <v>0</v>
      </c>
      <c r="S859">
        <v>33</v>
      </c>
      <c r="T859">
        <v>0</v>
      </c>
      <c r="U859" t="b">
        <v>0</v>
      </c>
      <c r="V859">
        <v>0</v>
      </c>
      <c r="W859">
        <v>0</v>
      </c>
      <c r="X859" t="s">
        <v>54</v>
      </c>
      <c r="Y859">
        <v>92889</v>
      </c>
      <c r="Z859">
        <v>0</v>
      </c>
      <c r="AA859" s="17">
        <f>ai_ds_job_salaries_2026[[#This Row],[Bonus ]]/100</f>
        <v>1.2E-2</v>
      </c>
      <c r="AB859" s="18">
        <v>1.2</v>
      </c>
      <c r="AC859">
        <v>6.3</v>
      </c>
      <c r="AD859">
        <v>2</v>
      </c>
      <c r="AE859" t="b">
        <v>0</v>
      </c>
      <c r="AF859">
        <v>6.5</v>
      </c>
      <c r="AG859">
        <v>3.3</v>
      </c>
      <c r="AH859" t="str">
        <f>IF(ai_ds_job_salaries_2026[[#This Row],[upskilling_hours_per_month]]&lt;=4,"Low",IF(ai_ds_job_salaries_2026[[#This Row],[upskilling_hours_per_month]]&lt;=8,"Standard","High"))</f>
        <v>Standard</v>
      </c>
      <c r="AI859" s="6">
        <f>ai_ds_job_salaries_2026[[#This Row],[Bonus ]]/100</f>
        <v>1.2E-2</v>
      </c>
      <c r="AJ859">
        <v>1.2E-2</v>
      </c>
    </row>
    <row r="860" spans="1:36" ht="15.95">
      <c r="A860" t="s">
        <v>60</v>
      </c>
      <c r="B860" t="s">
        <v>97</v>
      </c>
      <c r="C860" t="s">
        <v>48</v>
      </c>
      <c r="D860" t="s">
        <v>57</v>
      </c>
      <c r="E860" t="s">
        <v>50</v>
      </c>
      <c r="F860" t="e">
        <f>VLOOKUP(ai_ds_job_salaries_2026[[#This Row],[company_location]],#REF!,2,)</f>
        <v>#REF!</v>
      </c>
      <c r="G860" t="s">
        <v>40</v>
      </c>
      <c r="H860" t="e">
        <f>VLOOKUP(ai_ds_job_salaries_2026[[#This Row],[1]],#REF!,2,FALSE)</f>
        <v>#REF!</v>
      </c>
      <c r="I860" t="s">
        <v>70</v>
      </c>
      <c r="J860">
        <v>1</v>
      </c>
      <c r="K860">
        <v>21</v>
      </c>
      <c r="L860">
        <v>5</v>
      </c>
      <c r="M860" t="s">
        <v>52</v>
      </c>
      <c r="N860" t="s">
        <v>44</v>
      </c>
      <c r="O860" t="b">
        <v>0</v>
      </c>
      <c r="P860" t="b">
        <v>1</v>
      </c>
      <c r="Q860">
        <v>7</v>
      </c>
      <c r="R860">
        <v>2</v>
      </c>
      <c r="S860">
        <v>53</v>
      </c>
      <c r="T860">
        <v>54</v>
      </c>
      <c r="U860" t="b">
        <v>1</v>
      </c>
      <c r="V860">
        <v>11</v>
      </c>
      <c r="W860">
        <v>0</v>
      </c>
      <c r="X860" t="s">
        <v>54</v>
      </c>
      <c r="Y860">
        <v>258641</v>
      </c>
      <c r="Z860">
        <v>8.7999999999999989</v>
      </c>
      <c r="AA860" s="17">
        <f>ai_ds_job_salaries_2026[[#This Row],[Bonus ]]/100</f>
        <v>0.17399999999999999</v>
      </c>
      <c r="AB860" s="18">
        <v>17.399999999999999</v>
      </c>
      <c r="AC860">
        <v>5.6</v>
      </c>
      <c r="AD860">
        <v>7</v>
      </c>
      <c r="AE860" t="b">
        <v>0</v>
      </c>
      <c r="AF860">
        <v>10.1</v>
      </c>
      <c r="AG860">
        <v>5.4</v>
      </c>
      <c r="AH860" t="str">
        <f>IF(ai_ds_job_salaries_2026[[#This Row],[upskilling_hours_per_month]]&lt;=4,"Low",IF(ai_ds_job_salaries_2026[[#This Row],[upskilling_hours_per_month]]&lt;=8,"Standard","High"))</f>
        <v>High</v>
      </c>
      <c r="AI860" s="6">
        <f>ai_ds_job_salaries_2026[[#This Row],[Bonus ]]/100</f>
        <v>0.17399999999999999</v>
      </c>
      <c r="AJ860">
        <v>0.17399999999999999</v>
      </c>
    </row>
    <row r="861" spans="1:36" ht="15.95">
      <c r="A861" t="s">
        <v>60</v>
      </c>
      <c r="B861" t="s">
        <v>47</v>
      </c>
      <c r="C861" t="s">
        <v>48</v>
      </c>
      <c r="D861" t="s">
        <v>57</v>
      </c>
      <c r="E861" t="s">
        <v>94</v>
      </c>
      <c r="F861" t="e">
        <f>VLOOKUP(ai_ds_job_salaries_2026[[#This Row],[company_location]],#REF!,2,)</f>
        <v>#REF!</v>
      </c>
      <c r="G861" t="s">
        <v>94</v>
      </c>
      <c r="H861" t="e">
        <f>VLOOKUP(ai_ds_job_salaries_2026[[#This Row],[1]],#REF!,2,FALSE)</f>
        <v>#REF!</v>
      </c>
      <c r="I861" t="s">
        <v>70</v>
      </c>
      <c r="J861">
        <v>0</v>
      </c>
      <c r="K861">
        <v>13</v>
      </c>
      <c r="L861">
        <v>7</v>
      </c>
      <c r="M861" t="s">
        <v>43</v>
      </c>
      <c r="N861" t="s">
        <v>44</v>
      </c>
      <c r="O861" t="b">
        <v>0</v>
      </c>
      <c r="P861" t="b">
        <v>0</v>
      </c>
      <c r="Q861">
        <v>4</v>
      </c>
      <c r="R861">
        <v>4</v>
      </c>
      <c r="S861">
        <v>51</v>
      </c>
      <c r="T861">
        <v>0</v>
      </c>
      <c r="U861" t="b">
        <v>1</v>
      </c>
      <c r="V861">
        <v>6</v>
      </c>
      <c r="W861">
        <v>36</v>
      </c>
      <c r="X861" t="s">
        <v>83</v>
      </c>
      <c r="Y861">
        <v>84762</v>
      </c>
      <c r="Z861">
        <v>15</v>
      </c>
      <c r="AA861" s="17">
        <f>ai_ds_job_salaries_2026[[#This Row],[Bonus ]]/100</f>
        <v>0.14099999999999999</v>
      </c>
      <c r="AB861" s="18">
        <v>14.1</v>
      </c>
      <c r="AC861">
        <v>4.5999999999999996</v>
      </c>
      <c r="AD861">
        <v>7</v>
      </c>
      <c r="AE861" t="b">
        <v>0</v>
      </c>
      <c r="AF861">
        <v>7</v>
      </c>
      <c r="AG861">
        <v>2.4</v>
      </c>
      <c r="AH861" t="str">
        <f>IF(ai_ds_job_salaries_2026[[#This Row],[upskilling_hours_per_month]]&lt;=4,"Low",IF(ai_ds_job_salaries_2026[[#This Row],[upskilling_hours_per_month]]&lt;=8,"Standard","High"))</f>
        <v>Standard</v>
      </c>
      <c r="AI861" s="6">
        <f>ai_ds_job_salaries_2026[[#This Row],[Bonus ]]/100</f>
        <v>0.14099999999999999</v>
      </c>
      <c r="AJ861">
        <v>0.14099999999999999</v>
      </c>
    </row>
    <row r="862" spans="1:36" ht="15.95">
      <c r="A862" t="s">
        <v>46</v>
      </c>
      <c r="B862" t="s">
        <v>37</v>
      </c>
      <c r="C862" t="s">
        <v>48</v>
      </c>
      <c r="D862" t="s">
        <v>57</v>
      </c>
      <c r="E862" t="s">
        <v>41</v>
      </c>
      <c r="F862" t="e">
        <f>VLOOKUP(ai_ds_job_salaries_2026[[#This Row],[company_location]],#REF!,2,)</f>
        <v>#REF!</v>
      </c>
      <c r="G862" t="s">
        <v>41</v>
      </c>
      <c r="H862" t="e">
        <f>VLOOKUP(ai_ds_job_salaries_2026[[#This Row],[1]],#REF!,2,FALSE)</f>
        <v>#REF!</v>
      </c>
      <c r="I862" t="s">
        <v>70</v>
      </c>
      <c r="J862">
        <v>0.5</v>
      </c>
      <c r="K862">
        <v>13</v>
      </c>
      <c r="L862">
        <v>4</v>
      </c>
      <c r="M862" t="s">
        <v>43</v>
      </c>
      <c r="N862" t="s">
        <v>44</v>
      </c>
      <c r="O862" t="b">
        <v>1</v>
      </c>
      <c r="P862" t="b">
        <v>1</v>
      </c>
      <c r="Q862">
        <v>5</v>
      </c>
      <c r="R862">
        <v>1</v>
      </c>
      <c r="S862">
        <v>57</v>
      </c>
      <c r="T862">
        <v>42</v>
      </c>
      <c r="U862" t="b">
        <v>1</v>
      </c>
      <c r="V862">
        <v>9</v>
      </c>
      <c r="W862">
        <v>24</v>
      </c>
      <c r="X862" t="s">
        <v>71</v>
      </c>
      <c r="Y862">
        <v>154732</v>
      </c>
      <c r="Z862">
        <v>15.6</v>
      </c>
      <c r="AA862" s="17">
        <f>ai_ds_job_salaries_2026[[#This Row],[Bonus ]]/100</f>
        <v>9.8000000000000004E-2</v>
      </c>
      <c r="AB862" s="18">
        <v>9.8000000000000007</v>
      </c>
      <c r="AC862">
        <v>9.5</v>
      </c>
      <c r="AD862">
        <v>7</v>
      </c>
      <c r="AE862" t="b">
        <v>0</v>
      </c>
      <c r="AF862">
        <v>9.8000000000000007</v>
      </c>
      <c r="AG862">
        <v>4.8</v>
      </c>
      <c r="AH862" t="str">
        <f>IF(ai_ds_job_salaries_2026[[#This Row],[upskilling_hours_per_month]]&lt;=4,"Low",IF(ai_ds_job_salaries_2026[[#This Row],[upskilling_hours_per_month]]&lt;=8,"Standard","High"))</f>
        <v>High</v>
      </c>
      <c r="AI862" s="6">
        <f>ai_ds_job_salaries_2026[[#This Row],[Bonus ]]/100</f>
        <v>9.8000000000000004E-2</v>
      </c>
      <c r="AJ862">
        <v>9.8000000000000004E-2</v>
      </c>
    </row>
    <row r="863" spans="1:36" ht="15.95">
      <c r="A863" t="s">
        <v>93</v>
      </c>
      <c r="B863" t="s">
        <v>47</v>
      </c>
      <c r="C863" t="s">
        <v>78</v>
      </c>
      <c r="D863" t="s">
        <v>57</v>
      </c>
      <c r="E863" t="s">
        <v>50</v>
      </c>
      <c r="F863" t="e">
        <f>VLOOKUP(ai_ds_job_salaries_2026[[#This Row],[company_location]],#REF!,2,)</f>
        <v>#REF!</v>
      </c>
      <c r="G863" t="s">
        <v>50</v>
      </c>
      <c r="H863" t="e">
        <f>VLOOKUP(ai_ds_job_salaries_2026[[#This Row],[1]],#REF!,2,FALSE)</f>
        <v>#REF!</v>
      </c>
      <c r="I863" t="s">
        <v>70</v>
      </c>
      <c r="J863">
        <v>0</v>
      </c>
      <c r="K863">
        <v>11</v>
      </c>
      <c r="L863">
        <v>7</v>
      </c>
      <c r="M863" t="s">
        <v>43</v>
      </c>
      <c r="N863" t="s">
        <v>44</v>
      </c>
      <c r="O863" t="b">
        <v>1</v>
      </c>
      <c r="P863" t="b">
        <v>0</v>
      </c>
      <c r="Q863">
        <v>8</v>
      </c>
      <c r="R863">
        <v>3</v>
      </c>
      <c r="S863">
        <v>46</v>
      </c>
      <c r="T863">
        <v>48</v>
      </c>
      <c r="U863" t="b">
        <v>1</v>
      </c>
      <c r="V863">
        <v>10</v>
      </c>
      <c r="W863">
        <v>12</v>
      </c>
      <c r="X863" t="s">
        <v>54</v>
      </c>
      <c r="Y863">
        <v>184558</v>
      </c>
      <c r="Z863">
        <v>13.8</v>
      </c>
      <c r="AA863" s="17">
        <f>ai_ds_job_salaries_2026[[#This Row],[Bonus ]]/100</f>
        <v>0.155</v>
      </c>
      <c r="AB863" s="18">
        <v>15.5</v>
      </c>
      <c r="AC863">
        <v>7.6</v>
      </c>
      <c r="AD863">
        <v>9</v>
      </c>
      <c r="AE863" t="b">
        <v>0</v>
      </c>
      <c r="AF863">
        <v>1.2</v>
      </c>
      <c r="AG863">
        <v>3.7</v>
      </c>
      <c r="AH863" t="str">
        <f>IF(ai_ds_job_salaries_2026[[#This Row],[upskilling_hours_per_month]]&lt;=4,"Low",IF(ai_ds_job_salaries_2026[[#This Row],[upskilling_hours_per_month]]&lt;=8,"Standard","High"))</f>
        <v>Low</v>
      </c>
      <c r="AI863" s="6">
        <f>ai_ds_job_salaries_2026[[#This Row],[Bonus ]]/100</f>
        <v>0.155</v>
      </c>
      <c r="AJ863">
        <v>0.155</v>
      </c>
    </row>
    <row r="864" spans="1:36" ht="15.95">
      <c r="A864" t="s">
        <v>91</v>
      </c>
      <c r="B864" t="s">
        <v>64</v>
      </c>
      <c r="C864" t="s">
        <v>48</v>
      </c>
      <c r="D864" t="s">
        <v>57</v>
      </c>
      <c r="E864" t="s">
        <v>82</v>
      </c>
      <c r="F864" t="e">
        <f>VLOOKUP(ai_ds_job_salaries_2026[[#This Row],[company_location]],#REF!,2,)</f>
        <v>#REF!</v>
      </c>
      <c r="G864" t="s">
        <v>82</v>
      </c>
      <c r="H864" t="e">
        <f>VLOOKUP(ai_ds_job_salaries_2026[[#This Row],[1]],#REF!,2,FALSE)</f>
        <v>#REF!</v>
      </c>
      <c r="I864" t="s">
        <v>80</v>
      </c>
      <c r="J864">
        <v>1</v>
      </c>
      <c r="K864">
        <v>7</v>
      </c>
      <c r="L864">
        <v>10</v>
      </c>
      <c r="M864" t="s">
        <v>43</v>
      </c>
      <c r="N864" t="s">
        <v>100</v>
      </c>
      <c r="O864" t="b">
        <v>0</v>
      </c>
      <c r="P864" t="b">
        <v>0</v>
      </c>
      <c r="Q864">
        <v>7</v>
      </c>
      <c r="R864">
        <v>2</v>
      </c>
      <c r="S864">
        <v>39</v>
      </c>
      <c r="T864">
        <v>54</v>
      </c>
      <c r="U864" t="b">
        <v>1</v>
      </c>
      <c r="V864">
        <v>18</v>
      </c>
      <c r="W864">
        <v>30</v>
      </c>
      <c r="X864" t="s">
        <v>83</v>
      </c>
      <c r="Y864">
        <v>77692</v>
      </c>
      <c r="Z864">
        <v>0.8</v>
      </c>
      <c r="AA864" s="17">
        <f>ai_ds_job_salaries_2026[[#This Row],[Bonus ]]/100</f>
        <v>7.4999999999999997E-2</v>
      </c>
      <c r="AB864" s="18">
        <v>7.5</v>
      </c>
      <c r="AC864">
        <v>6.9</v>
      </c>
      <c r="AD864">
        <v>4</v>
      </c>
      <c r="AE864" t="b">
        <v>0</v>
      </c>
      <c r="AF864">
        <v>9.6999999999999993</v>
      </c>
      <c r="AG864">
        <v>5.6</v>
      </c>
      <c r="AH864" t="str">
        <f>IF(ai_ds_job_salaries_2026[[#This Row],[upskilling_hours_per_month]]&lt;=4,"Low",IF(ai_ds_job_salaries_2026[[#This Row],[upskilling_hours_per_month]]&lt;=8,"Standard","High"))</f>
        <v>High</v>
      </c>
      <c r="AI864" s="6">
        <f>ai_ds_job_salaries_2026[[#This Row],[Bonus ]]/100</f>
        <v>7.4999999999999997E-2</v>
      </c>
      <c r="AJ864">
        <v>7.4999999999999997E-2</v>
      </c>
    </row>
    <row r="865" spans="1:36" ht="15.95">
      <c r="A865" t="s">
        <v>93</v>
      </c>
      <c r="B865" t="s">
        <v>47</v>
      </c>
      <c r="C865" t="s">
        <v>81</v>
      </c>
      <c r="D865" t="s">
        <v>39</v>
      </c>
      <c r="E865" t="s">
        <v>50</v>
      </c>
      <c r="F865" t="e">
        <f>VLOOKUP(ai_ds_job_salaries_2026[[#This Row],[company_location]],#REF!,2,)</f>
        <v>#REF!</v>
      </c>
      <c r="G865" t="s">
        <v>50</v>
      </c>
      <c r="H865" t="e">
        <f>VLOOKUP(ai_ds_job_salaries_2026[[#This Row],[1]],#REF!,2,FALSE)</f>
        <v>#REF!</v>
      </c>
      <c r="I865" t="s">
        <v>70</v>
      </c>
      <c r="J865">
        <v>0</v>
      </c>
      <c r="K865">
        <v>9</v>
      </c>
      <c r="L865">
        <v>1</v>
      </c>
      <c r="M865" t="s">
        <v>43</v>
      </c>
      <c r="N865" t="s">
        <v>53</v>
      </c>
      <c r="O865" t="b">
        <v>1</v>
      </c>
      <c r="P865" t="b">
        <v>0</v>
      </c>
      <c r="Q865">
        <v>10</v>
      </c>
      <c r="R865">
        <v>0</v>
      </c>
      <c r="S865">
        <v>38</v>
      </c>
      <c r="T865">
        <v>30</v>
      </c>
      <c r="U865" t="b">
        <v>1</v>
      </c>
      <c r="V865">
        <v>11</v>
      </c>
      <c r="W865">
        <v>6</v>
      </c>
      <c r="X865" t="s">
        <v>54</v>
      </c>
      <c r="Y865">
        <v>127550</v>
      </c>
      <c r="Z865">
        <v>79.7</v>
      </c>
      <c r="AA865" s="17">
        <f>ai_ds_job_salaries_2026[[#This Row],[Bonus ]]/100</f>
        <v>0.158</v>
      </c>
      <c r="AB865" s="18">
        <v>15.8</v>
      </c>
      <c r="AC865">
        <v>9.1999999999999993</v>
      </c>
      <c r="AD865">
        <v>6</v>
      </c>
      <c r="AE865" t="b">
        <v>0</v>
      </c>
      <c r="AF865">
        <v>4.4000000000000004</v>
      </c>
      <c r="AG865">
        <v>6.1</v>
      </c>
      <c r="AH865" t="str">
        <f>IF(ai_ds_job_salaries_2026[[#This Row],[upskilling_hours_per_month]]&lt;=4,"Low",IF(ai_ds_job_salaries_2026[[#This Row],[upskilling_hours_per_month]]&lt;=8,"Standard","High"))</f>
        <v>Standard</v>
      </c>
      <c r="AI865" s="6">
        <f>ai_ds_job_salaries_2026[[#This Row],[Bonus ]]/100</f>
        <v>0.158</v>
      </c>
      <c r="AJ865">
        <v>0.158</v>
      </c>
    </row>
    <row r="866" spans="1:36" ht="15.95">
      <c r="A866" t="s">
        <v>66</v>
      </c>
      <c r="B866" t="s">
        <v>64</v>
      </c>
      <c r="C866" t="s">
        <v>48</v>
      </c>
      <c r="D866" t="s">
        <v>39</v>
      </c>
      <c r="E866" t="s">
        <v>50</v>
      </c>
      <c r="F866" t="e">
        <f>VLOOKUP(ai_ds_job_salaries_2026[[#This Row],[company_location]],#REF!,2,)</f>
        <v>#REF!</v>
      </c>
      <c r="G866" t="s">
        <v>50</v>
      </c>
      <c r="H866" t="e">
        <f>VLOOKUP(ai_ds_job_salaries_2026[[#This Row],[1]],#REF!,2,FALSE)</f>
        <v>#REF!</v>
      </c>
      <c r="I866" t="s">
        <v>42</v>
      </c>
      <c r="J866">
        <v>0.5</v>
      </c>
      <c r="K866">
        <v>4</v>
      </c>
      <c r="L866">
        <v>0</v>
      </c>
      <c r="M866" t="s">
        <v>59</v>
      </c>
      <c r="N866" t="s">
        <v>102</v>
      </c>
      <c r="O866" t="b">
        <v>0</v>
      </c>
      <c r="P866" t="b">
        <v>0</v>
      </c>
      <c r="Q866">
        <v>9</v>
      </c>
      <c r="R866">
        <v>1</v>
      </c>
      <c r="S866">
        <v>42</v>
      </c>
      <c r="T866">
        <v>30</v>
      </c>
      <c r="U866" t="b">
        <v>1</v>
      </c>
      <c r="V866">
        <v>13</v>
      </c>
      <c r="W866">
        <v>48</v>
      </c>
      <c r="X866" t="s">
        <v>54</v>
      </c>
      <c r="Y866">
        <v>95885</v>
      </c>
      <c r="Z866">
        <v>0</v>
      </c>
      <c r="AA866" s="17">
        <f>ai_ds_job_salaries_2026[[#This Row],[Bonus ]]/100</f>
        <v>0.1</v>
      </c>
      <c r="AB866" s="18">
        <v>10</v>
      </c>
      <c r="AC866">
        <v>7.9</v>
      </c>
      <c r="AD866">
        <v>10</v>
      </c>
      <c r="AE866" t="b">
        <v>0</v>
      </c>
      <c r="AF866">
        <v>14.3</v>
      </c>
      <c r="AG866">
        <v>4.0999999999999996</v>
      </c>
      <c r="AH866" t="str">
        <f>IF(ai_ds_job_salaries_2026[[#This Row],[upskilling_hours_per_month]]&lt;=4,"Low",IF(ai_ds_job_salaries_2026[[#This Row],[upskilling_hours_per_month]]&lt;=8,"Standard","High"))</f>
        <v>High</v>
      </c>
      <c r="AI866" s="6">
        <f>ai_ds_job_salaries_2026[[#This Row],[Bonus ]]/100</f>
        <v>0.1</v>
      </c>
      <c r="AJ866">
        <v>0.1</v>
      </c>
    </row>
    <row r="867" spans="1:36" ht="15.95">
      <c r="A867" t="s">
        <v>91</v>
      </c>
      <c r="B867" t="s">
        <v>64</v>
      </c>
      <c r="C867" t="s">
        <v>78</v>
      </c>
      <c r="D867" t="s">
        <v>39</v>
      </c>
      <c r="E867" t="s">
        <v>40</v>
      </c>
      <c r="F867" t="e">
        <f>VLOOKUP(ai_ds_job_salaries_2026[[#This Row],[company_location]],#REF!,2,)</f>
        <v>#REF!</v>
      </c>
      <c r="G867" t="s">
        <v>40</v>
      </c>
      <c r="H867" t="e">
        <f>VLOOKUP(ai_ds_job_salaries_2026[[#This Row],[1]],#REF!,2,FALSE)</f>
        <v>#REF!</v>
      </c>
      <c r="I867" t="s">
        <v>70</v>
      </c>
      <c r="J867">
        <v>1</v>
      </c>
      <c r="K867">
        <v>7</v>
      </c>
      <c r="L867">
        <v>8</v>
      </c>
      <c r="M867" t="s">
        <v>43</v>
      </c>
      <c r="N867" t="s">
        <v>44</v>
      </c>
      <c r="O867" t="b">
        <v>0</v>
      </c>
      <c r="P867" t="b">
        <v>0</v>
      </c>
      <c r="Q867">
        <v>9</v>
      </c>
      <c r="R867">
        <v>1</v>
      </c>
      <c r="S867">
        <v>40</v>
      </c>
      <c r="T867">
        <v>36</v>
      </c>
      <c r="U867" t="b">
        <v>1</v>
      </c>
      <c r="V867">
        <v>7</v>
      </c>
      <c r="W867">
        <v>48</v>
      </c>
      <c r="X867" t="s">
        <v>45</v>
      </c>
      <c r="Y867">
        <v>32491</v>
      </c>
      <c r="Z867">
        <v>0</v>
      </c>
      <c r="AA867" s="17">
        <f>ai_ds_job_salaries_2026[[#This Row],[Bonus ]]/100</f>
        <v>4.9000000000000002E-2</v>
      </c>
      <c r="AB867" s="18">
        <v>4.9000000000000004</v>
      </c>
      <c r="AC867">
        <v>7</v>
      </c>
      <c r="AD867">
        <v>3</v>
      </c>
      <c r="AE867" t="b">
        <v>0</v>
      </c>
      <c r="AF867">
        <v>10.7</v>
      </c>
      <c r="AG867">
        <v>3.3</v>
      </c>
      <c r="AH867" t="str">
        <f>IF(ai_ds_job_salaries_2026[[#This Row],[upskilling_hours_per_month]]&lt;=4,"Low",IF(ai_ds_job_salaries_2026[[#This Row],[upskilling_hours_per_month]]&lt;=8,"Standard","High"))</f>
        <v>High</v>
      </c>
      <c r="AI867" s="6">
        <f>ai_ds_job_salaries_2026[[#This Row],[Bonus ]]/100</f>
        <v>4.9000000000000002E-2</v>
      </c>
      <c r="AJ867">
        <v>4.9000000000000002E-2</v>
      </c>
    </row>
    <row r="868" spans="1:36" ht="15.95">
      <c r="A868" t="s">
        <v>66</v>
      </c>
      <c r="B868" t="s">
        <v>64</v>
      </c>
      <c r="C868" t="s">
        <v>48</v>
      </c>
      <c r="D868" t="s">
        <v>49</v>
      </c>
      <c r="E868" t="s">
        <v>50</v>
      </c>
      <c r="F868" t="e">
        <f>VLOOKUP(ai_ds_job_salaries_2026[[#This Row],[company_location]],#REF!,2,)</f>
        <v>#REF!</v>
      </c>
      <c r="G868" t="s">
        <v>50</v>
      </c>
      <c r="H868" t="e">
        <f>VLOOKUP(ai_ds_job_salaries_2026[[#This Row],[1]],#REF!,2,FALSE)</f>
        <v>#REF!</v>
      </c>
      <c r="I868" t="s">
        <v>70</v>
      </c>
      <c r="J868">
        <v>1</v>
      </c>
      <c r="K868">
        <v>6</v>
      </c>
      <c r="L868">
        <v>5</v>
      </c>
      <c r="M868" t="s">
        <v>89</v>
      </c>
      <c r="N868" t="s">
        <v>44</v>
      </c>
      <c r="O868" t="b">
        <v>0</v>
      </c>
      <c r="P868" t="b">
        <v>0</v>
      </c>
      <c r="Q868">
        <v>13</v>
      </c>
      <c r="R868">
        <v>0</v>
      </c>
      <c r="S868">
        <v>39</v>
      </c>
      <c r="T868">
        <v>36</v>
      </c>
      <c r="U868" t="b">
        <v>1</v>
      </c>
      <c r="V868">
        <v>14</v>
      </c>
      <c r="W868">
        <v>0</v>
      </c>
      <c r="X868" t="s">
        <v>54</v>
      </c>
      <c r="Y868">
        <v>153858</v>
      </c>
      <c r="Z868">
        <v>0</v>
      </c>
      <c r="AA868" s="17">
        <f>ai_ds_job_salaries_2026[[#This Row],[Bonus ]]/100</f>
        <v>7.0000000000000007E-2</v>
      </c>
      <c r="AB868" s="18">
        <v>7</v>
      </c>
      <c r="AC868">
        <v>8.1999999999999993</v>
      </c>
      <c r="AD868">
        <v>6</v>
      </c>
      <c r="AE868" t="b">
        <v>0</v>
      </c>
      <c r="AF868">
        <v>15.8</v>
      </c>
      <c r="AG868">
        <v>3.2</v>
      </c>
      <c r="AH868" t="str">
        <f>IF(ai_ds_job_salaries_2026[[#This Row],[upskilling_hours_per_month]]&lt;=4,"Low",IF(ai_ds_job_salaries_2026[[#This Row],[upskilling_hours_per_month]]&lt;=8,"Standard","High"))</f>
        <v>High</v>
      </c>
      <c r="AI868" s="6">
        <f>ai_ds_job_salaries_2026[[#This Row],[Bonus ]]/100</f>
        <v>7.0000000000000007E-2</v>
      </c>
      <c r="AJ868">
        <v>7.0000000000000007E-2</v>
      </c>
    </row>
    <row r="869" spans="1:36" ht="15.95">
      <c r="A869" t="s">
        <v>91</v>
      </c>
      <c r="B869" t="s">
        <v>64</v>
      </c>
      <c r="C869" t="s">
        <v>48</v>
      </c>
      <c r="D869" t="s">
        <v>57</v>
      </c>
      <c r="E869" t="s">
        <v>94</v>
      </c>
      <c r="F869" t="e">
        <f>VLOOKUP(ai_ds_job_salaries_2026[[#This Row],[company_location]],#REF!,2,)</f>
        <v>#REF!</v>
      </c>
      <c r="G869" t="s">
        <v>94</v>
      </c>
      <c r="H869" t="e">
        <f>VLOOKUP(ai_ds_job_salaries_2026[[#This Row],[1]],#REF!,2,FALSE)</f>
        <v>#REF!</v>
      </c>
      <c r="I869" t="s">
        <v>70</v>
      </c>
      <c r="J869">
        <v>1</v>
      </c>
      <c r="K869">
        <v>9</v>
      </c>
      <c r="L869">
        <v>8</v>
      </c>
      <c r="M869" t="s">
        <v>43</v>
      </c>
      <c r="N869" t="s">
        <v>44</v>
      </c>
      <c r="O869" t="b">
        <v>0</v>
      </c>
      <c r="P869" t="b">
        <v>0</v>
      </c>
      <c r="Q869">
        <v>14</v>
      </c>
      <c r="R869">
        <v>0</v>
      </c>
      <c r="S869">
        <v>36</v>
      </c>
      <c r="T869">
        <v>54</v>
      </c>
      <c r="U869" t="b">
        <v>1</v>
      </c>
      <c r="V869">
        <v>10</v>
      </c>
      <c r="W869">
        <v>54</v>
      </c>
      <c r="X869" t="s">
        <v>83</v>
      </c>
      <c r="Y869">
        <v>110316</v>
      </c>
      <c r="Z869">
        <v>6.9</v>
      </c>
      <c r="AA869" s="17">
        <f>ai_ds_job_salaries_2026[[#This Row],[Bonus ]]/100</f>
        <v>8.8000000000000009E-2</v>
      </c>
      <c r="AB869" s="18">
        <v>8.8000000000000007</v>
      </c>
      <c r="AC869">
        <v>7</v>
      </c>
      <c r="AD869">
        <v>5</v>
      </c>
      <c r="AE869" t="b">
        <v>1</v>
      </c>
      <c r="AF869">
        <v>5.4</v>
      </c>
      <c r="AG869">
        <v>3.8</v>
      </c>
      <c r="AH869" t="str">
        <f>IF(ai_ds_job_salaries_2026[[#This Row],[upskilling_hours_per_month]]&lt;=4,"Low",IF(ai_ds_job_salaries_2026[[#This Row],[upskilling_hours_per_month]]&lt;=8,"Standard","High"))</f>
        <v>Standard</v>
      </c>
      <c r="AI869" s="6">
        <f>ai_ds_job_salaries_2026[[#This Row],[Bonus ]]/100</f>
        <v>8.8000000000000009E-2</v>
      </c>
      <c r="AJ869">
        <v>8.8000000000000009E-2</v>
      </c>
    </row>
    <row r="870" spans="1:36" ht="15.95">
      <c r="A870" t="s">
        <v>91</v>
      </c>
      <c r="B870" t="s">
        <v>97</v>
      </c>
      <c r="C870" t="s">
        <v>48</v>
      </c>
      <c r="D870" t="s">
        <v>57</v>
      </c>
      <c r="E870" t="s">
        <v>67</v>
      </c>
      <c r="F870" t="e">
        <f>VLOOKUP(ai_ds_job_salaries_2026[[#This Row],[company_location]],#REF!,2,)</f>
        <v>#REF!</v>
      </c>
      <c r="G870" t="s">
        <v>67</v>
      </c>
      <c r="H870" t="e">
        <f>VLOOKUP(ai_ds_job_salaries_2026[[#This Row],[1]],#REF!,2,FALSE)</f>
        <v>#REF!</v>
      </c>
      <c r="I870" t="s">
        <v>70</v>
      </c>
      <c r="J870">
        <v>0</v>
      </c>
      <c r="K870">
        <v>20</v>
      </c>
      <c r="L870">
        <v>0</v>
      </c>
      <c r="M870" t="s">
        <v>52</v>
      </c>
      <c r="N870" t="s">
        <v>44</v>
      </c>
      <c r="O870" t="b">
        <v>0</v>
      </c>
      <c r="P870" t="b">
        <v>1</v>
      </c>
      <c r="Q870">
        <v>9</v>
      </c>
      <c r="R870">
        <v>2</v>
      </c>
      <c r="S870">
        <v>45</v>
      </c>
      <c r="T870">
        <v>18</v>
      </c>
      <c r="U870" t="b">
        <v>0</v>
      </c>
      <c r="V870">
        <v>0</v>
      </c>
      <c r="W870">
        <v>0</v>
      </c>
      <c r="X870" t="s">
        <v>68</v>
      </c>
      <c r="Y870">
        <v>149044</v>
      </c>
      <c r="Z870">
        <v>2.7</v>
      </c>
      <c r="AA870" s="17">
        <f>ai_ds_job_salaries_2026[[#This Row],[Bonus ]]/100</f>
        <v>0.17100000000000001</v>
      </c>
      <c r="AB870" s="18">
        <v>17.100000000000001</v>
      </c>
      <c r="AC870">
        <v>6.8</v>
      </c>
      <c r="AD870">
        <v>10</v>
      </c>
      <c r="AE870" t="b">
        <v>0</v>
      </c>
      <c r="AF870">
        <v>4.3</v>
      </c>
      <c r="AG870">
        <v>3.7</v>
      </c>
      <c r="AH870" t="str">
        <f>IF(ai_ds_job_salaries_2026[[#This Row],[upskilling_hours_per_month]]&lt;=4,"Low",IF(ai_ds_job_salaries_2026[[#This Row],[upskilling_hours_per_month]]&lt;=8,"Standard","High"))</f>
        <v>Standard</v>
      </c>
      <c r="AI870" s="6">
        <f>ai_ds_job_salaries_2026[[#This Row],[Bonus ]]/100</f>
        <v>0.17100000000000001</v>
      </c>
      <c r="AJ870">
        <v>0.17100000000000001</v>
      </c>
    </row>
    <row r="871" spans="1:36" ht="15.95">
      <c r="A871" t="s">
        <v>93</v>
      </c>
      <c r="B871" t="s">
        <v>37</v>
      </c>
      <c r="C871" t="s">
        <v>48</v>
      </c>
      <c r="D871" t="s">
        <v>57</v>
      </c>
      <c r="E871" t="s">
        <v>72</v>
      </c>
      <c r="F871" t="e">
        <f>VLOOKUP(ai_ds_job_salaries_2026[[#This Row],[company_location]],#REF!,2,)</f>
        <v>#REF!</v>
      </c>
      <c r="G871" t="s">
        <v>40</v>
      </c>
      <c r="H871" t="e">
        <f>VLOOKUP(ai_ds_job_salaries_2026[[#This Row],[1]],#REF!,2,FALSE)</f>
        <v>#REF!</v>
      </c>
      <c r="I871" t="s">
        <v>42</v>
      </c>
      <c r="J871">
        <v>1</v>
      </c>
      <c r="K871">
        <v>14</v>
      </c>
      <c r="L871">
        <v>5</v>
      </c>
      <c r="M871" t="s">
        <v>52</v>
      </c>
      <c r="N871" t="s">
        <v>44</v>
      </c>
      <c r="O871" t="b">
        <v>1</v>
      </c>
      <c r="P871" t="b">
        <v>1</v>
      </c>
      <c r="Q871">
        <v>6</v>
      </c>
      <c r="R871">
        <v>2</v>
      </c>
      <c r="S871">
        <v>53</v>
      </c>
      <c r="T871">
        <v>42</v>
      </c>
      <c r="U871" t="b">
        <v>0</v>
      </c>
      <c r="V871">
        <v>4</v>
      </c>
      <c r="W871">
        <v>36</v>
      </c>
      <c r="X871" t="s">
        <v>75</v>
      </c>
      <c r="Y871">
        <v>172438</v>
      </c>
      <c r="Z871">
        <v>18.399999999999999</v>
      </c>
      <c r="AA871" s="17">
        <f>ai_ds_job_salaries_2026[[#This Row],[Bonus ]]/100</f>
        <v>9.6000000000000002E-2</v>
      </c>
      <c r="AB871" s="18">
        <v>9.6</v>
      </c>
      <c r="AC871">
        <v>7.7</v>
      </c>
      <c r="AD871">
        <v>3</v>
      </c>
      <c r="AE871" t="b">
        <v>0</v>
      </c>
      <c r="AF871">
        <v>9.8000000000000007</v>
      </c>
      <c r="AG871">
        <v>1.9</v>
      </c>
      <c r="AH871" t="str">
        <f>IF(ai_ds_job_salaries_2026[[#This Row],[upskilling_hours_per_month]]&lt;=4,"Low",IF(ai_ds_job_salaries_2026[[#This Row],[upskilling_hours_per_month]]&lt;=8,"Standard","High"))</f>
        <v>High</v>
      </c>
      <c r="AI871" s="6">
        <f>ai_ds_job_salaries_2026[[#This Row],[Bonus ]]/100</f>
        <v>9.6000000000000002E-2</v>
      </c>
      <c r="AJ871">
        <v>9.6000000000000002E-2</v>
      </c>
    </row>
    <row r="872" spans="1:36" ht="15.95">
      <c r="A872" t="s">
        <v>66</v>
      </c>
      <c r="B872" t="s">
        <v>64</v>
      </c>
      <c r="C872" t="s">
        <v>48</v>
      </c>
      <c r="D872" t="s">
        <v>57</v>
      </c>
      <c r="E872" t="s">
        <v>40</v>
      </c>
      <c r="F872" t="e">
        <f>VLOOKUP(ai_ds_job_salaries_2026[[#This Row],[company_location]],#REF!,2,)</f>
        <v>#REF!</v>
      </c>
      <c r="G872" t="s">
        <v>40</v>
      </c>
      <c r="H872" t="e">
        <f>VLOOKUP(ai_ds_job_salaries_2026[[#This Row],[1]],#REF!,2,FALSE)</f>
        <v>#REF!</v>
      </c>
      <c r="I872" t="s">
        <v>70</v>
      </c>
      <c r="J872">
        <v>0.5</v>
      </c>
      <c r="K872">
        <v>5</v>
      </c>
      <c r="L872">
        <v>0</v>
      </c>
      <c r="M872" t="s">
        <v>52</v>
      </c>
      <c r="N872" t="s">
        <v>44</v>
      </c>
      <c r="O872" t="b">
        <v>0</v>
      </c>
      <c r="P872" t="b">
        <v>1</v>
      </c>
      <c r="Q872">
        <v>7</v>
      </c>
      <c r="R872">
        <v>3</v>
      </c>
      <c r="S872">
        <v>53</v>
      </c>
      <c r="T872">
        <v>54</v>
      </c>
      <c r="U872" t="b">
        <v>1</v>
      </c>
      <c r="V872">
        <v>15</v>
      </c>
      <c r="W872">
        <v>6</v>
      </c>
      <c r="X872" t="s">
        <v>45</v>
      </c>
      <c r="Y872">
        <v>26728</v>
      </c>
      <c r="Z872">
        <v>14.099999999999998</v>
      </c>
      <c r="AA872" s="17">
        <f>ai_ds_job_salaries_2026[[#This Row],[Bonus ]]/100</f>
        <v>0.10199999999999999</v>
      </c>
      <c r="AB872" s="18">
        <v>10.199999999999999</v>
      </c>
      <c r="AC872">
        <v>4.5999999999999996</v>
      </c>
      <c r="AD872">
        <v>5</v>
      </c>
      <c r="AE872" t="b">
        <v>0</v>
      </c>
      <c r="AF872">
        <v>8.3000000000000007</v>
      </c>
      <c r="AG872">
        <v>6</v>
      </c>
      <c r="AH872" t="str">
        <f>IF(ai_ds_job_salaries_2026[[#This Row],[upskilling_hours_per_month]]&lt;=4,"Low",IF(ai_ds_job_salaries_2026[[#This Row],[upskilling_hours_per_month]]&lt;=8,"Standard","High"))</f>
        <v>High</v>
      </c>
      <c r="AI872" s="6">
        <f>ai_ds_job_salaries_2026[[#This Row],[Bonus ]]/100</f>
        <v>0.10199999999999999</v>
      </c>
      <c r="AJ872">
        <v>0.10199999999999999</v>
      </c>
    </row>
    <row r="873" spans="1:36" ht="15.95">
      <c r="A873" t="s">
        <v>93</v>
      </c>
      <c r="B873" t="s">
        <v>56</v>
      </c>
      <c r="C873" t="s">
        <v>81</v>
      </c>
      <c r="D873" t="s">
        <v>49</v>
      </c>
      <c r="E873" t="s">
        <v>50</v>
      </c>
      <c r="F873" t="e">
        <f>VLOOKUP(ai_ds_job_salaries_2026[[#This Row],[company_location]],#REF!,2,)</f>
        <v>#REF!</v>
      </c>
      <c r="G873" t="s">
        <v>50</v>
      </c>
      <c r="H873" t="e">
        <f>VLOOKUP(ai_ds_job_salaries_2026[[#This Row],[1]],#REF!,2,FALSE)</f>
        <v>#REF!</v>
      </c>
      <c r="I873" t="s">
        <v>58</v>
      </c>
      <c r="J873">
        <v>0.5</v>
      </c>
      <c r="K873">
        <v>2</v>
      </c>
      <c r="L873">
        <v>5</v>
      </c>
      <c r="M873" t="s">
        <v>89</v>
      </c>
      <c r="N873" t="s">
        <v>44</v>
      </c>
      <c r="O873" t="b">
        <v>1</v>
      </c>
      <c r="P873" t="b">
        <v>0</v>
      </c>
      <c r="Q873">
        <v>7</v>
      </c>
      <c r="R873">
        <v>3</v>
      </c>
      <c r="S873">
        <v>38</v>
      </c>
      <c r="T873">
        <v>24</v>
      </c>
      <c r="U873" t="b">
        <v>1</v>
      </c>
      <c r="V873">
        <v>9</v>
      </c>
      <c r="W873">
        <v>36</v>
      </c>
      <c r="X873" t="s">
        <v>54</v>
      </c>
      <c r="Y873">
        <v>90015</v>
      </c>
      <c r="Z873">
        <v>4.7</v>
      </c>
      <c r="AA873" s="17">
        <f>ai_ds_job_salaries_2026[[#This Row],[Bonus ]]/100</f>
        <v>7.8E-2</v>
      </c>
      <c r="AB873" s="18">
        <v>7.8</v>
      </c>
      <c r="AC873">
        <v>6</v>
      </c>
      <c r="AD873">
        <v>5</v>
      </c>
      <c r="AE873" t="b">
        <v>0</v>
      </c>
      <c r="AF873">
        <v>5.0999999999999996</v>
      </c>
      <c r="AG873">
        <v>4.7</v>
      </c>
      <c r="AH873" t="str">
        <f>IF(ai_ds_job_salaries_2026[[#This Row],[upskilling_hours_per_month]]&lt;=4,"Low",IF(ai_ds_job_salaries_2026[[#This Row],[upskilling_hours_per_month]]&lt;=8,"Standard","High"))</f>
        <v>Standard</v>
      </c>
      <c r="AI873" s="6">
        <f>ai_ds_job_salaries_2026[[#This Row],[Bonus ]]/100</f>
        <v>7.8E-2</v>
      </c>
      <c r="AJ873">
        <v>7.8E-2</v>
      </c>
    </row>
    <row r="874" spans="1:36" ht="15.95">
      <c r="A874" t="s">
        <v>93</v>
      </c>
      <c r="B874" t="s">
        <v>47</v>
      </c>
      <c r="C874" t="s">
        <v>78</v>
      </c>
      <c r="D874" t="s">
        <v>57</v>
      </c>
      <c r="E874" t="s">
        <v>94</v>
      </c>
      <c r="F874" t="e">
        <f>VLOOKUP(ai_ds_job_salaries_2026[[#This Row],[company_location]],#REF!,2,)</f>
        <v>#REF!</v>
      </c>
      <c r="G874" t="s">
        <v>94</v>
      </c>
      <c r="H874" t="e">
        <f>VLOOKUP(ai_ds_job_salaries_2026[[#This Row],[1]],#REF!,2,FALSE)</f>
        <v>#REF!</v>
      </c>
      <c r="I874" t="s">
        <v>70</v>
      </c>
      <c r="J874">
        <v>0.5</v>
      </c>
      <c r="K874">
        <v>11</v>
      </c>
      <c r="L874">
        <v>7</v>
      </c>
      <c r="M874" t="s">
        <v>89</v>
      </c>
      <c r="N874" t="s">
        <v>44</v>
      </c>
      <c r="O874" t="b">
        <v>1</v>
      </c>
      <c r="P874" t="b">
        <v>0</v>
      </c>
      <c r="Q874">
        <v>5</v>
      </c>
      <c r="R874">
        <v>3</v>
      </c>
      <c r="S874">
        <v>45</v>
      </c>
      <c r="T874">
        <v>6</v>
      </c>
      <c r="U874" t="b">
        <v>1</v>
      </c>
      <c r="V874">
        <v>9</v>
      </c>
      <c r="W874">
        <v>18</v>
      </c>
      <c r="X874" t="s">
        <v>83</v>
      </c>
      <c r="Y874">
        <v>122637</v>
      </c>
      <c r="Z874">
        <v>11.600000000000001</v>
      </c>
      <c r="AA874" s="17">
        <f>ai_ds_job_salaries_2026[[#This Row],[Bonus ]]/100</f>
        <v>9.1999999999999998E-2</v>
      </c>
      <c r="AB874" s="18">
        <v>9.1999999999999993</v>
      </c>
      <c r="AC874">
        <v>10</v>
      </c>
      <c r="AD874">
        <v>5</v>
      </c>
      <c r="AE874" t="b">
        <v>0</v>
      </c>
      <c r="AF874">
        <v>13.6</v>
      </c>
      <c r="AG874">
        <v>5.0999999999999996</v>
      </c>
      <c r="AH874" t="str">
        <f>IF(ai_ds_job_salaries_2026[[#This Row],[upskilling_hours_per_month]]&lt;=4,"Low",IF(ai_ds_job_salaries_2026[[#This Row],[upskilling_hours_per_month]]&lt;=8,"Standard","High"))</f>
        <v>High</v>
      </c>
      <c r="AI874" s="6">
        <f>ai_ds_job_salaries_2026[[#This Row],[Bonus ]]/100</f>
        <v>9.1999999999999998E-2</v>
      </c>
      <c r="AJ874">
        <v>9.1999999999999998E-2</v>
      </c>
    </row>
    <row r="875" spans="1:36" ht="15.95">
      <c r="A875" t="s">
        <v>91</v>
      </c>
      <c r="B875" t="s">
        <v>56</v>
      </c>
      <c r="C875" t="s">
        <v>78</v>
      </c>
      <c r="D875" t="s">
        <v>49</v>
      </c>
      <c r="E875" t="s">
        <v>50</v>
      </c>
      <c r="F875" t="e">
        <f>VLOOKUP(ai_ds_job_salaries_2026[[#This Row],[company_location]],#REF!,2,)</f>
        <v>#REF!</v>
      </c>
      <c r="G875" t="s">
        <v>50</v>
      </c>
      <c r="H875" t="e">
        <f>VLOOKUP(ai_ds_job_salaries_2026[[#This Row],[1]],#REF!,2,FALSE)</f>
        <v>#REF!</v>
      </c>
      <c r="I875" t="s">
        <v>70</v>
      </c>
      <c r="J875">
        <v>0.5</v>
      </c>
      <c r="K875">
        <v>5</v>
      </c>
      <c r="L875">
        <v>7</v>
      </c>
      <c r="M875" t="s">
        <v>43</v>
      </c>
      <c r="N875" t="s">
        <v>44</v>
      </c>
      <c r="O875" t="b">
        <v>0</v>
      </c>
      <c r="P875" t="b">
        <v>0</v>
      </c>
      <c r="Q875">
        <v>5</v>
      </c>
      <c r="R875">
        <v>2</v>
      </c>
      <c r="S875">
        <v>40</v>
      </c>
      <c r="T875">
        <v>30</v>
      </c>
      <c r="U875" t="b">
        <v>0</v>
      </c>
      <c r="V875">
        <v>3</v>
      </c>
      <c r="W875">
        <v>48</v>
      </c>
      <c r="X875" t="s">
        <v>54</v>
      </c>
      <c r="Y875">
        <v>109588</v>
      </c>
      <c r="Z875">
        <v>3.3000000000000003</v>
      </c>
      <c r="AA875" s="17">
        <f>ai_ds_job_salaries_2026[[#This Row],[Bonus ]]/100</f>
        <v>2.8999999999999998E-2</v>
      </c>
      <c r="AB875" s="18">
        <v>2.9</v>
      </c>
      <c r="AC875">
        <v>6.7</v>
      </c>
      <c r="AD875">
        <v>3</v>
      </c>
      <c r="AE875" t="b">
        <v>1</v>
      </c>
      <c r="AF875">
        <v>8.9</v>
      </c>
      <c r="AG875">
        <v>4.0999999999999996</v>
      </c>
      <c r="AH875" t="str">
        <f>IF(ai_ds_job_salaries_2026[[#This Row],[upskilling_hours_per_month]]&lt;=4,"Low",IF(ai_ds_job_salaries_2026[[#This Row],[upskilling_hours_per_month]]&lt;=8,"Standard","High"))</f>
        <v>High</v>
      </c>
      <c r="AI875" s="6">
        <f>ai_ds_job_salaries_2026[[#This Row],[Bonus ]]/100</f>
        <v>2.8999999999999998E-2</v>
      </c>
      <c r="AJ875">
        <v>2.8999999999999998E-2</v>
      </c>
    </row>
    <row r="876" spans="1:36" ht="15.95">
      <c r="A876" t="s">
        <v>93</v>
      </c>
      <c r="B876" t="s">
        <v>37</v>
      </c>
      <c r="C876" t="s">
        <v>48</v>
      </c>
      <c r="D876" t="s">
        <v>49</v>
      </c>
      <c r="E876" t="s">
        <v>40</v>
      </c>
      <c r="F876" t="e">
        <f>VLOOKUP(ai_ds_job_salaries_2026[[#This Row],[company_location]],#REF!,2,)</f>
        <v>#REF!</v>
      </c>
      <c r="G876" t="s">
        <v>40</v>
      </c>
      <c r="H876" t="e">
        <f>VLOOKUP(ai_ds_job_salaries_2026[[#This Row],[1]],#REF!,2,FALSE)</f>
        <v>#REF!</v>
      </c>
      <c r="I876" t="s">
        <v>58</v>
      </c>
      <c r="J876">
        <v>0.5</v>
      </c>
      <c r="K876">
        <v>15</v>
      </c>
      <c r="L876">
        <v>1</v>
      </c>
      <c r="M876" t="s">
        <v>52</v>
      </c>
      <c r="N876" t="s">
        <v>44</v>
      </c>
      <c r="O876" t="b">
        <v>1</v>
      </c>
      <c r="P876" t="b">
        <v>1</v>
      </c>
      <c r="Q876">
        <v>8</v>
      </c>
      <c r="R876">
        <v>2</v>
      </c>
      <c r="S876">
        <v>38</v>
      </c>
      <c r="T876">
        <v>48</v>
      </c>
      <c r="U876" t="b">
        <v>1</v>
      </c>
      <c r="V876">
        <v>9</v>
      </c>
      <c r="W876">
        <v>48</v>
      </c>
      <c r="X876" t="s">
        <v>45</v>
      </c>
      <c r="Y876">
        <v>61893</v>
      </c>
      <c r="Z876">
        <v>2.6</v>
      </c>
      <c r="AA876" s="17">
        <f>ai_ds_job_salaries_2026[[#This Row],[Bonus ]]/100</f>
        <v>9.0999999999999998E-2</v>
      </c>
      <c r="AB876" s="18">
        <v>9.1</v>
      </c>
      <c r="AC876">
        <v>7.2</v>
      </c>
      <c r="AD876">
        <v>3</v>
      </c>
      <c r="AE876" t="b">
        <v>0</v>
      </c>
      <c r="AF876">
        <v>5.7</v>
      </c>
      <c r="AG876">
        <v>1.2</v>
      </c>
      <c r="AH876" t="str">
        <f>IF(ai_ds_job_salaries_2026[[#This Row],[upskilling_hours_per_month]]&lt;=4,"Low",IF(ai_ds_job_salaries_2026[[#This Row],[upskilling_hours_per_month]]&lt;=8,"Standard","High"))</f>
        <v>Standard</v>
      </c>
      <c r="AI876" s="6">
        <f>ai_ds_job_salaries_2026[[#This Row],[Bonus ]]/100</f>
        <v>9.0999999999999998E-2</v>
      </c>
      <c r="AJ876">
        <v>9.0999999999999998E-2</v>
      </c>
    </row>
    <row r="877" spans="1:36" ht="15.95">
      <c r="A877" t="s">
        <v>55</v>
      </c>
      <c r="B877" t="s">
        <v>97</v>
      </c>
      <c r="C877" t="s">
        <v>48</v>
      </c>
      <c r="D877" t="s">
        <v>57</v>
      </c>
      <c r="E877" t="s">
        <v>50</v>
      </c>
      <c r="F877" t="e">
        <f>VLOOKUP(ai_ds_job_salaries_2026[[#This Row],[company_location]],#REF!,2,)</f>
        <v>#REF!</v>
      </c>
      <c r="G877" t="s">
        <v>50</v>
      </c>
      <c r="H877" t="e">
        <f>VLOOKUP(ai_ds_job_salaries_2026[[#This Row],[1]],#REF!,2,FALSE)</f>
        <v>#REF!</v>
      </c>
      <c r="I877" t="s">
        <v>70</v>
      </c>
      <c r="J877">
        <v>0.5</v>
      </c>
      <c r="K877">
        <v>18</v>
      </c>
      <c r="L877">
        <v>0</v>
      </c>
      <c r="M877" t="s">
        <v>43</v>
      </c>
      <c r="N877" t="s">
        <v>90</v>
      </c>
      <c r="O877" t="b">
        <v>1</v>
      </c>
      <c r="P877" t="b">
        <v>1</v>
      </c>
      <c r="Q877">
        <v>8</v>
      </c>
      <c r="R877">
        <v>4</v>
      </c>
      <c r="S877">
        <v>50</v>
      </c>
      <c r="T877">
        <v>18</v>
      </c>
      <c r="U877" t="b">
        <v>1</v>
      </c>
      <c r="V877">
        <v>10</v>
      </c>
      <c r="W877">
        <v>6</v>
      </c>
      <c r="X877" t="s">
        <v>54</v>
      </c>
      <c r="Y877">
        <v>227078</v>
      </c>
      <c r="Z877">
        <v>9.7000000000000011</v>
      </c>
      <c r="AA877" s="17">
        <f>ai_ds_job_salaries_2026[[#This Row],[Bonus ]]/100</f>
        <v>0.249</v>
      </c>
      <c r="AB877" s="18">
        <v>24.9</v>
      </c>
      <c r="AC877">
        <v>5.9</v>
      </c>
      <c r="AD877">
        <v>4</v>
      </c>
      <c r="AE877" t="b">
        <v>1</v>
      </c>
      <c r="AF877">
        <v>1.2</v>
      </c>
      <c r="AG877">
        <v>3.3</v>
      </c>
      <c r="AH877" t="str">
        <f>IF(ai_ds_job_salaries_2026[[#This Row],[upskilling_hours_per_month]]&lt;=4,"Low",IF(ai_ds_job_salaries_2026[[#This Row],[upskilling_hours_per_month]]&lt;=8,"Standard","High"))</f>
        <v>Low</v>
      </c>
      <c r="AI877" s="6">
        <f>ai_ds_job_salaries_2026[[#This Row],[Bonus ]]/100</f>
        <v>0.249</v>
      </c>
      <c r="AJ877">
        <v>0.249</v>
      </c>
    </row>
    <row r="878" spans="1:36" ht="15.95">
      <c r="A878" t="s">
        <v>91</v>
      </c>
      <c r="B878" t="s">
        <v>64</v>
      </c>
      <c r="C878" t="s">
        <v>78</v>
      </c>
      <c r="D878" t="s">
        <v>49</v>
      </c>
      <c r="E878" t="s">
        <v>50</v>
      </c>
      <c r="F878" t="e">
        <f>VLOOKUP(ai_ds_job_salaries_2026[[#This Row],[company_location]],#REF!,2,)</f>
        <v>#REF!</v>
      </c>
      <c r="G878" t="s">
        <v>50</v>
      </c>
      <c r="H878" t="e">
        <f>VLOOKUP(ai_ds_job_salaries_2026[[#This Row],[1]],#REF!,2,FALSE)</f>
        <v>#REF!</v>
      </c>
      <c r="I878" t="s">
        <v>88</v>
      </c>
      <c r="J878">
        <v>0</v>
      </c>
      <c r="K878">
        <v>7</v>
      </c>
      <c r="L878">
        <v>11</v>
      </c>
      <c r="M878" t="s">
        <v>43</v>
      </c>
      <c r="N878" t="s">
        <v>44</v>
      </c>
      <c r="O878" t="b">
        <v>0</v>
      </c>
      <c r="P878" t="b">
        <v>0</v>
      </c>
      <c r="Q878">
        <v>9</v>
      </c>
      <c r="R878">
        <v>1</v>
      </c>
      <c r="S878">
        <v>40</v>
      </c>
      <c r="T878">
        <v>18</v>
      </c>
      <c r="U878" t="b">
        <v>1</v>
      </c>
      <c r="V878">
        <v>19</v>
      </c>
      <c r="W878">
        <v>6</v>
      </c>
      <c r="X878" t="s">
        <v>54</v>
      </c>
      <c r="Y878">
        <v>92246</v>
      </c>
      <c r="Z878">
        <v>0</v>
      </c>
      <c r="AA878" s="17">
        <f>ai_ds_job_salaries_2026[[#This Row],[Bonus ]]/100</f>
        <v>0.14199999999999999</v>
      </c>
      <c r="AB878" s="18">
        <v>14.2</v>
      </c>
      <c r="AC878">
        <v>7.5</v>
      </c>
      <c r="AD878">
        <v>6</v>
      </c>
      <c r="AE878" t="b">
        <v>0</v>
      </c>
      <c r="AF878">
        <v>6</v>
      </c>
      <c r="AG878">
        <v>4.7</v>
      </c>
      <c r="AH878" t="str">
        <f>IF(ai_ds_job_salaries_2026[[#This Row],[upskilling_hours_per_month]]&lt;=4,"Low",IF(ai_ds_job_salaries_2026[[#This Row],[upskilling_hours_per_month]]&lt;=8,"Standard","High"))</f>
        <v>Standard</v>
      </c>
      <c r="AI878" s="6">
        <f>ai_ds_job_salaries_2026[[#This Row],[Bonus ]]/100</f>
        <v>0.14199999999999999</v>
      </c>
      <c r="AJ878">
        <v>0.14199999999999999</v>
      </c>
    </row>
    <row r="879" spans="1:36" ht="15.95">
      <c r="A879" t="s">
        <v>66</v>
      </c>
      <c r="B879" t="s">
        <v>56</v>
      </c>
      <c r="C879" t="s">
        <v>48</v>
      </c>
      <c r="D879" t="s">
        <v>57</v>
      </c>
      <c r="E879" t="s">
        <v>72</v>
      </c>
      <c r="F879" t="e">
        <f>VLOOKUP(ai_ds_job_salaries_2026[[#This Row],[company_location]],#REF!,2,)</f>
        <v>#REF!</v>
      </c>
      <c r="G879" t="s">
        <v>72</v>
      </c>
      <c r="H879" t="e">
        <f>VLOOKUP(ai_ds_job_salaries_2026[[#This Row],[1]],#REF!,2,FALSE)</f>
        <v>#REF!</v>
      </c>
      <c r="I879" t="s">
        <v>73</v>
      </c>
      <c r="J879">
        <v>0.5</v>
      </c>
      <c r="K879">
        <v>0</v>
      </c>
      <c r="L879">
        <v>4</v>
      </c>
      <c r="M879" t="s">
        <v>52</v>
      </c>
      <c r="N879" t="s">
        <v>44</v>
      </c>
      <c r="O879" t="b">
        <v>0</v>
      </c>
      <c r="P879" t="b">
        <v>0</v>
      </c>
      <c r="Q879">
        <v>9</v>
      </c>
      <c r="R879">
        <v>1</v>
      </c>
      <c r="S879">
        <v>42</v>
      </c>
      <c r="T879">
        <v>6</v>
      </c>
      <c r="U879" t="b">
        <v>0</v>
      </c>
      <c r="V879">
        <v>2</v>
      </c>
      <c r="W879">
        <v>24</v>
      </c>
      <c r="X879" t="s">
        <v>75</v>
      </c>
      <c r="Y879">
        <v>62609</v>
      </c>
      <c r="Z879">
        <v>6</v>
      </c>
      <c r="AA879" s="17">
        <f>ai_ds_job_salaries_2026[[#This Row],[Bonus ]]/100</f>
        <v>9.1999999999999998E-2</v>
      </c>
      <c r="AB879" s="18">
        <v>9.1999999999999993</v>
      </c>
      <c r="AC879">
        <v>6.7</v>
      </c>
      <c r="AD879">
        <v>2</v>
      </c>
      <c r="AE879" t="b">
        <v>0</v>
      </c>
      <c r="AF879">
        <v>4.5999999999999996</v>
      </c>
      <c r="AG879">
        <v>4.7</v>
      </c>
      <c r="AH879" t="str">
        <f>IF(ai_ds_job_salaries_2026[[#This Row],[upskilling_hours_per_month]]&lt;=4,"Low",IF(ai_ds_job_salaries_2026[[#This Row],[upskilling_hours_per_month]]&lt;=8,"Standard","High"))</f>
        <v>Standard</v>
      </c>
      <c r="AI879" s="6">
        <f>ai_ds_job_salaries_2026[[#This Row],[Bonus ]]/100</f>
        <v>9.1999999999999998E-2</v>
      </c>
      <c r="AJ879">
        <v>9.1999999999999998E-2</v>
      </c>
    </row>
    <row r="880" spans="1:36" ht="15.95">
      <c r="A880" t="s">
        <v>36</v>
      </c>
      <c r="B880" t="s">
        <v>47</v>
      </c>
      <c r="C880" t="s">
        <v>48</v>
      </c>
      <c r="D880" t="s">
        <v>39</v>
      </c>
      <c r="E880" t="s">
        <v>50</v>
      </c>
      <c r="F880" t="e">
        <f>VLOOKUP(ai_ds_job_salaries_2026[[#This Row],[company_location]],#REF!,2,)</f>
        <v>#REF!</v>
      </c>
      <c r="G880" t="s">
        <v>50</v>
      </c>
      <c r="H880" t="e">
        <f>VLOOKUP(ai_ds_job_salaries_2026[[#This Row],[1]],#REF!,2,FALSE)</f>
        <v>#REF!</v>
      </c>
      <c r="I880" t="s">
        <v>85</v>
      </c>
      <c r="J880">
        <v>0.5</v>
      </c>
      <c r="K880">
        <v>6</v>
      </c>
      <c r="L880">
        <v>1</v>
      </c>
      <c r="M880" t="s">
        <v>43</v>
      </c>
      <c r="N880" t="s">
        <v>44</v>
      </c>
      <c r="O880" t="b">
        <v>0</v>
      </c>
      <c r="P880" t="b">
        <v>0</v>
      </c>
      <c r="Q880">
        <v>3</v>
      </c>
      <c r="R880">
        <v>1</v>
      </c>
      <c r="S880">
        <v>41</v>
      </c>
      <c r="T880">
        <v>48</v>
      </c>
      <c r="U880" t="b">
        <v>1</v>
      </c>
      <c r="V880">
        <v>9</v>
      </c>
      <c r="W880">
        <v>6</v>
      </c>
      <c r="X880" t="s">
        <v>54</v>
      </c>
      <c r="Y880">
        <v>73638</v>
      </c>
      <c r="Z880">
        <v>8.1</v>
      </c>
      <c r="AA880" s="17">
        <f>ai_ds_job_salaries_2026[[#This Row],[Bonus ]]/100</f>
        <v>0.25600000000000001</v>
      </c>
      <c r="AB880" s="18">
        <v>25.6</v>
      </c>
      <c r="AC880">
        <v>5.7</v>
      </c>
      <c r="AD880">
        <v>3</v>
      </c>
      <c r="AE880" t="b">
        <v>1</v>
      </c>
      <c r="AF880">
        <v>3.8</v>
      </c>
      <c r="AG880">
        <v>4.5999999999999996</v>
      </c>
      <c r="AH880" t="str">
        <f>IF(ai_ds_job_salaries_2026[[#This Row],[upskilling_hours_per_month]]&lt;=4,"Low",IF(ai_ds_job_salaries_2026[[#This Row],[upskilling_hours_per_month]]&lt;=8,"Standard","High"))</f>
        <v>Low</v>
      </c>
      <c r="AI880" s="6">
        <f>ai_ds_job_salaries_2026[[#This Row],[Bonus ]]/100</f>
        <v>0.25600000000000001</v>
      </c>
      <c r="AJ880">
        <v>0.25600000000000001</v>
      </c>
    </row>
    <row r="881" spans="1:36" ht="15.95">
      <c r="A881" t="s">
        <v>55</v>
      </c>
      <c r="B881" t="s">
        <v>37</v>
      </c>
      <c r="C881" t="s">
        <v>48</v>
      </c>
      <c r="D881" t="s">
        <v>49</v>
      </c>
      <c r="E881" t="s">
        <v>86</v>
      </c>
      <c r="F881" t="e">
        <f>VLOOKUP(ai_ds_job_salaries_2026[[#This Row],[company_location]],#REF!,2,)</f>
        <v>#REF!</v>
      </c>
      <c r="G881" t="s">
        <v>40</v>
      </c>
      <c r="H881" t="e">
        <f>VLOOKUP(ai_ds_job_salaries_2026[[#This Row],[1]],#REF!,2,FALSE)</f>
        <v>#REF!</v>
      </c>
      <c r="I881" t="s">
        <v>58</v>
      </c>
      <c r="J881">
        <v>1</v>
      </c>
      <c r="K881">
        <v>19</v>
      </c>
      <c r="L881">
        <v>7</v>
      </c>
      <c r="M881" t="s">
        <v>43</v>
      </c>
      <c r="N881" t="s">
        <v>44</v>
      </c>
      <c r="O881" t="b">
        <v>1</v>
      </c>
      <c r="P881" t="b">
        <v>1</v>
      </c>
      <c r="Q881">
        <v>8</v>
      </c>
      <c r="R881">
        <v>3</v>
      </c>
      <c r="S881">
        <v>39</v>
      </c>
      <c r="T881">
        <v>42</v>
      </c>
      <c r="U881" t="b">
        <v>1</v>
      </c>
      <c r="V881">
        <v>17</v>
      </c>
      <c r="W881">
        <v>24</v>
      </c>
      <c r="X881" t="s">
        <v>87</v>
      </c>
      <c r="Y881">
        <v>78105</v>
      </c>
      <c r="Z881">
        <v>2.1</v>
      </c>
      <c r="AA881" s="17">
        <f>ai_ds_job_salaries_2026[[#This Row],[Bonus ]]/100</f>
        <v>0.16600000000000001</v>
      </c>
      <c r="AB881" s="18">
        <v>16.600000000000001</v>
      </c>
      <c r="AC881">
        <v>6.6</v>
      </c>
      <c r="AD881">
        <v>8</v>
      </c>
      <c r="AE881" t="b">
        <v>0</v>
      </c>
      <c r="AF881">
        <v>14.4</v>
      </c>
      <c r="AG881">
        <v>2</v>
      </c>
      <c r="AH881" t="str">
        <f>IF(ai_ds_job_salaries_2026[[#This Row],[upskilling_hours_per_month]]&lt;=4,"Low",IF(ai_ds_job_salaries_2026[[#This Row],[upskilling_hours_per_month]]&lt;=8,"Standard","High"))</f>
        <v>High</v>
      </c>
      <c r="AI881" s="6">
        <f>ai_ds_job_salaries_2026[[#This Row],[Bonus ]]/100</f>
        <v>0.16600000000000001</v>
      </c>
      <c r="AJ881">
        <v>0.16600000000000001</v>
      </c>
    </row>
    <row r="882" spans="1:36" ht="15.95">
      <c r="A882" t="s">
        <v>55</v>
      </c>
      <c r="B882" t="s">
        <v>47</v>
      </c>
      <c r="C882" t="s">
        <v>48</v>
      </c>
      <c r="D882" t="s">
        <v>49</v>
      </c>
      <c r="E882" t="s">
        <v>50</v>
      </c>
      <c r="F882" t="e">
        <f>VLOOKUP(ai_ds_job_salaries_2026[[#This Row],[company_location]],#REF!,2,)</f>
        <v>#REF!</v>
      </c>
      <c r="G882" t="s">
        <v>50</v>
      </c>
      <c r="H882" t="e">
        <f>VLOOKUP(ai_ds_job_salaries_2026[[#This Row],[1]],#REF!,2,FALSE)</f>
        <v>#REF!</v>
      </c>
      <c r="I882" t="s">
        <v>65</v>
      </c>
      <c r="J882">
        <v>0</v>
      </c>
      <c r="K882">
        <v>10</v>
      </c>
      <c r="L882">
        <v>0</v>
      </c>
      <c r="M882" t="s">
        <v>59</v>
      </c>
      <c r="N882" t="s">
        <v>44</v>
      </c>
      <c r="O882" t="b">
        <v>1</v>
      </c>
      <c r="P882" t="b">
        <v>0</v>
      </c>
      <c r="Q882">
        <v>7</v>
      </c>
      <c r="R882">
        <v>1</v>
      </c>
      <c r="S882">
        <v>39</v>
      </c>
      <c r="T882">
        <v>24</v>
      </c>
      <c r="U882" t="b">
        <v>0</v>
      </c>
      <c r="V882">
        <v>3</v>
      </c>
      <c r="W882">
        <v>54</v>
      </c>
      <c r="X882" t="s">
        <v>54</v>
      </c>
      <c r="Y882">
        <v>138760</v>
      </c>
      <c r="Z882">
        <v>0</v>
      </c>
      <c r="AA882" s="17">
        <f>ai_ds_job_salaries_2026[[#This Row],[Bonus ]]/100</f>
        <v>0.10199999999999999</v>
      </c>
      <c r="AB882" s="18">
        <v>10.199999999999999</v>
      </c>
      <c r="AC882">
        <v>5.4</v>
      </c>
      <c r="AD882">
        <v>5</v>
      </c>
      <c r="AE882" t="b">
        <v>1</v>
      </c>
      <c r="AF882">
        <v>6.5</v>
      </c>
      <c r="AG882">
        <v>4.8</v>
      </c>
      <c r="AH882" t="str">
        <f>IF(ai_ds_job_salaries_2026[[#This Row],[upskilling_hours_per_month]]&lt;=4,"Low",IF(ai_ds_job_salaries_2026[[#This Row],[upskilling_hours_per_month]]&lt;=8,"Standard","High"))</f>
        <v>Standard</v>
      </c>
      <c r="AI882" s="6">
        <f>ai_ds_job_salaries_2026[[#This Row],[Bonus ]]/100</f>
        <v>0.10199999999999999</v>
      </c>
      <c r="AJ882">
        <v>0.10199999999999999</v>
      </c>
    </row>
    <row r="883" spans="1:36" ht="15.95">
      <c r="A883" t="s">
        <v>96</v>
      </c>
      <c r="B883" t="s">
        <v>47</v>
      </c>
      <c r="C883" t="s">
        <v>48</v>
      </c>
      <c r="D883" t="s">
        <v>57</v>
      </c>
      <c r="E883" t="s">
        <v>61</v>
      </c>
      <c r="F883" t="e">
        <f>VLOOKUP(ai_ds_job_salaries_2026[[#This Row],[company_location]],#REF!,2,)</f>
        <v>#REF!</v>
      </c>
      <c r="G883" t="s">
        <v>61</v>
      </c>
      <c r="H883" t="e">
        <f>VLOOKUP(ai_ds_job_salaries_2026[[#This Row],[1]],#REF!,2,FALSE)</f>
        <v>#REF!</v>
      </c>
      <c r="I883" t="s">
        <v>58</v>
      </c>
      <c r="J883">
        <v>0</v>
      </c>
      <c r="K883">
        <v>11</v>
      </c>
      <c r="L883">
        <v>10</v>
      </c>
      <c r="M883" t="s">
        <v>52</v>
      </c>
      <c r="N883" t="s">
        <v>44</v>
      </c>
      <c r="O883" t="b">
        <v>0</v>
      </c>
      <c r="P883" t="b">
        <v>0</v>
      </c>
      <c r="Q883">
        <v>4</v>
      </c>
      <c r="R883">
        <v>2</v>
      </c>
      <c r="S883">
        <v>44</v>
      </c>
      <c r="T883">
        <v>0</v>
      </c>
      <c r="U883" t="b">
        <v>0</v>
      </c>
      <c r="V883">
        <v>0</v>
      </c>
      <c r="W883">
        <v>0</v>
      </c>
      <c r="X883" t="s">
        <v>63</v>
      </c>
      <c r="Y883">
        <v>37119</v>
      </c>
      <c r="Z883">
        <v>5.8000000000000007</v>
      </c>
      <c r="AA883" s="17">
        <f>ai_ds_job_salaries_2026[[#This Row],[Bonus ]]/100</f>
        <v>0.157</v>
      </c>
      <c r="AB883" s="18">
        <v>15.7</v>
      </c>
      <c r="AC883">
        <v>7.3</v>
      </c>
      <c r="AD883">
        <v>10</v>
      </c>
      <c r="AE883" t="b">
        <v>0</v>
      </c>
      <c r="AF883">
        <v>5.9</v>
      </c>
      <c r="AG883">
        <v>4.2</v>
      </c>
      <c r="AH883" t="str">
        <f>IF(ai_ds_job_salaries_2026[[#This Row],[upskilling_hours_per_month]]&lt;=4,"Low",IF(ai_ds_job_salaries_2026[[#This Row],[upskilling_hours_per_month]]&lt;=8,"Standard","High"))</f>
        <v>Standard</v>
      </c>
      <c r="AI883" s="6">
        <f>ai_ds_job_salaries_2026[[#This Row],[Bonus ]]/100</f>
        <v>0.157</v>
      </c>
      <c r="AJ883">
        <v>0.157</v>
      </c>
    </row>
    <row r="884" spans="1:36" ht="15.95">
      <c r="A884" t="s">
        <v>69</v>
      </c>
      <c r="B884" t="s">
        <v>47</v>
      </c>
      <c r="C884" t="s">
        <v>48</v>
      </c>
      <c r="D884" t="s">
        <v>57</v>
      </c>
      <c r="E884" t="s">
        <v>67</v>
      </c>
      <c r="F884" t="e">
        <f>VLOOKUP(ai_ds_job_salaries_2026[[#This Row],[company_location]],#REF!,2,)</f>
        <v>#REF!</v>
      </c>
      <c r="G884" t="s">
        <v>67</v>
      </c>
      <c r="H884" t="e">
        <f>VLOOKUP(ai_ds_job_salaries_2026[[#This Row],[1]],#REF!,2,FALSE)</f>
        <v>#REF!</v>
      </c>
      <c r="I884" t="s">
        <v>65</v>
      </c>
      <c r="J884">
        <v>0.5</v>
      </c>
      <c r="K884">
        <v>13</v>
      </c>
      <c r="L884">
        <v>4</v>
      </c>
      <c r="M884" t="s">
        <v>43</v>
      </c>
      <c r="N884" t="s">
        <v>44</v>
      </c>
      <c r="O884" t="b">
        <v>0</v>
      </c>
      <c r="P884" t="b">
        <v>1</v>
      </c>
      <c r="Q884">
        <v>9</v>
      </c>
      <c r="R884">
        <v>2</v>
      </c>
      <c r="S884">
        <v>50</v>
      </c>
      <c r="T884">
        <v>36</v>
      </c>
      <c r="U884" t="b">
        <v>1</v>
      </c>
      <c r="V884">
        <v>18</v>
      </c>
      <c r="W884">
        <v>0</v>
      </c>
      <c r="X884" t="s">
        <v>68</v>
      </c>
      <c r="Y884">
        <v>56938</v>
      </c>
      <c r="Z884">
        <v>0</v>
      </c>
      <c r="AA884" s="17">
        <f>ai_ds_job_salaries_2026[[#This Row],[Bonus ]]/100</f>
        <v>6.2E-2</v>
      </c>
      <c r="AB884" s="18">
        <v>6.2</v>
      </c>
      <c r="AC884">
        <v>6.1</v>
      </c>
      <c r="AD884">
        <v>6</v>
      </c>
      <c r="AE884" t="b">
        <v>0</v>
      </c>
      <c r="AF884">
        <v>11.6</v>
      </c>
      <c r="AG884">
        <v>5.3</v>
      </c>
      <c r="AH884" t="str">
        <f>IF(ai_ds_job_salaries_2026[[#This Row],[upskilling_hours_per_month]]&lt;=4,"Low",IF(ai_ds_job_salaries_2026[[#This Row],[upskilling_hours_per_month]]&lt;=8,"Standard","High"))</f>
        <v>High</v>
      </c>
      <c r="AI884" s="6">
        <f>ai_ds_job_salaries_2026[[#This Row],[Bonus ]]/100</f>
        <v>6.2E-2</v>
      </c>
      <c r="AJ884">
        <v>6.2E-2</v>
      </c>
    </row>
    <row r="885" spans="1:36" ht="15.95">
      <c r="A885" t="s">
        <v>66</v>
      </c>
      <c r="B885" t="s">
        <v>56</v>
      </c>
      <c r="C885" t="s">
        <v>48</v>
      </c>
      <c r="D885" t="s">
        <v>49</v>
      </c>
      <c r="E885" t="s">
        <v>40</v>
      </c>
      <c r="F885" t="e">
        <f>VLOOKUP(ai_ds_job_salaries_2026[[#This Row],[company_location]],#REF!,2,)</f>
        <v>#REF!</v>
      </c>
      <c r="G885" t="s">
        <v>40</v>
      </c>
      <c r="H885" t="e">
        <f>VLOOKUP(ai_ds_job_salaries_2026[[#This Row],[1]],#REF!,2,FALSE)</f>
        <v>#REF!</v>
      </c>
      <c r="I885" t="s">
        <v>70</v>
      </c>
      <c r="J885">
        <v>0</v>
      </c>
      <c r="K885">
        <v>1</v>
      </c>
      <c r="L885">
        <v>10</v>
      </c>
      <c r="M885" t="s">
        <v>52</v>
      </c>
      <c r="N885" t="s">
        <v>44</v>
      </c>
      <c r="O885" t="b">
        <v>0</v>
      </c>
      <c r="P885" t="b">
        <v>0</v>
      </c>
      <c r="Q885">
        <v>9</v>
      </c>
      <c r="R885">
        <v>5</v>
      </c>
      <c r="S885">
        <v>46</v>
      </c>
      <c r="T885">
        <v>12</v>
      </c>
      <c r="U885" t="b">
        <v>0</v>
      </c>
      <c r="V885">
        <v>2</v>
      </c>
      <c r="W885">
        <v>24</v>
      </c>
      <c r="X885" t="s">
        <v>45</v>
      </c>
      <c r="Y885">
        <v>33575</v>
      </c>
      <c r="Z885">
        <v>4.9000000000000004</v>
      </c>
      <c r="AA885" s="17">
        <f>ai_ds_job_salaries_2026[[#This Row],[Bonus ]]/100</f>
        <v>9.0000000000000011E-3</v>
      </c>
      <c r="AB885" s="18">
        <v>0.9</v>
      </c>
      <c r="AC885">
        <v>6.1</v>
      </c>
      <c r="AD885">
        <v>4</v>
      </c>
      <c r="AE885" t="b">
        <v>0</v>
      </c>
      <c r="AF885">
        <v>5.8</v>
      </c>
      <c r="AG885">
        <v>7.2</v>
      </c>
      <c r="AH885" t="str">
        <f>IF(ai_ds_job_salaries_2026[[#This Row],[upskilling_hours_per_month]]&lt;=4,"Low",IF(ai_ds_job_salaries_2026[[#This Row],[upskilling_hours_per_month]]&lt;=8,"Standard","High"))</f>
        <v>Standard</v>
      </c>
      <c r="AI885" s="6">
        <f>ai_ds_job_salaries_2026[[#This Row],[Bonus ]]/100</f>
        <v>9.0000000000000011E-3</v>
      </c>
      <c r="AJ885">
        <v>9.0000000000000011E-3</v>
      </c>
    </row>
    <row r="886" spans="1:36" ht="15.95">
      <c r="A886" t="s">
        <v>36</v>
      </c>
      <c r="B886" t="s">
        <v>47</v>
      </c>
      <c r="C886" t="s">
        <v>81</v>
      </c>
      <c r="D886" t="s">
        <v>39</v>
      </c>
      <c r="E886" t="s">
        <v>50</v>
      </c>
      <c r="F886" t="e">
        <f>VLOOKUP(ai_ds_job_salaries_2026[[#This Row],[company_location]],#REF!,2,)</f>
        <v>#REF!</v>
      </c>
      <c r="G886" t="s">
        <v>50</v>
      </c>
      <c r="H886" t="e">
        <f>VLOOKUP(ai_ds_job_salaries_2026[[#This Row],[1]],#REF!,2,FALSE)</f>
        <v>#REF!</v>
      </c>
      <c r="I886" t="s">
        <v>51</v>
      </c>
      <c r="J886">
        <v>0</v>
      </c>
      <c r="K886">
        <v>10</v>
      </c>
      <c r="L886">
        <v>1</v>
      </c>
      <c r="M886" t="s">
        <v>52</v>
      </c>
      <c r="N886" t="s">
        <v>53</v>
      </c>
      <c r="O886" t="b">
        <v>0</v>
      </c>
      <c r="P886" t="b">
        <v>0</v>
      </c>
      <c r="Q886">
        <v>6</v>
      </c>
      <c r="R886">
        <v>2</v>
      </c>
      <c r="S886">
        <v>28</v>
      </c>
      <c r="T886">
        <v>36</v>
      </c>
      <c r="U886" t="b">
        <v>1</v>
      </c>
      <c r="V886">
        <v>5</v>
      </c>
      <c r="W886">
        <v>0</v>
      </c>
      <c r="X886" t="s">
        <v>54</v>
      </c>
      <c r="Y886">
        <v>86304</v>
      </c>
      <c r="Z886">
        <v>44.1</v>
      </c>
      <c r="AA886" s="17">
        <f>ai_ds_job_salaries_2026[[#This Row],[Bonus ]]/100</f>
        <v>0.14199999999999999</v>
      </c>
      <c r="AB886" s="18">
        <v>14.2</v>
      </c>
      <c r="AC886">
        <v>6.1</v>
      </c>
      <c r="AD886">
        <v>7</v>
      </c>
      <c r="AE886" t="b">
        <v>0</v>
      </c>
      <c r="AF886">
        <v>9</v>
      </c>
      <c r="AG886">
        <v>7</v>
      </c>
      <c r="AH886" t="str">
        <f>IF(ai_ds_job_salaries_2026[[#This Row],[upskilling_hours_per_month]]&lt;=4,"Low",IF(ai_ds_job_salaries_2026[[#This Row],[upskilling_hours_per_month]]&lt;=8,"Standard","High"))</f>
        <v>High</v>
      </c>
      <c r="AI886" s="6">
        <f>ai_ds_job_salaries_2026[[#This Row],[Bonus ]]/100</f>
        <v>0.14199999999999999</v>
      </c>
      <c r="AJ886">
        <v>0.14199999999999999</v>
      </c>
    </row>
    <row r="887" spans="1:36" ht="15.95">
      <c r="A887" t="s">
        <v>36</v>
      </c>
      <c r="B887" t="s">
        <v>64</v>
      </c>
      <c r="C887" t="s">
        <v>48</v>
      </c>
      <c r="D887" t="s">
        <v>57</v>
      </c>
      <c r="E887" t="s">
        <v>101</v>
      </c>
      <c r="F887" t="e">
        <f>VLOOKUP(ai_ds_job_salaries_2026[[#This Row],[company_location]],#REF!,2,)</f>
        <v>#REF!</v>
      </c>
      <c r="G887" t="s">
        <v>101</v>
      </c>
      <c r="H887" t="e">
        <f>VLOOKUP(ai_ds_job_salaries_2026[[#This Row],[1]],#REF!,2,FALSE)</f>
        <v>#REF!</v>
      </c>
      <c r="I887" t="s">
        <v>80</v>
      </c>
      <c r="J887">
        <v>0</v>
      </c>
      <c r="K887">
        <v>7</v>
      </c>
      <c r="L887">
        <v>4</v>
      </c>
      <c r="M887" t="s">
        <v>43</v>
      </c>
      <c r="N887" t="s">
        <v>44</v>
      </c>
      <c r="O887" t="b">
        <v>0</v>
      </c>
      <c r="P887" t="b">
        <v>0</v>
      </c>
      <c r="Q887">
        <v>10</v>
      </c>
      <c r="R887">
        <v>2</v>
      </c>
      <c r="S887">
        <v>32</v>
      </c>
      <c r="T887">
        <v>36</v>
      </c>
      <c r="U887" t="b">
        <v>0</v>
      </c>
      <c r="V887">
        <v>3</v>
      </c>
      <c r="W887">
        <v>12</v>
      </c>
      <c r="X887" t="s">
        <v>83</v>
      </c>
      <c r="Y887">
        <v>40074</v>
      </c>
      <c r="Z887">
        <v>7.3999999999999995</v>
      </c>
      <c r="AA887" s="17">
        <f>ai_ds_job_salaries_2026[[#This Row],[Bonus ]]/100</f>
        <v>7.2000000000000008E-2</v>
      </c>
      <c r="AB887" s="18">
        <v>7.2</v>
      </c>
      <c r="AC887">
        <v>5.3</v>
      </c>
      <c r="AD887">
        <v>4</v>
      </c>
      <c r="AE887" t="b">
        <v>1</v>
      </c>
      <c r="AF887">
        <v>3.4</v>
      </c>
      <c r="AG887">
        <v>4.8</v>
      </c>
      <c r="AH887" t="str">
        <f>IF(ai_ds_job_salaries_2026[[#This Row],[upskilling_hours_per_month]]&lt;=4,"Low",IF(ai_ds_job_salaries_2026[[#This Row],[upskilling_hours_per_month]]&lt;=8,"Standard","High"))</f>
        <v>Low</v>
      </c>
      <c r="AI887" s="6">
        <f>ai_ds_job_salaries_2026[[#This Row],[Bonus ]]/100</f>
        <v>7.2000000000000008E-2</v>
      </c>
      <c r="AJ887">
        <v>7.2000000000000008E-2</v>
      </c>
    </row>
    <row r="888" spans="1:36" ht="15.95">
      <c r="A888" t="s">
        <v>55</v>
      </c>
      <c r="B888" t="s">
        <v>37</v>
      </c>
      <c r="C888" t="s">
        <v>48</v>
      </c>
      <c r="D888" t="s">
        <v>57</v>
      </c>
      <c r="E888" t="s">
        <v>50</v>
      </c>
      <c r="F888" t="e">
        <f>VLOOKUP(ai_ds_job_salaries_2026[[#This Row],[company_location]],#REF!,2,)</f>
        <v>#REF!</v>
      </c>
      <c r="G888" t="s">
        <v>50</v>
      </c>
      <c r="H888" t="e">
        <f>VLOOKUP(ai_ds_job_salaries_2026[[#This Row],[1]],#REF!,2,FALSE)</f>
        <v>#REF!</v>
      </c>
      <c r="I888" t="s">
        <v>92</v>
      </c>
      <c r="J888">
        <v>0</v>
      </c>
      <c r="K888">
        <v>14</v>
      </c>
      <c r="L888">
        <v>8</v>
      </c>
      <c r="M888" t="s">
        <v>52</v>
      </c>
      <c r="N888" t="s">
        <v>53</v>
      </c>
      <c r="O888" t="b">
        <v>1</v>
      </c>
      <c r="P888" t="b">
        <v>1</v>
      </c>
      <c r="Q888">
        <v>7</v>
      </c>
      <c r="R888">
        <v>0</v>
      </c>
      <c r="S888">
        <v>45</v>
      </c>
      <c r="T888">
        <v>36</v>
      </c>
      <c r="U888" t="b">
        <v>1</v>
      </c>
      <c r="V888">
        <v>10</v>
      </c>
      <c r="W888">
        <v>36</v>
      </c>
      <c r="X888" t="s">
        <v>54</v>
      </c>
      <c r="Y888">
        <v>181976</v>
      </c>
      <c r="Z888">
        <v>14.799999999999999</v>
      </c>
      <c r="AA888" s="17">
        <f>ai_ds_job_salaries_2026[[#This Row],[Bonus ]]/100</f>
        <v>0.05</v>
      </c>
      <c r="AB888" s="18">
        <v>5</v>
      </c>
      <c r="AC888">
        <v>5.8</v>
      </c>
      <c r="AD888">
        <v>5</v>
      </c>
      <c r="AE888" t="b">
        <v>0</v>
      </c>
      <c r="AF888">
        <v>3.1</v>
      </c>
      <c r="AG888">
        <v>4.9000000000000004</v>
      </c>
      <c r="AH888" t="str">
        <f>IF(ai_ds_job_salaries_2026[[#This Row],[upskilling_hours_per_month]]&lt;=4,"Low",IF(ai_ds_job_salaries_2026[[#This Row],[upskilling_hours_per_month]]&lt;=8,"Standard","High"))</f>
        <v>Low</v>
      </c>
      <c r="AI888" s="6">
        <f>ai_ds_job_salaries_2026[[#This Row],[Bonus ]]/100</f>
        <v>0.05</v>
      </c>
      <c r="AJ888">
        <v>0.05</v>
      </c>
    </row>
    <row r="889" spans="1:36" ht="15.95">
      <c r="A889" t="s">
        <v>60</v>
      </c>
      <c r="B889" t="s">
        <v>47</v>
      </c>
      <c r="C889" t="s">
        <v>48</v>
      </c>
      <c r="D889" t="s">
        <v>57</v>
      </c>
      <c r="E889" t="s">
        <v>41</v>
      </c>
      <c r="F889" t="e">
        <f>VLOOKUP(ai_ds_job_salaries_2026[[#This Row],[company_location]],#REF!,2,)</f>
        <v>#REF!</v>
      </c>
      <c r="G889" t="s">
        <v>98</v>
      </c>
      <c r="H889" t="e">
        <f>VLOOKUP(ai_ds_job_salaries_2026[[#This Row],[1]],#REF!,2,FALSE)</f>
        <v>#REF!</v>
      </c>
      <c r="I889" t="s">
        <v>80</v>
      </c>
      <c r="J889">
        <v>1</v>
      </c>
      <c r="K889">
        <v>12</v>
      </c>
      <c r="L889">
        <v>4</v>
      </c>
      <c r="M889" t="s">
        <v>43</v>
      </c>
      <c r="N889" t="s">
        <v>100</v>
      </c>
      <c r="O889" t="b">
        <v>0</v>
      </c>
      <c r="P889" t="b">
        <v>0</v>
      </c>
      <c r="Q889">
        <v>12</v>
      </c>
      <c r="R889">
        <v>1</v>
      </c>
      <c r="S889">
        <v>45</v>
      </c>
      <c r="T889">
        <v>36</v>
      </c>
      <c r="U889" t="b">
        <v>1</v>
      </c>
      <c r="V889">
        <v>12</v>
      </c>
      <c r="W889">
        <v>42</v>
      </c>
      <c r="X889" t="s">
        <v>71</v>
      </c>
      <c r="Y889">
        <v>109212</v>
      </c>
      <c r="Z889">
        <v>10.100000000000001</v>
      </c>
      <c r="AA889" s="17">
        <f>ai_ds_job_salaries_2026[[#This Row],[Bonus ]]/100</f>
        <v>0.10800000000000001</v>
      </c>
      <c r="AB889" s="18">
        <v>10.8</v>
      </c>
      <c r="AC889">
        <v>5.5</v>
      </c>
      <c r="AD889">
        <v>2</v>
      </c>
      <c r="AE889" t="b">
        <v>1</v>
      </c>
      <c r="AF889">
        <v>5.7</v>
      </c>
      <c r="AG889">
        <v>5.6</v>
      </c>
      <c r="AH889" t="str">
        <f>IF(ai_ds_job_salaries_2026[[#This Row],[upskilling_hours_per_month]]&lt;=4,"Low",IF(ai_ds_job_salaries_2026[[#This Row],[upskilling_hours_per_month]]&lt;=8,"Standard","High"))</f>
        <v>Standard</v>
      </c>
      <c r="AI889" s="6">
        <f>ai_ds_job_salaries_2026[[#This Row],[Bonus ]]/100</f>
        <v>0.10800000000000001</v>
      </c>
      <c r="AJ889">
        <v>0.10800000000000001</v>
      </c>
    </row>
    <row r="890" spans="1:36" ht="15.95">
      <c r="A890" t="s">
        <v>96</v>
      </c>
      <c r="B890" t="s">
        <v>56</v>
      </c>
      <c r="C890" t="s">
        <v>48</v>
      </c>
      <c r="D890" t="s">
        <v>49</v>
      </c>
      <c r="E890" t="s">
        <v>50</v>
      </c>
      <c r="F890" t="e">
        <f>VLOOKUP(ai_ds_job_salaries_2026[[#This Row],[company_location]],#REF!,2,)</f>
        <v>#REF!</v>
      </c>
      <c r="G890" t="s">
        <v>50</v>
      </c>
      <c r="H890" t="e">
        <f>VLOOKUP(ai_ds_job_salaries_2026[[#This Row],[1]],#REF!,2,FALSE)</f>
        <v>#REF!</v>
      </c>
      <c r="I890" t="s">
        <v>88</v>
      </c>
      <c r="J890">
        <v>0</v>
      </c>
      <c r="K890">
        <v>3</v>
      </c>
      <c r="L890">
        <v>11</v>
      </c>
      <c r="M890" t="s">
        <v>52</v>
      </c>
      <c r="N890" t="s">
        <v>53</v>
      </c>
      <c r="O890" t="b">
        <v>0</v>
      </c>
      <c r="P890" t="b">
        <v>0</v>
      </c>
      <c r="Q890">
        <v>5</v>
      </c>
      <c r="R890">
        <v>2</v>
      </c>
      <c r="S890">
        <v>44</v>
      </c>
      <c r="T890">
        <v>18</v>
      </c>
      <c r="U890" t="b">
        <v>1</v>
      </c>
      <c r="V890">
        <v>3</v>
      </c>
      <c r="W890">
        <v>48</v>
      </c>
      <c r="X890" t="s">
        <v>54</v>
      </c>
      <c r="Y890">
        <v>151238</v>
      </c>
      <c r="Z890">
        <v>0.6</v>
      </c>
      <c r="AA890" s="17">
        <f>ai_ds_job_salaries_2026[[#This Row],[Bonus ]]/100</f>
        <v>9.3000000000000013E-2</v>
      </c>
      <c r="AB890" s="18">
        <v>9.3000000000000007</v>
      </c>
      <c r="AC890">
        <v>8.4</v>
      </c>
      <c r="AD890">
        <v>3</v>
      </c>
      <c r="AE890" t="b">
        <v>1</v>
      </c>
      <c r="AF890">
        <v>17.100000000000001</v>
      </c>
      <c r="AG890">
        <v>4.0999999999999996</v>
      </c>
      <c r="AH890" t="str">
        <f>IF(ai_ds_job_salaries_2026[[#This Row],[upskilling_hours_per_month]]&lt;=4,"Low",IF(ai_ds_job_salaries_2026[[#This Row],[upskilling_hours_per_month]]&lt;=8,"Standard","High"))</f>
        <v>High</v>
      </c>
      <c r="AI890" s="6">
        <f>ai_ds_job_salaries_2026[[#This Row],[Bonus ]]/100</f>
        <v>9.3000000000000013E-2</v>
      </c>
      <c r="AJ890">
        <v>9.3000000000000013E-2</v>
      </c>
    </row>
    <row r="891" spans="1:36" ht="15.95">
      <c r="A891" t="s">
        <v>93</v>
      </c>
      <c r="B891" t="s">
        <v>64</v>
      </c>
      <c r="C891" t="s">
        <v>48</v>
      </c>
      <c r="D891" t="s">
        <v>49</v>
      </c>
      <c r="E891" t="s">
        <v>41</v>
      </c>
      <c r="F891" t="e">
        <f>VLOOKUP(ai_ds_job_salaries_2026[[#This Row],[company_location]],#REF!,2,)</f>
        <v>#REF!</v>
      </c>
      <c r="G891" t="s">
        <v>41</v>
      </c>
      <c r="H891" t="e">
        <f>VLOOKUP(ai_ds_job_salaries_2026[[#This Row],[1]],#REF!,2,FALSE)</f>
        <v>#REF!</v>
      </c>
      <c r="I891" t="s">
        <v>80</v>
      </c>
      <c r="J891">
        <v>0.5</v>
      </c>
      <c r="K891">
        <v>7</v>
      </c>
      <c r="L891">
        <v>0</v>
      </c>
      <c r="M891" t="s">
        <v>52</v>
      </c>
      <c r="N891" t="s">
        <v>44</v>
      </c>
      <c r="O891" t="b">
        <v>1</v>
      </c>
      <c r="P891" t="b">
        <v>0</v>
      </c>
      <c r="Q891">
        <v>6</v>
      </c>
      <c r="R891">
        <v>2</v>
      </c>
      <c r="S891">
        <v>50</v>
      </c>
      <c r="T891">
        <v>54</v>
      </c>
      <c r="U891" t="b">
        <v>1</v>
      </c>
      <c r="V891">
        <v>5</v>
      </c>
      <c r="W891">
        <v>48</v>
      </c>
      <c r="X891" t="s">
        <v>71</v>
      </c>
      <c r="Y891">
        <v>170180</v>
      </c>
      <c r="Z891">
        <v>1.7999999999999998</v>
      </c>
      <c r="AA891" s="17">
        <f>ai_ds_job_salaries_2026[[#This Row],[Bonus ]]/100</f>
        <v>0.126</v>
      </c>
      <c r="AB891" s="18">
        <v>12.6</v>
      </c>
      <c r="AC891">
        <v>6.2</v>
      </c>
      <c r="AD891">
        <v>5</v>
      </c>
      <c r="AE891" t="b">
        <v>0</v>
      </c>
      <c r="AF891">
        <v>13.3</v>
      </c>
      <c r="AG891">
        <v>3.5</v>
      </c>
      <c r="AH891" t="str">
        <f>IF(ai_ds_job_salaries_2026[[#This Row],[upskilling_hours_per_month]]&lt;=4,"Low",IF(ai_ds_job_salaries_2026[[#This Row],[upskilling_hours_per_month]]&lt;=8,"Standard","High"))</f>
        <v>High</v>
      </c>
      <c r="AI891" s="6">
        <f>ai_ds_job_salaries_2026[[#This Row],[Bonus ]]/100</f>
        <v>0.126</v>
      </c>
      <c r="AJ891">
        <v>0.126</v>
      </c>
    </row>
    <row r="892" spans="1:36" ht="15.95">
      <c r="A892" t="s">
        <v>55</v>
      </c>
      <c r="B892" t="s">
        <v>64</v>
      </c>
      <c r="C892" t="s">
        <v>48</v>
      </c>
      <c r="D892" t="s">
        <v>39</v>
      </c>
      <c r="E892" t="s">
        <v>50</v>
      </c>
      <c r="F892" t="e">
        <f>VLOOKUP(ai_ds_job_salaries_2026[[#This Row],[company_location]],#REF!,2,)</f>
        <v>#REF!</v>
      </c>
      <c r="G892" t="s">
        <v>50</v>
      </c>
      <c r="H892" t="e">
        <f>VLOOKUP(ai_ds_job_salaries_2026[[#This Row],[1]],#REF!,2,FALSE)</f>
        <v>#REF!</v>
      </c>
      <c r="I892" t="s">
        <v>80</v>
      </c>
      <c r="J892">
        <v>0</v>
      </c>
      <c r="K892">
        <v>7</v>
      </c>
      <c r="L892">
        <v>8</v>
      </c>
      <c r="M892" t="s">
        <v>89</v>
      </c>
      <c r="N892" t="s">
        <v>100</v>
      </c>
      <c r="O892" t="b">
        <v>1</v>
      </c>
      <c r="P892" t="b">
        <v>0</v>
      </c>
      <c r="Q892">
        <v>5</v>
      </c>
      <c r="R892">
        <v>3</v>
      </c>
      <c r="S892">
        <v>37</v>
      </c>
      <c r="T892">
        <v>12</v>
      </c>
      <c r="U892" t="b">
        <v>1</v>
      </c>
      <c r="V892">
        <v>9</v>
      </c>
      <c r="W892">
        <v>6</v>
      </c>
      <c r="X892" t="s">
        <v>54</v>
      </c>
      <c r="Y892">
        <v>100470</v>
      </c>
      <c r="Z892">
        <v>49.5</v>
      </c>
      <c r="AA892" s="17">
        <f>ai_ds_job_salaries_2026[[#This Row],[Bonus ]]/100</f>
        <v>5.4000000000000006E-2</v>
      </c>
      <c r="AB892" s="18">
        <v>5.4</v>
      </c>
      <c r="AC892">
        <v>8.4</v>
      </c>
      <c r="AD892">
        <v>2</v>
      </c>
      <c r="AE892" t="b">
        <v>0</v>
      </c>
      <c r="AF892">
        <v>6.2</v>
      </c>
      <c r="AG892">
        <v>4.0999999999999996</v>
      </c>
      <c r="AH892" t="str">
        <f>IF(ai_ds_job_salaries_2026[[#This Row],[upskilling_hours_per_month]]&lt;=4,"Low",IF(ai_ds_job_salaries_2026[[#This Row],[upskilling_hours_per_month]]&lt;=8,"Standard","High"))</f>
        <v>Standard</v>
      </c>
      <c r="AI892" s="6">
        <f>ai_ds_job_salaries_2026[[#This Row],[Bonus ]]/100</f>
        <v>5.4000000000000006E-2</v>
      </c>
      <c r="AJ892">
        <v>5.4000000000000006E-2</v>
      </c>
    </row>
    <row r="893" spans="1:36" ht="15.95">
      <c r="A893" t="s">
        <v>93</v>
      </c>
      <c r="B893" t="s">
        <v>97</v>
      </c>
      <c r="C893" t="s">
        <v>48</v>
      </c>
      <c r="D893" t="s">
        <v>49</v>
      </c>
      <c r="E893" t="s">
        <v>67</v>
      </c>
      <c r="F893" t="e">
        <f>VLOOKUP(ai_ds_job_salaries_2026[[#This Row],[company_location]],#REF!,2,)</f>
        <v>#REF!</v>
      </c>
      <c r="G893" t="s">
        <v>67</v>
      </c>
      <c r="H893" t="e">
        <f>VLOOKUP(ai_ds_job_salaries_2026[[#This Row],[1]],#REF!,2,FALSE)</f>
        <v>#REF!</v>
      </c>
      <c r="I893" t="s">
        <v>70</v>
      </c>
      <c r="J893">
        <v>0</v>
      </c>
      <c r="K893">
        <v>19</v>
      </c>
      <c r="L893">
        <v>1</v>
      </c>
      <c r="M893" t="s">
        <v>43</v>
      </c>
      <c r="N893" t="s">
        <v>44</v>
      </c>
      <c r="O893" t="b">
        <v>1</v>
      </c>
      <c r="P893" t="b">
        <v>1</v>
      </c>
      <c r="Q893">
        <v>6</v>
      </c>
      <c r="R893">
        <v>0</v>
      </c>
      <c r="S893">
        <v>67</v>
      </c>
      <c r="T893">
        <v>18</v>
      </c>
      <c r="U893" t="b">
        <v>1</v>
      </c>
      <c r="V893">
        <v>17</v>
      </c>
      <c r="W893">
        <v>48</v>
      </c>
      <c r="X893" t="s">
        <v>68</v>
      </c>
      <c r="Y893">
        <v>192089</v>
      </c>
      <c r="Z893">
        <v>4.7</v>
      </c>
      <c r="AA893" s="17">
        <f>ai_ds_job_salaries_2026[[#This Row],[Bonus ]]/100</f>
        <v>0.21</v>
      </c>
      <c r="AB893" s="18">
        <v>21</v>
      </c>
      <c r="AC893">
        <v>7.4</v>
      </c>
      <c r="AD893">
        <v>2</v>
      </c>
      <c r="AE893" t="b">
        <v>0</v>
      </c>
      <c r="AF893">
        <v>4.2</v>
      </c>
      <c r="AG893">
        <v>3.1</v>
      </c>
      <c r="AH893" t="str">
        <f>IF(ai_ds_job_salaries_2026[[#This Row],[upskilling_hours_per_month]]&lt;=4,"Low",IF(ai_ds_job_salaries_2026[[#This Row],[upskilling_hours_per_month]]&lt;=8,"Standard","High"))</f>
        <v>Standard</v>
      </c>
      <c r="AI893" s="6">
        <f>ai_ds_job_salaries_2026[[#This Row],[Bonus ]]/100</f>
        <v>0.21</v>
      </c>
      <c r="AJ893">
        <v>0.21</v>
      </c>
    </row>
    <row r="894" spans="1:36" ht="15.95">
      <c r="A894" t="s">
        <v>60</v>
      </c>
      <c r="B894" t="s">
        <v>47</v>
      </c>
      <c r="C894" t="s">
        <v>48</v>
      </c>
      <c r="D894" t="s">
        <v>49</v>
      </c>
      <c r="E894" t="s">
        <v>50</v>
      </c>
      <c r="F894" t="e">
        <f>VLOOKUP(ai_ds_job_salaries_2026[[#This Row],[company_location]],#REF!,2,)</f>
        <v>#REF!</v>
      </c>
      <c r="G894" t="s">
        <v>94</v>
      </c>
      <c r="H894" t="e">
        <f>VLOOKUP(ai_ds_job_salaries_2026[[#This Row],[1]],#REF!,2,FALSE)</f>
        <v>#REF!</v>
      </c>
      <c r="I894" t="s">
        <v>70</v>
      </c>
      <c r="J894">
        <v>1</v>
      </c>
      <c r="K894">
        <v>10</v>
      </c>
      <c r="L894">
        <v>5</v>
      </c>
      <c r="M894" t="s">
        <v>43</v>
      </c>
      <c r="N894" t="s">
        <v>44</v>
      </c>
      <c r="O894" t="b">
        <v>0</v>
      </c>
      <c r="P894" t="b">
        <v>0</v>
      </c>
      <c r="Q894">
        <v>9</v>
      </c>
      <c r="R894">
        <v>1</v>
      </c>
      <c r="S894">
        <v>50</v>
      </c>
      <c r="T894">
        <v>18</v>
      </c>
      <c r="U894" t="b">
        <v>1</v>
      </c>
      <c r="V894">
        <v>5</v>
      </c>
      <c r="W894">
        <v>6</v>
      </c>
      <c r="X894" t="s">
        <v>54</v>
      </c>
      <c r="Y894">
        <v>199977</v>
      </c>
      <c r="Z894">
        <v>4.3</v>
      </c>
      <c r="AA894" s="17">
        <f>ai_ds_job_salaries_2026[[#This Row],[Bonus ]]/100</f>
        <v>0.13600000000000001</v>
      </c>
      <c r="AB894" s="18">
        <v>13.6</v>
      </c>
      <c r="AC894">
        <v>6.4</v>
      </c>
      <c r="AD894">
        <v>4</v>
      </c>
      <c r="AE894" t="b">
        <v>1</v>
      </c>
      <c r="AF894">
        <v>7.2</v>
      </c>
      <c r="AG894">
        <v>3.6</v>
      </c>
      <c r="AH894" t="str">
        <f>IF(ai_ds_job_salaries_2026[[#This Row],[upskilling_hours_per_month]]&lt;=4,"Low",IF(ai_ds_job_salaries_2026[[#This Row],[upskilling_hours_per_month]]&lt;=8,"Standard","High"))</f>
        <v>Standard</v>
      </c>
      <c r="AI894" s="6">
        <f>ai_ds_job_salaries_2026[[#This Row],[Bonus ]]/100</f>
        <v>0.13600000000000001</v>
      </c>
      <c r="AJ894">
        <v>0.13600000000000001</v>
      </c>
    </row>
    <row r="895" spans="1:36" ht="15.95">
      <c r="A895" t="s">
        <v>69</v>
      </c>
      <c r="B895" t="s">
        <v>37</v>
      </c>
      <c r="C895" t="s">
        <v>48</v>
      </c>
      <c r="D895" t="s">
        <v>49</v>
      </c>
      <c r="E895" t="s">
        <v>82</v>
      </c>
      <c r="F895" t="e">
        <f>VLOOKUP(ai_ds_job_salaries_2026[[#This Row],[company_location]],#REF!,2,)</f>
        <v>#REF!</v>
      </c>
      <c r="G895" t="s">
        <v>82</v>
      </c>
      <c r="H895" t="e">
        <f>VLOOKUP(ai_ds_job_salaries_2026[[#This Row],[1]],#REF!,2,FALSE)</f>
        <v>#REF!</v>
      </c>
      <c r="I895" t="s">
        <v>85</v>
      </c>
      <c r="J895">
        <v>0.5</v>
      </c>
      <c r="K895">
        <v>14</v>
      </c>
      <c r="L895">
        <v>11</v>
      </c>
      <c r="M895" t="s">
        <v>52</v>
      </c>
      <c r="N895" t="s">
        <v>44</v>
      </c>
      <c r="O895" t="b">
        <v>0</v>
      </c>
      <c r="P895" t="b">
        <v>1</v>
      </c>
      <c r="Q895">
        <v>9</v>
      </c>
      <c r="R895">
        <v>1</v>
      </c>
      <c r="S895">
        <v>49</v>
      </c>
      <c r="T895">
        <v>36</v>
      </c>
      <c r="U895" t="b">
        <v>0</v>
      </c>
      <c r="V895">
        <v>2</v>
      </c>
      <c r="W895">
        <v>42</v>
      </c>
      <c r="X895" t="s">
        <v>83</v>
      </c>
      <c r="Y895">
        <v>114201</v>
      </c>
      <c r="Z895">
        <v>0.2</v>
      </c>
      <c r="AA895" s="17">
        <f>ai_ds_job_salaries_2026[[#This Row],[Bonus ]]/100</f>
        <v>0.215</v>
      </c>
      <c r="AB895" s="18">
        <v>21.5</v>
      </c>
      <c r="AC895">
        <v>5.9</v>
      </c>
      <c r="AD895">
        <v>8</v>
      </c>
      <c r="AE895" t="b">
        <v>0</v>
      </c>
      <c r="AF895">
        <v>6.3</v>
      </c>
      <c r="AG895">
        <v>6.2</v>
      </c>
      <c r="AH895" t="str">
        <f>IF(ai_ds_job_salaries_2026[[#This Row],[upskilling_hours_per_month]]&lt;=4,"Low",IF(ai_ds_job_salaries_2026[[#This Row],[upskilling_hours_per_month]]&lt;=8,"Standard","High"))</f>
        <v>Standard</v>
      </c>
      <c r="AI895" s="6">
        <f>ai_ds_job_salaries_2026[[#This Row],[Bonus ]]/100</f>
        <v>0.215</v>
      </c>
      <c r="AJ895">
        <v>0.215</v>
      </c>
    </row>
    <row r="896" spans="1:36" ht="15.95">
      <c r="A896" t="s">
        <v>66</v>
      </c>
      <c r="B896" t="s">
        <v>56</v>
      </c>
      <c r="C896" t="s">
        <v>78</v>
      </c>
      <c r="D896" t="s">
        <v>57</v>
      </c>
      <c r="E896" t="s">
        <v>50</v>
      </c>
      <c r="F896" t="e">
        <f>VLOOKUP(ai_ds_job_salaries_2026[[#This Row],[company_location]],#REF!,2,)</f>
        <v>#REF!</v>
      </c>
      <c r="G896" t="s">
        <v>50</v>
      </c>
      <c r="H896" t="e">
        <f>VLOOKUP(ai_ds_job_salaries_2026[[#This Row],[1]],#REF!,2,FALSE)</f>
        <v>#REF!</v>
      </c>
      <c r="I896" t="s">
        <v>70</v>
      </c>
      <c r="J896">
        <v>1</v>
      </c>
      <c r="K896">
        <v>3</v>
      </c>
      <c r="L896">
        <v>10</v>
      </c>
      <c r="M896" t="s">
        <v>43</v>
      </c>
      <c r="N896" t="s">
        <v>44</v>
      </c>
      <c r="O896" t="b">
        <v>0</v>
      </c>
      <c r="P896" t="b">
        <v>0</v>
      </c>
      <c r="Q896">
        <v>10</v>
      </c>
      <c r="R896">
        <v>0</v>
      </c>
      <c r="S896">
        <v>37</v>
      </c>
      <c r="T896">
        <v>0</v>
      </c>
      <c r="U896" t="b">
        <v>1</v>
      </c>
      <c r="V896">
        <v>2</v>
      </c>
      <c r="W896">
        <v>30</v>
      </c>
      <c r="X896" t="s">
        <v>54</v>
      </c>
      <c r="Y896">
        <v>60268</v>
      </c>
      <c r="Z896">
        <v>15.6</v>
      </c>
      <c r="AA896" s="17">
        <f>ai_ds_job_salaries_2026[[#This Row],[Bonus ]]/100</f>
        <v>6.5000000000000002E-2</v>
      </c>
      <c r="AB896" s="18">
        <v>6.5</v>
      </c>
      <c r="AC896">
        <v>8.1999999999999993</v>
      </c>
      <c r="AD896">
        <v>4</v>
      </c>
      <c r="AE896" t="b">
        <v>0</v>
      </c>
      <c r="AF896">
        <v>16.7</v>
      </c>
      <c r="AG896">
        <v>4.9000000000000004</v>
      </c>
      <c r="AH896" t="str">
        <f>IF(ai_ds_job_salaries_2026[[#This Row],[upskilling_hours_per_month]]&lt;=4,"Low",IF(ai_ds_job_salaries_2026[[#This Row],[upskilling_hours_per_month]]&lt;=8,"Standard","High"))</f>
        <v>High</v>
      </c>
      <c r="AI896" s="6">
        <f>ai_ds_job_salaries_2026[[#This Row],[Bonus ]]/100</f>
        <v>6.5000000000000002E-2</v>
      </c>
      <c r="AJ896">
        <v>6.5000000000000002E-2</v>
      </c>
    </row>
    <row r="897" spans="1:36" ht="15.95">
      <c r="A897" t="s">
        <v>66</v>
      </c>
      <c r="B897" t="s">
        <v>47</v>
      </c>
      <c r="C897" t="s">
        <v>48</v>
      </c>
      <c r="D897" t="s">
        <v>57</v>
      </c>
      <c r="E897" t="s">
        <v>50</v>
      </c>
      <c r="F897" t="e">
        <f>VLOOKUP(ai_ds_job_salaries_2026[[#This Row],[company_location]],#REF!,2,)</f>
        <v>#REF!</v>
      </c>
      <c r="G897" t="s">
        <v>50</v>
      </c>
      <c r="H897" t="e">
        <f>VLOOKUP(ai_ds_job_salaries_2026[[#This Row],[1]],#REF!,2,FALSE)</f>
        <v>#REF!</v>
      </c>
      <c r="I897" t="s">
        <v>73</v>
      </c>
      <c r="J897">
        <v>0</v>
      </c>
      <c r="K897">
        <v>10</v>
      </c>
      <c r="L897">
        <v>10</v>
      </c>
      <c r="M897" t="s">
        <v>43</v>
      </c>
      <c r="N897" t="s">
        <v>102</v>
      </c>
      <c r="O897" t="b">
        <v>0</v>
      </c>
      <c r="P897" t="b">
        <v>0</v>
      </c>
      <c r="Q897">
        <v>6</v>
      </c>
      <c r="R897">
        <v>3</v>
      </c>
      <c r="S897">
        <v>37</v>
      </c>
      <c r="T897">
        <v>24</v>
      </c>
      <c r="U897" t="b">
        <v>1</v>
      </c>
      <c r="V897">
        <v>16</v>
      </c>
      <c r="W897">
        <v>24</v>
      </c>
      <c r="X897" t="s">
        <v>54</v>
      </c>
      <c r="Y897">
        <v>160073</v>
      </c>
      <c r="Z897">
        <v>9.9</v>
      </c>
      <c r="AA897" s="17">
        <f>ai_ds_job_salaries_2026[[#This Row],[Bonus ]]/100</f>
        <v>0.17600000000000002</v>
      </c>
      <c r="AB897" s="18">
        <v>17.600000000000001</v>
      </c>
      <c r="AC897">
        <v>6.6</v>
      </c>
      <c r="AD897">
        <v>9</v>
      </c>
      <c r="AE897" t="b">
        <v>1</v>
      </c>
      <c r="AF897">
        <v>12.3</v>
      </c>
      <c r="AG897">
        <v>5.7</v>
      </c>
      <c r="AH897" t="str">
        <f>IF(ai_ds_job_salaries_2026[[#This Row],[upskilling_hours_per_month]]&lt;=4,"Low",IF(ai_ds_job_salaries_2026[[#This Row],[upskilling_hours_per_month]]&lt;=8,"Standard","High"))</f>
        <v>High</v>
      </c>
      <c r="AI897" s="6">
        <f>ai_ds_job_salaries_2026[[#This Row],[Bonus ]]/100</f>
        <v>0.17600000000000002</v>
      </c>
      <c r="AJ897">
        <v>0.17600000000000002</v>
      </c>
    </row>
    <row r="898" spans="1:36" ht="15.95">
      <c r="A898" t="s">
        <v>76</v>
      </c>
      <c r="B898" t="s">
        <v>47</v>
      </c>
      <c r="C898" t="s">
        <v>48</v>
      </c>
      <c r="D898" t="s">
        <v>57</v>
      </c>
      <c r="E898" t="s">
        <v>72</v>
      </c>
      <c r="F898" t="e">
        <f>VLOOKUP(ai_ds_job_salaries_2026[[#This Row],[company_location]],#REF!,2,)</f>
        <v>#REF!</v>
      </c>
      <c r="G898" t="s">
        <v>72</v>
      </c>
      <c r="H898" t="e">
        <f>VLOOKUP(ai_ds_job_salaries_2026[[#This Row],[1]],#REF!,2,FALSE)</f>
        <v>#REF!</v>
      </c>
      <c r="I898" t="s">
        <v>80</v>
      </c>
      <c r="J898">
        <v>0.5</v>
      </c>
      <c r="K898">
        <v>8</v>
      </c>
      <c r="L898">
        <v>1</v>
      </c>
      <c r="M898" t="s">
        <v>52</v>
      </c>
      <c r="N898" t="s">
        <v>44</v>
      </c>
      <c r="O898" t="b">
        <v>0</v>
      </c>
      <c r="P898" t="b">
        <v>0</v>
      </c>
      <c r="Q898">
        <v>8</v>
      </c>
      <c r="R898">
        <v>1</v>
      </c>
      <c r="S898">
        <v>44</v>
      </c>
      <c r="T898">
        <v>0</v>
      </c>
      <c r="U898" t="b">
        <v>1</v>
      </c>
      <c r="V898">
        <v>10</v>
      </c>
      <c r="W898">
        <v>24</v>
      </c>
      <c r="X898" t="s">
        <v>75</v>
      </c>
      <c r="Y898">
        <v>122715</v>
      </c>
      <c r="Z898">
        <v>13.600000000000001</v>
      </c>
      <c r="AA898" s="17">
        <f>ai_ds_job_salaries_2026[[#This Row],[Bonus ]]/100</f>
        <v>0.17499999999999999</v>
      </c>
      <c r="AB898" s="18">
        <v>17.5</v>
      </c>
      <c r="AC898">
        <v>6.8</v>
      </c>
      <c r="AD898">
        <v>5</v>
      </c>
      <c r="AE898" t="b">
        <v>0</v>
      </c>
      <c r="AF898">
        <v>3.7</v>
      </c>
      <c r="AG898">
        <v>4</v>
      </c>
      <c r="AH898" t="str">
        <f>IF(ai_ds_job_salaries_2026[[#This Row],[upskilling_hours_per_month]]&lt;=4,"Low",IF(ai_ds_job_salaries_2026[[#This Row],[upskilling_hours_per_month]]&lt;=8,"Standard","High"))</f>
        <v>Low</v>
      </c>
      <c r="AI898" s="6">
        <f>ai_ds_job_salaries_2026[[#This Row],[Bonus ]]/100</f>
        <v>0.17499999999999999</v>
      </c>
      <c r="AJ898">
        <v>0.17499999999999999</v>
      </c>
    </row>
    <row r="899" spans="1:36" ht="15.95">
      <c r="A899" t="s">
        <v>96</v>
      </c>
      <c r="B899" t="s">
        <v>64</v>
      </c>
      <c r="C899" t="s">
        <v>48</v>
      </c>
      <c r="D899" t="s">
        <v>57</v>
      </c>
      <c r="E899" t="s">
        <v>50</v>
      </c>
      <c r="F899" t="e">
        <f>VLOOKUP(ai_ds_job_salaries_2026[[#This Row],[company_location]],#REF!,2,)</f>
        <v>#REF!</v>
      </c>
      <c r="G899" t="s">
        <v>50</v>
      </c>
      <c r="H899" t="e">
        <f>VLOOKUP(ai_ds_job_salaries_2026[[#This Row],[1]],#REF!,2,FALSE)</f>
        <v>#REF!</v>
      </c>
      <c r="I899" t="s">
        <v>70</v>
      </c>
      <c r="J899">
        <v>1</v>
      </c>
      <c r="K899">
        <v>6</v>
      </c>
      <c r="L899">
        <v>7</v>
      </c>
      <c r="M899" t="s">
        <v>52</v>
      </c>
      <c r="N899" t="s">
        <v>44</v>
      </c>
      <c r="O899" t="b">
        <v>0</v>
      </c>
      <c r="P899" t="b">
        <v>0</v>
      </c>
      <c r="Q899">
        <v>6</v>
      </c>
      <c r="R899">
        <v>2</v>
      </c>
      <c r="S899">
        <v>46</v>
      </c>
      <c r="T899">
        <v>48</v>
      </c>
      <c r="U899" t="b">
        <v>0</v>
      </c>
      <c r="V899">
        <v>1</v>
      </c>
      <c r="W899">
        <v>18</v>
      </c>
      <c r="X899" t="s">
        <v>54</v>
      </c>
      <c r="Y899">
        <v>111907</v>
      </c>
      <c r="Z899">
        <v>10.299999999999999</v>
      </c>
      <c r="AA899" s="17">
        <f>ai_ds_job_salaries_2026[[#This Row],[Bonus ]]/100</f>
        <v>7.0000000000000007E-2</v>
      </c>
      <c r="AB899" s="18">
        <v>7</v>
      </c>
      <c r="AC899">
        <v>6.5</v>
      </c>
      <c r="AD899">
        <v>7</v>
      </c>
      <c r="AE899" t="b">
        <v>0</v>
      </c>
      <c r="AF899">
        <v>11</v>
      </c>
      <c r="AG899">
        <v>6.4</v>
      </c>
      <c r="AH899" t="str">
        <f>IF(ai_ds_job_salaries_2026[[#This Row],[upskilling_hours_per_month]]&lt;=4,"Low",IF(ai_ds_job_salaries_2026[[#This Row],[upskilling_hours_per_month]]&lt;=8,"Standard","High"))</f>
        <v>High</v>
      </c>
      <c r="AI899" s="6">
        <f>ai_ds_job_salaries_2026[[#This Row],[Bonus ]]/100</f>
        <v>7.0000000000000007E-2</v>
      </c>
      <c r="AJ899">
        <v>7.0000000000000007E-2</v>
      </c>
    </row>
    <row r="900" spans="1:36" ht="15.95">
      <c r="A900" t="s">
        <v>46</v>
      </c>
      <c r="B900" t="s">
        <v>37</v>
      </c>
      <c r="C900" t="s">
        <v>48</v>
      </c>
      <c r="D900" t="s">
        <v>39</v>
      </c>
      <c r="E900" t="s">
        <v>41</v>
      </c>
      <c r="F900" t="e">
        <f>VLOOKUP(ai_ds_job_salaries_2026[[#This Row],[company_location]],#REF!,2,)</f>
        <v>#REF!</v>
      </c>
      <c r="G900" t="s">
        <v>41</v>
      </c>
      <c r="H900" t="e">
        <f>VLOOKUP(ai_ds_job_salaries_2026[[#This Row],[1]],#REF!,2,FALSE)</f>
        <v>#REF!</v>
      </c>
      <c r="I900" t="s">
        <v>51</v>
      </c>
      <c r="J900">
        <v>0.5</v>
      </c>
      <c r="K900">
        <v>16</v>
      </c>
      <c r="L900">
        <v>7</v>
      </c>
      <c r="M900" t="s">
        <v>59</v>
      </c>
      <c r="N900" t="s">
        <v>44</v>
      </c>
      <c r="O900" t="b">
        <v>1</v>
      </c>
      <c r="P900" t="b">
        <v>1</v>
      </c>
      <c r="Q900">
        <v>11</v>
      </c>
      <c r="R900">
        <v>2</v>
      </c>
      <c r="S900">
        <v>44</v>
      </c>
      <c r="T900">
        <v>24</v>
      </c>
      <c r="U900" t="b">
        <v>1</v>
      </c>
      <c r="V900">
        <v>10</v>
      </c>
      <c r="W900">
        <v>54</v>
      </c>
      <c r="X900" t="s">
        <v>71</v>
      </c>
      <c r="Y900">
        <v>126987</v>
      </c>
      <c r="Z900">
        <v>0</v>
      </c>
      <c r="AA900" s="17">
        <f>ai_ds_job_salaries_2026[[#This Row],[Bonus ]]/100</f>
        <v>0.14800000000000002</v>
      </c>
      <c r="AB900" s="18">
        <v>14.8</v>
      </c>
      <c r="AC900">
        <v>8.3000000000000007</v>
      </c>
      <c r="AD900">
        <v>11</v>
      </c>
      <c r="AE900" t="b">
        <v>0</v>
      </c>
      <c r="AF900">
        <v>2.9</v>
      </c>
      <c r="AG900">
        <v>4.5999999999999996</v>
      </c>
      <c r="AH900" t="str">
        <f>IF(ai_ds_job_salaries_2026[[#This Row],[upskilling_hours_per_month]]&lt;=4,"Low",IF(ai_ds_job_salaries_2026[[#This Row],[upskilling_hours_per_month]]&lt;=8,"Standard","High"))</f>
        <v>Low</v>
      </c>
      <c r="AI900" s="6">
        <f>ai_ds_job_salaries_2026[[#This Row],[Bonus ]]/100</f>
        <v>0.14800000000000002</v>
      </c>
      <c r="AJ900">
        <v>0.14800000000000002</v>
      </c>
    </row>
    <row r="901" spans="1:36" ht="15.95">
      <c r="A901" t="s">
        <v>66</v>
      </c>
      <c r="B901" t="s">
        <v>64</v>
      </c>
      <c r="C901" t="s">
        <v>48</v>
      </c>
      <c r="D901" t="s">
        <v>39</v>
      </c>
      <c r="E901" t="s">
        <v>41</v>
      </c>
      <c r="F901" t="e">
        <f>VLOOKUP(ai_ds_job_salaries_2026[[#This Row],[company_location]],#REF!,2,)</f>
        <v>#REF!</v>
      </c>
      <c r="G901" t="s">
        <v>41</v>
      </c>
      <c r="H901" t="e">
        <f>VLOOKUP(ai_ds_job_salaries_2026[[#This Row],[1]],#REF!,2,FALSE)</f>
        <v>#REF!</v>
      </c>
      <c r="I901" t="s">
        <v>42</v>
      </c>
      <c r="J901">
        <v>1</v>
      </c>
      <c r="K901">
        <v>7</v>
      </c>
      <c r="L901">
        <v>4</v>
      </c>
      <c r="M901" t="s">
        <v>43</v>
      </c>
      <c r="N901" t="s">
        <v>44</v>
      </c>
      <c r="O901" t="b">
        <v>0</v>
      </c>
      <c r="P901" t="b">
        <v>0</v>
      </c>
      <c r="Q901">
        <v>10</v>
      </c>
      <c r="R901">
        <v>1</v>
      </c>
      <c r="S901">
        <v>34</v>
      </c>
      <c r="T901">
        <v>6</v>
      </c>
      <c r="U901" t="b">
        <v>1</v>
      </c>
      <c r="V901">
        <v>10</v>
      </c>
      <c r="W901">
        <v>30</v>
      </c>
      <c r="X901" t="s">
        <v>71</v>
      </c>
      <c r="Y901">
        <v>74735</v>
      </c>
      <c r="Z901">
        <v>33.900000000000006</v>
      </c>
      <c r="AA901" s="17">
        <f>ai_ds_job_salaries_2026[[#This Row],[Bonus ]]/100</f>
        <v>0.13800000000000001</v>
      </c>
      <c r="AB901" s="18">
        <v>13.8</v>
      </c>
      <c r="AC901">
        <v>5.9</v>
      </c>
      <c r="AD901">
        <v>3</v>
      </c>
      <c r="AE901" t="b">
        <v>0</v>
      </c>
      <c r="AF901">
        <v>12.9</v>
      </c>
      <c r="AG901">
        <v>4.2</v>
      </c>
      <c r="AH901" t="str">
        <f>IF(ai_ds_job_salaries_2026[[#This Row],[upskilling_hours_per_month]]&lt;=4,"Low",IF(ai_ds_job_salaries_2026[[#This Row],[upskilling_hours_per_month]]&lt;=8,"Standard","High"))</f>
        <v>High</v>
      </c>
      <c r="AI901" s="6">
        <f>ai_ds_job_salaries_2026[[#This Row],[Bonus ]]/100</f>
        <v>0.13800000000000001</v>
      </c>
      <c r="AJ901">
        <v>0.13800000000000001</v>
      </c>
    </row>
    <row r="902" spans="1:36" ht="15.95">
      <c r="A902" t="s">
        <v>46</v>
      </c>
      <c r="B902" t="s">
        <v>37</v>
      </c>
      <c r="C902" t="s">
        <v>48</v>
      </c>
      <c r="D902" t="s">
        <v>57</v>
      </c>
      <c r="E902" t="s">
        <v>61</v>
      </c>
      <c r="F902" t="e">
        <f>VLOOKUP(ai_ds_job_salaries_2026[[#This Row],[company_location]],#REF!,2,)</f>
        <v>#REF!</v>
      </c>
      <c r="G902" t="s">
        <v>61</v>
      </c>
      <c r="H902" t="e">
        <f>VLOOKUP(ai_ds_job_salaries_2026[[#This Row],[1]],#REF!,2,FALSE)</f>
        <v>#REF!</v>
      </c>
      <c r="I902" t="s">
        <v>42</v>
      </c>
      <c r="J902">
        <v>0</v>
      </c>
      <c r="K902">
        <v>13</v>
      </c>
      <c r="L902">
        <v>10</v>
      </c>
      <c r="M902" t="s">
        <v>59</v>
      </c>
      <c r="N902" t="s">
        <v>53</v>
      </c>
      <c r="O902" t="b">
        <v>1</v>
      </c>
      <c r="P902" t="b">
        <v>1</v>
      </c>
      <c r="Q902">
        <v>8</v>
      </c>
      <c r="R902">
        <v>1</v>
      </c>
      <c r="S902">
        <v>41</v>
      </c>
      <c r="T902">
        <v>0</v>
      </c>
      <c r="U902" t="b">
        <v>1</v>
      </c>
      <c r="V902">
        <v>6</v>
      </c>
      <c r="W902">
        <v>24</v>
      </c>
      <c r="X902" t="s">
        <v>63</v>
      </c>
      <c r="Y902">
        <v>57073</v>
      </c>
      <c r="Z902">
        <v>28.000000000000004</v>
      </c>
      <c r="AA902" s="17">
        <f>ai_ds_job_salaries_2026[[#This Row],[Bonus ]]/100</f>
        <v>0.14800000000000002</v>
      </c>
      <c r="AB902" s="18">
        <v>14.8</v>
      </c>
      <c r="AC902">
        <v>6.9</v>
      </c>
      <c r="AD902">
        <v>6</v>
      </c>
      <c r="AE902" t="b">
        <v>1</v>
      </c>
      <c r="AF902">
        <v>9.1</v>
      </c>
      <c r="AG902">
        <v>3.3</v>
      </c>
      <c r="AH902" t="str">
        <f>IF(ai_ds_job_salaries_2026[[#This Row],[upskilling_hours_per_month]]&lt;=4,"Low",IF(ai_ds_job_salaries_2026[[#This Row],[upskilling_hours_per_month]]&lt;=8,"Standard","High"))</f>
        <v>High</v>
      </c>
      <c r="AI902" s="6">
        <f>ai_ds_job_salaries_2026[[#This Row],[Bonus ]]/100</f>
        <v>0.14800000000000002</v>
      </c>
      <c r="AJ902">
        <v>0.14800000000000002</v>
      </c>
    </row>
    <row r="903" spans="1:36" ht="15.95">
      <c r="A903" t="s">
        <v>76</v>
      </c>
      <c r="B903" t="s">
        <v>47</v>
      </c>
      <c r="C903" t="s">
        <v>48</v>
      </c>
      <c r="D903" t="s">
        <v>57</v>
      </c>
      <c r="E903" t="s">
        <v>40</v>
      </c>
      <c r="F903" t="e">
        <f>VLOOKUP(ai_ds_job_salaries_2026[[#This Row],[company_location]],#REF!,2,)</f>
        <v>#REF!</v>
      </c>
      <c r="G903" t="s">
        <v>50</v>
      </c>
      <c r="H903" t="e">
        <f>VLOOKUP(ai_ds_job_salaries_2026[[#This Row],[1]],#REF!,2,FALSE)</f>
        <v>#REF!</v>
      </c>
      <c r="I903" t="s">
        <v>80</v>
      </c>
      <c r="J903">
        <v>0</v>
      </c>
      <c r="K903">
        <v>9</v>
      </c>
      <c r="L903">
        <v>2</v>
      </c>
      <c r="M903" t="s">
        <v>43</v>
      </c>
      <c r="N903" t="s">
        <v>90</v>
      </c>
      <c r="O903" t="b">
        <v>0</v>
      </c>
      <c r="P903" t="b">
        <v>0</v>
      </c>
      <c r="Q903">
        <v>7</v>
      </c>
      <c r="R903">
        <v>4</v>
      </c>
      <c r="S903">
        <v>44</v>
      </c>
      <c r="T903">
        <v>18</v>
      </c>
      <c r="U903" t="b">
        <v>0</v>
      </c>
      <c r="V903">
        <v>7</v>
      </c>
      <c r="W903">
        <v>42</v>
      </c>
      <c r="X903" t="s">
        <v>45</v>
      </c>
      <c r="Y903">
        <v>64059</v>
      </c>
      <c r="Z903">
        <v>0</v>
      </c>
      <c r="AA903" s="17">
        <f>ai_ds_job_salaries_2026[[#This Row],[Bonus ]]/100</f>
        <v>0.11699999999999999</v>
      </c>
      <c r="AB903" s="18">
        <v>11.7</v>
      </c>
      <c r="AC903">
        <v>5.7</v>
      </c>
      <c r="AD903">
        <v>8</v>
      </c>
      <c r="AE903" t="b">
        <v>0</v>
      </c>
      <c r="AF903">
        <v>7.2</v>
      </c>
      <c r="AG903">
        <v>4.7</v>
      </c>
      <c r="AH903" t="str">
        <f>IF(ai_ds_job_salaries_2026[[#This Row],[upskilling_hours_per_month]]&lt;=4,"Low",IF(ai_ds_job_salaries_2026[[#This Row],[upskilling_hours_per_month]]&lt;=8,"Standard","High"))</f>
        <v>Standard</v>
      </c>
      <c r="AI903" s="6">
        <f>ai_ds_job_salaries_2026[[#This Row],[Bonus ]]/100</f>
        <v>0.11699999999999999</v>
      </c>
      <c r="AJ903">
        <v>0.11699999999999999</v>
      </c>
    </row>
    <row r="904" spans="1:36" ht="15.95">
      <c r="A904" t="s">
        <v>60</v>
      </c>
      <c r="B904" t="s">
        <v>37</v>
      </c>
      <c r="C904" t="s">
        <v>48</v>
      </c>
      <c r="D904" t="s">
        <v>57</v>
      </c>
      <c r="E904" t="s">
        <v>101</v>
      </c>
      <c r="F904" t="e">
        <f>VLOOKUP(ai_ds_job_salaries_2026[[#This Row],[company_location]],#REF!,2,)</f>
        <v>#REF!</v>
      </c>
      <c r="G904" t="s">
        <v>101</v>
      </c>
      <c r="H904" t="e">
        <f>VLOOKUP(ai_ds_job_salaries_2026[[#This Row],[1]],#REF!,2,FALSE)</f>
        <v>#REF!</v>
      </c>
      <c r="I904" t="s">
        <v>58</v>
      </c>
      <c r="J904">
        <v>1</v>
      </c>
      <c r="K904">
        <v>13</v>
      </c>
      <c r="L904">
        <v>1</v>
      </c>
      <c r="M904" t="s">
        <v>52</v>
      </c>
      <c r="N904" t="s">
        <v>53</v>
      </c>
      <c r="O904" t="b">
        <v>0</v>
      </c>
      <c r="P904" t="b">
        <v>1</v>
      </c>
      <c r="Q904">
        <v>3</v>
      </c>
      <c r="R904">
        <v>0</v>
      </c>
      <c r="S904">
        <v>42</v>
      </c>
      <c r="T904">
        <v>0</v>
      </c>
      <c r="U904" t="b">
        <v>0</v>
      </c>
      <c r="V904">
        <v>0</v>
      </c>
      <c r="W904">
        <v>12</v>
      </c>
      <c r="X904" t="s">
        <v>83</v>
      </c>
      <c r="Y904">
        <v>51329</v>
      </c>
      <c r="Z904">
        <v>20.8</v>
      </c>
      <c r="AA904" s="17">
        <f>ai_ds_job_salaries_2026[[#This Row],[Bonus ]]/100</f>
        <v>0.2</v>
      </c>
      <c r="AB904" s="18">
        <v>20</v>
      </c>
      <c r="AC904">
        <v>9.6</v>
      </c>
      <c r="AD904">
        <v>11</v>
      </c>
      <c r="AE904" t="b">
        <v>0</v>
      </c>
      <c r="AF904">
        <v>7.5</v>
      </c>
      <c r="AG904">
        <v>5.5</v>
      </c>
      <c r="AH904" t="str">
        <f>IF(ai_ds_job_salaries_2026[[#This Row],[upskilling_hours_per_month]]&lt;=4,"Low",IF(ai_ds_job_salaries_2026[[#This Row],[upskilling_hours_per_month]]&lt;=8,"Standard","High"))</f>
        <v>Standard</v>
      </c>
      <c r="AI904" s="6">
        <f>ai_ds_job_salaries_2026[[#This Row],[Bonus ]]/100</f>
        <v>0.2</v>
      </c>
      <c r="AJ904">
        <v>0.2</v>
      </c>
    </row>
    <row r="905" spans="1:36" ht="15.95">
      <c r="A905" t="s">
        <v>60</v>
      </c>
      <c r="B905" t="s">
        <v>47</v>
      </c>
      <c r="C905" t="s">
        <v>48</v>
      </c>
      <c r="D905" t="s">
        <v>39</v>
      </c>
      <c r="E905" t="s">
        <v>40</v>
      </c>
      <c r="F905" t="e">
        <f>VLOOKUP(ai_ds_job_salaries_2026[[#This Row],[company_location]],#REF!,2,)</f>
        <v>#REF!</v>
      </c>
      <c r="G905" t="s">
        <v>40</v>
      </c>
      <c r="H905" t="e">
        <f>VLOOKUP(ai_ds_job_salaries_2026[[#This Row],[1]],#REF!,2,FALSE)</f>
        <v>#REF!</v>
      </c>
      <c r="I905" t="s">
        <v>70</v>
      </c>
      <c r="J905">
        <v>0</v>
      </c>
      <c r="K905">
        <v>10</v>
      </c>
      <c r="L905">
        <v>6</v>
      </c>
      <c r="M905" t="s">
        <v>52</v>
      </c>
      <c r="N905" t="s">
        <v>44</v>
      </c>
      <c r="O905" t="b">
        <v>0</v>
      </c>
      <c r="P905" t="b">
        <v>0</v>
      </c>
      <c r="Q905">
        <v>13</v>
      </c>
      <c r="R905">
        <v>3</v>
      </c>
      <c r="S905">
        <v>43</v>
      </c>
      <c r="T905">
        <v>0</v>
      </c>
      <c r="U905" t="b">
        <v>0</v>
      </c>
      <c r="V905">
        <v>0</v>
      </c>
      <c r="W905">
        <v>0</v>
      </c>
      <c r="X905" t="s">
        <v>45</v>
      </c>
      <c r="Y905">
        <v>47739</v>
      </c>
      <c r="Z905">
        <v>69.699999999999989</v>
      </c>
      <c r="AA905" s="17">
        <f>ai_ds_job_salaries_2026[[#This Row],[Bonus ]]/100</f>
        <v>0.14199999999999999</v>
      </c>
      <c r="AB905" s="18">
        <v>14.2</v>
      </c>
      <c r="AC905">
        <v>5.7</v>
      </c>
      <c r="AD905">
        <v>5</v>
      </c>
      <c r="AE905" t="b">
        <v>0</v>
      </c>
      <c r="AF905">
        <v>2.4</v>
      </c>
      <c r="AG905">
        <v>3.6</v>
      </c>
      <c r="AH905" t="str">
        <f>IF(ai_ds_job_salaries_2026[[#This Row],[upskilling_hours_per_month]]&lt;=4,"Low",IF(ai_ds_job_salaries_2026[[#This Row],[upskilling_hours_per_month]]&lt;=8,"Standard","High"))</f>
        <v>Low</v>
      </c>
      <c r="AI905" s="6">
        <f>ai_ds_job_salaries_2026[[#This Row],[Bonus ]]/100</f>
        <v>0.14199999999999999</v>
      </c>
      <c r="AJ905">
        <v>0.14199999999999999</v>
      </c>
    </row>
    <row r="906" spans="1:36" ht="15.95">
      <c r="A906" t="s">
        <v>91</v>
      </c>
      <c r="B906" t="s">
        <v>47</v>
      </c>
      <c r="C906" t="s">
        <v>48</v>
      </c>
      <c r="D906" t="s">
        <v>57</v>
      </c>
      <c r="E906" t="s">
        <v>98</v>
      </c>
      <c r="F906" t="e">
        <f>VLOOKUP(ai_ds_job_salaries_2026[[#This Row],[company_location]],#REF!,2,)</f>
        <v>#REF!</v>
      </c>
      <c r="G906" t="s">
        <v>98</v>
      </c>
      <c r="H906" t="e">
        <f>VLOOKUP(ai_ds_job_salaries_2026[[#This Row],[1]],#REF!,2,FALSE)</f>
        <v>#REF!</v>
      </c>
      <c r="I906" t="s">
        <v>51</v>
      </c>
      <c r="J906">
        <v>1</v>
      </c>
      <c r="K906">
        <v>12</v>
      </c>
      <c r="L906">
        <v>7</v>
      </c>
      <c r="M906" t="s">
        <v>43</v>
      </c>
      <c r="N906" t="s">
        <v>44</v>
      </c>
      <c r="O906" t="b">
        <v>0</v>
      </c>
      <c r="P906" t="b">
        <v>0</v>
      </c>
      <c r="Q906">
        <v>9</v>
      </c>
      <c r="R906">
        <v>2</v>
      </c>
      <c r="S906">
        <v>35</v>
      </c>
      <c r="T906">
        <v>36</v>
      </c>
      <c r="U906" t="b">
        <v>1</v>
      </c>
      <c r="V906">
        <v>5</v>
      </c>
      <c r="W906">
        <v>36</v>
      </c>
      <c r="X906" t="s">
        <v>99</v>
      </c>
      <c r="Y906">
        <v>98440</v>
      </c>
      <c r="Z906">
        <v>15.299999999999999</v>
      </c>
      <c r="AA906" s="17">
        <f>ai_ds_job_salaries_2026[[#This Row],[Bonus ]]/100</f>
        <v>8.6999999999999994E-2</v>
      </c>
      <c r="AB906" s="18">
        <v>8.6999999999999993</v>
      </c>
      <c r="AC906">
        <v>8.1999999999999993</v>
      </c>
      <c r="AD906">
        <v>6</v>
      </c>
      <c r="AE906" t="b">
        <v>0</v>
      </c>
      <c r="AF906">
        <v>13.4</v>
      </c>
      <c r="AG906">
        <v>6.7</v>
      </c>
      <c r="AH906" t="str">
        <f>IF(ai_ds_job_salaries_2026[[#This Row],[upskilling_hours_per_month]]&lt;=4,"Low",IF(ai_ds_job_salaries_2026[[#This Row],[upskilling_hours_per_month]]&lt;=8,"Standard","High"))</f>
        <v>High</v>
      </c>
      <c r="AI906" s="6">
        <f>ai_ds_job_salaries_2026[[#This Row],[Bonus ]]/100</f>
        <v>8.6999999999999994E-2</v>
      </c>
      <c r="AJ906">
        <v>8.6999999999999994E-2</v>
      </c>
    </row>
    <row r="907" spans="1:36" ht="15.95">
      <c r="A907" t="s">
        <v>77</v>
      </c>
      <c r="B907" t="s">
        <v>47</v>
      </c>
      <c r="C907" t="s">
        <v>48</v>
      </c>
      <c r="D907" t="s">
        <v>39</v>
      </c>
      <c r="E907" t="s">
        <v>86</v>
      </c>
      <c r="F907" t="e">
        <f>VLOOKUP(ai_ds_job_salaries_2026[[#This Row],[company_location]],#REF!,2,)</f>
        <v>#REF!</v>
      </c>
      <c r="G907" t="s">
        <v>86</v>
      </c>
      <c r="H907" t="e">
        <f>VLOOKUP(ai_ds_job_salaries_2026[[#This Row],[1]],#REF!,2,FALSE)</f>
        <v>#REF!</v>
      </c>
      <c r="I907" t="s">
        <v>70</v>
      </c>
      <c r="J907">
        <v>0</v>
      </c>
      <c r="K907">
        <v>12</v>
      </c>
      <c r="L907">
        <v>2</v>
      </c>
      <c r="M907" t="s">
        <v>52</v>
      </c>
      <c r="N907" t="s">
        <v>53</v>
      </c>
      <c r="O907" t="b">
        <v>1</v>
      </c>
      <c r="P907" t="b">
        <v>0</v>
      </c>
      <c r="Q907">
        <v>5</v>
      </c>
      <c r="R907">
        <v>5</v>
      </c>
      <c r="S907">
        <v>52</v>
      </c>
      <c r="T907">
        <v>12</v>
      </c>
      <c r="U907" t="b">
        <v>0</v>
      </c>
      <c r="V907">
        <v>3</v>
      </c>
      <c r="W907">
        <v>48</v>
      </c>
      <c r="X907" t="s">
        <v>87</v>
      </c>
      <c r="Y907">
        <v>75193</v>
      </c>
      <c r="Z907">
        <v>6.8000000000000007</v>
      </c>
      <c r="AA907" s="17">
        <f>ai_ds_job_salaries_2026[[#This Row],[Bonus ]]/100</f>
        <v>0.11199999999999999</v>
      </c>
      <c r="AB907" s="18">
        <v>11.2</v>
      </c>
      <c r="AC907">
        <v>6.1</v>
      </c>
      <c r="AD907">
        <v>6</v>
      </c>
      <c r="AE907" t="b">
        <v>0</v>
      </c>
      <c r="AF907">
        <v>2.7</v>
      </c>
      <c r="AG907">
        <v>3.4</v>
      </c>
      <c r="AH907" t="str">
        <f>IF(ai_ds_job_salaries_2026[[#This Row],[upskilling_hours_per_month]]&lt;=4,"Low",IF(ai_ds_job_salaries_2026[[#This Row],[upskilling_hours_per_month]]&lt;=8,"Standard","High"))</f>
        <v>Low</v>
      </c>
      <c r="AI907" s="6">
        <f>ai_ds_job_salaries_2026[[#This Row],[Bonus ]]/100</f>
        <v>0.11199999999999999</v>
      </c>
      <c r="AJ907">
        <v>0.11199999999999999</v>
      </c>
    </row>
    <row r="908" spans="1:36" ht="15.95">
      <c r="A908" t="s">
        <v>91</v>
      </c>
      <c r="B908" t="s">
        <v>56</v>
      </c>
      <c r="C908" t="s">
        <v>48</v>
      </c>
      <c r="D908" t="s">
        <v>57</v>
      </c>
      <c r="E908" t="s">
        <v>79</v>
      </c>
      <c r="F908" t="e">
        <f>VLOOKUP(ai_ds_job_salaries_2026[[#This Row],[company_location]],#REF!,2,)</f>
        <v>#REF!</v>
      </c>
      <c r="G908" t="s">
        <v>79</v>
      </c>
      <c r="H908" t="e">
        <f>VLOOKUP(ai_ds_job_salaries_2026[[#This Row],[1]],#REF!,2,FALSE)</f>
        <v>#REF!</v>
      </c>
      <c r="I908" t="s">
        <v>85</v>
      </c>
      <c r="J908">
        <v>0</v>
      </c>
      <c r="K908">
        <v>3</v>
      </c>
      <c r="L908">
        <v>5</v>
      </c>
      <c r="M908" t="s">
        <v>52</v>
      </c>
      <c r="N908" t="s">
        <v>44</v>
      </c>
      <c r="O908" t="b">
        <v>0</v>
      </c>
      <c r="P908" t="b">
        <v>0</v>
      </c>
      <c r="Q908">
        <v>11</v>
      </c>
      <c r="R908">
        <v>4</v>
      </c>
      <c r="S908">
        <v>36</v>
      </c>
      <c r="T908">
        <v>36</v>
      </c>
      <c r="U908" t="b">
        <v>0</v>
      </c>
      <c r="V908">
        <v>2</v>
      </c>
      <c r="W908">
        <v>54</v>
      </c>
      <c r="X908" t="s">
        <v>83</v>
      </c>
      <c r="Y908">
        <v>65965</v>
      </c>
      <c r="Z908">
        <v>15.8</v>
      </c>
      <c r="AA908" s="17">
        <f>ai_ds_job_salaries_2026[[#This Row],[Bonus ]]/100</f>
        <v>5.9000000000000004E-2</v>
      </c>
      <c r="AB908" s="18">
        <v>5.9</v>
      </c>
      <c r="AC908">
        <v>8</v>
      </c>
      <c r="AD908">
        <v>7</v>
      </c>
      <c r="AE908" t="b">
        <v>0</v>
      </c>
      <c r="AF908">
        <v>0.8</v>
      </c>
      <c r="AG908">
        <v>7.5</v>
      </c>
      <c r="AH908" t="str">
        <f>IF(ai_ds_job_salaries_2026[[#This Row],[upskilling_hours_per_month]]&lt;=4,"Low",IF(ai_ds_job_salaries_2026[[#This Row],[upskilling_hours_per_month]]&lt;=8,"Standard","High"))</f>
        <v>Low</v>
      </c>
      <c r="AI908" s="6">
        <f>ai_ds_job_salaries_2026[[#This Row],[Bonus ]]/100</f>
        <v>5.9000000000000004E-2</v>
      </c>
      <c r="AJ908">
        <v>5.9000000000000004E-2</v>
      </c>
    </row>
    <row r="909" spans="1:36" ht="15.95">
      <c r="A909" t="s">
        <v>77</v>
      </c>
      <c r="B909" t="s">
        <v>56</v>
      </c>
      <c r="C909" t="s">
        <v>48</v>
      </c>
      <c r="D909" t="s">
        <v>39</v>
      </c>
      <c r="E909" t="s">
        <v>98</v>
      </c>
      <c r="F909" t="e">
        <f>VLOOKUP(ai_ds_job_salaries_2026[[#This Row],[company_location]],#REF!,2,)</f>
        <v>#REF!</v>
      </c>
      <c r="G909" t="s">
        <v>98</v>
      </c>
      <c r="H909" t="e">
        <f>VLOOKUP(ai_ds_job_salaries_2026[[#This Row],[1]],#REF!,2,FALSE)</f>
        <v>#REF!</v>
      </c>
      <c r="I909" t="s">
        <v>70</v>
      </c>
      <c r="J909">
        <v>0.5</v>
      </c>
      <c r="K909">
        <v>0</v>
      </c>
      <c r="L909">
        <v>2</v>
      </c>
      <c r="M909" t="s">
        <v>74</v>
      </c>
      <c r="N909" t="s">
        <v>44</v>
      </c>
      <c r="O909" t="b">
        <v>1</v>
      </c>
      <c r="P909" t="b">
        <v>0</v>
      </c>
      <c r="Q909">
        <v>7</v>
      </c>
      <c r="R909">
        <v>4</v>
      </c>
      <c r="S909">
        <v>42</v>
      </c>
      <c r="T909">
        <v>6</v>
      </c>
      <c r="U909" t="b">
        <v>1</v>
      </c>
      <c r="V909">
        <v>3</v>
      </c>
      <c r="W909">
        <v>0</v>
      </c>
      <c r="X909" t="s">
        <v>99</v>
      </c>
      <c r="Y909">
        <v>64476</v>
      </c>
      <c r="Z909">
        <v>22.3</v>
      </c>
      <c r="AA909" s="17">
        <f>ai_ds_job_salaries_2026[[#This Row],[Bonus ]]/100</f>
        <v>0.107</v>
      </c>
      <c r="AB909" s="18">
        <v>10.7</v>
      </c>
      <c r="AC909">
        <v>7.4</v>
      </c>
      <c r="AD909">
        <v>4</v>
      </c>
      <c r="AE909" t="b">
        <v>0</v>
      </c>
      <c r="AF909">
        <v>13</v>
      </c>
      <c r="AG909">
        <v>6</v>
      </c>
      <c r="AH909" t="str">
        <f>IF(ai_ds_job_salaries_2026[[#This Row],[upskilling_hours_per_month]]&lt;=4,"Low",IF(ai_ds_job_salaries_2026[[#This Row],[upskilling_hours_per_month]]&lt;=8,"Standard","High"))</f>
        <v>High</v>
      </c>
      <c r="AI909" s="6">
        <f>ai_ds_job_salaries_2026[[#This Row],[Bonus ]]/100</f>
        <v>0.107</v>
      </c>
      <c r="AJ909">
        <v>0.107</v>
      </c>
    </row>
    <row r="910" spans="1:36" ht="15.95">
      <c r="A910" t="s">
        <v>60</v>
      </c>
      <c r="B910" t="s">
        <v>64</v>
      </c>
      <c r="C910" t="s">
        <v>48</v>
      </c>
      <c r="D910" t="s">
        <v>49</v>
      </c>
      <c r="E910" t="s">
        <v>82</v>
      </c>
      <c r="F910" t="e">
        <f>VLOOKUP(ai_ds_job_salaries_2026[[#This Row],[company_location]],#REF!,2,)</f>
        <v>#REF!</v>
      </c>
      <c r="G910" t="s">
        <v>82</v>
      </c>
      <c r="H910" t="e">
        <f>VLOOKUP(ai_ds_job_salaries_2026[[#This Row],[1]],#REF!,2,FALSE)</f>
        <v>#REF!</v>
      </c>
      <c r="I910" t="s">
        <v>73</v>
      </c>
      <c r="J910">
        <v>0</v>
      </c>
      <c r="K910">
        <v>7</v>
      </c>
      <c r="L910">
        <v>0</v>
      </c>
      <c r="M910" t="s">
        <v>52</v>
      </c>
      <c r="N910" t="s">
        <v>53</v>
      </c>
      <c r="O910" t="b">
        <v>0</v>
      </c>
      <c r="P910" t="b">
        <v>0</v>
      </c>
      <c r="Q910">
        <v>7</v>
      </c>
      <c r="R910">
        <v>2</v>
      </c>
      <c r="S910">
        <v>40</v>
      </c>
      <c r="T910">
        <v>6</v>
      </c>
      <c r="U910" t="b">
        <v>1</v>
      </c>
      <c r="V910">
        <v>14</v>
      </c>
      <c r="W910">
        <v>36</v>
      </c>
      <c r="X910" t="s">
        <v>83</v>
      </c>
      <c r="Y910">
        <v>90452</v>
      </c>
      <c r="Z910">
        <v>1.7000000000000002</v>
      </c>
      <c r="AA910" s="17">
        <f>ai_ds_job_salaries_2026[[#This Row],[Bonus ]]/100</f>
        <v>0.12300000000000001</v>
      </c>
      <c r="AB910" s="18">
        <v>12.3</v>
      </c>
      <c r="AC910">
        <v>7.4</v>
      </c>
      <c r="AD910">
        <v>8</v>
      </c>
      <c r="AE910" t="b">
        <v>0</v>
      </c>
      <c r="AF910">
        <v>11.9</v>
      </c>
      <c r="AG910">
        <v>4.8</v>
      </c>
      <c r="AH910" t="str">
        <f>IF(ai_ds_job_salaries_2026[[#This Row],[upskilling_hours_per_month]]&lt;=4,"Low",IF(ai_ds_job_salaries_2026[[#This Row],[upskilling_hours_per_month]]&lt;=8,"Standard","High"))</f>
        <v>High</v>
      </c>
      <c r="AI910" s="6">
        <f>ai_ds_job_salaries_2026[[#This Row],[Bonus ]]/100</f>
        <v>0.12300000000000001</v>
      </c>
      <c r="AJ910">
        <v>0.12300000000000001</v>
      </c>
    </row>
    <row r="911" spans="1:36" ht="15.95">
      <c r="A911" t="s">
        <v>76</v>
      </c>
      <c r="B911" t="s">
        <v>64</v>
      </c>
      <c r="C911" t="s">
        <v>48</v>
      </c>
      <c r="D911" t="s">
        <v>49</v>
      </c>
      <c r="E911" t="s">
        <v>50</v>
      </c>
      <c r="F911" t="e">
        <f>VLOOKUP(ai_ds_job_salaries_2026[[#This Row],[company_location]],#REF!,2,)</f>
        <v>#REF!</v>
      </c>
      <c r="G911" t="s">
        <v>50</v>
      </c>
      <c r="H911" t="e">
        <f>VLOOKUP(ai_ds_job_salaries_2026[[#This Row],[1]],#REF!,2,FALSE)</f>
        <v>#REF!</v>
      </c>
      <c r="I911" t="s">
        <v>88</v>
      </c>
      <c r="J911">
        <v>0.5</v>
      </c>
      <c r="K911">
        <v>6</v>
      </c>
      <c r="L911">
        <v>4</v>
      </c>
      <c r="M911" t="s">
        <v>43</v>
      </c>
      <c r="N911" t="s">
        <v>44</v>
      </c>
      <c r="O911" t="b">
        <v>0</v>
      </c>
      <c r="P911" t="b">
        <v>0</v>
      </c>
      <c r="Q911">
        <v>7</v>
      </c>
      <c r="R911">
        <v>2</v>
      </c>
      <c r="S911">
        <v>32</v>
      </c>
      <c r="T911">
        <v>54</v>
      </c>
      <c r="U911" t="b">
        <v>0</v>
      </c>
      <c r="V911">
        <v>2</v>
      </c>
      <c r="W911">
        <v>48</v>
      </c>
      <c r="X911" t="s">
        <v>54</v>
      </c>
      <c r="Y911">
        <v>159504</v>
      </c>
      <c r="Z911">
        <v>0.4</v>
      </c>
      <c r="AA911" s="17">
        <f>ai_ds_job_salaries_2026[[#This Row],[Bonus ]]/100</f>
        <v>9.6999999999999989E-2</v>
      </c>
      <c r="AB911" s="18">
        <v>9.6999999999999993</v>
      </c>
      <c r="AC911">
        <v>9.6</v>
      </c>
      <c r="AD911">
        <v>6</v>
      </c>
      <c r="AE911" t="b">
        <v>0</v>
      </c>
      <c r="AF911">
        <v>9.6999999999999993</v>
      </c>
      <c r="AG911">
        <v>3.1</v>
      </c>
      <c r="AH911" t="str">
        <f>IF(ai_ds_job_salaries_2026[[#This Row],[upskilling_hours_per_month]]&lt;=4,"Low",IF(ai_ds_job_salaries_2026[[#This Row],[upskilling_hours_per_month]]&lt;=8,"Standard","High"))</f>
        <v>High</v>
      </c>
      <c r="AI911" s="6">
        <f>ai_ds_job_salaries_2026[[#This Row],[Bonus ]]/100</f>
        <v>9.6999999999999989E-2</v>
      </c>
      <c r="AJ911">
        <v>9.6999999999999989E-2</v>
      </c>
    </row>
    <row r="912" spans="1:36" ht="15.95">
      <c r="A912" t="s">
        <v>91</v>
      </c>
      <c r="B912" t="s">
        <v>64</v>
      </c>
      <c r="C912" t="s">
        <v>48</v>
      </c>
      <c r="D912" t="s">
        <v>57</v>
      </c>
      <c r="E912" t="s">
        <v>61</v>
      </c>
      <c r="F912" t="e">
        <f>VLOOKUP(ai_ds_job_salaries_2026[[#This Row],[company_location]],#REF!,2,)</f>
        <v>#REF!</v>
      </c>
      <c r="G912" t="s">
        <v>61</v>
      </c>
      <c r="H912" t="e">
        <f>VLOOKUP(ai_ds_job_salaries_2026[[#This Row],[1]],#REF!,2,FALSE)</f>
        <v>#REF!</v>
      </c>
      <c r="I912" t="s">
        <v>80</v>
      </c>
      <c r="J912">
        <v>0</v>
      </c>
      <c r="K912">
        <v>6</v>
      </c>
      <c r="L912">
        <v>11</v>
      </c>
      <c r="M912" t="s">
        <v>43</v>
      </c>
      <c r="N912" t="s">
        <v>95</v>
      </c>
      <c r="O912" t="b">
        <v>0</v>
      </c>
      <c r="P912" t="b">
        <v>0</v>
      </c>
      <c r="Q912">
        <v>6</v>
      </c>
      <c r="R912">
        <v>0</v>
      </c>
      <c r="S912">
        <v>49</v>
      </c>
      <c r="T912">
        <v>48</v>
      </c>
      <c r="U912" t="b">
        <v>0</v>
      </c>
      <c r="V912">
        <v>3</v>
      </c>
      <c r="W912">
        <v>36</v>
      </c>
      <c r="X912" t="s">
        <v>63</v>
      </c>
      <c r="Y912">
        <v>32030</v>
      </c>
      <c r="Z912">
        <v>21.8</v>
      </c>
      <c r="AA912" s="17">
        <f>ai_ds_job_salaries_2026[[#This Row],[Bonus ]]/100</f>
        <v>5.7999999999999996E-2</v>
      </c>
      <c r="AB912" s="18">
        <v>5.8</v>
      </c>
      <c r="AC912">
        <v>7</v>
      </c>
      <c r="AD912">
        <v>8</v>
      </c>
      <c r="AE912" t="b">
        <v>0</v>
      </c>
      <c r="AF912">
        <v>7</v>
      </c>
      <c r="AG912">
        <v>5.6</v>
      </c>
      <c r="AH912" t="str">
        <f>IF(ai_ds_job_salaries_2026[[#This Row],[upskilling_hours_per_month]]&lt;=4,"Low",IF(ai_ds_job_salaries_2026[[#This Row],[upskilling_hours_per_month]]&lt;=8,"Standard","High"))</f>
        <v>Standard</v>
      </c>
      <c r="AI912" s="6">
        <f>ai_ds_job_salaries_2026[[#This Row],[Bonus ]]/100</f>
        <v>5.7999999999999996E-2</v>
      </c>
      <c r="AJ912">
        <v>5.7999999999999996E-2</v>
      </c>
    </row>
    <row r="913" spans="1:36" ht="15.95">
      <c r="A913" t="s">
        <v>36</v>
      </c>
      <c r="B913" t="s">
        <v>64</v>
      </c>
      <c r="C913" t="s">
        <v>48</v>
      </c>
      <c r="D913" t="s">
        <v>57</v>
      </c>
      <c r="E913" t="s">
        <v>50</v>
      </c>
      <c r="F913" t="e">
        <f>VLOOKUP(ai_ds_job_salaries_2026[[#This Row],[company_location]],#REF!,2,)</f>
        <v>#REF!</v>
      </c>
      <c r="G913" t="s">
        <v>50</v>
      </c>
      <c r="H913" t="e">
        <f>VLOOKUP(ai_ds_job_salaries_2026[[#This Row],[1]],#REF!,2,FALSE)</f>
        <v>#REF!</v>
      </c>
      <c r="I913" t="s">
        <v>73</v>
      </c>
      <c r="J913">
        <v>0</v>
      </c>
      <c r="K913">
        <v>5</v>
      </c>
      <c r="L913">
        <v>1</v>
      </c>
      <c r="M913" t="s">
        <v>74</v>
      </c>
      <c r="N913" t="s">
        <v>102</v>
      </c>
      <c r="O913" t="b">
        <v>0</v>
      </c>
      <c r="P913" t="b">
        <v>0</v>
      </c>
      <c r="Q913">
        <v>7</v>
      </c>
      <c r="R913">
        <v>0</v>
      </c>
      <c r="S913">
        <v>46</v>
      </c>
      <c r="T913">
        <v>36</v>
      </c>
      <c r="U913" t="b">
        <v>1</v>
      </c>
      <c r="V913">
        <v>13</v>
      </c>
      <c r="W913">
        <v>42</v>
      </c>
      <c r="X913" t="s">
        <v>54</v>
      </c>
      <c r="Y913">
        <v>74667</v>
      </c>
      <c r="Z913">
        <v>7.0000000000000009</v>
      </c>
      <c r="AA913" s="17">
        <f>ai_ds_job_salaries_2026[[#This Row],[Bonus ]]/100</f>
        <v>0.13100000000000001</v>
      </c>
      <c r="AB913" s="18">
        <v>13.1</v>
      </c>
      <c r="AC913">
        <v>3.7</v>
      </c>
      <c r="AD913">
        <v>1</v>
      </c>
      <c r="AE913" t="b">
        <v>1</v>
      </c>
      <c r="AF913">
        <v>10.6</v>
      </c>
      <c r="AG913">
        <v>6.2</v>
      </c>
      <c r="AH913" t="str">
        <f>IF(ai_ds_job_salaries_2026[[#This Row],[upskilling_hours_per_month]]&lt;=4,"Low",IF(ai_ds_job_salaries_2026[[#This Row],[upskilling_hours_per_month]]&lt;=8,"Standard","High"))</f>
        <v>High</v>
      </c>
      <c r="AI913" s="6">
        <f>ai_ds_job_salaries_2026[[#This Row],[Bonus ]]/100</f>
        <v>0.13100000000000001</v>
      </c>
      <c r="AJ913">
        <v>0.13100000000000001</v>
      </c>
    </row>
    <row r="914" spans="1:36" ht="15.95">
      <c r="A914" t="s">
        <v>66</v>
      </c>
      <c r="B914" t="s">
        <v>64</v>
      </c>
      <c r="C914" t="s">
        <v>48</v>
      </c>
      <c r="D914" t="s">
        <v>49</v>
      </c>
      <c r="E914" t="s">
        <v>50</v>
      </c>
      <c r="F914" t="e">
        <f>VLOOKUP(ai_ds_job_salaries_2026[[#This Row],[company_location]],#REF!,2,)</f>
        <v>#REF!</v>
      </c>
      <c r="G914" t="s">
        <v>50</v>
      </c>
      <c r="H914" t="e">
        <f>VLOOKUP(ai_ds_job_salaries_2026[[#This Row],[1]],#REF!,2,FALSE)</f>
        <v>#REF!</v>
      </c>
      <c r="I914" t="s">
        <v>65</v>
      </c>
      <c r="J914">
        <v>0</v>
      </c>
      <c r="K914">
        <v>6</v>
      </c>
      <c r="L914">
        <v>4</v>
      </c>
      <c r="M914" t="s">
        <v>89</v>
      </c>
      <c r="N914" t="s">
        <v>62</v>
      </c>
      <c r="O914" t="b">
        <v>0</v>
      </c>
      <c r="P914" t="b">
        <v>0</v>
      </c>
      <c r="Q914">
        <v>4</v>
      </c>
      <c r="R914">
        <v>2</v>
      </c>
      <c r="S914">
        <v>42</v>
      </c>
      <c r="T914">
        <v>0</v>
      </c>
      <c r="U914" t="b">
        <v>1</v>
      </c>
      <c r="V914">
        <v>10</v>
      </c>
      <c r="W914">
        <v>24</v>
      </c>
      <c r="X914" t="s">
        <v>54</v>
      </c>
      <c r="Y914">
        <v>113374</v>
      </c>
      <c r="Z914">
        <v>4.7</v>
      </c>
      <c r="AA914" s="17">
        <f>ai_ds_job_salaries_2026[[#This Row],[Bonus ]]/100</f>
        <v>9.4E-2</v>
      </c>
      <c r="AB914" s="18">
        <v>9.4</v>
      </c>
      <c r="AC914">
        <v>6.9</v>
      </c>
      <c r="AD914">
        <v>7</v>
      </c>
      <c r="AE914" t="b">
        <v>0</v>
      </c>
      <c r="AF914">
        <v>10.5</v>
      </c>
      <c r="AG914">
        <v>7.8</v>
      </c>
      <c r="AH914" t="str">
        <f>IF(ai_ds_job_salaries_2026[[#This Row],[upskilling_hours_per_month]]&lt;=4,"Low",IF(ai_ds_job_salaries_2026[[#This Row],[upskilling_hours_per_month]]&lt;=8,"Standard","High"))</f>
        <v>High</v>
      </c>
      <c r="AI914" s="6">
        <f>ai_ds_job_salaries_2026[[#This Row],[Bonus ]]/100</f>
        <v>9.4E-2</v>
      </c>
      <c r="AJ914">
        <v>9.4E-2</v>
      </c>
    </row>
    <row r="915" spans="1:36" ht="15.95">
      <c r="A915" t="s">
        <v>60</v>
      </c>
      <c r="B915" t="s">
        <v>56</v>
      </c>
      <c r="C915" t="s">
        <v>48</v>
      </c>
      <c r="D915" t="s">
        <v>57</v>
      </c>
      <c r="E915" t="s">
        <v>50</v>
      </c>
      <c r="F915" t="e">
        <f>VLOOKUP(ai_ds_job_salaries_2026[[#This Row],[company_location]],#REF!,2,)</f>
        <v>#REF!</v>
      </c>
      <c r="G915" t="s">
        <v>50</v>
      </c>
      <c r="H915" t="e">
        <f>VLOOKUP(ai_ds_job_salaries_2026[[#This Row],[1]],#REF!,2,FALSE)</f>
        <v>#REF!</v>
      </c>
      <c r="I915" t="s">
        <v>85</v>
      </c>
      <c r="J915">
        <v>0</v>
      </c>
      <c r="K915">
        <v>4</v>
      </c>
      <c r="L915">
        <v>7</v>
      </c>
      <c r="M915" t="s">
        <v>52</v>
      </c>
      <c r="N915" t="s">
        <v>44</v>
      </c>
      <c r="O915" t="b">
        <v>0</v>
      </c>
      <c r="P915" t="b">
        <v>0</v>
      </c>
      <c r="Q915">
        <v>18</v>
      </c>
      <c r="R915">
        <v>3</v>
      </c>
      <c r="S915">
        <v>50</v>
      </c>
      <c r="T915">
        <v>18</v>
      </c>
      <c r="U915" t="b">
        <v>0</v>
      </c>
      <c r="V915">
        <v>1</v>
      </c>
      <c r="W915">
        <v>48</v>
      </c>
      <c r="X915" t="s">
        <v>54</v>
      </c>
      <c r="Y915">
        <v>94969</v>
      </c>
      <c r="Z915">
        <v>29.099999999999998</v>
      </c>
      <c r="AA915" s="17">
        <f>ai_ds_job_salaries_2026[[#This Row],[Bonus ]]/100</f>
        <v>5.0999999999999997E-2</v>
      </c>
      <c r="AB915" s="18">
        <v>5.0999999999999996</v>
      </c>
      <c r="AC915">
        <v>5.7</v>
      </c>
      <c r="AD915">
        <v>1</v>
      </c>
      <c r="AE915" t="b">
        <v>1</v>
      </c>
      <c r="AF915">
        <v>9.6999999999999993</v>
      </c>
      <c r="AG915">
        <v>4.9000000000000004</v>
      </c>
      <c r="AH915" t="str">
        <f>IF(ai_ds_job_salaries_2026[[#This Row],[upskilling_hours_per_month]]&lt;=4,"Low",IF(ai_ds_job_salaries_2026[[#This Row],[upskilling_hours_per_month]]&lt;=8,"Standard","High"))</f>
        <v>High</v>
      </c>
      <c r="AI915" s="6">
        <f>ai_ds_job_salaries_2026[[#This Row],[Bonus ]]/100</f>
        <v>5.0999999999999997E-2</v>
      </c>
      <c r="AJ915">
        <v>5.0999999999999997E-2</v>
      </c>
    </row>
    <row r="916" spans="1:36" ht="15.95">
      <c r="A916" t="s">
        <v>55</v>
      </c>
      <c r="B916" t="s">
        <v>47</v>
      </c>
      <c r="C916" t="s">
        <v>81</v>
      </c>
      <c r="D916" t="s">
        <v>57</v>
      </c>
      <c r="E916" t="s">
        <v>41</v>
      </c>
      <c r="F916" t="e">
        <f>VLOOKUP(ai_ds_job_salaries_2026[[#This Row],[company_location]],#REF!,2,)</f>
        <v>#REF!</v>
      </c>
      <c r="G916" t="s">
        <v>41</v>
      </c>
      <c r="H916" t="e">
        <f>VLOOKUP(ai_ds_job_salaries_2026[[#This Row],[1]],#REF!,2,FALSE)</f>
        <v>#REF!</v>
      </c>
      <c r="I916" t="s">
        <v>51</v>
      </c>
      <c r="J916">
        <v>1</v>
      </c>
      <c r="K916">
        <v>11</v>
      </c>
      <c r="L916">
        <v>7</v>
      </c>
      <c r="M916" t="s">
        <v>52</v>
      </c>
      <c r="N916" t="s">
        <v>53</v>
      </c>
      <c r="O916" t="b">
        <v>1</v>
      </c>
      <c r="P916" t="b">
        <v>0</v>
      </c>
      <c r="Q916">
        <v>8</v>
      </c>
      <c r="R916">
        <v>3</v>
      </c>
      <c r="S916">
        <v>44</v>
      </c>
      <c r="T916">
        <v>36</v>
      </c>
      <c r="U916" t="b">
        <v>1</v>
      </c>
      <c r="V916">
        <v>15</v>
      </c>
      <c r="W916">
        <v>24</v>
      </c>
      <c r="X916" t="s">
        <v>71</v>
      </c>
      <c r="Y916">
        <v>117092</v>
      </c>
      <c r="Z916">
        <v>10.4</v>
      </c>
      <c r="AA916" s="17">
        <f>ai_ds_job_salaries_2026[[#This Row],[Bonus ]]/100</f>
        <v>0.193</v>
      </c>
      <c r="AB916" s="18">
        <v>19.3</v>
      </c>
      <c r="AC916">
        <v>8.6</v>
      </c>
      <c r="AD916">
        <v>9</v>
      </c>
      <c r="AE916" t="b">
        <v>0</v>
      </c>
      <c r="AF916">
        <v>11.4</v>
      </c>
      <c r="AG916">
        <v>4.2</v>
      </c>
      <c r="AH916" t="str">
        <f>IF(ai_ds_job_salaries_2026[[#This Row],[upskilling_hours_per_month]]&lt;=4,"Low",IF(ai_ds_job_salaries_2026[[#This Row],[upskilling_hours_per_month]]&lt;=8,"Standard","High"))</f>
        <v>High</v>
      </c>
      <c r="AI916" s="6">
        <f>ai_ds_job_salaries_2026[[#This Row],[Bonus ]]/100</f>
        <v>0.193</v>
      </c>
      <c r="AJ916">
        <v>0.193</v>
      </c>
    </row>
    <row r="917" spans="1:36" ht="15.95">
      <c r="A917" t="s">
        <v>36</v>
      </c>
      <c r="B917" t="s">
        <v>64</v>
      </c>
      <c r="C917" t="s">
        <v>48</v>
      </c>
      <c r="D917" t="s">
        <v>39</v>
      </c>
      <c r="E917" t="s">
        <v>40</v>
      </c>
      <c r="F917" t="e">
        <f>VLOOKUP(ai_ds_job_salaries_2026[[#This Row],[company_location]],#REF!,2,)</f>
        <v>#REF!</v>
      </c>
      <c r="G917" t="s">
        <v>40</v>
      </c>
      <c r="H917" t="e">
        <f>VLOOKUP(ai_ds_job_salaries_2026[[#This Row],[1]],#REF!,2,FALSE)</f>
        <v>#REF!</v>
      </c>
      <c r="I917" t="s">
        <v>85</v>
      </c>
      <c r="J917">
        <v>0.5</v>
      </c>
      <c r="K917">
        <v>6</v>
      </c>
      <c r="L917">
        <v>11</v>
      </c>
      <c r="M917" t="s">
        <v>43</v>
      </c>
      <c r="N917" t="s">
        <v>44</v>
      </c>
      <c r="O917" t="b">
        <v>0</v>
      </c>
      <c r="P917" t="b">
        <v>0</v>
      </c>
      <c r="Q917">
        <v>11</v>
      </c>
      <c r="R917">
        <v>2</v>
      </c>
      <c r="S917">
        <v>38</v>
      </c>
      <c r="T917">
        <v>6</v>
      </c>
      <c r="U917" t="b">
        <v>1</v>
      </c>
      <c r="V917">
        <v>13</v>
      </c>
      <c r="W917">
        <v>18</v>
      </c>
      <c r="X917" t="s">
        <v>45</v>
      </c>
      <c r="Y917">
        <v>18421</v>
      </c>
      <c r="Z917">
        <v>61.8</v>
      </c>
      <c r="AA917" s="17">
        <f>ai_ds_job_salaries_2026[[#This Row],[Bonus ]]/100</f>
        <v>9.5000000000000001E-2</v>
      </c>
      <c r="AB917" s="18">
        <v>9.5</v>
      </c>
      <c r="AC917">
        <v>7.9</v>
      </c>
      <c r="AD917">
        <v>2</v>
      </c>
      <c r="AE917" t="b">
        <v>1</v>
      </c>
      <c r="AF917">
        <v>9</v>
      </c>
      <c r="AG917">
        <v>5.8</v>
      </c>
      <c r="AH917" t="str">
        <f>IF(ai_ds_job_salaries_2026[[#This Row],[upskilling_hours_per_month]]&lt;=4,"Low",IF(ai_ds_job_salaries_2026[[#This Row],[upskilling_hours_per_month]]&lt;=8,"Standard","High"))</f>
        <v>High</v>
      </c>
      <c r="AI917" s="6">
        <f>ai_ds_job_salaries_2026[[#This Row],[Bonus ]]/100</f>
        <v>9.5000000000000001E-2</v>
      </c>
      <c r="AJ917">
        <v>9.5000000000000001E-2</v>
      </c>
    </row>
    <row r="918" spans="1:36" ht="15.95">
      <c r="A918" t="s">
        <v>36</v>
      </c>
      <c r="B918" t="s">
        <v>64</v>
      </c>
      <c r="C918" t="s">
        <v>48</v>
      </c>
      <c r="D918" t="s">
        <v>49</v>
      </c>
      <c r="E918" t="s">
        <v>50</v>
      </c>
      <c r="F918" t="e">
        <f>VLOOKUP(ai_ds_job_salaries_2026[[#This Row],[company_location]],#REF!,2,)</f>
        <v>#REF!</v>
      </c>
      <c r="G918" t="s">
        <v>50</v>
      </c>
      <c r="H918" t="e">
        <f>VLOOKUP(ai_ds_job_salaries_2026[[#This Row],[1]],#REF!,2,FALSE)</f>
        <v>#REF!</v>
      </c>
      <c r="I918" t="s">
        <v>70</v>
      </c>
      <c r="J918">
        <v>0</v>
      </c>
      <c r="K918">
        <v>6</v>
      </c>
      <c r="L918">
        <v>8</v>
      </c>
      <c r="M918" t="s">
        <v>43</v>
      </c>
      <c r="N918" t="s">
        <v>44</v>
      </c>
      <c r="O918" t="b">
        <v>0</v>
      </c>
      <c r="P918" t="b">
        <v>0</v>
      </c>
      <c r="Q918">
        <v>6</v>
      </c>
      <c r="R918">
        <v>0</v>
      </c>
      <c r="S918">
        <v>50</v>
      </c>
      <c r="T918">
        <v>30</v>
      </c>
      <c r="U918" t="b">
        <v>1</v>
      </c>
      <c r="V918">
        <v>12</v>
      </c>
      <c r="W918">
        <v>18</v>
      </c>
      <c r="X918" t="s">
        <v>54</v>
      </c>
      <c r="Y918">
        <v>127104</v>
      </c>
      <c r="Z918">
        <v>0</v>
      </c>
      <c r="AA918" s="17">
        <f>ai_ds_job_salaries_2026[[#This Row],[Bonus ]]/100</f>
        <v>0.126</v>
      </c>
      <c r="AB918" s="18">
        <v>12.6</v>
      </c>
      <c r="AC918">
        <v>7.6</v>
      </c>
      <c r="AD918">
        <v>7</v>
      </c>
      <c r="AE918" t="b">
        <v>0</v>
      </c>
      <c r="AF918">
        <v>5</v>
      </c>
      <c r="AG918">
        <v>6</v>
      </c>
      <c r="AH918" t="str">
        <f>IF(ai_ds_job_salaries_2026[[#This Row],[upskilling_hours_per_month]]&lt;=4,"Low",IF(ai_ds_job_salaries_2026[[#This Row],[upskilling_hours_per_month]]&lt;=8,"Standard","High"))</f>
        <v>Standard</v>
      </c>
      <c r="AI918" s="6">
        <f>ai_ds_job_salaries_2026[[#This Row],[Bonus ]]/100</f>
        <v>0.126</v>
      </c>
      <c r="AJ918">
        <v>0.126</v>
      </c>
    </row>
    <row r="919" spans="1:36" ht="15.95">
      <c r="A919" t="s">
        <v>69</v>
      </c>
      <c r="B919" t="s">
        <v>47</v>
      </c>
      <c r="C919" t="s">
        <v>48</v>
      </c>
      <c r="D919" t="s">
        <v>49</v>
      </c>
      <c r="E919" t="s">
        <v>41</v>
      </c>
      <c r="F919" t="e">
        <f>VLOOKUP(ai_ds_job_salaries_2026[[#This Row],[company_location]],#REF!,2,)</f>
        <v>#REF!</v>
      </c>
      <c r="G919" t="s">
        <v>41</v>
      </c>
      <c r="H919" t="e">
        <f>VLOOKUP(ai_ds_job_salaries_2026[[#This Row],[1]],#REF!,2,FALSE)</f>
        <v>#REF!</v>
      </c>
      <c r="I919" t="s">
        <v>80</v>
      </c>
      <c r="J919">
        <v>0</v>
      </c>
      <c r="K919">
        <v>11</v>
      </c>
      <c r="L919">
        <v>5</v>
      </c>
      <c r="M919" t="s">
        <v>52</v>
      </c>
      <c r="N919" t="s">
        <v>44</v>
      </c>
      <c r="O919" t="b">
        <v>0</v>
      </c>
      <c r="P919" t="b">
        <v>0</v>
      </c>
      <c r="Q919">
        <v>7</v>
      </c>
      <c r="R919">
        <v>1</v>
      </c>
      <c r="S919">
        <v>39</v>
      </c>
      <c r="T919">
        <v>12</v>
      </c>
      <c r="U919" t="b">
        <v>0</v>
      </c>
      <c r="V919">
        <v>4</v>
      </c>
      <c r="W919">
        <v>42</v>
      </c>
      <c r="X919" t="s">
        <v>71</v>
      </c>
      <c r="Y919">
        <v>101982</v>
      </c>
      <c r="Z919">
        <v>1.2</v>
      </c>
      <c r="AA919" s="17">
        <f>ai_ds_job_salaries_2026[[#This Row],[Bonus ]]/100</f>
        <v>0.153</v>
      </c>
      <c r="AB919" s="18">
        <v>15.3</v>
      </c>
      <c r="AC919">
        <v>7.2</v>
      </c>
      <c r="AD919">
        <v>12</v>
      </c>
      <c r="AE919" t="b">
        <v>0</v>
      </c>
      <c r="AF919">
        <v>5.5</v>
      </c>
      <c r="AG919">
        <v>6.5</v>
      </c>
      <c r="AH919" t="str">
        <f>IF(ai_ds_job_salaries_2026[[#This Row],[upskilling_hours_per_month]]&lt;=4,"Low",IF(ai_ds_job_salaries_2026[[#This Row],[upskilling_hours_per_month]]&lt;=8,"Standard","High"))</f>
        <v>Standard</v>
      </c>
      <c r="AI919" s="6">
        <f>ai_ds_job_salaries_2026[[#This Row],[Bonus ]]/100</f>
        <v>0.153</v>
      </c>
      <c r="AJ919">
        <v>0.153</v>
      </c>
    </row>
    <row r="920" spans="1:36" ht="15.95">
      <c r="A920" t="s">
        <v>93</v>
      </c>
      <c r="B920" t="s">
        <v>56</v>
      </c>
      <c r="C920" t="s">
        <v>48</v>
      </c>
      <c r="D920" t="s">
        <v>57</v>
      </c>
      <c r="E920" t="s">
        <v>72</v>
      </c>
      <c r="F920" t="e">
        <f>VLOOKUP(ai_ds_job_salaries_2026[[#This Row],[company_location]],#REF!,2,)</f>
        <v>#REF!</v>
      </c>
      <c r="G920" t="s">
        <v>72</v>
      </c>
      <c r="H920" t="e">
        <f>VLOOKUP(ai_ds_job_salaries_2026[[#This Row],[1]],#REF!,2,FALSE)</f>
        <v>#REF!</v>
      </c>
      <c r="I920" t="s">
        <v>70</v>
      </c>
      <c r="J920">
        <v>0.5</v>
      </c>
      <c r="K920">
        <v>4</v>
      </c>
      <c r="L920">
        <v>8</v>
      </c>
      <c r="M920" t="s">
        <v>74</v>
      </c>
      <c r="N920" t="s">
        <v>44</v>
      </c>
      <c r="O920" t="b">
        <v>1</v>
      </c>
      <c r="P920" t="b">
        <v>0</v>
      </c>
      <c r="Q920">
        <v>8</v>
      </c>
      <c r="R920">
        <v>1</v>
      </c>
      <c r="S920">
        <v>35</v>
      </c>
      <c r="T920">
        <v>12</v>
      </c>
      <c r="U920" t="b">
        <v>1</v>
      </c>
      <c r="V920">
        <v>8</v>
      </c>
      <c r="W920">
        <v>36</v>
      </c>
      <c r="X920" t="s">
        <v>75</v>
      </c>
      <c r="Y920">
        <v>66529</v>
      </c>
      <c r="Z920">
        <v>6.4</v>
      </c>
      <c r="AA920" s="17">
        <f>ai_ds_job_salaries_2026[[#This Row],[Bonus ]]/100</f>
        <v>1.2E-2</v>
      </c>
      <c r="AB920" s="18">
        <v>1.2</v>
      </c>
      <c r="AC920">
        <v>8.5</v>
      </c>
      <c r="AD920">
        <v>4</v>
      </c>
      <c r="AE920" t="b">
        <v>0</v>
      </c>
      <c r="AF920">
        <v>8</v>
      </c>
      <c r="AG920">
        <v>2.4</v>
      </c>
      <c r="AH920" t="str">
        <f>IF(ai_ds_job_salaries_2026[[#This Row],[upskilling_hours_per_month]]&lt;=4,"Low",IF(ai_ds_job_salaries_2026[[#This Row],[upskilling_hours_per_month]]&lt;=8,"Standard","High"))</f>
        <v>Standard</v>
      </c>
      <c r="AI920" s="6">
        <f>ai_ds_job_salaries_2026[[#This Row],[Bonus ]]/100</f>
        <v>1.2E-2</v>
      </c>
      <c r="AJ920">
        <v>1.2E-2</v>
      </c>
    </row>
    <row r="921" spans="1:36" ht="15.95">
      <c r="A921" t="s">
        <v>66</v>
      </c>
      <c r="B921" t="s">
        <v>37</v>
      </c>
      <c r="C921" t="s">
        <v>48</v>
      </c>
      <c r="D921" t="s">
        <v>57</v>
      </c>
      <c r="E921" t="s">
        <v>72</v>
      </c>
      <c r="F921" t="e">
        <f>VLOOKUP(ai_ds_job_salaries_2026[[#This Row],[company_location]],#REF!,2,)</f>
        <v>#REF!</v>
      </c>
      <c r="G921" t="s">
        <v>98</v>
      </c>
      <c r="H921" t="e">
        <f>VLOOKUP(ai_ds_job_salaries_2026[[#This Row],[1]],#REF!,2,FALSE)</f>
        <v>#REF!</v>
      </c>
      <c r="I921" t="s">
        <v>70</v>
      </c>
      <c r="J921">
        <v>1</v>
      </c>
      <c r="K921">
        <v>19</v>
      </c>
      <c r="L921">
        <v>7</v>
      </c>
      <c r="M921" t="s">
        <v>52</v>
      </c>
      <c r="N921" t="s">
        <v>44</v>
      </c>
      <c r="O921" t="b">
        <v>0</v>
      </c>
      <c r="P921" t="b">
        <v>1</v>
      </c>
      <c r="Q921">
        <v>5</v>
      </c>
      <c r="R921">
        <v>1</v>
      </c>
      <c r="S921">
        <v>52</v>
      </c>
      <c r="T921">
        <v>30</v>
      </c>
      <c r="U921" t="b">
        <v>1</v>
      </c>
      <c r="V921">
        <v>19</v>
      </c>
      <c r="W921">
        <v>48</v>
      </c>
      <c r="X921" t="s">
        <v>75</v>
      </c>
      <c r="Y921">
        <v>119484</v>
      </c>
      <c r="Z921">
        <v>0</v>
      </c>
      <c r="AA921" s="17">
        <f>ai_ds_job_salaries_2026[[#This Row],[Bonus ]]/100</f>
        <v>0.14400000000000002</v>
      </c>
      <c r="AB921" s="18">
        <v>14.4</v>
      </c>
      <c r="AC921">
        <v>6.9</v>
      </c>
      <c r="AD921">
        <v>6</v>
      </c>
      <c r="AE921" t="b">
        <v>0</v>
      </c>
      <c r="AF921">
        <v>3.3</v>
      </c>
      <c r="AG921">
        <v>2.2000000000000002</v>
      </c>
      <c r="AH921" t="str">
        <f>IF(ai_ds_job_salaries_2026[[#This Row],[upskilling_hours_per_month]]&lt;=4,"Low",IF(ai_ds_job_salaries_2026[[#This Row],[upskilling_hours_per_month]]&lt;=8,"Standard","High"))</f>
        <v>Low</v>
      </c>
      <c r="AI921" s="6">
        <f>ai_ds_job_salaries_2026[[#This Row],[Bonus ]]/100</f>
        <v>0.14400000000000002</v>
      </c>
      <c r="AJ921">
        <v>0.14400000000000002</v>
      </c>
    </row>
    <row r="922" spans="1:36" ht="15.95">
      <c r="A922" t="s">
        <v>60</v>
      </c>
      <c r="B922" t="s">
        <v>37</v>
      </c>
      <c r="C922" t="s">
        <v>48</v>
      </c>
      <c r="D922" t="s">
        <v>57</v>
      </c>
      <c r="E922" t="s">
        <v>40</v>
      </c>
      <c r="F922" t="e">
        <f>VLOOKUP(ai_ds_job_salaries_2026[[#This Row],[company_location]],#REF!,2,)</f>
        <v>#REF!</v>
      </c>
      <c r="G922" t="s">
        <v>40</v>
      </c>
      <c r="H922" t="e">
        <f>VLOOKUP(ai_ds_job_salaries_2026[[#This Row],[1]],#REF!,2,FALSE)</f>
        <v>#REF!</v>
      </c>
      <c r="I922" t="s">
        <v>58</v>
      </c>
      <c r="J922">
        <v>1</v>
      </c>
      <c r="K922">
        <v>10</v>
      </c>
      <c r="L922">
        <v>6</v>
      </c>
      <c r="M922" t="s">
        <v>52</v>
      </c>
      <c r="N922" t="s">
        <v>53</v>
      </c>
      <c r="O922" t="b">
        <v>0</v>
      </c>
      <c r="P922" t="b">
        <v>1</v>
      </c>
      <c r="Q922">
        <v>1</v>
      </c>
      <c r="R922">
        <v>2</v>
      </c>
      <c r="S922">
        <v>52</v>
      </c>
      <c r="T922">
        <v>12</v>
      </c>
      <c r="U922" t="b">
        <v>1</v>
      </c>
      <c r="V922">
        <v>6</v>
      </c>
      <c r="W922">
        <v>30</v>
      </c>
      <c r="X922" t="s">
        <v>45</v>
      </c>
      <c r="Y922">
        <v>43197</v>
      </c>
      <c r="Z922">
        <v>14.099999999999998</v>
      </c>
      <c r="AA922" s="17">
        <f>ai_ds_job_salaries_2026[[#This Row],[Bonus ]]/100</f>
        <v>9.9000000000000005E-2</v>
      </c>
      <c r="AB922" s="18">
        <v>9.9</v>
      </c>
      <c r="AC922">
        <v>6.6</v>
      </c>
      <c r="AD922">
        <v>3</v>
      </c>
      <c r="AE922" t="b">
        <v>1</v>
      </c>
      <c r="AF922">
        <v>9.8000000000000007</v>
      </c>
      <c r="AG922">
        <v>4.4000000000000004</v>
      </c>
      <c r="AH922" t="str">
        <f>IF(ai_ds_job_salaries_2026[[#This Row],[upskilling_hours_per_month]]&lt;=4,"Low",IF(ai_ds_job_salaries_2026[[#This Row],[upskilling_hours_per_month]]&lt;=8,"Standard","High"))</f>
        <v>High</v>
      </c>
      <c r="AI922" s="6">
        <f>ai_ds_job_salaries_2026[[#This Row],[Bonus ]]/100</f>
        <v>9.9000000000000005E-2</v>
      </c>
      <c r="AJ922">
        <v>9.9000000000000005E-2</v>
      </c>
    </row>
    <row r="923" spans="1:36" ht="15.95">
      <c r="A923" t="s">
        <v>55</v>
      </c>
      <c r="B923" t="s">
        <v>47</v>
      </c>
      <c r="C923" t="s">
        <v>48</v>
      </c>
      <c r="D923" t="s">
        <v>49</v>
      </c>
      <c r="E923" t="s">
        <v>50</v>
      </c>
      <c r="F923" t="e">
        <f>VLOOKUP(ai_ds_job_salaries_2026[[#This Row],[company_location]],#REF!,2,)</f>
        <v>#REF!</v>
      </c>
      <c r="G923" t="s">
        <v>50</v>
      </c>
      <c r="H923" t="e">
        <f>VLOOKUP(ai_ds_job_salaries_2026[[#This Row],[1]],#REF!,2,FALSE)</f>
        <v>#REF!</v>
      </c>
      <c r="I923" t="s">
        <v>70</v>
      </c>
      <c r="J923">
        <v>0.5</v>
      </c>
      <c r="K923">
        <v>10</v>
      </c>
      <c r="L923">
        <v>5</v>
      </c>
      <c r="M923" t="s">
        <v>52</v>
      </c>
      <c r="N923" t="s">
        <v>90</v>
      </c>
      <c r="O923" t="b">
        <v>1</v>
      </c>
      <c r="P923" t="b">
        <v>0</v>
      </c>
      <c r="Q923">
        <v>6</v>
      </c>
      <c r="R923">
        <v>1</v>
      </c>
      <c r="S923">
        <v>46</v>
      </c>
      <c r="T923">
        <v>30</v>
      </c>
      <c r="U923" t="b">
        <v>1</v>
      </c>
      <c r="V923">
        <v>7</v>
      </c>
      <c r="W923">
        <v>6</v>
      </c>
      <c r="X923" t="s">
        <v>54</v>
      </c>
      <c r="Y923">
        <v>215929</v>
      </c>
      <c r="Z923">
        <v>3.4000000000000004</v>
      </c>
      <c r="AA923" s="17">
        <f>ai_ds_job_salaries_2026[[#This Row],[Bonus ]]/100</f>
        <v>0.156</v>
      </c>
      <c r="AB923" s="18">
        <v>15.6</v>
      </c>
      <c r="AC923">
        <v>6.1</v>
      </c>
      <c r="AD923">
        <v>3</v>
      </c>
      <c r="AE923" t="b">
        <v>0</v>
      </c>
      <c r="AF923">
        <v>8.6999999999999993</v>
      </c>
      <c r="AG923">
        <v>2.5</v>
      </c>
      <c r="AH923" t="str">
        <f>IF(ai_ds_job_salaries_2026[[#This Row],[upskilling_hours_per_month]]&lt;=4,"Low",IF(ai_ds_job_salaries_2026[[#This Row],[upskilling_hours_per_month]]&lt;=8,"Standard","High"))</f>
        <v>High</v>
      </c>
      <c r="AI923" s="6">
        <f>ai_ds_job_salaries_2026[[#This Row],[Bonus ]]/100</f>
        <v>0.156</v>
      </c>
      <c r="AJ923">
        <v>0.156</v>
      </c>
    </row>
    <row r="924" spans="1:36" ht="15.95">
      <c r="A924" t="s">
        <v>77</v>
      </c>
      <c r="B924" t="s">
        <v>47</v>
      </c>
      <c r="C924" t="s">
        <v>48</v>
      </c>
      <c r="D924" t="s">
        <v>57</v>
      </c>
      <c r="E924" t="s">
        <v>50</v>
      </c>
      <c r="F924" t="e">
        <f>VLOOKUP(ai_ds_job_salaries_2026[[#This Row],[company_location]],#REF!,2,)</f>
        <v>#REF!</v>
      </c>
      <c r="G924" t="s">
        <v>50</v>
      </c>
      <c r="H924" t="e">
        <f>VLOOKUP(ai_ds_job_salaries_2026[[#This Row],[1]],#REF!,2,FALSE)</f>
        <v>#REF!</v>
      </c>
      <c r="I924" t="s">
        <v>85</v>
      </c>
      <c r="J924">
        <v>0</v>
      </c>
      <c r="K924">
        <v>11</v>
      </c>
      <c r="L924">
        <v>10</v>
      </c>
      <c r="M924" t="s">
        <v>52</v>
      </c>
      <c r="N924" t="s">
        <v>44</v>
      </c>
      <c r="O924" t="b">
        <v>1</v>
      </c>
      <c r="P924" t="b">
        <v>0</v>
      </c>
      <c r="Q924">
        <v>9</v>
      </c>
      <c r="R924">
        <v>1</v>
      </c>
      <c r="S924">
        <v>37</v>
      </c>
      <c r="T924">
        <v>24</v>
      </c>
      <c r="U924" t="b">
        <v>1</v>
      </c>
      <c r="V924">
        <v>10</v>
      </c>
      <c r="W924">
        <v>24</v>
      </c>
      <c r="X924" t="s">
        <v>54</v>
      </c>
      <c r="Y924">
        <v>165784</v>
      </c>
      <c r="Z924">
        <v>12.6</v>
      </c>
      <c r="AA924" s="17">
        <f>ai_ds_job_salaries_2026[[#This Row],[Bonus ]]/100</f>
        <v>0.12300000000000001</v>
      </c>
      <c r="AB924" s="18">
        <v>12.3</v>
      </c>
      <c r="AC924">
        <v>7.2</v>
      </c>
      <c r="AD924">
        <v>3</v>
      </c>
      <c r="AE924" t="b">
        <v>0</v>
      </c>
      <c r="AF924">
        <v>0.7</v>
      </c>
      <c r="AG924">
        <v>5.0999999999999996</v>
      </c>
      <c r="AH924" t="str">
        <f>IF(ai_ds_job_salaries_2026[[#This Row],[upskilling_hours_per_month]]&lt;=4,"Low",IF(ai_ds_job_salaries_2026[[#This Row],[upskilling_hours_per_month]]&lt;=8,"Standard","High"))</f>
        <v>Low</v>
      </c>
      <c r="AI924" s="6">
        <f>ai_ds_job_salaries_2026[[#This Row],[Bonus ]]/100</f>
        <v>0.12300000000000001</v>
      </c>
      <c r="AJ924">
        <v>0.12300000000000001</v>
      </c>
    </row>
    <row r="925" spans="1:36" ht="15.95">
      <c r="A925" t="s">
        <v>69</v>
      </c>
      <c r="B925" t="s">
        <v>64</v>
      </c>
      <c r="C925" t="s">
        <v>48</v>
      </c>
      <c r="D925" t="s">
        <v>49</v>
      </c>
      <c r="E925" t="s">
        <v>72</v>
      </c>
      <c r="F925" t="e">
        <f>VLOOKUP(ai_ds_job_salaries_2026[[#This Row],[company_location]],#REF!,2,)</f>
        <v>#REF!</v>
      </c>
      <c r="G925" t="s">
        <v>72</v>
      </c>
      <c r="H925" t="e">
        <f>VLOOKUP(ai_ds_job_salaries_2026[[#This Row],[1]],#REF!,2,FALSE)</f>
        <v>#REF!</v>
      </c>
      <c r="I925" t="s">
        <v>70</v>
      </c>
      <c r="J925">
        <v>0</v>
      </c>
      <c r="K925">
        <v>8</v>
      </c>
      <c r="L925">
        <v>6</v>
      </c>
      <c r="M925" t="s">
        <v>52</v>
      </c>
      <c r="N925" t="s">
        <v>44</v>
      </c>
      <c r="O925" t="b">
        <v>0</v>
      </c>
      <c r="P925" t="b">
        <v>0</v>
      </c>
      <c r="Q925">
        <v>10</v>
      </c>
      <c r="R925">
        <v>3</v>
      </c>
      <c r="S925">
        <v>44</v>
      </c>
      <c r="T925">
        <v>30</v>
      </c>
      <c r="U925" t="b">
        <v>1</v>
      </c>
      <c r="V925">
        <v>9</v>
      </c>
      <c r="W925">
        <v>18</v>
      </c>
      <c r="X925" t="s">
        <v>75</v>
      </c>
      <c r="Y925">
        <v>86146</v>
      </c>
      <c r="Z925">
        <v>4.1000000000000005</v>
      </c>
      <c r="AA925" s="17">
        <f>ai_ds_job_salaries_2026[[#This Row],[Bonus ]]/100</f>
        <v>0.13100000000000001</v>
      </c>
      <c r="AB925" s="18">
        <v>13.1</v>
      </c>
      <c r="AC925">
        <v>8.3000000000000007</v>
      </c>
      <c r="AD925">
        <v>2</v>
      </c>
      <c r="AE925" t="b">
        <v>0</v>
      </c>
      <c r="AF925">
        <v>2.9</v>
      </c>
      <c r="AG925">
        <v>6.1</v>
      </c>
      <c r="AH925" t="str">
        <f>IF(ai_ds_job_salaries_2026[[#This Row],[upskilling_hours_per_month]]&lt;=4,"Low",IF(ai_ds_job_salaries_2026[[#This Row],[upskilling_hours_per_month]]&lt;=8,"Standard","High"))</f>
        <v>Low</v>
      </c>
      <c r="AI925" s="6">
        <f>ai_ds_job_salaries_2026[[#This Row],[Bonus ]]/100</f>
        <v>0.13100000000000001</v>
      </c>
      <c r="AJ925">
        <v>0.13100000000000001</v>
      </c>
    </row>
    <row r="926" spans="1:36" ht="15.95">
      <c r="A926" t="s">
        <v>93</v>
      </c>
      <c r="B926" t="s">
        <v>56</v>
      </c>
      <c r="C926" t="s">
        <v>48</v>
      </c>
      <c r="D926" t="s">
        <v>57</v>
      </c>
      <c r="E926" t="s">
        <v>72</v>
      </c>
      <c r="F926" t="e">
        <f>VLOOKUP(ai_ds_job_salaries_2026[[#This Row],[company_location]],#REF!,2,)</f>
        <v>#REF!</v>
      </c>
      <c r="G926" t="s">
        <v>72</v>
      </c>
      <c r="H926" t="e">
        <f>VLOOKUP(ai_ds_job_salaries_2026[[#This Row],[1]],#REF!,2,FALSE)</f>
        <v>#REF!</v>
      </c>
      <c r="I926" t="s">
        <v>70</v>
      </c>
      <c r="J926">
        <v>0</v>
      </c>
      <c r="K926">
        <v>1</v>
      </c>
      <c r="L926">
        <v>11</v>
      </c>
      <c r="M926" t="s">
        <v>43</v>
      </c>
      <c r="N926" t="s">
        <v>62</v>
      </c>
      <c r="O926" t="b">
        <v>1</v>
      </c>
      <c r="P926" t="b">
        <v>0</v>
      </c>
      <c r="Q926">
        <v>13</v>
      </c>
      <c r="R926">
        <v>0</v>
      </c>
      <c r="S926">
        <v>48</v>
      </c>
      <c r="T926">
        <v>18</v>
      </c>
      <c r="U926" t="b">
        <v>1</v>
      </c>
      <c r="V926">
        <v>13</v>
      </c>
      <c r="W926">
        <v>42</v>
      </c>
      <c r="X926" t="s">
        <v>75</v>
      </c>
      <c r="Y926">
        <v>85801</v>
      </c>
      <c r="Z926">
        <v>10.5</v>
      </c>
      <c r="AA926" s="17">
        <f>ai_ds_job_salaries_2026[[#This Row],[Bonus ]]/100</f>
        <v>6.3E-2</v>
      </c>
      <c r="AB926" s="18">
        <v>6.3</v>
      </c>
      <c r="AC926">
        <v>6.9</v>
      </c>
      <c r="AD926">
        <v>3</v>
      </c>
      <c r="AE926" t="b">
        <v>1</v>
      </c>
      <c r="AF926">
        <v>8.9</v>
      </c>
      <c r="AG926">
        <v>4.5</v>
      </c>
      <c r="AH926" t="str">
        <f>IF(ai_ds_job_salaries_2026[[#This Row],[upskilling_hours_per_month]]&lt;=4,"Low",IF(ai_ds_job_salaries_2026[[#This Row],[upskilling_hours_per_month]]&lt;=8,"Standard","High"))</f>
        <v>High</v>
      </c>
      <c r="AI926" s="6">
        <f>ai_ds_job_salaries_2026[[#This Row],[Bonus ]]/100</f>
        <v>6.3E-2</v>
      </c>
      <c r="AJ926">
        <v>6.3E-2</v>
      </c>
    </row>
    <row r="927" spans="1:36" ht="15.95">
      <c r="A927" t="s">
        <v>96</v>
      </c>
      <c r="B927" t="s">
        <v>47</v>
      </c>
      <c r="C927" t="s">
        <v>78</v>
      </c>
      <c r="D927" t="s">
        <v>57</v>
      </c>
      <c r="E927" t="s">
        <v>40</v>
      </c>
      <c r="F927" t="e">
        <f>VLOOKUP(ai_ds_job_salaries_2026[[#This Row],[company_location]],#REF!,2,)</f>
        <v>#REF!</v>
      </c>
      <c r="G927" t="s">
        <v>40</v>
      </c>
      <c r="H927" t="e">
        <f>VLOOKUP(ai_ds_job_salaries_2026[[#This Row],[1]],#REF!,2,FALSE)</f>
        <v>#REF!</v>
      </c>
      <c r="I927" t="s">
        <v>88</v>
      </c>
      <c r="J927">
        <v>1</v>
      </c>
      <c r="K927">
        <v>8</v>
      </c>
      <c r="L927">
        <v>6</v>
      </c>
      <c r="M927" t="s">
        <v>52</v>
      </c>
      <c r="N927" t="s">
        <v>44</v>
      </c>
      <c r="O927" t="b">
        <v>0</v>
      </c>
      <c r="P927" t="b">
        <v>0</v>
      </c>
      <c r="Q927">
        <v>6</v>
      </c>
      <c r="R927">
        <v>2</v>
      </c>
      <c r="S927">
        <v>42</v>
      </c>
      <c r="T927">
        <v>30</v>
      </c>
      <c r="U927" t="b">
        <v>1</v>
      </c>
      <c r="V927">
        <v>15</v>
      </c>
      <c r="W927">
        <v>42</v>
      </c>
      <c r="X927" t="s">
        <v>45</v>
      </c>
      <c r="Y927">
        <v>38456</v>
      </c>
      <c r="Z927">
        <v>5.5</v>
      </c>
      <c r="AA927" s="17">
        <f>ai_ds_job_salaries_2026[[#This Row],[Bonus ]]/100</f>
        <v>8.5999999999999993E-2</v>
      </c>
      <c r="AB927" s="18">
        <v>8.6</v>
      </c>
      <c r="AC927">
        <v>7.5</v>
      </c>
      <c r="AD927">
        <v>9</v>
      </c>
      <c r="AE927" t="b">
        <v>1</v>
      </c>
      <c r="AF927">
        <v>8</v>
      </c>
      <c r="AG927">
        <v>4.7</v>
      </c>
      <c r="AH927" t="str">
        <f>IF(ai_ds_job_salaries_2026[[#This Row],[upskilling_hours_per_month]]&lt;=4,"Low",IF(ai_ds_job_salaries_2026[[#This Row],[upskilling_hours_per_month]]&lt;=8,"Standard","High"))</f>
        <v>Standard</v>
      </c>
      <c r="AI927" s="6">
        <f>ai_ds_job_salaries_2026[[#This Row],[Bonus ]]/100</f>
        <v>8.5999999999999993E-2</v>
      </c>
      <c r="AJ927">
        <v>8.5999999999999993E-2</v>
      </c>
    </row>
    <row r="928" spans="1:36" ht="15.95">
      <c r="A928" t="s">
        <v>91</v>
      </c>
      <c r="B928" t="s">
        <v>56</v>
      </c>
      <c r="C928" t="s">
        <v>78</v>
      </c>
      <c r="D928" t="s">
        <v>57</v>
      </c>
      <c r="E928" t="s">
        <v>61</v>
      </c>
      <c r="F928" t="e">
        <f>VLOOKUP(ai_ds_job_salaries_2026[[#This Row],[company_location]],#REF!,2,)</f>
        <v>#REF!</v>
      </c>
      <c r="G928" t="s">
        <v>61</v>
      </c>
      <c r="H928" t="e">
        <f>VLOOKUP(ai_ds_job_salaries_2026[[#This Row],[1]],#REF!,2,FALSE)</f>
        <v>#REF!</v>
      </c>
      <c r="I928" t="s">
        <v>70</v>
      </c>
      <c r="J928">
        <v>0.5</v>
      </c>
      <c r="K928">
        <v>5</v>
      </c>
      <c r="L928">
        <v>7</v>
      </c>
      <c r="M928" t="s">
        <v>43</v>
      </c>
      <c r="N928" t="s">
        <v>95</v>
      </c>
      <c r="O928" t="b">
        <v>0</v>
      </c>
      <c r="P928" t="b">
        <v>0</v>
      </c>
      <c r="Q928">
        <v>6</v>
      </c>
      <c r="R928">
        <v>1</v>
      </c>
      <c r="S928">
        <v>36</v>
      </c>
      <c r="T928">
        <v>54</v>
      </c>
      <c r="U928" t="b">
        <v>0</v>
      </c>
      <c r="V928">
        <v>5</v>
      </c>
      <c r="W928">
        <v>0</v>
      </c>
      <c r="X928" t="s">
        <v>63</v>
      </c>
      <c r="Y928">
        <v>27800</v>
      </c>
      <c r="Z928">
        <v>12.7</v>
      </c>
      <c r="AA928" s="17">
        <f>ai_ds_job_salaries_2026[[#This Row],[Bonus ]]/100</f>
        <v>6.4000000000000001E-2</v>
      </c>
      <c r="AB928" s="18">
        <v>6.4</v>
      </c>
      <c r="AC928">
        <v>7.6</v>
      </c>
      <c r="AD928">
        <v>6</v>
      </c>
      <c r="AE928" t="b">
        <v>0</v>
      </c>
      <c r="AF928">
        <v>13.9</v>
      </c>
      <c r="AG928">
        <v>7.4</v>
      </c>
      <c r="AH928" t="str">
        <f>IF(ai_ds_job_salaries_2026[[#This Row],[upskilling_hours_per_month]]&lt;=4,"Low",IF(ai_ds_job_salaries_2026[[#This Row],[upskilling_hours_per_month]]&lt;=8,"Standard","High"))</f>
        <v>High</v>
      </c>
      <c r="AI928" s="6">
        <f>ai_ds_job_salaries_2026[[#This Row],[Bonus ]]/100</f>
        <v>6.4000000000000001E-2</v>
      </c>
      <c r="AJ928">
        <v>6.4000000000000001E-2</v>
      </c>
    </row>
    <row r="929" spans="1:36" ht="15.95">
      <c r="A929" t="s">
        <v>60</v>
      </c>
      <c r="B929" t="s">
        <v>97</v>
      </c>
      <c r="C929" t="s">
        <v>48</v>
      </c>
      <c r="D929" t="s">
        <v>49</v>
      </c>
      <c r="E929" t="s">
        <v>50</v>
      </c>
      <c r="F929" t="e">
        <f>VLOOKUP(ai_ds_job_salaries_2026[[#This Row],[company_location]],#REF!,2,)</f>
        <v>#REF!</v>
      </c>
      <c r="G929" t="s">
        <v>50</v>
      </c>
      <c r="H929" t="e">
        <f>VLOOKUP(ai_ds_job_salaries_2026[[#This Row],[1]],#REF!,2,FALSE)</f>
        <v>#REF!</v>
      </c>
      <c r="I929" t="s">
        <v>51</v>
      </c>
      <c r="J929">
        <v>0.5</v>
      </c>
      <c r="K929">
        <v>17</v>
      </c>
      <c r="L929">
        <v>7</v>
      </c>
      <c r="M929" t="s">
        <v>89</v>
      </c>
      <c r="N929" t="s">
        <v>44</v>
      </c>
      <c r="O929" t="b">
        <v>0</v>
      </c>
      <c r="P929" t="b">
        <v>1</v>
      </c>
      <c r="Q929">
        <v>8</v>
      </c>
      <c r="R929">
        <v>8</v>
      </c>
      <c r="S929">
        <v>48</v>
      </c>
      <c r="T929">
        <v>30</v>
      </c>
      <c r="U929" t="b">
        <v>1</v>
      </c>
      <c r="V929">
        <v>11</v>
      </c>
      <c r="W929">
        <v>42</v>
      </c>
      <c r="X929" t="s">
        <v>54</v>
      </c>
      <c r="Y929">
        <v>204325</v>
      </c>
      <c r="Z929">
        <v>2.5</v>
      </c>
      <c r="AA929" s="17">
        <f>ai_ds_job_salaries_2026[[#This Row],[Bonus ]]/100</f>
        <v>0.26200000000000001</v>
      </c>
      <c r="AB929" s="18">
        <v>26.2</v>
      </c>
      <c r="AC929">
        <v>8</v>
      </c>
      <c r="AD929">
        <v>3</v>
      </c>
      <c r="AE929" t="b">
        <v>0</v>
      </c>
      <c r="AF929">
        <v>11</v>
      </c>
      <c r="AG929">
        <v>3.5</v>
      </c>
      <c r="AH929" t="str">
        <f>IF(ai_ds_job_salaries_2026[[#This Row],[upskilling_hours_per_month]]&lt;=4,"Low",IF(ai_ds_job_salaries_2026[[#This Row],[upskilling_hours_per_month]]&lt;=8,"Standard","High"))</f>
        <v>High</v>
      </c>
      <c r="AI929" s="6">
        <f>ai_ds_job_salaries_2026[[#This Row],[Bonus ]]/100</f>
        <v>0.26200000000000001</v>
      </c>
      <c r="AJ929">
        <v>0.26200000000000001</v>
      </c>
    </row>
    <row r="930" spans="1:36" ht="15.95">
      <c r="A930" t="s">
        <v>93</v>
      </c>
      <c r="B930" t="s">
        <v>56</v>
      </c>
      <c r="C930" t="s">
        <v>48</v>
      </c>
      <c r="D930" t="s">
        <v>39</v>
      </c>
      <c r="E930" t="s">
        <v>101</v>
      </c>
      <c r="F930" t="e">
        <f>VLOOKUP(ai_ds_job_salaries_2026[[#This Row],[company_location]],#REF!,2,)</f>
        <v>#REF!</v>
      </c>
      <c r="G930" t="s">
        <v>101</v>
      </c>
      <c r="H930" t="e">
        <f>VLOOKUP(ai_ds_job_salaries_2026[[#This Row],[1]],#REF!,2,FALSE)</f>
        <v>#REF!</v>
      </c>
      <c r="I930" t="s">
        <v>85</v>
      </c>
      <c r="J930">
        <v>0</v>
      </c>
      <c r="K930">
        <v>4</v>
      </c>
      <c r="L930">
        <v>8</v>
      </c>
      <c r="M930" t="s">
        <v>43</v>
      </c>
      <c r="N930" t="s">
        <v>44</v>
      </c>
      <c r="O930" t="b">
        <v>1</v>
      </c>
      <c r="P930" t="b">
        <v>0</v>
      </c>
      <c r="Q930">
        <v>8</v>
      </c>
      <c r="R930">
        <v>2</v>
      </c>
      <c r="S930">
        <v>42</v>
      </c>
      <c r="T930">
        <v>30</v>
      </c>
      <c r="U930" t="b">
        <v>1</v>
      </c>
      <c r="V930">
        <v>6</v>
      </c>
      <c r="W930">
        <v>48</v>
      </c>
      <c r="X930" t="s">
        <v>83</v>
      </c>
      <c r="Y930">
        <v>39080</v>
      </c>
      <c r="Z930">
        <v>6.8000000000000007</v>
      </c>
      <c r="AA930" s="17">
        <f>ai_ds_job_salaries_2026[[#This Row],[Bonus ]]/100</f>
        <v>0</v>
      </c>
      <c r="AB930" s="18">
        <v>0</v>
      </c>
      <c r="AC930">
        <v>7.2</v>
      </c>
      <c r="AD930">
        <v>1</v>
      </c>
      <c r="AE930" t="b">
        <v>0</v>
      </c>
      <c r="AF930">
        <v>9.1999999999999993</v>
      </c>
      <c r="AG930">
        <v>4.9000000000000004</v>
      </c>
      <c r="AH930" t="str">
        <f>IF(ai_ds_job_salaries_2026[[#This Row],[upskilling_hours_per_month]]&lt;=4,"Low",IF(ai_ds_job_salaries_2026[[#This Row],[upskilling_hours_per_month]]&lt;=8,"Standard","High"))</f>
        <v>High</v>
      </c>
      <c r="AI930" s="6">
        <f>ai_ds_job_salaries_2026[[#This Row],[Bonus ]]/100</f>
        <v>0</v>
      </c>
      <c r="AJ930">
        <v>0</v>
      </c>
    </row>
    <row r="931" spans="1:36" ht="15.95">
      <c r="A931" t="s">
        <v>55</v>
      </c>
      <c r="B931" t="s">
        <v>47</v>
      </c>
      <c r="C931" t="s">
        <v>48</v>
      </c>
      <c r="D931" t="s">
        <v>57</v>
      </c>
      <c r="E931" t="s">
        <v>61</v>
      </c>
      <c r="F931" t="e">
        <f>VLOOKUP(ai_ds_job_salaries_2026[[#This Row],[company_location]],#REF!,2,)</f>
        <v>#REF!</v>
      </c>
      <c r="G931" t="s">
        <v>61</v>
      </c>
      <c r="H931" t="e">
        <f>VLOOKUP(ai_ds_job_salaries_2026[[#This Row],[1]],#REF!,2,FALSE)</f>
        <v>#REF!</v>
      </c>
      <c r="I931" t="s">
        <v>73</v>
      </c>
      <c r="J931">
        <v>0.5</v>
      </c>
      <c r="K931">
        <v>9</v>
      </c>
      <c r="L931">
        <v>7</v>
      </c>
      <c r="M931" t="s">
        <v>52</v>
      </c>
      <c r="N931" t="s">
        <v>44</v>
      </c>
      <c r="O931" t="b">
        <v>1</v>
      </c>
      <c r="P931" t="b">
        <v>0</v>
      </c>
      <c r="Q931">
        <v>10</v>
      </c>
      <c r="R931">
        <v>1</v>
      </c>
      <c r="S931">
        <v>45</v>
      </c>
      <c r="T931">
        <v>48</v>
      </c>
      <c r="U931" t="b">
        <v>1</v>
      </c>
      <c r="V931">
        <v>10</v>
      </c>
      <c r="W931">
        <v>54</v>
      </c>
      <c r="X931" t="s">
        <v>63</v>
      </c>
      <c r="Y931">
        <v>57415</v>
      </c>
      <c r="Z931">
        <v>2.9000000000000004</v>
      </c>
      <c r="AA931" s="17">
        <f>ai_ds_job_salaries_2026[[#This Row],[Bonus ]]/100</f>
        <v>0.14400000000000002</v>
      </c>
      <c r="AB931" s="18">
        <v>14.4</v>
      </c>
      <c r="AC931">
        <v>7.4</v>
      </c>
      <c r="AD931">
        <v>3</v>
      </c>
      <c r="AE931" t="b">
        <v>0</v>
      </c>
      <c r="AF931">
        <v>12.7</v>
      </c>
      <c r="AG931">
        <v>3.5</v>
      </c>
      <c r="AH931" t="str">
        <f>IF(ai_ds_job_salaries_2026[[#This Row],[upskilling_hours_per_month]]&lt;=4,"Low",IF(ai_ds_job_salaries_2026[[#This Row],[upskilling_hours_per_month]]&lt;=8,"Standard","High"))</f>
        <v>High</v>
      </c>
      <c r="AI931" s="6">
        <f>ai_ds_job_salaries_2026[[#This Row],[Bonus ]]/100</f>
        <v>0.14400000000000002</v>
      </c>
      <c r="AJ931">
        <v>0.14400000000000002</v>
      </c>
    </row>
    <row r="932" spans="1:36" ht="15.95">
      <c r="A932" t="s">
        <v>60</v>
      </c>
      <c r="B932" t="s">
        <v>56</v>
      </c>
      <c r="C932" t="s">
        <v>48</v>
      </c>
      <c r="D932" t="s">
        <v>57</v>
      </c>
      <c r="E932" t="s">
        <v>50</v>
      </c>
      <c r="F932" t="e">
        <f>VLOOKUP(ai_ds_job_salaries_2026[[#This Row],[company_location]],#REF!,2,)</f>
        <v>#REF!</v>
      </c>
      <c r="G932" t="s">
        <v>50</v>
      </c>
      <c r="H932" t="e">
        <f>VLOOKUP(ai_ds_job_salaries_2026[[#This Row],[1]],#REF!,2,FALSE)</f>
        <v>#REF!</v>
      </c>
      <c r="I932" t="s">
        <v>73</v>
      </c>
      <c r="J932">
        <v>0</v>
      </c>
      <c r="K932">
        <v>2</v>
      </c>
      <c r="L932">
        <v>4</v>
      </c>
      <c r="M932" t="s">
        <v>43</v>
      </c>
      <c r="N932" t="s">
        <v>44</v>
      </c>
      <c r="O932" t="b">
        <v>0</v>
      </c>
      <c r="P932" t="b">
        <v>0</v>
      </c>
      <c r="Q932">
        <v>8</v>
      </c>
      <c r="R932">
        <v>1</v>
      </c>
      <c r="S932">
        <v>39</v>
      </c>
      <c r="T932">
        <v>36</v>
      </c>
      <c r="U932" t="b">
        <v>1</v>
      </c>
      <c r="V932">
        <v>6</v>
      </c>
      <c r="W932">
        <v>18</v>
      </c>
      <c r="X932" t="s">
        <v>54</v>
      </c>
      <c r="Y932">
        <v>74851</v>
      </c>
      <c r="Z932">
        <v>11.200000000000001</v>
      </c>
      <c r="AA932" s="17">
        <f>ai_ds_job_salaries_2026[[#This Row],[Bonus ]]/100</f>
        <v>7.5999999999999998E-2</v>
      </c>
      <c r="AB932" s="18">
        <v>7.6</v>
      </c>
      <c r="AC932">
        <v>7.2</v>
      </c>
      <c r="AD932">
        <v>5</v>
      </c>
      <c r="AE932" t="b">
        <v>0</v>
      </c>
      <c r="AF932">
        <v>14.5</v>
      </c>
      <c r="AG932">
        <v>4.7</v>
      </c>
      <c r="AH932" t="str">
        <f>IF(ai_ds_job_salaries_2026[[#This Row],[upskilling_hours_per_month]]&lt;=4,"Low",IF(ai_ds_job_salaries_2026[[#This Row],[upskilling_hours_per_month]]&lt;=8,"Standard","High"))</f>
        <v>High</v>
      </c>
      <c r="AI932" s="6">
        <f>ai_ds_job_salaries_2026[[#This Row],[Bonus ]]/100</f>
        <v>7.5999999999999998E-2</v>
      </c>
      <c r="AJ932">
        <v>7.5999999999999998E-2</v>
      </c>
    </row>
    <row r="933" spans="1:36" ht="15.95">
      <c r="A933" t="s">
        <v>96</v>
      </c>
      <c r="B933" t="s">
        <v>37</v>
      </c>
      <c r="C933" t="s">
        <v>48</v>
      </c>
      <c r="D933" t="s">
        <v>57</v>
      </c>
      <c r="E933" t="s">
        <v>40</v>
      </c>
      <c r="F933" t="e">
        <f>VLOOKUP(ai_ds_job_salaries_2026[[#This Row],[company_location]],#REF!,2,)</f>
        <v>#REF!</v>
      </c>
      <c r="G933" t="s">
        <v>40</v>
      </c>
      <c r="H933" t="e">
        <f>VLOOKUP(ai_ds_job_salaries_2026[[#This Row],[1]],#REF!,2,FALSE)</f>
        <v>#REF!</v>
      </c>
      <c r="I933" t="s">
        <v>73</v>
      </c>
      <c r="J933">
        <v>0.5</v>
      </c>
      <c r="K933">
        <v>16</v>
      </c>
      <c r="L933">
        <v>4</v>
      </c>
      <c r="M933" t="s">
        <v>43</v>
      </c>
      <c r="N933" t="s">
        <v>44</v>
      </c>
      <c r="O933" t="b">
        <v>0</v>
      </c>
      <c r="P933" t="b">
        <v>1</v>
      </c>
      <c r="Q933">
        <v>5</v>
      </c>
      <c r="R933">
        <v>2</v>
      </c>
      <c r="S933">
        <v>40</v>
      </c>
      <c r="T933">
        <v>6</v>
      </c>
      <c r="U933" t="b">
        <v>1</v>
      </c>
      <c r="V933">
        <v>10</v>
      </c>
      <c r="W933">
        <v>54</v>
      </c>
      <c r="X933" t="s">
        <v>45</v>
      </c>
      <c r="Y933">
        <v>45531</v>
      </c>
      <c r="Z933">
        <v>7.5</v>
      </c>
      <c r="AA933" s="17">
        <f>ai_ds_job_salaries_2026[[#This Row],[Bonus ]]/100</f>
        <v>0.14599999999999999</v>
      </c>
      <c r="AB933" s="18">
        <v>14.6</v>
      </c>
      <c r="AC933">
        <v>4.5999999999999996</v>
      </c>
      <c r="AD933">
        <v>7</v>
      </c>
      <c r="AE933" t="b">
        <v>0</v>
      </c>
      <c r="AF933">
        <v>8.8000000000000007</v>
      </c>
      <c r="AG933">
        <v>2.6</v>
      </c>
      <c r="AH933" t="str">
        <f>IF(ai_ds_job_salaries_2026[[#This Row],[upskilling_hours_per_month]]&lt;=4,"Low",IF(ai_ds_job_salaries_2026[[#This Row],[upskilling_hours_per_month]]&lt;=8,"Standard","High"))</f>
        <v>High</v>
      </c>
      <c r="AI933" s="6">
        <f>ai_ds_job_salaries_2026[[#This Row],[Bonus ]]/100</f>
        <v>0.14599999999999999</v>
      </c>
      <c r="AJ933">
        <v>0.14599999999999999</v>
      </c>
    </row>
    <row r="934" spans="1:36" ht="15.95">
      <c r="A934" t="s">
        <v>36</v>
      </c>
      <c r="B934" t="s">
        <v>56</v>
      </c>
      <c r="C934" t="s">
        <v>48</v>
      </c>
      <c r="D934" t="s">
        <v>57</v>
      </c>
      <c r="E934" t="s">
        <v>50</v>
      </c>
      <c r="F934" t="e">
        <f>VLOOKUP(ai_ds_job_salaries_2026[[#This Row],[company_location]],#REF!,2,)</f>
        <v>#REF!</v>
      </c>
      <c r="G934" t="s">
        <v>50</v>
      </c>
      <c r="H934" t="e">
        <f>VLOOKUP(ai_ds_job_salaries_2026[[#This Row],[1]],#REF!,2,FALSE)</f>
        <v>#REF!</v>
      </c>
      <c r="I934" t="s">
        <v>88</v>
      </c>
      <c r="J934">
        <v>0.5</v>
      </c>
      <c r="K934">
        <v>2</v>
      </c>
      <c r="L934">
        <v>0</v>
      </c>
      <c r="M934" t="s">
        <v>43</v>
      </c>
      <c r="N934" t="s">
        <v>44</v>
      </c>
      <c r="O934" t="b">
        <v>0</v>
      </c>
      <c r="P934" t="b">
        <v>0</v>
      </c>
      <c r="Q934">
        <v>7</v>
      </c>
      <c r="R934">
        <v>1</v>
      </c>
      <c r="S934">
        <v>37</v>
      </c>
      <c r="T934">
        <v>6</v>
      </c>
      <c r="U934" t="b">
        <v>0</v>
      </c>
      <c r="V934">
        <v>2</v>
      </c>
      <c r="W934">
        <v>42</v>
      </c>
      <c r="X934" t="s">
        <v>54</v>
      </c>
      <c r="Y934">
        <v>54246</v>
      </c>
      <c r="Z934">
        <v>2.9000000000000004</v>
      </c>
      <c r="AA934" s="17">
        <f>ai_ds_job_salaries_2026[[#This Row],[Bonus ]]/100</f>
        <v>3.1E-2</v>
      </c>
      <c r="AB934" s="18">
        <v>3.1</v>
      </c>
      <c r="AC934">
        <v>5.8</v>
      </c>
      <c r="AD934">
        <v>3</v>
      </c>
      <c r="AE934" t="b">
        <v>0</v>
      </c>
      <c r="AF934">
        <v>12.2</v>
      </c>
      <c r="AG934">
        <v>4.5999999999999996</v>
      </c>
      <c r="AH934" t="str">
        <f>IF(ai_ds_job_salaries_2026[[#This Row],[upskilling_hours_per_month]]&lt;=4,"Low",IF(ai_ds_job_salaries_2026[[#This Row],[upskilling_hours_per_month]]&lt;=8,"Standard","High"))</f>
        <v>High</v>
      </c>
      <c r="AI934" s="6">
        <f>ai_ds_job_salaries_2026[[#This Row],[Bonus ]]/100</f>
        <v>3.1E-2</v>
      </c>
      <c r="AJ934">
        <v>3.1E-2</v>
      </c>
    </row>
    <row r="935" spans="1:36" ht="15.95">
      <c r="A935" t="s">
        <v>77</v>
      </c>
      <c r="B935" t="s">
        <v>64</v>
      </c>
      <c r="C935" t="s">
        <v>48</v>
      </c>
      <c r="D935" t="s">
        <v>57</v>
      </c>
      <c r="E935" t="s">
        <v>72</v>
      </c>
      <c r="F935" t="e">
        <f>VLOOKUP(ai_ds_job_salaries_2026[[#This Row],[company_location]],#REF!,2,)</f>
        <v>#REF!</v>
      </c>
      <c r="G935" t="s">
        <v>72</v>
      </c>
      <c r="H935" t="e">
        <f>VLOOKUP(ai_ds_job_salaries_2026[[#This Row],[1]],#REF!,2,FALSE)</f>
        <v>#REF!</v>
      </c>
      <c r="I935" t="s">
        <v>65</v>
      </c>
      <c r="J935">
        <v>0</v>
      </c>
      <c r="K935">
        <v>6</v>
      </c>
      <c r="L935">
        <v>0</v>
      </c>
      <c r="M935" t="s">
        <v>52</v>
      </c>
      <c r="N935" t="s">
        <v>44</v>
      </c>
      <c r="O935" t="b">
        <v>1</v>
      </c>
      <c r="P935" t="b">
        <v>0</v>
      </c>
      <c r="Q935">
        <v>14</v>
      </c>
      <c r="R935">
        <v>3</v>
      </c>
      <c r="S935">
        <v>36</v>
      </c>
      <c r="T935">
        <v>12</v>
      </c>
      <c r="U935" t="b">
        <v>0</v>
      </c>
      <c r="V935">
        <v>3</v>
      </c>
      <c r="W935">
        <v>36</v>
      </c>
      <c r="X935" t="s">
        <v>75</v>
      </c>
      <c r="Y935">
        <v>76400</v>
      </c>
      <c r="Z935">
        <v>0</v>
      </c>
      <c r="AA935" s="17">
        <f>ai_ds_job_salaries_2026[[#This Row],[Bonus ]]/100</f>
        <v>0.106</v>
      </c>
      <c r="AB935" s="18">
        <v>10.6</v>
      </c>
      <c r="AC935">
        <v>8.3000000000000007</v>
      </c>
      <c r="AD935">
        <v>6</v>
      </c>
      <c r="AE935" t="b">
        <v>0</v>
      </c>
      <c r="AF935">
        <v>7.5</v>
      </c>
      <c r="AG935">
        <v>6.3</v>
      </c>
      <c r="AH935" t="str">
        <f>IF(ai_ds_job_salaries_2026[[#This Row],[upskilling_hours_per_month]]&lt;=4,"Low",IF(ai_ds_job_salaries_2026[[#This Row],[upskilling_hours_per_month]]&lt;=8,"Standard","High"))</f>
        <v>Standard</v>
      </c>
      <c r="AI935" s="6">
        <f>ai_ds_job_salaries_2026[[#This Row],[Bonus ]]/100</f>
        <v>0.106</v>
      </c>
      <c r="AJ935">
        <v>0.106</v>
      </c>
    </row>
    <row r="936" spans="1:36" ht="15.95">
      <c r="A936" t="s">
        <v>36</v>
      </c>
      <c r="B936" t="s">
        <v>56</v>
      </c>
      <c r="C936" t="s">
        <v>48</v>
      </c>
      <c r="D936" t="s">
        <v>57</v>
      </c>
      <c r="E936" t="s">
        <v>40</v>
      </c>
      <c r="F936" t="e">
        <f>VLOOKUP(ai_ds_job_salaries_2026[[#This Row],[company_location]],#REF!,2,)</f>
        <v>#REF!</v>
      </c>
      <c r="G936" t="s">
        <v>40</v>
      </c>
      <c r="H936" t="e">
        <f>VLOOKUP(ai_ds_job_salaries_2026[[#This Row],[1]],#REF!,2,FALSE)</f>
        <v>#REF!</v>
      </c>
      <c r="I936" t="s">
        <v>80</v>
      </c>
      <c r="J936">
        <v>0</v>
      </c>
      <c r="K936">
        <v>1</v>
      </c>
      <c r="L936">
        <v>4</v>
      </c>
      <c r="M936" t="s">
        <v>43</v>
      </c>
      <c r="N936" t="s">
        <v>44</v>
      </c>
      <c r="O936" t="b">
        <v>0</v>
      </c>
      <c r="P936" t="b">
        <v>0</v>
      </c>
      <c r="Q936">
        <v>6</v>
      </c>
      <c r="R936">
        <v>3</v>
      </c>
      <c r="S936">
        <v>42</v>
      </c>
      <c r="T936">
        <v>6</v>
      </c>
      <c r="U936" t="b">
        <v>1</v>
      </c>
      <c r="V936">
        <v>15</v>
      </c>
      <c r="W936">
        <v>24</v>
      </c>
      <c r="X936" t="s">
        <v>45</v>
      </c>
      <c r="Y936">
        <v>12544</v>
      </c>
      <c r="Z936">
        <v>2.8000000000000003</v>
      </c>
      <c r="AA936" s="17">
        <f>ai_ds_job_salaries_2026[[#This Row],[Bonus ]]/100</f>
        <v>0.09</v>
      </c>
      <c r="AB936" s="18">
        <v>9</v>
      </c>
      <c r="AC936">
        <v>6.7</v>
      </c>
      <c r="AD936">
        <v>2</v>
      </c>
      <c r="AE936" t="b">
        <v>0</v>
      </c>
      <c r="AF936">
        <v>19.100000000000001</v>
      </c>
      <c r="AG936">
        <v>4.8</v>
      </c>
      <c r="AH936" t="str">
        <f>IF(ai_ds_job_salaries_2026[[#This Row],[upskilling_hours_per_month]]&lt;=4,"Low",IF(ai_ds_job_salaries_2026[[#This Row],[upskilling_hours_per_month]]&lt;=8,"Standard","High"))</f>
        <v>High</v>
      </c>
      <c r="AI936" s="6">
        <f>ai_ds_job_salaries_2026[[#This Row],[Bonus ]]/100</f>
        <v>0.09</v>
      </c>
      <c r="AJ936">
        <v>0.09</v>
      </c>
    </row>
    <row r="937" spans="1:36" ht="15.95">
      <c r="A937" t="s">
        <v>96</v>
      </c>
      <c r="B937" t="s">
        <v>64</v>
      </c>
      <c r="C937" t="s">
        <v>48</v>
      </c>
      <c r="D937" t="s">
        <v>49</v>
      </c>
      <c r="E937" t="s">
        <v>40</v>
      </c>
      <c r="F937" t="e">
        <f>VLOOKUP(ai_ds_job_salaries_2026[[#This Row],[company_location]],#REF!,2,)</f>
        <v>#REF!</v>
      </c>
      <c r="G937" t="s">
        <v>40</v>
      </c>
      <c r="H937" t="e">
        <f>VLOOKUP(ai_ds_job_salaries_2026[[#This Row],[1]],#REF!,2,FALSE)</f>
        <v>#REF!</v>
      </c>
      <c r="I937" t="s">
        <v>42</v>
      </c>
      <c r="J937">
        <v>0</v>
      </c>
      <c r="K937">
        <v>7</v>
      </c>
      <c r="L937">
        <v>11</v>
      </c>
      <c r="M937" t="s">
        <v>74</v>
      </c>
      <c r="N937" t="s">
        <v>44</v>
      </c>
      <c r="O937" t="b">
        <v>0</v>
      </c>
      <c r="P937" t="b">
        <v>0</v>
      </c>
      <c r="Q937">
        <v>7</v>
      </c>
      <c r="R937">
        <v>3</v>
      </c>
      <c r="S937">
        <v>43</v>
      </c>
      <c r="T937">
        <v>6</v>
      </c>
      <c r="U937" t="b">
        <v>0</v>
      </c>
      <c r="V937">
        <v>3</v>
      </c>
      <c r="W937">
        <v>18</v>
      </c>
      <c r="X937" t="s">
        <v>45</v>
      </c>
      <c r="Y937">
        <v>51393</v>
      </c>
      <c r="Z937">
        <v>3</v>
      </c>
      <c r="AA937" s="17">
        <f>ai_ds_job_salaries_2026[[#This Row],[Bonus ]]/100</f>
        <v>4.4999999999999998E-2</v>
      </c>
      <c r="AB937" s="18">
        <v>4.5</v>
      </c>
      <c r="AC937">
        <v>8.6</v>
      </c>
      <c r="AD937">
        <v>6</v>
      </c>
      <c r="AE937" t="b">
        <v>0</v>
      </c>
      <c r="AF937">
        <v>14</v>
      </c>
      <c r="AG937">
        <v>8.1999999999999993</v>
      </c>
      <c r="AH937" t="str">
        <f>IF(ai_ds_job_salaries_2026[[#This Row],[upskilling_hours_per_month]]&lt;=4,"Low",IF(ai_ds_job_salaries_2026[[#This Row],[upskilling_hours_per_month]]&lt;=8,"Standard","High"))</f>
        <v>High</v>
      </c>
      <c r="AI937" s="6">
        <f>ai_ds_job_salaries_2026[[#This Row],[Bonus ]]/100</f>
        <v>4.4999999999999998E-2</v>
      </c>
      <c r="AJ937">
        <v>4.4999999999999998E-2</v>
      </c>
    </row>
    <row r="938" spans="1:36" ht="15.95">
      <c r="A938" t="s">
        <v>55</v>
      </c>
      <c r="B938" t="s">
        <v>47</v>
      </c>
      <c r="C938" t="s">
        <v>48</v>
      </c>
      <c r="D938" t="s">
        <v>49</v>
      </c>
      <c r="E938" t="s">
        <v>94</v>
      </c>
      <c r="F938" t="e">
        <f>VLOOKUP(ai_ds_job_salaries_2026[[#This Row],[company_location]],#REF!,2,)</f>
        <v>#REF!</v>
      </c>
      <c r="G938" t="s">
        <v>94</v>
      </c>
      <c r="H938" t="e">
        <f>VLOOKUP(ai_ds_job_salaries_2026[[#This Row],[1]],#REF!,2,FALSE)</f>
        <v>#REF!</v>
      </c>
      <c r="I938" t="s">
        <v>70</v>
      </c>
      <c r="J938">
        <v>0</v>
      </c>
      <c r="K938">
        <v>10</v>
      </c>
      <c r="L938">
        <v>11</v>
      </c>
      <c r="M938" t="s">
        <v>52</v>
      </c>
      <c r="N938" t="s">
        <v>44</v>
      </c>
      <c r="O938" t="b">
        <v>1</v>
      </c>
      <c r="P938" t="b">
        <v>1</v>
      </c>
      <c r="Q938">
        <v>11</v>
      </c>
      <c r="R938">
        <v>2</v>
      </c>
      <c r="S938">
        <v>47</v>
      </c>
      <c r="T938">
        <v>48</v>
      </c>
      <c r="U938" t="b">
        <v>1</v>
      </c>
      <c r="V938">
        <v>16</v>
      </c>
      <c r="W938">
        <v>48</v>
      </c>
      <c r="X938" t="s">
        <v>83</v>
      </c>
      <c r="Y938">
        <v>143971</v>
      </c>
      <c r="Z938">
        <v>1.4000000000000001</v>
      </c>
      <c r="AA938" s="17">
        <f>ai_ds_job_salaries_2026[[#This Row],[Bonus ]]/100</f>
        <v>0.115</v>
      </c>
      <c r="AB938" s="18">
        <v>11.5</v>
      </c>
      <c r="AC938">
        <v>5.6</v>
      </c>
      <c r="AD938">
        <v>9</v>
      </c>
      <c r="AE938" t="b">
        <v>1</v>
      </c>
      <c r="AF938">
        <v>3.7</v>
      </c>
      <c r="AG938">
        <v>6.7</v>
      </c>
      <c r="AH938" t="str">
        <f>IF(ai_ds_job_salaries_2026[[#This Row],[upskilling_hours_per_month]]&lt;=4,"Low",IF(ai_ds_job_salaries_2026[[#This Row],[upskilling_hours_per_month]]&lt;=8,"Standard","High"))</f>
        <v>Low</v>
      </c>
      <c r="AI938" s="6">
        <f>ai_ds_job_salaries_2026[[#This Row],[Bonus ]]/100</f>
        <v>0.115</v>
      </c>
      <c r="AJ938">
        <v>0.115</v>
      </c>
    </row>
    <row r="939" spans="1:36" ht="15.95">
      <c r="A939" t="s">
        <v>96</v>
      </c>
      <c r="B939" t="s">
        <v>64</v>
      </c>
      <c r="C939" t="s">
        <v>48</v>
      </c>
      <c r="D939" t="s">
        <v>57</v>
      </c>
      <c r="E939" t="s">
        <v>79</v>
      </c>
      <c r="F939" t="e">
        <f>VLOOKUP(ai_ds_job_salaries_2026[[#This Row],[company_location]],#REF!,2,)</f>
        <v>#REF!</v>
      </c>
      <c r="G939" t="s">
        <v>79</v>
      </c>
      <c r="H939" t="e">
        <f>VLOOKUP(ai_ds_job_salaries_2026[[#This Row],[1]],#REF!,2,FALSE)</f>
        <v>#REF!</v>
      </c>
      <c r="I939" t="s">
        <v>85</v>
      </c>
      <c r="J939">
        <v>0</v>
      </c>
      <c r="K939">
        <v>6</v>
      </c>
      <c r="L939">
        <v>4</v>
      </c>
      <c r="M939" t="s">
        <v>43</v>
      </c>
      <c r="N939" t="s">
        <v>44</v>
      </c>
      <c r="O939" t="b">
        <v>0</v>
      </c>
      <c r="P939" t="b">
        <v>1</v>
      </c>
      <c r="Q939">
        <v>7</v>
      </c>
      <c r="R939">
        <v>2</v>
      </c>
      <c r="S939">
        <v>40</v>
      </c>
      <c r="T939">
        <v>12</v>
      </c>
      <c r="U939" t="b">
        <v>1</v>
      </c>
      <c r="V939">
        <v>8</v>
      </c>
      <c r="W939">
        <v>48</v>
      </c>
      <c r="X939" t="s">
        <v>83</v>
      </c>
      <c r="Y939">
        <v>87136</v>
      </c>
      <c r="Z939">
        <v>3.3000000000000003</v>
      </c>
      <c r="AA939" s="17">
        <f>ai_ds_job_salaries_2026[[#This Row],[Bonus ]]/100</f>
        <v>0.113</v>
      </c>
      <c r="AB939" s="18">
        <v>11.3</v>
      </c>
      <c r="AC939">
        <v>7.3</v>
      </c>
      <c r="AD939">
        <v>4</v>
      </c>
      <c r="AE939" t="b">
        <v>0</v>
      </c>
      <c r="AF939">
        <v>8.4</v>
      </c>
      <c r="AG939">
        <v>4.7</v>
      </c>
      <c r="AH939" t="str">
        <f>IF(ai_ds_job_salaries_2026[[#This Row],[upskilling_hours_per_month]]&lt;=4,"Low",IF(ai_ds_job_salaries_2026[[#This Row],[upskilling_hours_per_month]]&lt;=8,"Standard","High"))</f>
        <v>High</v>
      </c>
      <c r="AI939" s="6">
        <f>ai_ds_job_salaries_2026[[#This Row],[Bonus ]]/100</f>
        <v>0.113</v>
      </c>
      <c r="AJ939">
        <v>0.113</v>
      </c>
    </row>
    <row r="940" spans="1:36" ht="15.95">
      <c r="A940" t="s">
        <v>60</v>
      </c>
      <c r="B940" t="s">
        <v>64</v>
      </c>
      <c r="C940" t="s">
        <v>48</v>
      </c>
      <c r="D940" t="s">
        <v>57</v>
      </c>
      <c r="E940" t="s">
        <v>72</v>
      </c>
      <c r="F940" t="e">
        <f>VLOOKUP(ai_ds_job_salaries_2026[[#This Row],[company_location]],#REF!,2,)</f>
        <v>#REF!</v>
      </c>
      <c r="G940" t="s">
        <v>72</v>
      </c>
      <c r="H940" t="e">
        <f>VLOOKUP(ai_ds_job_salaries_2026[[#This Row],[1]],#REF!,2,FALSE)</f>
        <v>#REF!</v>
      </c>
      <c r="I940" t="s">
        <v>65</v>
      </c>
      <c r="J940">
        <v>0</v>
      </c>
      <c r="K940">
        <v>5</v>
      </c>
      <c r="L940">
        <v>8</v>
      </c>
      <c r="M940" t="s">
        <v>43</v>
      </c>
      <c r="N940" t="s">
        <v>44</v>
      </c>
      <c r="O940" t="b">
        <v>0</v>
      </c>
      <c r="P940" t="b">
        <v>0</v>
      </c>
      <c r="Q940">
        <v>7</v>
      </c>
      <c r="R940">
        <v>0</v>
      </c>
      <c r="S940">
        <v>53</v>
      </c>
      <c r="T940">
        <v>12</v>
      </c>
      <c r="U940" t="b">
        <v>1</v>
      </c>
      <c r="V940">
        <v>13</v>
      </c>
      <c r="W940">
        <v>42</v>
      </c>
      <c r="X940" t="s">
        <v>75</v>
      </c>
      <c r="Y940">
        <v>73286</v>
      </c>
      <c r="Z940">
        <v>0</v>
      </c>
      <c r="AA940" s="17">
        <f>ai_ds_job_salaries_2026[[#This Row],[Bonus ]]/100</f>
        <v>0.154</v>
      </c>
      <c r="AB940" s="18">
        <v>15.4</v>
      </c>
      <c r="AC940">
        <v>4.5999999999999996</v>
      </c>
      <c r="AD940">
        <v>3</v>
      </c>
      <c r="AE940" t="b">
        <v>0</v>
      </c>
      <c r="AF940">
        <v>21.4</v>
      </c>
      <c r="AG940">
        <v>6.4</v>
      </c>
      <c r="AH940" t="str">
        <f>IF(ai_ds_job_salaries_2026[[#This Row],[upskilling_hours_per_month]]&lt;=4,"Low",IF(ai_ds_job_salaries_2026[[#This Row],[upskilling_hours_per_month]]&lt;=8,"Standard","High"))</f>
        <v>High</v>
      </c>
      <c r="AI940" s="6">
        <f>ai_ds_job_salaries_2026[[#This Row],[Bonus ]]/100</f>
        <v>0.154</v>
      </c>
      <c r="AJ940">
        <v>0.154</v>
      </c>
    </row>
    <row r="941" spans="1:36" ht="15.95">
      <c r="A941" t="s">
        <v>60</v>
      </c>
      <c r="B941" t="s">
        <v>64</v>
      </c>
      <c r="C941" t="s">
        <v>48</v>
      </c>
      <c r="D941" t="s">
        <v>57</v>
      </c>
      <c r="E941" t="s">
        <v>79</v>
      </c>
      <c r="F941" t="e">
        <f>VLOOKUP(ai_ds_job_salaries_2026[[#This Row],[company_location]],#REF!,2,)</f>
        <v>#REF!</v>
      </c>
      <c r="G941" t="s">
        <v>79</v>
      </c>
      <c r="H941" t="e">
        <f>VLOOKUP(ai_ds_job_salaries_2026[[#This Row],[1]],#REF!,2,FALSE)</f>
        <v>#REF!</v>
      </c>
      <c r="I941" t="s">
        <v>80</v>
      </c>
      <c r="J941">
        <v>0</v>
      </c>
      <c r="K941">
        <v>9</v>
      </c>
      <c r="L941">
        <v>5</v>
      </c>
      <c r="M941" t="s">
        <v>52</v>
      </c>
      <c r="N941" t="s">
        <v>53</v>
      </c>
      <c r="O941" t="b">
        <v>0</v>
      </c>
      <c r="P941" t="b">
        <v>0</v>
      </c>
      <c r="Q941">
        <v>11</v>
      </c>
      <c r="R941">
        <v>1</v>
      </c>
      <c r="S941">
        <v>42</v>
      </c>
      <c r="T941">
        <v>36</v>
      </c>
      <c r="U941" t="b">
        <v>0</v>
      </c>
      <c r="V941">
        <v>4</v>
      </c>
      <c r="W941">
        <v>54</v>
      </c>
      <c r="X941" t="s">
        <v>83</v>
      </c>
      <c r="Y941">
        <v>65354</v>
      </c>
      <c r="Z941">
        <v>10</v>
      </c>
      <c r="AA941" s="17">
        <f>ai_ds_job_salaries_2026[[#This Row],[Bonus ]]/100</f>
        <v>5.0000000000000001E-3</v>
      </c>
      <c r="AB941" s="18">
        <v>0.5</v>
      </c>
      <c r="AC941">
        <v>7.8</v>
      </c>
      <c r="AD941">
        <v>4</v>
      </c>
      <c r="AE941" t="b">
        <v>1</v>
      </c>
      <c r="AF941">
        <v>11.4</v>
      </c>
      <c r="AG941">
        <v>5.5</v>
      </c>
      <c r="AH941" t="str">
        <f>IF(ai_ds_job_salaries_2026[[#This Row],[upskilling_hours_per_month]]&lt;=4,"Low",IF(ai_ds_job_salaries_2026[[#This Row],[upskilling_hours_per_month]]&lt;=8,"Standard","High"))</f>
        <v>High</v>
      </c>
      <c r="AI941" s="6">
        <f>ai_ds_job_salaries_2026[[#This Row],[Bonus ]]/100</f>
        <v>5.0000000000000001E-3</v>
      </c>
      <c r="AJ941">
        <v>5.0000000000000001E-3</v>
      </c>
    </row>
    <row r="942" spans="1:36" ht="15.95">
      <c r="A942" t="s">
        <v>46</v>
      </c>
      <c r="B942" t="s">
        <v>47</v>
      </c>
      <c r="C942" t="s">
        <v>48</v>
      </c>
      <c r="D942" t="s">
        <v>57</v>
      </c>
      <c r="E942" t="s">
        <v>98</v>
      </c>
      <c r="F942" t="e">
        <f>VLOOKUP(ai_ds_job_salaries_2026[[#This Row],[company_location]],#REF!,2,)</f>
        <v>#REF!</v>
      </c>
      <c r="G942" t="s">
        <v>86</v>
      </c>
      <c r="H942" t="e">
        <f>VLOOKUP(ai_ds_job_salaries_2026[[#This Row],[1]],#REF!,2,FALSE)</f>
        <v>#REF!</v>
      </c>
      <c r="I942" t="s">
        <v>88</v>
      </c>
      <c r="J942">
        <v>0</v>
      </c>
      <c r="K942">
        <v>10</v>
      </c>
      <c r="L942">
        <v>10</v>
      </c>
      <c r="M942" t="s">
        <v>43</v>
      </c>
      <c r="N942" t="s">
        <v>53</v>
      </c>
      <c r="O942" t="b">
        <v>1</v>
      </c>
      <c r="P942" t="b">
        <v>0</v>
      </c>
      <c r="Q942">
        <v>8</v>
      </c>
      <c r="R942">
        <v>4</v>
      </c>
      <c r="S942">
        <v>54</v>
      </c>
      <c r="T942">
        <v>30</v>
      </c>
      <c r="U942" t="b">
        <v>1</v>
      </c>
      <c r="V942">
        <v>19</v>
      </c>
      <c r="W942">
        <v>54</v>
      </c>
      <c r="X942" t="s">
        <v>99</v>
      </c>
      <c r="Y942">
        <v>137395</v>
      </c>
      <c r="Z942">
        <v>18.5</v>
      </c>
      <c r="AA942" s="17">
        <f>ai_ds_job_salaries_2026[[#This Row],[Bonus ]]/100</f>
        <v>0.151</v>
      </c>
      <c r="AB942" s="18">
        <v>15.1</v>
      </c>
      <c r="AC942">
        <v>7.2</v>
      </c>
      <c r="AD942">
        <v>7</v>
      </c>
      <c r="AE942" t="b">
        <v>0</v>
      </c>
      <c r="AF942">
        <v>13.1</v>
      </c>
      <c r="AG942">
        <v>3.9</v>
      </c>
      <c r="AH942" t="str">
        <f>IF(ai_ds_job_salaries_2026[[#This Row],[upskilling_hours_per_month]]&lt;=4,"Low",IF(ai_ds_job_salaries_2026[[#This Row],[upskilling_hours_per_month]]&lt;=8,"Standard","High"))</f>
        <v>High</v>
      </c>
      <c r="AI942" s="6">
        <f>ai_ds_job_salaries_2026[[#This Row],[Bonus ]]/100</f>
        <v>0.151</v>
      </c>
      <c r="AJ942">
        <v>0.151</v>
      </c>
    </row>
    <row r="943" spans="1:36" ht="15.95">
      <c r="A943" t="s">
        <v>76</v>
      </c>
      <c r="B943" t="s">
        <v>47</v>
      </c>
      <c r="C943" t="s">
        <v>78</v>
      </c>
      <c r="D943" t="s">
        <v>57</v>
      </c>
      <c r="E943" t="s">
        <v>72</v>
      </c>
      <c r="F943" t="e">
        <f>VLOOKUP(ai_ds_job_salaries_2026[[#This Row],[company_location]],#REF!,2,)</f>
        <v>#REF!</v>
      </c>
      <c r="G943" t="s">
        <v>79</v>
      </c>
      <c r="H943" t="e">
        <f>VLOOKUP(ai_ds_job_salaries_2026[[#This Row],[1]],#REF!,2,FALSE)</f>
        <v>#REF!</v>
      </c>
      <c r="I943" t="s">
        <v>70</v>
      </c>
      <c r="J943">
        <v>1</v>
      </c>
      <c r="K943">
        <v>10</v>
      </c>
      <c r="L943">
        <v>2</v>
      </c>
      <c r="M943" t="s">
        <v>52</v>
      </c>
      <c r="N943" t="s">
        <v>44</v>
      </c>
      <c r="O943" t="b">
        <v>0</v>
      </c>
      <c r="P943" t="b">
        <v>0</v>
      </c>
      <c r="Q943">
        <v>10</v>
      </c>
      <c r="R943">
        <v>2</v>
      </c>
      <c r="S943">
        <v>29</v>
      </c>
      <c r="T943">
        <v>0</v>
      </c>
      <c r="U943" t="b">
        <v>1</v>
      </c>
      <c r="V943">
        <v>5</v>
      </c>
      <c r="W943">
        <v>6</v>
      </c>
      <c r="X943" t="s">
        <v>75</v>
      </c>
      <c r="Y943">
        <v>131830</v>
      </c>
      <c r="Z943">
        <v>0.5</v>
      </c>
      <c r="AA943" s="17">
        <f>ai_ds_job_salaries_2026[[#This Row],[Bonus ]]/100</f>
        <v>0.16699999999999998</v>
      </c>
      <c r="AB943" s="18">
        <v>16.7</v>
      </c>
      <c r="AC943">
        <v>7.1</v>
      </c>
      <c r="AD943">
        <v>10</v>
      </c>
      <c r="AE943" t="b">
        <v>0</v>
      </c>
      <c r="AF943">
        <v>0</v>
      </c>
      <c r="AG943">
        <v>5.3</v>
      </c>
      <c r="AH943" t="str">
        <f>IF(ai_ds_job_salaries_2026[[#This Row],[upskilling_hours_per_month]]&lt;=4,"Low",IF(ai_ds_job_salaries_2026[[#This Row],[upskilling_hours_per_month]]&lt;=8,"Standard","High"))</f>
        <v>Low</v>
      </c>
      <c r="AI943" s="6">
        <f>ai_ds_job_salaries_2026[[#This Row],[Bonus ]]/100</f>
        <v>0.16699999999999998</v>
      </c>
      <c r="AJ943">
        <v>0.16699999999999998</v>
      </c>
    </row>
    <row r="944" spans="1:36" ht="15.95">
      <c r="A944" t="s">
        <v>96</v>
      </c>
      <c r="B944" t="s">
        <v>47</v>
      </c>
      <c r="C944" t="s">
        <v>81</v>
      </c>
      <c r="D944" t="s">
        <v>49</v>
      </c>
      <c r="E944" t="s">
        <v>40</v>
      </c>
      <c r="F944" t="e">
        <f>VLOOKUP(ai_ds_job_salaries_2026[[#This Row],[company_location]],#REF!,2,)</f>
        <v>#REF!</v>
      </c>
      <c r="G944" t="s">
        <v>40</v>
      </c>
      <c r="H944" t="e">
        <f>VLOOKUP(ai_ds_job_salaries_2026[[#This Row],[1]],#REF!,2,FALSE)</f>
        <v>#REF!</v>
      </c>
      <c r="I944" t="s">
        <v>58</v>
      </c>
      <c r="J944">
        <v>0</v>
      </c>
      <c r="K944">
        <v>10</v>
      </c>
      <c r="L944">
        <v>1</v>
      </c>
      <c r="M944" t="s">
        <v>43</v>
      </c>
      <c r="N944" t="s">
        <v>44</v>
      </c>
      <c r="O944" t="b">
        <v>0</v>
      </c>
      <c r="P944" t="b">
        <v>0</v>
      </c>
      <c r="Q944">
        <v>4</v>
      </c>
      <c r="R944">
        <v>6</v>
      </c>
      <c r="S944">
        <v>42</v>
      </c>
      <c r="T944">
        <v>30</v>
      </c>
      <c r="U944" t="b">
        <v>1</v>
      </c>
      <c r="V944">
        <v>10</v>
      </c>
      <c r="W944">
        <v>0</v>
      </c>
      <c r="X944" t="s">
        <v>45</v>
      </c>
      <c r="Y944">
        <v>39878</v>
      </c>
      <c r="Z944">
        <v>0.5</v>
      </c>
      <c r="AA944" s="17">
        <f>ai_ds_job_salaries_2026[[#This Row],[Bonus ]]/100</f>
        <v>0.13400000000000001</v>
      </c>
      <c r="AB944" s="18">
        <v>13.4</v>
      </c>
      <c r="AC944">
        <v>7.6</v>
      </c>
      <c r="AD944">
        <v>10</v>
      </c>
      <c r="AE944" t="b">
        <v>0</v>
      </c>
      <c r="AF944">
        <v>7.8</v>
      </c>
      <c r="AG944">
        <v>4.0999999999999996</v>
      </c>
      <c r="AH944" t="str">
        <f>IF(ai_ds_job_salaries_2026[[#This Row],[upskilling_hours_per_month]]&lt;=4,"Low",IF(ai_ds_job_salaries_2026[[#This Row],[upskilling_hours_per_month]]&lt;=8,"Standard","High"))</f>
        <v>Standard</v>
      </c>
      <c r="AI944" s="6">
        <f>ai_ds_job_salaries_2026[[#This Row],[Bonus ]]/100</f>
        <v>0.13400000000000001</v>
      </c>
      <c r="AJ944">
        <v>0.13400000000000001</v>
      </c>
    </row>
    <row r="945" spans="1:36" ht="15.95">
      <c r="A945" t="s">
        <v>91</v>
      </c>
      <c r="B945" t="s">
        <v>47</v>
      </c>
      <c r="C945" t="s">
        <v>48</v>
      </c>
      <c r="D945" t="s">
        <v>49</v>
      </c>
      <c r="E945" t="s">
        <v>50</v>
      </c>
      <c r="F945" t="e">
        <f>VLOOKUP(ai_ds_job_salaries_2026[[#This Row],[company_location]],#REF!,2,)</f>
        <v>#REF!</v>
      </c>
      <c r="G945" t="s">
        <v>50</v>
      </c>
      <c r="H945" t="e">
        <f>VLOOKUP(ai_ds_job_salaries_2026[[#This Row],[1]],#REF!,2,FALSE)</f>
        <v>#REF!</v>
      </c>
      <c r="I945" t="s">
        <v>65</v>
      </c>
      <c r="J945">
        <v>0.5</v>
      </c>
      <c r="K945">
        <v>10</v>
      </c>
      <c r="L945">
        <v>10</v>
      </c>
      <c r="M945" t="s">
        <v>52</v>
      </c>
      <c r="N945" t="s">
        <v>62</v>
      </c>
      <c r="O945" t="b">
        <v>0</v>
      </c>
      <c r="P945" t="b">
        <v>0</v>
      </c>
      <c r="Q945">
        <v>6</v>
      </c>
      <c r="R945">
        <v>4</v>
      </c>
      <c r="S945">
        <v>52</v>
      </c>
      <c r="T945">
        <v>6</v>
      </c>
      <c r="U945" t="b">
        <v>0</v>
      </c>
      <c r="V945">
        <v>3</v>
      </c>
      <c r="W945">
        <v>54</v>
      </c>
      <c r="X945" t="s">
        <v>54</v>
      </c>
      <c r="Y945">
        <v>136760</v>
      </c>
      <c r="Z945">
        <v>0</v>
      </c>
      <c r="AA945" s="17">
        <f>ai_ds_job_salaries_2026[[#This Row],[Bonus ]]/100</f>
        <v>0.15</v>
      </c>
      <c r="AB945" s="18">
        <v>15</v>
      </c>
      <c r="AC945">
        <v>6.1</v>
      </c>
      <c r="AD945">
        <v>7</v>
      </c>
      <c r="AE945" t="b">
        <v>0</v>
      </c>
      <c r="AF945">
        <v>14.5</v>
      </c>
      <c r="AG945">
        <v>3.6</v>
      </c>
      <c r="AH945" t="str">
        <f>IF(ai_ds_job_salaries_2026[[#This Row],[upskilling_hours_per_month]]&lt;=4,"Low",IF(ai_ds_job_salaries_2026[[#This Row],[upskilling_hours_per_month]]&lt;=8,"Standard","High"))</f>
        <v>High</v>
      </c>
      <c r="AI945" s="6">
        <f>ai_ds_job_salaries_2026[[#This Row],[Bonus ]]/100</f>
        <v>0.15</v>
      </c>
      <c r="AJ945">
        <v>0.15</v>
      </c>
    </row>
    <row r="946" spans="1:36" ht="15.95">
      <c r="A946" t="s">
        <v>91</v>
      </c>
      <c r="B946" t="s">
        <v>37</v>
      </c>
      <c r="C946" t="s">
        <v>48</v>
      </c>
      <c r="D946" t="s">
        <v>57</v>
      </c>
      <c r="E946" t="s">
        <v>101</v>
      </c>
      <c r="F946" t="e">
        <f>VLOOKUP(ai_ds_job_salaries_2026[[#This Row],[company_location]],#REF!,2,)</f>
        <v>#REF!</v>
      </c>
      <c r="G946" t="s">
        <v>94</v>
      </c>
      <c r="H946" t="e">
        <f>VLOOKUP(ai_ds_job_salaries_2026[[#This Row],[1]],#REF!,2,FALSE)</f>
        <v>#REF!</v>
      </c>
      <c r="I946" t="s">
        <v>92</v>
      </c>
      <c r="J946">
        <v>1</v>
      </c>
      <c r="K946">
        <v>14</v>
      </c>
      <c r="L946">
        <v>7</v>
      </c>
      <c r="M946" t="s">
        <v>52</v>
      </c>
      <c r="N946" t="s">
        <v>44</v>
      </c>
      <c r="O946" t="b">
        <v>0</v>
      </c>
      <c r="P946" t="b">
        <v>1</v>
      </c>
      <c r="Q946">
        <v>5</v>
      </c>
      <c r="R946">
        <v>1</v>
      </c>
      <c r="S946">
        <v>52</v>
      </c>
      <c r="T946">
        <v>0</v>
      </c>
      <c r="U946" t="b">
        <v>1</v>
      </c>
      <c r="V946">
        <v>10</v>
      </c>
      <c r="W946">
        <v>54</v>
      </c>
      <c r="X946" t="s">
        <v>83</v>
      </c>
      <c r="Y946">
        <v>90884</v>
      </c>
      <c r="Z946">
        <v>19.7</v>
      </c>
      <c r="AA946" s="17">
        <f>ai_ds_job_salaries_2026[[#This Row],[Bonus ]]/100</f>
        <v>0.13500000000000001</v>
      </c>
      <c r="AB946" s="18">
        <v>13.5</v>
      </c>
      <c r="AC946">
        <v>5.3</v>
      </c>
      <c r="AD946">
        <v>6</v>
      </c>
      <c r="AE946" t="b">
        <v>1</v>
      </c>
      <c r="AF946">
        <v>10.3</v>
      </c>
      <c r="AG946">
        <v>3.8</v>
      </c>
      <c r="AH946" t="str">
        <f>IF(ai_ds_job_salaries_2026[[#This Row],[upskilling_hours_per_month]]&lt;=4,"Low",IF(ai_ds_job_salaries_2026[[#This Row],[upskilling_hours_per_month]]&lt;=8,"Standard","High"))</f>
        <v>High</v>
      </c>
      <c r="AI946" s="6">
        <f>ai_ds_job_salaries_2026[[#This Row],[Bonus ]]/100</f>
        <v>0.13500000000000001</v>
      </c>
      <c r="AJ946">
        <v>0.13500000000000001</v>
      </c>
    </row>
    <row r="947" spans="1:36" ht="15.95">
      <c r="A947" t="s">
        <v>36</v>
      </c>
      <c r="B947" t="s">
        <v>47</v>
      </c>
      <c r="C947" t="s">
        <v>48</v>
      </c>
      <c r="D947" t="s">
        <v>49</v>
      </c>
      <c r="E947" t="s">
        <v>72</v>
      </c>
      <c r="F947" t="e">
        <f>VLOOKUP(ai_ds_job_salaries_2026[[#This Row],[company_location]],#REF!,2,)</f>
        <v>#REF!</v>
      </c>
      <c r="G947" t="s">
        <v>72</v>
      </c>
      <c r="H947" t="e">
        <f>VLOOKUP(ai_ds_job_salaries_2026[[#This Row],[1]],#REF!,2,FALSE)</f>
        <v>#REF!</v>
      </c>
      <c r="I947" t="s">
        <v>65</v>
      </c>
      <c r="J947">
        <v>0.5</v>
      </c>
      <c r="K947">
        <v>7</v>
      </c>
      <c r="L947">
        <v>4</v>
      </c>
      <c r="M947" t="s">
        <v>74</v>
      </c>
      <c r="N947" t="s">
        <v>44</v>
      </c>
      <c r="O947" t="b">
        <v>0</v>
      </c>
      <c r="P947" t="b">
        <v>0</v>
      </c>
      <c r="Q947">
        <v>6</v>
      </c>
      <c r="R947">
        <v>2</v>
      </c>
      <c r="S947">
        <v>31</v>
      </c>
      <c r="T947">
        <v>6</v>
      </c>
      <c r="U947" t="b">
        <v>1</v>
      </c>
      <c r="V947">
        <v>14</v>
      </c>
      <c r="W947">
        <v>30</v>
      </c>
      <c r="X947" t="s">
        <v>75</v>
      </c>
      <c r="Y947">
        <v>64263</v>
      </c>
      <c r="Z947">
        <v>2.1</v>
      </c>
      <c r="AA947" s="17">
        <f>ai_ds_job_salaries_2026[[#This Row],[Bonus ]]/100</f>
        <v>0.16399999999999998</v>
      </c>
      <c r="AB947" s="18">
        <v>16.399999999999999</v>
      </c>
      <c r="AC947">
        <v>8.3000000000000007</v>
      </c>
      <c r="AD947">
        <v>5</v>
      </c>
      <c r="AE947" t="b">
        <v>1</v>
      </c>
      <c r="AF947">
        <v>18.399999999999999</v>
      </c>
      <c r="AG947">
        <v>4.9000000000000004</v>
      </c>
      <c r="AH947" t="str">
        <f>IF(ai_ds_job_salaries_2026[[#This Row],[upskilling_hours_per_month]]&lt;=4,"Low",IF(ai_ds_job_salaries_2026[[#This Row],[upskilling_hours_per_month]]&lt;=8,"Standard","High"))</f>
        <v>High</v>
      </c>
      <c r="AI947" s="6">
        <f>ai_ds_job_salaries_2026[[#This Row],[Bonus ]]/100</f>
        <v>0.16399999999999998</v>
      </c>
      <c r="AJ947">
        <v>0.16399999999999998</v>
      </c>
    </row>
    <row r="948" spans="1:36" ht="15.95">
      <c r="A948" t="s">
        <v>60</v>
      </c>
      <c r="B948" t="s">
        <v>47</v>
      </c>
      <c r="C948" t="s">
        <v>48</v>
      </c>
      <c r="D948" t="s">
        <v>49</v>
      </c>
      <c r="E948" t="s">
        <v>98</v>
      </c>
      <c r="F948" t="e">
        <f>VLOOKUP(ai_ds_job_salaries_2026[[#This Row],[company_location]],#REF!,2,)</f>
        <v>#REF!</v>
      </c>
      <c r="G948" t="s">
        <v>98</v>
      </c>
      <c r="H948" t="e">
        <f>VLOOKUP(ai_ds_job_salaries_2026[[#This Row],[1]],#REF!,2,FALSE)</f>
        <v>#REF!</v>
      </c>
      <c r="I948" t="s">
        <v>58</v>
      </c>
      <c r="J948">
        <v>1</v>
      </c>
      <c r="K948">
        <v>14</v>
      </c>
      <c r="L948">
        <v>7</v>
      </c>
      <c r="M948" t="s">
        <v>43</v>
      </c>
      <c r="N948" t="s">
        <v>62</v>
      </c>
      <c r="O948" t="b">
        <v>0</v>
      </c>
      <c r="P948" t="b">
        <v>0</v>
      </c>
      <c r="Q948">
        <v>4</v>
      </c>
      <c r="R948">
        <v>4</v>
      </c>
      <c r="S948">
        <v>38</v>
      </c>
      <c r="T948">
        <v>24</v>
      </c>
      <c r="U948" t="b">
        <v>0</v>
      </c>
      <c r="V948">
        <v>0</v>
      </c>
      <c r="W948">
        <v>0</v>
      </c>
      <c r="X948" t="s">
        <v>99</v>
      </c>
      <c r="Y948">
        <v>136654</v>
      </c>
      <c r="Z948">
        <v>4.3999999999999995</v>
      </c>
      <c r="AA948" s="17">
        <f>ai_ds_job_salaries_2026[[#This Row],[Bonus ]]/100</f>
        <v>0.12</v>
      </c>
      <c r="AB948" s="18">
        <v>12</v>
      </c>
      <c r="AC948">
        <v>6.8</v>
      </c>
      <c r="AD948">
        <v>4</v>
      </c>
      <c r="AE948" t="b">
        <v>0</v>
      </c>
      <c r="AF948">
        <v>1.8</v>
      </c>
      <c r="AG948">
        <v>4.9000000000000004</v>
      </c>
      <c r="AH948" t="str">
        <f>IF(ai_ds_job_salaries_2026[[#This Row],[upskilling_hours_per_month]]&lt;=4,"Low",IF(ai_ds_job_salaries_2026[[#This Row],[upskilling_hours_per_month]]&lt;=8,"Standard","High"))</f>
        <v>Low</v>
      </c>
      <c r="AI948" s="6">
        <f>ai_ds_job_salaries_2026[[#This Row],[Bonus ]]/100</f>
        <v>0.12</v>
      </c>
      <c r="AJ948">
        <v>0.12</v>
      </c>
    </row>
    <row r="949" spans="1:36" ht="15.95">
      <c r="A949" t="s">
        <v>36</v>
      </c>
      <c r="B949" t="s">
        <v>47</v>
      </c>
      <c r="C949" t="s">
        <v>81</v>
      </c>
      <c r="D949" t="s">
        <v>49</v>
      </c>
      <c r="E949" t="s">
        <v>40</v>
      </c>
      <c r="F949" t="e">
        <f>VLOOKUP(ai_ds_job_salaries_2026[[#This Row],[company_location]],#REF!,2,)</f>
        <v>#REF!</v>
      </c>
      <c r="G949" t="s">
        <v>40</v>
      </c>
      <c r="H949" t="e">
        <f>VLOOKUP(ai_ds_job_salaries_2026[[#This Row],[1]],#REF!,2,FALSE)</f>
        <v>#REF!</v>
      </c>
      <c r="I949" t="s">
        <v>73</v>
      </c>
      <c r="J949">
        <v>0.5</v>
      </c>
      <c r="K949">
        <v>10</v>
      </c>
      <c r="L949">
        <v>2</v>
      </c>
      <c r="M949" t="s">
        <v>43</v>
      </c>
      <c r="N949" t="s">
        <v>44</v>
      </c>
      <c r="O949" t="b">
        <v>0</v>
      </c>
      <c r="P949" t="b">
        <v>0</v>
      </c>
      <c r="Q949">
        <v>6</v>
      </c>
      <c r="R949">
        <v>4</v>
      </c>
      <c r="S949">
        <v>47</v>
      </c>
      <c r="T949">
        <v>0</v>
      </c>
      <c r="U949" t="b">
        <v>1</v>
      </c>
      <c r="V949">
        <v>6</v>
      </c>
      <c r="W949">
        <v>54</v>
      </c>
      <c r="X949" t="s">
        <v>45</v>
      </c>
      <c r="Y949">
        <v>39364</v>
      </c>
      <c r="Z949">
        <v>4.3</v>
      </c>
      <c r="AA949" s="17">
        <f>ai_ds_job_salaries_2026[[#This Row],[Bonus ]]/100</f>
        <v>9.0999999999999998E-2</v>
      </c>
      <c r="AB949" s="18">
        <v>9.1</v>
      </c>
      <c r="AC949">
        <v>6.4</v>
      </c>
      <c r="AD949">
        <v>2</v>
      </c>
      <c r="AE949" t="b">
        <v>1</v>
      </c>
      <c r="AF949">
        <v>5.0999999999999996</v>
      </c>
      <c r="AG949">
        <v>5.5</v>
      </c>
      <c r="AH949" t="str">
        <f>IF(ai_ds_job_salaries_2026[[#This Row],[upskilling_hours_per_month]]&lt;=4,"Low",IF(ai_ds_job_salaries_2026[[#This Row],[upskilling_hours_per_month]]&lt;=8,"Standard","High"))</f>
        <v>Standard</v>
      </c>
      <c r="AI949" s="6">
        <f>ai_ds_job_salaries_2026[[#This Row],[Bonus ]]/100</f>
        <v>9.0999999999999998E-2</v>
      </c>
      <c r="AJ949">
        <v>9.0999999999999998E-2</v>
      </c>
    </row>
    <row r="950" spans="1:36" ht="15.95">
      <c r="A950" t="s">
        <v>76</v>
      </c>
      <c r="B950" t="s">
        <v>47</v>
      </c>
      <c r="C950" t="s">
        <v>48</v>
      </c>
      <c r="D950" t="s">
        <v>49</v>
      </c>
      <c r="E950" t="s">
        <v>50</v>
      </c>
      <c r="F950" t="e">
        <f>VLOOKUP(ai_ds_job_salaries_2026[[#This Row],[company_location]],#REF!,2,)</f>
        <v>#REF!</v>
      </c>
      <c r="G950" t="s">
        <v>50</v>
      </c>
      <c r="H950" t="e">
        <f>VLOOKUP(ai_ds_job_salaries_2026[[#This Row],[1]],#REF!,2,FALSE)</f>
        <v>#REF!</v>
      </c>
      <c r="I950" t="s">
        <v>92</v>
      </c>
      <c r="J950">
        <v>1</v>
      </c>
      <c r="K950">
        <v>14</v>
      </c>
      <c r="L950">
        <v>7</v>
      </c>
      <c r="M950" t="s">
        <v>52</v>
      </c>
      <c r="N950" t="s">
        <v>44</v>
      </c>
      <c r="O950" t="b">
        <v>0</v>
      </c>
      <c r="P950" t="b">
        <v>0</v>
      </c>
      <c r="Q950">
        <v>10</v>
      </c>
      <c r="R950">
        <v>2</v>
      </c>
      <c r="S950">
        <v>44</v>
      </c>
      <c r="T950">
        <v>0</v>
      </c>
      <c r="U950" t="b">
        <v>1</v>
      </c>
      <c r="V950">
        <v>13</v>
      </c>
      <c r="W950">
        <v>24</v>
      </c>
      <c r="X950" t="s">
        <v>54</v>
      </c>
      <c r="Y950">
        <v>225491</v>
      </c>
      <c r="Z950">
        <v>4.8</v>
      </c>
      <c r="AA950" s="17">
        <f>ai_ds_job_salaries_2026[[#This Row],[Bonus ]]/100</f>
        <v>0.12300000000000001</v>
      </c>
      <c r="AB950" s="18">
        <v>12.3</v>
      </c>
      <c r="AC950">
        <v>7.6</v>
      </c>
      <c r="AD950">
        <v>7</v>
      </c>
      <c r="AE950" t="b">
        <v>1</v>
      </c>
      <c r="AF950">
        <v>7.7</v>
      </c>
      <c r="AG950">
        <v>4.4000000000000004</v>
      </c>
      <c r="AH950" t="str">
        <f>IF(ai_ds_job_salaries_2026[[#This Row],[upskilling_hours_per_month]]&lt;=4,"Low",IF(ai_ds_job_salaries_2026[[#This Row],[upskilling_hours_per_month]]&lt;=8,"Standard","High"))</f>
        <v>Standard</v>
      </c>
      <c r="AI950" s="6">
        <f>ai_ds_job_salaries_2026[[#This Row],[Bonus ]]/100</f>
        <v>0.12300000000000001</v>
      </c>
      <c r="AJ950">
        <v>0.12300000000000001</v>
      </c>
    </row>
    <row r="951" spans="1:36" ht="15.95">
      <c r="A951" t="s">
        <v>36</v>
      </c>
      <c r="B951" t="s">
        <v>64</v>
      </c>
      <c r="C951" t="s">
        <v>48</v>
      </c>
      <c r="D951" t="s">
        <v>49</v>
      </c>
      <c r="E951" t="s">
        <v>50</v>
      </c>
      <c r="F951" t="e">
        <f>VLOOKUP(ai_ds_job_salaries_2026[[#This Row],[company_location]],#REF!,2,)</f>
        <v>#REF!</v>
      </c>
      <c r="G951" t="s">
        <v>41</v>
      </c>
      <c r="H951" t="e">
        <f>VLOOKUP(ai_ds_job_salaries_2026[[#This Row],[1]],#REF!,2,FALSE)</f>
        <v>#REF!</v>
      </c>
      <c r="I951" t="s">
        <v>42</v>
      </c>
      <c r="J951">
        <v>0</v>
      </c>
      <c r="K951">
        <v>6</v>
      </c>
      <c r="L951">
        <v>1</v>
      </c>
      <c r="M951" t="s">
        <v>59</v>
      </c>
      <c r="N951" t="s">
        <v>44</v>
      </c>
      <c r="O951" t="b">
        <v>0</v>
      </c>
      <c r="P951" t="b">
        <v>0</v>
      </c>
      <c r="Q951">
        <v>7</v>
      </c>
      <c r="R951">
        <v>1</v>
      </c>
      <c r="S951">
        <v>45</v>
      </c>
      <c r="T951">
        <v>54</v>
      </c>
      <c r="U951" t="b">
        <v>1</v>
      </c>
      <c r="V951">
        <v>13</v>
      </c>
      <c r="W951">
        <v>48</v>
      </c>
      <c r="X951" t="s">
        <v>54</v>
      </c>
      <c r="Y951">
        <v>100131</v>
      </c>
      <c r="Z951">
        <v>3.6999999999999997</v>
      </c>
      <c r="AA951" s="17">
        <f>ai_ds_job_salaries_2026[[#This Row],[Bonus ]]/100</f>
        <v>9.4E-2</v>
      </c>
      <c r="AB951" s="18">
        <v>9.4</v>
      </c>
      <c r="AC951">
        <v>4.3</v>
      </c>
      <c r="AD951">
        <v>6</v>
      </c>
      <c r="AE951" t="b">
        <v>1</v>
      </c>
      <c r="AF951">
        <v>9.9</v>
      </c>
      <c r="AG951">
        <v>4.7</v>
      </c>
      <c r="AH951" t="str">
        <f>IF(ai_ds_job_salaries_2026[[#This Row],[upskilling_hours_per_month]]&lt;=4,"Low",IF(ai_ds_job_salaries_2026[[#This Row],[upskilling_hours_per_month]]&lt;=8,"Standard","High"))</f>
        <v>High</v>
      </c>
      <c r="AI951" s="6">
        <f>ai_ds_job_salaries_2026[[#This Row],[Bonus ]]/100</f>
        <v>9.4E-2</v>
      </c>
      <c r="AJ951">
        <v>9.4E-2</v>
      </c>
    </row>
    <row r="952" spans="1:36" ht="15.95">
      <c r="A952" t="s">
        <v>55</v>
      </c>
      <c r="B952" t="s">
        <v>64</v>
      </c>
      <c r="C952" t="s">
        <v>48</v>
      </c>
      <c r="D952" t="s">
        <v>39</v>
      </c>
      <c r="E952" t="s">
        <v>79</v>
      </c>
      <c r="F952" t="e">
        <f>VLOOKUP(ai_ds_job_salaries_2026[[#This Row],[company_location]],#REF!,2,)</f>
        <v>#REF!</v>
      </c>
      <c r="G952" t="s">
        <v>79</v>
      </c>
      <c r="H952" t="e">
        <f>VLOOKUP(ai_ds_job_salaries_2026[[#This Row],[1]],#REF!,2,FALSE)</f>
        <v>#REF!</v>
      </c>
      <c r="I952" t="s">
        <v>80</v>
      </c>
      <c r="J952">
        <v>0</v>
      </c>
      <c r="K952">
        <v>6</v>
      </c>
      <c r="L952">
        <v>5</v>
      </c>
      <c r="M952" t="s">
        <v>52</v>
      </c>
      <c r="N952" t="s">
        <v>90</v>
      </c>
      <c r="O952" t="b">
        <v>1</v>
      </c>
      <c r="P952" t="b">
        <v>0</v>
      </c>
      <c r="Q952">
        <v>6</v>
      </c>
      <c r="R952">
        <v>2</v>
      </c>
      <c r="S952">
        <v>40</v>
      </c>
      <c r="T952">
        <v>48</v>
      </c>
      <c r="U952" t="b">
        <v>1</v>
      </c>
      <c r="V952">
        <v>9</v>
      </c>
      <c r="W952">
        <v>42</v>
      </c>
      <c r="X952" t="s">
        <v>83</v>
      </c>
      <c r="Y952">
        <v>96572</v>
      </c>
      <c r="Z952">
        <v>0</v>
      </c>
      <c r="AA952" s="17">
        <f>ai_ds_job_salaries_2026[[#This Row],[Bonus ]]/100</f>
        <v>0.124</v>
      </c>
      <c r="AB952" s="18">
        <v>12.4</v>
      </c>
      <c r="AC952">
        <v>7.7</v>
      </c>
      <c r="AD952">
        <v>6</v>
      </c>
      <c r="AE952" t="b">
        <v>0</v>
      </c>
      <c r="AF952">
        <v>0</v>
      </c>
      <c r="AG952">
        <v>4.4000000000000004</v>
      </c>
      <c r="AH952" t="str">
        <f>IF(ai_ds_job_salaries_2026[[#This Row],[upskilling_hours_per_month]]&lt;=4,"Low",IF(ai_ds_job_salaries_2026[[#This Row],[upskilling_hours_per_month]]&lt;=8,"Standard","High"))</f>
        <v>Low</v>
      </c>
      <c r="AI952" s="6">
        <f>ai_ds_job_salaries_2026[[#This Row],[Bonus ]]/100</f>
        <v>0.124</v>
      </c>
      <c r="AJ952">
        <v>0.124</v>
      </c>
    </row>
    <row r="953" spans="1:36" ht="15.95">
      <c r="A953" t="s">
        <v>91</v>
      </c>
      <c r="B953" t="s">
        <v>56</v>
      </c>
      <c r="C953" t="s">
        <v>48</v>
      </c>
      <c r="D953" t="s">
        <v>57</v>
      </c>
      <c r="E953" t="s">
        <v>72</v>
      </c>
      <c r="F953" t="e">
        <f>VLOOKUP(ai_ds_job_salaries_2026[[#This Row],[company_location]],#REF!,2,)</f>
        <v>#REF!</v>
      </c>
      <c r="G953" t="s">
        <v>72</v>
      </c>
      <c r="H953" t="e">
        <f>VLOOKUP(ai_ds_job_salaries_2026[[#This Row],[1]],#REF!,2,FALSE)</f>
        <v>#REF!</v>
      </c>
      <c r="I953" t="s">
        <v>88</v>
      </c>
      <c r="J953">
        <v>0</v>
      </c>
      <c r="K953">
        <v>3</v>
      </c>
      <c r="L953">
        <v>0</v>
      </c>
      <c r="M953" t="s">
        <v>52</v>
      </c>
      <c r="N953" t="s">
        <v>44</v>
      </c>
      <c r="O953" t="b">
        <v>0</v>
      </c>
      <c r="P953" t="b">
        <v>0</v>
      </c>
      <c r="Q953">
        <v>5</v>
      </c>
      <c r="R953">
        <v>3</v>
      </c>
      <c r="S953">
        <v>40</v>
      </c>
      <c r="T953">
        <v>30</v>
      </c>
      <c r="U953" t="b">
        <v>1</v>
      </c>
      <c r="V953">
        <v>9</v>
      </c>
      <c r="W953">
        <v>54</v>
      </c>
      <c r="X953" t="s">
        <v>75</v>
      </c>
      <c r="Y953">
        <v>72166</v>
      </c>
      <c r="Z953">
        <v>19.600000000000001</v>
      </c>
      <c r="AA953" s="17">
        <f>ai_ds_job_salaries_2026[[#This Row],[Bonus ]]/100</f>
        <v>4.8000000000000001E-2</v>
      </c>
      <c r="AB953" s="18">
        <v>4.8</v>
      </c>
      <c r="AC953">
        <v>5.4</v>
      </c>
      <c r="AD953">
        <v>3</v>
      </c>
      <c r="AE953" t="b">
        <v>0</v>
      </c>
      <c r="AF953">
        <v>3.8</v>
      </c>
      <c r="AG953">
        <v>6</v>
      </c>
      <c r="AH953" t="str">
        <f>IF(ai_ds_job_salaries_2026[[#This Row],[upskilling_hours_per_month]]&lt;=4,"Low",IF(ai_ds_job_salaries_2026[[#This Row],[upskilling_hours_per_month]]&lt;=8,"Standard","High"))</f>
        <v>Low</v>
      </c>
      <c r="AI953" s="6">
        <f>ai_ds_job_salaries_2026[[#This Row],[Bonus ]]/100</f>
        <v>4.8000000000000001E-2</v>
      </c>
      <c r="AJ953">
        <v>4.8000000000000001E-2</v>
      </c>
    </row>
    <row r="954" spans="1:36" ht="15.95">
      <c r="A954" t="s">
        <v>60</v>
      </c>
      <c r="B954" t="s">
        <v>37</v>
      </c>
      <c r="C954" t="s">
        <v>48</v>
      </c>
      <c r="D954" t="s">
        <v>57</v>
      </c>
      <c r="E954" t="s">
        <v>61</v>
      </c>
      <c r="F954" t="e">
        <f>VLOOKUP(ai_ds_job_salaries_2026[[#This Row],[company_location]],#REF!,2,)</f>
        <v>#REF!</v>
      </c>
      <c r="G954" t="s">
        <v>61</v>
      </c>
      <c r="H954" t="e">
        <f>VLOOKUP(ai_ds_job_salaries_2026[[#This Row],[1]],#REF!,2,FALSE)</f>
        <v>#REF!</v>
      </c>
      <c r="I954" t="s">
        <v>70</v>
      </c>
      <c r="J954">
        <v>0</v>
      </c>
      <c r="K954">
        <v>16</v>
      </c>
      <c r="L954">
        <v>10</v>
      </c>
      <c r="M954" t="s">
        <v>52</v>
      </c>
      <c r="N954" t="s">
        <v>44</v>
      </c>
      <c r="O954" t="b">
        <v>0</v>
      </c>
      <c r="P954" t="b">
        <v>1</v>
      </c>
      <c r="Q954">
        <v>8</v>
      </c>
      <c r="R954">
        <v>2</v>
      </c>
      <c r="S954">
        <v>44</v>
      </c>
      <c r="T954">
        <v>30</v>
      </c>
      <c r="U954" t="b">
        <v>0</v>
      </c>
      <c r="V954">
        <v>2</v>
      </c>
      <c r="W954">
        <v>48</v>
      </c>
      <c r="X954" t="s">
        <v>63</v>
      </c>
      <c r="Y954">
        <v>49783</v>
      </c>
      <c r="Z954">
        <v>0.70000000000000007</v>
      </c>
      <c r="AA954" s="17">
        <f>ai_ds_job_salaries_2026[[#This Row],[Bonus ]]/100</f>
        <v>0.151</v>
      </c>
      <c r="AB954" s="18">
        <v>15.1</v>
      </c>
      <c r="AC954">
        <v>3.9</v>
      </c>
      <c r="AD954">
        <v>4</v>
      </c>
      <c r="AE954" t="b">
        <v>0</v>
      </c>
      <c r="AF954">
        <v>10.7</v>
      </c>
      <c r="AG954">
        <v>3.4</v>
      </c>
      <c r="AH954" t="str">
        <f>IF(ai_ds_job_salaries_2026[[#This Row],[upskilling_hours_per_month]]&lt;=4,"Low",IF(ai_ds_job_salaries_2026[[#This Row],[upskilling_hours_per_month]]&lt;=8,"Standard","High"))</f>
        <v>High</v>
      </c>
      <c r="AI954" s="6">
        <f>ai_ds_job_salaries_2026[[#This Row],[Bonus ]]/100</f>
        <v>0.151</v>
      </c>
      <c r="AJ954">
        <v>0.151</v>
      </c>
    </row>
    <row r="955" spans="1:36" ht="15.95">
      <c r="A955" t="s">
        <v>93</v>
      </c>
      <c r="B955" t="s">
        <v>64</v>
      </c>
      <c r="C955" t="s">
        <v>48</v>
      </c>
      <c r="D955" t="s">
        <v>39</v>
      </c>
      <c r="E955" t="s">
        <v>72</v>
      </c>
      <c r="F955" t="e">
        <f>VLOOKUP(ai_ds_job_salaries_2026[[#This Row],[company_location]],#REF!,2,)</f>
        <v>#REF!</v>
      </c>
      <c r="G955" t="s">
        <v>98</v>
      </c>
      <c r="H955" t="e">
        <f>VLOOKUP(ai_ds_job_salaries_2026[[#This Row],[1]],#REF!,2,FALSE)</f>
        <v>#REF!</v>
      </c>
      <c r="I955" t="s">
        <v>92</v>
      </c>
      <c r="J955">
        <v>1</v>
      </c>
      <c r="K955">
        <v>10</v>
      </c>
      <c r="L955">
        <v>4</v>
      </c>
      <c r="M955" t="s">
        <v>59</v>
      </c>
      <c r="N955" t="s">
        <v>102</v>
      </c>
      <c r="O955" t="b">
        <v>1</v>
      </c>
      <c r="P955" t="b">
        <v>0</v>
      </c>
      <c r="Q955">
        <v>7</v>
      </c>
      <c r="R955">
        <v>1</v>
      </c>
      <c r="S955">
        <v>41</v>
      </c>
      <c r="T955">
        <v>48</v>
      </c>
      <c r="U955" t="b">
        <v>1</v>
      </c>
      <c r="V955">
        <v>19</v>
      </c>
      <c r="W955">
        <v>54</v>
      </c>
      <c r="X955" t="s">
        <v>75</v>
      </c>
      <c r="Y955">
        <v>61578</v>
      </c>
      <c r="Z955">
        <v>33.6</v>
      </c>
      <c r="AA955" s="17">
        <f>ai_ds_job_salaries_2026[[#This Row],[Bonus ]]/100</f>
        <v>0.107</v>
      </c>
      <c r="AB955" s="18">
        <v>10.7</v>
      </c>
      <c r="AC955">
        <v>7.8</v>
      </c>
      <c r="AD955">
        <v>7</v>
      </c>
      <c r="AE955" t="b">
        <v>0</v>
      </c>
      <c r="AF955">
        <v>13.5</v>
      </c>
      <c r="AG955">
        <v>2.2000000000000002</v>
      </c>
      <c r="AH955" t="str">
        <f>IF(ai_ds_job_salaries_2026[[#This Row],[upskilling_hours_per_month]]&lt;=4,"Low",IF(ai_ds_job_salaries_2026[[#This Row],[upskilling_hours_per_month]]&lt;=8,"Standard","High"))</f>
        <v>High</v>
      </c>
      <c r="AI955" s="6">
        <f>ai_ds_job_salaries_2026[[#This Row],[Bonus ]]/100</f>
        <v>0.107</v>
      </c>
      <c r="AJ955">
        <v>0.107</v>
      </c>
    </row>
    <row r="956" spans="1:36" ht="15.95">
      <c r="A956" t="s">
        <v>55</v>
      </c>
      <c r="B956" t="s">
        <v>56</v>
      </c>
      <c r="C956" t="s">
        <v>48</v>
      </c>
      <c r="D956" t="s">
        <v>57</v>
      </c>
      <c r="E956" t="s">
        <v>61</v>
      </c>
      <c r="F956" t="e">
        <f>VLOOKUP(ai_ds_job_salaries_2026[[#This Row],[company_location]],#REF!,2,)</f>
        <v>#REF!</v>
      </c>
      <c r="G956" t="s">
        <v>61</v>
      </c>
      <c r="H956" t="e">
        <f>VLOOKUP(ai_ds_job_salaries_2026[[#This Row],[1]],#REF!,2,FALSE)</f>
        <v>#REF!</v>
      </c>
      <c r="I956" t="s">
        <v>80</v>
      </c>
      <c r="J956">
        <v>1</v>
      </c>
      <c r="K956">
        <v>0</v>
      </c>
      <c r="L956">
        <v>0</v>
      </c>
      <c r="M956" t="s">
        <v>59</v>
      </c>
      <c r="N956" t="s">
        <v>53</v>
      </c>
      <c r="O956" t="b">
        <v>1</v>
      </c>
      <c r="P956" t="b">
        <v>0</v>
      </c>
      <c r="Q956">
        <v>9</v>
      </c>
      <c r="R956">
        <v>4</v>
      </c>
      <c r="S956">
        <v>37</v>
      </c>
      <c r="T956">
        <v>6</v>
      </c>
      <c r="U956" t="b">
        <v>1</v>
      </c>
      <c r="V956">
        <v>16</v>
      </c>
      <c r="W956">
        <v>30</v>
      </c>
      <c r="X956" t="s">
        <v>63</v>
      </c>
      <c r="Y956">
        <v>19580</v>
      </c>
      <c r="Z956">
        <v>14.099999999999998</v>
      </c>
      <c r="AA956" s="17">
        <f>ai_ds_job_salaries_2026[[#This Row],[Bonus ]]/100</f>
        <v>6.3E-2</v>
      </c>
      <c r="AB956" s="18">
        <v>6.3</v>
      </c>
      <c r="AC956">
        <v>6.9</v>
      </c>
      <c r="AD956">
        <v>5</v>
      </c>
      <c r="AE956" t="b">
        <v>0</v>
      </c>
      <c r="AF956">
        <v>12.1</v>
      </c>
      <c r="AG956">
        <v>3.9</v>
      </c>
      <c r="AH956" t="str">
        <f>IF(ai_ds_job_salaries_2026[[#This Row],[upskilling_hours_per_month]]&lt;=4,"Low",IF(ai_ds_job_salaries_2026[[#This Row],[upskilling_hours_per_month]]&lt;=8,"Standard","High"))</f>
        <v>High</v>
      </c>
      <c r="AI956" s="6">
        <f>ai_ds_job_salaries_2026[[#This Row],[Bonus ]]/100</f>
        <v>6.3E-2</v>
      </c>
      <c r="AJ956">
        <v>6.3E-2</v>
      </c>
    </row>
    <row r="957" spans="1:36" ht="15.95">
      <c r="A957" t="s">
        <v>91</v>
      </c>
      <c r="B957" t="s">
        <v>37</v>
      </c>
      <c r="C957" t="s">
        <v>48</v>
      </c>
      <c r="D957" t="s">
        <v>49</v>
      </c>
      <c r="E957" t="s">
        <v>101</v>
      </c>
      <c r="F957" t="e">
        <f>VLOOKUP(ai_ds_job_salaries_2026[[#This Row],[company_location]],#REF!,2,)</f>
        <v>#REF!</v>
      </c>
      <c r="G957" t="s">
        <v>101</v>
      </c>
      <c r="H957" t="e">
        <f>VLOOKUP(ai_ds_job_salaries_2026[[#This Row],[1]],#REF!,2,FALSE)</f>
        <v>#REF!</v>
      </c>
      <c r="I957" t="s">
        <v>65</v>
      </c>
      <c r="J957">
        <v>0</v>
      </c>
      <c r="K957">
        <v>16</v>
      </c>
      <c r="L957">
        <v>7</v>
      </c>
      <c r="M957" t="s">
        <v>43</v>
      </c>
      <c r="N957" t="s">
        <v>44</v>
      </c>
      <c r="O957" t="b">
        <v>0</v>
      </c>
      <c r="P957" t="b">
        <v>1</v>
      </c>
      <c r="Q957">
        <v>5</v>
      </c>
      <c r="R957">
        <v>1</v>
      </c>
      <c r="S957">
        <v>55</v>
      </c>
      <c r="T957">
        <v>18</v>
      </c>
      <c r="U957" t="b">
        <v>0</v>
      </c>
      <c r="V957">
        <v>3</v>
      </c>
      <c r="W957">
        <v>54</v>
      </c>
      <c r="X957" t="s">
        <v>83</v>
      </c>
      <c r="Y957">
        <v>102169</v>
      </c>
      <c r="Z957">
        <v>4.1000000000000005</v>
      </c>
      <c r="AA957" s="17">
        <f>ai_ds_job_salaries_2026[[#This Row],[Bonus ]]/100</f>
        <v>0.18</v>
      </c>
      <c r="AB957" s="18">
        <v>18</v>
      </c>
      <c r="AC957">
        <v>5.0999999999999996</v>
      </c>
      <c r="AD957">
        <v>6</v>
      </c>
      <c r="AE957" t="b">
        <v>1</v>
      </c>
      <c r="AF957">
        <v>8.1</v>
      </c>
      <c r="AG957">
        <v>3.7</v>
      </c>
      <c r="AH957" t="str">
        <f>IF(ai_ds_job_salaries_2026[[#This Row],[upskilling_hours_per_month]]&lt;=4,"Low",IF(ai_ds_job_salaries_2026[[#This Row],[upskilling_hours_per_month]]&lt;=8,"Standard","High"))</f>
        <v>High</v>
      </c>
      <c r="AI957" s="6">
        <f>ai_ds_job_salaries_2026[[#This Row],[Bonus ]]/100</f>
        <v>0.18</v>
      </c>
      <c r="AJ957">
        <v>0.18</v>
      </c>
    </row>
    <row r="958" spans="1:36" ht="15.95">
      <c r="A958" t="s">
        <v>66</v>
      </c>
      <c r="B958" t="s">
        <v>47</v>
      </c>
      <c r="C958" t="s">
        <v>48</v>
      </c>
      <c r="D958" t="s">
        <v>57</v>
      </c>
      <c r="E958" t="s">
        <v>72</v>
      </c>
      <c r="F958" t="e">
        <f>VLOOKUP(ai_ds_job_salaries_2026[[#This Row],[company_location]],#REF!,2,)</f>
        <v>#REF!</v>
      </c>
      <c r="G958" t="s">
        <v>72</v>
      </c>
      <c r="H958" t="e">
        <f>VLOOKUP(ai_ds_job_salaries_2026[[#This Row],[1]],#REF!,2,FALSE)</f>
        <v>#REF!</v>
      </c>
      <c r="I958" t="s">
        <v>70</v>
      </c>
      <c r="J958">
        <v>0</v>
      </c>
      <c r="K958">
        <v>7</v>
      </c>
      <c r="L958">
        <v>8</v>
      </c>
      <c r="M958" t="s">
        <v>89</v>
      </c>
      <c r="N958" t="s">
        <v>44</v>
      </c>
      <c r="O958" t="b">
        <v>0</v>
      </c>
      <c r="P958" t="b">
        <v>0</v>
      </c>
      <c r="Q958">
        <v>14</v>
      </c>
      <c r="R958">
        <v>1</v>
      </c>
      <c r="S958">
        <v>47</v>
      </c>
      <c r="T958">
        <v>24</v>
      </c>
      <c r="U958" t="b">
        <v>0</v>
      </c>
      <c r="V958">
        <v>4</v>
      </c>
      <c r="W958">
        <v>30</v>
      </c>
      <c r="X958" t="s">
        <v>75</v>
      </c>
      <c r="Y958">
        <v>124541</v>
      </c>
      <c r="Z958">
        <v>6.5</v>
      </c>
      <c r="AA958" s="17">
        <f>ai_ds_job_salaries_2026[[#This Row],[Bonus ]]/100</f>
        <v>0.10099999999999999</v>
      </c>
      <c r="AB958" s="18">
        <v>10.1</v>
      </c>
      <c r="AC958">
        <v>6.1</v>
      </c>
      <c r="AD958">
        <v>9</v>
      </c>
      <c r="AE958" t="b">
        <v>0</v>
      </c>
      <c r="AF958">
        <v>6.6</v>
      </c>
      <c r="AG958">
        <v>3.6</v>
      </c>
      <c r="AH958" t="str">
        <f>IF(ai_ds_job_salaries_2026[[#This Row],[upskilling_hours_per_month]]&lt;=4,"Low",IF(ai_ds_job_salaries_2026[[#This Row],[upskilling_hours_per_month]]&lt;=8,"Standard","High"))</f>
        <v>Standard</v>
      </c>
      <c r="AI958" s="6">
        <f>ai_ds_job_salaries_2026[[#This Row],[Bonus ]]/100</f>
        <v>0.10099999999999999</v>
      </c>
      <c r="AJ958">
        <v>0.10099999999999999</v>
      </c>
    </row>
    <row r="959" spans="1:36" ht="15.95">
      <c r="A959" t="s">
        <v>76</v>
      </c>
      <c r="B959" t="s">
        <v>97</v>
      </c>
      <c r="C959" t="s">
        <v>48</v>
      </c>
      <c r="D959" t="s">
        <v>49</v>
      </c>
      <c r="E959" t="s">
        <v>98</v>
      </c>
      <c r="F959" t="e">
        <f>VLOOKUP(ai_ds_job_salaries_2026[[#This Row],[company_location]],#REF!,2,)</f>
        <v>#REF!</v>
      </c>
      <c r="G959" t="s">
        <v>98</v>
      </c>
      <c r="H959" t="e">
        <f>VLOOKUP(ai_ds_job_salaries_2026[[#This Row],[1]],#REF!,2,FALSE)</f>
        <v>#REF!</v>
      </c>
      <c r="I959" t="s">
        <v>42</v>
      </c>
      <c r="J959">
        <v>1</v>
      </c>
      <c r="K959">
        <v>20</v>
      </c>
      <c r="L959">
        <v>1</v>
      </c>
      <c r="M959" t="s">
        <v>52</v>
      </c>
      <c r="N959" t="s">
        <v>44</v>
      </c>
      <c r="O959" t="b">
        <v>0</v>
      </c>
      <c r="P959" t="b">
        <v>1</v>
      </c>
      <c r="Q959">
        <v>6</v>
      </c>
      <c r="R959">
        <v>5</v>
      </c>
      <c r="S959">
        <v>47</v>
      </c>
      <c r="T959">
        <v>24</v>
      </c>
      <c r="U959" t="b">
        <v>1</v>
      </c>
      <c r="V959">
        <v>19</v>
      </c>
      <c r="W959">
        <v>6</v>
      </c>
      <c r="X959" t="s">
        <v>99</v>
      </c>
      <c r="Y959">
        <v>216932</v>
      </c>
      <c r="Z959">
        <v>1.5</v>
      </c>
      <c r="AA959" s="17">
        <f>ai_ds_job_salaries_2026[[#This Row],[Bonus ]]/100</f>
        <v>0.17300000000000001</v>
      </c>
      <c r="AB959" s="18">
        <v>17.3</v>
      </c>
      <c r="AC959">
        <v>4.9000000000000004</v>
      </c>
      <c r="AD959">
        <v>8</v>
      </c>
      <c r="AE959" t="b">
        <v>0</v>
      </c>
      <c r="AF959">
        <v>10.7</v>
      </c>
      <c r="AG959">
        <v>6.8</v>
      </c>
      <c r="AH959" t="str">
        <f>IF(ai_ds_job_salaries_2026[[#This Row],[upskilling_hours_per_month]]&lt;=4,"Low",IF(ai_ds_job_salaries_2026[[#This Row],[upskilling_hours_per_month]]&lt;=8,"Standard","High"))</f>
        <v>High</v>
      </c>
      <c r="AI959" s="6">
        <f>ai_ds_job_salaries_2026[[#This Row],[Bonus ]]/100</f>
        <v>0.17300000000000001</v>
      </c>
      <c r="AJ959">
        <v>0.17300000000000001</v>
      </c>
    </row>
    <row r="960" spans="1:36" ht="15.95">
      <c r="A960" t="s">
        <v>36</v>
      </c>
      <c r="B960" t="s">
        <v>56</v>
      </c>
      <c r="C960" t="s">
        <v>48</v>
      </c>
      <c r="D960" t="s">
        <v>57</v>
      </c>
      <c r="E960" t="s">
        <v>79</v>
      </c>
      <c r="F960" t="e">
        <f>VLOOKUP(ai_ds_job_salaries_2026[[#This Row],[company_location]],#REF!,2,)</f>
        <v>#REF!</v>
      </c>
      <c r="G960" t="s">
        <v>79</v>
      </c>
      <c r="H960" t="e">
        <f>VLOOKUP(ai_ds_job_salaries_2026[[#This Row],[1]],#REF!,2,FALSE)</f>
        <v>#REF!</v>
      </c>
      <c r="I960" t="s">
        <v>85</v>
      </c>
      <c r="J960">
        <v>1</v>
      </c>
      <c r="K960">
        <v>2</v>
      </c>
      <c r="L960">
        <v>6</v>
      </c>
      <c r="M960" t="s">
        <v>59</v>
      </c>
      <c r="N960" t="s">
        <v>62</v>
      </c>
      <c r="O960" t="b">
        <v>0</v>
      </c>
      <c r="P960" t="b">
        <v>0</v>
      </c>
      <c r="Q960">
        <v>10</v>
      </c>
      <c r="R960">
        <v>3</v>
      </c>
      <c r="S960">
        <v>33</v>
      </c>
      <c r="T960">
        <v>18</v>
      </c>
      <c r="U960" t="b">
        <v>1</v>
      </c>
      <c r="V960">
        <v>9</v>
      </c>
      <c r="W960">
        <v>48</v>
      </c>
      <c r="X960" t="s">
        <v>83</v>
      </c>
      <c r="Y960">
        <v>25401</v>
      </c>
      <c r="Z960">
        <v>2.1999999999999997</v>
      </c>
      <c r="AA960" s="17">
        <f>ai_ds_job_salaries_2026[[#This Row],[Bonus ]]/100</f>
        <v>2.5000000000000001E-2</v>
      </c>
      <c r="AB960" s="18">
        <v>2.5</v>
      </c>
      <c r="AC960">
        <v>7</v>
      </c>
      <c r="AD960">
        <v>3</v>
      </c>
      <c r="AE960" t="b">
        <v>0</v>
      </c>
      <c r="AF960">
        <v>12.6</v>
      </c>
      <c r="AG960">
        <v>9</v>
      </c>
      <c r="AH960" t="str">
        <f>IF(ai_ds_job_salaries_2026[[#This Row],[upskilling_hours_per_month]]&lt;=4,"Low",IF(ai_ds_job_salaries_2026[[#This Row],[upskilling_hours_per_month]]&lt;=8,"Standard","High"))</f>
        <v>High</v>
      </c>
      <c r="AI960" s="6">
        <f>ai_ds_job_salaries_2026[[#This Row],[Bonus ]]/100</f>
        <v>2.5000000000000001E-2</v>
      </c>
      <c r="AJ960">
        <v>2.5000000000000001E-2</v>
      </c>
    </row>
    <row r="961" spans="1:36" ht="15.95">
      <c r="A961" t="s">
        <v>36</v>
      </c>
      <c r="B961" t="s">
        <v>64</v>
      </c>
      <c r="C961" t="s">
        <v>48</v>
      </c>
      <c r="D961" t="s">
        <v>49</v>
      </c>
      <c r="E961" t="s">
        <v>98</v>
      </c>
      <c r="F961" t="e">
        <f>VLOOKUP(ai_ds_job_salaries_2026[[#This Row],[company_location]],#REF!,2,)</f>
        <v>#REF!</v>
      </c>
      <c r="G961" t="s">
        <v>98</v>
      </c>
      <c r="H961" t="e">
        <f>VLOOKUP(ai_ds_job_salaries_2026[[#This Row],[1]],#REF!,2,FALSE)</f>
        <v>#REF!</v>
      </c>
      <c r="I961" t="s">
        <v>42</v>
      </c>
      <c r="J961">
        <v>0.5</v>
      </c>
      <c r="K961">
        <v>5</v>
      </c>
      <c r="L961">
        <v>8</v>
      </c>
      <c r="M961" t="s">
        <v>43</v>
      </c>
      <c r="N961" t="s">
        <v>53</v>
      </c>
      <c r="O961" t="b">
        <v>0</v>
      </c>
      <c r="P961" t="b">
        <v>0</v>
      </c>
      <c r="Q961">
        <v>5</v>
      </c>
      <c r="R961">
        <v>1</v>
      </c>
      <c r="S961">
        <v>52</v>
      </c>
      <c r="T961">
        <v>36</v>
      </c>
      <c r="U961" t="b">
        <v>1</v>
      </c>
      <c r="V961">
        <v>4</v>
      </c>
      <c r="W961">
        <v>30</v>
      </c>
      <c r="X961" t="s">
        <v>99</v>
      </c>
      <c r="Y961">
        <v>83370</v>
      </c>
      <c r="Z961">
        <v>0.8</v>
      </c>
      <c r="AA961" s="17">
        <f>ai_ds_job_salaries_2026[[#This Row],[Bonus ]]/100</f>
        <v>8.199999999999999E-2</v>
      </c>
      <c r="AB961" s="18">
        <v>8.1999999999999993</v>
      </c>
      <c r="AC961">
        <v>4.9000000000000004</v>
      </c>
      <c r="AD961">
        <v>8</v>
      </c>
      <c r="AE961" t="b">
        <v>0</v>
      </c>
      <c r="AF961">
        <v>2.6</v>
      </c>
      <c r="AG961">
        <v>6.5</v>
      </c>
      <c r="AH961" t="str">
        <f>IF(ai_ds_job_salaries_2026[[#This Row],[upskilling_hours_per_month]]&lt;=4,"Low",IF(ai_ds_job_salaries_2026[[#This Row],[upskilling_hours_per_month]]&lt;=8,"Standard","High"))</f>
        <v>Low</v>
      </c>
      <c r="AI961" s="6">
        <f>ai_ds_job_salaries_2026[[#This Row],[Bonus ]]/100</f>
        <v>8.199999999999999E-2</v>
      </c>
      <c r="AJ961">
        <v>8.199999999999999E-2</v>
      </c>
    </row>
    <row r="962" spans="1:36" ht="15.95">
      <c r="A962" t="s">
        <v>66</v>
      </c>
      <c r="B962" t="s">
        <v>64</v>
      </c>
      <c r="C962" t="s">
        <v>48</v>
      </c>
      <c r="D962" t="s">
        <v>57</v>
      </c>
      <c r="E962" t="s">
        <v>50</v>
      </c>
      <c r="F962" t="e">
        <f>VLOOKUP(ai_ds_job_salaries_2026[[#This Row],[company_location]],#REF!,2,)</f>
        <v>#REF!</v>
      </c>
      <c r="G962" t="s">
        <v>50</v>
      </c>
      <c r="H962" t="e">
        <f>VLOOKUP(ai_ds_job_salaries_2026[[#This Row],[1]],#REF!,2,FALSE)</f>
        <v>#REF!</v>
      </c>
      <c r="I962" t="s">
        <v>42</v>
      </c>
      <c r="J962">
        <v>0</v>
      </c>
      <c r="K962">
        <v>6</v>
      </c>
      <c r="L962">
        <v>6</v>
      </c>
      <c r="M962" t="s">
        <v>43</v>
      </c>
      <c r="N962" t="s">
        <v>53</v>
      </c>
      <c r="O962" t="b">
        <v>0</v>
      </c>
      <c r="P962" t="b">
        <v>0</v>
      </c>
      <c r="Q962">
        <v>8</v>
      </c>
      <c r="R962">
        <v>0</v>
      </c>
      <c r="S962">
        <v>41</v>
      </c>
      <c r="T962">
        <v>42</v>
      </c>
      <c r="U962" t="b">
        <v>1</v>
      </c>
      <c r="V962">
        <v>8</v>
      </c>
      <c r="W962">
        <v>54</v>
      </c>
      <c r="X962" t="s">
        <v>54</v>
      </c>
      <c r="Y962">
        <v>131449</v>
      </c>
      <c r="Z962">
        <v>17.899999999999999</v>
      </c>
      <c r="AA962" s="17">
        <f>ai_ds_job_salaries_2026[[#This Row],[Bonus ]]/100</f>
        <v>4.7E-2</v>
      </c>
      <c r="AB962" s="18">
        <v>4.7</v>
      </c>
      <c r="AC962">
        <v>7.8</v>
      </c>
      <c r="AD962">
        <v>5</v>
      </c>
      <c r="AE962" t="b">
        <v>1</v>
      </c>
      <c r="AF962">
        <v>17.600000000000001</v>
      </c>
      <c r="AG962">
        <v>6.3</v>
      </c>
      <c r="AH962" t="str">
        <f>IF(ai_ds_job_salaries_2026[[#This Row],[upskilling_hours_per_month]]&lt;=4,"Low",IF(ai_ds_job_salaries_2026[[#This Row],[upskilling_hours_per_month]]&lt;=8,"Standard","High"))</f>
        <v>High</v>
      </c>
      <c r="AI962" s="6">
        <f>ai_ds_job_salaries_2026[[#This Row],[Bonus ]]/100</f>
        <v>4.7E-2</v>
      </c>
      <c r="AJ962">
        <v>4.7E-2</v>
      </c>
    </row>
    <row r="963" spans="1:36" ht="15.95">
      <c r="A963" t="s">
        <v>55</v>
      </c>
      <c r="B963" t="s">
        <v>64</v>
      </c>
      <c r="C963" t="s">
        <v>48</v>
      </c>
      <c r="D963" t="s">
        <v>57</v>
      </c>
      <c r="E963" t="s">
        <v>98</v>
      </c>
      <c r="F963" t="e">
        <f>VLOOKUP(ai_ds_job_salaries_2026[[#This Row],[company_location]],#REF!,2,)</f>
        <v>#REF!</v>
      </c>
      <c r="G963" t="s">
        <v>98</v>
      </c>
      <c r="H963" t="e">
        <f>VLOOKUP(ai_ds_job_salaries_2026[[#This Row],[1]],#REF!,2,FALSE)</f>
        <v>#REF!</v>
      </c>
      <c r="I963" t="s">
        <v>42</v>
      </c>
      <c r="J963">
        <v>0</v>
      </c>
      <c r="K963">
        <v>10</v>
      </c>
      <c r="L963">
        <v>0</v>
      </c>
      <c r="M963" t="s">
        <v>59</v>
      </c>
      <c r="N963" t="s">
        <v>44</v>
      </c>
      <c r="O963" t="b">
        <v>1</v>
      </c>
      <c r="P963" t="b">
        <v>0</v>
      </c>
      <c r="Q963">
        <v>5</v>
      </c>
      <c r="R963">
        <v>1</v>
      </c>
      <c r="S963">
        <v>45</v>
      </c>
      <c r="T963">
        <v>6</v>
      </c>
      <c r="U963" t="b">
        <v>1</v>
      </c>
      <c r="V963">
        <v>10</v>
      </c>
      <c r="W963">
        <v>54</v>
      </c>
      <c r="X963" t="s">
        <v>99</v>
      </c>
      <c r="Y963">
        <v>116196</v>
      </c>
      <c r="Z963">
        <v>2.1</v>
      </c>
      <c r="AA963" s="17">
        <f>ai_ds_job_salaries_2026[[#This Row],[Bonus ]]/100</f>
        <v>0.13200000000000001</v>
      </c>
      <c r="AB963" s="18">
        <v>13.2</v>
      </c>
      <c r="AC963">
        <v>6.8</v>
      </c>
      <c r="AD963">
        <v>1</v>
      </c>
      <c r="AE963" t="b">
        <v>0</v>
      </c>
      <c r="AF963">
        <v>8.4</v>
      </c>
      <c r="AG963">
        <v>3.1</v>
      </c>
      <c r="AH963" t="str">
        <f>IF(ai_ds_job_salaries_2026[[#This Row],[upskilling_hours_per_month]]&lt;=4,"Low",IF(ai_ds_job_salaries_2026[[#This Row],[upskilling_hours_per_month]]&lt;=8,"Standard","High"))</f>
        <v>High</v>
      </c>
      <c r="AI963" s="6">
        <f>ai_ds_job_salaries_2026[[#This Row],[Bonus ]]/100</f>
        <v>0.13200000000000001</v>
      </c>
      <c r="AJ963">
        <v>0.13200000000000001</v>
      </c>
    </row>
    <row r="964" spans="1:36" ht="15.95">
      <c r="A964" t="s">
        <v>91</v>
      </c>
      <c r="B964" t="s">
        <v>64</v>
      </c>
      <c r="C964" t="s">
        <v>48</v>
      </c>
      <c r="D964" t="s">
        <v>39</v>
      </c>
      <c r="E964" t="s">
        <v>50</v>
      </c>
      <c r="F964" t="e">
        <f>VLOOKUP(ai_ds_job_salaries_2026[[#This Row],[company_location]],#REF!,2,)</f>
        <v>#REF!</v>
      </c>
      <c r="G964" t="s">
        <v>50</v>
      </c>
      <c r="H964" t="e">
        <f>VLOOKUP(ai_ds_job_salaries_2026[[#This Row],[1]],#REF!,2,FALSE)</f>
        <v>#REF!</v>
      </c>
      <c r="I964" t="s">
        <v>42</v>
      </c>
      <c r="J964">
        <v>1</v>
      </c>
      <c r="K964">
        <v>5</v>
      </c>
      <c r="L964">
        <v>5</v>
      </c>
      <c r="M964" t="s">
        <v>52</v>
      </c>
      <c r="N964" t="s">
        <v>44</v>
      </c>
      <c r="O964" t="b">
        <v>0</v>
      </c>
      <c r="P964" t="b">
        <v>0</v>
      </c>
      <c r="Q964">
        <v>5</v>
      </c>
      <c r="R964">
        <v>2</v>
      </c>
      <c r="S964">
        <v>43</v>
      </c>
      <c r="T964">
        <v>6</v>
      </c>
      <c r="U964" t="b">
        <v>1</v>
      </c>
      <c r="V964">
        <v>9</v>
      </c>
      <c r="W964">
        <v>12</v>
      </c>
      <c r="X964" t="s">
        <v>54</v>
      </c>
      <c r="Y964">
        <v>118167</v>
      </c>
      <c r="Z964">
        <v>0</v>
      </c>
      <c r="AA964" s="17">
        <f>ai_ds_job_salaries_2026[[#This Row],[Bonus ]]/100</f>
        <v>1E-3</v>
      </c>
      <c r="AB964" s="18">
        <v>0.1</v>
      </c>
      <c r="AC964">
        <v>7.1</v>
      </c>
      <c r="AD964">
        <v>4</v>
      </c>
      <c r="AE964" t="b">
        <v>0</v>
      </c>
      <c r="AF964">
        <v>5.8</v>
      </c>
      <c r="AG964">
        <v>4.0999999999999996</v>
      </c>
      <c r="AH964" t="str">
        <f>IF(ai_ds_job_salaries_2026[[#This Row],[upskilling_hours_per_month]]&lt;=4,"Low",IF(ai_ds_job_salaries_2026[[#This Row],[upskilling_hours_per_month]]&lt;=8,"Standard","High"))</f>
        <v>Standard</v>
      </c>
      <c r="AI964" s="6">
        <f>ai_ds_job_salaries_2026[[#This Row],[Bonus ]]/100</f>
        <v>1E-3</v>
      </c>
      <c r="AJ964">
        <v>1E-3</v>
      </c>
    </row>
    <row r="965" spans="1:36" ht="15.95">
      <c r="A965" t="s">
        <v>91</v>
      </c>
      <c r="B965" t="s">
        <v>56</v>
      </c>
      <c r="C965" t="s">
        <v>48</v>
      </c>
      <c r="D965" t="s">
        <v>57</v>
      </c>
      <c r="E965" t="s">
        <v>79</v>
      </c>
      <c r="F965" t="e">
        <f>VLOOKUP(ai_ds_job_salaries_2026[[#This Row],[company_location]],#REF!,2,)</f>
        <v>#REF!</v>
      </c>
      <c r="G965" t="s">
        <v>79</v>
      </c>
      <c r="H965" t="e">
        <f>VLOOKUP(ai_ds_job_salaries_2026[[#This Row],[1]],#REF!,2,FALSE)</f>
        <v>#REF!</v>
      </c>
      <c r="I965" t="s">
        <v>58</v>
      </c>
      <c r="J965">
        <v>1</v>
      </c>
      <c r="K965">
        <v>3</v>
      </c>
      <c r="L965">
        <v>5</v>
      </c>
      <c r="M965" t="s">
        <v>52</v>
      </c>
      <c r="N965" t="s">
        <v>44</v>
      </c>
      <c r="O965" t="b">
        <v>0</v>
      </c>
      <c r="P965" t="b">
        <v>0</v>
      </c>
      <c r="Q965">
        <v>6</v>
      </c>
      <c r="R965">
        <v>2</v>
      </c>
      <c r="S965">
        <v>37</v>
      </c>
      <c r="T965">
        <v>54</v>
      </c>
      <c r="U965" t="b">
        <v>0</v>
      </c>
      <c r="V965">
        <v>5</v>
      </c>
      <c r="W965">
        <v>42</v>
      </c>
      <c r="X965" t="s">
        <v>83</v>
      </c>
      <c r="Y965">
        <v>48856</v>
      </c>
      <c r="Z965">
        <v>8.6999999999999993</v>
      </c>
      <c r="AA965" s="17">
        <f>ai_ds_job_salaries_2026[[#This Row],[Bonus ]]/100</f>
        <v>0</v>
      </c>
      <c r="AB965" s="18">
        <v>0</v>
      </c>
      <c r="AC965">
        <v>6.5</v>
      </c>
      <c r="AD965">
        <v>4</v>
      </c>
      <c r="AE965" t="b">
        <v>0</v>
      </c>
      <c r="AF965">
        <v>6</v>
      </c>
      <c r="AG965">
        <v>4.5</v>
      </c>
      <c r="AH965" t="str">
        <f>IF(ai_ds_job_salaries_2026[[#This Row],[upskilling_hours_per_month]]&lt;=4,"Low",IF(ai_ds_job_salaries_2026[[#This Row],[upskilling_hours_per_month]]&lt;=8,"Standard","High"))</f>
        <v>Standard</v>
      </c>
      <c r="AI965" s="6">
        <f>ai_ds_job_salaries_2026[[#This Row],[Bonus ]]/100</f>
        <v>0</v>
      </c>
      <c r="AJ965">
        <v>0</v>
      </c>
    </row>
    <row r="966" spans="1:36" ht="15.95">
      <c r="A966" t="s">
        <v>76</v>
      </c>
      <c r="B966" t="s">
        <v>47</v>
      </c>
      <c r="C966" t="s">
        <v>48</v>
      </c>
      <c r="D966" t="s">
        <v>57</v>
      </c>
      <c r="E966" t="s">
        <v>50</v>
      </c>
      <c r="F966" t="e">
        <f>VLOOKUP(ai_ds_job_salaries_2026[[#This Row],[company_location]],#REF!,2,)</f>
        <v>#REF!</v>
      </c>
      <c r="G966" t="s">
        <v>50</v>
      </c>
      <c r="H966" t="e">
        <f>VLOOKUP(ai_ds_job_salaries_2026[[#This Row],[1]],#REF!,2,FALSE)</f>
        <v>#REF!</v>
      </c>
      <c r="I966" t="s">
        <v>88</v>
      </c>
      <c r="J966">
        <v>1</v>
      </c>
      <c r="K966">
        <v>10</v>
      </c>
      <c r="L966">
        <v>8</v>
      </c>
      <c r="M966" t="s">
        <v>43</v>
      </c>
      <c r="N966" t="s">
        <v>44</v>
      </c>
      <c r="O966" t="b">
        <v>0</v>
      </c>
      <c r="P966" t="b">
        <v>0</v>
      </c>
      <c r="Q966">
        <v>6</v>
      </c>
      <c r="R966">
        <v>4</v>
      </c>
      <c r="S966">
        <v>44</v>
      </c>
      <c r="T966">
        <v>36</v>
      </c>
      <c r="U966" t="b">
        <v>1</v>
      </c>
      <c r="V966">
        <v>20</v>
      </c>
      <c r="W966">
        <v>24</v>
      </c>
      <c r="X966" t="s">
        <v>54</v>
      </c>
      <c r="Y966">
        <v>176810</v>
      </c>
      <c r="Z966">
        <v>9.3000000000000007</v>
      </c>
      <c r="AA966" s="17">
        <f>ai_ds_job_salaries_2026[[#This Row],[Bonus ]]/100</f>
        <v>5.5999999999999994E-2</v>
      </c>
      <c r="AB966" s="18">
        <v>5.6</v>
      </c>
      <c r="AC966">
        <v>6.4</v>
      </c>
      <c r="AD966">
        <v>4</v>
      </c>
      <c r="AE966" t="b">
        <v>0</v>
      </c>
      <c r="AF966">
        <v>9.4</v>
      </c>
      <c r="AG966">
        <v>4.5</v>
      </c>
      <c r="AH966" t="str">
        <f>IF(ai_ds_job_salaries_2026[[#This Row],[upskilling_hours_per_month]]&lt;=4,"Low",IF(ai_ds_job_salaries_2026[[#This Row],[upskilling_hours_per_month]]&lt;=8,"Standard","High"))</f>
        <v>High</v>
      </c>
      <c r="AI966" s="6">
        <f>ai_ds_job_salaries_2026[[#This Row],[Bonus ]]/100</f>
        <v>5.5999999999999994E-2</v>
      </c>
      <c r="AJ966">
        <v>5.5999999999999994E-2</v>
      </c>
    </row>
    <row r="967" spans="1:36" ht="15.95">
      <c r="A967" t="s">
        <v>96</v>
      </c>
      <c r="B967" t="s">
        <v>56</v>
      </c>
      <c r="C967" t="s">
        <v>48</v>
      </c>
      <c r="D967" t="s">
        <v>57</v>
      </c>
      <c r="E967" t="s">
        <v>41</v>
      </c>
      <c r="F967" t="e">
        <f>VLOOKUP(ai_ds_job_salaries_2026[[#This Row],[company_location]],#REF!,2,)</f>
        <v>#REF!</v>
      </c>
      <c r="G967" t="s">
        <v>41</v>
      </c>
      <c r="H967" t="e">
        <f>VLOOKUP(ai_ds_job_salaries_2026[[#This Row],[1]],#REF!,2,FALSE)</f>
        <v>#REF!</v>
      </c>
      <c r="I967" t="s">
        <v>70</v>
      </c>
      <c r="J967">
        <v>0</v>
      </c>
      <c r="K967">
        <v>3</v>
      </c>
      <c r="L967">
        <v>4</v>
      </c>
      <c r="M967" t="s">
        <v>43</v>
      </c>
      <c r="N967" t="s">
        <v>44</v>
      </c>
      <c r="O967" t="b">
        <v>0</v>
      </c>
      <c r="P967" t="b">
        <v>0</v>
      </c>
      <c r="Q967">
        <v>8</v>
      </c>
      <c r="R967">
        <v>1</v>
      </c>
      <c r="S967">
        <v>51</v>
      </c>
      <c r="T967">
        <v>48</v>
      </c>
      <c r="U967" t="b">
        <v>1</v>
      </c>
      <c r="V967">
        <v>13</v>
      </c>
      <c r="W967">
        <v>6</v>
      </c>
      <c r="X967" t="s">
        <v>71</v>
      </c>
      <c r="Y967">
        <v>78577</v>
      </c>
      <c r="Z967">
        <v>23.200000000000003</v>
      </c>
      <c r="AA967" s="17">
        <f>ai_ds_job_salaries_2026[[#This Row],[Bonus ]]/100</f>
        <v>0.114</v>
      </c>
      <c r="AB967" s="18">
        <v>11.4</v>
      </c>
      <c r="AC967">
        <v>6.4</v>
      </c>
      <c r="AD967">
        <v>4</v>
      </c>
      <c r="AE967" t="b">
        <v>0</v>
      </c>
      <c r="AF967">
        <v>10.6</v>
      </c>
      <c r="AG967">
        <v>6.5</v>
      </c>
      <c r="AH967" t="str">
        <f>IF(ai_ds_job_salaries_2026[[#This Row],[upskilling_hours_per_month]]&lt;=4,"Low",IF(ai_ds_job_salaries_2026[[#This Row],[upskilling_hours_per_month]]&lt;=8,"Standard","High"))</f>
        <v>High</v>
      </c>
      <c r="AI967" s="6">
        <f>ai_ds_job_salaries_2026[[#This Row],[Bonus ]]/100</f>
        <v>0.114</v>
      </c>
      <c r="AJ967">
        <v>0.114</v>
      </c>
    </row>
    <row r="968" spans="1:36" ht="15.95">
      <c r="A968" t="s">
        <v>55</v>
      </c>
      <c r="B968" t="s">
        <v>64</v>
      </c>
      <c r="C968" t="s">
        <v>48</v>
      </c>
      <c r="D968" t="s">
        <v>39</v>
      </c>
      <c r="E968" t="s">
        <v>50</v>
      </c>
      <c r="F968" t="e">
        <f>VLOOKUP(ai_ds_job_salaries_2026[[#This Row],[company_location]],#REF!,2,)</f>
        <v>#REF!</v>
      </c>
      <c r="G968" t="s">
        <v>50</v>
      </c>
      <c r="H968" t="e">
        <f>VLOOKUP(ai_ds_job_salaries_2026[[#This Row],[1]],#REF!,2,FALSE)</f>
        <v>#REF!</v>
      </c>
      <c r="I968" t="s">
        <v>70</v>
      </c>
      <c r="J968">
        <v>0</v>
      </c>
      <c r="K968">
        <v>7</v>
      </c>
      <c r="L968">
        <v>10</v>
      </c>
      <c r="M968" t="s">
        <v>52</v>
      </c>
      <c r="N968" t="s">
        <v>53</v>
      </c>
      <c r="O968" t="b">
        <v>1</v>
      </c>
      <c r="P968" t="b">
        <v>0</v>
      </c>
      <c r="Q968">
        <v>8</v>
      </c>
      <c r="R968">
        <v>1</v>
      </c>
      <c r="S968">
        <v>48</v>
      </c>
      <c r="T968">
        <v>0</v>
      </c>
      <c r="U968" t="b">
        <v>0</v>
      </c>
      <c r="V968">
        <v>0</v>
      </c>
      <c r="W968">
        <v>24</v>
      </c>
      <c r="X968" t="s">
        <v>54</v>
      </c>
      <c r="Y968">
        <v>92687</v>
      </c>
      <c r="Z968">
        <v>22.5</v>
      </c>
      <c r="AA968" s="17">
        <f>ai_ds_job_salaries_2026[[#This Row],[Bonus ]]/100</f>
        <v>0.151</v>
      </c>
      <c r="AB968" s="18">
        <v>15.1</v>
      </c>
      <c r="AC968">
        <v>7.2</v>
      </c>
      <c r="AD968">
        <v>5</v>
      </c>
      <c r="AE968" t="b">
        <v>0</v>
      </c>
      <c r="AF968">
        <v>14</v>
      </c>
      <c r="AG968">
        <v>3.2</v>
      </c>
      <c r="AH968" t="str">
        <f>IF(ai_ds_job_salaries_2026[[#This Row],[upskilling_hours_per_month]]&lt;=4,"Low",IF(ai_ds_job_salaries_2026[[#This Row],[upskilling_hours_per_month]]&lt;=8,"Standard","High"))</f>
        <v>High</v>
      </c>
      <c r="AI968" s="6">
        <f>ai_ds_job_salaries_2026[[#This Row],[Bonus ]]/100</f>
        <v>0.151</v>
      </c>
      <c r="AJ968">
        <v>0.151</v>
      </c>
    </row>
    <row r="969" spans="1:36" ht="15.95">
      <c r="A969" t="s">
        <v>36</v>
      </c>
      <c r="B969" t="s">
        <v>64</v>
      </c>
      <c r="C969" t="s">
        <v>48</v>
      </c>
      <c r="D969" t="s">
        <v>57</v>
      </c>
      <c r="E969" t="s">
        <v>50</v>
      </c>
      <c r="F969" t="e">
        <f>VLOOKUP(ai_ds_job_salaries_2026[[#This Row],[company_location]],#REF!,2,)</f>
        <v>#REF!</v>
      </c>
      <c r="G969" t="s">
        <v>50</v>
      </c>
      <c r="H969" t="e">
        <f>VLOOKUP(ai_ds_job_salaries_2026[[#This Row],[1]],#REF!,2,FALSE)</f>
        <v>#REF!</v>
      </c>
      <c r="I969" t="s">
        <v>70</v>
      </c>
      <c r="J969">
        <v>0.5</v>
      </c>
      <c r="K969">
        <v>4</v>
      </c>
      <c r="L969">
        <v>8</v>
      </c>
      <c r="M969" t="s">
        <v>52</v>
      </c>
      <c r="N969" t="s">
        <v>44</v>
      </c>
      <c r="O969" t="b">
        <v>0</v>
      </c>
      <c r="P969" t="b">
        <v>0</v>
      </c>
      <c r="Q969">
        <v>7</v>
      </c>
      <c r="R969">
        <v>1</v>
      </c>
      <c r="S969">
        <v>45</v>
      </c>
      <c r="T969">
        <v>12</v>
      </c>
      <c r="U969" t="b">
        <v>0</v>
      </c>
      <c r="V969">
        <v>0</v>
      </c>
      <c r="W969">
        <v>0</v>
      </c>
      <c r="X969" t="s">
        <v>54</v>
      </c>
      <c r="Y969">
        <v>105171</v>
      </c>
      <c r="Z969">
        <v>10</v>
      </c>
      <c r="AA969" s="17">
        <f>ai_ds_job_salaries_2026[[#This Row],[Bonus ]]/100</f>
        <v>7.0000000000000007E-2</v>
      </c>
      <c r="AB969" s="18">
        <v>7</v>
      </c>
      <c r="AC969">
        <v>5.6</v>
      </c>
      <c r="AD969">
        <v>5</v>
      </c>
      <c r="AE969" t="b">
        <v>1</v>
      </c>
      <c r="AF969">
        <v>0</v>
      </c>
      <c r="AG969">
        <v>6.2</v>
      </c>
      <c r="AH969" t="str">
        <f>IF(ai_ds_job_salaries_2026[[#This Row],[upskilling_hours_per_month]]&lt;=4,"Low",IF(ai_ds_job_salaries_2026[[#This Row],[upskilling_hours_per_month]]&lt;=8,"Standard","High"))</f>
        <v>Low</v>
      </c>
      <c r="AI969" s="6">
        <f>ai_ds_job_salaries_2026[[#This Row],[Bonus ]]/100</f>
        <v>7.0000000000000007E-2</v>
      </c>
      <c r="AJ969">
        <v>7.0000000000000007E-2</v>
      </c>
    </row>
    <row r="970" spans="1:36" ht="15.95">
      <c r="A970" t="s">
        <v>77</v>
      </c>
      <c r="B970" t="s">
        <v>97</v>
      </c>
      <c r="C970" t="s">
        <v>48</v>
      </c>
      <c r="D970" t="s">
        <v>57</v>
      </c>
      <c r="E970" t="s">
        <v>94</v>
      </c>
      <c r="F970" t="e">
        <f>VLOOKUP(ai_ds_job_salaries_2026[[#This Row],[company_location]],#REF!,2,)</f>
        <v>#REF!</v>
      </c>
      <c r="G970" t="s">
        <v>94</v>
      </c>
      <c r="H970" t="e">
        <f>VLOOKUP(ai_ds_job_salaries_2026[[#This Row],[1]],#REF!,2,FALSE)</f>
        <v>#REF!</v>
      </c>
      <c r="I970" t="s">
        <v>70</v>
      </c>
      <c r="J970">
        <v>1</v>
      </c>
      <c r="K970">
        <v>18</v>
      </c>
      <c r="L970">
        <v>11</v>
      </c>
      <c r="M970" t="s">
        <v>52</v>
      </c>
      <c r="N970" t="s">
        <v>44</v>
      </c>
      <c r="O970" t="b">
        <v>1</v>
      </c>
      <c r="P970" t="b">
        <v>1</v>
      </c>
      <c r="Q970">
        <v>4</v>
      </c>
      <c r="R970">
        <v>0</v>
      </c>
      <c r="S970">
        <v>40</v>
      </c>
      <c r="T970">
        <v>30</v>
      </c>
      <c r="U970" t="b">
        <v>1</v>
      </c>
      <c r="V970">
        <v>7</v>
      </c>
      <c r="W970">
        <v>24</v>
      </c>
      <c r="X970" t="s">
        <v>83</v>
      </c>
      <c r="Y970">
        <v>179294</v>
      </c>
      <c r="Z970">
        <v>8.2000000000000011</v>
      </c>
      <c r="AA970" s="17">
        <f>ai_ds_job_salaries_2026[[#This Row],[Bonus ]]/100</f>
        <v>0.17499999999999999</v>
      </c>
      <c r="AB970" s="18">
        <v>17.5</v>
      </c>
      <c r="AC970">
        <v>6.7</v>
      </c>
      <c r="AD970">
        <v>9</v>
      </c>
      <c r="AE970" t="b">
        <v>0</v>
      </c>
      <c r="AF970">
        <v>18.899999999999999</v>
      </c>
      <c r="AG970">
        <v>2.4</v>
      </c>
      <c r="AH970" t="str">
        <f>IF(ai_ds_job_salaries_2026[[#This Row],[upskilling_hours_per_month]]&lt;=4,"Low",IF(ai_ds_job_salaries_2026[[#This Row],[upskilling_hours_per_month]]&lt;=8,"Standard","High"))</f>
        <v>High</v>
      </c>
      <c r="AI970" s="6">
        <f>ai_ds_job_salaries_2026[[#This Row],[Bonus ]]/100</f>
        <v>0.17499999999999999</v>
      </c>
      <c r="AJ970">
        <v>0.17499999999999999</v>
      </c>
    </row>
    <row r="971" spans="1:36" ht="15.95">
      <c r="A971" t="s">
        <v>60</v>
      </c>
      <c r="B971" t="s">
        <v>47</v>
      </c>
      <c r="C971" t="s">
        <v>48</v>
      </c>
      <c r="D971" t="s">
        <v>49</v>
      </c>
      <c r="E971" t="s">
        <v>50</v>
      </c>
      <c r="F971" t="e">
        <f>VLOOKUP(ai_ds_job_salaries_2026[[#This Row],[company_location]],#REF!,2,)</f>
        <v>#REF!</v>
      </c>
      <c r="G971" t="s">
        <v>50</v>
      </c>
      <c r="H971" t="e">
        <f>VLOOKUP(ai_ds_job_salaries_2026[[#This Row],[1]],#REF!,2,FALSE)</f>
        <v>#REF!</v>
      </c>
      <c r="I971" t="s">
        <v>70</v>
      </c>
      <c r="J971">
        <v>0</v>
      </c>
      <c r="K971">
        <v>8</v>
      </c>
      <c r="L971">
        <v>7</v>
      </c>
      <c r="M971" t="s">
        <v>43</v>
      </c>
      <c r="N971" t="s">
        <v>44</v>
      </c>
      <c r="O971" t="b">
        <v>0</v>
      </c>
      <c r="P971" t="b">
        <v>0</v>
      </c>
      <c r="Q971">
        <v>8</v>
      </c>
      <c r="R971">
        <v>5</v>
      </c>
      <c r="S971">
        <v>34</v>
      </c>
      <c r="T971">
        <v>42</v>
      </c>
      <c r="U971" t="b">
        <v>0</v>
      </c>
      <c r="V971">
        <v>1</v>
      </c>
      <c r="W971">
        <v>18</v>
      </c>
      <c r="X971" t="s">
        <v>54</v>
      </c>
      <c r="Y971">
        <v>168016</v>
      </c>
      <c r="Z971">
        <v>1.0999999999999999</v>
      </c>
      <c r="AA971" s="17">
        <f>ai_ds_job_salaries_2026[[#This Row],[Bonus ]]/100</f>
        <v>9.6000000000000002E-2</v>
      </c>
      <c r="AB971" s="18">
        <v>9.6</v>
      </c>
      <c r="AC971">
        <v>8.9</v>
      </c>
      <c r="AD971">
        <v>8</v>
      </c>
      <c r="AE971" t="b">
        <v>0</v>
      </c>
      <c r="AF971">
        <v>4.7</v>
      </c>
      <c r="AG971">
        <v>7.1</v>
      </c>
      <c r="AH971" t="str">
        <f>IF(ai_ds_job_salaries_2026[[#This Row],[upskilling_hours_per_month]]&lt;=4,"Low",IF(ai_ds_job_salaries_2026[[#This Row],[upskilling_hours_per_month]]&lt;=8,"Standard","High"))</f>
        <v>Standard</v>
      </c>
      <c r="AI971" s="6">
        <f>ai_ds_job_salaries_2026[[#This Row],[Bonus ]]/100</f>
        <v>9.6000000000000002E-2</v>
      </c>
      <c r="AJ971">
        <v>9.6000000000000002E-2</v>
      </c>
    </row>
    <row r="972" spans="1:36" ht="15.95">
      <c r="A972" t="s">
        <v>60</v>
      </c>
      <c r="B972" t="s">
        <v>64</v>
      </c>
      <c r="C972" t="s">
        <v>48</v>
      </c>
      <c r="D972" t="s">
        <v>57</v>
      </c>
      <c r="E972" t="s">
        <v>50</v>
      </c>
      <c r="F972" t="e">
        <f>VLOOKUP(ai_ds_job_salaries_2026[[#This Row],[company_location]],#REF!,2,)</f>
        <v>#REF!</v>
      </c>
      <c r="G972" t="s">
        <v>50</v>
      </c>
      <c r="H972" t="e">
        <f>VLOOKUP(ai_ds_job_salaries_2026[[#This Row],[1]],#REF!,2,FALSE)</f>
        <v>#REF!</v>
      </c>
      <c r="I972" t="s">
        <v>65</v>
      </c>
      <c r="J972">
        <v>1</v>
      </c>
      <c r="K972">
        <v>6</v>
      </c>
      <c r="L972">
        <v>5</v>
      </c>
      <c r="M972" t="s">
        <v>52</v>
      </c>
      <c r="N972" t="s">
        <v>53</v>
      </c>
      <c r="O972" t="b">
        <v>0</v>
      </c>
      <c r="P972" t="b">
        <v>0</v>
      </c>
      <c r="Q972">
        <v>10</v>
      </c>
      <c r="R972">
        <v>2</v>
      </c>
      <c r="S972">
        <v>41</v>
      </c>
      <c r="T972">
        <v>0</v>
      </c>
      <c r="U972" t="b">
        <v>1</v>
      </c>
      <c r="V972">
        <v>6</v>
      </c>
      <c r="W972">
        <v>12</v>
      </c>
      <c r="X972" t="s">
        <v>54</v>
      </c>
      <c r="Y972">
        <v>85310</v>
      </c>
      <c r="Z972">
        <v>7.1</v>
      </c>
      <c r="AA972" s="17">
        <f>ai_ds_job_salaries_2026[[#This Row],[Bonus ]]/100</f>
        <v>0.14300000000000002</v>
      </c>
      <c r="AB972" s="18">
        <v>14.3</v>
      </c>
      <c r="AC972">
        <v>7.6</v>
      </c>
      <c r="AD972">
        <v>8</v>
      </c>
      <c r="AE972" t="b">
        <v>0</v>
      </c>
      <c r="AF972">
        <v>8.4</v>
      </c>
      <c r="AG972">
        <v>7.5</v>
      </c>
      <c r="AH972" t="str">
        <f>IF(ai_ds_job_salaries_2026[[#This Row],[upskilling_hours_per_month]]&lt;=4,"Low",IF(ai_ds_job_salaries_2026[[#This Row],[upskilling_hours_per_month]]&lt;=8,"Standard","High"))</f>
        <v>High</v>
      </c>
      <c r="AI972" s="6">
        <f>ai_ds_job_salaries_2026[[#This Row],[Bonus ]]/100</f>
        <v>0.14300000000000002</v>
      </c>
      <c r="AJ972">
        <v>0.14300000000000002</v>
      </c>
    </row>
    <row r="973" spans="1:36" ht="15.95">
      <c r="A973" t="s">
        <v>66</v>
      </c>
      <c r="B973" t="s">
        <v>64</v>
      </c>
      <c r="C973" t="s">
        <v>48</v>
      </c>
      <c r="D973" t="s">
        <v>57</v>
      </c>
      <c r="E973" t="s">
        <v>101</v>
      </c>
      <c r="F973" t="e">
        <f>VLOOKUP(ai_ds_job_salaries_2026[[#This Row],[company_location]],#REF!,2,)</f>
        <v>#REF!</v>
      </c>
      <c r="G973" t="s">
        <v>101</v>
      </c>
      <c r="H973" t="e">
        <f>VLOOKUP(ai_ds_job_salaries_2026[[#This Row],[1]],#REF!,2,FALSE)</f>
        <v>#REF!</v>
      </c>
      <c r="I973" t="s">
        <v>70</v>
      </c>
      <c r="J973">
        <v>0.5</v>
      </c>
      <c r="K973">
        <v>4</v>
      </c>
      <c r="L973">
        <v>5</v>
      </c>
      <c r="M973" t="s">
        <v>52</v>
      </c>
      <c r="N973" t="s">
        <v>44</v>
      </c>
      <c r="O973" t="b">
        <v>0</v>
      </c>
      <c r="P973" t="b">
        <v>0</v>
      </c>
      <c r="Q973">
        <v>7</v>
      </c>
      <c r="R973">
        <v>1</v>
      </c>
      <c r="S973">
        <v>44</v>
      </c>
      <c r="T973">
        <v>12</v>
      </c>
      <c r="U973" t="b">
        <v>1</v>
      </c>
      <c r="V973">
        <v>7</v>
      </c>
      <c r="W973">
        <v>18</v>
      </c>
      <c r="X973" t="s">
        <v>83</v>
      </c>
      <c r="Y973">
        <v>52951</v>
      </c>
      <c r="Z973">
        <v>10.7</v>
      </c>
      <c r="AA973" s="17">
        <f>ai_ds_job_salaries_2026[[#This Row],[Bonus ]]/100</f>
        <v>9.1999999999999998E-2</v>
      </c>
      <c r="AB973" s="18">
        <v>9.1999999999999993</v>
      </c>
      <c r="AC973">
        <v>7.3</v>
      </c>
      <c r="AD973">
        <v>4</v>
      </c>
      <c r="AE973" t="b">
        <v>0</v>
      </c>
      <c r="AF973">
        <v>13.2</v>
      </c>
      <c r="AG973">
        <v>6.3</v>
      </c>
      <c r="AH973" t="str">
        <f>IF(ai_ds_job_salaries_2026[[#This Row],[upskilling_hours_per_month]]&lt;=4,"Low",IF(ai_ds_job_salaries_2026[[#This Row],[upskilling_hours_per_month]]&lt;=8,"Standard","High"))</f>
        <v>High</v>
      </c>
      <c r="AI973" s="6">
        <f>ai_ds_job_salaries_2026[[#This Row],[Bonus ]]/100</f>
        <v>9.1999999999999998E-2</v>
      </c>
      <c r="AJ973">
        <v>9.1999999999999998E-2</v>
      </c>
    </row>
    <row r="974" spans="1:36" ht="15.95">
      <c r="A974" t="s">
        <v>84</v>
      </c>
      <c r="B974" t="s">
        <v>47</v>
      </c>
      <c r="C974" t="s">
        <v>48</v>
      </c>
      <c r="D974" t="s">
        <v>57</v>
      </c>
      <c r="E974" t="s">
        <v>40</v>
      </c>
      <c r="F974" t="e">
        <f>VLOOKUP(ai_ds_job_salaries_2026[[#This Row],[company_location]],#REF!,2,)</f>
        <v>#REF!</v>
      </c>
      <c r="G974" t="s">
        <v>40</v>
      </c>
      <c r="H974" t="e">
        <f>VLOOKUP(ai_ds_job_salaries_2026[[#This Row],[1]],#REF!,2,FALSE)</f>
        <v>#REF!</v>
      </c>
      <c r="I974" t="s">
        <v>70</v>
      </c>
      <c r="J974">
        <v>0.5</v>
      </c>
      <c r="K974">
        <v>11</v>
      </c>
      <c r="L974">
        <v>11</v>
      </c>
      <c r="M974" t="s">
        <v>52</v>
      </c>
      <c r="N974" t="s">
        <v>53</v>
      </c>
      <c r="O974" t="b">
        <v>1</v>
      </c>
      <c r="P974" t="b">
        <v>0</v>
      </c>
      <c r="Q974">
        <v>8</v>
      </c>
      <c r="R974">
        <v>1</v>
      </c>
      <c r="S974">
        <v>42</v>
      </c>
      <c r="T974">
        <v>42</v>
      </c>
      <c r="U974" t="b">
        <v>0</v>
      </c>
      <c r="V974">
        <v>2</v>
      </c>
      <c r="W974">
        <v>18</v>
      </c>
      <c r="X974" t="s">
        <v>45</v>
      </c>
      <c r="Y974">
        <v>73036</v>
      </c>
      <c r="Z974">
        <v>0.4</v>
      </c>
      <c r="AA974" s="17">
        <f>ai_ds_job_salaries_2026[[#This Row],[Bonus ]]/100</f>
        <v>7.0999999999999994E-2</v>
      </c>
      <c r="AB974" s="18">
        <v>7.1</v>
      </c>
      <c r="AC974">
        <v>5.5</v>
      </c>
      <c r="AD974">
        <v>3</v>
      </c>
      <c r="AE974" t="b">
        <v>0</v>
      </c>
      <c r="AF974">
        <v>10.4</v>
      </c>
      <c r="AG974">
        <v>3.8</v>
      </c>
      <c r="AH974" t="str">
        <f>IF(ai_ds_job_salaries_2026[[#This Row],[upskilling_hours_per_month]]&lt;=4,"Low",IF(ai_ds_job_salaries_2026[[#This Row],[upskilling_hours_per_month]]&lt;=8,"Standard","High"))</f>
        <v>High</v>
      </c>
      <c r="AI974" s="6">
        <f>ai_ds_job_salaries_2026[[#This Row],[Bonus ]]/100</f>
        <v>7.0999999999999994E-2</v>
      </c>
      <c r="AJ974">
        <v>7.0999999999999994E-2</v>
      </c>
    </row>
    <row r="975" spans="1:36" ht="15.95">
      <c r="A975" t="s">
        <v>91</v>
      </c>
      <c r="B975" t="s">
        <v>47</v>
      </c>
      <c r="C975" t="s">
        <v>78</v>
      </c>
      <c r="D975" t="s">
        <v>57</v>
      </c>
      <c r="E975" t="s">
        <v>86</v>
      </c>
      <c r="F975" t="e">
        <f>VLOOKUP(ai_ds_job_salaries_2026[[#This Row],[company_location]],#REF!,2,)</f>
        <v>#REF!</v>
      </c>
      <c r="G975" t="s">
        <v>86</v>
      </c>
      <c r="H975" t="e">
        <f>VLOOKUP(ai_ds_job_salaries_2026[[#This Row],[1]],#REF!,2,FALSE)</f>
        <v>#REF!</v>
      </c>
      <c r="I975" t="s">
        <v>65</v>
      </c>
      <c r="J975">
        <v>0</v>
      </c>
      <c r="K975">
        <v>10</v>
      </c>
      <c r="L975">
        <v>8</v>
      </c>
      <c r="M975" t="s">
        <v>89</v>
      </c>
      <c r="N975" t="s">
        <v>44</v>
      </c>
      <c r="O975" t="b">
        <v>0</v>
      </c>
      <c r="P975" t="b">
        <v>1</v>
      </c>
      <c r="Q975">
        <v>7</v>
      </c>
      <c r="R975">
        <v>1</v>
      </c>
      <c r="S975">
        <v>44</v>
      </c>
      <c r="T975">
        <v>18</v>
      </c>
      <c r="U975" t="b">
        <v>0</v>
      </c>
      <c r="V975">
        <v>2</v>
      </c>
      <c r="W975">
        <v>24</v>
      </c>
      <c r="X975" t="s">
        <v>87</v>
      </c>
      <c r="Y975">
        <v>47220</v>
      </c>
      <c r="Z975">
        <v>3</v>
      </c>
      <c r="AA975" s="17">
        <f>ai_ds_job_salaries_2026[[#This Row],[Bonus ]]/100</f>
        <v>8.5000000000000006E-2</v>
      </c>
      <c r="AB975" s="18">
        <v>8.5</v>
      </c>
      <c r="AC975">
        <v>4.3</v>
      </c>
      <c r="AD975">
        <v>4</v>
      </c>
      <c r="AE975" t="b">
        <v>0</v>
      </c>
      <c r="AF975">
        <v>6.2</v>
      </c>
      <c r="AG975">
        <v>4.7</v>
      </c>
      <c r="AH975" t="str">
        <f>IF(ai_ds_job_salaries_2026[[#This Row],[upskilling_hours_per_month]]&lt;=4,"Low",IF(ai_ds_job_salaries_2026[[#This Row],[upskilling_hours_per_month]]&lt;=8,"Standard","High"))</f>
        <v>Standard</v>
      </c>
      <c r="AI975" s="6">
        <f>ai_ds_job_salaries_2026[[#This Row],[Bonus ]]/100</f>
        <v>8.5000000000000006E-2</v>
      </c>
      <c r="AJ975">
        <v>8.5000000000000006E-2</v>
      </c>
    </row>
    <row r="976" spans="1:36" ht="15.95">
      <c r="A976" t="s">
        <v>93</v>
      </c>
      <c r="B976" t="s">
        <v>47</v>
      </c>
      <c r="C976" t="s">
        <v>48</v>
      </c>
      <c r="D976" t="s">
        <v>39</v>
      </c>
      <c r="E976" t="s">
        <v>40</v>
      </c>
      <c r="F976" t="e">
        <f>VLOOKUP(ai_ds_job_salaries_2026[[#This Row],[company_location]],#REF!,2,)</f>
        <v>#REF!</v>
      </c>
      <c r="G976" t="s">
        <v>40</v>
      </c>
      <c r="H976" t="e">
        <f>VLOOKUP(ai_ds_job_salaries_2026[[#This Row],[1]],#REF!,2,FALSE)</f>
        <v>#REF!</v>
      </c>
      <c r="I976" t="s">
        <v>70</v>
      </c>
      <c r="J976">
        <v>0</v>
      </c>
      <c r="K976">
        <v>8</v>
      </c>
      <c r="L976">
        <v>0</v>
      </c>
      <c r="M976" t="s">
        <v>52</v>
      </c>
      <c r="N976" t="s">
        <v>53</v>
      </c>
      <c r="O976" t="b">
        <v>1</v>
      </c>
      <c r="P976" t="b">
        <v>0</v>
      </c>
      <c r="Q976">
        <v>8</v>
      </c>
      <c r="R976">
        <v>1</v>
      </c>
      <c r="S976">
        <v>46</v>
      </c>
      <c r="T976">
        <v>48</v>
      </c>
      <c r="U976" t="b">
        <v>1</v>
      </c>
      <c r="V976">
        <v>13</v>
      </c>
      <c r="W976">
        <v>42</v>
      </c>
      <c r="X976" t="s">
        <v>45</v>
      </c>
      <c r="Y976">
        <v>52254</v>
      </c>
      <c r="Z976">
        <v>10.5</v>
      </c>
      <c r="AA976" s="17">
        <f>ai_ds_job_salaries_2026[[#This Row],[Bonus ]]/100</f>
        <v>0.16399999999999998</v>
      </c>
      <c r="AB976" s="18">
        <v>16.399999999999999</v>
      </c>
      <c r="AC976">
        <v>7</v>
      </c>
      <c r="AD976">
        <v>9</v>
      </c>
      <c r="AE976" t="b">
        <v>0</v>
      </c>
      <c r="AF976">
        <v>4.5999999999999996</v>
      </c>
      <c r="AG976">
        <v>1.5</v>
      </c>
      <c r="AH976" t="str">
        <f>IF(ai_ds_job_salaries_2026[[#This Row],[upskilling_hours_per_month]]&lt;=4,"Low",IF(ai_ds_job_salaries_2026[[#This Row],[upskilling_hours_per_month]]&lt;=8,"Standard","High"))</f>
        <v>Standard</v>
      </c>
      <c r="AI976" s="6">
        <f>ai_ds_job_salaries_2026[[#This Row],[Bonus ]]/100</f>
        <v>0.16399999999999998</v>
      </c>
      <c r="AJ976">
        <v>0.16399999999999998</v>
      </c>
    </row>
    <row r="977" spans="1:36" ht="15.95">
      <c r="A977" t="s">
        <v>60</v>
      </c>
      <c r="B977" t="s">
        <v>47</v>
      </c>
      <c r="C977" t="s">
        <v>48</v>
      </c>
      <c r="D977" t="s">
        <v>57</v>
      </c>
      <c r="E977" t="s">
        <v>50</v>
      </c>
      <c r="F977" t="e">
        <f>VLOOKUP(ai_ds_job_salaries_2026[[#This Row],[company_location]],#REF!,2,)</f>
        <v>#REF!</v>
      </c>
      <c r="G977" t="s">
        <v>50</v>
      </c>
      <c r="H977" t="e">
        <f>VLOOKUP(ai_ds_job_salaries_2026[[#This Row],[1]],#REF!,2,FALSE)</f>
        <v>#REF!</v>
      </c>
      <c r="I977" t="s">
        <v>73</v>
      </c>
      <c r="J977">
        <v>0.5</v>
      </c>
      <c r="K977">
        <v>9</v>
      </c>
      <c r="L977">
        <v>5</v>
      </c>
      <c r="M977" t="s">
        <v>89</v>
      </c>
      <c r="N977" t="s">
        <v>44</v>
      </c>
      <c r="O977" t="b">
        <v>0</v>
      </c>
      <c r="P977" t="b">
        <v>0</v>
      </c>
      <c r="Q977">
        <v>7</v>
      </c>
      <c r="R977">
        <v>4</v>
      </c>
      <c r="S977">
        <v>47</v>
      </c>
      <c r="T977">
        <v>12</v>
      </c>
      <c r="U977" t="b">
        <v>0</v>
      </c>
      <c r="V977">
        <v>3</v>
      </c>
      <c r="W977">
        <v>18</v>
      </c>
      <c r="X977" t="s">
        <v>54</v>
      </c>
      <c r="Y977">
        <v>194414</v>
      </c>
      <c r="Z977">
        <v>13.700000000000001</v>
      </c>
      <c r="AA977" s="17">
        <f>ai_ds_job_salaries_2026[[#This Row],[Bonus ]]/100</f>
        <v>0.13100000000000001</v>
      </c>
      <c r="AB977" s="18">
        <v>13.1</v>
      </c>
      <c r="AC977">
        <v>7.2</v>
      </c>
      <c r="AD977">
        <v>5</v>
      </c>
      <c r="AE977" t="b">
        <v>0</v>
      </c>
      <c r="AF977">
        <v>4.9000000000000004</v>
      </c>
      <c r="AG977">
        <v>5.5</v>
      </c>
      <c r="AH977" t="str">
        <f>IF(ai_ds_job_salaries_2026[[#This Row],[upskilling_hours_per_month]]&lt;=4,"Low",IF(ai_ds_job_salaries_2026[[#This Row],[upskilling_hours_per_month]]&lt;=8,"Standard","High"))</f>
        <v>Standard</v>
      </c>
      <c r="AI977" s="6">
        <f>ai_ds_job_salaries_2026[[#This Row],[Bonus ]]/100</f>
        <v>0.13100000000000001</v>
      </c>
      <c r="AJ977">
        <v>0.13100000000000001</v>
      </c>
    </row>
    <row r="978" spans="1:36" ht="15.95">
      <c r="A978" t="s">
        <v>76</v>
      </c>
      <c r="B978" t="s">
        <v>64</v>
      </c>
      <c r="C978" t="s">
        <v>48</v>
      </c>
      <c r="D978" t="s">
        <v>39</v>
      </c>
      <c r="E978" t="s">
        <v>98</v>
      </c>
      <c r="F978" t="e">
        <f>VLOOKUP(ai_ds_job_salaries_2026[[#This Row],[company_location]],#REF!,2,)</f>
        <v>#REF!</v>
      </c>
      <c r="G978" t="s">
        <v>98</v>
      </c>
      <c r="H978" t="e">
        <f>VLOOKUP(ai_ds_job_salaries_2026[[#This Row],[1]],#REF!,2,FALSE)</f>
        <v>#REF!</v>
      </c>
      <c r="I978" t="s">
        <v>73</v>
      </c>
      <c r="J978">
        <v>1</v>
      </c>
      <c r="K978">
        <v>10</v>
      </c>
      <c r="L978">
        <v>7</v>
      </c>
      <c r="M978" t="s">
        <v>52</v>
      </c>
      <c r="N978" t="s">
        <v>44</v>
      </c>
      <c r="O978" t="b">
        <v>0</v>
      </c>
      <c r="P978" t="b">
        <v>0</v>
      </c>
      <c r="Q978">
        <v>10</v>
      </c>
      <c r="R978">
        <v>1</v>
      </c>
      <c r="S978">
        <v>34</v>
      </c>
      <c r="T978">
        <v>30</v>
      </c>
      <c r="U978" t="b">
        <v>1</v>
      </c>
      <c r="V978">
        <v>15</v>
      </c>
      <c r="W978">
        <v>36</v>
      </c>
      <c r="X978" t="s">
        <v>99</v>
      </c>
      <c r="Y978">
        <v>108884</v>
      </c>
      <c r="Z978">
        <v>47.4</v>
      </c>
      <c r="AA978" s="17">
        <f>ai_ds_job_salaries_2026[[#This Row],[Bonus ]]/100</f>
        <v>8.3000000000000004E-2</v>
      </c>
      <c r="AB978" s="18">
        <v>8.3000000000000007</v>
      </c>
      <c r="AC978">
        <v>8.1</v>
      </c>
      <c r="AD978">
        <v>3</v>
      </c>
      <c r="AE978" t="b">
        <v>1</v>
      </c>
      <c r="AF978">
        <v>6.8</v>
      </c>
      <c r="AG978">
        <v>4.5</v>
      </c>
      <c r="AH978" t="str">
        <f>IF(ai_ds_job_salaries_2026[[#This Row],[upskilling_hours_per_month]]&lt;=4,"Low",IF(ai_ds_job_salaries_2026[[#This Row],[upskilling_hours_per_month]]&lt;=8,"Standard","High"))</f>
        <v>Standard</v>
      </c>
      <c r="AI978" s="6">
        <f>ai_ds_job_salaries_2026[[#This Row],[Bonus ]]/100</f>
        <v>8.3000000000000004E-2</v>
      </c>
      <c r="AJ978">
        <v>8.3000000000000004E-2</v>
      </c>
    </row>
    <row r="979" spans="1:36" ht="15.95">
      <c r="A979" t="s">
        <v>60</v>
      </c>
      <c r="B979" t="s">
        <v>97</v>
      </c>
      <c r="C979" t="s">
        <v>48</v>
      </c>
      <c r="D979" t="s">
        <v>57</v>
      </c>
      <c r="E979" t="s">
        <v>98</v>
      </c>
      <c r="F979" t="e">
        <f>VLOOKUP(ai_ds_job_salaries_2026[[#This Row],[company_location]],#REF!,2,)</f>
        <v>#REF!</v>
      </c>
      <c r="G979" t="s">
        <v>98</v>
      </c>
      <c r="H979" t="e">
        <f>VLOOKUP(ai_ds_job_salaries_2026[[#This Row],[1]],#REF!,2,FALSE)</f>
        <v>#REF!</v>
      </c>
      <c r="I979" t="s">
        <v>70</v>
      </c>
      <c r="J979">
        <v>0</v>
      </c>
      <c r="K979">
        <v>18</v>
      </c>
      <c r="L979">
        <v>7</v>
      </c>
      <c r="M979" t="s">
        <v>43</v>
      </c>
      <c r="N979" t="s">
        <v>44</v>
      </c>
      <c r="O979" t="b">
        <v>0</v>
      </c>
      <c r="P979" t="b">
        <v>1</v>
      </c>
      <c r="Q979">
        <v>3</v>
      </c>
      <c r="R979">
        <v>2</v>
      </c>
      <c r="S979">
        <v>56</v>
      </c>
      <c r="T979">
        <v>0</v>
      </c>
      <c r="U979" t="b">
        <v>1</v>
      </c>
      <c r="V979">
        <v>22</v>
      </c>
      <c r="W979">
        <v>0</v>
      </c>
      <c r="X979" t="s">
        <v>99</v>
      </c>
      <c r="Y979">
        <v>150702</v>
      </c>
      <c r="Z979">
        <v>10.5</v>
      </c>
      <c r="AA979" s="17">
        <f>ai_ds_job_salaries_2026[[#This Row],[Bonus ]]/100</f>
        <v>0.11900000000000001</v>
      </c>
      <c r="AB979" s="18">
        <v>11.9</v>
      </c>
      <c r="AC979">
        <v>6.5</v>
      </c>
      <c r="AD979">
        <v>6</v>
      </c>
      <c r="AE979" t="b">
        <v>0</v>
      </c>
      <c r="AF979">
        <v>8.6999999999999993</v>
      </c>
      <c r="AG979">
        <v>1</v>
      </c>
      <c r="AH979" t="str">
        <f>IF(ai_ds_job_salaries_2026[[#This Row],[upskilling_hours_per_month]]&lt;=4,"Low",IF(ai_ds_job_salaries_2026[[#This Row],[upskilling_hours_per_month]]&lt;=8,"Standard","High"))</f>
        <v>High</v>
      </c>
      <c r="AI979" s="6">
        <f>ai_ds_job_salaries_2026[[#This Row],[Bonus ]]/100</f>
        <v>0.11900000000000001</v>
      </c>
      <c r="AJ979">
        <v>0.11900000000000001</v>
      </c>
    </row>
    <row r="980" spans="1:36" ht="15.95">
      <c r="A980" t="s">
        <v>60</v>
      </c>
      <c r="B980" t="s">
        <v>97</v>
      </c>
      <c r="C980" t="s">
        <v>78</v>
      </c>
      <c r="D980" t="s">
        <v>57</v>
      </c>
      <c r="E980" t="s">
        <v>40</v>
      </c>
      <c r="F980" t="e">
        <f>VLOOKUP(ai_ds_job_salaries_2026[[#This Row],[company_location]],#REF!,2,)</f>
        <v>#REF!</v>
      </c>
      <c r="G980" t="s">
        <v>40</v>
      </c>
      <c r="H980" t="e">
        <f>VLOOKUP(ai_ds_job_salaries_2026[[#This Row],[1]],#REF!,2,FALSE)</f>
        <v>#REF!</v>
      </c>
      <c r="I980" t="s">
        <v>70</v>
      </c>
      <c r="J980">
        <v>0</v>
      </c>
      <c r="K980">
        <v>18</v>
      </c>
      <c r="L980">
        <v>10</v>
      </c>
      <c r="M980" t="s">
        <v>43</v>
      </c>
      <c r="N980" t="s">
        <v>44</v>
      </c>
      <c r="O980" t="b">
        <v>0</v>
      </c>
      <c r="P980" t="b">
        <v>1</v>
      </c>
      <c r="Q980">
        <v>3</v>
      </c>
      <c r="R980">
        <v>3</v>
      </c>
      <c r="S980">
        <v>51</v>
      </c>
      <c r="T980">
        <v>54</v>
      </c>
      <c r="U980" t="b">
        <v>1</v>
      </c>
      <c r="V980">
        <v>16</v>
      </c>
      <c r="W980">
        <v>24</v>
      </c>
      <c r="X980" t="s">
        <v>45</v>
      </c>
      <c r="Y980">
        <v>70544</v>
      </c>
      <c r="Z980">
        <v>4.5999999999999996</v>
      </c>
      <c r="AA980" s="17">
        <f>ai_ds_job_salaries_2026[[#This Row],[Bonus ]]/100</f>
        <v>0.22899999999999998</v>
      </c>
      <c r="AB980" s="18">
        <v>22.9</v>
      </c>
      <c r="AC980">
        <v>6.7</v>
      </c>
      <c r="AD980">
        <v>9</v>
      </c>
      <c r="AE980" t="b">
        <v>1</v>
      </c>
      <c r="AF980">
        <v>8.4</v>
      </c>
      <c r="AG980">
        <v>5.3</v>
      </c>
      <c r="AH980" t="str">
        <f>IF(ai_ds_job_salaries_2026[[#This Row],[upskilling_hours_per_month]]&lt;=4,"Low",IF(ai_ds_job_salaries_2026[[#This Row],[upskilling_hours_per_month]]&lt;=8,"Standard","High"))</f>
        <v>High</v>
      </c>
      <c r="AI980" s="6">
        <f>ai_ds_job_salaries_2026[[#This Row],[Bonus ]]/100</f>
        <v>0.22899999999999998</v>
      </c>
      <c r="AJ980">
        <v>0.22899999999999998</v>
      </c>
    </row>
    <row r="981" spans="1:36" ht="15.95">
      <c r="A981" t="s">
        <v>46</v>
      </c>
      <c r="B981" t="s">
        <v>37</v>
      </c>
      <c r="C981" t="s">
        <v>48</v>
      </c>
      <c r="D981" t="s">
        <v>57</v>
      </c>
      <c r="E981" t="s">
        <v>50</v>
      </c>
      <c r="F981" t="e">
        <f>VLOOKUP(ai_ds_job_salaries_2026[[#This Row],[company_location]],#REF!,2,)</f>
        <v>#REF!</v>
      </c>
      <c r="G981" t="s">
        <v>50</v>
      </c>
      <c r="H981" t="e">
        <f>VLOOKUP(ai_ds_job_salaries_2026[[#This Row],[1]],#REF!,2,FALSE)</f>
        <v>#REF!</v>
      </c>
      <c r="I981" t="s">
        <v>70</v>
      </c>
      <c r="J981">
        <v>0</v>
      </c>
      <c r="K981">
        <v>16</v>
      </c>
      <c r="L981">
        <v>7</v>
      </c>
      <c r="M981" t="s">
        <v>52</v>
      </c>
      <c r="N981" t="s">
        <v>44</v>
      </c>
      <c r="O981" t="b">
        <v>1</v>
      </c>
      <c r="P981" t="b">
        <v>1</v>
      </c>
      <c r="Q981">
        <v>8</v>
      </c>
      <c r="R981">
        <v>2</v>
      </c>
      <c r="S981">
        <v>41</v>
      </c>
      <c r="T981">
        <v>54</v>
      </c>
      <c r="U981" t="b">
        <v>1</v>
      </c>
      <c r="V981">
        <v>10</v>
      </c>
      <c r="W981">
        <v>24</v>
      </c>
      <c r="X981" t="s">
        <v>54</v>
      </c>
      <c r="Y981">
        <v>200221</v>
      </c>
      <c r="Z981">
        <v>14.000000000000002</v>
      </c>
      <c r="AA981" s="17">
        <f>ai_ds_job_salaries_2026[[#This Row],[Bonus ]]/100</f>
        <v>0.161</v>
      </c>
      <c r="AB981" s="18">
        <v>16.100000000000001</v>
      </c>
      <c r="AC981">
        <v>6.2</v>
      </c>
      <c r="AD981">
        <v>8</v>
      </c>
      <c r="AE981" t="b">
        <v>0</v>
      </c>
      <c r="AF981">
        <v>6.7</v>
      </c>
      <c r="AG981">
        <v>2.6</v>
      </c>
      <c r="AH981" t="str">
        <f>IF(ai_ds_job_salaries_2026[[#This Row],[upskilling_hours_per_month]]&lt;=4,"Low",IF(ai_ds_job_salaries_2026[[#This Row],[upskilling_hours_per_month]]&lt;=8,"Standard","High"))</f>
        <v>Standard</v>
      </c>
      <c r="AI981" s="6">
        <f>ai_ds_job_salaries_2026[[#This Row],[Bonus ]]/100</f>
        <v>0.161</v>
      </c>
      <c r="AJ981">
        <v>0.161</v>
      </c>
    </row>
    <row r="982" spans="1:36" ht="15.95">
      <c r="A982" t="s">
        <v>69</v>
      </c>
      <c r="B982" t="s">
        <v>47</v>
      </c>
      <c r="C982" t="s">
        <v>48</v>
      </c>
      <c r="D982" t="s">
        <v>39</v>
      </c>
      <c r="E982" t="s">
        <v>40</v>
      </c>
      <c r="F982" t="e">
        <f>VLOOKUP(ai_ds_job_salaries_2026[[#This Row],[company_location]],#REF!,2,)</f>
        <v>#REF!</v>
      </c>
      <c r="G982" t="s">
        <v>40</v>
      </c>
      <c r="H982" t="e">
        <f>VLOOKUP(ai_ds_job_salaries_2026[[#This Row],[1]],#REF!,2,FALSE)</f>
        <v>#REF!</v>
      </c>
      <c r="I982" t="s">
        <v>58</v>
      </c>
      <c r="J982">
        <v>1</v>
      </c>
      <c r="K982">
        <v>12</v>
      </c>
      <c r="L982">
        <v>10</v>
      </c>
      <c r="M982" t="s">
        <v>43</v>
      </c>
      <c r="N982" t="s">
        <v>95</v>
      </c>
      <c r="O982" t="b">
        <v>0</v>
      </c>
      <c r="P982" t="b">
        <v>0</v>
      </c>
      <c r="Q982">
        <v>9</v>
      </c>
      <c r="R982">
        <v>2</v>
      </c>
      <c r="S982">
        <v>40</v>
      </c>
      <c r="T982">
        <v>36</v>
      </c>
      <c r="U982" t="b">
        <v>0</v>
      </c>
      <c r="V982">
        <v>2</v>
      </c>
      <c r="W982">
        <v>18</v>
      </c>
      <c r="X982" t="s">
        <v>45</v>
      </c>
      <c r="Y982">
        <v>20012</v>
      </c>
      <c r="Z982">
        <v>0</v>
      </c>
      <c r="AA982" s="17">
        <f>ai_ds_job_salaries_2026[[#This Row],[Bonus ]]/100</f>
        <v>0.11900000000000001</v>
      </c>
      <c r="AB982" s="18">
        <v>11.9</v>
      </c>
      <c r="AC982">
        <v>7.9</v>
      </c>
      <c r="AD982">
        <v>6</v>
      </c>
      <c r="AE982" t="b">
        <v>1</v>
      </c>
      <c r="AF982">
        <v>5.4</v>
      </c>
      <c r="AG982">
        <v>7.1</v>
      </c>
      <c r="AH982" t="str">
        <f>IF(ai_ds_job_salaries_2026[[#This Row],[upskilling_hours_per_month]]&lt;=4,"Low",IF(ai_ds_job_salaries_2026[[#This Row],[upskilling_hours_per_month]]&lt;=8,"Standard","High"))</f>
        <v>Standard</v>
      </c>
      <c r="AI982" s="6">
        <f>ai_ds_job_salaries_2026[[#This Row],[Bonus ]]/100</f>
        <v>0.11900000000000001</v>
      </c>
      <c r="AJ982">
        <v>0.11900000000000001</v>
      </c>
    </row>
    <row r="983" spans="1:36" ht="15.95">
      <c r="A983" t="s">
        <v>46</v>
      </c>
      <c r="B983" t="s">
        <v>56</v>
      </c>
      <c r="C983" t="s">
        <v>48</v>
      </c>
      <c r="D983" t="s">
        <v>39</v>
      </c>
      <c r="E983" t="s">
        <v>50</v>
      </c>
      <c r="F983" t="e">
        <f>VLOOKUP(ai_ds_job_salaries_2026[[#This Row],[company_location]],#REF!,2,)</f>
        <v>#REF!</v>
      </c>
      <c r="G983" t="s">
        <v>50</v>
      </c>
      <c r="H983" t="e">
        <f>VLOOKUP(ai_ds_job_salaries_2026[[#This Row],[1]],#REF!,2,FALSE)</f>
        <v>#REF!</v>
      </c>
      <c r="I983" t="s">
        <v>51</v>
      </c>
      <c r="J983">
        <v>0</v>
      </c>
      <c r="K983">
        <v>0</v>
      </c>
      <c r="L983">
        <v>0</v>
      </c>
      <c r="M983" t="s">
        <v>43</v>
      </c>
      <c r="N983" t="s">
        <v>44</v>
      </c>
      <c r="O983" t="b">
        <v>1</v>
      </c>
      <c r="P983" t="b">
        <v>0</v>
      </c>
      <c r="Q983">
        <v>8</v>
      </c>
      <c r="R983">
        <v>1</v>
      </c>
      <c r="S983">
        <v>41</v>
      </c>
      <c r="T983">
        <v>12</v>
      </c>
      <c r="U983" t="b">
        <v>1</v>
      </c>
      <c r="V983">
        <v>18</v>
      </c>
      <c r="W983">
        <v>24</v>
      </c>
      <c r="X983" t="s">
        <v>54</v>
      </c>
      <c r="Y983">
        <v>64636</v>
      </c>
      <c r="Z983">
        <v>36.799999999999997</v>
      </c>
      <c r="AA983" s="17">
        <f>ai_ds_job_salaries_2026[[#This Row],[Bonus ]]/100</f>
        <v>4.7E-2</v>
      </c>
      <c r="AB983" s="18">
        <v>4.7</v>
      </c>
      <c r="AC983">
        <v>7.4</v>
      </c>
      <c r="AD983">
        <v>3</v>
      </c>
      <c r="AE983" t="b">
        <v>1</v>
      </c>
      <c r="AF983">
        <v>11.5</v>
      </c>
      <c r="AG983">
        <v>3.1</v>
      </c>
      <c r="AH983" t="str">
        <f>IF(ai_ds_job_salaries_2026[[#This Row],[upskilling_hours_per_month]]&lt;=4,"Low",IF(ai_ds_job_salaries_2026[[#This Row],[upskilling_hours_per_month]]&lt;=8,"Standard","High"))</f>
        <v>High</v>
      </c>
      <c r="AI983" s="6">
        <f>ai_ds_job_salaries_2026[[#This Row],[Bonus ]]/100</f>
        <v>4.7E-2</v>
      </c>
      <c r="AJ983">
        <v>4.7E-2</v>
      </c>
    </row>
    <row r="984" spans="1:36" ht="15.95">
      <c r="A984" t="s">
        <v>93</v>
      </c>
      <c r="B984" t="s">
        <v>47</v>
      </c>
      <c r="C984" t="s">
        <v>48</v>
      </c>
      <c r="D984" t="s">
        <v>57</v>
      </c>
      <c r="E984" t="s">
        <v>86</v>
      </c>
      <c r="F984" t="e">
        <f>VLOOKUP(ai_ds_job_salaries_2026[[#This Row],[company_location]],#REF!,2,)</f>
        <v>#REF!</v>
      </c>
      <c r="G984" t="s">
        <v>86</v>
      </c>
      <c r="H984" t="e">
        <f>VLOOKUP(ai_ds_job_salaries_2026[[#This Row],[1]],#REF!,2,FALSE)</f>
        <v>#REF!</v>
      </c>
      <c r="I984" t="s">
        <v>73</v>
      </c>
      <c r="J984">
        <v>0</v>
      </c>
      <c r="K984">
        <v>13</v>
      </c>
      <c r="L984">
        <v>7</v>
      </c>
      <c r="M984" t="s">
        <v>52</v>
      </c>
      <c r="N984" t="s">
        <v>44</v>
      </c>
      <c r="O984" t="b">
        <v>1</v>
      </c>
      <c r="P984" t="b">
        <v>0</v>
      </c>
      <c r="Q984">
        <v>9</v>
      </c>
      <c r="R984">
        <v>1</v>
      </c>
      <c r="S984">
        <v>44</v>
      </c>
      <c r="T984">
        <v>30</v>
      </c>
      <c r="U984" t="b">
        <v>1</v>
      </c>
      <c r="V984">
        <v>8</v>
      </c>
      <c r="W984">
        <v>24</v>
      </c>
      <c r="X984" t="s">
        <v>87</v>
      </c>
      <c r="Y984">
        <v>71055</v>
      </c>
      <c r="Z984">
        <v>13.3</v>
      </c>
      <c r="AA984" s="17">
        <f>ai_ds_job_salaries_2026[[#This Row],[Bonus ]]/100</f>
        <v>9.8000000000000004E-2</v>
      </c>
      <c r="AB984" s="18">
        <v>9.8000000000000007</v>
      </c>
      <c r="AC984">
        <v>7.1</v>
      </c>
      <c r="AD984">
        <v>5</v>
      </c>
      <c r="AE984" t="b">
        <v>1</v>
      </c>
      <c r="AF984">
        <v>2.6</v>
      </c>
      <c r="AG984">
        <v>1.3</v>
      </c>
      <c r="AH984" t="str">
        <f>IF(ai_ds_job_salaries_2026[[#This Row],[upskilling_hours_per_month]]&lt;=4,"Low",IF(ai_ds_job_salaries_2026[[#This Row],[upskilling_hours_per_month]]&lt;=8,"Standard","High"))</f>
        <v>Low</v>
      </c>
      <c r="AI984" s="6">
        <f>ai_ds_job_salaries_2026[[#This Row],[Bonus ]]/100</f>
        <v>9.8000000000000004E-2</v>
      </c>
      <c r="AJ984">
        <v>9.8000000000000004E-2</v>
      </c>
    </row>
    <row r="985" spans="1:36" ht="15.95">
      <c r="A985" t="s">
        <v>91</v>
      </c>
      <c r="B985" t="s">
        <v>47</v>
      </c>
      <c r="C985" t="s">
        <v>48</v>
      </c>
      <c r="D985" t="s">
        <v>49</v>
      </c>
      <c r="E985" t="s">
        <v>82</v>
      </c>
      <c r="F985" t="e">
        <f>VLOOKUP(ai_ds_job_salaries_2026[[#This Row],[company_location]],#REF!,2,)</f>
        <v>#REF!</v>
      </c>
      <c r="G985" t="s">
        <v>82</v>
      </c>
      <c r="H985" t="e">
        <f>VLOOKUP(ai_ds_job_salaries_2026[[#This Row],[1]],#REF!,2,FALSE)</f>
        <v>#REF!</v>
      </c>
      <c r="I985" t="s">
        <v>51</v>
      </c>
      <c r="J985">
        <v>1</v>
      </c>
      <c r="K985">
        <v>12</v>
      </c>
      <c r="L985">
        <v>6</v>
      </c>
      <c r="M985" t="s">
        <v>52</v>
      </c>
      <c r="N985" t="s">
        <v>95</v>
      </c>
      <c r="O985" t="b">
        <v>0</v>
      </c>
      <c r="P985" t="b">
        <v>0</v>
      </c>
      <c r="Q985">
        <v>7</v>
      </c>
      <c r="R985">
        <v>3</v>
      </c>
      <c r="S985">
        <v>54</v>
      </c>
      <c r="T985">
        <v>30</v>
      </c>
      <c r="U985" t="b">
        <v>0</v>
      </c>
      <c r="V985">
        <v>3</v>
      </c>
      <c r="W985">
        <v>36</v>
      </c>
      <c r="X985" t="s">
        <v>83</v>
      </c>
      <c r="Y985">
        <v>113539</v>
      </c>
      <c r="Z985">
        <v>2.4</v>
      </c>
      <c r="AA985" s="17">
        <f>ai_ds_job_salaries_2026[[#This Row],[Bonus ]]/100</f>
        <v>0.188</v>
      </c>
      <c r="AB985" s="18">
        <v>18.8</v>
      </c>
      <c r="AC985">
        <v>10</v>
      </c>
      <c r="AD985">
        <v>5</v>
      </c>
      <c r="AE985" t="b">
        <v>0</v>
      </c>
      <c r="AF985">
        <v>10.7</v>
      </c>
      <c r="AG985">
        <v>5</v>
      </c>
      <c r="AH985" t="str">
        <f>IF(ai_ds_job_salaries_2026[[#This Row],[upskilling_hours_per_month]]&lt;=4,"Low",IF(ai_ds_job_salaries_2026[[#This Row],[upskilling_hours_per_month]]&lt;=8,"Standard","High"))</f>
        <v>High</v>
      </c>
      <c r="AI985" s="6">
        <f>ai_ds_job_salaries_2026[[#This Row],[Bonus ]]/100</f>
        <v>0.188</v>
      </c>
      <c r="AJ985">
        <v>0.188</v>
      </c>
    </row>
    <row r="986" spans="1:36" ht="15.95">
      <c r="A986" t="s">
        <v>36</v>
      </c>
      <c r="B986" t="s">
        <v>64</v>
      </c>
      <c r="C986" t="s">
        <v>48</v>
      </c>
      <c r="D986" t="s">
        <v>39</v>
      </c>
      <c r="E986" t="s">
        <v>101</v>
      </c>
      <c r="F986" t="e">
        <f>VLOOKUP(ai_ds_job_salaries_2026[[#This Row],[company_location]],#REF!,2,)</f>
        <v>#REF!</v>
      </c>
      <c r="G986" t="s">
        <v>101</v>
      </c>
      <c r="H986" t="e">
        <f>VLOOKUP(ai_ds_job_salaries_2026[[#This Row],[1]],#REF!,2,FALSE)</f>
        <v>#REF!</v>
      </c>
      <c r="I986" t="s">
        <v>92</v>
      </c>
      <c r="J986">
        <v>0.5</v>
      </c>
      <c r="K986">
        <v>9</v>
      </c>
      <c r="L986">
        <v>10</v>
      </c>
      <c r="M986" t="s">
        <v>43</v>
      </c>
      <c r="N986" t="s">
        <v>62</v>
      </c>
      <c r="O986" t="b">
        <v>0</v>
      </c>
      <c r="P986" t="b">
        <v>0</v>
      </c>
      <c r="Q986">
        <v>9</v>
      </c>
      <c r="R986">
        <v>1</v>
      </c>
      <c r="S986">
        <v>48</v>
      </c>
      <c r="T986">
        <v>12</v>
      </c>
      <c r="U986" t="b">
        <v>0</v>
      </c>
      <c r="V986">
        <v>3</v>
      </c>
      <c r="W986">
        <v>54</v>
      </c>
      <c r="X986" t="s">
        <v>83</v>
      </c>
      <c r="Y986">
        <v>32747</v>
      </c>
      <c r="Z986">
        <v>10</v>
      </c>
      <c r="AA986" s="17">
        <f>ai_ds_job_salaries_2026[[#This Row],[Bonus ]]/100</f>
        <v>0.115</v>
      </c>
      <c r="AB986" s="18">
        <v>11.5</v>
      </c>
      <c r="AC986">
        <v>7.8</v>
      </c>
      <c r="AD986">
        <v>4</v>
      </c>
      <c r="AE986" t="b">
        <v>0</v>
      </c>
      <c r="AF986">
        <v>11</v>
      </c>
      <c r="AG986">
        <v>5.6</v>
      </c>
      <c r="AH986" t="str">
        <f>IF(ai_ds_job_salaries_2026[[#This Row],[upskilling_hours_per_month]]&lt;=4,"Low",IF(ai_ds_job_salaries_2026[[#This Row],[upskilling_hours_per_month]]&lt;=8,"Standard","High"))</f>
        <v>High</v>
      </c>
      <c r="AI986" s="6">
        <f>ai_ds_job_salaries_2026[[#This Row],[Bonus ]]/100</f>
        <v>0.115</v>
      </c>
      <c r="AJ986">
        <v>0.115</v>
      </c>
    </row>
    <row r="987" spans="1:36" ht="15.95">
      <c r="A987" t="s">
        <v>66</v>
      </c>
      <c r="B987" t="s">
        <v>47</v>
      </c>
      <c r="C987" t="s">
        <v>48</v>
      </c>
      <c r="D987" t="s">
        <v>39</v>
      </c>
      <c r="E987" t="s">
        <v>50</v>
      </c>
      <c r="F987" t="e">
        <f>VLOOKUP(ai_ds_job_salaries_2026[[#This Row],[company_location]],#REF!,2,)</f>
        <v>#REF!</v>
      </c>
      <c r="G987" t="s">
        <v>50</v>
      </c>
      <c r="H987" t="e">
        <f>VLOOKUP(ai_ds_job_salaries_2026[[#This Row],[1]],#REF!,2,FALSE)</f>
        <v>#REF!</v>
      </c>
      <c r="I987" t="s">
        <v>42</v>
      </c>
      <c r="J987">
        <v>0.5</v>
      </c>
      <c r="K987">
        <v>12</v>
      </c>
      <c r="L987">
        <v>5</v>
      </c>
      <c r="M987" t="s">
        <v>52</v>
      </c>
      <c r="N987" t="s">
        <v>53</v>
      </c>
      <c r="O987" t="b">
        <v>0</v>
      </c>
      <c r="P987" t="b">
        <v>0</v>
      </c>
      <c r="Q987">
        <v>8</v>
      </c>
      <c r="R987">
        <v>2</v>
      </c>
      <c r="S987">
        <v>51</v>
      </c>
      <c r="T987">
        <v>54</v>
      </c>
      <c r="U987" t="b">
        <v>0</v>
      </c>
      <c r="V987">
        <v>1</v>
      </c>
      <c r="W987">
        <v>0</v>
      </c>
      <c r="X987" t="s">
        <v>54</v>
      </c>
      <c r="Y987">
        <v>155171</v>
      </c>
      <c r="Z987">
        <v>21</v>
      </c>
      <c r="AA987" s="17">
        <f>ai_ds_job_salaries_2026[[#This Row],[Bonus ]]/100</f>
        <v>9.9000000000000005E-2</v>
      </c>
      <c r="AB987" s="18">
        <v>9.9</v>
      </c>
      <c r="AC987">
        <v>5.6</v>
      </c>
      <c r="AD987">
        <v>7</v>
      </c>
      <c r="AE987" t="b">
        <v>0</v>
      </c>
      <c r="AF987">
        <v>12</v>
      </c>
      <c r="AG987">
        <v>4.2</v>
      </c>
      <c r="AH987" t="str">
        <f>IF(ai_ds_job_salaries_2026[[#This Row],[upskilling_hours_per_month]]&lt;=4,"Low",IF(ai_ds_job_salaries_2026[[#This Row],[upskilling_hours_per_month]]&lt;=8,"Standard","High"))</f>
        <v>High</v>
      </c>
      <c r="AI987" s="6">
        <f>ai_ds_job_salaries_2026[[#This Row],[Bonus ]]/100</f>
        <v>9.9000000000000005E-2</v>
      </c>
      <c r="AJ987">
        <v>9.9000000000000005E-2</v>
      </c>
    </row>
    <row r="988" spans="1:36" ht="15.95">
      <c r="A988" t="s">
        <v>91</v>
      </c>
      <c r="B988" t="s">
        <v>56</v>
      </c>
      <c r="C988" t="s">
        <v>78</v>
      </c>
      <c r="D988" t="s">
        <v>39</v>
      </c>
      <c r="E988" t="s">
        <v>40</v>
      </c>
      <c r="F988" t="e">
        <f>VLOOKUP(ai_ds_job_salaries_2026[[#This Row],[company_location]],#REF!,2,)</f>
        <v>#REF!</v>
      </c>
      <c r="G988" t="s">
        <v>40</v>
      </c>
      <c r="H988" t="e">
        <f>VLOOKUP(ai_ds_job_salaries_2026[[#This Row],[1]],#REF!,2,FALSE)</f>
        <v>#REF!</v>
      </c>
      <c r="I988" t="s">
        <v>42</v>
      </c>
      <c r="J988">
        <v>0.5</v>
      </c>
      <c r="K988">
        <v>2</v>
      </c>
      <c r="L988">
        <v>2</v>
      </c>
      <c r="M988" t="s">
        <v>52</v>
      </c>
      <c r="N988" t="s">
        <v>44</v>
      </c>
      <c r="O988" t="b">
        <v>0</v>
      </c>
      <c r="P988" t="b">
        <v>0</v>
      </c>
      <c r="Q988">
        <v>8</v>
      </c>
      <c r="R988">
        <v>2</v>
      </c>
      <c r="S988">
        <v>43</v>
      </c>
      <c r="T988">
        <v>54</v>
      </c>
      <c r="U988" t="b">
        <v>1</v>
      </c>
      <c r="V988">
        <v>9</v>
      </c>
      <c r="W988">
        <v>42</v>
      </c>
      <c r="X988" t="s">
        <v>45</v>
      </c>
      <c r="Y988">
        <v>27424</v>
      </c>
      <c r="Z988">
        <v>11.1</v>
      </c>
      <c r="AA988" s="17">
        <f>ai_ds_job_salaries_2026[[#This Row],[Bonus ]]/100</f>
        <v>0.16699999999999998</v>
      </c>
      <c r="AB988" s="18">
        <v>16.7</v>
      </c>
      <c r="AC988">
        <v>5.7</v>
      </c>
      <c r="AD988">
        <v>3</v>
      </c>
      <c r="AE988" t="b">
        <v>0</v>
      </c>
      <c r="AF988">
        <v>13.5</v>
      </c>
      <c r="AG988">
        <v>3.9</v>
      </c>
      <c r="AH988" t="str">
        <f>IF(ai_ds_job_salaries_2026[[#This Row],[upskilling_hours_per_month]]&lt;=4,"Low",IF(ai_ds_job_salaries_2026[[#This Row],[upskilling_hours_per_month]]&lt;=8,"Standard","High"))</f>
        <v>High</v>
      </c>
      <c r="AI988" s="6">
        <f>ai_ds_job_salaries_2026[[#This Row],[Bonus ]]/100</f>
        <v>0.16699999999999998</v>
      </c>
      <c r="AJ988">
        <v>0.16699999999999998</v>
      </c>
    </row>
    <row r="989" spans="1:36" ht="15.95">
      <c r="A989" t="s">
        <v>77</v>
      </c>
      <c r="B989" t="s">
        <v>64</v>
      </c>
      <c r="C989" t="s">
        <v>48</v>
      </c>
      <c r="D989" t="s">
        <v>39</v>
      </c>
      <c r="E989" t="s">
        <v>50</v>
      </c>
      <c r="F989" t="e">
        <f>VLOOKUP(ai_ds_job_salaries_2026[[#This Row],[company_location]],#REF!,2,)</f>
        <v>#REF!</v>
      </c>
      <c r="G989" t="s">
        <v>94</v>
      </c>
      <c r="H989" t="e">
        <f>VLOOKUP(ai_ds_job_salaries_2026[[#This Row],[1]],#REF!,2,FALSE)</f>
        <v>#REF!</v>
      </c>
      <c r="I989" t="s">
        <v>42</v>
      </c>
      <c r="J989">
        <v>1</v>
      </c>
      <c r="K989">
        <v>3</v>
      </c>
      <c r="L989">
        <v>8</v>
      </c>
      <c r="M989" t="s">
        <v>52</v>
      </c>
      <c r="N989" t="s">
        <v>90</v>
      </c>
      <c r="O989" t="b">
        <v>1</v>
      </c>
      <c r="P989" t="b">
        <v>0</v>
      </c>
      <c r="Q989">
        <v>8</v>
      </c>
      <c r="R989">
        <v>5</v>
      </c>
      <c r="S989">
        <v>38</v>
      </c>
      <c r="T989">
        <v>36</v>
      </c>
      <c r="U989" t="b">
        <v>1</v>
      </c>
      <c r="V989">
        <v>9</v>
      </c>
      <c r="W989">
        <v>48</v>
      </c>
      <c r="X989" t="s">
        <v>54</v>
      </c>
      <c r="Y989">
        <v>109193</v>
      </c>
      <c r="Z989">
        <v>97.6</v>
      </c>
      <c r="AA989" s="17">
        <f>ai_ds_job_salaries_2026[[#This Row],[Bonus ]]/100</f>
        <v>2.3E-2</v>
      </c>
      <c r="AB989" s="18">
        <v>2.2999999999999998</v>
      </c>
      <c r="AC989">
        <v>8.3000000000000007</v>
      </c>
      <c r="AD989">
        <v>9</v>
      </c>
      <c r="AE989" t="b">
        <v>0</v>
      </c>
      <c r="AF989">
        <v>7.6</v>
      </c>
      <c r="AG989">
        <v>3.5</v>
      </c>
      <c r="AH989" t="str">
        <f>IF(ai_ds_job_salaries_2026[[#This Row],[upskilling_hours_per_month]]&lt;=4,"Low",IF(ai_ds_job_salaries_2026[[#This Row],[upskilling_hours_per_month]]&lt;=8,"Standard","High"))</f>
        <v>Standard</v>
      </c>
      <c r="AI989" s="6">
        <f>ai_ds_job_salaries_2026[[#This Row],[Bonus ]]/100</f>
        <v>2.3E-2</v>
      </c>
      <c r="AJ989">
        <v>2.3E-2</v>
      </c>
    </row>
    <row r="990" spans="1:36" ht="15.95">
      <c r="A990" t="s">
        <v>77</v>
      </c>
      <c r="B990" t="s">
        <v>56</v>
      </c>
      <c r="C990" t="s">
        <v>48</v>
      </c>
      <c r="D990" t="s">
        <v>57</v>
      </c>
      <c r="E990" t="s">
        <v>40</v>
      </c>
      <c r="F990" t="e">
        <f>VLOOKUP(ai_ds_job_salaries_2026[[#This Row],[company_location]],#REF!,2,)</f>
        <v>#REF!</v>
      </c>
      <c r="G990" t="s">
        <v>40</v>
      </c>
      <c r="H990" t="e">
        <f>VLOOKUP(ai_ds_job_salaries_2026[[#This Row],[1]],#REF!,2,FALSE)</f>
        <v>#REF!</v>
      </c>
      <c r="I990" t="s">
        <v>85</v>
      </c>
      <c r="J990">
        <v>0.5</v>
      </c>
      <c r="K990">
        <v>2</v>
      </c>
      <c r="L990">
        <v>2</v>
      </c>
      <c r="M990" t="s">
        <v>52</v>
      </c>
      <c r="N990" t="s">
        <v>44</v>
      </c>
      <c r="O990" t="b">
        <v>1</v>
      </c>
      <c r="P990" t="b">
        <v>0</v>
      </c>
      <c r="Q990">
        <v>8</v>
      </c>
      <c r="R990">
        <v>1</v>
      </c>
      <c r="S990">
        <v>53</v>
      </c>
      <c r="T990">
        <v>12</v>
      </c>
      <c r="U990" t="b">
        <v>1</v>
      </c>
      <c r="V990">
        <v>10</v>
      </c>
      <c r="W990">
        <v>48</v>
      </c>
      <c r="X990" t="s">
        <v>45</v>
      </c>
      <c r="Y990">
        <v>22551</v>
      </c>
      <c r="Z990">
        <v>0</v>
      </c>
      <c r="AA990" s="17">
        <f>ai_ds_job_salaries_2026[[#This Row],[Bonus ]]/100</f>
        <v>0.13699999999999998</v>
      </c>
      <c r="AB990" s="18">
        <v>13.7</v>
      </c>
      <c r="AC990">
        <v>4.5999999999999996</v>
      </c>
      <c r="AD990">
        <v>5</v>
      </c>
      <c r="AE990" t="b">
        <v>0</v>
      </c>
      <c r="AF990">
        <v>7.1</v>
      </c>
      <c r="AG990">
        <v>7.3</v>
      </c>
      <c r="AH990" t="str">
        <f>IF(ai_ds_job_salaries_2026[[#This Row],[upskilling_hours_per_month]]&lt;=4,"Low",IF(ai_ds_job_salaries_2026[[#This Row],[upskilling_hours_per_month]]&lt;=8,"Standard","High"))</f>
        <v>Standard</v>
      </c>
      <c r="AI990" s="6">
        <f>ai_ds_job_salaries_2026[[#This Row],[Bonus ]]/100</f>
        <v>0.13699999999999998</v>
      </c>
      <c r="AJ990">
        <v>0.13699999999999998</v>
      </c>
    </row>
    <row r="991" spans="1:36" ht="15.95">
      <c r="A991" t="s">
        <v>46</v>
      </c>
      <c r="B991" t="s">
        <v>47</v>
      </c>
      <c r="C991" t="s">
        <v>78</v>
      </c>
      <c r="D991" t="s">
        <v>57</v>
      </c>
      <c r="E991" t="s">
        <v>79</v>
      </c>
      <c r="F991" t="e">
        <f>VLOOKUP(ai_ds_job_salaries_2026[[#This Row],[company_location]],#REF!,2,)</f>
        <v>#REF!</v>
      </c>
      <c r="G991" t="s">
        <v>79</v>
      </c>
      <c r="H991" t="e">
        <f>VLOOKUP(ai_ds_job_salaries_2026[[#This Row],[1]],#REF!,2,FALSE)</f>
        <v>#REF!</v>
      </c>
      <c r="I991" t="s">
        <v>80</v>
      </c>
      <c r="J991">
        <v>0</v>
      </c>
      <c r="K991">
        <v>12</v>
      </c>
      <c r="L991">
        <v>2</v>
      </c>
      <c r="M991" t="s">
        <v>43</v>
      </c>
      <c r="N991" t="s">
        <v>44</v>
      </c>
      <c r="O991" t="b">
        <v>1</v>
      </c>
      <c r="P991" t="b">
        <v>0</v>
      </c>
      <c r="Q991">
        <v>11</v>
      </c>
      <c r="R991">
        <v>1</v>
      </c>
      <c r="S991">
        <v>50</v>
      </c>
      <c r="T991">
        <v>18</v>
      </c>
      <c r="U991" t="b">
        <v>1</v>
      </c>
      <c r="V991">
        <v>11</v>
      </c>
      <c r="W991">
        <v>48</v>
      </c>
      <c r="X991" t="s">
        <v>83</v>
      </c>
      <c r="Y991">
        <v>120871</v>
      </c>
      <c r="Z991">
        <v>2.5</v>
      </c>
      <c r="AA991" s="17">
        <f>ai_ds_job_salaries_2026[[#This Row],[Bonus ]]/100</f>
        <v>0.16399999999999998</v>
      </c>
      <c r="AB991" s="18">
        <v>16.399999999999999</v>
      </c>
      <c r="AC991">
        <v>7.1</v>
      </c>
      <c r="AD991">
        <v>2</v>
      </c>
      <c r="AE991" t="b">
        <v>1</v>
      </c>
      <c r="AF991">
        <v>5.5</v>
      </c>
      <c r="AG991">
        <v>4.8</v>
      </c>
      <c r="AH991" t="str">
        <f>IF(ai_ds_job_salaries_2026[[#This Row],[upskilling_hours_per_month]]&lt;=4,"Low",IF(ai_ds_job_salaries_2026[[#This Row],[upskilling_hours_per_month]]&lt;=8,"Standard","High"))</f>
        <v>Standard</v>
      </c>
      <c r="AI991" s="6">
        <f>ai_ds_job_salaries_2026[[#This Row],[Bonus ]]/100</f>
        <v>0.16399999999999998</v>
      </c>
      <c r="AJ991">
        <v>0.16399999999999998</v>
      </c>
    </row>
    <row r="992" spans="1:36" ht="15.95">
      <c r="A992" t="s">
        <v>60</v>
      </c>
      <c r="B992" t="s">
        <v>56</v>
      </c>
      <c r="C992" t="s">
        <v>48</v>
      </c>
      <c r="D992" t="s">
        <v>57</v>
      </c>
      <c r="E992" t="s">
        <v>98</v>
      </c>
      <c r="F992" t="e">
        <f>VLOOKUP(ai_ds_job_salaries_2026[[#This Row],[company_location]],#REF!,2,)</f>
        <v>#REF!</v>
      </c>
      <c r="G992" t="s">
        <v>98</v>
      </c>
      <c r="H992" t="e">
        <f>VLOOKUP(ai_ds_job_salaries_2026[[#This Row],[1]],#REF!,2,FALSE)</f>
        <v>#REF!</v>
      </c>
      <c r="I992" t="s">
        <v>51</v>
      </c>
      <c r="J992">
        <v>0</v>
      </c>
      <c r="K992">
        <v>2</v>
      </c>
      <c r="L992">
        <v>5</v>
      </c>
      <c r="M992" t="s">
        <v>43</v>
      </c>
      <c r="N992" t="s">
        <v>90</v>
      </c>
      <c r="O992" t="b">
        <v>0</v>
      </c>
      <c r="P992" t="b">
        <v>0</v>
      </c>
      <c r="Q992">
        <v>4</v>
      </c>
      <c r="R992">
        <v>2</v>
      </c>
      <c r="S992">
        <v>38</v>
      </c>
      <c r="T992">
        <v>36</v>
      </c>
      <c r="U992" t="b">
        <v>0</v>
      </c>
      <c r="V992">
        <v>2</v>
      </c>
      <c r="W992">
        <v>24</v>
      </c>
      <c r="X992" t="s">
        <v>99</v>
      </c>
      <c r="Y992">
        <v>72062</v>
      </c>
      <c r="Z992">
        <v>10.299999999999999</v>
      </c>
      <c r="AA992" s="17">
        <f>ai_ds_job_salaries_2026[[#This Row],[Bonus ]]/100</f>
        <v>0</v>
      </c>
      <c r="AB992" s="18">
        <v>0</v>
      </c>
      <c r="AC992">
        <v>4.9000000000000004</v>
      </c>
      <c r="AD992">
        <v>1</v>
      </c>
      <c r="AE992" t="b">
        <v>0</v>
      </c>
      <c r="AF992">
        <v>5.9</v>
      </c>
      <c r="AG992">
        <v>6.9</v>
      </c>
      <c r="AH992" t="str">
        <f>IF(ai_ds_job_salaries_2026[[#This Row],[upskilling_hours_per_month]]&lt;=4,"Low",IF(ai_ds_job_salaries_2026[[#This Row],[upskilling_hours_per_month]]&lt;=8,"Standard","High"))</f>
        <v>Standard</v>
      </c>
      <c r="AI992" s="6">
        <f>ai_ds_job_salaries_2026[[#This Row],[Bonus ]]/100</f>
        <v>0</v>
      </c>
      <c r="AJ992">
        <v>0</v>
      </c>
    </row>
    <row r="993" spans="1:36" ht="15.95">
      <c r="A993" t="s">
        <v>77</v>
      </c>
      <c r="B993" t="s">
        <v>56</v>
      </c>
      <c r="C993" t="s">
        <v>48</v>
      </c>
      <c r="D993" t="s">
        <v>57</v>
      </c>
      <c r="E993" t="s">
        <v>98</v>
      </c>
      <c r="F993" t="e">
        <f>VLOOKUP(ai_ds_job_salaries_2026[[#This Row],[company_location]],#REF!,2,)</f>
        <v>#REF!</v>
      </c>
      <c r="G993" t="s">
        <v>98</v>
      </c>
      <c r="H993" t="e">
        <f>VLOOKUP(ai_ds_job_salaries_2026[[#This Row],[1]],#REF!,2,FALSE)</f>
        <v>#REF!</v>
      </c>
      <c r="I993" t="s">
        <v>70</v>
      </c>
      <c r="J993">
        <v>0.5</v>
      </c>
      <c r="K993">
        <v>0</v>
      </c>
      <c r="L993">
        <v>0</v>
      </c>
      <c r="M993" t="s">
        <v>59</v>
      </c>
      <c r="N993" t="s">
        <v>44</v>
      </c>
      <c r="O993" t="b">
        <v>1</v>
      </c>
      <c r="P993" t="b">
        <v>0</v>
      </c>
      <c r="Q993">
        <v>9</v>
      </c>
      <c r="R993">
        <v>2</v>
      </c>
      <c r="S993">
        <v>40</v>
      </c>
      <c r="T993">
        <v>18</v>
      </c>
      <c r="U993" t="b">
        <v>0</v>
      </c>
      <c r="V993">
        <v>2</v>
      </c>
      <c r="W993">
        <v>48</v>
      </c>
      <c r="X993" t="s">
        <v>99</v>
      </c>
      <c r="Y993">
        <v>69130</v>
      </c>
      <c r="Z993">
        <v>15.299999999999999</v>
      </c>
      <c r="AA993" s="17">
        <f>ai_ds_job_salaries_2026[[#This Row],[Bonus ]]/100</f>
        <v>4.5999999999999999E-2</v>
      </c>
      <c r="AB993" s="18">
        <v>4.5999999999999996</v>
      </c>
      <c r="AC993">
        <v>9.1</v>
      </c>
      <c r="AD993">
        <v>2</v>
      </c>
      <c r="AE993" t="b">
        <v>1</v>
      </c>
      <c r="AF993">
        <v>11.7</v>
      </c>
      <c r="AG993">
        <v>4.4000000000000004</v>
      </c>
      <c r="AH993" t="str">
        <f>IF(ai_ds_job_salaries_2026[[#This Row],[upskilling_hours_per_month]]&lt;=4,"Low",IF(ai_ds_job_salaries_2026[[#This Row],[upskilling_hours_per_month]]&lt;=8,"Standard","High"))</f>
        <v>High</v>
      </c>
      <c r="AI993" s="6">
        <f>ai_ds_job_salaries_2026[[#This Row],[Bonus ]]/100</f>
        <v>4.5999999999999999E-2</v>
      </c>
      <c r="AJ993">
        <v>4.5999999999999999E-2</v>
      </c>
    </row>
    <row r="994" spans="1:36" ht="15.95">
      <c r="A994" t="s">
        <v>66</v>
      </c>
      <c r="B994" t="s">
        <v>47</v>
      </c>
      <c r="C994" t="s">
        <v>48</v>
      </c>
      <c r="D994" t="s">
        <v>57</v>
      </c>
      <c r="E994" t="s">
        <v>50</v>
      </c>
      <c r="F994" t="e">
        <f>VLOOKUP(ai_ds_job_salaries_2026[[#This Row],[company_location]],#REF!,2,)</f>
        <v>#REF!</v>
      </c>
      <c r="G994" t="s">
        <v>50</v>
      </c>
      <c r="H994" t="e">
        <f>VLOOKUP(ai_ds_job_salaries_2026[[#This Row],[1]],#REF!,2,FALSE)</f>
        <v>#REF!</v>
      </c>
      <c r="I994" t="s">
        <v>65</v>
      </c>
      <c r="J994">
        <v>0.5</v>
      </c>
      <c r="K994">
        <v>11</v>
      </c>
      <c r="L994">
        <v>2</v>
      </c>
      <c r="M994" t="s">
        <v>74</v>
      </c>
      <c r="N994" t="s">
        <v>44</v>
      </c>
      <c r="O994" t="b">
        <v>0</v>
      </c>
      <c r="P994" t="b">
        <v>0</v>
      </c>
      <c r="Q994">
        <v>3</v>
      </c>
      <c r="R994">
        <v>4</v>
      </c>
      <c r="S994">
        <v>48</v>
      </c>
      <c r="T994">
        <v>42</v>
      </c>
      <c r="U994" t="b">
        <v>0</v>
      </c>
      <c r="V994">
        <v>4</v>
      </c>
      <c r="W994">
        <v>42</v>
      </c>
      <c r="X994" t="s">
        <v>54</v>
      </c>
      <c r="Y994">
        <v>70664</v>
      </c>
      <c r="Z994">
        <v>11.799999999999999</v>
      </c>
      <c r="AA994" s="17">
        <f>ai_ds_job_salaries_2026[[#This Row],[Bonus ]]/100</f>
        <v>8.1000000000000003E-2</v>
      </c>
      <c r="AB994" s="18">
        <v>8.1</v>
      </c>
      <c r="AC994">
        <v>7.3</v>
      </c>
      <c r="AD994">
        <v>4</v>
      </c>
      <c r="AE994" t="b">
        <v>0</v>
      </c>
      <c r="AF994">
        <v>15</v>
      </c>
      <c r="AG994">
        <v>1</v>
      </c>
      <c r="AH994" t="str">
        <f>IF(ai_ds_job_salaries_2026[[#This Row],[upskilling_hours_per_month]]&lt;=4,"Low",IF(ai_ds_job_salaries_2026[[#This Row],[upskilling_hours_per_month]]&lt;=8,"Standard","High"))</f>
        <v>High</v>
      </c>
      <c r="AI994" s="6">
        <f>ai_ds_job_salaries_2026[[#This Row],[Bonus ]]/100</f>
        <v>8.1000000000000003E-2</v>
      </c>
      <c r="AJ994">
        <v>8.1000000000000003E-2</v>
      </c>
    </row>
    <row r="995" spans="1:36" ht="15.95">
      <c r="A995" t="s">
        <v>96</v>
      </c>
      <c r="B995" t="s">
        <v>47</v>
      </c>
      <c r="C995" t="s">
        <v>48</v>
      </c>
      <c r="D995" t="s">
        <v>57</v>
      </c>
      <c r="E995" t="s">
        <v>67</v>
      </c>
      <c r="F995" t="e">
        <f>VLOOKUP(ai_ds_job_salaries_2026[[#This Row],[company_location]],#REF!,2,)</f>
        <v>#REF!</v>
      </c>
      <c r="G995" t="s">
        <v>67</v>
      </c>
      <c r="H995" t="e">
        <f>VLOOKUP(ai_ds_job_salaries_2026[[#This Row],[1]],#REF!,2,FALSE)</f>
        <v>#REF!</v>
      </c>
      <c r="I995" t="s">
        <v>70</v>
      </c>
      <c r="J995">
        <v>0</v>
      </c>
      <c r="K995">
        <v>9</v>
      </c>
      <c r="L995">
        <v>2</v>
      </c>
      <c r="M995" t="s">
        <v>89</v>
      </c>
      <c r="N995" t="s">
        <v>44</v>
      </c>
      <c r="O995" t="b">
        <v>0</v>
      </c>
      <c r="P995" t="b">
        <v>0</v>
      </c>
      <c r="Q995">
        <v>8</v>
      </c>
      <c r="R995">
        <v>2</v>
      </c>
      <c r="S995">
        <v>48</v>
      </c>
      <c r="T995">
        <v>42</v>
      </c>
      <c r="U995" t="b">
        <v>1</v>
      </c>
      <c r="V995">
        <v>9</v>
      </c>
      <c r="W995">
        <v>42</v>
      </c>
      <c r="X995" t="s">
        <v>68</v>
      </c>
      <c r="Y995">
        <v>140254</v>
      </c>
      <c r="Z995">
        <v>0</v>
      </c>
      <c r="AA995" s="17">
        <f>ai_ds_job_salaries_2026[[#This Row],[Bonus ]]/100</f>
        <v>0.152</v>
      </c>
      <c r="AB995" s="18">
        <v>15.2</v>
      </c>
      <c r="AC995">
        <v>7.7</v>
      </c>
      <c r="AD995">
        <v>11</v>
      </c>
      <c r="AE995" t="b">
        <v>0</v>
      </c>
      <c r="AF995">
        <v>11.4</v>
      </c>
      <c r="AG995">
        <v>6.3</v>
      </c>
      <c r="AH995" t="str">
        <f>IF(ai_ds_job_salaries_2026[[#This Row],[upskilling_hours_per_month]]&lt;=4,"Low",IF(ai_ds_job_salaries_2026[[#This Row],[upskilling_hours_per_month]]&lt;=8,"Standard","High"))</f>
        <v>High</v>
      </c>
      <c r="AI995" s="6">
        <f>ai_ds_job_salaries_2026[[#This Row],[Bonus ]]/100</f>
        <v>0.152</v>
      </c>
      <c r="AJ995">
        <v>0.152</v>
      </c>
    </row>
    <row r="996" spans="1:36" ht="15.95">
      <c r="A996" t="s">
        <v>91</v>
      </c>
      <c r="B996" t="s">
        <v>47</v>
      </c>
      <c r="C996" t="s">
        <v>48</v>
      </c>
      <c r="D996" t="s">
        <v>57</v>
      </c>
      <c r="E996" t="s">
        <v>50</v>
      </c>
      <c r="F996" t="e">
        <f>VLOOKUP(ai_ds_job_salaries_2026[[#This Row],[company_location]],#REF!,2,)</f>
        <v>#REF!</v>
      </c>
      <c r="G996" t="s">
        <v>50</v>
      </c>
      <c r="H996" t="e">
        <f>VLOOKUP(ai_ds_job_salaries_2026[[#This Row],[1]],#REF!,2,FALSE)</f>
        <v>#REF!</v>
      </c>
      <c r="I996" t="s">
        <v>70</v>
      </c>
      <c r="J996">
        <v>0</v>
      </c>
      <c r="K996">
        <v>7</v>
      </c>
      <c r="L996">
        <v>2</v>
      </c>
      <c r="M996" t="s">
        <v>43</v>
      </c>
      <c r="N996" t="s">
        <v>44</v>
      </c>
      <c r="O996" t="b">
        <v>0</v>
      </c>
      <c r="P996" t="b">
        <v>0</v>
      </c>
      <c r="Q996">
        <v>6</v>
      </c>
      <c r="R996">
        <v>2</v>
      </c>
      <c r="S996">
        <v>34</v>
      </c>
      <c r="T996">
        <v>24</v>
      </c>
      <c r="U996" t="b">
        <v>0</v>
      </c>
      <c r="V996">
        <v>0</v>
      </c>
      <c r="W996">
        <v>0</v>
      </c>
      <c r="X996" t="s">
        <v>54</v>
      </c>
      <c r="Y996">
        <v>156252</v>
      </c>
      <c r="Z996">
        <v>11.600000000000001</v>
      </c>
      <c r="AA996" s="17">
        <f>ai_ds_job_salaries_2026[[#This Row],[Bonus ]]/100</f>
        <v>0.13100000000000001</v>
      </c>
      <c r="AB996" s="18">
        <v>13.1</v>
      </c>
      <c r="AC996">
        <v>6.3</v>
      </c>
      <c r="AD996">
        <v>5</v>
      </c>
      <c r="AE996" t="b">
        <v>0</v>
      </c>
      <c r="AF996">
        <v>7.6</v>
      </c>
      <c r="AG996">
        <v>4</v>
      </c>
      <c r="AH996" t="str">
        <f>IF(ai_ds_job_salaries_2026[[#This Row],[upskilling_hours_per_month]]&lt;=4,"Low",IF(ai_ds_job_salaries_2026[[#This Row],[upskilling_hours_per_month]]&lt;=8,"Standard","High"))</f>
        <v>Standard</v>
      </c>
      <c r="AI996" s="6">
        <f>ai_ds_job_salaries_2026[[#This Row],[Bonus ]]/100</f>
        <v>0.13100000000000001</v>
      </c>
      <c r="AJ996">
        <v>0.13100000000000001</v>
      </c>
    </row>
    <row r="997" spans="1:36" ht="15.95">
      <c r="A997" t="s">
        <v>93</v>
      </c>
      <c r="B997" t="s">
        <v>47</v>
      </c>
      <c r="C997" t="s">
        <v>48</v>
      </c>
      <c r="D997" t="s">
        <v>57</v>
      </c>
      <c r="E997" t="s">
        <v>41</v>
      </c>
      <c r="F997" t="e">
        <f>VLOOKUP(ai_ds_job_salaries_2026[[#This Row],[company_location]],#REF!,2,)</f>
        <v>#REF!</v>
      </c>
      <c r="G997" t="s">
        <v>41</v>
      </c>
      <c r="H997" t="e">
        <f>VLOOKUP(ai_ds_job_salaries_2026[[#This Row],[1]],#REF!,2,FALSE)</f>
        <v>#REF!</v>
      </c>
      <c r="I997" t="s">
        <v>73</v>
      </c>
      <c r="J997">
        <v>1</v>
      </c>
      <c r="K997">
        <v>12</v>
      </c>
      <c r="L997">
        <v>1</v>
      </c>
      <c r="M997" t="s">
        <v>43</v>
      </c>
      <c r="N997" t="s">
        <v>44</v>
      </c>
      <c r="O997" t="b">
        <v>1</v>
      </c>
      <c r="P997" t="b">
        <v>0</v>
      </c>
      <c r="Q997">
        <v>8</v>
      </c>
      <c r="R997">
        <v>2</v>
      </c>
      <c r="S997">
        <v>40</v>
      </c>
      <c r="T997">
        <v>48</v>
      </c>
      <c r="U997" t="b">
        <v>1</v>
      </c>
      <c r="V997">
        <v>12</v>
      </c>
      <c r="W997">
        <v>30</v>
      </c>
      <c r="X997" t="s">
        <v>71</v>
      </c>
      <c r="Y997">
        <v>155576</v>
      </c>
      <c r="Z997">
        <v>5.0999999999999996</v>
      </c>
      <c r="AA997" s="17">
        <f>ai_ds_job_salaries_2026[[#This Row],[Bonus ]]/100</f>
        <v>0.12</v>
      </c>
      <c r="AB997" s="18">
        <v>12</v>
      </c>
      <c r="AC997">
        <v>8.4</v>
      </c>
      <c r="AD997">
        <v>5</v>
      </c>
      <c r="AE997" t="b">
        <v>0</v>
      </c>
      <c r="AF997">
        <v>3.2</v>
      </c>
      <c r="AG997">
        <v>2.4</v>
      </c>
      <c r="AH997" t="str">
        <f>IF(ai_ds_job_salaries_2026[[#This Row],[upskilling_hours_per_month]]&lt;=4,"Low",IF(ai_ds_job_salaries_2026[[#This Row],[upskilling_hours_per_month]]&lt;=8,"Standard","High"))</f>
        <v>Low</v>
      </c>
      <c r="AI997" s="6">
        <f>ai_ds_job_salaries_2026[[#This Row],[Bonus ]]/100</f>
        <v>0.12</v>
      </c>
      <c r="AJ997">
        <v>0.12</v>
      </c>
    </row>
    <row r="998" spans="1:36" ht="15.95">
      <c r="A998" t="s">
        <v>84</v>
      </c>
      <c r="B998" t="s">
        <v>64</v>
      </c>
      <c r="C998" t="s">
        <v>48</v>
      </c>
      <c r="D998" t="s">
        <v>57</v>
      </c>
      <c r="E998" t="s">
        <v>98</v>
      </c>
      <c r="F998" t="e">
        <f>VLOOKUP(ai_ds_job_salaries_2026[[#This Row],[company_location]],#REF!,2,)</f>
        <v>#REF!</v>
      </c>
      <c r="G998" t="s">
        <v>98</v>
      </c>
      <c r="H998" t="e">
        <f>VLOOKUP(ai_ds_job_salaries_2026[[#This Row],[1]],#REF!,2,FALSE)</f>
        <v>#REF!</v>
      </c>
      <c r="I998" t="s">
        <v>42</v>
      </c>
      <c r="J998">
        <v>0</v>
      </c>
      <c r="K998">
        <v>8</v>
      </c>
      <c r="L998">
        <v>0</v>
      </c>
      <c r="M998" t="s">
        <v>43</v>
      </c>
      <c r="N998" t="s">
        <v>44</v>
      </c>
      <c r="O998" t="b">
        <v>1</v>
      </c>
      <c r="P998" t="b">
        <v>0</v>
      </c>
      <c r="Q998">
        <v>8</v>
      </c>
      <c r="R998">
        <v>1</v>
      </c>
      <c r="S998">
        <v>38</v>
      </c>
      <c r="T998">
        <v>30</v>
      </c>
      <c r="U998" t="b">
        <v>1</v>
      </c>
      <c r="V998">
        <v>16</v>
      </c>
      <c r="W998">
        <v>0</v>
      </c>
      <c r="X998" t="s">
        <v>99</v>
      </c>
      <c r="Y998">
        <v>111249</v>
      </c>
      <c r="Z998">
        <v>5.3</v>
      </c>
      <c r="AA998" s="17">
        <f>ai_ds_job_salaries_2026[[#This Row],[Bonus ]]/100</f>
        <v>0.14699999999999999</v>
      </c>
      <c r="AB998" s="18">
        <v>14.7</v>
      </c>
      <c r="AC998">
        <v>6</v>
      </c>
      <c r="AD998">
        <v>4</v>
      </c>
      <c r="AE998" t="b">
        <v>0</v>
      </c>
      <c r="AF998">
        <v>9.9</v>
      </c>
      <c r="AG998">
        <v>7.2</v>
      </c>
      <c r="AH998" t="str">
        <f>IF(ai_ds_job_salaries_2026[[#This Row],[upskilling_hours_per_month]]&lt;=4,"Low",IF(ai_ds_job_salaries_2026[[#This Row],[upskilling_hours_per_month]]&lt;=8,"Standard","High"))</f>
        <v>High</v>
      </c>
      <c r="AI998" s="6">
        <f>ai_ds_job_salaries_2026[[#This Row],[Bonus ]]/100</f>
        <v>0.14699999999999999</v>
      </c>
      <c r="AJ998">
        <v>0.14699999999999999</v>
      </c>
    </row>
    <row r="999" spans="1:36" ht="15.95">
      <c r="A999" t="s">
        <v>36</v>
      </c>
      <c r="B999" t="s">
        <v>56</v>
      </c>
      <c r="C999" t="s">
        <v>48</v>
      </c>
      <c r="D999" t="s">
        <v>57</v>
      </c>
      <c r="E999" t="s">
        <v>50</v>
      </c>
      <c r="F999" t="e">
        <f>VLOOKUP(ai_ds_job_salaries_2026[[#This Row],[company_location]],#REF!,2,)</f>
        <v>#REF!</v>
      </c>
      <c r="G999" t="s">
        <v>50</v>
      </c>
      <c r="H999" t="e">
        <f>VLOOKUP(ai_ds_job_salaries_2026[[#This Row],[1]],#REF!,2,FALSE)</f>
        <v>#REF!</v>
      </c>
      <c r="I999" t="s">
        <v>80</v>
      </c>
      <c r="J999">
        <v>0</v>
      </c>
      <c r="K999">
        <v>4</v>
      </c>
      <c r="L999">
        <v>8</v>
      </c>
      <c r="M999" t="s">
        <v>59</v>
      </c>
      <c r="N999" t="s">
        <v>44</v>
      </c>
      <c r="O999" t="b">
        <v>0</v>
      </c>
      <c r="P999" t="b">
        <v>0</v>
      </c>
      <c r="Q999">
        <v>8</v>
      </c>
      <c r="R999">
        <v>2</v>
      </c>
      <c r="S999">
        <v>43</v>
      </c>
      <c r="T999">
        <v>24</v>
      </c>
      <c r="U999" t="b">
        <v>1</v>
      </c>
      <c r="V999">
        <v>11</v>
      </c>
      <c r="W999">
        <v>36</v>
      </c>
      <c r="X999" t="s">
        <v>54</v>
      </c>
      <c r="Y999">
        <v>49241</v>
      </c>
      <c r="Z999">
        <v>17.7</v>
      </c>
      <c r="AA999" s="17">
        <f>ai_ds_job_salaries_2026[[#This Row],[Bonus ]]/100</f>
        <v>0</v>
      </c>
      <c r="AB999" s="18">
        <v>0</v>
      </c>
      <c r="AC999">
        <v>6.8</v>
      </c>
      <c r="AD999">
        <v>4</v>
      </c>
      <c r="AE999" t="b">
        <v>0</v>
      </c>
      <c r="AF999">
        <v>7.8</v>
      </c>
      <c r="AG999">
        <v>7.6</v>
      </c>
      <c r="AH999" t="str">
        <f>IF(ai_ds_job_salaries_2026[[#This Row],[upskilling_hours_per_month]]&lt;=4,"Low",IF(ai_ds_job_salaries_2026[[#This Row],[upskilling_hours_per_month]]&lt;=8,"Standard","High"))</f>
        <v>Standard</v>
      </c>
      <c r="AI999" s="6">
        <f>ai_ds_job_salaries_2026[[#This Row],[Bonus ]]/100</f>
        <v>0</v>
      </c>
      <c r="AJ999">
        <v>0</v>
      </c>
    </row>
    <row r="1000" spans="1:36" ht="15.95">
      <c r="A1000" t="s">
        <v>36</v>
      </c>
      <c r="B1000" t="s">
        <v>64</v>
      </c>
      <c r="C1000" t="s">
        <v>48</v>
      </c>
      <c r="D1000" t="s">
        <v>57</v>
      </c>
      <c r="E1000" t="s">
        <v>40</v>
      </c>
      <c r="F1000" t="e">
        <f>VLOOKUP(ai_ds_job_salaries_2026[[#This Row],[company_location]],#REF!,2,)</f>
        <v>#REF!</v>
      </c>
      <c r="G1000" t="s">
        <v>40</v>
      </c>
      <c r="H1000" t="e">
        <f>VLOOKUP(ai_ds_job_salaries_2026[[#This Row],[1]],#REF!,2,FALSE)</f>
        <v>#REF!</v>
      </c>
      <c r="I1000" t="s">
        <v>70</v>
      </c>
      <c r="J1000">
        <v>0</v>
      </c>
      <c r="K1000">
        <v>2</v>
      </c>
      <c r="L1000">
        <v>5</v>
      </c>
      <c r="M1000" t="s">
        <v>43</v>
      </c>
      <c r="N1000" t="s">
        <v>44</v>
      </c>
      <c r="O1000" t="b">
        <v>0</v>
      </c>
      <c r="P1000" t="b">
        <v>0</v>
      </c>
      <c r="Q1000">
        <v>7</v>
      </c>
      <c r="R1000">
        <v>1</v>
      </c>
      <c r="S1000">
        <v>50</v>
      </c>
      <c r="T1000">
        <v>6</v>
      </c>
      <c r="U1000" t="b">
        <v>1</v>
      </c>
      <c r="V1000">
        <v>8</v>
      </c>
      <c r="W1000">
        <v>30</v>
      </c>
      <c r="X1000" t="s">
        <v>45</v>
      </c>
      <c r="Y1000">
        <v>23009</v>
      </c>
      <c r="Z1000">
        <v>7.8</v>
      </c>
      <c r="AA1000" s="17">
        <f>ai_ds_job_salaries_2026[[#This Row],[Bonus ]]/100</f>
        <v>7.4999999999999997E-2</v>
      </c>
      <c r="AB1000" s="18">
        <v>7.5</v>
      </c>
      <c r="AC1000">
        <v>4.9000000000000004</v>
      </c>
      <c r="AD1000">
        <v>4</v>
      </c>
      <c r="AE1000" t="b">
        <v>1</v>
      </c>
      <c r="AF1000">
        <v>6.6</v>
      </c>
      <c r="AG1000">
        <v>5.2</v>
      </c>
      <c r="AH1000" t="str">
        <f>IF(ai_ds_job_salaries_2026[[#This Row],[upskilling_hours_per_month]]&lt;=4,"Low",IF(ai_ds_job_salaries_2026[[#This Row],[upskilling_hours_per_month]]&lt;=8,"Standard","High"))</f>
        <v>Standard</v>
      </c>
      <c r="AI1000" s="6">
        <f>ai_ds_job_salaries_2026[[#This Row],[Bonus ]]/100</f>
        <v>7.4999999999999997E-2</v>
      </c>
      <c r="AJ1000">
        <v>7.4999999999999997E-2</v>
      </c>
    </row>
    <row r="1001" spans="1:36" ht="15.95">
      <c r="A1001" t="s">
        <v>55</v>
      </c>
      <c r="B1001" t="s">
        <v>37</v>
      </c>
      <c r="C1001" t="s">
        <v>48</v>
      </c>
      <c r="D1001" t="s">
        <v>49</v>
      </c>
      <c r="E1001" t="s">
        <v>41</v>
      </c>
      <c r="F1001" t="e">
        <f>VLOOKUP(ai_ds_job_salaries_2026[[#This Row],[company_location]],#REF!,2,)</f>
        <v>#REF!</v>
      </c>
      <c r="G1001" t="s">
        <v>41</v>
      </c>
      <c r="H1001" t="e">
        <f>VLOOKUP(ai_ds_job_salaries_2026[[#This Row],[1]],#REF!,2,FALSE)</f>
        <v>#REF!</v>
      </c>
      <c r="I1001" t="s">
        <v>73</v>
      </c>
      <c r="J1001">
        <v>0</v>
      </c>
      <c r="K1001">
        <v>15</v>
      </c>
      <c r="L1001">
        <v>8</v>
      </c>
      <c r="M1001" t="s">
        <v>52</v>
      </c>
      <c r="N1001" t="s">
        <v>44</v>
      </c>
      <c r="O1001" t="b">
        <v>1</v>
      </c>
      <c r="P1001" t="b">
        <v>1</v>
      </c>
      <c r="Q1001">
        <v>5</v>
      </c>
      <c r="R1001">
        <v>2</v>
      </c>
      <c r="S1001">
        <v>48</v>
      </c>
      <c r="T1001">
        <v>6</v>
      </c>
      <c r="U1001" t="b">
        <v>1</v>
      </c>
      <c r="V1001">
        <v>4</v>
      </c>
      <c r="W1001">
        <v>30</v>
      </c>
      <c r="X1001" t="s">
        <v>71</v>
      </c>
      <c r="Y1001">
        <v>175965</v>
      </c>
      <c r="Z1001">
        <v>4.1000000000000005</v>
      </c>
      <c r="AA1001" s="17">
        <f>ai_ds_job_salaries_2026[[#This Row],[Bonus ]]/100</f>
        <v>0.121</v>
      </c>
      <c r="AB1001" s="18">
        <v>12.1</v>
      </c>
      <c r="AC1001">
        <v>6.5</v>
      </c>
      <c r="AD1001">
        <v>9</v>
      </c>
      <c r="AE1001" t="b">
        <v>0</v>
      </c>
      <c r="AF1001">
        <v>3.9</v>
      </c>
      <c r="AG1001">
        <v>1.3</v>
      </c>
      <c r="AH1001" t="str">
        <f>IF(ai_ds_job_salaries_2026[[#This Row],[upskilling_hours_per_month]]&lt;=4,"Low",IF(ai_ds_job_salaries_2026[[#This Row],[upskilling_hours_per_month]]&lt;=8,"Standard","High"))</f>
        <v>Low</v>
      </c>
      <c r="AI1001" s="6">
        <f>ai_ds_job_salaries_2026[[#This Row],[Bonus ]]/100</f>
        <v>0.121</v>
      </c>
      <c r="AJ1001">
        <v>0.121</v>
      </c>
    </row>
    <row r="1002" spans="1:36" ht="15.95">
      <c r="A1002" t="s">
        <v>84</v>
      </c>
      <c r="B1002" t="s">
        <v>64</v>
      </c>
      <c r="C1002" t="s">
        <v>48</v>
      </c>
      <c r="D1002" t="s">
        <v>57</v>
      </c>
      <c r="E1002" t="s">
        <v>41</v>
      </c>
      <c r="F1002" t="e">
        <f>VLOOKUP(ai_ds_job_salaries_2026[[#This Row],[company_location]],#REF!,2,)</f>
        <v>#REF!</v>
      </c>
      <c r="G1002" t="s">
        <v>41</v>
      </c>
      <c r="H1002" t="e">
        <f>VLOOKUP(ai_ds_job_salaries_2026[[#This Row],[1]],#REF!,2,FALSE)</f>
        <v>#REF!</v>
      </c>
      <c r="I1002" t="s">
        <v>70</v>
      </c>
      <c r="J1002">
        <v>0</v>
      </c>
      <c r="K1002">
        <v>9</v>
      </c>
      <c r="L1002">
        <v>4</v>
      </c>
      <c r="M1002" t="s">
        <v>43</v>
      </c>
      <c r="N1002" t="s">
        <v>44</v>
      </c>
      <c r="O1002" t="b">
        <v>1</v>
      </c>
      <c r="P1002" t="b">
        <v>0</v>
      </c>
      <c r="Q1002">
        <v>5</v>
      </c>
      <c r="R1002">
        <v>2</v>
      </c>
      <c r="S1002">
        <v>42</v>
      </c>
      <c r="T1002">
        <v>36</v>
      </c>
      <c r="U1002" t="b">
        <v>0</v>
      </c>
      <c r="V1002">
        <v>2</v>
      </c>
      <c r="W1002">
        <v>24</v>
      </c>
      <c r="X1002" t="s">
        <v>71</v>
      </c>
      <c r="Y1002">
        <v>127755</v>
      </c>
      <c r="Z1002">
        <v>8.4</v>
      </c>
      <c r="AA1002" s="17">
        <f>ai_ds_job_salaries_2026[[#This Row],[Bonus ]]/100</f>
        <v>0.13699999999999998</v>
      </c>
      <c r="AB1002" s="18">
        <v>13.7</v>
      </c>
      <c r="AC1002">
        <v>5.3</v>
      </c>
      <c r="AD1002">
        <v>7</v>
      </c>
      <c r="AE1002" t="b">
        <v>0</v>
      </c>
      <c r="AF1002">
        <v>11.2</v>
      </c>
      <c r="AG1002">
        <v>3.8</v>
      </c>
      <c r="AH1002" t="str">
        <f>IF(ai_ds_job_salaries_2026[[#This Row],[upskilling_hours_per_month]]&lt;=4,"Low",IF(ai_ds_job_salaries_2026[[#This Row],[upskilling_hours_per_month]]&lt;=8,"Standard","High"))</f>
        <v>High</v>
      </c>
      <c r="AI1002" s="6">
        <f>ai_ds_job_salaries_2026[[#This Row],[Bonus ]]/100</f>
        <v>0.13699999999999998</v>
      </c>
      <c r="AJ1002">
        <v>0.13699999999999998</v>
      </c>
    </row>
    <row r="1003" spans="1:36" ht="15.95">
      <c r="A1003" t="s">
        <v>91</v>
      </c>
      <c r="B1003" t="s">
        <v>47</v>
      </c>
      <c r="C1003" t="s">
        <v>48</v>
      </c>
      <c r="D1003" t="s">
        <v>39</v>
      </c>
      <c r="E1003" t="s">
        <v>50</v>
      </c>
      <c r="F1003" t="e">
        <f>VLOOKUP(ai_ds_job_salaries_2026[[#This Row],[company_location]],#REF!,2,)</f>
        <v>#REF!</v>
      </c>
      <c r="G1003" t="s">
        <v>50</v>
      </c>
      <c r="H1003" t="e">
        <f>VLOOKUP(ai_ds_job_salaries_2026[[#This Row],[1]],#REF!,2,FALSE)</f>
        <v>#REF!</v>
      </c>
      <c r="I1003" t="s">
        <v>42</v>
      </c>
      <c r="J1003">
        <v>1</v>
      </c>
      <c r="K1003">
        <v>12</v>
      </c>
      <c r="L1003">
        <v>10</v>
      </c>
      <c r="M1003" t="s">
        <v>59</v>
      </c>
      <c r="N1003" t="s">
        <v>53</v>
      </c>
      <c r="O1003" t="b">
        <v>0</v>
      </c>
      <c r="P1003" t="b">
        <v>0</v>
      </c>
      <c r="Q1003">
        <v>6</v>
      </c>
      <c r="R1003">
        <v>0</v>
      </c>
      <c r="S1003">
        <v>41</v>
      </c>
      <c r="T1003">
        <v>54</v>
      </c>
      <c r="U1003" t="b">
        <v>1</v>
      </c>
      <c r="V1003">
        <v>8</v>
      </c>
      <c r="W1003">
        <v>6</v>
      </c>
      <c r="X1003" t="s">
        <v>54</v>
      </c>
      <c r="Y1003">
        <v>125750</v>
      </c>
      <c r="Z1003">
        <v>22.2</v>
      </c>
      <c r="AA1003" s="17">
        <f>ai_ds_job_salaries_2026[[#This Row],[Bonus ]]/100</f>
        <v>0.127</v>
      </c>
      <c r="AB1003" s="18">
        <v>12.7</v>
      </c>
      <c r="AC1003">
        <v>9.6</v>
      </c>
      <c r="AD1003">
        <v>3</v>
      </c>
      <c r="AE1003" t="b">
        <v>0</v>
      </c>
      <c r="AF1003">
        <v>2.4</v>
      </c>
      <c r="AG1003">
        <v>2.8</v>
      </c>
      <c r="AH1003" t="str">
        <f>IF(ai_ds_job_salaries_2026[[#This Row],[upskilling_hours_per_month]]&lt;=4,"Low",IF(ai_ds_job_salaries_2026[[#This Row],[upskilling_hours_per_month]]&lt;=8,"Standard","High"))</f>
        <v>Low</v>
      </c>
      <c r="AI1003" s="6">
        <f>ai_ds_job_salaries_2026[[#This Row],[Bonus ]]/100</f>
        <v>0.127</v>
      </c>
      <c r="AJ1003">
        <v>0.127</v>
      </c>
    </row>
    <row r="1004" spans="1:36" ht="15.95">
      <c r="A1004" t="s">
        <v>96</v>
      </c>
      <c r="B1004" t="s">
        <v>47</v>
      </c>
      <c r="C1004" t="s">
        <v>48</v>
      </c>
      <c r="D1004" t="s">
        <v>49</v>
      </c>
      <c r="E1004" t="s">
        <v>40</v>
      </c>
      <c r="F1004" t="e">
        <f>VLOOKUP(ai_ds_job_salaries_2026[[#This Row],[company_location]],#REF!,2,)</f>
        <v>#REF!</v>
      </c>
      <c r="G1004" t="s">
        <v>79</v>
      </c>
      <c r="H1004" t="e">
        <f>VLOOKUP(ai_ds_job_salaries_2026[[#This Row],[1]],#REF!,2,FALSE)</f>
        <v>#REF!</v>
      </c>
      <c r="I1004" t="s">
        <v>42</v>
      </c>
      <c r="J1004">
        <v>1</v>
      </c>
      <c r="K1004">
        <v>12</v>
      </c>
      <c r="L1004">
        <v>5</v>
      </c>
      <c r="M1004" t="s">
        <v>43</v>
      </c>
      <c r="N1004" t="s">
        <v>44</v>
      </c>
      <c r="O1004" t="b">
        <v>0</v>
      </c>
      <c r="P1004" t="b">
        <v>0</v>
      </c>
      <c r="Q1004">
        <v>7</v>
      </c>
      <c r="R1004">
        <v>2</v>
      </c>
      <c r="S1004">
        <v>48</v>
      </c>
      <c r="T1004">
        <v>18</v>
      </c>
      <c r="U1004" t="b">
        <v>1</v>
      </c>
      <c r="V1004">
        <v>14</v>
      </c>
      <c r="W1004">
        <v>48</v>
      </c>
      <c r="X1004" t="s">
        <v>45</v>
      </c>
      <c r="Y1004">
        <v>57974</v>
      </c>
      <c r="Z1004">
        <v>2.4</v>
      </c>
      <c r="AA1004" s="17">
        <f>ai_ds_job_salaries_2026[[#This Row],[Bonus ]]/100</f>
        <v>0.12</v>
      </c>
      <c r="AB1004" s="18">
        <v>12</v>
      </c>
      <c r="AC1004">
        <v>8.1</v>
      </c>
      <c r="AD1004">
        <v>3</v>
      </c>
      <c r="AE1004" t="b">
        <v>0</v>
      </c>
      <c r="AF1004">
        <v>10.7</v>
      </c>
      <c r="AG1004">
        <v>3.1</v>
      </c>
      <c r="AH1004" t="str">
        <f>IF(ai_ds_job_salaries_2026[[#This Row],[upskilling_hours_per_month]]&lt;=4,"Low",IF(ai_ds_job_salaries_2026[[#This Row],[upskilling_hours_per_month]]&lt;=8,"Standard","High"))</f>
        <v>High</v>
      </c>
      <c r="AI1004" s="6">
        <f>ai_ds_job_salaries_2026[[#This Row],[Bonus ]]/100</f>
        <v>0.12</v>
      </c>
      <c r="AJ1004">
        <v>0.12</v>
      </c>
    </row>
    <row r="1005" spans="1:36" ht="15.95">
      <c r="A1005" t="s">
        <v>93</v>
      </c>
      <c r="B1005" t="s">
        <v>47</v>
      </c>
      <c r="C1005" t="s">
        <v>48</v>
      </c>
      <c r="D1005" t="s">
        <v>39</v>
      </c>
      <c r="E1005" t="s">
        <v>50</v>
      </c>
      <c r="F1005" t="e">
        <f>VLOOKUP(ai_ds_job_salaries_2026[[#This Row],[company_location]],#REF!,2,)</f>
        <v>#REF!</v>
      </c>
      <c r="G1005" t="s">
        <v>50</v>
      </c>
      <c r="H1005" t="e">
        <f>VLOOKUP(ai_ds_job_salaries_2026[[#This Row],[1]],#REF!,2,FALSE)</f>
        <v>#REF!</v>
      </c>
      <c r="I1005" t="s">
        <v>80</v>
      </c>
      <c r="J1005">
        <v>1</v>
      </c>
      <c r="K1005">
        <v>8</v>
      </c>
      <c r="L1005">
        <v>6</v>
      </c>
      <c r="M1005" t="s">
        <v>74</v>
      </c>
      <c r="N1005" t="s">
        <v>44</v>
      </c>
      <c r="O1005" t="b">
        <v>1</v>
      </c>
      <c r="P1005" t="b">
        <v>0</v>
      </c>
      <c r="Q1005">
        <v>6</v>
      </c>
      <c r="R1005">
        <v>2</v>
      </c>
      <c r="S1005">
        <v>49</v>
      </c>
      <c r="T1005">
        <v>48</v>
      </c>
      <c r="U1005" t="b">
        <v>1</v>
      </c>
      <c r="V1005">
        <v>3</v>
      </c>
      <c r="W1005">
        <v>6</v>
      </c>
      <c r="X1005" t="s">
        <v>54</v>
      </c>
      <c r="Y1005">
        <v>115778</v>
      </c>
      <c r="Z1005">
        <v>50.2</v>
      </c>
      <c r="AA1005" s="17">
        <f>ai_ds_job_salaries_2026[[#This Row],[Bonus ]]/100</f>
        <v>8.4000000000000005E-2</v>
      </c>
      <c r="AB1005" s="18">
        <v>8.4</v>
      </c>
      <c r="AC1005">
        <v>5.4</v>
      </c>
      <c r="AD1005">
        <v>8</v>
      </c>
      <c r="AE1005" t="b">
        <v>0</v>
      </c>
      <c r="AF1005">
        <v>8.8000000000000007</v>
      </c>
      <c r="AG1005">
        <v>3.9</v>
      </c>
      <c r="AH1005" t="str">
        <f>IF(ai_ds_job_salaries_2026[[#This Row],[upskilling_hours_per_month]]&lt;=4,"Low",IF(ai_ds_job_salaries_2026[[#This Row],[upskilling_hours_per_month]]&lt;=8,"Standard","High"))</f>
        <v>High</v>
      </c>
      <c r="AI1005" s="6">
        <f>ai_ds_job_salaries_2026[[#This Row],[Bonus ]]/100</f>
        <v>8.4000000000000005E-2</v>
      </c>
      <c r="AJ1005">
        <v>8.4000000000000005E-2</v>
      </c>
    </row>
    <row r="1006" spans="1:36" ht="15.95">
      <c r="A1006" t="s">
        <v>96</v>
      </c>
      <c r="B1006" t="s">
        <v>47</v>
      </c>
      <c r="C1006" t="s">
        <v>48</v>
      </c>
      <c r="D1006" t="s">
        <v>57</v>
      </c>
      <c r="E1006" t="s">
        <v>72</v>
      </c>
      <c r="F1006" t="e">
        <f>VLOOKUP(ai_ds_job_salaries_2026[[#This Row],[company_location]],#REF!,2,)</f>
        <v>#REF!</v>
      </c>
      <c r="G1006" t="s">
        <v>72</v>
      </c>
      <c r="H1006" t="e">
        <f>VLOOKUP(ai_ds_job_salaries_2026[[#This Row],[1]],#REF!,2,FALSE)</f>
        <v>#REF!</v>
      </c>
      <c r="I1006" t="s">
        <v>70</v>
      </c>
      <c r="J1006">
        <v>1</v>
      </c>
      <c r="K1006">
        <v>11</v>
      </c>
      <c r="L1006">
        <v>2</v>
      </c>
      <c r="M1006" t="s">
        <v>43</v>
      </c>
      <c r="N1006" t="s">
        <v>44</v>
      </c>
      <c r="O1006" t="b">
        <v>0</v>
      </c>
      <c r="P1006" t="b">
        <v>0</v>
      </c>
      <c r="Q1006">
        <v>9</v>
      </c>
      <c r="R1006">
        <v>1</v>
      </c>
      <c r="S1006">
        <v>44</v>
      </c>
      <c r="T1006">
        <v>48</v>
      </c>
      <c r="U1006" t="b">
        <v>1</v>
      </c>
      <c r="V1006">
        <v>10</v>
      </c>
      <c r="W1006">
        <v>6</v>
      </c>
      <c r="X1006" t="s">
        <v>75</v>
      </c>
      <c r="Y1006">
        <v>175100</v>
      </c>
      <c r="Z1006">
        <v>0</v>
      </c>
      <c r="AA1006" s="17">
        <f>ai_ds_job_salaries_2026[[#This Row],[Bonus ]]/100</f>
        <v>0.19800000000000001</v>
      </c>
      <c r="AB1006" s="18">
        <v>19.8</v>
      </c>
      <c r="AC1006">
        <v>7.8</v>
      </c>
      <c r="AD1006">
        <v>2</v>
      </c>
      <c r="AE1006" t="b">
        <v>0</v>
      </c>
      <c r="AF1006">
        <v>8</v>
      </c>
      <c r="AG1006">
        <v>3.6</v>
      </c>
      <c r="AH1006" t="str">
        <f>IF(ai_ds_job_salaries_2026[[#This Row],[upskilling_hours_per_month]]&lt;=4,"Low",IF(ai_ds_job_salaries_2026[[#This Row],[upskilling_hours_per_month]]&lt;=8,"Standard","High"))</f>
        <v>Standard</v>
      </c>
      <c r="AI1006" s="6">
        <f>ai_ds_job_salaries_2026[[#This Row],[Bonus ]]/100</f>
        <v>0.19800000000000001</v>
      </c>
      <c r="AJ1006">
        <v>0.19800000000000001</v>
      </c>
    </row>
    <row r="1007" spans="1:36" ht="15.95">
      <c r="A1007" t="s">
        <v>36</v>
      </c>
      <c r="B1007" t="s">
        <v>47</v>
      </c>
      <c r="C1007" t="s">
        <v>48</v>
      </c>
      <c r="D1007" t="s">
        <v>39</v>
      </c>
      <c r="E1007" t="s">
        <v>50</v>
      </c>
      <c r="F1007" t="e">
        <f>VLOOKUP(ai_ds_job_salaries_2026[[#This Row],[company_location]],#REF!,2,)</f>
        <v>#REF!</v>
      </c>
      <c r="G1007" t="s">
        <v>50</v>
      </c>
      <c r="H1007" t="e">
        <f>VLOOKUP(ai_ds_job_salaries_2026[[#This Row],[1]],#REF!,2,FALSE)</f>
        <v>#REF!</v>
      </c>
      <c r="I1007" t="s">
        <v>70</v>
      </c>
      <c r="J1007">
        <v>1</v>
      </c>
      <c r="K1007">
        <v>11</v>
      </c>
      <c r="L1007">
        <v>10</v>
      </c>
      <c r="M1007" t="s">
        <v>59</v>
      </c>
      <c r="N1007" t="s">
        <v>100</v>
      </c>
      <c r="O1007" t="b">
        <v>0</v>
      </c>
      <c r="P1007" t="b">
        <v>0</v>
      </c>
      <c r="Q1007">
        <v>9</v>
      </c>
      <c r="R1007">
        <v>2</v>
      </c>
      <c r="S1007">
        <v>35</v>
      </c>
      <c r="T1007">
        <v>18</v>
      </c>
      <c r="U1007" t="b">
        <v>1</v>
      </c>
      <c r="V1007">
        <v>8</v>
      </c>
      <c r="W1007">
        <v>54</v>
      </c>
      <c r="X1007" t="s">
        <v>54</v>
      </c>
      <c r="Y1007">
        <v>96893</v>
      </c>
      <c r="Z1007">
        <v>64.900000000000006</v>
      </c>
      <c r="AA1007" s="17">
        <f>ai_ds_job_salaries_2026[[#This Row],[Bonus ]]/100</f>
        <v>0.152</v>
      </c>
      <c r="AB1007" s="18">
        <v>15.2</v>
      </c>
      <c r="AC1007">
        <v>8.8000000000000007</v>
      </c>
      <c r="AD1007">
        <v>8</v>
      </c>
      <c r="AE1007" t="b">
        <v>0</v>
      </c>
      <c r="AF1007">
        <v>10.1</v>
      </c>
      <c r="AG1007">
        <v>5</v>
      </c>
      <c r="AH1007" t="str">
        <f>IF(ai_ds_job_salaries_2026[[#This Row],[upskilling_hours_per_month]]&lt;=4,"Low",IF(ai_ds_job_salaries_2026[[#This Row],[upskilling_hours_per_month]]&lt;=8,"Standard","High"))</f>
        <v>High</v>
      </c>
      <c r="AI1007" s="6">
        <f>ai_ds_job_salaries_2026[[#This Row],[Bonus ]]/100</f>
        <v>0.152</v>
      </c>
      <c r="AJ1007">
        <v>0.152</v>
      </c>
    </row>
    <row r="1008" spans="1:36" ht="15.95">
      <c r="A1008" t="s">
        <v>76</v>
      </c>
      <c r="B1008" t="s">
        <v>64</v>
      </c>
      <c r="C1008" t="s">
        <v>48</v>
      </c>
      <c r="D1008" t="s">
        <v>57</v>
      </c>
      <c r="E1008" t="s">
        <v>94</v>
      </c>
      <c r="F1008" t="e">
        <f>VLOOKUP(ai_ds_job_salaries_2026[[#This Row],[company_location]],#REF!,2,)</f>
        <v>#REF!</v>
      </c>
      <c r="G1008" t="s">
        <v>94</v>
      </c>
      <c r="H1008" t="e">
        <f>VLOOKUP(ai_ds_job_salaries_2026[[#This Row],[1]],#REF!,2,FALSE)</f>
        <v>#REF!</v>
      </c>
      <c r="I1008" t="s">
        <v>42</v>
      </c>
      <c r="J1008">
        <v>0</v>
      </c>
      <c r="K1008">
        <v>6</v>
      </c>
      <c r="L1008">
        <v>4</v>
      </c>
      <c r="M1008" t="s">
        <v>59</v>
      </c>
      <c r="N1008" t="s">
        <v>62</v>
      </c>
      <c r="O1008" t="b">
        <v>0</v>
      </c>
      <c r="P1008" t="b">
        <v>0</v>
      </c>
      <c r="Q1008">
        <v>12</v>
      </c>
      <c r="R1008">
        <v>1</v>
      </c>
      <c r="S1008">
        <v>50</v>
      </c>
      <c r="T1008">
        <v>24</v>
      </c>
      <c r="U1008" t="b">
        <v>0</v>
      </c>
      <c r="V1008">
        <v>5</v>
      </c>
      <c r="W1008">
        <v>48</v>
      </c>
      <c r="X1008" t="s">
        <v>83</v>
      </c>
      <c r="Y1008">
        <v>99980</v>
      </c>
      <c r="Z1008">
        <v>25.4</v>
      </c>
      <c r="AA1008" s="17">
        <f>ai_ds_job_salaries_2026[[#This Row],[Bonus ]]/100</f>
        <v>7.9000000000000001E-2</v>
      </c>
      <c r="AB1008" s="18">
        <v>7.9</v>
      </c>
      <c r="AC1008">
        <v>5.6</v>
      </c>
      <c r="AD1008">
        <v>6</v>
      </c>
      <c r="AE1008" t="b">
        <v>0</v>
      </c>
      <c r="AF1008">
        <v>10.1</v>
      </c>
      <c r="AG1008">
        <v>5.4</v>
      </c>
      <c r="AH1008" t="str">
        <f>IF(ai_ds_job_salaries_2026[[#This Row],[upskilling_hours_per_month]]&lt;=4,"Low",IF(ai_ds_job_salaries_2026[[#This Row],[upskilling_hours_per_month]]&lt;=8,"Standard","High"))</f>
        <v>High</v>
      </c>
      <c r="AI1008" s="6">
        <f>ai_ds_job_salaries_2026[[#This Row],[Bonus ]]/100</f>
        <v>7.9000000000000001E-2</v>
      </c>
      <c r="AJ1008">
        <v>7.9000000000000001E-2</v>
      </c>
    </row>
    <row r="1009" spans="1:36" ht="15.95">
      <c r="A1009" t="s">
        <v>36</v>
      </c>
      <c r="B1009" t="s">
        <v>56</v>
      </c>
      <c r="C1009" t="s">
        <v>48</v>
      </c>
      <c r="D1009" t="s">
        <v>49</v>
      </c>
      <c r="E1009" t="s">
        <v>101</v>
      </c>
      <c r="F1009" t="e">
        <f>VLOOKUP(ai_ds_job_salaries_2026[[#This Row],[company_location]],#REF!,2,)</f>
        <v>#REF!</v>
      </c>
      <c r="G1009" t="s">
        <v>101</v>
      </c>
      <c r="H1009" t="e">
        <f>VLOOKUP(ai_ds_job_salaries_2026[[#This Row],[1]],#REF!,2,FALSE)</f>
        <v>#REF!</v>
      </c>
      <c r="I1009" t="s">
        <v>92</v>
      </c>
      <c r="J1009">
        <v>0</v>
      </c>
      <c r="K1009">
        <v>0</v>
      </c>
      <c r="L1009">
        <v>0</v>
      </c>
      <c r="M1009" t="s">
        <v>52</v>
      </c>
      <c r="N1009" t="s">
        <v>44</v>
      </c>
      <c r="O1009" t="b">
        <v>0</v>
      </c>
      <c r="P1009" t="b">
        <v>0</v>
      </c>
      <c r="Q1009">
        <v>10</v>
      </c>
      <c r="R1009">
        <v>1</v>
      </c>
      <c r="S1009">
        <v>41</v>
      </c>
      <c r="T1009">
        <v>54</v>
      </c>
      <c r="U1009" t="b">
        <v>1</v>
      </c>
      <c r="V1009">
        <v>17</v>
      </c>
      <c r="W1009">
        <v>54</v>
      </c>
      <c r="X1009" t="s">
        <v>83</v>
      </c>
      <c r="Y1009">
        <v>40237</v>
      </c>
      <c r="Z1009">
        <v>5.3</v>
      </c>
      <c r="AA1009" s="17">
        <f>ai_ds_job_salaries_2026[[#This Row],[Bonus ]]/100</f>
        <v>1.7000000000000001E-2</v>
      </c>
      <c r="AB1009" s="18">
        <v>1.7</v>
      </c>
      <c r="AC1009">
        <v>9</v>
      </c>
      <c r="AD1009">
        <v>4</v>
      </c>
      <c r="AE1009" t="b">
        <v>1</v>
      </c>
      <c r="AF1009">
        <v>7.5</v>
      </c>
      <c r="AG1009">
        <v>8.1999999999999993</v>
      </c>
      <c r="AH1009" t="str">
        <f>IF(ai_ds_job_salaries_2026[[#This Row],[upskilling_hours_per_month]]&lt;=4,"Low",IF(ai_ds_job_salaries_2026[[#This Row],[upskilling_hours_per_month]]&lt;=8,"Standard","High"))</f>
        <v>Standard</v>
      </c>
      <c r="AI1009" s="6">
        <f>ai_ds_job_salaries_2026[[#This Row],[Bonus ]]/100</f>
        <v>1.7000000000000001E-2</v>
      </c>
      <c r="AJ1009">
        <v>1.7000000000000001E-2</v>
      </c>
    </row>
    <row r="1010" spans="1:36" ht="15.95">
      <c r="A1010" t="s">
        <v>84</v>
      </c>
      <c r="B1010" t="s">
        <v>47</v>
      </c>
      <c r="C1010" t="s">
        <v>48</v>
      </c>
      <c r="D1010" t="s">
        <v>39</v>
      </c>
      <c r="E1010" t="s">
        <v>72</v>
      </c>
      <c r="F1010" t="e">
        <f>VLOOKUP(ai_ds_job_salaries_2026[[#This Row],[company_location]],#REF!,2,)</f>
        <v>#REF!</v>
      </c>
      <c r="G1010" t="s">
        <v>72</v>
      </c>
      <c r="H1010" t="e">
        <f>VLOOKUP(ai_ds_job_salaries_2026[[#This Row],[1]],#REF!,2,FALSE)</f>
        <v>#REF!</v>
      </c>
      <c r="I1010" t="s">
        <v>70</v>
      </c>
      <c r="J1010">
        <v>0</v>
      </c>
      <c r="K1010">
        <v>13</v>
      </c>
      <c r="L1010">
        <v>10</v>
      </c>
      <c r="M1010" t="s">
        <v>74</v>
      </c>
      <c r="N1010" t="s">
        <v>44</v>
      </c>
      <c r="O1010" t="b">
        <v>1</v>
      </c>
      <c r="P1010" t="b">
        <v>0</v>
      </c>
      <c r="Q1010">
        <v>12</v>
      </c>
      <c r="R1010">
        <v>2</v>
      </c>
      <c r="S1010">
        <v>54</v>
      </c>
      <c r="T1010">
        <v>0</v>
      </c>
      <c r="U1010" t="b">
        <v>1</v>
      </c>
      <c r="V1010">
        <v>16</v>
      </c>
      <c r="W1010">
        <v>24</v>
      </c>
      <c r="X1010" t="s">
        <v>75</v>
      </c>
      <c r="Y1010">
        <v>103887</v>
      </c>
      <c r="Z1010">
        <v>0</v>
      </c>
      <c r="AA1010" s="17">
        <f>ai_ds_job_salaries_2026[[#This Row],[Bonus ]]/100</f>
        <v>0.10800000000000001</v>
      </c>
      <c r="AB1010" s="18">
        <v>10.8</v>
      </c>
      <c r="AC1010">
        <v>9.1999999999999993</v>
      </c>
      <c r="AD1010">
        <v>2</v>
      </c>
      <c r="AE1010" t="b">
        <v>0</v>
      </c>
      <c r="AF1010">
        <v>0.5</v>
      </c>
      <c r="AG1010">
        <v>4.4000000000000004</v>
      </c>
      <c r="AH1010" t="str">
        <f>IF(ai_ds_job_salaries_2026[[#This Row],[upskilling_hours_per_month]]&lt;=4,"Low",IF(ai_ds_job_salaries_2026[[#This Row],[upskilling_hours_per_month]]&lt;=8,"Standard","High"))</f>
        <v>Low</v>
      </c>
      <c r="AI1010" s="6">
        <f>ai_ds_job_salaries_2026[[#This Row],[Bonus ]]/100</f>
        <v>0.10800000000000001</v>
      </c>
      <c r="AJ1010">
        <v>0.10800000000000001</v>
      </c>
    </row>
    <row r="1011" spans="1:36" ht="15.95">
      <c r="A1011" t="s">
        <v>91</v>
      </c>
      <c r="B1011" t="s">
        <v>47</v>
      </c>
      <c r="C1011" t="s">
        <v>48</v>
      </c>
      <c r="D1011" t="s">
        <v>39</v>
      </c>
      <c r="E1011" t="s">
        <v>94</v>
      </c>
      <c r="F1011" t="e">
        <f>VLOOKUP(ai_ds_job_salaries_2026[[#This Row],[company_location]],#REF!,2,)</f>
        <v>#REF!</v>
      </c>
      <c r="G1011" t="s">
        <v>94</v>
      </c>
      <c r="H1011" t="e">
        <f>VLOOKUP(ai_ds_job_salaries_2026[[#This Row],[1]],#REF!,2,FALSE)</f>
        <v>#REF!</v>
      </c>
      <c r="I1011" t="s">
        <v>73</v>
      </c>
      <c r="J1011">
        <v>0.5</v>
      </c>
      <c r="K1011">
        <v>8</v>
      </c>
      <c r="L1011">
        <v>5</v>
      </c>
      <c r="M1011" t="s">
        <v>43</v>
      </c>
      <c r="N1011" t="s">
        <v>44</v>
      </c>
      <c r="O1011" t="b">
        <v>0</v>
      </c>
      <c r="P1011" t="b">
        <v>0</v>
      </c>
      <c r="Q1011">
        <v>9</v>
      </c>
      <c r="R1011">
        <v>2</v>
      </c>
      <c r="S1011">
        <v>37</v>
      </c>
      <c r="T1011">
        <v>0</v>
      </c>
      <c r="U1011" t="b">
        <v>0</v>
      </c>
      <c r="V1011">
        <v>2</v>
      </c>
      <c r="W1011">
        <v>36</v>
      </c>
      <c r="X1011" t="s">
        <v>83</v>
      </c>
      <c r="Y1011">
        <v>69698</v>
      </c>
      <c r="Z1011">
        <v>19.100000000000001</v>
      </c>
      <c r="AA1011" s="17">
        <f>ai_ds_job_salaries_2026[[#This Row],[Bonus ]]/100</f>
        <v>0.10300000000000001</v>
      </c>
      <c r="AB1011" s="18">
        <v>10.3</v>
      </c>
      <c r="AC1011">
        <v>8.9</v>
      </c>
      <c r="AD1011">
        <v>2</v>
      </c>
      <c r="AE1011" t="b">
        <v>0</v>
      </c>
      <c r="AF1011">
        <v>5.4</v>
      </c>
      <c r="AG1011">
        <v>4.2</v>
      </c>
      <c r="AH1011" t="str">
        <f>IF(ai_ds_job_salaries_2026[[#This Row],[upskilling_hours_per_month]]&lt;=4,"Low",IF(ai_ds_job_salaries_2026[[#This Row],[upskilling_hours_per_month]]&lt;=8,"Standard","High"))</f>
        <v>Standard</v>
      </c>
      <c r="AI1011" s="6">
        <f>ai_ds_job_salaries_2026[[#This Row],[Bonus ]]/100</f>
        <v>0.10300000000000001</v>
      </c>
      <c r="AJ1011">
        <v>0.10300000000000001</v>
      </c>
    </row>
    <row r="1012" spans="1:36" ht="15.95">
      <c r="A1012" t="s">
        <v>96</v>
      </c>
      <c r="B1012" t="s">
        <v>37</v>
      </c>
      <c r="C1012" t="s">
        <v>48</v>
      </c>
      <c r="D1012" t="s">
        <v>39</v>
      </c>
      <c r="E1012" t="s">
        <v>40</v>
      </c>
      <c r="F1012" t="e">
        <f>VLOOKUP(ai_ds_job_salaries_2026[[#This Row],[company_location]],#REF!,2,)</f>
        <v>#REF!</v>
      </c>
      <c r="G1012" t="s">
        <v>40</v>
      </c>
      <c r="H1012" t="e">
        <f>VLOOKUP(ai_ds_job_salaries_2026[[#This Row],[1]],#REF!,2,FALSE)</f>
        <v>#REF!</v>
      </c>
      <c r="I1012" t="s">
        <v>73</v>
      </c>
      <c r="J1012">
        <v>1</v>
      </c>
      <c r="K1012">
        <v>15</v>
      </c>
      <c r="L1012">
        <v>4</v>
      </c>
      <c r="M1012" t="s">
        <v>43</v>
      </c>
      <c r="N1012" t="s">
        <v>44</v>
      </c>
      <c r="O1012" t="b">
        <v>0</v>
      </c>
      <c r="P1012" t="b">
        <v>1</v>
      </c>
      <c r="Q1012">
        <v>8</v>
      </c>
      <c r="R1012">
        <v>3</v>
      </c>
      <c r="S1012">
        <v>38</v>
      </c>
      <c r="T1012">
        <v>24</v>
      </c>
      <c r="U1012" t="b">
        <v>1</v>
      </c>
      <c r="V1012">
        <v>16</v>
      </c>
      <c r="W1012">
        <v>30</v>
      </c>
      <c r="X1012" t="s">
        <v>45</v>
      </c>
      <c r="Y1012">
        <v>55412</v>
      </c>
      <c r="Z1012">
        <v>85.399999999999991</v>
      </c>
      <c r="AA1012" s="17">
        <f>ai_ds_job_salaries_2026[[#This Row],[Bonus ]]/100</f>
        <v>0.21100000000000002</v>
      </c>
      <c r="AB1012" s="18">
        <v>21.1</v>
      </c>
      <c r="AC1012">
        <v>7.4</v>
      </c>
      <c r="AD1012">
        <v>4</v>
      </c>
      <c r="AE1012" t="b">
        <v>0</v>
      </c>
      <c r="AF1012">
        <v>4.7</v>
      </c>
      <c r="AG1012">
        <v>4.5999999999999996</v>
      </c>
      <c r="AH1012" t="str">
        <f>IF(ai_ds_job_salaries_2026[[#This Row],[upskilling_hours_per_month]]&lt;=4,"Low",IF(ai_ds_job_salaries_2026[[#This Row],[upskilling_hours_per_month]]&lt;=8,"Standard","High"))</f>
        <v>Standard</v>
      </c>
      <c r="AI1012" s="6">
        <f>ai_ds_job_salaries_2026[[#This Row],[Bonus ]]/100</f>
        <v>0.21100000000000002</v>
      </c>
      <c r="AJ1012">
        <v>0.21100000000000002</v>
      </c>
    </row>
    <row r="1013" spans="1:36" ht="15.95">
      <c r="A1013" t="s">
        <v>60</v>
      </c>
      <c r="B1013" t="s">
        <v>47</v>
      </c>
      <c r="C1013" t="s">
        <v>48</v>
      </c>
      <c r="D1013" t="s">
        <v>57</v>
      </c>
      <c r="E1013" t="s">
        <v>82</v>
      </c>
      <c r="F1013" t="e">
        <f>VLOOKUP(ai_ds_job_salaries_2026[[#This Row],[company_location]],#REF!,2,)</f>
        <v>#REF!</v>
      </c>
      <c r="G1013" t="s">
        <v>82</v>
      </c>
      <c r="H1013" t="e">
        <f>VLOOKUP(ai_ds_job_salaries_2026[[#This Row],[1]],#REF!,2,FALSE)</f>
        <v>#REF!</v>
      </c>
      <c r="I1013" t="s">
        <v>65</v>
      </c>
      <c r="J1013">
        <v>0</v>
      </c>
      <c r="K1013">
        <v>11</v>
      </c>
      <c r="L1013">
        <v>2</v>
      </c>
      <c r="M1013" t="s">
        <v>43</v>
      </c>
      <c r="N1013" t="s">
        <v>53</v>
      </c>
      <c r="O1013" t="b">
        <v>0</v>
      </c>
      <c r="P1013" t="b">
        <v>0</v>
      </c>
      <c r="Q1013">
        <v>7</v>
      </c>
      <c r="R1013">
        <v>0</v>
      </c>
      <c r="S1013">
        <v>42</v>
      </c>
      <c r="T1013">
        <v>30</v>
      </c>
      <c r="U1013" t="b">
        <v>1</v>
      </c>
      <c r="V1013">
        <v>13</v>
      </c>
      <c r="W1013">
        <v>48</v>
      </c>
      <c r="X1013" t="s">
        <v>83</v>
      </c>
      <c r="Y1013">
        <v>62027</v>
      </c>
      <c r="Z1013">
        <v>17</v>
      </c>
      <c r="AA1013" s="17">
        <f>ai_ds_job_salaries_2026[[#This Row],[Bonus ]]/100</f>
        <v>0.157</v>
      </c>
      <c r="AB1013" s="18">
        <v>15.7</v>
      </c>
      <c r="AC1013">
        <v>7.3</v>
      </c>
      <c r="AD1013">
        <v>7</v>
      </c>
      <c r="AE1013" t="b">
        <v>0</v>
      </c>
      <c r="AF1013">
        <v>13.9</v>
      </c>
      <c r="AG1013">
        <v>3</v>
      </c>
      <c r="AH1013" t="str">
        <f>IF(ai_ds_job_salaries_2026[[#This Row],[upskilling_hours_per_month]]&lt;=4,"Low",IF(ai_ds_job_salaries_2026[[#This Row],[upskilling_hours_per_month]]&lt;=8,"Standard","High"))</f>
        <v>High</v>
      </c>
      <c r="AI1013" s="6">
        <f>ai_ds_job_salaries_2026[[#This Row],[Bonus ]]/100</f>
        <v>0.157</v>
      </c>
      <c r="AJ1013">
        <v>0.157</v>
      </c>
    </row>
    <row r="1014" spans="1:36" ht="15.95">
      <c r="A1014" t="s">
        <v>60</v>
      </c>
      <c r="B1014" t="s">
        <v>47</v>
      </c>
      <c r="C1014" t="s">
        <v>48</v>
      </c>
      <c r="D1014" t="s">
        <v>57</v>
      </c>
      <c r="E1014" t="s">
        <v>86</v>
      </c>
      <c r="F1014" t="e">
        <f>VLOOKUP(ai_ds_job_salaries_2026[[#This Row],[company_location]],#REF!,2,)</f>
        <v>#REF!</v>
      </c>
      <c r="G1014" t="s">
        <v>86</v>
      </c>
      <c r="H1014" t="e">
        <f>VLOOKUP(ai_ds_job_salaries_2026[[#This Row],[1]],#REF!,2,FALSE)</f>
        <v>#REF!</v>
      </c>
      <c r="I1014" t="s">
        <v>70</v>
      </c>
      <c r="J1014">
        <v>1</v>
      </c>
      <c r="K1014">
        <v>13</v>
      </c>
      <c r="L1014">
        <v>11</v>
      </c>
      <c r="M1014" t="s">
        <v>52</v>
      </c>
      <c r="N1014" t="s">
        <v>44</v>
      </c>
      <c r="O1014" t="b">
        <v>0</v>
      </c>
      <c r="P1014" t="b">
        <v>0</v>
      </c>
      <c r="Q1014">
        <v>12</v>
      </c>
      <c r="R1014">
        <v>5</v>
      </c>
      <c r="S1014">
        <v>43</v>
      </c>
      <c r="T1014">
        <v>6</v>
      </c>
      <c r="U1014" t="b">
        <v>1</v>
      </c>
      <c r="V1014">
        <v>23</v>
      </c>
      <c r="W1014">
        <v>12</v>
      </c>
      <c r="X1014" t="s">
        <v>87</v>
      </c>
      <c r="Y1014">
        <v>78163</v>
      </c>
      <c r="Z1014">
        <v>0</v>
      </c>
      <c r="AA1014" s="17">
        <f>ai_ds_job_salaries_2026[[#This Row],[Bonus ]]/100</f>
        <v>0.16500000000000001</v>
      </c>
      <c r="AB1014" s="18">
        <v>16.5</v>
      </c>
      <c r="AC1014">
        <v>7.3</v>
      </c>
      <c r="AD1014">
        <v>6</v>
      </c>
      <c r="AE1014" t="b">
        <v>1</v>
      </c>
      <c r="AF1014">
        <v>10.8</v>
      </c>
      <c r="AG1014">
        <v>6.8</v>
      </c>
      <c r="AH1014" t="str">
        <f>IF(ai_ds_job_salaries_2026[[#This Row],[upskilling_hours_per_month]]&lt;=4,"Low",IF(ai_ds_job_salaries_2026[[#This Row],[upskilling_hours_per_month]]&lt;=8,"Standard","High"))</f>
        <v>High</v>
      </c>
      <c r="AI1014" s="6">
        <f>ai_ds_job_salaries_2026[[#This Row],[Bonus ]]/100</f>
        <v>0.16500000000000001</v>
      </c>
      <c r="AJ1014">
        <v>0.16500000000000001</v>
      </c>
    </row>
    <row r="1015" spans="1:36" ht="15.95">
      <c r="A1015" t="s">
        <v>69</v>
      </c>
      <c r="B1015" t="s">
        <v>47</v>
      </c>
      <c r="C1015" t="s">
        <v>78</v>
      </c>
      <c r="D1015" t="s">
        <v>57</v>
      </c>
      <c r="E1015" t="s">
        <v>72</v>
      </c>
      <c r="F1015" t="e">
        <f>VLOOKUP(ai_ds_job_salaries_2026[[#This Row],[company_location]],#REF!,2,)</f>
        <v>#REF!</v>
      </c>
      <c r="G1015" t="s">
        <v>72</v>
      </c>
      <c r="H1015" t="e">
        <f>VLOOKUP(ai_ds_job_salaries_2026[[#This Row],[1]],#REF!,2,FALSE)</f>
        <v>#REF!</v>
      </c>
      <c r="I1015" t="s">
        <v>42</v>
      </c>
      <c r="J1015">
        <v>0.5</v>
      </c>
      <c r="K1015">
        <v>10</v>
      </c>
      <c r="L1015">
        <v>1</v>
      </c>
      <c r="M1015" t="s">
        <v>59</v>
      </c>
      <c r="N1015" t="s">
        <v>44</v>
      </c>
      <c r="O1015" t="b">
        <v>0</v>
      </c>
      <c r="P1015" t="b">
        <v>0</v>
      </c>
      <c r="Q1015">
        <v>10</v>
      </c>
      <c r="R1015">
        <v>3</v>
      </c>
      <c r="S1015">
        <v>43</v>
      </c>
      <c r="T1015">
        <v>18</v>
      </c>
      <c r="U1015" t="b">
        <v>0</v>
      </c>
      <c r="V1015">
        <v>2</v>
      </c>
      <c r="W1015">
        <v>42</v>
      </c>
      <c r="X1015" t="s">
        <v>75</v>
      </c>
      <c r="Y1015">
        <v>76992</v>
      </c>
      <c r="Z1015">
        <v>2</v>
      </c>
      <c r="AA1015" s="17">
        <f>ai_ds_job_salaries_2026[[#This Row],[Bonus ]]/100</f>
        <v>0.154</v>
      </c>
      <c r="AB1015" s="18">
        <v>15.4</v>
      </c>
      <c r="AC1015">
        <v>5.8</v>
      </c>
      <c r="AD1015">
        <v>1</v>
      </c>
      <c r="AE1015" t="b">
        <v>0</v>
      </c>
      <c r="AF1015">
        <v>16.600000000000001</v>
      </c>
      <c r="AG1015">
        <v>4.5999999999999996</v>
      </c>
      <c r="AH1015" t="str">
        <f>IF(ai_ds_job_salaries_2026[[#This Row],[upskilling_hours_per_month]]&lt;=4,"Low",IF(ai_ds_job_salaries_2026[[#This Row],[upskilling_hours_per_month]]&lt;=8,"Standard","High"))</f>
        <v>High</v>
      </c>
      <c r="AI1015" s="6">
        <f>ai_ds_job_salaries_2026[[#This Row],[Bonus ]]/100</f>
        <v>0.154</v>
      </c>
      <c r="AJ1015">
        <v>0.154</v>
      </c>
    </row>
    <row r="1016" spans="1:36" ht="15.95">
      <c r="A1016" t="s">
        <v>60</v>
      </c>
      <c r="B1016" t="s">
        <v>64</v>
      </c>
      <c r="C1016" t="s">
        <v>48</v>
      </c>
      <c r="D1016" t="s">
        <v>57</v>
      </c>
      <c r="E1016" t="s">
        <v>72</v>
      </c>
      <c r="F1016" t="e">
        <f>VLOOKUP(ai_ds_job_salaries_2026[[#This Row],[company_location]],#REF!,2,)</f>
        <v>#REF!</v>
      </c>
      <c r="G1016" t="s">
        <v>72</v>
      </c>
      <c r="H1016" t="e">
        <f>VLOOKUP(ai_ds_job_salaries_2026[[#This Row],[1]],#REF!,2,FALSE)</f>
        <v>#REF!</v>
      </c>
      <c r="I1016" t="s">
        <v>70</v>
      </c>
      <c r="J1016">
        <v>0.5</v>
      </c>
      <c r="K1016">
        <v>5</v>
      </c>
      <c r="L1016">
        <v>0</v>
      </c>
      <c r="M1016" t="s">
        <v>89</v>
      </c>
      <c r="N1016" t="s">
        <v>44</v>
      </c>
      <c r="O1016" t="b">
        <v>0</v>
      </c>
      <c r="P1016" t="b">
        <v>0</v>
      </c>
      <c r="Q1016">
        <v>4</v>
      </c>
      <c r="R1016">
        <v>2</v>
      </c>
      <c r="S1016">
        <v>46</v>
      </c>
      <c r="T1016">
        <v>0</v>
      </c>
      <c r="U1016" t="b">
        <v>0</v>
      </c>
      <c r="V1016">
        <v>2</v>
      </c>
      <c r="W1016">
        <v>6</v>
      </c>
      <c r="X1016" t="s">
        <v>75</v>
      </c>
      <c r="Y1016">
        <v>99746</v>
      </c>
      <c r="Z1016">
        <v>15.299999999999999</v>
      </c>
      <c r="AA1016" s="17">
        <f>ai_ds_job_salaries_2026[[#This Row],[Bonus ]]/100</f>
        <v>6.3E-2</v>
      </c>
      <c r="AB1016" s="18">
        <v>6.3</v>
      </c>
      <c r="AC1016">
        <v>8.3000000000000007</v>
      </c>
      <c r="AD1016">
        <v>2</v>
      </c>
      <c r="AE1016" t="b">
        <v>0</v>
      </c>
      <c r="AF1016">
        <v>11.5</v>
      </c>
      <c r="AG1016">
        <v>5.5</v>
      </c>
      <c r="AH1016" t="str">
        <f>IF(ai_ds_job_salaries_2026[[#This Row],[upskilling_hours_per_month]]&lt;=4,"Low",IF(ai_ds_job_salaries_2026[[#This Row],[upskilling_hours_per_month]]&lt;=8,"Standard","High"))</f>
        <v>High</v>
      </c>
      <c r="AI1016" s="6">
        <f>ai_ds_job_salaries_2026[[#This Row],[Bonus ]]/100</f>
        <v>6.3E-2</v>
      </c>
      <c r="AJ1016">
        <v>6.3E-2</v>
      </c>
    </row>
    <row r="1017" spans="1:36" ht="15.95">
      <c r="A1017" t="s">
        <v>93</v>
      </c>
      <c r="B1017" t="s">
        <v>47</v>
      </c>
      <c r="C1017" t="s">
        <v>48</v>
      </c>
      <c r="D1017" t="s">
        <v>49</v>
      </c>
      <c r="E1017" t="s">
        <v>94</v>
      </c>
      <c r="F1017" t="e">
        <f>VLOOKUP(ai_ds_job_salaries_2026[[#This Row],[company_location]],#REF!,2,)</f>
        <v>#REF!</v>
      </c>
      <c r="G1017" t="s">
        <v>94</v>
      </c>
      <c r="H1017" t="e">
        <f>VLOOKUP(ai_ds_job_salaries_2026[[#This Row],[1]],#REF!,2,FALSE)</f>
        <v>#REF!</v>
      </c>
      <c r="I1017" t="s">
        <v>70</v>
      </c>
      <c r="J1017">
        <v>0</v>
      </c>
      <c r="K1017">
        <v>12</v>
      </c>
      <c r="L1017">
        <v>1</v>
      </c>
      <c r="M1017" t="s">
        <v>52</v>
      </c>
      <c r="N1017" t="s">
        <v>44</v>
      </c>
      <c r="O1017" t="b">
        <v>1</v>
      </c>
      <c r="P1017" t="b">
        <v>1</v>
      </c>
      <c r="Q1017">
        <v>6</v>
      </c>
      <c r="R1017">
        <v>3</v>
      </c>
      <c r="S1017">
        <v>36</v>
      </c>
      <c r="T1017">
        <v>18</v>
      </c>
      <c r="U1017" t="b">
        <v>1</v>
      </c>
      <c r="V1017">
        <v>9</v>
      </c>
      <c r="W1017">
        <v>12</v>
      </c>
      <c r="X1017" t="s">
        <v>83</v>
      </c>
      <c r="Y1017">
        <v>155775</v>
      </c>
      <c r="Z1017">
        <v>1.0999999999999999</v>
      </c>
      <c r="AA1017" s="17">
        <f>ai_ds_job_salaries_2026[[#This Row],[Bonus ]]/100</f>
        <v>6.4000000000000001E-2</v>
      </c>
      <c r="AB1017" s="18">
        <v>6.4</v>
      </c>
      <c r="AC1017">
        <v>8.3000000000000007</v>
      </c>
      <c r="AD1017">
        <v>7</v>
      </c>
      <c r="AE1017" t="b">
        <v>0</v>
      </c>
      <c r="AF1017">
        <v>11.7</v>
      </c>
      <c r="AG1017">
        <v>3.9</v>
      </c>
      <c r="AH1017" t="str">
        <f>IF(ai_ds_job_salaries_2026[[#This Row],[upskilling_hours_per_month]]&lt;=4,"Low",IF(ai_ds_job_salaries_2026[[#This Row],[upskilling_hours_per_month]]&lt;=8,"Standard","High"))</f>
        <v>High</v>
      </c>
      <c r="AI1017" s="6">
        <f>ai_ds_job_salaries_2026[[#This Row],[Bonus ]]/100</f>
        <v>6.4000000000000001E-2</v>
      </c>
      <c r="AJ1017">
        <v>6.4000000000000001E-2</v>
      </c>
    </row>
    <row r="1018" spans="1:36" ht="15.95">
      <c r="A1018" t="s">
        <v>93</v>
      </c>
      <c r="B1018" t="s">
        <v>47</v>
      </c>
      <c r="C1018" t="s">
        <v>48</v>
      </c>
      <c r="D1018" t="s">
        <v>39</v>
      </c>
      <c r="E1018" t="s">
        <v>50</v>
      </c>
      <c r="F1018" t="e">
        <f>VLOOKUP(ai_ds_job_salaries_2026[[#This Row],[company_location]],#REF!,2,)</f>
        <v>#REF!</v>
      </c>
      <c r="G1018" t="s">
        <v>50</v>
      </c>
      <c r="H1018" t="e">
        <f>VLOOKUP(ai_ds_job_salaries_2026[[#This Row],[1]],#REF!,2,FALSE)</f>
        <v>#REF!</v>
      </c>
      <c r="I1018" t="s">
        <v>92</v>
      </c>
      <c r="J1018">
        <v>0.5</v>
      </c>
      <c r="K1018">
        <v>12</v>
      </c>
      <c r="L1018">
        <v>2</v>
      </c>
      <c r="M1018" t="s">
        <v>89</v>
      </c>
      <c r="N1018" t="s">
        <v>90</v>
      </c>
      <c r="O1018" t="b">
        <v>1</v>
      </c>
      <c r="P1018" t="b">
        <v>0</v>
      </c>
      <c r="Q1018">
        <v>7</v>
      </c>
      <c r="R1018">
        <v>1</v>
      </c>
      <c r="S1018">
        <v>45</v>
      </c>
      <c r="T1018">
        <v>24</v>
      </c>
      <c r="U1018" t="b">
        <v>1</v>
      </c>
      <c r="V1018">
        <v>14</v>
      </c>
      <c r="W1018">
        <v>18</v>
      </c>
      <c r="X1018" t="s">
        <v>54</v>
      </c>
      <c r="Y1018">
        <v>191700</v>
      </c>
      <c r="Z1018">
        <v>20.8</v>
      </c>
      <c r="AA1018" s="17">
        <f>ai_ds_job_salaries_2026[[#This Row],[Bonus ]]/100</f>
        <v>0.153</v>
      </c>
      <c r="AB1018" s="18">
        <v>15.3</v>
      </c>
      <c r="AC1018">
        <v>7.6</v>
      </c>
      <c r="AD1018">
        <v>5</v>
      </c>
      <c r="AE1018" t="b">
        <v>1</v>
      </c>
      <c r="AF1018">
        <v>1.3</v>
      </c>
      <c r="AG1018">
        <v>4.2</v>
      </c>
      <c r="AH1018" t="str">
        <f>IF(ai_ds_job_salaries_2026[[#This Row],[upskilling_hours_per_month]]&lt;=4,"Low",IF(ai_ds_job_salaries_2026[[#This Row],[upskilling_hours_per_month]]&lt;=8,"Standard","High"))</f>
        <v>Low</v>
      </c>
      <c r="AI1018" s="6">
        <f>ai_ds_job_salaries_2026[[#This Row],[Bonus ]]/100</f>
        <v>0.153</v>
      </c>
      <c r="AJ1018">
        <v>0.153</v>
      </c>
    </row>
    <row r="1019" spans="1:36" ht="15.95">
      <c r="A1019" t="s">
        <v>91</v>
      </c>
      <c r="B1019" t="s">
        <v>47</v>
      </c>
      <c r="C1019" t="s">
        <v>38</v>
      </c>
      <c r="D1019" t="s">
        <v>39</v>
      </c>
      <c r="E1019" t="s">
        <v>50</v>
      </c>
      <c r="F1019" t="e">
        <f>VLOOKUP(ai_ds_job_salaries_2026[[#This Row],[company_location]],#REF!,2,)</f>
        <v>#REF!</v>
      </c>
      <c r="G1019" t="s">
        <v>50</v>
      </c>
      <c r="H1019" t="e">
        <f>VLOOKUP(ai_ds_job_salaries_2026[[#This Row],[1]],#REF!,2,FALSE)</f>
        <v>#REF!</v>
      </c>
      <c r="I1019" t="s">
        <v>80</v>
      </c>
      <c r="J1019">
        <v>0</v>
      </c>
      <c r="K1019">
        <v>15</v>
      </c>
      <c r="L1019">
        <v>7</v>
      </c>
      <c r="M1019" t="s">
        <v>52</v>
      </c>
      <c r="N1019" t="s">
        <v>44</v>
      </c>
      <c r="O1019" t="b">
        <v>0</v>
      </c>
      <c r="P1019" t="b">
        <v>0</v>
      </c>
      <c r="Q1019">
        <v>5</v>
      </c>
      <c r="R1019">
        <v>1</v>
      </c>
      <c r="S1019">
        <v>46</v>
      </c>
      <c r="T1019">
        <v>6</v>
      </c>
      <c r="U1019" t="b">
        <v>1</v>
      </c>
      <c r="V1019">
        <v>6</v>
      </c>
      <c r="W1019">
        <v>36</v>
      </c>
      <c r="X1019" t="s">
        <v>54</v>
      </c>
      <c r="Y1019">
        <v>69302</v>
      </c>
      <c r="Z1019">
        <v>57.999999999999993</v>
      </c>
      <c r="AA1019" s="17">
        <f>ai_ds_job_salaries_2026[[#This Row],[Bonus ]]/100</f>
        <v>0.20600000000000002</v>
      </c>
      <c r="AB1019" s="18">
        <v>20.6</v>
      </c>
      <c r="AC1019">
        <v>5.7</v>
      </c>
      <c r="AD1019">
        <v>1</v>
      </c>
      <c r="AE1019" t="b">
        <v>0</v>
      </c>
      <c r="AF1019">
        <v>6</v>
      </c>
      <c r="AG1019">
        <v>3.7</v>
      </c>
      <c r="AH1019" t="str">
        <f>IF(ai_ds_job_salaries_2026[[#This Row],[upskilling_hours_per_month]]&lt;=4,"Low",IF(ai_ds_job_salaries_2026[[#This Row],[upskilling_hours_per_month]]&lt;=8,"Standard","High"))</f>
        <v>Standard</v>
      </c>
      <c r="AI1019" s="6">
        <f>ai_ds_job_salaries_2026[[#This Row],[Bonus ]]/100</f>
        <v>0.20600000000000002</v>
      </c>
      <c r="AJ1019">
        <v>0.20600000000000002</v>
      </c>
    </row>
    <row r="1020" spans="1:36" ht="15.95">
      <c r="A1020" t="s">
        <v>96</v>
      </c>
      <c r="B1020" t="s">
        <v>64</v>
      </c>
      <c r="C1020" t="s">
        <v>48</v>
      </c>
      <c r="D1020" t="s">
        <v>57</v>
      </c>
      <c r="E1020" t="s">
        <v>82</v>
      </c>
      <c r="F1020" t="e">
        <f>VLOOKUP(ai_ds_job_salaries_2026[[#This Row],[company_location]],#REF!,2,)</f>
        <v>#REF!</v>
      </c>
      <c r="G1020" t="s">
        <v>50</v>
      </c>
      <c r="H1020" t="e">
        <f>VLOOKUP(ai_ds_job_salaries_2026[[#This Row],[1]],#REF!,2,FALSE)</f>
        <v>#REF!</v>
      </c>
      <c r="I1020" t="s">
        <v>80</v>
      </c>
      <c r="J1020">
        <v>0</v>
      </c>
      <c r="K1020">
        <v>7</v>
      </c>
      <c r="L1020">
        <v>1</v>
      </c>
      <c r="M1020" t="s">
        <v>43</v>
      </c>
      <c r="N1020" t="s">
        <v>90</v>
      </c>
      <c r="O1020" t="b">
        <v>0</v>
      </c>
      <c r="P1020" t="b">
        <v>0</v>
      </c>
      <c r="Q1020">
        <v>8</v>
      </c>
      <c r="R1020">
        <v>0</v>
      </c>
      <c r="S1020">
        <v>40</v>
      </c>
      <c r="T1020">
        <v>48</v>
      </c>
      <c r="U1020" t="b">
        <v>0</v>
      </c>
      <c r="V1020">
        <v>0</v>
      </c>
      <c r="W1020">
        <v>0</v>
      </c>
      <c r="X1020" t="s">
        <v>83</v>
      </c>
      <c r="Y1020">
        <v>73640</v>
      </c>
      <c r="Z1020">
        <v>0</v>
      </c>
      <c r="AA1020" s="17">
        <f>ai_ds_job_salaries_2026[[#This Row],[Bonus ]]/100</f>
        <v>9.0999999999999998E-2</v>
      </c>
      <c r="AB1020" s="18">
        <v>9.1</v>
      </c>
      <c r="AC1020">
        <v>7</v>
      </c>
      <c r="AD1020">
        <v>8</v>
      </c>
      <c r="AE1020" t="b">
        <v>0</v>
      </c>
      <c r="AF1020">
        <v>0.9</v>
      </c>
      <c r="AG1020">
        <v>3.8</v>
      </c>
      <c r="AH1020" t="str">
        <f>IF(ai_ds_job_salaries_2026[[#This Row],[upskilling_hours_per_month]]&lt;=4,"Low",IF(ai_ds_job_salaries_2026[[#This Row],[upskilling_hours_per_month]]&lt;=8,"Standard","High"))</f>
        <v>Low</v>
      </c>
      <c r="AI1020" s="6">
        <f>ai_ds_job_salaries_2026[[#This Row],[Bonus ]]/100</f>
        <v>9.0999999999999998E-2</v>
      </c>
      <c r="AJ1020">
        <v>9.0999999999999998E-2</v>
      </c>
    </row>
    <row r="1021" spans="1:36" ht="15.95">
      <c r="A1021" t="s">
        <v>77</v>
      </c>
      <c r="B1021" t="s">
        <v>47</v>
      </c>
      <c r="C1021" t="s">
        <v>48</v>
      </c>
      <c r="D1021" t="s">
        <v>57</v>
      </c>
      <c r="E1021" t="s">
        <v>101</v>
      </c>
      <c r="F1021" t="e">
        <f>VLOOKUP(ai_ds_job_salaries_2026[[#This Row],[company_location]],#REF!,2,)</f>
        <v>#REF!</v>
      </c>
      <c r="G1021" t="s">
        <v>101</v>
      </c>
      <c r="H1021" t="e">
        <f>VLOOKUP(ai_ds_job_salaries_2026[[#This Row],[1]],#REF!,2,FALSE)</f>
        <v>#REF!</v>
      </c>
      <c r="I1021" t="s">
        <v>51</v>
      </c>
      <c r="J1021">
        <v>0.5</v>
      </c>
      <c r="K1021">
        <v>10</v>
      </c>
      <c r="L1021">
        <v>2</v>
      </c>
      <c r="M1021" t="s">
        <v>52</v>
      </c>
      <c r="N1021" t="s">
        <v>90</v>
      </c>
      <c r="O1021" t="b">
        <v>1</v>
      </c>
      <c r="P1021" t="b">
        <v>0</v>
      </c>
      <c r="Q1021">
        <v>8</v>
      </c>
      <c r="R1021">
        <v>2</v>
      </c>
      <c r="S1021">
        <v>45</v>
      </c>
      <c r="T1021">
        <v>42</v>
      </c>
      <c r="U1021" t="b">
        <v>1</v>
      </c>
      <c r="V1021">
        <v>12</v>
      </c>
      <c r="W1021">
        <v>6</v>
      </c>
      <c r="X1021" t="s">
        <v>83</v>
      </c>
      <c r="Y1021">
        <v>77396</v>
      </c>
      <c r="Z1021">
        <v>9.6</v>
      </c>
      <c r="AA1021" s="17">
        <f>ai_ds_job_salaries_2026[[#This Row],[Bonus ]]/100</f>
        <v>7.5999999999999998E-2</v>
      </c>
      <c r="AB1021" s="18">
        <v>7.6</v>
      </c>
      <c r="AC1021">
        <v>7.8</v>
      </c>
      <c r="AD1021">
        <v>8</v>
      </c>
      <c r="AE1021" t="b">
        <v>0</v>
      </c>
      <c r="AF1021">
        <v>6.8</v>
      </c>
      <c r="AG1021">
        <v>3.7</v>
      </c>
      <c r="AH1021" t="str">
        <f>IF(ai_ds_job_salaries_2026[[#This Row],[upskilling_hours_per_month]]&lt;=4,"Low",IF(ai_ds_job_salaries_2026[[#This Row],[upskilling_hours_per_month]]&lt;=8,"Standard","High"))</f>
        <v>Standard</v>
      </c>
      <c r="AI1021" s="6">
        <f>ai_ds_job_salaries_2026[[#This Row],[Bonus ]]/100</f>
        <v>7.5999999999999998E-2</v>
      </c>
      <c r="AJ1021">
        <v>7.5999999999999998E-2</v>
      </c>
    </row>
    <row r="1022" spans="1:36" ht="15.95">
      <c r="A1022" t="s">
        <v>60</v>
      </c>
      <c r="B1022" t="s">
        <v>47</v>
      </c>
      <c r="C1022" t="s">
        <v>48</v>
      </c>
      <c r="D1022" t="s">
        <v>57</v>
      </c>
      <c r="E1022" t="s">
        <v>40</v>
      </c>
      <c r="F1022" t="e">
        <f>VLOOKUP(ai_ds_job_salaries_2026[[#This Row],[company_location]],#REF!,2,)</f>
        <v>#REF!</v>
      </c>
      <c r="G1022" t="s">
        <v>40</v>
      </c>
      <c r="H1022" t="e">
        <f>VLOOKUP(ai_ds_job_salaries_2026[[#This Row],[1]],#REF!,2,FALSE)</f>
        <v>#REF!</v>
      </c>
      <c r="I1022" t="s">
        <v>70</v>
      </c>
      <c r="J1022">
        <v>0.5</v>
      </c>
      <c r="K1022">
        <v>11</v>
      </c>
      <c r="L1022">
        <v>1</v>
      </c>
      <c r="M1022" t="s">
        <v>52</v>
      </c>
      <c r="N1022" t="s">
        <v>44</v>
      </c>
      <c r="O1022" t="b">
        <v>0</v>
      </c>
      <c r="P1022" t="b">
        <v>0</v>
      </c>
      <c r="Q1022">
        <v>7</v>
      </c>
      <c r="R1022">
        <v>3</v>
      </c>
      <c r="S1022">
        <v>48</v>
      </c>
      <c r="T1022">
        <v>30</v>
      </c>
      <c r="U1022" t="b">
        <v>0</v>
      </c>
      <c r="V1022">
        <v>4</v>
      </c>
      <c r="W1022">
        <v>6</v>
      </c>
      <c r="X1022" t="s">
        <v>45</v>
      </c>
      <c r="Y1022">
        <v>37643</v>
      </c>
      <c r="Z1022">
        <v>13.4</v>
      </c>
      <c r="AA1022" s="17">
        <f>ai_ds_job_salaries_2026[[#This Row],[Bonus ]]/100</f>
        <v>0.125</v>
      </c>
      <c r="AB1022" s="18">
        <v>12.5</v>
      </c>
      <c r="AC1022">
        <v>6</v>
      </c>
      <c r="AD1022">
        <v>5</v>
      </c>
      <c r="AE1022" t="b">
        <v>1</v>
      </c>
      <c r="AF1022">
        <v>11.7</v>
      </c>
      <c r="AG1022">
        <v>5.4</v>
      </c>
      <c r="AH1022" t="str">
        <f>IF(ai_ds_job_salaries_2026[[#This Row],[upskilling_hours_per_month]]&lt;=4,"Low",IF(ai_ds_job_salaries_2026[[#This Row],[upskilling_hours_per_month]]&lt;=8,"Standard","High"))</f>
        <v>High</v>
      </c>
      <c r="AI1022" s="6">
        <f>ai_ds_job_salaries_2026[[#This Row],[Bonus ]]/100</f>
        <v>0.125</v>
      </c>
      <c r="AJ1022">
        <v>0.125</v>
      </c>
    </row>
    <row r="1023" spans="1:36" ht="15.95">
      <c r="A1023" t="s">
        <v>84</v>
      </c>
      <c r="B1023" t="s">
        <v>64</v>
      </c>
      <c r="C1023" t="s">
        <v>78</v>
      </c>
      <c r="D1023" t="s">
        <v>49</v>
      </c>
      <c r="E1023" t="s">
        <v>72</v>
      </c>
      <c r="F1023" t="e">
        <f>VLOOKUP(ai_ds_job_salaries_2026[[#This Row],[company_location]],#REF!,2,)</f>
        <v>#REF!</v>
      </c>
      <c r="G1023" t="s">
        <v>72</v>
      </c>
      <c r="H1023" t="e">
        <f>VLOOKUP(ai_ds_job_salaries_2026[[#This Row],[1]],#REF!,2,FALSE)</f>
        <v>#REF!</v>
      </c>
      <c r="I1023" t="s">
        <v>85</v>
      </c>
      <c r="J1023">
        <v>0</v>
      </c>
      <c r="K1023">
        <v>4</v>
      </c>
      <c r="L1023">
        <v>5</v>
      </c>
      <c r="M1023" t="s">
        <v>52</v>
      </c>
      <c r="N1023" t="s">
        <v>44</v>
      </c>
      <c r="O1023" t="b">
        <v>1</v>
      </c>
      <c r="P1023" t="b">
        <v>0</v>
      </c>
      <c r="Q1023">
        <v>6</v>
      </c>
      <c r="R1023">
        <v>3</v>
      </c>
      <c r="S1023">
        <v>36</v>
      </c>
      <c r="T1023">
        <v>36</v>
      </c>
      <c r="U1023" t="b">
        <v>1</v>
      </c>
      <c r="V1023">
        <v>11</v>
      </c>
      <c r="W1023">
        <v>18</v>
      </c>
      <c r="X1023" t="s">
        <v>75</v>
      </c>
      <c r="Y1023">
        <v>100059</v>
      </c>
      <c r="Z1023">
        <v>0</v>
      </c>
      <c r="AA1023" s="17">
        <f>ai_ds_job_salaries_2026[[#This Row],[Bonus ]]/100</f>
        <v>0.16500000000000001</v>
      </c>
      <c r="AB1023" s="18">
        <v>16.5</v>
      </c>
      <c r="AC1023">
        <v>5.4</v>
      </c>
      <c r="AD1023">
        <v>3</v>
      </c>
      <c r="AE1023" t="b">
        <v>0</v>
      </c>
      <c r="AF1023">
        <v>17.100000000000001</v>
      </c>
      <c r="AG1023">
        <v>4.0999999999999996</v>
      </c>
      <c r="AH1023" t="str">
        <f>IF(ai_ds_job_salaries_2026[[#This Row],[upskilling_hours_per_month]]&lt;=4,"Low",IF(ai_ds_job_salaries_2026[[#This Row],[upskilling_hours_per_month]]&lt;=8,"Standard","High"))</f>
        <v>High</v>
      </c>
      <c r="AI1023" s="6">
        <f>ai_ds_job_salaries_2026[[#This Row],[Bonus ]]/100</f>
        <v>0.16500000000000001</v>
      </c>
      <c r="AJ1023">
        <v>0.16500000000000001</v>
      </c>
    </row>
    <row r="1024" spans="1:36" ht="15.95">
      <c r="A1024" t="s">
        <v>36</v>
      </c>
      <c r="B1024" t="s">
        <v>64</v>
      </c>
      <c r="C1024" t="s">
        <v>78</v>
      </c>
      <c r="D1024" t="s">
        <v>57</v>
      </c>
      <c r="E1024" t="s">
        <v>50</v>
      </c>
      <c r="F1024" t="e">
        <f>VLOOKUP(ai_ds_job_salaries_2026[[#This Row],[company_location]],#REF!,2,)</f>
        <v>#REF!</v>
      </c>
      <c r="G1024" t="s">
        <v>50</v>
      </c>
      <c r="H1024" t="e">
        <f>VLOOKUP(ai_ds_job_salaries_2026[[#This Row],[1]],#REF!,2,FALSE)</f>
        <v>#REF!</v>
      </c>
      <c r="I1024" t="s">
        <v>42</v>
      </c>
      <c r="J1024">
        <v>0.5</v>
      </c>
      <c r="K1024">
        <v>7</v>
      </c>
      <c r="L1024">
        <v>5</v>
      </c>
      <c r="M1024" t="s">
        <v>52</v>
      </c>
      <c r="N1024" t="s">
        <v>44</v>
      </c>
      <c r="O1024" t="b">
        <v>0</v>
      </c>
      <c r="P1024" t="b">
        <v>0</v>
      </c>
      <c r="Q1024">
        <v>6</v>
      </c>
      <c r="R1024">
        <v>3</v>
      </c>
      <c r="S1024">
        <v>34</v>
      </c>
      <c r="T1024">
        <v>12</v>
      </c>
      <c r="U1024" t="b">
        <v>1</v>
      </c>
      <c r="V1024">
        <v>6</v>
      </c>
      <c r="W1024">
        <v>18</v>
      </c>
      <c r="X1024" t="s">
        <v>54</v>
      </c>
      <c r="Y1024">
        <v>75003</v>
      </c>
      <c r="Z1024">
        <v>15.6</v>
      </c>
      <c r="AA1024" s="17">
        <f>ai_ds_job_salaries_2026[[#This Row],[Bonus ]]/100</f>
        <v>7.2999999999999995E-2</v>
      </c>
      <c r="AB1024" s="18">
        <v>7.3</v>
      </c>
      <c r="AC1024">
        <v>7.5</v>
      </c>
      <c r="AD1024">
        <v>3</v>
      </c>
      <c r="AE1024" t="b">
        <v>0</v>
      </c>
      <c r="AF1024">
        <v>1.6</v>
      </c>
      <c r="AG1024">
        <v>6.3</v>
      </c>
      <c r="AH1024" t="str">
        <f>IF(ai_ds_job_salaries_2026[[#This Row],[upskilling_hours_per_month]]&lt;=4,"Low",IF(ai_ds_job_salaries_2026[[#This Row],[upskilling_hours_per_month]]&lt;=8,"Standard","High"))</f>
        <v>Low</v>
      </c>
      <c r="AI1024" s="6">
        <f>ai_ds_job_salaries_2026[[#This Row],[Bonus ]]/100</f>
        <v>7.2999999999999995E-2</v>
      </c>
      <c r="AJ1024">
        <v>7.2999999999999995E-2</v>
      </c>
    </row>
    <row r="1025" spans="1:36" ht="15.95">
      <c r="A1025" t="s">
        <v>93</v>
      </c>
      <c r="B1025" t="s">
        <v>56</v>
      </c>
      <c r="C1025" t="s">
        <v>48</v>
      </c>
      <c r="D1025" t="s">
        <v>57</v>
      </c>
      <c r="E1025" t="s">
        <v>79</v>
      </c>
      <c r="F1025" t="e">
        <f>VLOOKUP(ai_ds_job_salaries_2026[[#This Row],[company_location]],#REF!,2,)</f>
        <v>#REF!</v>
      </c>
      <c r="G1025" t="s">
        <v>79</v>
      </c>
      <c r="H1025" t="e">
        <f>VLOOKUP(ai_ds_job_salaries_2026[[#This Row],[1]],#REF!,2,FALSE)</f>
        <v>#REF!</v>
      </c>
      <c r="I1025" t="s">
        <v>42</v>
      </c>
      <c r="J1025">
        <v>0.5</v>
      </c>
      <c r="K1025">
        <v>3</v>
      </c>
      <c r="L1025">
        <v>10</v>
      </c>
      <c r="M1025" t="s">
        <v>52</v>
      </c>
      <c r="N1025" t="s">
        <v>44</v>
      </c>
      <c r="O1025" t="b">
        <v>1</v>
      </c>
      <c r="P1025" t="b">
        <v>0</v>
      </c>
      <c r="Q1025">
        <v>5</v>
      </c>
      <c r="R1025">
        <v>0</v>
      </c>
      <c r="S1025">
        <v>39</v>
      </c>
      <c r="T1025">
        <v>18</v>
      </c>
      <c r="U1025" t="b">
        <v>1</v>
      </c>
      <c r="V1025">
        <v>10</v>
      </c>
      <c r="W1025">
        <v>42</v>
      </c>
      <c r="X1025" t="s">
        <v>83</v>
      </c>
      <c r="Y1025">
        <v>53128</v>
      </c>
      <c r="Z1025">
        <v>13.700000000000001</v>
      </c>
      <c r="AA1025" s="17">
        <f>ai_ds_job_salaries_2026[[#This Row],[Bonus ]]/100</f>
        <v>7.5999999999999998E-2</v>
      </c>
      <c r="AB1025" s="18">
        <v>7.6</v>
      </c>
      <c r="AC1025">
        <v>8.6</v>
      </c>
      <c r="AD1025">
        <v>4</v>
      </c>
      <c r="AE1025" t="b">
        <v>0</v>
      </c>
      <c r="AF1025">
        <v>9.8000000000000007</v>
      </c>
      <c r="AG1025">
        <v>5.8</v>
      </c>
      <c r="AH1025" t="str">
        <f>IF(ai_ds_job_salaries_2026[[#This Row],[upskilling_hours_per_month]]&lt;=4,"Low",IF(ai_ds_job_salaries_2026[[#This Row],[upskilling_hours_per_month]]&lt;=8,"Standard","High"))</f>
        <v>High</v>
      </c>
      <c r="AI1025" s="6">
        <f>ai_ds_job_salaries_2026[[#This Row],[Bonus ]]/100</f>
        <v>7.5999999999999998E-2</v>
      </c>
      <c r="AJ1025">
        <v>7.5999999999999998E-2</v>
      </c>
    </row>
    <row r="1026" spans="1:36" ht="15.95">
      <c r="A1026" t="s">
        <v>36</v>
      </c>
      <c r="B1026" t="s">
        <v>56</v>
      </c>
      <c r="C1026" t="s">
        <v>48</v>
      </c>
      <c r="D1026" t="s">
        <v>39</v>
      </c>
      <c r="E1026" t="s">
        <v>61</v>
      </c>
      <c r="F1026" t="e">
        <f>VLOOKUP(ai_ds_job_salaries_2026[[#This Row],[company_location]],#REF!,2,)</f>
        <v>#REF!</v>
      </c>
      <c r="G1026" t="s">
        <v>61</v>
      </c>
      <c r="H1026" t="e">
        <f>VLOOKUP(ai_ds_job_salaries_2026[[#This Row],[1]],#REF!,2,FALSE)</f>
        <v>#REF!</v>
      </c>
      <c r="I1026" t="s">
        <v>42</v>
      </c>
      <c r="J1026">
        <v>0.5</v>
      </c>
      <c r="K1026">
        <v>2</v>
      </c>
      <c r="L1026">
        <v>5</v>
      </c>
      <c r="M1026" t="s">
        <v>52</v>
      </c>
      <c r="N1026" t="s">
        <v>102</v>
      </c>
      <c r="O1026" t="b">
        <v>0</v>
      </c>
      <c r="P1026" t="b">
        <v>0</v>
      </c>
      <c r="Q1026">
        <v>10</v>
      </c>
      <c r="R1026">
        <v>0</v>
      </c>
      <c r="S1026">
        <v>39</v>
      </c>
      <c r="T1026">
        <v>0</v>
      </c>
      <c r="U1026" t="b">
        <v>1</v>
      </c>
      <c r="V1026">
        <v>14</v>
      </c>
      <c r="W1026">
        <v>30</v>
      </c>
      <c r="X1026" t="s">
        <v>63</v>
      </c>
      <c r="Y1026">
        <v>27938</v>
      </c>
      <c r="Z1026">
        <v>50.9</v>
      </c>
      <c r="AA1026" s="17">
        <f>ai_ds_job_salaries_2026[[#This Row],[Bonus ]]/100</f>
        <v>4.4999999999999998E-2</v>
      </c>
      <c r="AB1026" s="18">
        <v>4.5</v>
      </c>
      <c r="AC1026">
        <v>6.1</v>
      </c>
      <c r="AD1026">
        <v>6</v>
      </c>
      <c r="AE1026" t="b">
        <v>0</v>
      </c>
      <c r="AF1026">
        <v>11.4</v>
      </c>
      <c r="AG1026">
        <v>6.1</v>
      </c>
      <c r="AH1026" t="str">
        <f>IF(ai_ds_job_salaries_2026[[#This Row],[upskilling_hours_per_month]]&lt;=4,"Low",IF(ai_ds_job_salaries_2026[[#This Row],[upskilling_hours_per_month]]&lt;=8,"Standard","High"))</f>
        <v>High</v>
      </c>
      <c r="AI1026" s="6">
        <f>ai_ds_job_salaries_2026[[#This Row],[Bonus ]]/100</f>
        <v>4.4999999999999998E-2</v>
      </c>
      <c r="AJ1026">
        <v>4.4999999999999998E-2</v>
      </c>
    </row>
    <row r="1027" spans="1:36" ht="15.95">
      <c r="A1027" t="s">
        <v>36</v>
      </c>
      <c r="B1027" t="s">
        <v>37</v>
      </c>
      <c r="C1027" t="s">
        <v>48</v>
      </c>
      <c r="D1027" t="s">
        <v>57</v>
      </c>
      <c r="E1027" t="s">
        <v>50</v>
      </c>
      <c r="F1027" t="e">
        <f>VLOOKUP(ai_ds_job_salaries_2026[[#This Row],[company_location]],#REF!,2,)</f>
        <v>#REF!</v>
      </c>
      <c r="G1027" t="s">
        <v>50</v>
      </c>
      <c r="H1027" t="e">
        <f>VLOOKUP(ai_ds_job_salaries_2026[[#This Row],[1]],#REF!,2,FALSE)</f>
        <v>#REF!</v>
      </c>
      <c r="I1027" t="s">
        <v>73</v>
      </c>
      <c r="J1027">
        <v>0</v>
      </c>
      <c r="K1027">
        <v>15</v>
      </c>
      <c r="L1027">
        <v>2</v>
      </c>
      <c r="M1027" t="s">
        <v>43</v>
      </c>
      <c r="N1027" t="s">
        <v>44</v>
      </c>
      <c r="O1027" t="b">
        <v>0</v>
      </c>
      <c r="P1027" t="b">
        <v>1</v>
      </c>
      <c r="Q1027">
        <v>5</v>
      </c>
      <c r="R1027">
        <v>0</v>
      </c>
      <c r="S1027">
        <v>44</v>
      </c>
      <c r="T1027">
        <v>30</v>
      </c>
      <c r="U1027" t="b">
        <v>0</v>
      </c>
      <c r="V1027">
        <v>1</v>
      </c>
      <c r="W1027">
        <v>54</v>
      </c>
      <c r="X1027" t="s">
        <v>54</v>
      </c>
      <c r="Y1027">
        <v>143167</v>
      </c>
      <c r="Z1027">
        <v>14.2</v>
      </c>
      <c r="AA1027" s="17">
        <f>ai_ds_job_salaries_2026[[#This Row],[Bonus ]]/100</f>
        <v>0.19899999999999998</v>
      </c>
      <c r="AB1027" s="18">
        <v>19.899999999999999</v>
      </c>
      <c r="AC1027">
        <v>6.6</v>
      </c>
      <c r="AD1027">
        <v>5</v>
      </c>
      <c r="AE1027" t="b">
        <v>0</v>
      </c>
      <c r="AF1027">
        <v>0</v>
      </c>
      <c r="AG1027">
        <v>5.0999999999999996</v>
      </c>
      <c r="AH1027" t="str">
        <f>IF(ai_ds_job_salaries_2026[[#This Row],[upskilling_hours_per_month]]&lt;=4,"Low",IF(ai_ds_job_salaries_2026[[#This Row],[upskilling_hours_per_month]]&lt;=8,"Standard","High"))</f>
        <v>Low</v>
      </c>
      <c r="AI1027" s="6">
        <f>ai_ds_job_salaries_2026[[#This Row],[Bonus ]]/100</f>
        <v>0.19899999999999998</v>
      </c>
      <c r="AJ1027">
        <v>0.19899999999999998</v>
      </c>
    </row>
    <row r="1028" spans="1:36" ht="15.95">
      <c r="A1028" t="s">
        <v>46</v>
      </c>
      <c r="B1028" t="s">
        <v>47</v>
      </c>
      <c r="C1028" t="s">
        <v>48</v>
      </c>
      <c r="D1028" t="s">
        <v>49</v>
      </c>
      <c r="E1028" t="s">
        <v>40</v>
      </c>
      <c r="F1028" t="e">
        <f>VLOOKUP(ai_ds_job_salaries_2026[[#This Row],[company_location]],#REF!,2,)</f>
        <v>#REF!</v>
      </c>
      <c r="G1028" t="s">
        <v>40</v>
      </c>
      <c r="H1028" t="e">
        <f>VLOOKUP(ai_ds_job_salaries_2026[[#This Row],[1]],#REF!,2,FALSE)</f>
        <v>#REF!</v>
      </c>
      <c r="I1028" t="s">
        <v>65</v>
      </c>
      <c r="J1028">
        <v>0</v>
      </c>
      <c r="K1028">
        <v>8</v>
      </c>
      <c r="L1028">
        <v>6</v>
      </c>
      <c r="M1028" t="s">
        <v>43</v>
      </c>
      <c r="N1028" t="s">
        <v>44</v>
      </c>
      <c r="O1028" t="b">
        <v>1</v>
      </c>
      <c r="P1028" t="b">
        <v>0</v>
      </c>
      <c r="Q1028">
        <v>7</v>
      </c>
      <c r="R1028">
        <v>2</v>
      </c>
      <c r="S1028">
        <v>43</v>
      </c>
      <c r="T1028">
        <v>0</v>
      </c>
      <c r="U1028" t="b">
        <v>1</v>
      </c>
      <c r="V1028">
        <v>12</v>
      </c>
      <c r="W1028">
        <v>30</v>
      </c>
      <c r="X1028" t="s">
        <v>45</v>
      </c>
      <c r="Y1028">
        <v>41539</v>
      </c>
      <c r="Z1028">
        <v>5.4</v>
      </c>
      <c r="AA1028" s="17">
        <f>ai_ds_job_salaries_2026[[#This Row],[Bonus ]]/100</f>
        <v>1.3999999999999999E-2</v>
      </c>
      <c r="AB1028" s="18">
        <v>1.4</v>
      </c>
      <c r="AC1028">
        <v>7.8</v>
      </c>
      <c r="AD1028">
        <v>7</v>
      </c>
      <c r="AE1028" t="b">
        <v>0</v>
      </c>
      <c r="AF1028">
        <v>13.6</v>
      </c>
      <c r="AG1028">
        <v>3.4</v>
      </c>
      <c r="AH1028" t="str">
        <f>IF(ai_ds_job_salaries_2026[[#This Row],[upskilling_hours_per_month]]&lt;=4,"Low",IF(ai_ds_job_salaries_2026[[#This Row],[upskilling_hours_per_month]]&lt;=8,"Standard","High"))</f>
        <v>High</v>
      </c>
      <c r="AI1028" s="6">
        <f>ai_ds_job_salaries_2026[[#This Row],[Bonus ]]/100</f>
        <v>1.3999999999999999E-2</v>
      </c>
      <c r="AJ1028">
        <v>1.3999999999999999E-2</v>
      </c>
    </row>
    <row r="1029" spans="1:36" ht="15.95">
      <c r="A1029" t="s">
        <v>91</v>
      </c>
      <c r="B1029" t="s">
        <v>64</v>
      </c>
      <c r="C1029" t="s">
        <v>48</v>
      </c>
      <c r="D1029" t="s">
        <v>39</v>
      </c>
      <c r="E1029" t="s">
        <v>50</v>
      </c>
      <c r="F1029" t="e">
        <f>VLOOKUP(ai_ds_job_salaries_2026[[#This Row],[company_location]],#REF!,2,)</f>
        <v>#REF!</v>
      </c>
      <c r="G1029" t="s">
        <v>50</v>
      </c>
      <c r="H1029" t="e">
        <f>VLOOKUP(ai_ds_job_salaries_2026[[#This Row],[1]],#REF!,2,FALSE)</f>
        <v>#REF!</v>
      </c>
      <c r="I1029" t="s">
        <v>70</v>
      </c>
      <c r="J1029">
        <v>0.5</v>
      </c>
      <c r="K1029">
        <v>6</v>
      </c>
      <c r="L1029">
        <v>1</v>
      </c>
      <c r="M1029" t="s">
        <v>52</v>
      </c>
      <c r="N1029" t="s">
        <v>53</v>
      </c>
      <c r="O1029" t="b">
        <v>0</v>
      </c>
      <c r="P1029" t="b">
        <v>0</v>
      </c>
      <c r="Q1029">
        <v>6</v>
      </c>
      <c r="R1029">
        <v>3</v>
      </c>
      <c r="S1029">
        <v>49</v>
      </c>
      <c r="T1029">
        <v>6</v>
      </c>
      <c r="U1029" t="b">
        <v>1</v>
      </c>
      <c r="V1029">
        <v>8</v>
      </c>
      <c r="W1029">
        <v>6</v>
      </c>
      <c r="X1029" t="s">
        <v>54</v>
      </c>
      <c r="Y1029">
        <v>141073</v>
      </c>
      <c r="Z1029">
        <v>75.400000000000006</v>
      </c>
      <c r="AA1029" s="17">
        <f>ai_ds_job_salaries_2026[[#This Row],[Bonus ]]/100</f>
        <v>4.0999999999999995E-2</v>
      </c>
      <c r="AB1029" s="18">
        <v>4.0999999999999996</v>
      </c>
      <c r="AC1029">
        <v>6.4</v>
      </c>
      <c r="AD1029">
        <v>6</v>
      </c>
      <c r="AE1029" t="b">
        <v>0</v>
      </c>
      <c r="AF1029">
        <v>0</v>
      </c>
      <c r="AG1029">
        <v>7.2</v>
      </c>
      <c r="AH1029" t="str">
        <f>IF(ai_ds_job_salaries_2026[[#This Row],[upskilling_hours_per_month]]&lt;=4,"Low",IF(ai_ds_job_salaries_2026[[#This Row],[upskilling_hours_per_month]]&lt;=8,"Standard","High"))</f>
        <v>Low</v>
      </c>
      <c r="AI1029" s="6">
        <f>ai_ds_job_salaries_2026[[#This Row],[Bonus ]]/100</f>
        <v>4.0999999999999995E-2</v>
      </c>
      <c r="AJ1029">
        <v>4.0999999999999995E-2</v>
      </c>
    </row>
    <row r="1030" spans="1:36" ht="15.95">
      <c r="A1030" t="s">
        <v>76</v>
      </c>
      <c r="B1030" t="s">
        <v>56</v>
      </c>
      <c r="C1030" t="s">
        <v>48</v>
      </c>
      <c r="D1030" t="s">
        <v>49</v>
      </c>
      <c r="E1030" t="s">
        <v>40</v>
      </c>
      <c r="F1030" t="e">
        <f>VLOOKUP(ai_ds_job_salaries_2026[[#This Row],[company_location]],#REF!,2,)</f>
        <v>#REF!</v>
      </c>
      <c r="G1030" t="s">
        <v>40</v>
      </c>
      <c r="H1030" t="e">
        <f>VLOOKUP(ai_ds_job_salaries_2026[[#This Row],[1]],#REF!,2,FALSE)</f>
        <v>#REF!</v>
      </c>
      <c r="I1030" t="s">
        <v>70</v>
      </c>
      <c r="J1030">
        <v>0</v>
      </c>
      <c r="K1030">
        <v>4</v>
      </c>
      <c r="L1030">
        <v>10</v>
      </c>
      <c r="M1030" t="s">
        <v>43</v>
      </c>
      <c r="N1030" t="s">
        <v>44</v>
      </c>
      <c r="O1030" t="b">
        <v>0</v>
      </c>
      <c r="P1030" t="b">
        <v>0</v>
      </c>
      <c r="Q1030">
        <v>4</v>
      </c>
      <c r="R1030">
        <v>0</v>
      </c>
      <c r="S1030">
        <v>34</v>
      </c>
      <c r="T1030">
        <v>12</v>
      </c>
      <c r="U1030" t="b">
        <v>1</v>
      </c>
      <c r="V1030">
        <v>13</v>
      </c>
      <c r="W1030">
        <v>6</v>
      </c>
      <c r="X1030" t="s">
        <v>45</v>
      </c>
      <c r="Y1030">
        <v>32361</v>
      </c>
      <c r="Z1030">
        <v>0</v>
      </c>
      <c r="AA1030" s="17">
        <f>ai_ds_job_salaries_2026[[#This Row],[Bonus ]]/100</f>
        <v>3.3000000000000002E-2</v>
      </c>
      <c r="AB1030" s="18">
        <v>3.3</v>
      </c>
      <c r="AC1030">
        <v>4.0999999999999996</v>
      </c>
      <c r="AD1030">
        <v>2</v>
      </c>
      <c r="AE1030" t="b">
        <v>0</v>
      </c>
      <c r="AF1030">
        <v>8.9</v>
      </c>
      <c r="AG1030">
        <v>6.3</v>
      </c>
      <c r="AH1030" t="str">
        <f>IF(ai_ds_job_salaries_2026[[#This Row],[upskilling_hours_per_month]]&lt;=4,"Low",IF(ai_ds_job_salaries_2026[[#This Row],[upskilling_hours_per_month]]&lt;=8,"Standard","High"))</f>
        <v>High</v>
      </c>
      <c r="AI1030" s="6">
        <f>ai_ds_job_salaries_2026[[#This Row],[Bonus ]]/100</f>
        <v>3.3000000000000002E-2</v>
      </c>
      <c r="AJ1030">
        <v>3.3000000000000002E-2</v>
      </c>
    </row>
    <row r="1031" spans="1:36" ht="15.95">
      <c r="A1031" t="s">
        <v>96</v>
      </c>
      <c r="B1031" t="s">
        <v>56</v>
      </c>
      <c r="C1031" t="s">
        <v>38</v>
      </c>
      <c r="D1031" t="s">
        <v>39</v>
      </c>
      <c r="E1031" t="s">
        <v>50</v>
      </c>
      <c r="F1031" t="e">
        <f>VLOOKUP(ai_ds_job_salaries_2026[[#This Row],[company_location]],#REF!,2,)</f>
        <v>#REF!</v>
      </c>
      <c r="G1031" t="s">
        <v>50</v>
      </c>
      <c r="H1031" t="e">
        <f>VLOOKUP(ai_ds_job_salaries_2026[[#This Row],[1]],#REF!,2,FALSE)</f>
        <v>#REF!</v>
      </c>
      <c r="I1031" t="s">
        <v>70</v>
      </c>
      <c r="J1031">
        <v>0</v>
      </c>
      <c r="K1031">
        <v>3</v>
      </c>
      <c r="L1031">
        <v>10</v>
      </c>
      <c r="M1031" t="s">
        <v>43</v>
      </c>
      <c r="N1031" t="s">
        <v>62</v>
      </c>
      <c r="O1031" t="b">
        <v>0</v>
      </c>
      <c r="P1031" t="b">
        <v>1</v>
      </c>
      <c r="Q1031">
        <v>8</v>
      </c>
      <c r="R1031">
        <v>1</v>
      </c>
      <c r="S1031">
        <v>39</v>
      </c>
      <c r="T1031">
        <v>48</v>
      </c>
      <c r="U1031" t="b">
        <v>1</v>
      </c>
      <c r="V1031">
        <v>24</v>
      </c>
      <c r="W1031">
        <v>6</v>
      </c>
      <c r="X1031" t="s">
        <v>54</v>
      </c>
      <c r="Y1031">
        <v>49623</v>
      </c>
      <c r="Z1031">
        <v>62.5</v>
      </c>
      <c r="AA1031" s="17">
        <f>ai_ds_job_salaries_2026[[#This Row],[Bonus ]]/100</f>
        <v>2.5000000000000001E-2</v>
      </c>
      <c r="AB1031" s="18">
        <v>2.5</v>
      </c>
      <c r="AC1031">
        <v>7.8</v>
      </c>
      <c r="AD1031">
        <v>4</v>
      </c>
      <c r="AE1031" t="b">
        <v>0</v>
      </c>
      <c r="AF1031">
        <v>14.3</v>
      </c>
      <c r="AG1031">
        <v>6.7</v>
      </c>
      <c r="AH1031" t="str">
        <f>IF(ai_ds_job_salaries_2026[[#This Row],[upskilling_hours_per_month]]&lt;=4,"Low",IF(ai_ds_job_salaries_2026[[#This Row],[upskilling_hours_per_month]]&lt;=8,"Standard","High"))</f>
        <v>High</v>
      </c>
      <c r="AI1031" s="6">
        <f>ai_ds_job_salaries_2026[[#This Row],[Bonus ]]/100</f>
        <v>2.5000000000000001E-2</v>
      </c>
      <c r="AJ1031">
        <v>2.5000000000000001E-2</v>
      </c>
    </row>
    <row r="1032" spans="1:36" ht="15.95">
      <c r="A1032" t="s">
        <v>36</v>
      </c>
      <c r="B1032" t="s">
        <v>56</v>
      </c>
      <c r="C1032" t="s">
        <v>48</v>
      </c>
      <c r="D1032" t="s">
        <v>49</v>
      </c>
      <c r="E1032" t="s">
        <v>40</v>
      </c>
      <c r="F1032" t="e">
        <f>VLOOKUP(ai_ds_job_salaries_2026[[#This Row],[company_location]],#REF!,2,)</f>
        <v>#REF!</v>
      </c>
      <c r="G1032" t="s">
        <v>40</v>
      </c>
      <c r="H1032" t="e">
        <f>VLOOKUP(ai_ds_job_salaries_2026[[#This Row],[1]],#REF!,2,FALSE)</f>
        <v>#REF!</v>
      </c>
      <c r="I1032" t="s">
        <v>80</v>
      </c>
      <c r="J1032">
        <v>1</v>
      </c>
      <c r="K1032">
        <v>2</v>
      </c>
      <c r="L1032">
        <v>6</v>
      </c>
      <c r="M1032" t="s">
        <v>52</v>
      </c>
      <c r="N1032" t="s">
        <v>53</v>
      </c>
      <c r="O1032" t="b">
        <v>0</v>
      </c>
      <c r="P1032" t="b">
        <v>1</v>
      </c>
      <c r="Q1032">
        <v>6</v>
      </c>
      <c r="R1032">
        <v>3</v>
      </c>
      <c r="S1032">
        <v>26</v>
      </c>
      <c r="T1032">
        <v>30</v>
      </c>
      <c r="U1032" t="b">
        <v>1</v>
      </c>
      <c r="V1032">
        <v>14</v>
      </c>
      <c r="W1032">
        <v>12</v>
      </c>
      <c r="X1032" t="s">
        <v>45</v>
      </c>
      <c r="Y1032">
        <v>19614</v>
      </c>
      <c r="Z1032">
        <v>2.7</v>
      </c>
      <c r="AA1032" s="17">
        <f>ai_ds_job_salaries_2026[[#This Row],[Bonus ]]/100</f>
        <v>5.7000000000000002E-2</v>
      </c>
      <c r="AB1032" s="18">
        <v>5.7</v>
      </c>
      <c r="AC1032">
        <v>6.4</v>
      </c>
      <c r="AD1032">
        <v>2</v>
      </c>
      <c r="AE1032" t="b">
        <v>1</v>
      </c>
      <c r="AF1032">
        <v>8.6</v>
      </c>
      <c r="AG1032">
        <v>8.5</v>
      </c>
      <c r="AH1032" t="str">
        <f>IF(ai_ds_job_salaries_2026[[#This Row],[upskilling_hours_per_month]]&lt;=4,"Low",IF(ai_ds_job_salaries_2026[[#This Row],[upskilling_hours_per_month]]&lt;=8,"Standard","High"))</f>
        <v>High</v>
      </c>
      <c r="AI1032" s="6">
        <f>ai_ds_job_salaries_2026[[#This Row],[Bonus ]]/100</f>
        <v>5.7000000000000002E-2</v>
      </c>
      <c r="AJ1032">
        <v>5.7000000000000002E-2</v>
      </c>
    </row>
    <row r="1033" spans="1:36" ht="15.95">
      <c r="A1033" t="s">
        <v>93</v>
      </c>
      <c r="B1033" t="s">
        <v>47</v>
      </c>
      <c r="C1033" t="s">
        <v>48</v>
      </c>
      <c r="D1033" t="s">
        <v>39</v>
      </c>
      <c r="E1033" t="s">
        <v>50</v>
      </c>
      <c r="F1033" t="e">
        <f>VLOOKUP(ai_ds_job_salaries_2026[[#This Row],[company_location]],#REF!,2,)</f>
        <v>#REF!</v>
      </c>
      <c r="G1033" t="s">
        <v>50</v>
      </c>
      <c r="H1033" t="e">
        <f>VLOOKUP(ai_ds_job_salaries_2026[[#This Row],[1]],#REF!,2,FALSE)</f>
        <v>#REF!</v>
      </c>
      <c r="I1033" t="s">
        <v>85</v>
      </c>
      <c r="J1033">
        <v>0.5</v>
      </c>
      <c r="K1033">
        <v>10</v>
      </c>
      <c r="L1033">
        <v>6</v>
      </c>
      <c r="M1033" t="s">
        <v>43</v>
      </c>
      <c r="N1033" t="s">
        <v>44</v>
      </c>
      <c r="O1033" t="b">
        <v>1</v>
      </c>
      <c r="P1033" t="b">
        <v>0</v>
      </c>
      <c r="Q1033">
        <v>9</v>
      </c>
      <c r="R1033">
        <v>4</v>
      </c>
      <c r="S1033">
        <v>48</v>
      </c>
      <c r="T1033">
        <v>24</v>
      </c>
      <c r="U1033" t="b">
        <v>1</v>
      </c>
      <c r="V1033">
        <v>11</v>
      </c>
      <c r="W1033">
        <v>18</v>
      </c>
      <c r="X1033" t="s">
        <v>54</v>
      </c>
      <c r="Y1033">
        <v>154058</v>
      </c>
      <c r="Z1033">
        <v>52.2</v>
      </c>
      <c r="AA1033" s="17">
        <f>ai_ds_job_salaries_2026[[#This Row],[Bonus ]]/100</f>
        <v>0.17899999999999999</v>
      </c>
      <c r="AB1033" s="18">
        <v>17.899999999999999</v>
      </c>
      <c r="AC1033">
        <v>6.8</v>
      </c>
      <c r="AD1033">
        <v>7</v>
      </c>
      <c r="AE1033" t="b">
        <v>0</v>
      </c>
      <c r="AF1033">
        <v>14.7</v>
      </c>
      <c r="AG1033">
        <v>3.4</v>
      </c>
      <c r="AH1033" t="str">
        <f>IF(ai_ds_job_salaries_2026[[#This Row],[upskilling_hours_per_month]]&lt;=4,"Low",IF(ai_ds_job_salaries_2026[[#This Row],[upskilling_hours_per_month]]&lt;=8,"Standard","High"))</f>
        <v>High</v>
      </c>
      <c r="AI1033" s="6">
        <f>ai_ds_job_salaries_2026[[#This Row],[Bonus ]]/100</f>
        <v>0.17899999999999999</v>
      </c>
      <c r="AJ1033">
        <v>0.17899999999999999</v>
      </c>
    </row>
    <row r="1034" spans="1:36" ht="15.95">
      <c r="A1034" t="s">
        <v>91</v>
      </c>
      <c r="B1034" t="s">
        <v>56</v>
      </c>
      <c r="C1034" t="s">
        <v>48</v>
      </c>
      <c r="D1034" t="s">
        <v>57</v>
      </c>
      <c r="E1034" t="s">
        <v>50</v>
      </c>
      <c r="F1034" t="e">
        <f>VLOOKUP(ai_ds_job_salaries_2026[[#This Row],[company_location]],#REF!,2,)</f>
        <v>#REF!</v>
      </c>
      <c r="G1034" t="s">
        <v>50</v>
      </c>
      <c r="H1034" t="e">
        <f>VLOOKUP(ai_ds_job_salaries_2026[[#This Row],[1]],#REF!,2,FALSE)</f>
        <v>#REF!</v>
      </c>
      <c r="I1034" t="s">
        <v>85</v>
      </c>
      <c r="J1034">
        <v>1</v>
      </c>
      <c r="K1034">
        <v>2</v>
      </c>
      <c r="L1034">
        <v>0</v>
      </c>
      <c r="M1034" t="s">
        <v>43</v>
      </c>
      <c r="N1034" t="s">
        <v>44</v>
      </c>
      <c r="O1034" t="b">
        <v>0</v>
      </c>
      <c r="P1034" t="b">
        <v>0</v>
      </c>
      <c r="Q1034">
        <v>12</v>
      </c>
      <c r="R1034">
        <v>2</v>
      </c>
      <c r="S1034">
        <v>45</v>
      </c>
      <c r="T1034">
        <v>0</v>
      </c>
      <c r="U1034" t="b">
        <v>0</v>
      </c>
      <c r="V1034">
        <v>3</v>
      </c>
      <c r="W1034">
        <v>54</v>
      </c>
      <c r="X1034" t="s">
        <v>54</v>
      </c>
      <c r="Y1034">
        <v>80687</v>
      </c>
      <c r="Z1034">
        <v>0</v>
      </c>
      <c r="AA1034" s="17">
        <f>ai_ds_job_salaries_2026[[#This Row],[Bonus ]]/100</f>
        <v>3.7999999999999999E-2</v>
      </c>
      <c r="AB1034" s="18">
        <v>3.8</v>
      </c>
      <c r="AC1034">
        <v>6.8</v>
      </c>
      <c r="AD1034">
        <v>5</v>
      </c>
      <c r="AE1034" t="b">
        <v>0</v>
      </c>
      <c r="AF1034">
        <v>3.8</v>
      </c>
      <c r="AG1034">
        <v>3.5</v>
      </c>
      <c r="AH1034" t="str">
        <f>IF(ai_ds_job_salaries_2026[[#This Row],[upskilling_hours_per_month]]&lt;=4,"Low",IF(ai_ds_job_salaries_2026[[#This Row],[upskilling_hours_per_month]]&lt;=8,"Standard","High"))</f>
        <v>Low</v>
      </c>
      <c r="AI1034" s="6">
        <f>ai_ds_job_salaries_2026[[#This Row],[Bonus ]]/100</f>
        <v>3.7999999999999999E-2</v>
      </c>
      <c r="AJ1034">
        <v>3.7999999999999999E-2</v>
      </c>
    </row>
    <row r="1035" spans="1:36" ht="15.95">
      <c r="A1035" t="s">
        <v>46</v>
      </c>
      <c r="B1035" t="s">
        <v>56</v>
      </c>
      <c r="C1035" t="s">
        <v>48</v>
      </c>
      <c r="D1035" t="s">
        <v>57</v>
      </c>
      <c r="E1035" t="s">
        <v>50</v>
      </c>
      <c r="F1035" t="e">
        <f>VLOOKUP(ai_ds_job_salaries_2026[[#This Row],[company_location]],#REF!,2,)</f>
        <v>#REF!</v>
      </c>
      <c r="G1035" t="s">
        <v>50</v>
      </c>
      <c r="H1035" t="e">
        <f>VLOOKUP(ai_ds_job_salaries_2026[[#This Row],[1]],#REF!,2,FALSE)</f>
        <v>#REF!</v>
      </c>
      <c r="I1035" t="s">
        <v>85</v>
      </c>
      <c r="J1035">
        <v>1</v>
      </c>
      <c r="K1035">
        <v>2</v>
      </c>
      <c r="L1035">
        <v>1</v>
      </c>
      <c r="M1035" t="s">
        <v>52</v>
      </c>
      <c r="N1035" t="s">
        <v>44</v>
      </c>
      <c r="O1035" t="b">
        <v>1</v>
      </c>
      <c r="P1035" t="b">
        <v>0</v>
      </c>
      <c r="Q1035">
        <v>7</v>
      </c>
      <c r="R1035">
        <v>2</v>
      </c>
      <c r="S1035">
        <v>40</v>
      </c>
      <c r="T1035">
        <v>12</v>
      </c>
      <c r="U1035" t="b">
        <v>1</v>
      </c>
      <c r="V1035">
        <v>15</v>
      </c>
      <c r="W1035">
        <v>6</v>
      </c>
      <c r="X1035" t="s">
        <v>54</v>
      </c>
      <c r="Y1035">
        <v>88403</v>
      </c>
      <c r="Z1035">
        <v>19.2</v>
      </c>
      <c r="AA1035" s="17">
        <f>ai_ds_job_salaries_2026[[#This Row],[Bonus ]]/100</f>
        <v>2.7000000000000003E-2</v>
      </c>
      <c r="AB1035" s="18">
        <v>2.7</v>
      </c>
      <c r="AC1035">
        <v>5.6</v>
      </c>
      <c r="AD1035">
        <v>4</v>
      </c>
      <c r="AE1035" t="b">
        <v>0</v>
      </c>
      <c r="AF1035">
        <v>10.4</v>
      </c>
      <c r="AG1035">
        <v>5.2</v>
      </c>
      <c r="AH1035" t="str">
        <f>IF(ai_ds_job_salaries_2026[[#This Row],[upskilling_hours_per_month]]&lt;=4,"Low",IF(ai_ds_job_salaries_2026[[#This Row],[upskilling_hours_per_month]]&lt;=8,"Standard","High"))</f>
        <v>High</v>
      </c>
      <c r="AI1035" s="6">
        <f>ai_ds_job_salaries_2026[[#This Row],[Bonus ]]/100</f>
        <v>2.7000000000000003E-2</v>
      </c>
      <c r="AJ1035">
        <v>2.7000000000000003E-2</v>
      </c>
    </row>
    <row r="1036" spans="1:36" ht="15.95">
      <c r="A1036" t="s">
        <v>84</v>
      </c>
      <c r="B1036" t="s">
        <v>47</v>
      </c>
      <c r="C1036" t="s">
        <v>48</v>
      </c>
      <c r="D1036" t="s">
        <v>57</v>
      </c>
      <c r="E1036" t="s">
        <v>94</v>
      </c>
      <c r="F1036" t="e">
        <f>VLOOKUP(ai_ds_job_salaries_2026[[#This Row],[company_location]],#REF!,2,)</f>
        <v>#REF!</v>
      </c>
      <c r="G1036" t="s">
        <v>94</v>
      </c>
      <c r="H1036" t="e">
        <f>VLOOKUP(ai_ds_job_salaries_2026[[#This Row],[1]],#REF!,2,FALSE)</f>
        <v>#REF!</v>
      </c>
      <c r="I1036" t="s">
        <v>92</v>
      </c>
      <c r="J1036">
        <v>0</v>
      </c>
      <c r="K1036">
        <v>11</v>
      </c>
      <c r="L1036">
        <v>11</v>
      </c>
      <c r="M1036" t="s">
        <v>52</v>
      </c>
      <c r="N1036" t="s">
        <v>44</v>
      </c>
      <c r="O1036" t="b">
        <v>1</v>
      </c>
      <c r="P1036" t="b">
        <v>0</v>
      </c>
      <c r="Q1036">
        <v>8</v>
      </c>
      <c r="R1036">
        <v>1</v>
      </c>
      <c r="S1036">
        <v>50</v>
      </c>
      <c r="T1036">
        <v>36</v>
      </c>
      <c r="U1036" t="b">
        <v>1</v>
      </c>
      <c r="V1036">
        <v>14</v>
      </c>
      <c r="W1036">
        <v>54</v>
      </c>
      <c r="X1036" t="s">
        <v>83</v>
      </c>
      <c r="Y1036">
        <v>135090</v>
      </c>
      <c r="Z1036">
        <v>7.1999999999999993</v>
      </c>
      <c r="AA1036" s="17">
        <f>ai_ds_job_salaries_2026[[#This Row],[Bonus ]]/100</f>
        <v>0.13800000000000001</v>
      </c>
      <c r="AB1036" s="18">
        <v>13.8</v>
      </c>
      <c r="AC1036">
        <v>4.0999999999999996</v>
      </c>
      <c r="AD1036">
        <v>4</v>
      </c>
      <c r="AE1036" t="b">
        <v>1</v>
      </c>
      <c r="AF1036">
        <v>4.2</v>
      </c>
      <c r="AG1036">
        <v>5.3</v>
      </c>
      <c r="AH1036" t="str">
        <f>IF(ai_ds_job_salaries_2026[[#This Row],[upskilling_hours_per_month]]&lt;=4,"Low",IF(ai_ds_job_salaries_2026[[#This Row],[upskilling_hours_per_month]]&lt;=8,"Standard","High"))</f>
        <v>Standard</v>
      </c>
      <c r="AI1036" s="6">
        <f>ai_ds_job_salaries_2026[[#This Row],[Bonus ]]/100</f>
        <v>0.13800000000000001</v>
      </c>
      <c r="AJ1036">
        <v>0.13800000000000001</v>
      </c>
    </row>
    <row r="1037" spans="1:36" ht="15.95">
      <c r="A1037" t="s">
        <v>84</v>
      </c>
      <c r="B1037" t="s">
        <v>37</v>
      </c>
      <c r="C1037" t="s">
        <v>81</v>
      </c>
      <c r="D1037" t="s">
        <v>57</v>
      </c>
      <c r="E1037" t="s">
        <v>50</v>
      </c>
      <c r="F1037" t="e">
        <f>VLOOKUP(ai_ds_job_salaries_2026[[#This Row],[company_location]],#REF!,2,)</f>
        <v>#REF!</v>
      </c>
      <c r="G1037" t="s">
        <v>50</v>
      </c>
      <c r="H1037" t="e">
        <f>VLOOKUP(ai_ds_job_salaries_2026[[#This Row],[1]],#REF!,2,FALSE)</f>
        <v>#REF!</v>
      </c>
      <c r="I1037" t="s">
        <v>85</v>
      </c>
      <c r="J1037">
        <v>0.5</v>
      </c>
      <c r="K1037">
        <v>13</v>
      </c>
      <c r="L1037">
        <v>1</v>
      </c>
      <c r="M1037" t="s">
        <v>89</v>
      </c>
      <c r="N1037" t="s">
        <v>44</v>
      </c>
      <c r="O1037" t="b">
        <v>1</v>
      </c>
      <c r="P1037" t="b">
        <v>1</v>
      </c>
      <c r="Q1037">
        <v>9</v>
      </c>
      <c r="R1037">
        <v>4</v>
      </c>
      <c r="S1037">
        <v>50</v>
      </c>
      <c r="T1037">
        <v>30</v>
      </c>
      <c r="U1037" t="b">
        <v>1</v>
      </c>
      <c r="V1037">
        <v>10</v>
      </c>
      <c r="W1037">
        <v>0</v>
      </c>
      <c r="X1037" t="s">
        <v>54</v>
      </c>
      <c r="Y1037">
        <v>176500</v>
      </c>
      <c r="Z1037">
        <v>8.3000000000000007</v>
      </c>
      <c r="AA1037" s="17">
        <f>ai_ds_job_salaries_2026[[#This Row],[Bonus ]]/100</f>
        <v>6.2E-2</v>
      </c>
      <c r="AB1037" s="18">
        <v>6.2</v>
      </c>
      <c r="AC1037">
        <v>7</v>
      </c>
      <c r="AD1037">
        <v>9</v>
      </c>
      <c r="AE1037" t="b">
        <v>1</v>
      </c>
      <c r="AF1037">
        <v>5.9</v>
      </c>
      <c r="AG1037">
        <v>6.1</v>
      </c>
      <c r="AH1037" t="str">
        <f>IF(ai_ds_job_salaries_2026[[#This Row],[upskilling_hours_per_month]]&lt;=4,"Low",IF(ai_ds_job_salaries_2026[[#This Row],[upskilling_hours_per_month]]&lt;=8,"Standard","High"))</f>
        <v>Standard</v>
      </c>
      <c r="AI1037" s="6">
        <f>ai_ds_job_salaries_2026[[#This Row],[Bonus ]]/100</f>
        <v>6.2E-2</v>
      </c>
      <c r="AJ1037">
        <v>6.2E-2</v>
      </c>
    </row>
    <row r="1038" spans="1:36" ht="15.95">
      <c r="A1038" t="s">
        <v>91</v>
      </c>
      <c r="B1038" t="s">
        <v>37</v>
      </c>
      <c r="C1038" t="s">
        <v>48</v>
      </c>
      <c r="D1038" t="s">
        <v>49</v>
      </c>
      <c r="E1038" t="s">
        <v>72</v>
      </c>
      <c r="F1038" t="e">
        <f>VLOOKUP(ai_ds_job_salaries_2026[[#This Row],[company_location]],#REF!,2,)</f>
        <v>#REF!</v>
      </c>
      <c r="G1038" t="s">
        <v>72</v>
      </c>
      <c r="H1038" t="e">
        <f>VLOOKUP(ai_ds_job_salaries_2026[[#This Row],[1]],#REF!,2,FALSE)</f>
        <v>#REF!</v>
      </c>
      <c r="I1038" t="s">
        <v>42</v>
      </c>
      <c r="J1038">
        <v>0</v>
      </c>
      <c r="K1038">
        <v>14</v>
      </c>
      <c r="L1038">
        <v>10</v>
      </c>
      <c r="M1038" t="s">
        <v>52</v>
      </c>
      <c r="N1038" t="s">
        <v>53</v>
      </c>
      <c r="O1038" t="b">
        <v>0</v>
      </c>
      <c r="P1038" t="b">
        <v>1</v>
      </c>
      <c r="Q1038">
        <v>2</v>
      </c>
      <c r="R1038">
        <v>3</v>
      </c>
      <c r="S1038">
        <v>40</v>
      </c>
      <c r="T1038">
        <v>12</v>
      </c>
      <c r="U1038" t="b">
        <v>1</v>
      </c>
      <c r="V1038">
        <v>12</v>
      </c>
      <c r="W1038">
        <v>54</v>
      </c>
      <c r="X1038" t="s">
        <v>75</v>
      </c>
      <c r="Y1038">
        <v>223658</v>
      </c>
      <c r="Z1038">
        <v>5.8000000000000007</v>
      </c>
      <c r="AA1038" s="17">
        <f>ai_ds_job_salaries_2026[[#This Row],[Bonus ]]/100</f>
        <v>0.14499999999999999</v>
      </c>
      <c r="AB1038" s="18">
        <v>14.5</v>
      </c>
      <c r="AC1038">
        <v>6.7</v>
      </c>
      <c r="AD1038">
        <v>6</v>
      </c>
      <c r="AE1038" t="b">
        <v>1</v>
      </c>
      <c r="AF1038">
        <v>6.3</v>
      </c>
      <c r="AG1038">
        <v>5.0999999999999996</v>
      </c>
      <c r="AH1038" t="str">
        <f>IF(ai_ds_job_salaries_2026[[#This Row],[upskilling_hours_per_month]]&lt;=4,"Low",IF(ai_ds_job_salaries_2026[[#This Row],[upskilling_hours_per_month]]&lt;=8,"Standard","High"))</f>
        <v>Standard</v>
      </c>
      <c r="AI1038" s="6">
        <f>ai_ds_job_salaries_2026[[#This Row],[Bonus ]]/100</f>
        <v>0.14499999999999999</v>
      </c>
      <c r="AJ1038">
        <v>0.14499999999999999</v>
      </c>
    </row>
    <row r="1039" spans="1:36" ht="15.95">
      <c r="A1039" t="s">
        <v>91</v>
      </c>
      <c r="B1039" t="s">
        <v>97</v>
      </c>
      <c r="C1039" t="s">
        <v>48</v>
      </c>
      <c r="D1039" t="s">
        <v>49</v>
      </c>
      <c r="E1039" t="s">
        <v>50</v>
      </c>
      <c r="F1039" t="e">
        <f>VLOOKUP(ai_ds_job_salaries_2026[[#This Row],[company_location]],#REF!,2,)</f>
        <v>#REF!</v>
      </c>
      <c r="G1039" t="s">
        <v>50</v>
      </c>
      <c r="H1039" t="e">
        <f>VLOOKUP(ai_ds_job_salaries_2026[[#This Row],[1]],#REF!,2,FALSE)</f>
        <v>#REF!</v>
      </c>
      <c r="I1039" t="s">
        <v>42</v>
      </c>
      <c r="J1039">
        <v>0</v>
      </c>
      <c r="K1039">
        <v>20</v>
      </c>
      <c r="L1039">
        <v>8</v>
      </c>
      <c r="M1039" t="s">
        <v>52</v>
      </c>
      <c r="N1039" t="s">
        <v>44</v>
      </c>
      <c r="O1039" t="b">
        <v>0</v>
      </c>
      <c r="P1039" t="b">
        <v>1</v>
      </c>
      <c r="Q1039">
        <v>9</v>
      </c>
      <c r="R1039">
        <v>3</v>
      </c>
      <c r="S1039">
        <v>50</v>
      </c>
      <c r="T1039">
        <v>42</v>
      </c>
      <c r="U1039" t="b">
        <v>1</v>
      </c>
      <c r="V1039">
        <v>14</v>
      </c>
      <c r="W1039">
        <v>54</v>
      </c>
      <c r="X1039" t="s">
        <v>54</v>
      </c>
      <c r="Y1039">
        <v>320354</v>
      </c>
      <c r="Z1039">
        <v>0</v>
      </c>
      <c r="AA1039" s="17">
        <f>ai_ds_job_salaries_2026[[#This Row],[Bonus ]]/100</f>
        <v>0.21899999999999997</v>
      </c>
      <c r="AB1039" s="18">
        <v>21.9</v>
      </c>
      <c r="AC1039">
        <v>8</v>
      </c>
      <c r="AD1039">
        <v>9</v>
      </c>
      <c r="AE1039" t="b">
        <v>0</v>
      </c>
      <c r="AF1039">
        <v>1</v>
      </c>
      <c r="AG1039">
        <v>3.5</v>
      </c>
      <c r="AH1039" t="str">
        <f>IF(ai_ds_job_salaries_2026[[#This Row],[upskilling_hours_per_month]]&lt;=4,"Low",IF(ai_ds_job_salaries_2026[[#This Row],[upskilling_hours_per_month]]&lt;=8,"Standard","High"))</f>
        <v>Low</v>
      </c>
      <c r="AI1039" s="6">
        <f>ai_ds_job_salaries_2026[[#This Row],[Bonus ]]/100</f>
        <v>0.21899999999999997</v>
      </c>
      <c r="AJ1039">
        <v>0.21899999999999997</v>
      </c>
    </row>
    <row r="1040" spans="1:36" ht="15.95">
      <c r="A1040" t="s">
        <v>46</v>
      </c>
      <c r="B1040" t="s">
        <v>47</v>
      </c>
      <c r="C1040" t="s">
        <v>48</v>
      </c>
      <c r="D1040" t="s">
        <v>57</v>
      </c>
      <c r="E1040" t="s">
        <v>82</v>
      </c>
      <c r="F1040" t="e">
        <f>VLOOKUP(ai_ds_job_salaries_2026[[#This Row],[company_location]],#REF!,2,)</f>
        <v>#REF!</v>
      </c>
      <c r="G1040" t="s">
        <v>82</v>
      </c>
      <c r="H1040" t="e">
        <f>VLOOKUP(ai_ds_job_salaries_2026[[#This Row],[1]],#REF!,2,FALSE)</f>
        <v>#REF!</v>
      </c>
      <c r="I1040" t="s">
        <v>88</v>
      </c>
      <c r="J1040">
        <v>0.5</v>
      </c>
      <c r="K1040">
        <v>9</v>
      </c>
      <c r="L1040">
        <v>0</v>
      </c>
      <c r="M1040" t="s">
        <v>59</v>
      </c>
      <c r="N1040" t="s">
        <v>44</v>
      </c>
      <c r="O1040" t="b">
        <v>1</v>
      </c>
      <c r="P1040" t="b">
        <v>0</v>
      </c>
      <c r="Q1040">
        <v>5</v>
      </c>
      <c r="R1040">
        <v>1</v>
      </c>
      <c r="S1040">
        <v>48</v>
      </c>
      <c r="T1040">
        <v>6</v>
      </c>
      <c r="U1040" t="b">
        <v>1</v>
      </c>
      <c r="V1040">
        <v>21</v>
      </c>
      <c r="W1040">
        <v>6</v>
      </c>
      <c r="X1040" t="s">
        <v>83</v>
      </c>
      <c r="Y1040">
        <v>109281</v>
      </c>
      <c r="Z1040">
        <v>13.200000000000001</v>
      </c>
      <c r="AA1040" s="17">
        <f>ai_ds_job_salaries_2026[[#This Row],[Bonus ]]/100</f>
        <v>9.0999999999999998E-2</v>
      </c>
      <c r="AB1040" s="18">
        <v>9.1</v>
      </c>
      <c r="AC1040">
        <v>6.1</v>
      </c>
      <c r="AD1040">
        <v>9</v>
      </c>
      <c r="AE1040" t="b">
        <v>0</v>
      </c>
      <c r="AF1040">
        <v>4.4000000000000004</v>
      </c>
      <c r="AG1040">
        <v>3.9</v>
      </c>
      <c r="AH1040" t="str">
        <f>IF(ai_ds_job_salaries_2026[[#This Row],[upskilling_hours_per_month]]&lt;=4,"Low",IF(ai_ds_job_salaries_2026[[#This Row],[upskilling_hours_per_month]]&lt;=8,"Standard","High"))</f>
        <v>Standard</v>
      </c>
      <c r="AI1040" s="6">
        <f>ai_ds_job_salaries_2026[[#This Row],[Bonus ]]/100</f>
        <v>9.0999999999999998E-2</v>
      </c>
      <c r="AJ1040">
        <v>9.0999999999999998E-2</v>
      </c>
    </row>
    <row r="1041" spans="1:36" ht="15.95">
      <c r="A1041" t="s">
        <v>60</v>
      </c>
      <c r="B1041" t="s">
        <v>47</v>
      </c>
      <c r="C1041" t="s">
        <v>48</v>
      </c>
      <c r="D1041" t="s">
        <v>39</v>
      </c>
      <c r="E1041" t="s">
        <v>72</v>
      </c>
      <c r="F1041" t="e">
        <f>VLOOKUP(ai_ds_job_salaries_2026[[#This Row],[company_location]],#REF!,2,)</f>
        <v>#REF!</v>
      </c>
      <c r="G1041" t="s">
        <v>82</v>
      </c>
      <c r="H1041" t="e">
        <f>VLOOKUP(ai_ds_job_salaries_2026[[#This Row],[1]],#REF!,2,FALSE)</f>
        <v>#REF!</v>
      </c>
      <c r="I1041" t="s">
        <v>88</v>
      </c>
      <c r="J1041">
        <v>0</v>
      </c>
      <c r="K1041">
        <v>11</v>
      </c>
      <c r="L1041">
        <v>5</v>
      </c>
      <c r="M1041" t="s">
        <v>43</v>
      </c>
      <c r="N1041" t="s">
        <v>44</v>
      </c>
      <c r="O1041" t="b">
        <v>0</v>
      </c>
      <c r="P1041" t="b">
        <v>0</v>
      </c>
      <c r="Q1041">
        <v>6</v>
      </c>
      <c r="R1041">
        <v>2</v>
      </c>
      <c r="S1041">
        <v>42</v>
      </c>
      <c r="T1041">
        <v>12</v>
      </c>
      <c r="U1041" t="b">
        <v>1</v>
      </c>
      <c r="V1041">
        <v>13</v>
      </c>
      <c r="W1041">
        <v>48</v>
      </c>
      <c r="X1041" t="s">
        <v>75</v>
      </c>
      <c r="Y1041">
        <v>121197</v>
      </c>
      <c r="Z1041">
        <v>55.900000000000006</v>
      </c>
      <c r="AA1041" s="17">
        <f>ai_ds_job_salaries_2026[[#This Row],[Bonus ]]/100</f>
        <v>0.06</v>
      </c>
      <c r="AB1041" s="18">
        <v>6</v>
      </c>
      <c r="AC1041">
        <v>4.5999999999999996</v>
      </c>
      <c r="AD1041">
        <v>3</v>
      </c>
      <c r="AE1041" t="b">
        <v>0</v>
      </c>
      <c r="AF1041">
        <v>11.4</v>
      </c>
      <c r="AG1041">
        <v>4.5999999999999996</v>
      </c>
      <c r="AH1041" t="str">
        <f>IF(ai_ds_job_salaries_2026[[#This Row],[upskilling_hours_per_month]]&lt;=4,"Low",IF(ai_ds_job_salaries_2026[[#This Row],[upskilling_hours_per_month]]&lt;=8,"Standard","High"))</f>
        <v>High</v>
      </c>
      <c r="AI1041" s="6">
        <f>ai_ds_job_salaries_2026[[#This Row],[Bonus ]]/100</f>
        <v>0.06</v>
      </c>
      <c r="AJ1041">
        <v>0.06</v>
      </c>
    </row>
    <row r="1042" spans="1:36" ht="15.95">
      <c r="A1042" t="s">
        <v>77</v>
      </c>
      <c r="B1042" t="s">
        <v>37</v>
      </c>
      <c r="C1042" t="s">
        <v>48</v>
      </c>
      <c r="D1042" t="s">
        <v>57</v>
      </c>
      <c r="E1042" t="s">
        <v>72</v>
      </c>
      <c r="F1042" t="e">
        <f>VLOOKUP(ai_ds_job_salaries_2026[[#This Row],[company_location]],#REF!,2,)</f>
        <v>#REF!</v>
      </c>
      <c r="G1042" t="s">
        <v>72</v>
      </c>
      <c r="H1042" t="e">
        <f>VLOOKUP(ai_ds_job_salaries_2026[[#This Row],[1]],#REF!,2,FALSE)</f>
        <v>#REF!</v>
      </c>
      <c r="I1042" t="s">
        <v>70</v>
      </c>
      <c r="J1042">
        <v>0</v>
      </c>
      <c r="K1042">
        <v>15</v>
      </c>
      <c r="L1042">
        <v>10</v>
      </c>
      <c r="M1042" t="s">
        <v>52</v>
      </c>
      <c r="N1042" t="s">
        <v>44</v>
      </c>
      <c r="O1042" t="b">
        <v>1</v>
      </c>
      <c r="P1042" t="b">
        <v>1</v>
      </c>
      <c r="Q1042">
        <v>9</v>
      </c>
      <c r="R1042">
        <v>1</v>
      </c>
      <c r="S1042">
        <v>48</v>
      </c>
      <c r="T1042">
        <v>30</v>
      </c>
      <c r="U1042" t="b">
        <v>1</v>
      </c>
      <c r="V1042">
        <v>8</v>
      </c>
      <c r="W1042">
        <v>42</v>
      </c>
      <c r="X1042" t="s">
        <v>75</v>
      </c>
      <c r="Y1042">
        <v>145128</v>
      </c>
      <c r="Z1042">
        <v>0.89999999999999991</v>
      </c>
      <c r="AA1042" s="17">
        <f>ai_ds_job_salaries_2026[[#This Row],[Bonus ]]/100</f>
        <v>0.182</v>
      </c>
      <c r="AB1042" s="18">
        <v>18.2</v>
      </c>
      <c r="AC1042">
        <v>7.5</v>
      </c>
      <c r="AD1042">
        <v>5</v>
      </c>
      <c r="AE1042" t="b">
        <v>0</v>
      </c>
      <c r="AF1042">
        <v>8</v>
      </c>
      <c r="AG1042">
        <v>3.3</v>
      </c>
      <c r="AH1042" t="str">
        <f>IF(ai_ds_job_salaries_2026[[#This Row],[upskilling_hours_per_month]]&lt;=4,"Low",IF(ai_ds_job_salaries_2026[[#This Row],[upskilling_hours_per_month]]&lt;=8,"Standard","High"))</f>
        <v>Standard</v>
      </c>
      <c r="AI1042" s="6">
        <f>ai_ds_job_salaries_2026[[#This Row],[Bonus ]]/100</f>
        <v>0.182</v>
      </c>
      <c r="AJ1042">
        <v>0.182</v>
      </c>
    </row>
    <row r="1043" spans="1:36" ht="15.95">
      <c r="A1043" t="s">
        <v>93</v>
      </c>
      <c r="B1043" t="s">
        <v>37</v>
      </c>
      <c r="C1043" t="s">
        <v>48</v>
      </c>
      <c r="D1043" t="s">
        <v>57</v>
      </c>
      <c r="E1043" t="s">
        <v>40</v>
      </c>
      <c r="F1043" t="e">
        <f>VLOOKUP(ai_ds_job_salaries_2026[[#This Row],[company_location]],#REF!,2,)</f>
        <v>#REF!</v>
      </c>
      <c r="G1043" t="s">
        <v>72</v>
      </c>
      <c r="H1043" t="e">
        <f>VLOOKUP(ai_ds_job_salaries_2026[[#This Row],[1]],#REF!,2,FALSE)</f>
        <v>#REF!</v>
      </c>
      <c r="I1043" t="s">
        <v>70</v>
      </c>
      <c r="J1043">
        <v>1</v>
      </c>
      <c r="K1043">
        <v>17</v>
      </c>
      <c r="L1043">
        <v>8</v>
      </c>
      <c r="M1043" t="s">
        <v>89</v>
      </c>
      <c r="N1043" t="s">
        <v>44</v>
      </c>
      <c r="O1043" t="b">
        <v>1</v>
      </c>
      <c r="P1043" t="b">
        <v>1</v>
      </c>
      <c r="Q1043">
        <v>4</v>
      </c>
      <c r="R1043">
        <v>2</v>
      </c>
      <c r="S1043">
        <v>57</v>
      </c>
      <c r="T1043">
        <v>0</v>
      </c>
      <c r="U1043" t="b">
        <v>1</v>
      </c>
      <c r="V1043">
        <v>8</v>
      </c>
      <c r="W1043">
        <v>24</v>
      </c>
      <c r="X1043" t="s">
        <v>45</v>
      </c>
      <c r="Y1043">
        <v>92377</v>
      </c>
      <c r="Z1043">
        <v>9.9</v>
      </c>
      <c r="AA1043" s="17">
        <f>ai_ds_job_salaries_2026[[#This Row],[Bonus ]]/100</f>
        <v>0.19500000000000001</v>
      </c>
      <c r="AB1043" s="18">
        <v>19.5</v>
      </c>
      <c r="AC1043">
        <v>8.6999999999999993</v>
      </c>
      <c r="AD1043">
        <v>4</v>
      </c>
      <c r="AE1043" t="b">
        <v>0</v>
      </c>
      <c r="AF1043">
        <v>6.8</v>
      </c>
      <c r="AG1043">
        <v>2.6</v>
      </c>
      <c r="AH1043" t="str">
        <f>IF(ai_ds_job_salaries_2026[[#This Row],[upskilling_hours_per_month]]&lt;=4,"Low",IF(ai_ds_job_salaries_2026[[#This Row],[upskilling_hours_per_month]]&lt;=8,"Standard","High"))</f>
        <v>Standard</v>
      </c>
      <c r="AI1043" s="6">
        <f>ai_ds_job_salaries_2026[[#This Row],[Bonus ]]/100</f>
        <v>0.19500000000000001</v>
      </c>
      <c r="AJ1043">
        <v>0.19500000000000001</v>
      </c>
    </row>
    <row r="1044" spans="1:36" ht="15.95">
      <c r="A1044" t="s">
        <v>93</v>
      </c>
      <c r="B1044" t="s">
        <v>56</v>
      </c>
      <c r="C1044" t="s">
        <v>48</v>
      </c>
      <c r="D1044" t="s">
        <v>57</v>
      </c>
      <c r="E1044" t="s">
        <v>50</v>
      </c>
      <c r="F1044" t="e">
        <f>VLOOKUP(ai_ds_job_salaries_2026[[#This Row],[company_location]],#REF!,2,)</f>
        <v>#REF!</v>
      </c>
      <c r="G1044" t="s">
        <v>50</v>
      </c>
      <c r="H1044" t="e">
        <f>VLOOKUP(ai_ds_job_salaries_2026[[#This Row],[1]],#REF!,2,FALSE)</f>
        <v>#REF!</v>
      </c>
      <c r="I1044" t="s">
        <v>51</v>
      </c>
      <c r="J1044">
        <v>1</v>
      </c>
      <c r="K1044">
        <v>3</v>
      </c>
      <c r="L1044">
        <v>1</v>
      </c>
      <c r="M1044" t="s">
        <v>52</v>
      </c>
      <c r="N1044" t="s">
        <v>53</v>
      </c>
      <c r="O1044" t="b">
        <v>1</v>
      </c>
      <c r="P1044" t="b">
        <v>0</v>
      </c>
      <c r="Q1044">
        <v>9</v>
      </c>
      <c r="R1044">
        <v>1</v>
      </c>
      <c r="S1044">
        <v>46</v>
      </c>
      <c r="T1044">
        <v>6</v>
      </c>
      <c r="U1044" t="b">
        <v>0</v>
      </c>
      <c r="V1044">
        <v>1</v>
      </c>
      <c r="W1044">
        <v>24</v>
      </c>
      <c r="X1044" t="s">
        <v>54</v>
      </c>
      <c r="Y1044">
        <v>67979</v>
      </c>
      <c r="Z1044">
        <v>6</v>
      </c>
      <c r="AA1044" s="17">
        <f>ai_ds_job_salaries_2026[[#This Row],[Bonus ]]/100</f>
        <v>0</v>
      </c>
      <c r="AB1044" s="18">
        <v>0</v>
      </c>
      <c r="AC1044">
        <v>9.8000000000000007</v>
      </c>
      <c r="AD1044">
        <v>7</v>
      </c>
      <c r="AE1044" t="b">
        <v>0</v>
      </c>
      <c r="AF1044">
        <v>6.9</v>
      </c>
      <c r="AG1044">
        <v>3.5</v>
      </c>
      <c r="AH1044" t="str">
        <f>IF(ai_ds_job_salaries_2026[[#This Row],[upskilling_hours_per_month]]&lt;=4,"Low",IF(ai_ds_job_salaries_2026[[#This Row],[upskilling_hours_per_month]]&lt;=8,"Standard","High"))</f>
        <v>Standard</v>
      </c>
      <c r="AI1044" s="6">
        <f>ai_ds_job_salaries_2026[[#This Row],[Bonus ]]/100</f>
        <v>0</v>
      </c>
      <c r="AJ1044">
        <v>0</v>
      </c>
    </row>
    <row r="1045" spans="1:36" ht="15.95">
      <c r="A1045" t="s">
        <v>66</v>
      </c>
      <c r="B1045" t="s">
        <v>47</v>
      </c>
      <c r="C1045" t="s">
        <v>48</v>
      </c>
      <c r="D1045" t="s">
        <v>57</v>
      </c>
      <c r="E1045" t="s">
        <v>50</v>
      </c>
      <c r="F1045" t="e">
        <f>VLOOKUP(ai_ds_job_salaries_2026[[#This Row],[company_location]],#REF!,2,)</f>
        <v>#REF!</v>
      </c>
      <c r="G1045" t="s">
        <v>50</v>
      </c>
      <c r="H1045" t="e">
        <f>VLOOKUP(ai_ds_job_salaries_2026[[#This Row],[1]],#REF!,2,FALSE)</f>
        <v>#REF!</v>
      </c>
      <c r="I1045" t="s">
        <v>70</v>
      </c>
      <c r="J1045">
        <v>1</v>
      </c>
      <c r="K1045">
        <v>12</v>
      </c>
      <c r="L1045">
        <v>5</v>
      </c>
      <c r="M1045" t="s">
        <v>43</v>
      </c>
      <c r="N1045" t="s">
        <v>44</v>
      </c>
      <c r="O1045" t="b">
        <v>0</v>
      </c>
      <c r="P1045" t="b">
        <v>0</v>
      </c>
      <c r="Q1045">
        <v>7</v>
      </c>
      <c r="R1045">
        <v>2</v>
      </c>
      <c r="S1045">
        <v>50</v>
      </c>
      <c r="T1045">
        <v>54</v>
      </c>
      <c r="U1045" t="b">
        <v>1</v>
      </c>
      <c r="V1045">
        <v>14</v>
      </c>
      <c r="W1045">
        <v>6</v>
      </c>
      <c r="X1045" t="s">
        <v>54</v>
      </c>
      <c r="Y1045">
        <v>138666</v>
      </c>
      <c r="Z1045">
        <v>18.5</v>
      </c>
      <c r="AA1045" s="17">
        <f>ai_ds_job_salaries_2026[[#This Row],[Bonus ]]/100</f>
        <v>0.16399999999999998</v>
      </c>
      <c r="AB1045" s="18">
        <v>16.399999999999999</v>
      </c>
      <c r="AC1045">
        <v>8.3000000000000007</v>
      </c>
      <c r="AD1045">
        <v>6</v>
      </c>
      <c r="AE1045" t="b">
        <v>0</v>
      </c>
      <c r="AF1045">
        <v>10.4</v>
      </c>
      <c r="AG1045">
        <v>4.0999999999999996</v>
      </c>
      <c r="AH1045" t="str">
        <f>IF(ai_ds_job_salaries_2026[[#This Row],[upskilling_hours_per_month]]&lt;=4,"Low",IF(ai_ds_job_salaries_2026[[#This Row],[upskilling_hours_per_month]]&lt;=8,"Standard","High"))</f>
        <v>High</v>
      </c>
      <c r="AI1045" s="6">
        <f>ai_ds_job_salaries_2026[[#This Row],[Bonus ]]/100</f>
        <v>0.16399999999999998</v>
      </c>
      <c r="AJ1045">
        <v>0.16399999999999998</v>
      </c>
    </row>
    <row r="1046" spans="1:36" ht="15.95">
      <c r="A1046" t="s">
        <v>69</v>
      </c>
      <c r="B1046" t="s">
        <v>47</v>
      </c>
      <c r="C1046" t="s">
        <v>48</v>
      </c>
      <c r="D1046" t="s">
        <v>49</v>
      </c>
      <c r="E1046" t="s">
        <v>50</v>
      </c>
      <c r="F1046" t="e">
        <f>VLOOKUP(ai_ds_job_salaries_2026[[#This Row],[company_location]],#REF!,2,)</f>
        <v>#REF!</v>
      </c>
      <c r="G1046" t="s">
        <v>50</v>
      </c>
      <c r="H1046" t="e">
        <f>VLOOKUP(ai_ds_job_salaries_2026[[#This Row],[1]],#REF!,2,FALSE)</f>
        <v>#REF!</v>
      </c>
      <c r="I1046" t="s">
        <v>85</v>
      </c>
      <c r="J1046">
        <v>0</v>
      </c>
      <c r="K1046">
        <v>12</v>
      </c>
      <c r="L1046">
        <v>7</v>
      </c>
      <c r="M1046" t="s">
        <v>43</v>
      </c>
      <c r="N1046" t="s">
        <v>53</v>
      </c>
      <c r="O1046" t="b">
        <v>0</v>
      </c>
      <c r="P1046" t="b">
        <v>0</v>
      </c>
      <c r="Q1046">
        <v>6</v>
      </c>
      <c r="R1046">
        <v>5</v>
      </c>
      <c r="S1046">
        <v>44</v>
      </c>
      <c r="T1046">
        <v>30</v>
      </c>
      <c r="U1046" t="b">
        <v>1</v>
      </c>
      <c r="V1046">
        <v>8</v>
      </c>
      <c r="W1046">
        <v>42</v>
      </c>
      <c r="X1046" t="s">
        <v>54</v>
      </c>
      <c r="Y1046">
        <v>100415</v>
      </c>
      <c r="Z1046">
        <v>3.8</v>
      </c>
      <c r="AA1046" s="17">
        <f>ai_ds_job_salaries_2026[[#This Row],[Bonus ]]/100</f>
        <v>0.13699999999999998</v>
      </c>
      <c r="AB1046" s="18">
        <v>13.7</v>
      </c>
      <c r="AC1046">
        <v>6.6</v>
      </c>
      <c r="AD1046">
        <v>7</v>
      </c>
      <c r="AE1046" t="b">
        <v>0</v>
      </c>
      <c r="AF1046">
        <v>10.4</v>
      </c>
      <c r="AG1046">
        <v>6.4</v>
      </c>
      <c r="AH1046" t="str">
        <f>IF(ai_ds_job_salaries_2026[[#This Row],[upskilling_hours_per_month]]&lt;=4,"Low",IF(ai_ds_job_salaries_2026[[#This Row],[upskilling_hours_per_month]]&lt;=8,"Standard","High"))</f>
        <v>High</v>
      </c>
      <c r="AI1046" s="6">
        <f>ai_ds_job_salaries_2026[[#This Row],[Bonus ]]/100</f>
        <v>0.13699999999999998</v>
      </c>
      <c r="AJ1046">
        <v>0.13699999999999998</v>
      </c>
    </row>
    <row r="1047" spans="1:36" ht="15.95">
      <c r="A1047" t="s">
        <v>55</v>
      </c>
      <c r="B1047" t="s">
        <v>37</v>
      </c>
      <c r="C1047" t="s">
        <v>48</v>
      </c>
      <c r="D1047" t="s">
        <v>57</v>
      </c>
      <c r="E1047" t="s">
        <v>61</v>
      </c>
      <c r="F1047" t="e">
        <f>VLOOKUP(ai_ds_job_salaries_2026[[#This Row],[company_location]],#REF!,2,)</f>
        <v>#REF!</v>
      </c>
      <c r="G1047" t="s">
        <v>40</v>
      </c>
      <c r="H1047" t="e">
        <f>VLOOKUP(ai_ds_job_salaries_2026[[#This Row],[1]],#REF!,2,FALSE)</f>
        <v>#REF!</v>
      </c>
      <c r="I1047" t="s">
        <v>42</v>
      </c>
      <c r="J1047">
        <v>1</v>
      </c>
      <c r="K1047">
        <v>14</v>
      </c>
      <c r="L1047">
        <v>4</v>
      </c>
      <c r="M1047" t="s">
        <v>52</v>
      </c>
      <c r="N1047" t="s">
        <v>53</v>
      </c>
      <c r="O1047" t="b">
        <v>1</v>
      </c>
      <c r="P1047" t="b">
        <v>1</v>
      </c>
      <c r="Q1047">
        <v>9</v>
      </c>
      <c r="R1047">
        <v>3</v>
      </c>
      <c r="S1047">
        <v>57</v>
      </c>
      <c r="T1047">
        <v>48</v>
      </c>
      <c r="U1047" t="b">
        <v>1</v>
      </c>
      <c r="V1047">
        <v>13</v>
      </c>
      <c r="W1047">
        <v>36</v>
      </c>
      <c r="X1047" t="s">
        <v>63</v>
      </c>
      <c r="Y1047">
        <v>83582</v>
      </c>
      <c r="Z1047">
        <v>4.2</v>
      </c>
      <c r="AA1047" s="17">
        <f>ai_ds_job_salaries_2026[[#This Row],[Bonus ]]/100</f>
        <v>0.156</v>
      </c>
      <c r="AB1047" s="18">
        <v>15.6</v>
      </c>
      <c r="AC1047">
        <v>8.1</v>
      </c>
      <c r="AD1047">
        <v>3</v>
      </c>
      <c r="AE1047" t="b">
        <v>0</v>
      </c>
      <c r="AF1047">
        <v>9.1</v>
      </c>
      <c r="AG1047">
        <v>3.5</v>
      </c>
      <c r="AH1047" t="str">
        <f>IF(ai_ds_job_salaries_2026[[#This Row],[upskilling_hours_per_month]]&lt;=4,"Low",IF(ai_ds_job_salaries_2026[[#This Row],[upskilling_hours_per_month]]&lt;=8,"Standard","High"))</f>
        <v>High</v>
      </c>
      <c r="AI1047" s="6">
        <f>ai_ds_job_salaries_2026[[#This Row],[Bonus ]]/100</f>
        <v>0.156</v>
      </c>
      <c r="AJ1047">
        <v>0.156</v>
      </c>
    </row>
    <row r="1048" spans="1:36" ht="15.95">
      <c r="A1048" t="s">
        <v>93</v>
      </c>
      <c r="B1048" t="s">
        <v>64</v>
      </c>
      <c r="C1048" t="s">
        <v>48</v>
      </c>
      <c r="D1048" t="s">
        <v>49</v>
      </c>
      <c r="E1048" t="s">
        <v>50</v>
      </c>
      <c r="F1048" t="e">
        <f>VLOOKUP(ai_ds_job_salaries_2026[[#This Row],[company_location]],#REF!,2,)</f>
        <v>#REF!</v>
      </c>
      <c r="G1048" t="s">
        <v>50</v>
      </c>
      <c r="H1048" t="e">
        <f>VLOOKUP(ai_ds_job_salaries_2026[[#This Row],[1]],#REF!,2,FALSE)</f>
        <v>#REF!</v>
      </c>
      <c r="I1048" t="s">
        <v>73</v>
      </c>
      <c r="J1048">
        <v>0</v>
      </c>
      <c r="K1048">
        <v>9</v>
      </c>
      <c r="L1048">
        <v>8</v>
      </c>
      <c r="M1048" t="s">
        <v>43</v>
      </c>
      <c r="N1048" t="s">
        <v>44</v>
      </c>
      <c r="O1048" t="b">
        <v>1</v>
      </c>
      <c r="P1048" t="b">
        <v>1</v>
      </c>
      <c r="Q1048">
        <v>12</v>
      </c>
      <c r="R1048">
        <v>3</v>
      </c>
      <c r="S1048">
        <v>49</v>
      </c>
      <c r="T1048">
        <v>18</v>
      </c>
      <c r="U1048" t="b">
        <v>1</v>
      </c>
      <c r="V1048">
        <v>24</v>
      </c>
      <c r="W1048">
        <v>30</v>
      </c>
      <c r="X1048" t="s">
        <v>54</v>
      </c>
      <c r="Y1048">
        <v>152306</v>
      </c>
      <c r="Z1048">
        <v>0</v>
      </c>
      <c r="AA1048" s="17">
        <f>ai_ds_job_salaries_2026[[#This Row],[Bonus ]]/100</f>
        <v>0.126</v>
      </c>
      <c r="AB1048" s="18">
        <v>12.6</v>
      </c>
      <c r="AC1048">
        <v>5.6</v>
      </c>
      <c r="AD1048">
        <v>6</v>
      </c>
      <c r="AE1048" t="b">
        <v>0</v>
      </c>
      <c r="AF1048">
        <v>6.7</v>
      </c>
      <c r="AG1048">
        <v>5.2</v>
      </c>
      <c r="AH1048" t="str">
        <f>IF(ai_ds_job_salaries_2026[[#This Row],[upskilling_hours_per_month]]&lt;=4,"Low",IF(ai_ds_job_salaries_2026[[#This Row],[upskilling_hours_per_month]]&lt;=8,"Standard","High"))</f>
        <v>Standard</v>
      </c>
      <c r="AI1048" s="6">
        <f>ai_ds_job_salaries_2026[[#This Row],[Bonus ]]/100</f>
        <v>0.126</v>
      </c>
      <c r="AJ1048">
        <v>0.126</v>
      </c>
    </row>
    <row r="1049" spans="1:36" ht="15.95">
      <c r="A1049" t="s">
        <v>91</v>
      </c>
      <c r="B1049" t="s">
        <v>47</v>
      </c>
      <c r="C1049" t="s">
        <v>48</v>
      </c>
      <c r="D1049" t="s">
        <v>39</v>
      </c>
      <c r="E1049" t="s">
        <v>40</v>
      </c>
      <c r="F1049" t="e">
        <f>VLOOKUP(ai_ds_job_salaries_2026[[#This Row],[company_location]],#REF!,2,)</f>
        <v>#REF!</v>
      </c>
      <c r="G1049" t="s">
        <v>40</v>
      </c>
      <c r="H1049" t="e">
        <f>VLOOKUP(ai_ds_job_salaries_2026[[#This Row],[1]],#REF!,2,FALSE)</f>
        <v>#REF!</v>
      </c>
      <c r="I1049" t="s">
        <v>70</v>
      </c>
      <c r="J1049">
        <v>0</v>
      </c>
      <c r="K1049">
        <v>10</v>
      </c>
      <c r="L1049">
        <v>11</v>
      </c>
      <c r="M1049" t="s">
        <v>43</v>
      </c>
      <c r="N1049" t="s">
        <v>62</v>
      </c>
      <c r="O1049" t="b">
        <v>0</v>
      </c>
      <c r="P1049" t="b">
        <v>0</v>
      </c>
      <c r="Q1049">
        <v>10</v>
      </c>
      <c r="R1049">
        <v>2</v>
      </c>
      <c r="S1049">
        <v>52</v>
      </c>
      <c r="T1049">
        <v>30</v>
      </c>
      <c r="U1049" t="b">
        <v>1</v>
      </c>
      <c r="V1049">
        <v>6</v>
      </c>
      <c r="W1049">
        <v>42</v>
      </c>
      <c r="X1049" t="s">
        <v>45</v>
      </c>
      <c r="Y1049">
        <v>29873</v>
      </c>
      <c r="Z1049">
        <v>92.600000000000009</v>
      </c>
      <c r="AA1049" s="17">
        <f>ai_ds_job_salaries_2026[[#This Row],[Bonus ]]/100</f>
        <v>0.10300000000000001</v>
      </c>
      <c r="AB1049" s="18">
        <v>10.3</v>
      </c>
      <c r="AC1049">
        <v>4.0999999999999996</v>
      </c>
      <c r="AD1049">
        <v>5</v>
      </c>
      <c r="AE1049" t="b">
        <v>1</v>
      </c>
      <c r="AF1049">
        <v>11.1</v>
      </c>
      <c r="AG1049">
        <v>4.8</v>
      </c>
      <c r="AH1049" t="str">
        <f>IF(ai_ds_job_salaries_2026[[#This Row],[upskilling_hours_per_month]]&lt;=4,"Low",IF(ai_ds_job_salaries_2026[[#This Row],[upskilling_hours_per_month]]&lt;=8,"Standard","High"))</f>
        <v>High</v>
      </c>
      <c r="AI1049" s="6">
        <f>ai_ds_job_salaries_2026[[#This Row],[Bonus ]]/100</f>
        <v>0.10300000000000001</v>
      </c>
      <c r="AJ1049">
        <v>0.10300000000000001</v>
      </c>
    </row>
    <row r="1050" spans="1:36" ht="15.95">
      <c r="A1050" t="s">
        <v>77</v>
      </c>
      <c r="B1050" t="s">
        <v>37</v>
      </c>
      <c r="C1050" t="s">
        <v>78</v>
      </c>
      <c r="D1050" t="s">
        <v>49</v>
      </c>
      <c r="E1050" t="s">
        <v>50</v>
      </c>
      <c r="F1050" t="e">
        <f>VLOOKUP(ai_ds_job_salaries_2026[[#This Row],[company_location]],#REF!,2,)</f>
        <v>#REF!</v>
      </c>
      <c r="G1050" t="s">
        <v>79</v>
      </c>
      <c r="H1050" t="e">
        <f>VLOOKUP(ai_ds_job_salaries_2026[[#This Row],[1]],#REF!,2,FALSE)</f>
        <v>#REF!</v>
      </c>
      <c r="I1050" t="s">
        <v>51</v>
      </c>
      <c r="J1050">
        <v>0.5</v>
      </c>
      <c r="K1050">
        <v>15</v>
      </c>
      <c r="L1050">
        <v>5</v>
      </c>
      <c r="M1050" t="s">
        <v>43</v>
      </c>
      <c r="N1050" t="s">
        <v>44</v>
      </c>
      <c r="O1050" t="b">
        <v>1</v>
      </c>
      <c r="P1050" t="b">
        <v>1</v>
      </c>
      <c r="Q1050">
        <v>5</v>
      </c>
      <c r="R1050">
        <v>3</v>
      </c>
      <c r="S1050">
        <v>39</v>
      </c>
      <c r="T1050">
        <v>54</v>
      </c>
      <c r="U1050" t="b">
        <v>1</v>
      </c>
      <c r="V1050">
        <v>15</v>
      </c>
      <c r="W1050">
        <v>0</v>
      </c>
      <c r="X1050" t="s">
        <v>54</v>
      </c>
      <c r="Y1050">
        <v>201912</v>
      </c>
      <c r="Z1050">
        <v>0</v>
      </c>
      <c r="AA1050" s="17">
        <f>ai_ds_job_salaries_2026[[#This Row],[Bonus ]]/100</f>
        <v>0.10400000000000001</v>
      </c>
      <c r="AB1050" s="18">
        <v>10.4</v>
      </c>
      <c r="AC1050">
        <v>5.2</v>
      </c>
      <c r="AD1050">
        <v>9</v>
      </c>
      <c r="AE1050" t="b">
        <v>1</v>
      </c>
      <c r="AF1050">
        <v>0</v>
      </c>
      <c r="AG1050">
        <v>4.5999999999999996</v>
      </c>
      <c r="AH1050" t="str">
        <f>IF(ai_ds_job_salaries_2026[[#This Row],[upskilling_hours_per_month]]&lt;=4,"Low",IF(ai_ds_job_salaries_2026[[#This Row],[upskilling_hours_per_month]]&lt;=8,"Standard","High"))</f>
        <v>Low</v>
      </c>
      <c r="AI1050" s="6">
        <f>ai_ds_job_salaries_2026[[#This Row],[Bonus ]]/100</f>
        <v>0.10400000000000001</v>
      </c>
      <c r="AJ1050">
        <v>0.10400000000000001</v>
      </c>
    </row>
    <row r="1051" spans="1:36" ht="15.95">
      <c r="A1051" t="s">
        <v>69</v>
      </c>
      <c r="B1051" t="s">
        <v>56</v>
      </c>
      <c r="C1051" t="s">
        <v>48</v>
      </c>
      <c r="D1051" t="s">
        <v>57</v>
      </c>
      <c r="E1051" t="s">
        <v>40</v>
      </c>
      <c r="F1051" t="e">
        <f>VLOOKUP(ai_ds_job_salaries_2026[[#This Row],[company_location]],#REF!,2,)</f>
        <v>#REF!</v>
      </c>
      <c r="G1051" t="s">
        <v>40</v>
      </c>
      <c r="H1051" t="e">
        <f>VLOOKUP(ai_ds_job_salaries_2026[[#This Row],[1]],#REF!,2,FALSE)</f>
        <v>#REF!</v>
      </c>
      <c r="I1051" t="s">
        <v>80</v>
      </c>
      <c r="J1051">
        <v>0.5</v>
      </c>
      <c r="K1051">
        <v>2</v>
      </c>
      <c r="L1051">
        <v>4</v>
      </c>
      <c r="M1051" t="s">
        <v>43</v>
      </c>
      <c r="N1051" t="s">
        <v>44</v>
      </c>
      <c r="O1051" t="b">
        <v>0</v>
      </c>
      <c r="P1051" t="b">
        <v>0</v>
      </c>
      <c r="Q1051">
        <v>8</v>
      </c>
      <c r="R1051">
        <v>1</v>
      </c>
      <c r="S1051">
        <v>32</v>
      </c>
      <c r="T1051">
        <v>0</v>
      </c>
      <c r="U1051" t="b">
        <v>0</v>
      </c>
      <c r="V1051">
        <v>0</v>
      </c>
      <c r="W1051">
        <v>0</v>
      </c>
      <c r="X1051" t="s">
        <v>45</v>
      </c>
      <c r="Y1051">
        <v>13930</v>
      </c>
      <c r="Z1051">
        <v>7.8</v>
      </c>
      <c r="AA1051" s="17">
        <f>ai_ds_job_salaries_2026[[#This Row],[Bonus ]]/100</f>
        <v>8.3000000000000004E-2</v>
      </c>
      <c r="AB1051" s="18">
        <v>8.3000000000000007</v>
      </c>
      <c r="AC1051">
        <v>6.1</v>
      </c>
      <c r="AD1051">
        <v>4</v>
      </c>
      <c r="AE1051" t="b">
        <v>0</v>
      </c>
      <c r="AF1051">
        <v>7.6</v>
      </c>
      <c r="AG1051">
        <v>5.5</v>
      </c>
      <c r="AH1051" t="str">
        <f>IF(ai_ds_job_salaries_2026[[#This Row],[upskilling_hours_per_month]]&lt;=4,"Low",IF(ai_ds_job_salaries_2026[[#This Row],[upskilling_hours_per_month]]&lt;=8,"Standard","High"))</f>
        <v>Standard</v>
      </c>
      <c r="AI1051" s="6">
        <f>ai_ds_job_salaries_2026[[#This Row],[Bonus ]]/100</f>
        <v>8.3000000000000004E-2</v>
      </c>
      <c r="AJ1051">
        <v>8.3000000000000004E-2</v>
      </c>
    </row>
    <row r="1052" spans="1:36" ht="15.95">
      <c r="A1052" t="s">
        <v>91</v>
      </c>
      <c r="B1052" t="s">
        <v>64</v>
      </c>
      <c r="C1052" t="s">
        <v>48</v>
      </c>
      <c r="D1052" t="s">
        <v>39</v>
      </c>
      <c r="E1052" t="s">
        <v>50</v>
      </c>
      <c r="F1052" t="e">
        <f>VLOOKUP(ai_ds_job_salaries_2026[[#This Row],[company_location]],#REF!,2,)</f>
        <v>#REF!</v>
      </c>
      <c r="G1052" t="s">
        <v>50</v>
      </c>
      <c r="H1052" t="e">
        <f>VLOOKUP(ai_ds_job_salaries_2026[[#This Row],[1]],#REF!,2,FALSE)</f>
        <v>#REF!</v>
      </c>
      <c r="I1052" t="s">
        <v>80</v>
      </c>
      <c r="J1052">
        <v>1</v>
      </c>
      <c r="K1052">
        <v>5</v>
      </c>
      <c r="L1052">
        <v>5</v>
      </c>
      <c r="M1052" t="s">
        <v>52</v>
      </c>
      <c r="N1052" t="s">
        <v>44</v>
      </c>
      <c r="O1052" t="b">
        <v>0</v>
      </c>
      <c r="P1052" t="b">
        <v>0</v>
      </c>
      <c r="Q1052">
        <v>7</v>
      </c>
      <c r="R1052">
        <v>0</v>
      </c>
      <c r="S1052">
        <v>34</v>
      </c>
      <c r="T1052">
        <v>6</v>
      </c>
      <c r="U1052" t="b">
        <v>1</v>
      </c>
      <c r="V1052">
        <v>7</v>
      </c>
      <c r="W1052">
        <v>54</v>
      </c>
      <c r="X1052" t="s">
        <v>54</v>
      </c>
      <c r="Y1052">
        <v>95661</v>
      </c>
      <c r="Z1052">
        <v>23</v>
      </c>
      <c r="AA1052" s="17">
        <f>ai_ds_job_salaries_2026[[#This Row],[Bonus ]]/100</f>
        <v>0.10099999999999999</v>
      </c>
      <c r="AB1052" s="18">
        <v>10.1</v>
      </c>
      <c r="AC1052">
        <v>8.1999999999999993</v>
      </c>
      <c r="AD1052">
        <v>4</v>
      </c>
      <c r="AE1052" t="b">
        <v>0</v>
      </c>
      <c r="AF1052">
        <v>0</v>
      </c>
      <c r="AG1052">
        <v>3.7</v>
      </c>
      <c r="AH1052" t="str">
        <f>IF(ai_ds_job_salaries_2026[[#This Row],[upskilling_hours_per_month]]&lt;=4,"Low",IF(ai_ds_job_salaries_2026[[#This Row],[upskilling_hours_per_month]]&lt;=8,"Standard","High"))</f>
        <v>Low</v>
      </c>
      <c r="AI1052" s="6">
        <f>ai_ds_job_salaries_2026[[#This Row],[Bonus ]]/100</f>
        <v>0.10099999999999999</v>
      </c>
      <c r="AJ1052">
        <v>0.10099999999999999</v>
      </c>
    </row>
    <row r="1053" spans="1:36" ht="15.95">
      <c r="A1053" t="s">
        <v>60</v>
      </c>
      <c r="B1053" t="s">
        <v>64</v>
      </c>
      <c r="C1053" t="s">
        <v>48</v>
      </c>
      <c r="D1053" t="s">
        <v>57</v>
      </c>
      <c r="E1053" t="s">
        <v>50</v>
      </c>
      <c r="F1053" t="e">
        <f>VLOOKUP(ai_ds_job_salaries_2026[[#This Row],[company_location]],#REF!,2,)</f>
        <v>#REF!</v>
      </c>
      <c r="G1053" t="s">
        <v>50</v>
      </c>
      <c r="H1053" t="e">
        <f>VLOOKUP(ai_ds_job_salaries_2026[[#This Row],[1]],#REF!,2,FALSE)</f>
        <v>#REF!</v>
      </c>
      <c r="I1053" t="s">
        <v>80</v>
      </c>
      <c r="J1053">
        <v>0.5</v>
      </c>
      <c r="K1053">
        <v>6</v>
      </c>
      <c r="L1053">
        <v>0</v>
      </c>
      <c r="M1053" t="s">
        <v>59</v>
      </c>
      <c r="N1053" t="s">
        <v>62</v>
      </c>
      <c r="O1053" t="b">
        <v>0</v>
      </c>
      <c r="P1053" t="b">
        <v>0</v>
      </c>
      <c r="Q1053">
        <v>10</v>
      </c>
      <c r="R1053">
        <v>1</v>
      </c>
      <c r="S1053">
        <v>43</v>
      </c>
      <c r="T1053">
        <v>12</v>
      </c>
      <c r="U1053" t="b">
        <v>1</v>
      </c>
      <c r="V1053">
        <v>14</v>
      </c>
      <c r="W1053">
        <v>6</v>
      </c>
      <c r="X1053" t="s">
        <v>54</v>
      </c>
      <c r="Y1053">
        <v>135753</v>
      </c>
      <c r="Z1053">
        <v>4.9000000000000004</v>
      </c>
      <c r="AA1053" s="17">
        <f>ai_ds_job_salaries_2026[[#This Row],[Bonus ]]/100</f>
        <v>5.5999999999999994E-2</v>
      </c>
      <c r="AB1053" s="18">
        <v>5.6</v>
      </c>
      <c r="AC1053">
        <v>8.9</v>
      </c>
      <c r="AD1053">
        <v>2</v>
      </c>
      <c r="AE1053" t="b">
        <v>1</v>
      </c>
      <c r="AF1053">
        <v>13</v>
      </c>
      <c r="AG1053">
        <v>2.1</v>
      </c>
      <c r="AH1053" t="str">
        <f>IF(ai_ds_job_salaries_2026[[#This Row],[upskilling_hours_per_month]]&lt;=4,"Low",IF(ai_ds_job_salaries_2026[[#This Row],[upskilling_hours_per_month]]&lt;=8,"Standard","High"))</f>
        <v>High</v>
      </c>
      <c r="AI1053" s="6">
        <f>ai_ds_job_salaries_2026[[#This Row],[Bonus ]]/100</f>
        <v>5.5999999999999994E-2</v>
      </c>
      <c r="AJ1053">
        <v>5.5999999999999994E-2</v>
      </c>
    </row>
    <row r="1054" spans="1:36" ht="15.95">
      <c r="A1054" t="s">
        <v>69</v>
      </c>
      <c r="B1054" t="s">
        <v>37</v>
      </c>
      <c r="C1054" t="s">
        <v>48</v>
      </c>
      <c r="D1054" t="s">
        <v>49</v>
      </c>
      <c r="E1054" t="s">
        <v>94</v>
      </c>
      <c r="F1054" t="e">
        <f>VLOOKUP(ai_ds_job_salaries_2026[[#This Row],[company_location]],#REF!,2,)</f>
        <v>#REF!</v>
      </c>
      <c r="G1054" t="s">
        <v>94</v>
      </c>
      <c r="H1054" t="e">
        <f>VLOOKUP(ai_ds_job_salaries_2026[[#This Row],[1]],#REF!,2,FALSE)</f>
        <v>#REF!</v>
      </c>
      <c r="I1054" t="s">
        <v>85</v>
      </c>
      <c r="J1054">
        <v>0.5</v>
      </c>
      <c r="K1054">
        <v>15</v>
      </c>
      <c r="L1054">
        <v>5</v>
      </c>
      <c r="M1054" t="s">
        <v>43</v>
      </c>
      <c r="N1054" t="s">
        <v>44</v>
      </c>
      <c r="O1054" t="b">
        <v>0</v>
      </c>
      <c r="P1054" t="b">
        <v>1</v>
      </c>
      <c r="Q1054">
        <v>8</v>
      </c>
      <c r="R1054">
        <v>1</v>
      </c>
      <c r="S1054">
        <v>41</v>
      </c>
      <c r="T1054">
        <v>0</v>
      </c>
      <c r="U1054" t="b">
        <v>1</v>
      </c>
      <c r="V1054">
        <v>5</v>
      </c>
      <c r="W1054">
        <v>0</v>
      </c>
      <c r="X1054" t="s">
        <v>83</v>
      </c>
      <c r="Y1054">
        <v>72482</v>
      </c>
      <c r="Z1054">
        <v>3.2</v>
      </c>
      <c r="AA1054" s="17">
        <f>ai_ds_job_salaries_2026[[#This Row],[Bonus ]]/100</f>
        <v>6.6000000000000003E-2</v>
      </c>
      <c r="AB1054" s="18">
        <v>6.6</v>
      </c>
      <c r="AC1054">
        <v>7.2</v>
      </c>
      <c r="AD1054">
        <v>5</v>
      </c>
      <c r="AE1054" t="b">
        <v>0</v>
      </c>
      <c r="AF1054">
        <v>13.7</v>
      </c>
      <c r="AG1054">
        <v>4.5</v>
      </c>
      <c r="AH1054" t="str">
        <f>IF(ai_ds_job_salaries_2026[[#This Row],[upskilling_hours_per_month]]&lt;=4,"Low",IF(ai_ds_job_salaries_2026[[#This Row],[upskilling_hours_per_month]]&lt;=8,"Standard","High"))</f>
        <v>High</v>
      </c>
      <c r="AI1054" s="6">
        <f>ai_ds_job_salaries_2026[[#This Row],[Bonus ]]/100</f>
        <v>6.6000000000000003E-2</v>
      </c>
      <c r="AJ1054">
        <v>6.6000000000000003E-2</v>
      </c>
    </row>
    <row r="1055" spans="1:36" ht="15.95">
      <c r="A1055" t="s">
        <v>93</v>
      </c>
      <c r="B1055" t="s">
        <v>37</v>
      </c>
      <c r="C1055" t="s">
        <v>48</v>
      </c>
      <c r="D1055" t="s">
        <v>57</v>
      </c>
      <c r="E1055" t="s">
        <v>67</v>
      </c>
      <c r="F1055" t="e">
        <f>VLOOKUP(ai_ds_job_salaries_2026[[#This Row],[company_location]],#REF!,2,)</f>
        <v>#REF!</v>
      </c>
      <c r="G1055" t="s">
        <v>67</v>
      </c>
      <c r="H1055" t="e">
        <f>VLOOKUP(ai_ds_job_salaries_2026[[#This Row],[1]],#REF!,2,FALSE)</f>
        <v>#REF!</v>
      </c>
      <c r="I1055" t="s">
        <v>51</v>
      </c>
      <c r="J1055">
        <v>0.5</v>
      </c>
      <c r="K1055">
        <v>16</v>
      </c>
      <c r="L1055">
        <v>6</v>
      </c>
      <c r="M1055" t="s">
        <v>52</v>
      </c>
      <c r="N1055" t="s">
        <v>44</v>
      </c>
      <c r="O1055" t="b">
        <v>1</v>
      </c>
      <c r="P1055" t="b">
        <v>1</v>
      </c>
      <c r="Q1055">
        <v>10</v>
      </c>
      <c r="R1055">
        <v>1</v>
      </c>
      <c r="S1055">
        <v>50</v>
      </c>
      <c r="T1055">
        <v>24</v>
      </c>
      <c r="U1055" t="b">
        <v>0</v>
      </c>
      <c r="V1055">
        <v>1</v>
      </c>
      <c r="W1055">
        <v>0</v>
      </c>
      <c r="X1055" t="s">
        <v>68</v>
      </c>
      <c r="Y1055">
        <v>110894</v>
      </c>
      <c r="Z1055">
        <v>20.599999999999998</v>
      </c>
      <c r="AA1055" s="17">
        <f>ai_ds_job_salaries_2026[[#This Row],[Bonus ]]/100</f>
        <v>0.14499999999999999</v>
      </c>
      <c r="AB1055" s="18">
        <v>14.5</v>
      </c>
      <c r="AC1055">
        <v>6.9</v>
      </c>
      <c r="AD1055">
        <v>6</v>
      </c>
      <c r="AE1055" t="b">
        <v>0</v>
      </c>
      <c r="AF1055">
        <v>2.7</v>
      </c>
      <c r="AG1055">
        <v>3.8</v>
      </c>
      <c r="AH1055" t="str">
        <f>IF(ai_ds_job_salaries_2026[[#This Row],[upskilling_hours_per_month]]&lt;=4,"Low",IF(ai_ds_job_salaries_2026[[#This Row],[upskilling_hours_per_month]]&lt;=8,"Standard","High"))</f>
        <v>Low</v>
      </c>
      <c r="AI1055" s="6">
        <f>ai_ds_job_salaries_2026[[#This Row],[Bonus ]]/100</f>
        <v>0.14499999999999999</v>
      </c>
      <c r="AJ1055">
        <v>0.14499999999999999</v>
      </c>
    </row>
    <row r="1056" spans="1:36" ht="15.95">
      <c r="A1056" t="s">
        <v>60</v>
      </c>
      <c r="B1056" t="s">
        <v>64</v>
      </c>
      <c r="C1056" t="s">
        <v>48</v>
      </c>
      <c r="D1056" t="s">
        <v>57</v>
      </c>
      <c r="E1056" t="s">
        <v>50</v>
      </c>
      <c r="F1056" t="e">
        <f>VLOOKUP(ai_ds_job_salaries_2026[[#This Row],[company_location]],#REF!,2,)</f>
        <v>#REF!</v>
      </c>
      <c r="G1056" t="s">
        <v>50</v>
      </c>
      <c r="H1056" t="e">
        <f>VLOOKUP(ai_ds_job_salaries_2026[[#This Row],[1]],#REF!,2,FALSE)</f>
        <v>#REF!</v>
      </c>
      <c r="I1056" t="s">
        <v>92</v>
      </c>
      <c r="J1056">
        <v>0</v>
      </c>
      <c r="K1056">
        <v>8</v>
      </c>
      <c r="L1056">
        <v>7</v>
      </c>
      <c r="M1056" t="s">
        <v>43</v>
      </c>
      <c r="N1056" t="s">
        <v>100</v>
      </c>
      <c r="O1056" t="b">
        <v>0</v>
      </c>
      <c r="P1056" t="b">
        <v>0</v>
      </c>
      <c r="Q1056">
        <v>13</v>
      </c>
      <c r="R1056">
        <v>2</v>
      </c>
      <c r="S1056">
        <v>51</v>
      </c>
      <c r="T1056">
        <v>36</v>
      </c>
      <c r="U1056" t="b">
        <v>1</v>
      </c>
      <c r="V1056">
        <v>13</v>
      </c>
      <c r="W1056">
        <v>6</v>
      </c>
      <c r="X1056" t="s">
        <v>54</v>
      </c>
      <c r="Y1056">
        <v>125991</v>
      </c>
      <c r="Z1056">
        <v>10.5</v>
      </c>
      <c r="AA1056" s="17">
        <f>ai_ds_job_salaries_2026[[#This Row],[Bonus ]]/100</f>
        <v>6.7000000000000004E-2</v>
      </c>
      <c r="AB1056" s="18">
        <v>6.7</v>
      </c>
      <c r="AC1056">
        <v>7</v>
      </c>
      <c r="AD1056">
        <v>4</v>
      </c>
      <c r="AE1056" t="b">
        <v>1</v>
      </c>
      <c r="AF1056">
        <v>6.4</v>
      </c>
      <c r="AG1056">
        <v>6.3</v>
      </c>
      <c r="AH1056" t="str">
        <f>IF(ai_ds_job_salaries_2026[[#This Row],[upskilling_hours_per_month]]&lt;=4,"Low",IF(ai_ds_job_salaries_2026[[#This Row],[upskilling_hours_per_month]]&lt;=8,"Standard","High"))</f>
        <v>Standard</v>
      </c>
      <c r="AI1056" s="6">
        <f>ai_ds_job_salaries_2026[[#This Row],[Bonus ]]/100</f>
        <v>6.7000000000000004E-2</v>
      </c>
      <c r="AJ1056">
        <v>6.7000000000000004E-2</v>
      </c>
    </row>
    <row r="1057" spans="1:36" ht="15.95">
      <c r="A1057" t="s">
        <v>60</v>
      </c>
      <c r="B1057" t="s">
        <v>37</v>
      </c>
      <c r="C1057" t="s">
        <v>48</v>
      </c>
      <c r="D1057" t="s">
        <v>57</v>
      </c>
      <c r="E1057" t="s">
        <v>40</v>
      </c>
      <c r="F1057" t="e">
        <f>VLOOKUP(ai_ds_job_salaries_2026[[#This Row],[company_location]],#REF!,2,)</f>
        <v>#REF!</v>
      </c>
      <c r="G1057" t="s">
        <v>40</v>
      </c>
      <c r="H1057" t="e">
        <f>VLOOKUP(ai_ds_job_salaries_2026[[#This Row],[1]],#REF!,2,FALSE)</f>
        <v>#REF!</v>
      </c>
      <c r="I1057" t="s">
        <v>80</v>
      </c>
      <c r="J1057">
        <v>0.5</v>
      </c>
      <c r="K1057">
        <v>14</v>
      </c>
      <c r="L1057">
        <v>6</v>
      </c>
      <c r="M1057" t="s">
        <v>52</v>
      </c>
      <c r="N1057" t="s">
        <v>44</v>
      </c>
      <c r="O1057" t="b">
        <v>0</v>
      </c>
      <c r="P1057" t="b">
        <v>1</v>
      </c>
      <c r="Q1057">
        <v>6</v>
      </c>
      <c r="R1057">
        <v>2</v>
      </c>
      <c r="S1057">
        <v>48</v>
      </c>
      <c r="T1057">
        <v>18</v>
      </c>
      <c r="U1057" t="b">
        <v>1</v>
      </c>
      <c r="V1057">
        <v>10</v>
      </c>
      <c r="W1057">
        <v>0</v>
      </c>
      <c r="X1057" t="s">
        <v>45</v>
      </c>
      <c r="Y1057">
        <v>59230</v>
      </c>
      <c r="Z1057">
        <v>23.5</v>
      </c>
      <c r="AA1057" s="17">
        <f>ai_ds_job_salaries_2026[[#This Row],[Bonus ]]/100</f>
        <v>0.191</v>
      </c>
      <c r="AB1057" s="18">
        <v>19.100000000000001</v>
      </c>
      <c r="AC1057">
        <v>6.7</v>
      </c>
      <c r="AD1057">
        <v>5</v>
      </c>
      <c r="AE1057" t="b">
        <v>0</v>
      </c>
      <c r="AF1057">
        <v>0</v>
      </c>
      <c r="AG1057">
        <v>5.9</v>
      </c>
      <c r="AH1057" t="str">
        <f>IF(ai_ds_job_salaries_2026[[#This Row],[upskilling_hours_per_month]]&lt;=4,"Low",IF(ai_ds_job_salaries_2026[[#This Row],[upskilling_hours_per_month]]&lt;=8,"Standard","High"))</f>
        <v>Low</v>
      </c>
      <c r="AI1057" s="6">
        <f>ai_ds_job_salaries_2026[[#This Row],[Bonus ]]/100</f>
        <v>0.191</v>
      </c>
      <c r="AJ1057">
        <v>0.191</v>
      </c>
    </row>
    <row r="1058" spans="1:36" ht="15.95">
      <c r="A1058" t="s">
        <v>46</v>
      </c>
      <c r="B1058" t="s">
        <v>37</v>
      </c>
      <c r="C1058" t="s">
        <v>48</v>
      </c>
      <c r="D1058" t="s">
        <v>57</v>
      </c>
      <c r="E1058" t="s">
        <v>50</v>
      </c>
      <c r="F1058" t="e">
        <f>VLOOKUP(ai_ds_job_salaries_2026[[#This Row],[company_location]],#REF!,2,)</f>
        <v>#REF!</v>
      </c>
      <c r="G1058" t="s">
        <v>50</v>
      </c>
      <c r="H1058" t="e">
        <f>VLOOKUP(ai_ds_job_salaries_2026[[#This Row],[1]],#REF!,2,FALSE)</f>
        <v>#REF!</v>
      </c>
      <c r="I1058" t="s">
        <v>70</v>
      </c>
      <c r="J1058">
        <v>1</v>
      </c>
      <c r="K1058">
        <v>15</v>
      </c>
      <c r="L1058">
        <v>10</v>
      </c>
      <c r="M1058" t="s">
        <v>52</v>
      </c>
      <c r="N1058" t="s">
        <v>100</v>
      </c>
      <c r="O1058" t="b">
        <v>1</v>
      </c>
      <c r="P1058" t="b">
        <v>1</v>
      </c>
      <c r="Q1058">
        <v>12</v>
      </c>
      <c r="R1058">
        <v>4</v>
      </c>
      <c r="S1058">
        <v>49</v>
      </c>
      <c r="T1058">
        <v>24</v>
      </c>
      <c r="U1058" t="b">
        <v>1</v>
      </c>
      <c r="V1058">
        <v>4</v>
      </c>
      <c r="W1058">
        <v>48</v>
      </c>
      <c r="X1058" t="s">
        <v>54</v>
      </c>
      <c r="Y1058">
        <v>267056</v>
      </c>
      <c r="Z1058">
        <v>0</v>
      </c>
      <c r="AA1058" s="17">
        <f>ai_ds_job_salaries_2026[[#This Row],[Bonus ]]/100</f>
        <v>0.16399999999999998</v>
      </c>
      <c r="AB1058" s="18">
        <v>16.399999999999999</v>
      </c>
      <c r="AC1058">
        <v>7.7</v>
      </c>
      <c r="AD1058">
        <v>9</v>
      </c>
      <c r="AE1058" t="b">
        <v>1</v>
      </c>
      <c r="AF1058">
        <v>12.1</v>
      </c>
      <c r="AG1058">
        <v>2.8</v>
      </c>
      <c r="AH1058" t="str">
        <f>IF(ai_ds_job_salaries_2026[[#This Row],[upskilling_hours_per_month]]&lt;=4,"Low",IF(ai_ds_job_salaries_2026[[#This Row],[upskilling_hours_per_month]]&lt;=8,"Standard","High"))</f>
        <v>High</v>
      </c>
      <c r="AI1058" s="6">
        <f>ai_ds_job_salaries_2026[[#This Row],[Bonus ]]/100</f>
        <v>0.16399999999999998</v>
      </c>
      <c r="AJ1058">
        <v>0.16399999999999998</v>
      </c>
    </row>
    <row r="1059" spans="1:36" ht="15.95">
      <c r="A1059" t="s">
        <v>96</v>
      </c>
      <c r="B1059" t="s">
        <v>64</v>
      </c>
      <c r="C1059" t="s">
        <v>48</v>
      </c>
      <c r="D1059" t="s">
        <v>49</v>
      </c>
      <c r="E1059" t="s">
        <v>50</v>
      </c>
      <c r="F1059" t="e">
        <f>VLOOKUP(ai_ds_job_salaries_2026[[#This Row],[company_location]],#REF!,2,)</f>
        <v>#REF!</v>
      </c>
      <c r="G1059" t="s">
        <v>50</v>
      </c>
      <c r="H1059" t="e">
        <f>VLOOKUP(ai_ds_job_salaries_2026[[#This Row],[1]],#REF!,2,FALSE)</f>
        <v>#REF!</v>
      </c>
      <c r="I1059" t="s">
        <v>51</v>
      </c>
      <c r="J1059">
        <v>0</v>
      </c>
      <c r="K1059">
        <v>5</v>
      </c>
      <c r="L1059">
        <v>8</v>
      </c>
      <c r="M1059" t="s">
        <v>43</v>
      </c>
      <c r="N1059" t="s">
        <v>44</v>
      </c>
      <c r="O1059" t="b">
        <v>0</v>
      </c>
      <c r="P1059" t="b">
        <v>0</v>
      </c>
      <c r="Q1059">
        <v>7</v>
      </c>
      <c r="R1059">
        <v>1</v>
      </c>
      <c r="S1059">
        <v>38</v>
      </c>
      <c r="T1059">
        <v>30</v>
      </c>
      <c r="U1059" t="b">
        <v>1</v>
      </c>
      <c r="V1059">
        <v>16</v>
      </c>
      <c r="W1059">
        <v>6</v>
      </c>
      <c r="X1059" t="s">
        <v>54</v>
      </c>
      <c r="Y1059">
        <v>95972</v>
      </c>
      <c r="Z1059">
        <v>0</v>
      </c>
      <c r="AA1059" s="17">
        <f>ai_ds_job_salaries_2026[[#This Row],[Bonus ]]/100</f>
        <v>0.14400000000000002</v>
      </c>
      <c r="AB1059" s="18">
        <v>14.4</v>
      </c>
      <c r="AC1059">
        <v>8.6</v>
      </c>
      <c r="AD1059">
        <v>1</v>
      </c>
      <c r="AE1059" t="b">
        <v>1</v>
      </c>
      <c r="AF1059">
        <v>4</v>
      </c>
      <c r="AG1059">
        <v>4.9000000000000004</v>
      </c>
      <c r="AH1059" t="str">
        <f>IF(ai_ds_job_salaries_2026[[#This Row],[upskilling_hours_per_month]]&lt;=4,"Low",IF(ai_ds_job_salaries_2026[[#This Row],[upskilling_hours_per_month]]&lt;=8,"Standard","High"))</f>
        <v>Low</v>
      </c>
      <c r="AI1059" s="6">
        <f>ai_ds_job_salaries_2026[[#This Row],[Bonus ]]/100</f>
        <v>0.14400000000000002</v>
      </c>
      <c r="AJ1059">
        <v>0.14400000000000002</v>
      </c>
    </row>
    <row r="1060" spans="1:36" ht="15.95">
      <c r="A1060" t="s">
        <v>91</v>
      </c>
      <c r="B1060" t="s">
        <v>37</v>
      </c>
      <c r="C1060" t="s">
        <v>48</v>
      </c>
      <c r="D1060" t="s">
        <v>57</v>
      </c>
      <c r="E1060" t="s">
        <v>40</v>
      </c>
      <c r="F1060" t="e">
        <f>VLOOKUP(ai_ds_job_salaries_2026[[#This Row],[company_location]],#REF!,2,)</f>
        <v>#REF!</v>
      </c>
      <c r="G1060" t="s">
        <v>40</v>
      </c>
      <c r="H1060" t="e">
        <f>VLOOKUP(ai_ds_job_salaries_2026[[#This Row],[1]],#REF!,2,FALSE)</f>
        <v>#REF!</v>
      </c>
      <c r="I1060" t="s">
        <v>73</v>
      </c>
      <c r="J1060">
        <v>1</v>
      </c>
      <c r="K1060">
        <v>14</v>
      </c>
      <c r="L1060">
        <v>10</v>
      </c>
      <c r="M1060" t="s">
        <v>43</v>
      </c>
      <c r="N1060" t="s">
        <v>44</v>
      </c>
      <c r="O1060" t="b">
        <v>0</v>
      </c>
      <c r="P1060" t="b">
        <v>1</v>
      </c>
      <c r="Q1060">
        <v>8</v>
      </c>
      <c r="R1060">
        <v>2</v>
      </c>
      <c r="S1060">
        <v>44</v>
      </c>
      <c r="T1060">
        <v>24</v>
      </c>
      <c r="U1060" t="b">
        <v>0</v>
      </c>
      <c r="V1060">
        <v>4</v>
      </c>
      <c r="W1060">
        <v>0</v>
      </c>
      <c r="X1060" t="s">
        <v>45</v>
      </c>
      <c r="Y1060">
        <v>46299</v>
      </c>
      <c r="Z1060">
        <v>4.5</v>
      </c>
      <c r="AA1060" s="17">
        <f>ai_ds_job_salaries_2026[[#This Row],[Bonus ]]/100</f>
        <v>0.13100000000000001</v>
      </c>
      <c r="AB1060" s="18">
        <v>13.1</v>
      </c>
      <c r="AC1060">
        <v>5.3</v>
      </c>
      <c r="AD1060">
        <v>9</v>
      </c>
      <c r="AE1060" t="b">
        <v>0</v>
      </c>
      <c r="AF1060">
        <v>0</v>
      </c>
      <c r="AG1060">
        <v>2.1</v>
      </c>
      <c r="AH1060" t="str">
        <f>IF(ai_ds_job_salaries_2026[[#This Row],[upskilling_hours_per_month]]&lt;=4,"Low",IF(ai_ds_job_salaries_2026[[#This Row],[upskilling_hours_per_month]]&lt;=8,"Standard","High"))</f>
        <v>Low</v>
      </c>
      <c r="AI1060" s="6">
        <f>ai_ds_job_salaries_2026[[#This Row],[Bonus ]]/100</f>
        <v>0.13100000000000001</v>
      </c>
      <c r="AJ1060">
        <v>0.13100000000000001</v>
      </c>
    </row>
    <row r="1061" spans="1:36" ht="15.95">
      <c r="A1061" t="s">
        <v>55</v>
      </c>
      <c r="B1061" t="s">
        <v>56</v>
      </c>
      <c r="C1061" t="s">
        <v>48</v>
      </c>
      <c r="D1061" t="s">
        <v>49</v>
      </c>
      <c r="E1061" t="s">
        <v>41</v>
      </c>
      <c r="F1061" t="e">
        <f>VLOOKUP(ai_ds_job_salaries_2026[[#This Row],[company_location]],#REF!,2,)</f>
        <v>#REF!</v>
      </c>
      <c r="G1061" t="s">
        <v>41</v>
      </c>
      <c r="H1061" t="e">
        <f>VLOOKUP(ai_ds_job_salaries_2026[[#This Row],[1]],#REF!,2,FALSE)</f>
        <v>#REF!</v>
      </c>
      <c r="I1061" t="s">
        <v>42</v>
      </c>
      <c r="J1061">
        <v>0</v>
      </c>
      <c r="K1061">
        <v>1</v>
      </c>
      <c r="L1061">
        <v>2</v>
      </c>
      <c r="M1061" t="s">
        <v>52</v>
      </c>
      <c r="N1061" t="s">
        <v>44</v>
      </c>
      <c r="O1061" t="b">
        <v>1</v>
      </c>
      <c r="P1061" t="b">
        <v>0</v>
      </c>
      <c r="Q1061">
        <v>8</v>
      </c>
      <c r="R1061">
        <v>1</v>
      </c>
      <c r="S1061">
        <v>50</v>
      </c>
      <c r="T1061">
        <v>24</v>
      </c>
      <c r="U1061" t="b">
        <v>1</v>
      </c>
      <c r="V1061">
        <v>12</v>
      </c>
      <c r="W1061">
        <v>18</v>
      </c>
      <c r="X1061" t="s">
        <v>71</v>
      </c>
      <c r="Y1061">
        <v>76077</v>
      </c>
      <c r="Z1061">
        <v>0.1</v>
      </c>
      <c r="AA1061" s="17">
        <f>ai_ds_job_salaries_2026[[#This Row],[Bonus ]]/100</f>
        <v>0.04</v>
      </c>
      <c r="AB1061" s="18">
        <v>4</v>
      </c>
      <c r="AC1061">
        <v>7.2</v>
      </c>
      <c r="AD1061">
        <v>5</v>
      </c>
      <c r="AE1061" t="b">
        <v>1</v>
      </c>
      <c r="AF1061">
        <v>7.6</v>
      </c>
      <c r="AG1061">
        <v>6.2</v>
      </c>
      <c r="AH1061" t="str">
        <f>IF(ai_ds_job_salaries_2026[[#This Row],[upskilling_hours_per_month]]&lt;=4,"Low",IF(ai_ds_job_salaries_2026[[#This Row],[upskilling_hours_per_month]]&lt;=8,"Standard","High"))</f>
        <v>Standard</v>
      </c>
      <c r="AI1061" s="6">
        <f>ai_ds_job_salaries_2026[[#This Row],[Bonus ]]/100</f>
        <v>0.04</v>
      </c>
      <c r="AJ1061">
        <v>0.04</v>
      </c>
    </row>
    <row r="1062" spans="1:36" ht="15.95">
      <c r="A1062" t="s">
        <v>84</v>
      </c>
      <c r="B1062" t="s">
        <v>64</v>
      </c>
      <c r="C1062" t="s">
        <v>48</v>
      </c>
      <c r="D1062" t="s">
        <v>57</v>
      </c>
      <c r="E1062" t="s">
        <v>61</v>
      </c>
      <c r="F1062" t="e">
        <f>VLOOKUP(ai_ds_job_salaries_2026[[#This Row],[company_location]],#REF!,2,)</f>
        <v>#REF!</v>
      </c>
      <c r="G1062" t="s">
        <v>61</v>
      </c>
      <c r="H1062" t="e">
        <f>VLOOKUP(ai_ds_job_salaries_2026[[#This Row],[1]],#REF!,2,FALSE)</f>
        <v>#REF!</v>
      </c>
      <c r="I1062" t="s">
        <v>88</v>
      </c>
      <c r="J1062">
        <v>0</v>
      </c>
      <c r="K1062">
        <v>8</v>
      </c>
      <c r="L1062">
        <v>2</v>
      </c>
      <c r="M1062" t="s">
        <v>52</v>
      </c>
      <c r="N1062" t="s">
        <v>53</v>
      </c>
      <c r="O1062" t="b">
        <v>1</v>
      </c>
      <c r="P1062" t="b">
        <v>0</v>
      </c>
      <c r="Q1062">
        <v>9</v>
      </c>
      <c r="R1062">
        <v>1</v>
      </c>
      <c r="S1062">
        <v>35</v>
      </c>
      <c r="T1062">
        <v>12</v>
      </c>
      <c r="U1062" t="b">
        <v>1</v>
      </c>
      <c r="V1062">
        <v>0</v>
      </c>
      <c r="W1062">
        <v>30</v>
      </c>
      <c r="X1062" t="s">
        <v>63</v>
      </c>
      <c r="Y1062">
        <v>39205</v>
      </c>
      <c r="Z1062">
        <v>18.099999999999998</v>
      </c>
      <c r="AA1062" s="17">
        <f>ai_ds_job_salaries_2026[[#This Row],[Bonus ]]/100</f>
        <v>0.107</v>
      </c>
      <c r="AB1062" s="18">
        <v>10.7</v>
      </c>
      <c r="AC1062">
        <v>5.7</v>
      </c>
      <c r="AD1062">
        <v>5</v>
      </c>
      <c r="AE1062" t="b">
        <v>0</v>
      </c>
      <c r="AF1062">
        <v>8.1</v>
      </c>
      <c r="AG1062">
        <v>2.7</v>
      </c>
      <c r="AH1062" t="str">
        <f>IF(ai_ds_job_salaries_2026[[#This Row],[upskilling_hours_per_month]]&lt;=4,"Low",IF(ai_ds_job_salaries_2026[[#This Row],[upskilling_hours_per_month]]&lt;=8,"Standard","High"))</f>
        <v>High</v>
      </c>
      <c r="AI1062" s="6">
        <f>ai_ds_job_salaries_2026[[#This Row],[Bonus ]]/100</f>
        <v>0.107</v>
      </c>
      <c r="AJ1062">
        <v>0.107</v>
      </c>
    </row>
    <row r="1063" spans="1:36" ht="15.95">
      <c r="A1063" t="s">
        <v>84</v>
      </c>
      <c r="B1063" t="s">
        <v>47</v>
      </c>
      <c r="C1063" t="s">
        <v>48</v>
      </c>
      <c r="D1063" t="s">
        <v>57</v>
      </c>
      <c r="E1063" t="s">
        <v>40</v>
      </c>
      <c r="F1063" t="e">
        <f>VLOOKUP(ai_ds_job_salaries_2026[[#This Row],[company_location]],#REF!,2,)</f>
        <v>#REF!</v>
      </c>
      <c r="G1063" t="s">
        <v>40</v>
      </c>
      <c r="H1063" t="e">
        <f>VLOOKUP(ai_ds_job_salaries_2026[[#This Row],[1]],#REF!,2,FALSE)</f>
        <v>#REF!</v>
      </c>
      <c r="I1063" t="s">
        <v>70</v>
      </c>
      <c r="J1063">
        <v>0</v>
      </c>
      <c r="K1063">
        <v>11</v>
      </c>
      <c r="L1063">
        <v>8</v>
      </c>
      <c r="M1063" t="s">
        <v>43</v>
      </c>
      <c r="N1063" t="s">
        <v>90</v>
      </c>
      <c r="O1063" t="b">
        <v>1</v>
      </c>
      <c r="P1063" t="b">
        <v>0</v>
      </c>
      <c r="Q1063">
        <v>9</v>
      </c>
      <c r="R1063">
        <v>3</v>
      </c>
      <c r="S1063">
        <v>41</v>
      </c>
      <c r="T1063">
        <v>36</v>
      </c>
      <c r="U1063" t="b">
        <v>1</v>
      </c>
      <c r="V1063">
        <v>9</v>
      </c>
      <c r="W1063">
        <v>6</v>
      </c>
      <c r="X1063" t="s">
        <v>45</v>
      </c>
      <c r="Y1063">
        <v>63503</v>
      </c>
      <c r="Z1063">
        <v>1.5</v>
      </c>
      <c r="AA1063" s="17">
        <f>ai_ds_job_salaries_2026[[#This Row],[Bonus ]]/100</f>
        <v>0.13800000000000001</v>
      </c>
      <c r="AB1063" s="18">
        <v>13.8</v>
      </c>
      <c r="AC1063">
        <v>4.5999999999999996</v>
      </c>
      <c r="AD1063">
        <v>6</v>
      </c>
      <c r="AE1063" t="b">
        <v>0</v>
      </c>
      <c r="AF1063">
        <v>11.8</v>
      </c>
      <c r="AG1063">
        <v>5.2</v>
      </c>
      <c r="AH1063" t="str">
        <f>IF(ai_ds_job_salaries_2026[[#This Row],[upskilling_hours_per_month]]&lt;=4,"Low",IF(ai_ds_job_salaries_2026[[#This Row],[upskilling_hours_per_month]]&lt;=8,"Standard","High"))</f>
        <v>High</v>
      </c>
      <c r="AI1063" s="6">
        <f>ai_ds_job_salaries_2026[[#This Row],[Bonus ]]/100</f>
        <v>0.13800000000000001</v>
      </c>
      <c r="AJ1063">
        <v>0.13800000000000001</v>
      </c>
    </row>
    <row r="1064" spans="1:36" ht="15.95">
      <c r="A1064" t="s">
        <v>96</v>
      </c>
      <c r="B1064" t="s">
        <v>56</v>
      </c>
      <c r="C1064" t="s">
        <v>48</v>
      </c>
      <c r="D1064" t="s">
        <v>39</v>
      </c>
      <c r="E1064" t="s">
        <v>50</v>
      </c>
      <c r="F1064" t="e">
        <f>VLOOKUP(ai_ds_job_salaries_2026[[#This Row],[company_location]],#REF!,2,)</f>
        <v>#REF!</v>
      </c>
      <c r="G1064" t="s">
        <v>50</v>
      </c>
      <c r="H1064" t="e">
        <f>VLOOKUP(ai_ds_job_salaries_2026[[#This Row],[1]],#REF!,2,FALSE)</f>
        <v>#REF!</v>
      </c>
      <c r="I1064" t="s">
        <v>65</v>
      </c>
      <c r="J1064">
        <v>0</v>
      </c>
      <c r="K1064">
        <v>1</v>
      </c>
      <c r="L1064">
        <v>10</v>
      </c>
      <c r="M1064" t="s">
        <v>52</v>
      </c>
      <c r="N1064" t="s">
        <v>44</v>
      </c>
      <c r="O1064" t="b">
        <v>0</v>
      </c>
      <c r="P1064" t="b">
        <v>0</v>
      </c>
      <c r="Q1064">
        <v>9</v>
      </c>
      <c r="R1064">
        <v>1</v>
      </c>
      <c r="S1064">
        <v>42</v>
      </c>
      <c r="T1064">
        <v>36</v>
      </c>
      <c r="U1064" t="b">
        <v>1</v>
      </c>
      <c r="V1064">
        <v>16</v>
      </c>
      <c r="W1064">
        <v>36</v>
      </c>
      <c r="X1064" t="s">
        <v>54</v>
      </c>
      <c r="Y1064">
        <v>46278</v>
      </c>
      <c r="Z1064">
        <v>27.3</v>
      </c>
      <c r="AA1064" s="17">
        <f>ai_ds_job_salaries_2026[[#This Row],[Bonus ]]/100</f>
        <v>2.3E-2</v>
      </c>
      <c r="AB1064" s="18">
        <v>2.2999999999999998</v>
      </c>
      <c r="AC1064">
        <v>6.5</v>
      </c>
      <c r="AD1064">
        <v>1</v>
      </c>
      <c r="AE1064" t="b">
        <v>0</v>
      </c>
      <c r="AF1064">
        <v>9.3000000000000007</v>
      </c>
      <c r="AG1064">
        <v>4.3</v>
      </c>
      <c r="AH1064" t="str">
        <f>IF(ai_ds_job_salaries_2026[[#This Row],[upskilling_hours_per_month]]&lt;=4,"Low",IF(ai_ds_job_salaries_2026[[#This Row],[upskilling_hours_per_month]]&lt;=8,"Standard","High"))</f>
        <v>High</v>
      </c>
      <c r="AI1064" s="6">
        <f>ai_ds_job_salaries_2026[[#This Row],[Bonus ]]/100</f>
        <v>2.3E-2</v>
      </c>
      <c r="AJ1064">
        <v>2.3E-2</v>
      </c>
    </row>
    <row r="1065" spans="1:36" ht="15.95">
      <c r="A1065" t="s">
        <v>84</v>
      </c>
      <c r="B1065" t="s">
        <v>64</v>
      </c>
      <c r="C1065" t="s">
        <v>48</v>
      </c>
      <c r="D1065" t="s">
        <v>57</v>
      </c>
      <c r="E1065" t="s">
        <v>50</v>
      </c>
      <c r="F1065" t="e">
        <f>VLOOKUP(ai_ds_job_salaries_2026[[#This Row],[company_location]],#REF!,2,)</f>
        <v>#REF!</v>
      </c>
      <c r="G1065" t="s">
        <v>50</v>
      </c>
      <c r="H1065" t="e">
        <f>VLOOKUP(ai_ds_job_salaries_2026[[#This Row],[1]],#REF!,2,FALSE)</f>
        <v>#REF!</v>
      </c>
      <c r="I1065" t="s">
        <v>42</v>
      </c>
      <c r="J1065">
        <v>0.5</v>
      </c>
      <c r="K1065">
        <v>4</v>
      </c>
      <c r="L1065">
        <v>4</v>
      </c>
      <c r="M1065" t="s">
        <v>52</v>
      </c>
      <c r="N1065" t="s">
        <v>44</v>
      </c>
      <c r="O1065" t="b">
        <v>1</v>
      </c>
      <c r="P1065" t="b">
        <v>1</v>
      </c>
      <c r="Q1065">
        <v>8</v>
      </c>
      <c r="R1065">
        <v>3</v>
      </c>
      <c r="S1065">
        <v>39</v>
      </c>
      <c r="T1065">
        <v>42</v>
      </c>
      <c r="U1065" t="b">
        <v>1</v>
      </c>
      <c r="V1065">
        <v>18</v>
      </c>
      <c r="W1065">
        <v>12</v>
      </c>
      <c r="X1065" t="s">
        <v>54</v>
      </c>
      <c r="Y1065">
        <v>165698</v>
      </c>
      <c r="Z1065">
        <v>0</v>
      </c>
      <c r="AA1065" s="17">
        <f>ai_ds_job_salaries_2026[[#This Row],[Bonus ]]/100</f>
        <v>0.10099999999999999</v>
      </c>
      <c r="AB1065" s="18">
        <v>10.1</v>
      </c>
      <c r="AC1065">
        <v>7.3</v>
      </c>
      <c r="AD1065">
        <v>3</v>
      </c>
      <c r="AE1065" t="b">
        <v>0</v>
      </c>
      <c r="AF1065">
        <v>5.9</v>
      </c>
      <c r="AG1065">
        <v>5</v>
      </c>
      <c r="AH1065" t="str">
        <f>IF(ai_ds_job_salaries_2026[[#This Row],[upskilling_hours_per_month]]&lt;=4,"Low",IF(ai_ds_job_salaries_2026[[#This Row],[upskilling_hours_per_month]]&lt;=8,"Standard","High"))</f>
        <v>Standard</v>
      </c>
      <c r="AI1065" s="6">
        <f>ai_ds_job_salaries_2026[[#This Row],[Bonus ]]/100</f>
        <v>0.10099999999999999</v>
      </c>
      <c r="AJ1065">
        <v>0.10099999999999999</v>
      </c>
    </row>
    <row r="1066" spans="1:36" ht="15.95">
      <c r="A1066" t="s">
        <v>96</v>
      </c>
      <c r="B1066" t="s">
        <v>47</v>
      </c>
      <c r="C1066" t="s">
        <v>48</v>
      </c>
      <c r="D1066" t="s">
        <v>39</v>
      </c>
      <c r="E1066" t="s">
        <v>61</v>
      </c>
      <c r="F1066" t="e">
        <f>VLOOKUP(ai_ds_job_salaries_2026[[#This Row],[company_location]],#REF!,2,)</f>
        <v>#REF!</v>
      </c>
      <c r="G1066" t="s">
        <v>61</v>
      </c>
      <c r="H1066" t="e">
        <f>VLOOKUP(ai_ds_job_salaries_2026[[#This Row],[1]],#REF!,2,FALSE)</f>
        <v>#REF!</v>
      </c>
      <c r="I1066" t="s">
        <v>70</v>
      </c>
      <c r="J1066">
        <v>1</v>
      </c>
      <c r="K1066">
        <v>13</v>
      </c>
      <c r="L1066">
        <v>7</v>
      </c>
      <c r="M1066" t="s">
        <v>43</v>
      </c>
      <c r="N1066" t="s">
        <v>44</v>
      </c>
      <c r="O1066" t="b">
        <v>0</v>
      </c>
      <c r="P1066" t="b">
        <v>0</v>
      </c>
      <c r="Q1066">
        <v>9</v>
      </c>
      <c r="R1066">
        <v>2</v>
      </c>
      <c r="S1066">
        <v>38</v>
      </c>
      <c r="T1066">
        <v>24</v>
      </c>
      <c r="U1066" t="b">
        <v>1</v>
      </c>
      <c r="V1066">
        <v>15</v>
      </c>
      <c r="W1066">
        <v>24</v>
      </c>
      <c r="X1066" t="s">
        <v>63</v>
      </c>
      <c r="Y1066">
        <v>42163</v>
      </c>
      <c r="Z1066">
        <v>27.400000000000002</v>
      </c>
      <c r="AA1066" s="17">
        <f>ai_ds_job_salaries_2026[[#This Row],[Bonus ]]/100</f>
        <v>0.113</v>
      </c>
      <c r="AB1066" s="18">
        <v>11.3</v>
      </c>
      <c r="AC1066">
        <v>8.5</v>
      </c>
      <c r="AD1066">
        <v>5</v>
      </c>
      <c r="AE1066" t="b">
        <v>0</v>
      </c>
      <c r="AF1066">
        <v>17</v>
      </c>
      <c r="AG1066">
        <v>4.7</v>
      </c>
      <c r="AH1066" t="str">
        <f>IF(ai_ds_job_salaries_2026[[#This Row],[upskilling_hours_per_month]]&lt;=4,"Low",IF(ai_ds_job_salaries_2026[[#This Row],[upskilling_hours_per_month]]&lt;=8,"Standard","High"))</f>
        <v>High</v>
      </c>
      <c r="AI1066" s="6">
        <f>ai_ds_job_salaries_2026[[#This Row],[Bonus ]]/100</f>
        <v>0.113</v>
      </c>
      <c r="AJ1066">
        <v>0.113</v>
      </c>
    </row>
    <row r="1067" spans="1:36" ht="15.95">
      <c r="A1067" t="s">
        <v>84</v>
      </c>
      <c r="B1067" t="s">
        <v>56</v>
      </c>
      <c r="C1067" t="s">
        <v>48</v>
      </c>
      <c r="D1067" t="s">
        <v>39</v>
      </c>
      <c r="E1067" t="s">
        <v>50</v>
      </c>
      <c r="F1067" t="e">
        <f>VLOOKUP(ai_ds_job_salaries_2026[[#This Row],[company_location]],#REF!,2,)</f>
        <v>#REF!</v>
      </c>
      <c r="G1067" t="s">
        <v>50</v>
      </c>
      <c r="H1067" t="e">
        <f>VLOOKUP(ai_ds_job_salaries_2026[[#This Row],[1]],#REF!,2,FALSE)</f>
        <v>#REF!</v>
      </c>
      <c r="I1067" t="s">
        <v>42</v>
      </c>
      <c r="J1067">
        <v>0.5</v>
      </c>
      <c r="K1067">
        <v>1</v>
      </c>
      <c r="L1067">
        <v>5</v>
      </c>
      <c r="M1067" t="s">
        <v>43</v>
      </c>
      <c r="N1067" t="s">
        <v>100</v>
      </c>
      <c r="O1067" t="b">
        <v>1</v>
      </c>
      <c r="P1067" t="b">
        <v>0</v>
      </c>
      <c r="Q1067">
        <v>5</v>
      </c>
      <c r="R1067">
        <v>0</v>
      </c>
      <c r="S1067">
        <v>46</v>
      </c>
      <c r="T1067">
        <v>30</v>
      </c>
      <c r="U1067" t="b">
        <v>1</v>
      </c>
      <c r="V1067">
        <v>9</v>
      </c>
      <c r="W1067">
        <v>0</v>
      </c>
      <c r="X1067" t="s">
        <v>54</v>
      </c>
      <c r="Y1067">
        <v>132295</v>
      </c>
      <c r="Z1067">
        <v>60.099999999999994</v>
      </c>
      <c r="AA1067" s="17">
        <f>ai_ds_job_salaries_2026[[#This Row],[Bonus ]]/100</f>
        <v>0.14599999999999999</v>
      </c>
      <c r="AB1067" s="18">
        <v>14.6</v>
      </c>
      <c r="AC1067">
        <v>8</v>
      </c>
      <c r="AD1067">
        <v>8</v>
      </c>
      <c r="AE1067" t="b">
        <v>0</v>
      </c>
      <c r="AF1067">
        <v>14</v>
      </c>
      <c r="AG1067">
        <v>2.6</v>
      </c>
      <c r="AH1067" t="str">
        <f>IF(ai_ds_job_salaries_2026[[#This Row],[upskilling_hours_per_month]]&lt;=4,"Low",IF(ai_ds_job_salaries_2026[[#This Row],[upskilling_hours_per_month]]&lt;=8,"Standard","High"))</f>
        <v>High</v>
      </c>
      <c r="AI1067" s="6">
        <f>ai_ds_job_salaries_2026[[#This Row],[Bonus ]]/100</f>
        <v>0.14599999999999999</v>
      </c>
      <c r="AJ1067">
        <v>0.14599999999999999</v>
      </c>
    </row>
    <row r="1068" spans="1:36" ht="15.95">
      <c r="A1068" t="s">
        <v>60</v>
      </c>
      <c r="B1068" t="s">
        <v>47</v>
      </c>
      <c r="C1068" t="s">
        <v>38</v>
      </c>
      <c r="D1068" t="s">
        <v>39</v>
      </c>
      <c r="E1068" t="s">
        <v>72</v>
      </c>
      <c r="F1068" t="e">
        <f>VLOOKUP(ai_ds_job_salaries_2026[[#This Row],[company_location]],#REF!,2,)</f>
        <v>#REF!</v>
      </c>
      <c r="G1068" t="s">
        <v>72</v>
      </c>
      <c r="H1068" t="e">
        <f>VLOOKUP(ai_ds_job_salaries_2026[[#This Row],[1]],#REF!,2,FALSE)</f>
        <v>#REF!</v>
      </c>
      <c r="I1068" t="s">
        <v>42</v>
      </c>
      <c r="J1068">
        <v>0</v>
      </c>
      <c r="K1068">
        <v>8</v>
      </c>
      <c r="L1068">
        <v>1</v>
      </c>
      <c r="M1068" t="s">
        <v>52</v>
      </c>
      <c r="N1068" t="s">
        <v>100</v>
      </c>
      <c r="O1068" t="b">
        <v>0</v>
      </c>
      <c r="P1068" t="b">
        <v>0</v>
      </c>
      <c r="Q1068">
        <v>7</v>
      </c>
      <c r="R1068">
        <v>2</v>
      </c>
      <c r="S1068">
        <v>42</v>
      </c>
      <c r="T1068">
        <v>30</v>
      </c>
      <c r="U1068" t="b">
        <v>0</v>
      </c>
      <c r="V1068">
        <v>0</v>
      </c>
      <c r="W1068">
        <v>0</v>
      </c>
      <c r="X1068" t="s">
        <v>75</v>
      </c>
      <c r="Y1068">
        <v>66253</v>
      </c>
      <c r="Z1068">
        <v>99.7</v>
      </c>
      <c r="AA1068" s="17">
        <f>ai_ds_job_salaries_2026[[#This Row],[Bonus ]]/100</f>
        <v>0.109</v>
      </c>
      <c r="AB1068" s="18">
        <v>10.9</v>
      </c>
      <c r="AC1068">
        <v>6.9</v>
      </c>
      <c r="AD1068">
        <v>4</v>
      </c>
      <c r="AE1068" t="b">
        <v>0</v>
      </c>
      <c r="AF1068">
        <v>11</v>
      </c>
      <c r="AG1068">
        <v>2.2000000000000002</v>
      </c>
      <c r="AH1068" t="str">
        <f>IF(ai_ds_job_salaries_2026[[#This Row],[upskilling_hours_per_month]]&lt;=4,"Low",IF(ai_ds_job_salaries_2026[[#This Row],[upskilling_hours_per_month]]&lt;=8,"Standard","High"))</f>
        <v>High</v>
      </c>
      <c r="AI1068" s="6">
        <f>ai_ds_job_salaries_2026[[#This Row],[Bonus ]]/100</f>
        <v>0.109</v>
      </c>
      <c r="AJ1068">
        <v>0.109</v>
      </c>
    </row>
    <row r="1069" spans="1:36" ht="15.95">
      <c r="A1069" t="s">
        <v>91</v>
      </c>
      <c r="B1069" t="s">
        <v>37</v>
      </c>
      <c r="C1069" t="s">
        <v>48</v>
      </c>
      <c r="D1069" t="s">
        <v>57</v>
      </c>
      <c r="E1069" t="s">
        <v>41</v>
      </c>
      <c r="F1069" t="e">
        <f>VLOOKUP(ai_ds_job_salaries_2026[[#This Row],[company_location]],#REF!,2,)</f>
        <v>#REF!</v>
      </c>
      <c r="G1069" t="s">
        <v>41</v>
      </c>
      <c r="H1069" t="e">
        <f>VLOOKUP(ai_ds_job_salaries_2026[[#This Row],[1]],#REF!,2,FALSE)</f>
        <v>#REF!</v>
      </c>
      <c r="I1069" t="s">
        <v>42</v>
      </c>
      <c r="J1069">
        <v>0.5</v>
      </c>
      <c r="K1069">
        <v>16</v>
      </c>
      <c r="L1069">
        <v>6</v>
      </c>
      <c r="M1069" t="s">
        <v>52</v>
      </c>
      <c r="N1069" t="s">
        <v>44</v>
      </c>
      <c r="O1069" t="b">
        <v>0</v>
      </c>
      <c r="P1069" t="b">
        <v>1</v>
      </c>
      <c r="Q1069">
        <v>6</v>
      </c>
      <c r="R1069">
        <v>2</v>
      </c>
      <c r="S1069">
        <v>40</v>
      </c>
      <c r="T1069">
        <v>12</v>
      </c>
      <c r="U1069" t="b">
        <v>1</v>
      </c>
      <c r="V1069">
        <v>3</v>
      </c>
      <c r="W1069">
        <v>0</v>
      </c>
      <c r="X1069" t="s">
        <v>71</v>
      </c>
      <c r="Y1069">
        <v>182495</v>
      </c>
      <c r="Z1069">
        <v>5.8000000000000007</v>
      </c>
      <c r="AA1069" s="17">
        <f>ai_ds_job_salaries_2026[[#This Row],[Bonus ]]/100</f>
        <v>0.13200000000000001</v>
      </c>
      <c r="AB1069" s="18">
        <v>13.2</v>
      </c>
      <c r="AC1069">
        <v>6.4</v>
      </c>
      <c r="AD1069">
        <v>8</v>
      </c>
      <c r="AE1069" t="b">
        <v>1</v>
      </c>
      <c r="AF1069">
        <v>8.8000000000000007</v>
      </c>
      <c r="AG1069">
        <v>3.7</v>
      </c>
      <c r="AH1069" t="str">
        <f>IF(ai_ds_job_salaries_2026[[#This Row],[upskilling_hours_per_month]]&lt;=4,"Low",IF(ai_ds_job_salaries_2026[[#This Row],[upskilling_hours_per_month]]&lt;=8,"Standard","High"))</f>
        <v>High</v>
      </c>
      <c r="AI1069" s="6">
        <f>ai_ds_job_salaries_2026[[#This Row],[Bonus ]]/100</f>
        <v>0.13200000000000001</v>
      </c>
      <c r="AJ1069">
        <v>0.13200000000000001</v>
      </c>
    </row>
    <row r="1070" spans="1:36" ht="15.95">
      <c r="A1070" t="s">
        <v>91</v>
      </c>
      <c r="B1070" t="s">
        <v>37</v>
      </c>
      <c r="C1070" t="s">
        <v>48</v>
      </c>
      <c r="D1070" t="s">
        <v>39</v>
      </c>
      <c r="E1070" t="s">
        <v>61</v>
      </c>
      <c r="F1070" t="e">
        <f>VLOOKUP(ai_ds_job_salaries_2026[[#This Row],[company_location]],#REF!,2,)</f>
        <v>#REF!</v>
      </c>
      <c r="G1070" t="s">
        <v>61</v>
      </c>
      <c r="H1070" t="e">
        <f>VLOOKUP(ai_ds_job_salaries_2026[[#This Row],[1]],#REF!,2,FALSE)</f>
        <v>#REF!</v>
      </c>
      <c r="I1070" t="s">
        <v>51</v>
      </c>
      <c r="J1070">
        <v>0</v>
      </c>
      <c r="K1070">
        <v>14</v>
      </c>
      <c r="L1070">
        <v>8</v>
      </c>
      <c r="M1070" t="s">
        <v>43</v>
      </c>
      <c r="N1070" t="s">
        <v>44</v>
      </c>
      <c r="O1070" t="b">
        <v>0</v>
      </c>
      <c r="P1070" t="b">
        <v>1</v>
      </c>
      <c r="Q1070">
        <v>10</v>
      </c>
      <c r="R1070">
        <v>3</v>
      </c>
      <c r="S1070">
        <v>39</v>
      </c>
      <c r="T1070">
        <v>12</v>
      </c>
      <c r="U1070" t="b">
        <v>1</v>
      </c>
      <c r="V1070">
        <v>9</v>
      </c>
      <c r="W1070">
        <v>12</v>
      </c>
      <c r="X1070" t="s">
        <v>63</v>
      </c>
      <c r="Y1070">
        <v>42378</v>
      </c>
      <c r="Z1070">
        <v>39</v>
      </c>
      <c r="AA1070" s="17">
        <f>ai_ds_job_salaries_2026[[#This Row],[Bonus ]]/100</f>
        <v>8.900000000000001E-2</v>
      </c>
      <c r="AB1070" s="18">
        <v>8.9</v>
      </c>
      <c r="AC1070">
        <v>8.1</v>
      </c>
      <c r="AD1070">
        <v>5</v>
      </c>
      <c r="AE1070" t="b">
        <v>0</v>
      </c>
      <c r="AF1070">
        <v>9.5</v>
      </c>
      <c r="AG1070">
        <v>7.7</v>
      </c>
      <c r="AH1070" t="str">
        <f>IF(ai_ds_job_salaries_2026[[#This Row],[upskilling_hours_per_month]]&lt;=4,"Low",IF(ai_ds_job_salaries_2026[[#This Row],[upskilling_hours_per_month]]&lt;=8,"Standard","High"))</f>
        <v>High</v>
      </c>
      <c r="AI1070" s="6">
        <f>ai_ds_job_salaries_2026[[#This Row],[Bonus ]]/100</f>
        <v>8.900000000000001E-2</v>
      </c>
      <c r="AJ1070">
        <v>8.900000000000001E-2</v>
      </c>
    </row>
    <row r="1071" spans="1:36" ht="15.95">
      <c r="A1071" t="s">
        <v>93</v>
      </c>
      <c r="B1071" t="s">
        <v>47</v>
      </c>
      <c r="C1071" t="s">
        <v>48</v>
      </c>
      <c r="D1071" t="s">
        <v>57</v>
      </c>
      <c r="E1071" t="s">
        <v>94</v>
      </c>
      <c r="F1071" t="e">
        <f>VLOOKUP(ai_ds_job_salaries_2026[[#This Row],[company_location]],#REF!,2,)</f>
        <v>#REF!</v>
      </c>
      <c r="G1071" t="s">
        <v>94</v>
      </c>
      <c r="H1071" t="e">
        <f>VLOOKUP(ai_ds_job_salaries_2026[[#This Row],[1]],#REF!,2,FALSE)</f>
        <v>#REF!</v>
      </c>
      <c r="I1071" t="s">
        <v>51</v>
      </c>
      <c r="J1071">
        <v>0</v>
      </c>
      <c r="K1071">
        <v>11</v>
      </c>
      <c r="L1071">
        <v>5</v>
      </c>
      <c r="M1071" t="s">
        <v>52</v>
      </c>
      <c r="N1071" t="s">
        <v>44</v>
      </c>
      <c r="O1071" t="b">
        <v>1</v>
      </c>
      <c r="P1071" t="b">
        <v>0</v>
      </c>
      <c r="Q1071">
        <v>8</v>
      </c>
      <c r="R1071">
        <v>2</v>
      </c>
      <c r="S1071">
        <v>50</v>
      </c>
      <c r="T1071">
        <v>54</v>
      </c>
      <c r="U1071" t="b">
        <v>1</v>
      </c>
      <c r="V1071">
        <v>12</v>
      </c>
      <c r="W1071">
        <v>30</v>
      </c>
      <c r="X1071" t="s">
        <v>83</v>
      </c>
      <c r="Y1071">
        <v>104545</v>
      </c>
      <c r="Z1071">
        <v>6.9</v>
      </c>
      <c r="AA1071" s="17">
        <f>ai_ds_job_salaries_2026[[#This Row],[Bonus ]]/100</f>
        <v>0.20399999999999999</v>
      </c>
      <c r="AB1071" s="18">
        <v>20.399999999999999</v>
      </c>
      <c r="AC1071">
        <v>6.3</v>
      </c>
      <c r="AD1071">
        <v>5</v>
      </c>
      <c r="AE1071" t="b">
        <v>0</v>
      </c>
      <c r="AF1071">
        <v>8.1</v>
      </c>
      <c r="AG1071">
        <v>1</v>
      </c>
      <c r="AH1071" t="str">
        <f>IF(ai_ds_job_salaries_2026[[#This Row],[upskilling_hours_per_month]]&lt;=4,"Low",IF(ai_ds_job_salaries_2026[[#This Row],[upskilling_hours_per_month]]&lt;=8,"Standard","High"))</f>
        <v>High</v>
      </c>
      <c r="AI1071" s="6">
        <f>ai_ds_job_salaries_2026[[#This Row],[Bonus ]]/100</f>
        <v>0.20399999999999999</v>
      </c>
      <c r="AJ1071">
        <v>0.20399999999999999</v>
      </c>
    </row>
    <row r="1072" spans="1:36" ht="15.95">
      <c r="A1072" t="s">
        <v>91</v>
      </c>
      <c r="B1072" t="s">
        <v>47</v>
      </c>
      <c r="C1072" t="s">
        <v>48</v>
      </c>
      <c r="D1072" t="s">
        <v>57</v>
      </c>
      <c r="E1072" t="s">
        <v>72</v>
      </c>
      <c r="F1072" t="e">
        <f>VLOOKUP(ai_ds_job_salaries_2026[[#This Row],[company_location]],#REF!,2,)</f>
        <v>#REF!</v>
      </c>
      <c r="G1072" t="s">
        <v>72</v>
      </c>
      <c r="H1072" t="e">
        <f>VLOOKUP(ai_ds_job_salaries_2026[[#This Row],[1]],#REF!,2,FALSE)</f>
        <v>#REF!</v>
      </c>
      <c r="I1072" t="s">
        <v>70</v>
      </c>
      <c r="J1072">
        <v>0.5</v>
      </c>
      <c r="K1072">
        <v>12</v>
      </c>
      <c r="L1072">
        <v>7</v>
      </c>
      <c r="M1072" t="s">
        <v>89</v>
      </c>
      <c r="N1072" t="s">
        <v>53</v>
      </c>
      <c r="O1072" t="b">
        <v>0</v>
      </c>
      <c r="P1072" t="b">
        <v>0</v>
      </c>
      <c r="Q1072">
        <v>7</v>
      </c>
      <c r="R1072">
        <v>1</v>
      </c>
      <c r="S1072">
        <v>47</v>
      </c>
      <c r="T1072">
        <v>24</v>
      </c>
      <c r="U1072" t="b">
        <v>0</v>
      </c>
      <c r="V1072">
        <v>1</v>
      </c>
      <c r="W1072">
        <v>24</v>
      </c>
      <c r="X1072" t="s">
        <v>75</v>
      </c>
      <c r="Y1072">
        <v>129685</v>
      </c>
      <c r="Z1072">
        <v>0.4</v>
      </c>
      <c r="AA1072" s="17">
        <f>ai_ds_job_salaries_2026[[#This Row],[Bonus ]]/100</f>
        <v>0.16699999999999998</v>
      </c>
      <c r="AB1072" s="18">
        <v>16.7</v>
      </c>
      <c r="AC1072">
        <v>6.5</v>
      </c>
      <c r="AD1072">
        <v>5</v>
      </c>
      <c r="AE1072" t="b">
        <v>0</v>
      </c>
      <c r="AF1072">
        <v>14.6</v>
      </c>
      <c r="AG1072">
        <v>3.4</v>
      </c>
      <c r="AH1072" t="str">
        <f>IF(ai_ds_job_salaries_2026[[#This Row],[upskilling_hours_per_month]]&lt;=4,"Low",IF(ai_ds_job_salaries_2026[[#This Row],[upskilling_hours_per_month]]&lt;=8,"Standard","High"))</f>
        <v>High</v>
      </c>
      <c r="AI1072" s="6">
        <f>ai_ds_job_salaries_2026[[#This Row],[Bonus ]]/100</f>
        <v>0.16699999999999998</v>
      </c>
      <c r="AJ1072">
        <v>0.16699999999999998</v>
      </c>
    </row>
    <row r="1073" spans="1:36" ht="15.95">
      <c r="A1073" t="s">
        <v>84</v>
      </c>
      <c r="B1073" t="s">
        <v>47</v>
      </c>
      <c r="C1073" t="s">
        <v>48</v>
      </c>
      <c r="D1073" t="s">
        <v>39</v>
      </c>
      <c r="E1073" t="s">
        <v>40</v>
      </c>
      <c r="F1073" t="e">
        <f>VLOOKUP(ai_ds_job_salaries_2026[[#This Row],[company_location]],#REF!,2,)</f>
        <v>#REF!</v>
      </c>
      <c r="G1073" t="s">
        <v>40</v>
      </c>
      <c r="H1073" t="e">
        <f>VLOOKUP(ai_ds_job_salaries_2026[[#This Row],[1]],#REF!,2,FALSE)</f>
        <v>#REF!</v>
      </c>
      <c r="I1073" t="s">
        <v>70</v>
      </c>
      <c r="J1073">
        <v>0</v>
      </c>
      <c r="K1073">
        <v>11</v>
      </c>
      <c r="L1073">
        <v>0</v>
      </c>
      <c r="M1073" t="s">
        <v>43</v>
      </c>
      <c r="N1073" t="s">
        <v>44</v>
      </c>
      <c r="O1073" t="b">
        <v>1</v>
      </c>
      <c r="P1073" t="b">
        <v>1</v>
      </c>
      <c r="Q1073">
        <v>7</v>
      </c>
      <c r="R1073">
        <v>1</v>
      </c>
      <c r="S1073">
        <v>39</v>
      </c>
      <c r="T1073">
        <v>42</v>
      </c>
      <c r="U1073" t="b">
        <v>0</v>
      </c>
      <c r="V1073">
        <v>1</v>
      </c>
      <c r="W1073">
        <v>18</v>
      </c>
      <c r="X1073" t="s">
        <v>45</v>
      </c>
      <c r="Y1073">
        <v>39061</v>
      </c>
      <c r="Z1073">
        <v>38.700000000000003</v>
      </c>
      <c r="AA1073" s="17">
        <f>ai_ds_job_salaries_2026[[#This Row],[Bonus ]]/100</f>
        <v>0.10300000000000001</v>
      </c>
      <c r="AB1073" s="18">
        <v>10.3</v>
      </c>
      <c r="AC1073">
        <v>5.5</v>
      </c>
      <c r="AD1073">
        <v>7</v>
      </c>
      <c r="AE1073" t="b">
        <v>0</v>
      </c>
      <c r="AF1073">
        <v>9.1999999999999993</v>
      </c>
      <c r="AG1073">
        <v>2.8</v>
      </c>
      <c r="AH1073" t="str">
        <f>IF(ai_ds_job_salaries_2026[[#This Row],[upskilling_hours_per_month]]&lt;=4,"Low",IF(ai_ds_job_salaries_2026[[#This Row],[upskilling_hours_per_month]]&lt;=8,"Standard","High"))</f>
        <v>High</v>
      </c>
      <c r="AI1073" s="6">
        <f>ai_ds_job_salaries_2026[[#This Row],[Bonus ]]/100</f>
        <v>0.10300000000000001</v>
      </c>
      <c r="AJ1073">
        <v>0.10300000000000001</v>
      </c>
    </row>
    <row r="1074" spans="1:36" ht="15.95">
      <c r="A1074" t="s">
        <v>36</v>
      </c>
      <c r="B1074" t="s">
        <v>56</v>
      </c>
      <c r="C1074" t="s">
        <v>48</v>
      </c>
      <c r="D1074" t="s">
        <v>49</v>
      </c>
      <c r="E1074" t="s">
        <v>98</v>
      </c>
      <c r="F1074" t="e">
        <f>VLOOKUP(ai_ds_job_salaries_2026[[#This Row],[company_location]],#REF!,2,)</f>
        <v>#REF!</v>
      </c>
      <c r="G1074" t="s">
        <v>98</v>
      </c>
      <c r="H1074" t="e">
        <f>VLOOKUP(ai_ds_job_salaries_2026[[#This Row],[1]],#REF!,2,FALSE)</f>
        <v>#REF!</v>
      </c>
      <c r="I1074" t="s">
        <v>58</v>
      </c>
      <c r="J1074">
        <v>0.5</v>
      </c>
      <c r="K1074">
        <v>4</v>
      </c>
      <c r="L1074">
        <v>0</v>
      </c>
      <c r="M1074" t="s">
        <v>52</v>
      </c>
      <c r="N1074" t="s">
        <v>44</v>
      </c>
      <c r="O1074" t="b">
        <v>0</v>
      </c>
      <c r="P1074" t="b">
        <v>0</v>
      </c>
      <c r="Q1074">
        <v>6</v>
      </c>
      <c r="R1074">
        <v>0</v>
      </c>
      <c r="S1074">
        <v>31</v>
      </c>
      <c r="T1074">
        <v>24</v>
      </c>
      <c r="U1074" t="b">
        <v>0</v>
      </c>
      <c r="V1074">
        <v>4</v>
      </c>
      <c r="W1074">
        <v>30</v>
      </c>
      <c r="X1074" t="s">
        <v>99</v>
      </c>
      <c r="Y1074">
        <v>46284</v>
      </c>
      <c r="Z1074">
        <v>0</v>
      </c>
      <c r="AA1074" s="17">
        <f>ai_ds_job_salaries_2026[[#This Row],[Bonus ]]/100</f>
        <v>8.900000000000001E-2</v>
      </c>
      <c r="AB1074" s="18">
        <v>8.9</v>
      </c>
      <c r="AC1074">
        <v>7.2</v>
      </c>
      <c r="AD1074">
        <v>5</v>
      </c>
      <c r="AE1074" t="b">
        <v>1</v>
      </c>
      <c r="AF1074">
        <v>14.2</v>
      </c>
      <c r="AG1074">
        <v>8.1999999999999993</v>
      </c>
      <c r="AH1074" t="str">
        <f>IF(ai_ds_job_salaries_2026[[#This Row],[upskilling_hours_per_month]]&lt;=4,"Low",IF(ai_ds_job_salaries_2026[[#This Row],[upskilling_hours_per_month]]&lt;=8,"Standard","High"))</f>
        <v>High</v>
      </c>
      <c r="AI1074" s="6">
        <f>ai_ds_job_salaries_2026[[#This Row],[Bonus ]]/100</f>
        <v>8.900000000000001E-2</v>
      </c>
      <c r="AJ1074">
        <v>8.900000000000001E-2</v>
      </c>
    </row>
    <row r="1075" spans="1:36" ht="15.95">
      <c r="A1075" t="s">
        <v>84</v>
      </c>
      <c r="B1075" t="s">
        <v>47</v>
      </c>
      <c r="C1075" t="s">
        <v>48</v>
      </c>
      <c r="D1075" t="s">
        <v>57</v>
      </c>
      <c r="E1075" t="s">
        <v>40</v>
      </c>
      <c r="F1075" t="e">
        <f>VLOOKUP(ai_ds_job_salaries_2026[[#This Row],[company_location]],#REF!,2,)</f>
        <v>#REF!</v>
      </c>
      <c r="G1075" t="s">
        <v>40</v>
      </c>
      <c r="H1075" t="e">
        <f>VLOOKUP(ai_ds_job_salaries_2026[[#This Row],[1]],#REF!,2,FALSE)</f>
        <v>#REF!</v>
      </c>
      <c r="I1075" t="s">
        <v>88</v>
      </c>
      <c r="J1075">
        <v>0.5</v>
      </c>
      <c r="K1075">
        <v>12</v>
      </c>
      <c r="L1075">
        <v>10</v>
      </c>
      <c r="M1075" t="s">
        <v>74</v>
      </c>
      <c r="N1075" t="s">
        <v>44</v>
      </c>
      <c r="O1075" t="b">
        <v>1</v>
      </c>
      <c r="P1075" t="b">
        <v>0</v>
      </c>
      <c r="Q1075">
        <v>10</v>
      </c>
      <c r="R1075">
        <v>1</v>
      </c>
      <c r="S1075">
        <v>32</v>
      </c>
      <c r="T1075">
        <v>36</v>
      </c>
      <c r="U1075" t="b">
        <v>1</v>
      </c>
      <c r="V1075">
        <v>11</v>
      </c>
      <c r="W1075">
        <v>48</v>
      </c>
      <c r="X1075" t="s">
        <v>45</v>
      </c>
      <c r="Y1075">
        <v>39689</v>
      </c>
      <c r="Z1075">
        <v>12.9</v>
      </c>
      <c r="AA1075" s="17">
        <f>ai_ds_job_salaries_2026[[#This Row],[Bonus ]]/100</f>
        <v>0.13699999999999998</v>
      </c>
      <c r="AB1075" s="18">
        <v>13.7</v>
      </c>
      <c r="AC1075">
        <v>5.7</v>
      </c>
      <c r="AD1075">
        <v>8</v>
      </c>
      <c r="AE1075" t="b">
        <v>0</v>
      </c>
      <c r="AF1075">
        <v>11.3</v>
      </c>
      <c r="AG1075">
        <v>2.7</v>
      </c>
      <c r="AH1075" t="str">
        <f>IF(ai_ds_job_salaries_2026[[#This Row],[upskilling_hours_per_month]]&lt;=4,"Low",IF(ai_ds_job_salaries_2026[[#This Row],[upskilling_hours_per_month]]&lt;=8,"Standard","High"))</f>
        <v>High</v>
      </c>
      <c r="AI1075" s="6">
        <f>ai_ds_job_salaries_2026[[#This Row],[Bonus ]]/100</f>
        <v>0.13699999999999998</v>
      </c>
      <c r="AJ1075">
        <v>0.13699999999999998</v>
      </c>
    </row>
    <row r="1076" spans="1:36" ht="15.95">
      <c r="A1076" t="s">
        <v>60</v>
      </c>
      <c r="B1076" t="s">
        <v>37</v>
      </c>
      <c r="C1076" t="s">
        <v>48</v>
      </c>
      <c r="D1076" t="s">
        <v>57</v>
      </c>
      <c r="E1076" t="s">
        <v>40</v>
      </c>
      <c r="F1076" t="e">
        <f>VLOOKUP(ai_ds_job_salaries_2026[[#This Row],[company_location]],#REF!,2,)</f>
        <v>#REF!</v>
      </c>
      <c r="G1076" t="s">
        <v>40</v>
      </c>
      <c r="H1076" t="e">
        <f>VLOOKUP(ai_ds_job_salaries_2026[[#This Row],[1]],#REF!,2,FALSE)</f>
        <v>#REF!</v>
      </c>
      <c r="I1076" t="s">
        <v>70</v>
      </c>
      <c r="J1076">
        <v>1</v>
      </c>
      <c r="K1076">
        <v>16</v>
      </c>
      <c r="L1076">
        <v>2</v>
      </c>
      <c r="M1076" t="s">
        <v>43</v>
      </c>
      <c r="N1076" t="s">
        <v>44</v>
      </c>
      <c r="O1076" t="b">
        <v>0</v>
      </c>
      <c r="P1076" t="b">
        <v>1</v>
      </c>
      <c r="Q1076">
        <v>7</v>
      </c>
      <c r="R1076">
        <v>1</v>
      </c>
      <c r="S1076">
        <v>48</v>
      </c>
      <c r="T1076">
        <v>0</v>
      </c>
      <c r="U1076" t="b">
        <v>1</v>
      </c>
      <c r="V1076">
        <v>11</v>
      </c>
      <c r="W1076">
        <v>42</v>
      </c>
      <c r="X1076" t="s">
        <v>45</v>
      </c>
      <c r="Y1076">
        <v>57689</v>
      </c>
      <c r="Z1076">
        <v>0</v>
      </c>
      <c r="AA1076" s="17">
        <f>ai_ds_job_salaries_2026[[#This Row],[Bonus ]]/100</f>
        <v>0.13800000000000001</v>
      </c>
      <c r="AB1076" s="18">
        <v>13.8</v>
      </c>
      <c r="AC1076">
        <v>6.3</v>
      </c>
      <c r="AD1076">
        <v>5</v>
      </c>
      <c r="AE1076" t="b">
        <v>0</v>
      </c>
      <c r="AF1076">
        <v>4.5</v>
      </c>
      <c r="AG1076">
        <v>3</v>
      </c>
      <c r="AH1076" t="str">
        <f>IF(ai_ds_job_salaries_2026[[#This Row],[upskilling_hours_per_month]]&lt;=4,"Low",IF(ai_ds_job_salaries_2026[[#This Row],[upskilling_hours_per_month]]&lt;=8,"Standard","High"))</f>
        <v>Standard</v>
      </c>
      <c r="AI1076" s="6">
        <f>ai_ds_job_salaries_2026[[#This Row],[Bonus ]]/100</f>
        <v>0.13800000000000001</v>
      </c>
      <c r="AJ1076">
        <v>0.13800000000000001</v>
      </c>
    </row>
    <row r="1077" spans="1:36" ht="15.95">
      <c r="A1077" t="s">
        <v>91</v>
      </c>
      <c r="B1077" t="s">
        <v>37</v>
      </c>
      <c r="C1077" t="s">
        <v>48</v>
      </c>
      <c r="D1077" t="s">
        <v>57</v>
      </c>
      <c r="E1077" t="s">
        <v>98</v>
      </c>
      <c r="F1077" t="e">
        <f>VLOOKUP(ai_ds_job_salaries_2026[[#This Row],[company_location]],#REF!,2,)</f>
        <v>#REF!</v>
      </c>
      <c r="G1077" t="s">
        <v>98</v>
      </c>
      <c r="H1077" t="e">
        <f>VLOOKUP(ai_ds_job_salaries_2026[[#This Row],[1]],#REF!,2,FALSE)</f>
        <v>#REF!</v>
      </c>
      <c r="I1077" t="s">
        <v>70</v>
      </c>
      <c r="J1077">
        <v>0</v>
      </c>
      <c r="K1077">
        <v>15</v>
      </c>
      <c r="L1077">
        <v>10</v>
      </c>
      <c r="M1077" t="s">
        <v>52</v>
      </c>
      <c r="N1077" t="s">
        <v>102</v>
      </c>
      <c r="O1077" t="b">
        <v>0</v>
      </c>
      <c r="P1077" t="b">
        <v>1</v>
      </c>
      <c r="Q1077">
        <v>10</v>
      </c>
      <c r="R1077">
        <v>1</v>
      </c>
      <c r="S1077">
        <v>52</v>
      </c>
      <c r="T1077">
        <v>48</v>
      </c>
      <c r="U1077" t="b">
        <v>0</v>
      </c>
      <c r="V1077">
        <v>0</v>
      </c>
      <c r="W1077">
        <v>30</v>
      </c>
      <c r="X1077" t="s">
        <v>99</v>
      </c>
      <c r="Y1077">
        <v>187867</v>
      </c>
      <c r="Z1077">
        <v>9.7000000000000011</v>
      </c>
      <c r="AA1077" s="17">
        <f>ai_ds_job_salaries_2026[[#This Row],[Bonus ]]/100</f>
        <v>0.14199999999999999</v>
      </c>
      <c r="AB1077" s="18">
        <v>14.2</v>
      </c>
      <c r="AC1077">
        <v>6.5</v>
      </c>
      <c r="AD1077">
        <v>5</v>
      </c>
      <c r="AE1077" t="b">
        <v>0</v>
      </c>
      <c r="AF1077">
        <v>11.2</v>
      </c>
      <c r="AG1077">
        <v>7</v>
      </c>
      <c r="AH1077" t="str">
        <f>IF(ai_ds_job_salaries_2026[[#This Row],[upskilling_hours_per_month]]&lt;=4,"Low",IF(ai_ds_job_salaries_2026[[#This Row],[upskilling_hours_per_month]]&lt;=8,"Standard","High"))</f>
        <v>High</v>
      </c>
      <c r="AI1077" s="6">
        <f>ai_ds_job_salaries_2026[[#This Row],[Bonus ]]/100</f>
        <v>0.14199999999999999</v>
      </c>
      <c r="AJ1077">
        <v>0.14199999999999999</v>
      </c>
    </row>
    <row r="1078" spans="1:36" ht="15.95">
      <c r="A1078" t="s">
        <v>60</v>
      </c>
      <c r="B1078" t="s">
        <v>47</v>
      </c>
      <c r="C1078" t="s">
        <v>48</v>
      </c>
      <c r="D1078" t="s">
        <v>49</v>
      </c>
      <c r="E1078" t="s">
        <v>50</v>
      </c>
      <c r="F1078" t="e">
        <f>VLOOKUP(ai_ds_job_salaries_2026[[#This Row],[company_location]],#REF!,2,)</f>
        <v>#REF!</v>
      </c>
      <c r="G1078" t="s">
        <v>50</v>
      </c>
      <c r="H1078" t="e">
        <f>VLOOKUP(ai_ds_job_salaries_2026[[#This Row],[1]],#REF!,2,FALSE)</f>
        <v>#REF!</v>
      </c>
      <c r="I1078" t="s">
        <v>42</v>
      </c>
      <c r="J1078">
        <v>1</v>
      </c>
      <c r="K1078">
        <v>6</v>
      </c>
      <c r="L1078">
        <v>4</v>
      </c>
      <c r="M1078" t="s">
        <v>43</v>
      </c>
      <c r="N1078" t="s">
        <v>44</v>
      </c>
      <c r="O1078" t="b">
        <v>0</v>
      </c>
      <c r="P1078" t="b">
        <v>1</v>
      </c>
      <c r="Q1078">
        <v>11</v>
      </c>
      <c r="R1078">
        <v>2</v>
      </c>
      <c r="S1078">
        <v>40</v>
      </c>
      <c r="T1078">
        <v>6</v>
      </c>
      <c r="U1078" t="b">
        <v>1</v>
      </c>
      <c r="V1078">
        <v>15</v>
      </c>
      <c r="W1078">
        <v>18</v>
      </c>
      <c r="X1078" t="s">
        <v>54</v>
      </c>
      <c r="Y1078">
        <v>218694</v>
      </c>
      <c r="Z1078">
        <v>8.7999999999999989</v>
      </c>
      <c r="AA1078" s="17">
        <f>ai_ds_job_salaries_2026[[#This Row],[Bonus ]]/100</f>
        <v>0.115</v>
      </c>
      <c r="AB1078" s="18">
        <v>11.5</v>
      </c>
      <c r="AC1078">
        <v>6.3</v>
      </c>
      <c r="AD1078">
        <v>6</v>
      </c>
      <c r="AE1078" t="b">
        <v>1</v>
      </c>
      <c r="AF1078">
        <v>0</v>
      </c>
      <c r="AG1078">
        <v>5.0999999999999996</v>
      </c>
      <c r="AH1078" t="str">
        <f>IF(ai_ds_job_salaries_2026[[#This Row],[upskilling_hours_per_month]]&lt;=4,"Low",IF(ai_ds_job_salaries_2026[[#This Row],[upskilling_hours_per_month]]&lt;=8,"Standard","High"))</f>
        <v>Low</v>
      </c>
      <c r="AI1078" s="6">
        <f>ai_ds_job_salaries_2026[[#This Row],[Bonus ]]/100</f>
        <v>0.115</v>
      </c>
      <c r="AJ1078">
        <v>0.115</v>
      </c>
    </row>
    <row r="1079" spans="1:36" ht="15.95">
      <c r="A1079" t="s">
        <v>91</v>
      </c>
      <c r="B1079" t="s">
        <v>47</v>
      </c>
      <c r="C1079" t="s">
        <v>48</v>
      </c>
      <c r="D1079" t="s">
        <v>57</v>
      </c>
      <c r="E1079" t="s">
        <v>79</v>
      </c>
      <c r="F1079" t="e">
        <f>VLOOKUP(ai_ds_job_salaries_2026[[#This Row],[company_location]],#REF!,2,)</f>
        <v>#REF!</v>
      </c>
      <c r="G1079" t="s">
        <v>79</v>
      </c>
      <c r="H1079" t="e">
        <f>VLOOKUP(ai_ds_job_salaries_2026[[#This Row],[1]],#REF!,2,FALSE)</f>
        <v>#REF!</v>
      </c>
      <c r="I1079" t="s">
        <v>70</v>
      </c>
      <c r="J1079">
        <v>0</v>
      </c>
      <c r="K1079">
        <v>12</v>
      </c>
      <c r="L1079">
        <v>4</v>
      </c>
      <c r="M1079" t="s">
        <v>43</v>
      </c>
      <c r="N1079" t="s">
        <v>53</v>
      </c>
      <c r="O1079" t="b">
        <v>0</v>
      </c>
      <c r="P1079" t="b">
        <v>1</v>
      </c>
      <c r="Q1079">
        <v>6</v>
      </c>
      <c r="R1079">
        <v>1</v>
      </c>
      <c r="S1079">
        <v>44</v>
      </c>
      <c r="T1079">
        <v>6</v>
      </c>
      <c r="U1079" t="b">
        <v>0</v>
      </c>
      <c r="V1079">
        <v>3</v>
      </c>
      <c r="W1079">
        <v>6</v>
      </c>
      <c r="X1079" t="s">
        <v>83</v>
      </c>
      <c r="Y1079">
        <v>103934</v>
      </c>
      <c r="Z1079">
        <v>0</v>
      </c>
      <c r="AA1079" s="17">
        <f>ai_ds_job_salaries_2026[[#This Row],[Bonus ]]/100</f>
        <v>5.9000000000000004E-2</v>
      </c>
      <c r="AB1079" s="18">
        <v>5.9</v>
      </c>
      <c r="AC1079">
        <v>6.6</v>
      </c>
      <c r="AD1079">
        <v>7</v>
      </c>
      <c r="AE1079" t="b">
        <v>0</v>
      </c>
      <c r="AF1079">
        <v>11.3</v>
      </c>
      <c r="AG1079">
        <v>3.9</v>
      </c>
      <c r="AH1079" t="str">
        <f>IF(ai_ds_job_salaries_2026[[#This Row],[upskilling_hours_per_month]]&lt;=4,"Low",IF(ai_ds_job_salaries_2026[[#This Row],[upskilling_hours_per_month]]&lt;=8,"Standard","High"))</f>
        <v>High</v>
      </c>
      <c r="AI1079" s="6">
        <f>ai_ds_job_salaries_2026[[#This Row],[Bonus ]]/100</f>
        <v>5.9000000000000004E-2</v>
      </c>
      <c r="AJ1079">
        <v>5.9000000000000004E-2</v>
      </c>
    </row>
    <row r="1080" spans="1:36" ht="15.95">
      <c r="A1080" t="s">
        <v>36</v>
      </c>
      <c r="B1080" t="s">
        <v>47</v>
      </c>
      <c r="C1080" t="s">
        <v>48</v>
      </c>
      <c r="D1080" t="s">
        <v>57</v>
      </c>
      <c r="E1080" t="s">
        <v>40</v>
      </c>
      <c r="F1080" t="e">
        <f>VLOOKUP(ai_ds_job_salaries_2026[[#This Row],[company_location]],#REF!,2,)</f>
        <v>#REF!</v>
      </c>
      <c r="G1080" t="s">
        <v>40</v>
      </c>
      <c r="H1080" t="e">
        <f>VLOOKUP(ai_ds_job_salaries_2026[[#This Row],[1]],#REF!,2,FALSE)</f>
        <v>#REF!</v>
      </c>
      <c r="I1080" t="s">
        <v>85</v>
      </c>
      <c r="J1080">
        <v>1</v>
      </c>
      <c r="K1080">
        <v>8</v>
      </c>
      <c r="L1080">
        <v>10</v>
      </c>
      <c r="M1080" t="s">
        <v>52</v>
      </c>
      <c r="N1080" t="s">
        <v>100</v>
      </c>
      <c r="O1080" t="b">
        <v>0</v>
      </c>
      <c r="P1080" t="b">
        <v>0</v>
      </c>
      <c r="Q1080">
        <v>9</v>
      </c>
      <c r="R1080">
        <v>1</v>
      </c>
      <c r="S1080">
        <v>48</v>
      </c>
      <c r="T1080">
        <v>18</v>
      </c>
      <c r="U1080" t="b">
        <v>1</v>
      </c>
      <c r="V1080">
        <v>14</v>
      </c>
      <c r="W1080">
        <v>42</v>
      </c>
      <c r="X1080" t="s">
        <v>45</v>
      </c>
      <c r="Y1080">
        <v>32529</v>
      </c>
      <c r="Z1080">
        <v>19.600000000000001</v>
      </c>
      <c r="AA1080" s="17">
        <f>ai_ds_job_salaries_2026[[#This Row],[Bonus ]]/100</f>
        <v>0.105</v>
      </c>
      <c r="AB1080" s="18">
        <v>10.5</v>
      </c>
      <c r="AC1080">
        <v>5</v>
      </c>
      <c r="AD1080">
        <v>7</v>
      </c>
      <c r="AE1080" t="b">
        <v>0</v>
      </c>
      <c r="AF1080">
        <v>5.9</v>
      </c>
      <c r="AG1080">
        <v>7.8</v>
      </c>
      <c r="AH1080" t="str">
        <f>IF(ai_ds_job_salaries_2026[[#This Row],[upskilling_hours_per_month]]&lt;=4,"Low",IF(ai_ds_job_salaries_2026[[#This Row],[upskilling_hours_per_month]]&lt;=8,"Standard","High"))</f>
        <v>Standard</v>
      </c>
      <c r="AI1080" s="6">
        <f>ai_ds_job_salaries_2026[[#This Row],[Bonus ]]/100</f>
        <v>0.105</v>
      </c>
      <c r="AJ1080">
        <v>0.105</v>
      </c>
    </row>
    <row r="1081" spans="1:36" ht="15.95">
      <c r="A1081" t="s">
        <v>91</v>
      </c>
      <c r="B1081" t="s">
        <v>64</v>
      </c>
      <c r="C1081" t="s">
        <v>78</v>
      </c>
      <c r="D1081" t="s">
        <v>39</v>
      </c>
      <c r="E1081" t="s">
        <v>50</v>
      </c>
      <c r="F1081" t="e">
        <f>VLOOKUP(ai_ds_job_salaries_2026[[#This Row],[company_location]],#REF!,2,)</f>
        <v>#REF!</v>
      </c>
      <c r="G1081" t="s">
        <v>50</v>
      </c>
      <c r="H1081" t="e">
        <f>VLOOKUP(ai_ds_job_salaries_2026[[#This Row],[1]],#REF!,2,FALSE)</f>
        <v>#REF!</v>
      </c>
      <c r="I1081" t="s">
        <v>73</v>
      </c>
      <c r="J1081">
        <v>0.5</v>
      </c>
      <c r="K1081">
        <v>5</v>
      </c>
      <c r="L1081">
        <v>1</v>
      </c>
      <c r="M1081" t="s">
        <v>74</v>
      </c>
      <c r="N1081" t="s">
        <v>44</v>
      </c>
      <c r="O1081" t="b">
        <v>0</v>
      </c>
      <c r="P1081" t="b">
        <v>0</v>
      </c>
      <c r="Q1081">
        <v>5</v>
      </c>
      <c r="R1081">
        <v>3</v>
      </c>
      <c r="S1081">
        <v>48</v>
      </c>
      <c r="T1081">
        <v>0</v>
      </c>
      <c r="U1081" t="b">
        <v>1</v>
      </c>
      <c r="V1081">
        <v>15</v>
      </c>
      <c r="W1081">
        <v>54</v>
      </c>
      <c r="X1081" t="s">
        <v>54</v>
      </c>
      <c r="Y1081">
        <v>75888</v>
      </c>
      <c r="Z1081">
        <v>32.9</v>
      </c>
      <c r="AA1081" s="17">
        <f>ai_ds_job_salaries_2026[[#This Row],[Bonus ]]/100</f>
        <v>0.10800000000000001</v>
      </c>
      <c r="AB1081" s="18">
        <v>10.8</v>
      </c>
      <c r="AC1081">
        <v>5.6</v>
      </c>
      <c r="AD1081">
        <v>5</v>
      </c>
      <c r="AE1081" t="b">
        <v>1</v>
      </c>
      <c r="AF1081">
        <v>8.6</v>
      </c>
      <c r="AG1081">
        <v>4.2</v>
      </c>
      <c r="AH1081" t="str">
        <f>IF(ai_ds_job_salaries_2026[[#This Row],[upskilling_hours_per_month]]&lt;=4,"Low",IF(ai_ds_job_salaries_2026[[#This Row],[upskilling_hours_per_month]]&lt;=8,"Standard","High"))</f>
        <v>High</v>
      </c>
      <c r="AI1081" s="6">
        <f>ai_ds_job_salaries_2026[[#This Row],[Bonus ]]/100</f>
        <v>0.10800000000000001</v>
      </c>
      <c r="AJ1081">
        <v>0.10800000000000001</v>
      </c>
    </row>
    <row r="1082" spans="1:36" ht="15.95">
      <c r="A1082" t="s">
        <v>76</v>
      </c>
      <c r="B1082" t="s">
        <v>64</v>
      </c>
      <c r="C1082" t="s">
        <v>48</v>
      </c>
      <c r="D1082" t="s">
        <v>57</v>
      </c>
      <c r="E1082" t="s">
        <v>72</v>
      </c>
      <c r="F1082" t="e">
        <f>VLOOKUP(ai_ds_job_salaries_2026[[#This Row],[company_location]],#REF!,2,)</f>
        <v>#REF!</v>
      </c>
      <c r="G1082" t="s">
        <v>72</v>
      </c>
      <c r="H1082" t="e">
        <f>VLOOKUP(ai_ds_job_salaries_2026[[#This Row],[1]],#REF!,2,FALSE)</f>
        <v>#REF!</v>
      </c>
      <c r="I1082" t="s">
        <v>51</v>
      </c>
      <c r="J1082">
        <v>0.5</v>
      </c>
      <c r="K1082">
        <v>6</v>
      </c>
      <c r="L1082">
        <v>6</v>
      </c>
      <c r="M1082" t="s">
        <v>52</v>
      </c>
      <c r="N1082" t="s">
        <v>44</v>
      </c>
      <c r="O1082" t="b">
        <v>0</v>
      </c>
      <c r="P1082" t="b">
        <v>0</v>
      </c>
      <c r="Q1082">
        <v>9</v>
      </c>
      <c r="R1082">
        <v>0</v>
      </c>
      <c r="S1082">
        <v>29</v>
      </c>
      <c r="T1082">
        <v>0</v>
      </c>
      <c r="U1082" t="b">
        <v>0</v>
      </c>
      <c r="V1082">
        <v>0</v>
      </c>
      <c r="W1082">
        <v>12</v>
      </c>
      <c r="X1082" t="s">
        <v>75</v>
      </c>
      <c r="Y1082">
        <v>65970</v>
      </c>
      <c r="Z1082">
        <v>11.600000000000001</v>
      </c>
      <c r="AA1082" s="17">
        <f>ai_ds_job_salaries_2026[[#This Row],[Bonus ]]/100</f>
        <v>0.107</v>
      </c>
      <c r="AB1082" s="18">
        <v>10.7</v>
      </c>
      <c r="AC1082">
        <v>8.1999999999999993</v>
      </c>
      <c r="AD1082">
        <v>5</v>
      </c>
      <c r="AE1082" t="b">
        <v>0</v>
      </c>
      <c r="AF1082">
        <v>13.8</v>
      </c>
      <c r="AG1082">
        <v>4.5999999999999996</v>
      </c>
      <c r="AH1082" t="str">
        <f>IF(ai_ds_job_salaries_2026[[#This Row],[upskilling_hours_per_month]]&lt;=4,"Low",IF(ai_ds_job_salaries_2026[[#This Row],[upskilling_hours_per_month]]&lt;=8,"Standard","High"))</f>
        <v>High</v>
      </c>
      <c r="AI1082" s="6">
        <f>ai_ds_job_salaries_2026[[#This Row],[Bonus ]]/100</f>
        <v>0.107</v>
      </c>
      <c r="AJ1082">
        <v>0.107</v>
      </c>
    </row>
    <row r="1083" spans="1:36" ht="15.95">
      <c r="A1083" t="s">
        <v>55</v>
      </c>
      <c r="B1083" t="s">
        <v>64</v>
      </c>
      <c r="C1083" t="s">
        <v>48</v>
      </c>
      <c r="D1083" t="s">
        <v>49</v>
      </c>
      <c r="E1083" t="s">
        <v>61</v>
      </c>
      <c r="F1083" t="e">
        <f>VLOOKUP(ai_ds_job_salaries_2026[[#This Row],[company_location]],#REF!,2,)</f>
        <v>#REF!</v>
      </c>
      <c r="G1083" t="s">
        <v>61</v>
      </c>
      <c r="H1083" t="e">
        <f>VLOOKUP(ai_ds_job_salaries_2026[[#This Row],[1]],#REF!,2,FALSE)</f>
        <v>#REF!</v>
      </c>
      <c r="I1083" t="s">
        <v>70</v>
      </c>
      <c r="J1083">
        <v>0</v>
      </c>
      <c r="K1083">
        <v>7</v>
      </c>
      <c r="L1083">
        <v>5</v>
      </c>
      <c r="M1083" t="s">
        <v>89</v>
      </c>
      <c r="N1083" t="s">
        <v>100</v>
      </c>
      <c r="O1083" t="b">
        <v>1</v>
      </c>
      <c r="P1083" t="b">
        <v>0</v>
      </c>
      <c r="Q1083">
        <v>7</v>
      </c>
      <c r="R1083">
        <v>3</v>
      </c>
      <c r="S1083">
        <v>51</v>
      </c>
      <c r="T1083">
        <v>0</v>
      </c>
      <c r="U1083" t="b">
        <v>1</v>
      </c>
      <c r="V1083">
        <v>14</v>
      </c>
      <c r="W1083">
        <v>18</v>
      </c>
      <c r="X1083" t="s">
        <v>63</v>
      </c>
      <c r="Y1083">
        <v>51574</v>
      </c>
      <c r="Z1083">
        <v>1.7000000000000002</v>
      </c>
      <c r="AA1083" s="17">
        <f>ai_ds_job_salaries_2026[[#This Row],[Bonus ]]/100</f>
        <v>0.17</v>
      </c>
      <c r="AB1083" s="18">
        <v>17</v>
      </c>
      <c r="AC1083">
        <v>5.8</v>
      </c>
      <c r="AD1083">
        <v>3</v>
      </c>
      <c r="AE1083" t="b">
        <v>1</v>
      </c>
      <c r="AF1083">
        <v>2.8</v>
      </c>
      <c r="AG1083">
        <v>5.5</v>
      </c>
      <c r="AH1083" t="str">
        <f>IF(ai_ds_job_salaries_2026[[#This Row],[upskilling_hours_per_month]]&lt;=4,"Low",IF(ai_ds_job_salaries_2026[[#This Row],[upskilling_hours_per_month]]&lt;=8,"Standard","High"))</f>
        <v>Low</v>
      </c>
      <c r="AI1083" s="6">
        <f>ai_ds_job_salaries_2026[[#This Row],[Bonus ]]/100</f>
        <v>0.17</v>
      </c>
      <c r="AJ1083">
        <v>0.17</v>
      </c>
    </row>
    <row r="1084" spans="1:36" ht="15.95">
      <c r="A1084" t="s">
        <v>93</v>
      </c>
      <c r="B1084" t="s">
        <v>64</v>
      </c>
      <c r="C1084" t="s">
        <v>48</v>
      </c>
      <c r="D1084" t="s">
        <v>57</v>
      </c>
      <c r="E1084" t="s">
        <v>50</v>
      </c>
      <c r="F1084" t="e">
        <f>VLOOKUP(ai_ds_job_salaries_2026[[#This Row],[company_location]],#REF!,2,)</f>
        <v>#REF!</v>
      </c>
      <c r="G1084" t="s">
        <v>50</v>
      </c>
      <c r="H1084" t="e">
        <f>VLOOKUP(ai_ds_job_salaries_2026[[#This Row],[1]],#REF!,2,FALSE)</f>
        <v>#REF!</v>
      </c>
      <c r="I1084" t="s">
        <v>42</v>
      </c>
      <c r="J1084">
        <v>0</v>
      </c>
      <c r="K1084">
        <v>7</v>
      </c>
      <c r="L1084">
        <v>1</v>
      </c>
      <c r="M1084" t="s">
        <v>52</v>
      </c>
      <c r="N1084" t="s">
        <v>44</v>
      </c>
      <c r="O1084" t="b">
        <v>1</v>
      </c>
      <c r="P1084" t="b">
        <v>0</v>
      </c>
      <c r="Q1084">
        <v>9</v>
      </c>
      <c r="R1084">
        <v>3</v>
      </c>
      <c r="S1084">
        <v>49</v>
      </c>
      <c r="T1084">
        <v>12</v>
      </c>
      <c r="U1084" t="b">
        <v>0</v>
      </c>
      <c r="V1084">
        <v>3</v>
      </c>
      <c r="W1084">
        <v>18</v>
      </c>
      <c r="X1084" t="s">
        <v>54</v>
      </c>
      <c r="Y1084">
        <v>145425</v>
      </c>
      <c r="Z1084">
        <v>0</v>
      </c>
      <c r="AA1084" s="17">
        <f>ai_ds_job_salaries_2026[[#This Row],[Bonus ]]/100</f>
        <v>0.124</v>
      </c>
      <c r="AB1084" s="18">
        <v>12.4</v>
      </c>
      <c r="AC1084">
        <v>7.2</v>
      </c>
      <c r="AD1084">
        <v>3</v>
      </c>
      <c r="AE1084" t="b">
        <v>0</v>
      </c>
      <c r="AF1084">
        <v>12.9</v>
      </c>
      <c r="AG1084">
        <v>6</v>
      </c>
      <c r="AH1084" t="str">
        <f>IF(ai_ds_job_salaries_2026[[#This Row],[upskilling_hours_per_month]]&lt;=4,"Low",IF(ai_ds_job_salaries_2026[[#This Row],[upskilling_hours_per_month]]&lt;=8,"Standard","High"))</f>
        <v>High</v>
      </c>
      <c r="AI1084" s="6">
        <f>ai_ds_job_salaries_2026[[#This Row],[Bonus ]]/100</f>
        <v>0.124</v>
      </c>
      <c r="AJ1084">
        <v>0.124</v>
      </c>
    </row>
    <row r="1085" spans="1:36" ht="15.95">
      <c r="A1085" t="s">
        <v>91</v>
      </c>
      <c r="B1085" t="s">
        <v>64</v>
      </c>
      <c r="C1085" t="s">
        <v>48</v>
      </c>
      <c r="D1085" t="s">
        <v>57</v>
      </c>
      <c r="E1085" t="s">
        <v>94</v>
      </c>
      <c r="F1085" t="e">
        <f>VLOOKUP(ai_ds_job_salaries_2026[[#This Row],[company_location]],#REF!,2,)</f>
        <v>#REF!</v>
      </c>
      <c r="G1085" t="s">
        <v>94</v>
      </c>
      <c r="H1085" t="e">
        <f>VLOOKUP(ai_ds_job_salaries_2026[[#This Row],[1]],#REF!,2,FALSE)</f>
        <v>#REF!</v>
      </c>
      <c r="I1085" t="s">
        <v>70</v>
      </c>
      <c r="J1085">
        <v>0.5</v>
      </c>
      <c r="K1085">
        <v>7</v>
      </c>
      <c r="L1085">
        <v>8</v>
      </c>
      <c r="M1085" t="s">
        <v>43</v>
      </c>
      <c r="N1085" t="s">
        <v>44</v>
      </c>
      <c r="O1085" t="b">
        <v>0</v>
      </c>
      <c r="P1085" t="b">
        <v>0</v>
      </c>
      <c r="Q1085">
        <v>10</v>
      </c>
      <c r="R1085">
        <v>3</v>
      </c>
      <c r="S1085">
        <v>39</v>
      </c>
      <c r="T1085">
        <v>36</v>
      </c>
      <c r="U1085" t="b">
        <v>0</v>
      </c>
      <c r="V1085">
        <v>2</v>
      </c>
      <c r="W1085">
        <v>6</v>
      </c>
      <c r="X1085" t="s">
        <v>83</v>
      </c>
      <c r="Y1085">
        <v>82501</v>
      </c>
      <c r="Z1085">
        <v>8.6</v>
      </c>
      <c r="AA1085" s="17">
        <f>ai_ds_job_salaries_2026[[#This Row],[Bonus ]]/100</f>
        <v>6.7000000000000004E-2</v>
      </c>
      <c r="AB1085" s="18">
        <v>6.7</v>
      </c>
      <c r="AC1085">
        <v>6.2</v>
      </c>
      <c r="AD1085">
        <v>7</v>
      </c>
      <c r="AE1085" t="b">
        <v>0</v>
      </c>
      <c r="AF1085">
        <v>11.2</v>
      </c>
      <c r="AG1085">
        <v>4.9000000000000004</v>
      </c>
      <c r="AH1085" t="str">
        <f>IF(ai_ds_job_salaries_2026[[#This Row],[upskilling_hours_per_month]]&lt;=4,"Low",IF(ai_ds_job_salaries_2026[[#This Row],[upskilling_hours_per_month]]&lt;=8,"Standard","High"))</f>
        <v>High</v>
      </c>
      <c r="AI1085" s="6">
        <f>ai_ds_job_salaries_2026[[#This Row],[Bonus ]]/100</f>
        <v>6.7000000000000004E-2</v>
      </c>
      <c r="AJ1085">
        <v>6.7000000000000004E-2</v>
      </c>
    </row>
    <row r="1086" spans="1:36" ht="15.95">
      <c r="A1086" t="s">
        <v>91</v>
      </c>
      <c r="B1086" t="s">
        <v>64</v>
      </c>
      <c r="C1086" t="s">
        <v>48</v>
      </c>
      <c r="D1086" t="s">
        <v>57</v>
      </c>
      <c r="E1086" t="s">
        <v>40</v>
      </c>
      <c r="F1086" t="e">
        <f>VLOOKUP(ai_ds_job_salaries_2026[[#This Row],[company_location]],#REF!,2,)</f>
        <v>#REF!</v>
      </c>
      <c r="G1086" t="s">
        <v>40</v>
      </c>
      <c r="H1086" t="e">
        <f>VLOOKUP(ai_ds_job_salaries_2026[[#This Row],[1]],#REF!,2,FALSE)</f>
        <v>#REF!</v>
      </c>
      <c r="I1086" t="s">
        <v>70</v>
      </c>
      <c r="J1086">
        <v>0.5</v>
      </c>
      <c r="K1086">
        <v>6</v>
      </c>
      <c r="L1086">
        <v>6</v>
      </c>
      <c r="M1086" t="s">
        <v>52</v>
      </c>
      <c r="N1086" t="s">
        <v>62</v>
      </c>
      <c r="O1086" t="b">
        <v>0</v>
      </c>
      <c r="P1086" t="b">
        <v>0</v>
      </c>
      <c r="Q1086">
        <v>9</v>
      </c>
      <c r="R1086">
        <v>5</v>
      </c>
      <c r="S1086">
        <v>36</v>
      </c>
      <c r="T1086">
        <v>12</v>
      </c>
      <c r="U1086" t="b">
        <v>1</v>
      </c>
      <c r="V1086">
        <v>14</v>
      </c>
      <c r="W1086">
        <v>30</v>
      </c>
      <c r="X1086" t="s">
        <v>45</v>
      </c>
      <c r="Y1086">
        <v>42734</v>
      </c>
      <c r="Z1086">
        <v>0</v>
      </c>
      <c r="AA1086" s="17">
        <f>ai_ds_job_salaries_2026[[#This Row],[Bonus ]]/100</f>
        <v>0</v>
      </c>
      <c r="AB1086" s="18">
        <v>0</v>
      </c>
      <c r="AC1086">
        <v>9.3000000000000007</v>
      </c>
      <c r="AD1086">
        <v>3</v>
      </c>
      <c r="AE1086" t="b">
        <v>0</v>
      </c>
      <c r="AF1086">
        <v>4.5</v>
      </c>
      <c r="AG1086">
        <v>4.9000000000000004</v>
      </c>
      <c r="AH1086" t="str">
        <f>IF(ai_ds_job_salaries_2026[[#This Row],[upskilling_hours_per_month]]&lt;=4,"Low",IF(ai_ds_job_salaries_2026[[#This Row],[upskilling_hours_per_month]]&lt;=8,"Standard","High"))</f>
        <v>Standard</v>
      </c>
      <c r="AI1086" s="6">
        <f>ai_ds_job_salaries_2026[[#This Row],[Bonus ]]/100</f>
        <v>0</v>
      </c>
      <c r="AJ1086">
        <v>0</v>
      </c>
    </row>
    <row r="1087" spans="1:36" ht="15.95">
      <c r="A1087" t="s">
        <v>93</v>
      </c>
      <c r="B1087" t="s">
        <v>56</v>
      </c>
      <c r="C1087" t="s">
        <v>48</v>
      </c>
      <c r="D1087" t="s">
        <v>57</v>
      </c>
      <c r="E1087" t="s">
        <v>79</v>
      </c>
      <c r="F1087" t="e">
        <f>VLOOKUP(ai_ds_job_salaries_2026[[#This Row],[company_location]],#REF!,2,)</f>
        <v>#REF!</v>
      </c>
      <c r="G1087" t="s">
        <v>50</v>
      </c>
      <c r="H1087" t="e">
        <f>VLOOKUP(ai_ds_job_salaries_2026[[#This Row],[1]],#REF!,2,FALSE)</f>
        <v>#REF!</v>
      </c>
      <c r="I1087" t="s">
        <v>70</v>
      </c>
      <c r="J1087">
        <v>0.5</v>
      </c>
      <c r="K1087">
        <v>3</v>
      </c>
      <c r="L1087">
        <v>2</v>
      </c>
      <c r="M1087" t="s">
        <v>59</v>
      </c>
      <c r="N1087" t="s">
        <v>100</v>
      </c>
      <c r="O1087" t="b">
        <v>1</v>
      </c>
      <c r="P1087" t="b">
        <v>0</v>
      </c>
      <c r="Q1087">
        <v>8</v>
      </c>
      <c r="R1087">
        <v>1</v>
      </c>
      <c r="S1087">
        <v>40</v>
      </c>
      <c r="T1087">
        <v>54</v>
      </c>
      <c r="U1087" t="b">
        <v>1</v>
      </c>
      <c r="V1087">
        <v>6</v>
      </c>
      <c r="W1087">
        <v>0</v>
      </c>
      <c r="X1087" t="s">
        <v>83</v>
      </c>
      <c r="Y1087">
        <v>101216</v>
      </c>
      <c r="Z1087">
        <v>15.1</v>
      </c>
      <c r="AA1087" s="17">
        <f>ai_ds_job_salaries_2026[[#This Row],[Bonus ]]/100</f>
        <v>7.8E-2</v>
      </c>
      <c r="AB1087" s="18">
        <v>7.8</v>
      </c>
      <c r="AC1087">
        <v>8</v>
      </c>
      <c r="AD1087">
        <v>7</v>
      </c>
      <c r="AE1087" t="b">
        <v>0</v>
      </c>
      <c r="AF1087">
        <v>6.2</v>
      </c>
      <c r="AG1087">
        <v>4.9000000000000004</v>
      </c>
      <c r="AH1087" t="str">
        <f>IF(ai_ds_job_salaries_2026[[#This Row],[upskilling_hours_per_month]]&lt;=4,"Low",IF(ai_ds_job_salaries_2026[[#This Row],[upskilling_hours_per_month]]&lt;=8,"Standard","High"))</f>
        <v>Standard</v>
      </c>
      <c r="AI1087" s="6">
        <f>ai_ds_job_salaries_2026[[#This Row],[Bonus ]]/100</f>
        <v>7.8E-2</v>
      </c>
      <c r="AJ1087">
        <v>7.8E-2</v>
      </c>
    </row>
    <row r="1088" spans="1:36" ht="15.95">
      <c r="A1088" t="s">
        <v>60</v>
      </c>
      <c r="B1088" t="s">
        <v>64</v>
      </c>
      <c r="C1088" t="s">
        <v>48</v>
      </c>
      <c r="D1088" t="s">
        <v>57</v>
      </c>
      <c r="E1088" t="s">
        <v>50</v>
      </c>
      <c r="F1088" t="e">
        <f>VLOOKUP(ai_ds_job_salaries_2026[[#This Row],[company_location]],#REF!,2,)</f>
        <v>#REF!</v>
      </c>
      <c r="G1088" t="s">
        <v>50</v>
      </c>
      <c r="H1088" t="e">
        <f>VLOOKUP(ai_ds_job_salaries_2026[[#This Row],[1]],#REF!,2,FALSE)</f>
        <v>#REF!</v>
      </c>
      <c r="I1088" t="s">
        <v>42</v>
      </c>
      <c r="J1088">
        <v>0</v>
      </c>
      <c r="K1088">
        <v>8</v>
      </c>
      <c r="L1088">
        <v>10</v>
      </c>
      <c r="M1088" t="s">
        <v>52</v>
      </c>
      <c r="N1088" t="s">
        <v>44</v>
      </c>
      <c r="O1088" t="b">
        <v>0</v>
      </c>
      <c r="P1088" t="b">
        <v>0</v>
      </c>
      <c r="Q1088">
        <v>7</v>
      </c>
      <c r="R1088">
        <v>1</v>
      </c>
      <c r="S1088">
        <v>40</v>
      </c>
      <c r="T1088">
        <v>18</v>
      </c>
      <c r="U1088" t="b">
        <v>1</v>
      </c>
      <c r="V1088">
        <v>15</v>
      </c>
      <c r="W1088">
        <v>36</v>
      </c>
      <c r="X1088" t="s">
        <v>54</v>
      </c>
      <c r="Y1088">
        <v>131262</v>
      </c>
      <c r="Z1088">
        <v>0.8</v>
      </c>
      <c r="AA1088" s="17">
        <f>ai_ds_job_salaries_2026[[#This Row],[Bonus ]]/100</f>
        <v>9.9000000000000005E-2</v>
      </c>
      <c r="AB1088" s="18">
        <v>9.9</v>
      </c>
      <c r="AC1088">
        <v>5.8</v>
      </c>
      <c r="AD1088">
        <v>7</v>
      </c>
      <c r="AE1088" t="b">
        <v>1</v>
      </c>
      <c r="AF1088">
        <v>3.8</v>
      </c>
      <c r="AG1088">
        <v>5.9</v>
      </c>
      <c r="AH1088" t="str">
        <f>IF(ai_ds_job_salaries_2026[[#This Row],[upskilling_hours_per_month]]&lt;=4,"Low",IF(ai_ds_job_salaries_2026[[#This Row],[upskilling_hours_per_month]]&lt;=8,"Standard","High"))</f>
        <v>Low</v>
      </c>
      <c r="AI1088" s="6">
        <f>ai_ds_job_salaries_2026[[#This Row],[Bonus ]]/100</f>
        <v>9.9000000000000005E-2</v>
      </c>
      <c r="AJ1088">
        <v>9.9000000000000005E-2</v>
      </c>
    </row>
    <row r="1089" spans="1:36" ht="15.95">
      <c r="A1089" t="s">
        <v>60</v>
      </c>
      <c r="B1089" t="s">
        <v>47</v>
      </c>
      <c r="C1089" t="s">
        <v>48</v>
      </c>
      <c r="D1089" t="s">
        <v>49</v>
      </c>
      <c r="E1089" t="s">
        <v>82</v>
      </c>
      <c r="F1089" t="e">
        <f>VLOOKUP(ai_ds_job_salaries_2026[[#This Row],[company_location]],#REF!,2,)</f>
        <v>#REF!</v>
      </c>
      <c r="G1089" t="s">
        <v>82</v>
      </c>
      <c r="H1089" t="e">
        <f>VLOOKUP(ai_ds_job_salaries_2026[[#This Row],[1]],#REF!,2,FALSE)</f>
        <v>#REF!</v>
      </c>
      <c r="I1089" t="s">
        <v>70</v>
      </c>
      <c r="J1089">
        <v>0.5</v>
      </c>
      <c r="K1089">
        <v>8</v>
      </c>
      <c r="L1089">
        <v>7</v>
      </c>
      <c r="M1089" t="s">
        <v>43</v>
      </c>
      <c r="N1089" t="s">
        <v>44</v>
      </c>
      <c r="O1089" t="b">
        <v>0</v>
      </c>
      <c r="P1089" t="b">
        <v>0</v>
      </c>
      <c r="Q1089">
        <v>10</v>
      </c>
      <c r="R1089">
        <v>2</v>
      </c>
      <c r="S1089">
        <v>43</v>
      </c>
      <c r="T1089">
        <v>12</v>
      </c>
      <c r="U1089" t="b">
        <v>1</v>
      </c>
      <c r="V1089">
        <v>13</v>
      </c>
      <c r="W1089">
        <v>54</v>
      </c>
      <c r="X1089" t="s">
        <v>83</v>
      </c>
      <c r="Y1089">
        <v>126055</v>
      </c>
      <c r="Z1089">
        <v>1.7000000000000002</v>
      </c>
      <c r="AA1089" s="17">
        <f>ai_ds_job_salaries_2026[[#This Row],[Bonus ]]/100</f>
        <v>0.17399999999999999</v>
      </c>
      <c r="AB1089" s="18">
        <v>17.399999999999999</v>
      </c>
      <c r="AC1089">
        <v>8.1</v>
      </c>
      <c r="AD1089">
        <v>1</v>
      </c>
      <c r="AE1089" t="b">
        <v>0</v>
      </c>
      <c r="AF1089">
        <v>11.5</v>
      </c>
      <c r="AG1089">
        <v>2.4</v>
      </c>
      <c r="AH1089" t="str">
        <f>IF(ai_ds_job_salaries_2026[[#This Row],[upskilling_hours_per_month]]&lt;=4,"Low",IF(ai_ds_job_salaries_2026[[#This Row],[upskilling_hours_per_month]]&lt;=8,"Standard","High"))</f>
        <v>High</v>
      </c>
      <c r="AI1089" s="6">
        <f>ai_ds_job_salaries_2026[[#This Row],[Bonus ]]/100</f>
        <v>0.17399999999999999</v>
      </c>
      <c r="AJ1089">
        <v>0.17399999999999999</v>
      </c>
    </row>
    <row r="1090" spans="1:36" ht="15.95">
      <c r="A1090" t="s">
        <v>36</v>
      </c>
      <c r="B1090" t="s">
        <v>64</v>
      </c>
      <c r="C1090" t="s">
        <v>48</v>
      </c>
      <c r="D1090" t="s">
        <v>39</v>
      </c>
      <c r="E1090" t="s">
        <v>50</v>
      </c>
      <c r="F1090" t="e">
        <f>VLOOKUP(ai_ds_job_salaries_2026[[#This Row],[company_location]],#REF!,2,)</f>
        <v>#REF!</v>
      </c>
      <c r="G1090" t="s">
        <v>98</v>
      </c>
      <c r="H1090" t="e">
        <f>VLOOKUP(ai_ds_job_salaries_2026[[#This Row],[1]],#REF!,2,FALSE)</f>
        <v>#REF!</v>
      </c>
      <c r="I1090" t="s">
        <v>70</v>
      </c>
      <c r="J1090">
        <v>0.5</v>
      </c>
      <c r="K1090">
        <v>9</v>
      </c>
      <c r="L1090">
        <v>11</v>
      </c>
      <c r="M1090" t="s">
        <v>52</v>
      </c>
      <c r="N1090" t="s">
        <v>44</v>
      </c>
      <c r="O1090" t="b">
        <v>0</v>
      </c>
      <c r="P1090" t="b">
        <v>0</v>
      </c>
      <c r="Q1090">
        <v>7</v>
      </c>
      <c r="R1090">
        <v>1</v>
      </c>
      <c r="S1090">
        <v>48</v>
      </c>
      <c r="T1090">
        <v>30</v>
      </c>
      <c r="U1090" t="b">
        <v>1</v>
      </c>
      <c r="V1090">
        <v>18</v>
      </c>
      <c r="W1090">
        <v>12</v>
      </c>
      <c r="X1090" t="s">
        <v>54</v>
      </c>
      <c r="Y1090">
        <v>86640</v>
      </c>
      <c r="Z1090">
        <v>67.100000000000009</v>
      </c>
      <c r="AA1090" s="17">
        <f>ai_ds_job_salaries_2026[[#This Row],[Bonus ]]/100</f>
        <v>0.05</v>
      </c>
      <c r="AB1090" s="18">
        <v>5</v>
      </c>
      <c r="AC1090">
        <v>5</v>
      </c>
      <c r="AD1090">
        <v>8</v>
      </c>
      <c r="AE1090" t="b">
        <v>1</v>
      </c>
      <c r="AF1090">
        <v>9.4</v>
      </c>
      <c r="AG1090">
        <v>9.6</v>
      </c>
      <c r="AH1090" t="str">
        <f>IF(ai_ds_job_salaries_2026[[#This Row],[upskilling_hours_per_month]]&lt;=4,"Low",IF(ai_ds_job_salaries_2026[[#This Row],[upskilling_hours_per_month]]&lt;=8,"Standard","High"))</f>
        <v>High</v>
      </c>
      <c r="AI1090" s="6">
        <f>ai_ds_job_salaries_2026[[#This Row],[Bonus ]]/100</f>
        <v>0.05</v>
      </c>
      <c r="AJ1090">
        <v>0.05</v>
      </c>
    </row>
    <row r="1091" spans="1:36" ht="15.95">
      <c r="A1091" t="s">
        <v>66</v>
      </c>
      <c r="B1091" t="s">
        <v>56</v>
      </c>
      <c r="C1091" t="s">
        <v>48</v>
      </c>
      <c r="D1091" t="s">
        <v>49</v>
      </c>
      <c r="E1091" t="s">
        <v>40</v>
      </c>
      <c r="F1091" t="e">
        <f>VLOOKUP(ai_ds_job_salaries_2026[[#This Row],[company_location]],#REF!,2,)</f>
        <v>#REF!</v>
      </c>
      <c r="G1091" t="s">
        <v>40</v>
      </c>
      <c r="H1091" t="e">
        <f>VLOOKUP(ai_ds_job_salaries_2026[[#This Row],[1]],#REF!,2,FALSE)</f>
        <v>#REF!</v>
      </c>
      <c r="I1091" t="s">
        <v>42</v>
      </c>
      <c r="J1091">
        <v>0</v>
      </c>
      <c r="K1091">
        <v>1</v>
      </c>
      <c r="L1091">
        <v>4</v>
      </c>
      <c r="M1091" t="s">
        <v>52</v>
      </c>
      <c r="N1091" t="s">
        <v>100</v>
      </c>
      <c r="O1091" t="b">
        <v>0</v>
      </c>
      <c r="P1091" t="b">
        <v>1</v>
      </c>
      <c r="Q1091">
        <v>8</v>
      </c>
      <c r="R1091">
        <v>0</v>
      </c>
      <c r="S1091">
        <v>48</v>
      </c>
      <c r="T1091">
        <v>18</v>
      </c>
      <c r="U1091" t="b">
        <v>1</v>
      </c>
      <c r="V1091">
        <v>13</v>
      </c>
      <c r="W1091">
        <v>18</v>
      </c>
      <c r="X1091" t="s">
        <v>45</v>
      </c>
      <c r="Y1091">
        <v>37269</v>
      </c>
      <c r="Z1091">
        <v>2.9000000000000004</v>
      </c>
      <c r="AA1091" s="17">
        <f>ai_ds_job_salaries_2026[[#This Row],[Bonus ]]/100</f>
        <v>9.3000000000000013E-2</v>
      </c>
      <c r="AB1091" s="18">
        <v>9.3000000000000007</v>
      </c>
      <c r="AC1091">
        <v>7</v>
      </c>
      <c r="AD1091">
        <v>4</v>
      </c>
      <c r="AE1091" t="b">
        <v>0</v>
      </c>
      <c r="AF1091">
        <v>14</v>
      </c>
      <c r="AG1091">
        <v>3.1</v>
      </c>
      <c r="AH1091" t="str">
        <f>IF(ai_ds_job_salaries_2026[[#This Row],[upskilling_hours_per_month]]&lt;=4,"Low",IF(ai_ds_job_salaries_2026[[#This Row],[upskilling_hours_per_month]]&lt;=8,"Standard","High"))</f>
        <v>High</v>
      </c>
      <c r="AI1091" s="6">
        <f>ai_ds_job_salaries_2026[[#This Row],[Bonus ]]/100</f>
        <v>9.3000000000000013E-2</v>
      </c>
      <c r="AJ1091">
        <v>9.3000000000000013E-2</v>
      </c>
    </row>
    <row r="1092" spans="1:36" ht="15.95">
      <c r="A1092" t="s">
        <v>77</v>
      </c>
      <c r="B1092" t="s">
        <v>37</v>
      </c>
      <c r="C1092" t="s">
        <v>48</v>
      </c>
      <c r="D1092" t="s">
        <v>57</v>
      </c>
      <c r="E1092" t="s">
        <v>72</v>
      </c>
      <c r="F1092" t="e">
        <f>VLOOKUP(ai_ds_job_salaries_2026[[#This Row],[company_location]],#REF!,2,)</f>
        <v>#REF!</v>
      </c>
      <c r="G1092" t="s">
        <v>72</v>
      </c>
      <c r="H1092" t="e">
        <f>VLOOKUP(ai_ds_job_salaries_2026[[#This Row],[1]],#REF!,2,FALSE)</f>
        <v>#REF!</v>
      </c>
      <c r="I1092" t="s">
        <v>73</v>
      </c>
      <c r="J1092">
        <v>0</v>
      </c>
      <c r="K1092">
        <v>14</v>
      </c>
      <c r="L1092">
        <v>1</v>
      </c>
      <c r="M1092" t="s">
        <v>43</v>
      </c>
      <c r="N1092" t="s">
        <v>90</v>
      </c>
      <c r="O1092" t="b">
        <v>1</v>
      </c>
      <c r="P1092" t="b">
        <v>1</v>
      </c>
      <c r="Q1092">
        <v>8</v>
      </c>
      <c r="R1092">
        <v>3</v>
      </c>
      <c r="S1092">
        <v>34</v>
      </c>
      <c r="T1092">
        <v>24</v>
      </c>
      <c r="U1092" t="b">
        <v>1</v>
      </c>
      <c r="V1092">
        <v>14</v>
      </c>
      <c r="W1092">
        <v>42</v>
      </c>
      <c r="X1092" t="s">
        <v>75</v>
      </c>
      <c r="Y1092">
        <v>116254</v>
      </c>
      <c r="Z1092">
        <v>16.2</v>
      </c>
      <c r="AA1092" s="17">
        <f>ai_ds_job_salaries_2026[[#This Row],[Bonus ]]/100</f>
        <v>0.152</v>
      </c>
      <c r="AB1092" s="18">
        <v>15.2</v>
      </c>
      <c r="AC1092">
        <v>7.8</v>
      </c>
      <c r="AD1092">
        <v>5</v>
      </c>
      <c r="AE1092" t="b">
        <v>0</v>
      </c>
      <c r="AF1092">
        <v>2.2000000000000002</v>
      </c>
      <c r="AG1092">
        <v>3.6</v>
      </c>
      <c r="AH1092" t="str">
        <f>IF(ai_ds_job_salaries_2026[[#This Row],[upskilling_hours_per_month]]&lt;=4,"Low",IF(ai_ds_job_salaries_2026[[#This Row],[upskilling_hours_per_month]]&lt;=8,"Standard","High"))</f>
        <v>Low</v>
      </c>
      <c r="AI1092" s="6">
        <f>ai_ds_job_salaries_2026[[#This Row],[Bonus ]]/100</f>
        <v>0.152</v>
      </c>
      <c r="AJ1092">
        <v>0.152</v>
      </c>
    </row>
    <row r="1093" spans="1:36" ht="15.95">
      <c r="A1093" t="s">
        <v>60</v>
      </c>
      <c r="B1093" t="s">
        <v>47</v>
      </c>
      <c r="C1093" t="s">
        <v>48</v>
      </c>
      <c r="D1093" t="s">
        <v>39</v>
      </c>
      <c r="E1093" t="s">
        <v>50</v>
      </c>
      <c r="F1093" t="e">
        <f>VLOOKUP(ai_ds_job_salaries_2026[[#This Row],[company_location]],#REF!,2,)</f>
        <v>#REF!</v>
      </c>
      <c r="G1093" t="s">
        <v>50</v>
      </c>
      <c r="H1093" t="e">
        <f>VLOOKUP(ai_ds_job_salaries_2026[[#This Row],[1]],#REF!,2,FALSE)</f>
        <v>#REF!</v>
      </c>
      <c r="I1093" t="s">
        <v>65</v>
      </c>
      <c r="J1093">
        <v>0</v>
      </c>
      <c r="K1093">
        <v>13</v>
      </c>
      <c r="L1093">
        <v>4</v>
      </c>
      <c r="M1093" t="s">
        <v>52</v>
      </c>
      <c r="N1093" t="s">
        <v>44</v>
      </c>
      <c r="O1093" t="b">
        <v>0</v>
      </c>
      <c r="P1093" t="b">
        <v>0</v>
      </c>
      <c r="Q1093">
        <v>9</v>
      </c>
      <c r="R1093">
        <v>4</v>
      </c>
      <c r="S1093">
        <v>40</v>
      </c>
      <c r="T1093">
        <v>36</v>
      </c>
      <c r="U1093" t="b">
        <v>0</v>
      </c>
      <c r="V1093">
        <v>1</v>
      </c>
      <c r="W1093">
        <v>24</v>
      </c>
      <c r="X1093" t="s">
        <v>54</v>
      </c>
      <c r="Y1093">
        <v>122809</v>
      </c>
      <c r="Z1093">
        <v>19.100000000000001</v>
      </c>
      <c r="AA1093" s="17">
        <f>ai_ds_job_salaries_2026[[#This Row],[Bonus ]]/100</f>
        <v>0.11800000000000001</v>
      </c>
      <c r="AB1093" s="18">
        <v>11.8</v>
      </c>
      <c r="AC1093">
        <v>8.1</v>
      </c>
      <c r="AD1093">
        <v>6</v>
      </c>
      <c r="AE1093" t="b">
        <v>0</v>
      </c>
      <c r="AF1093">
        <v>9.1999999999999993</v>
      </c>
      <c r="AG1093">
        <v>5.4</v>
      </c>
      <c r="AH1093" t="str">
        <f>IF(ai_ds_job_salaries_2026[[#This Row],[upskilling_hours_per_month]]&lt;=4,"Low",IF(ai_ds_job_salaries_2026[[#This Row],[upskilling_hours_per_month]]&lt;=8,"Standard","High"))</f>
        <v>High</v>
      </c>
      <c r="AI1093" s="6">
        <f>ai_ds_job_salaries_2026[[#This Row],[Bonus ]]/100</f>
        <v>0.11800000000000001</v>
      </c>
      <c r="AJ1093">
        <v>0.11800000000000001</v>
      </c>
    </row>
    <row r="1094" spans="1:36" ht="15.95">
      <c r="A1094" t="s">
        <v>60</v>
      </c>
      <c r="B1094" t="s">
        <v>47</v>
      </c>
      <c r="C1094" t="s">
        <v>48</v>
      </c>
      <c r="D1094" t="s">
        <v>57</v>
      </c>
      <c r="E1094" t="s">
        <v>50</v>
      </c>
      <c r="F1094" t="e">
        <f>VLOOKUP(ai_ds_job_salaries_2026[[#This Row],[company_location]],#REF!,2,)</f>
        <v>#REF!</v>
      </c>
      <c r="G1094" t="s">
        <v>50</v>
      </c>
      <c r="H1094" t="e">
        <f>VLOOKUP(ai_ds_job_salaries_2026[[#This Row],[1]],#REF!,2,FALSE)</f>
        <v>#REF!</v>
      </c>
      <c r="I1094" t="s">
        <v>42</v>
      </c>
      <c r="J1094">
        <v>1</v>
      </c>
      <c r="K1094">
        <v>16</v>
      </c>
      <c r="L1094">
        <v>11</v>
      </c>
      <c r="M1094" t="s">
        <v>43</v>
      </c>
      <c r="N1094" t="s">
        <v>44</v>
      </c>
      <c r="O1094" t="b">
        <v>0</v>
      </c>
      <c r="P1094" t="b">
        <v>0</v>
      </c>
      <c r="Q1094">
        <v>6</v>
      </c>
      <c r="R1094">
        <v>0</v>
      </c>
      <c r="S1094">
        <v>55</v>
      </c>
      <c r="T1094">
        <v>48</v>
      </c>
      <c r="U1094" t="b">
        <v>1</v>
      </c>
      <c r="V1094">
        <v>10</v>
      </c>
      <c r="W1094">
        <v>54</v>
      </c>
      <c r="X1094" t="s">
        <v>54</v>
      </c>
      <c r="Y1094">
        <v>132822</v>
      </c>
      <c r="Z1094">
        <v>22</v>
      </c>
      <c r="AA1094" s="17">
        <f>ai_ds_job_salaries_2026[[#This Row],[Bonus ]]/100</f>
        <v>5.9000000000000004E-2</v>
      </c>
      <c r="AB1094" s="18">
        <v>5.9</v>
      </c>
      <c r="AC1094">
        <v>4.4000000000000004</v>
      </c>
      <c r="AD1094">
        <v>6</v>
      </c>
      <c r="AE1094" t="b">
        <v>0</v>
      </c>
      <c r="AF1094">
        <v>4.0999999999999996</v>
      </c>
      <c r="AG1094">
        <v>4.3</v>
      </c>
      <c r="AH1094" t="str">
        <f>IF(ai_ds_job_salaries_2026[[#This Row],[upskilling_hours_per_month]]&lt;=4,"Low",IF(ai_ds_job_salaries_2026[[#This Row],[upskilling_hours_per_month]]&lt;=8,"Standard","High"))</f>
        <v>Standard</v>
      </c>
      <c r="AI1094" s="6">
        <f>ai_ds_job_salaries_2026[[#This Row],[Bonus ]]/100</f>
        <v>5.9000000000000004E-2</v>
      </c>
      <c r="AJ1094">
        <v>5.9000000000000004E-2</v>
      </c>
    </row>
    <row r="1095" spans="1:36" ht="15.95">
      <c r="A1095" t="s">
        <v>60</v>
      </c>
      <c r="B1095" t="s">
        <v>56</v>
      </c>
      <c r="C1095" t="s">
        <v>48</v>
      </c>
      <c r="D1095" t="s">
        <v>49</v>
      </c>
      <c r="E1095" t="s">
        <v>40</v>
      </c>
      <c r="F1095" t="e">
        <f>VLOOKUP(ai_ds_job_salaries_2026[[#This Row],[company_location]],#REF!,2,)</f>
        <v>#REF!</v>
      </c>
      <c r="G1095" t="s">
        <v>40</v>
      </c>
      <c r="H1095" t="e">
        <f>VLOOKUP(ai_ds_job_salaries_2026[[#This Row],[1]],#REF!,2,FALSE)</f>
        <v>#REF!</v>
      </c>
      <c r="I1095" t="s">
        <v>73</v>
      </c>
      <c r="J1095">
        <v>0</v>
      </c>
      <c r="K1095">
        <v>2</v>
      </c>
      <c r="L1095">
        <v>2</v>
      </c>
      <c r="M1095" t="s">
        <v>74</v>
      </c>
      <c r="N1095" t="s">
        <v>44</v>
      </c>
      <c r="O1095" t="b">
        <v>0</v>
      </c>
      <c r="P1095" t="b">
        <v>0</v>
      </c>
      <c r="Q1095">
        <v>12</v>
      </c>
      <c r="R1095">
        <v>1</v>
      </c>
      <c r="S1095">
        <v>50</v>
      </c>
      <c r="T1095">
        <v>54</v>
      </c>
      <c r="U1095" t="b">
        <v>1</v>
      </c>
      <c r="V1095">
        <v>15</v>
      </c>
      <c r="W1095">
        <v>6</v>
      </c>
      <c r="X1095" t="s">
        <v>45</v>
      </c>
      <c r="Y1095">
        <v>23391</v>
      </c>
      <c r="Z1095">
        <v>2.2999999999999998</v>
      </c>
      <c r="AA1095" s="17">
        <f>ai_ds_job_salaries_2026[[#This Row],[Bonus ]]/100</f>
        <v>6.2E-2</v>
      </c>
      <c r="AB1095" s="18">
        <v>6.2</v>
      </c>
      <c r="AC1095">
        <v>4.5999999999999996</v>
      </c>
      <c r="AD1095">
        <v>4</v>
      </c>
      <c r="AE1095" t="b">
        <v>0</v>
      </c>
      <c r="AF1095">
        <v>13.3</v>
      </c>
      <c r="AG1095">
        <v>2.8</v>
      </c>
      <c r="AH1095" t="str">
        <f>IF(ai_ds_job_salaries_2026[[#This Row],[upskilling_hours_per_month]]&lt;=4,"Low",IF(ai_ds_job_salaries_2026[[#This Row],[upskilling_hours_per_month]]&lt;=8,"Standard","High"))</f>
        <v>High</v>
      </c>
      <c r="AI1095" s="6">
        <f>ai_ds_job_salaries_2026[[#This Row],[Bonus ]]/100</f>
        <v>6.2E-2</v>
      </c>
      <c r="AJ1095">
        <v>6.2E-2</v>
      </c>
    </row>
    <row r="1096" spans="1:36" ht="15.95">
      <c r="A1096" t="s">
        <v>36</v>
      </c>
      <c r="B1096" t="s">
        <v>47</v>
      </c>
      <c r="C1096" t="s">
        <v>48</v>
      </c>
      <c r="D1096" t="s">
        <v>49</v>
      </c>
      <c r="E1096" t="s">
        <v>79</v>
      </c>
      <c r="F1096" t="e">
        <f>VLOOKUP(ai_ds_job_salaries_2026[[#This Row],[company_location]],#REF!,2,)</f>
        <v>#REF!</v>
      </c>
      <c r="G1096" t="s">
        <v>50</v>
      </c>
      <c r="H1096" t="e">
        <f>VLOOKUP(ai_ds_job_salaries_2026[[#This Row],[1]],#REF!,2,FALSE)</f>
        <v>#REF!</v>
      </c>
      <c r="I1096" t="s">
        <v>70</v>
      </c>
      <c r="J1096">
        <v>1</v>
      </c>
      <c r="K1096">
        <v>12</v>
      </c>
      <c r="L1096">
        <v>8</v>
      </c>
      <c r="M1096" t="s">
        <v>43</v>
      </c>
      <c r="N1096" t="s">
        <v>44</v>
      </c>
      <c r="O1096" t="b">
        <v>0</v>
      </c>
      <c r="P1096" t="b">
        <v>0</v>
      </c>
      <c r="Q1096">
        <v>6</v>
      </c>
      <c r="R1096">
        <v>2</v>
      </c>
      <c r="S1096">
        <v>48</v>
      </c>
      <c r="T1096">
        <v>42</v>
      </c>
      <c r="U1096" t="b">
        <v>1</v>
      </c>
      <c r="V1096">
        <v>14</v>
      </c>
      <c r="W1096">
        <v>18</v>
      </c>
      <c r="X1096" t="s">
        <v>83</v>
      </c>
      <c r="Y1096">
        <v>107505</v>
      </c>
      <c r="Z1096">
        <v>0.3</v>
      </c>
      <c r="AA1096" s="17">
        <f>ai_ds_job_salaries_2026[[#This Row],[Bonus ]]/100</f>
        <v>0.13100000000000001</v>
      </c>
      <c r="AB1096" s="18">
        <v>13.1</v>
      </c>
      <c r="AC1096">
        <v>5.5</v>
      </c>
      <c r="AD1096">
        <v>8</v>
      </c>
      <c r="AE1096" t="b">
        <v>0</v>
      </c>
      <c r="AF1096">
        <v>6</v>
      </c>
      <c r="AG1096">
        <v>7.3</v>
      </c>
      <c r="AH1096" t="str">
        <f>IF(ai_ds_job_salaries_2026[[#This Row],[upskilling_hours_per_month]]&lt;=4,"Low",IF(ai_ds_job_salaries_2026[[#This Row],[upskilling_hours_per_month]]&lt;=8,"Standard","High"))</f>
        <v>Standard</v>
      </c>
      <c r="AI1096" s="6">
        <f>ai_ds_job_salaries_2026[[#This Row],[Bonus ]]/100</f>
        <v>0.13100000000000001</v>
      </c>
      <c r="AJ1096">
        <v>0.13100000000000001</v>
      </c>
    </row>
    <row r="1097" spans="1:36" ht="15.95">
      <c r="A1097" t="s">
        <v>60</v>
      </c>
      <c r="B1097" t="s">
        <v>47</v>
      </c>
      <c r="C1097" t="s">
        <v>48</v>
      </c>
      <c r="D1097" t="s">
        <v>57</v>
      </c>
      <c r="E1097" t="s">
        <v>50</v>
      </c>
      <c r="F1097" t="e">
        <f>VLOOKUP(ai_ds_job_salaries_2026[[#This Row],[company_location]],#REF!,2,)</f>
        <v>#REF!</v>
      </c>
      <c r="G1097" t="s">
        <v>50</v>
      </c>
      <c r="H1097" t="e">
        <f>VLOOKUP(ai_ds_job_salaries_2026[[#This Row],[1]],#REF!,2,FALSE)</f>
        <v>#REF!</v>
      </c>
      <c r="I1097" t="s">
        <v>70</v>
      </c>
      <c r="J1097">
        <v>0.5</v>
      </c>
      <c r="K1097">
        <v>8</v>
      </c>
      <c r="L1097">
        <v>6</v>
      </c>
      <c r="M1097" t="s">
        <v>89</v>
      </c>
      <c r="N1097" t="s">
        <v>53</v>
      </c>
      <c r="O1097" t="b">
        <v>0</v>
      </c>
      <c r="P1097" t="b">
        <v>0</v>
      </c>
      <c r="Q1097">
        <v>4</v>
      </c>
      <c r="R1097">
        <v>1</v>
      </c>
      <c r="S1097">
        <v>42</v>
      </c>
      <c r="T1097">
        <v>30</v>
      </c>
      <c r="U1097" t="b">
        <v>0</v>
      </c>
      <c r="V1097">
        <v>5</v>
      </c>
      <c r="W1097">
        <v>48</v>
      </c>
      <c r="X1097" t="s">
        <v>54</v>
      </c>
      <c r="Y1097">
        <v>182981</v>
      </c>
      <c r="Z1097">
        <v>2.7</v>
      </c>
      <c r="AA1097" s="17">
        <f>ai_ds_job_salaries_2026[[#This Row],[Bonus ]]/100</f>
        <v>0.19399999999999998</v>
      </c>
      <c r="AB1097" s="18">
        <v>19.399999999999999</v>
      </c>
      <c r="AC1097">
        <v>6</v>
      </c>
      <c r="AD1097">
        <v>11</v>
      </c>
      <c r="AE1097" t="b">
        <v>0</v>
      </c>
      <c r="AF1097">
        <v>8.5</v>
      </c>
      <c r="AG1097">
        <v>4.5999999999999996</v>
      </c>
      <c r="AH1097" t="str">
        <f>IF(ai_ds_job_salaries_2026[[#This Row],[upskilling_hours_per_month]]&lt;=4,"Low",IF(ai_ds_job_salaries_2026[[#This Row],[upskilling_hours_per_month]]&lt;=8,"Standard","High"))</f>
        <v>High</v>
      </c>
      <c r="AI1097" s="6">
        <f>ai_ds_job_salaries_2026[[#This Row],[Bonus ]]/100</f>
        <v>0.19399999999999998</v>
      </c>
      <c r="AJ1097">
        <v>0.19399999999999998</v>
      </c>
    </row>
    <row r="1098" spans="1:36" ht="15.95">
      <c r="A1098" t="s">
        <v>84</v>
      </c>
      <c r="B1098" t="s">
        <v>64</v>
      </c>
      <c r="C1098" t="s">
        <v>78</v>
      </c>
      <c r="D1098" t="s">
        <v>57</v>
      </c>
      <c r="E1098" t="s">
        <v>79</v>
      </c>
      <c r="F1098" t="e">
        <f>VLOOKUP(ai_ds_job_salaries_2026[[#This Row],[company_location]],#REF!,2,)</f>
        <v>#REF!</v>
      </c>
      <c r="G1098" t="s">
        <v>79</v>
      </c>
      <c r="H1098" t="e">
        <f>VLOOKUP(ai_ds_job_salaries_2026[[#This Row],[1]],#REF!,2,FALSE)</f>
        <v>#REF!</v>
      </c>
      <c r="I1098" t="s">
        <v>85</v>
      </c>
      <c r="J1098">
        <v>1</v>
      </c>
      <c r="K1098">
        <v>7</v>
      </c>
      <c r="L1098">
        <v>4</v>
      </c>
      <c r="M1098" t="s">
        <v>89</v>
      </c>
      <c r="N1098" t="s">
        <v>90</v>
      </c>
      <c r="O1098" t="b">
        <v>1</v>
      </c>
      <c r="P1098" t="b">
        <v>0</v>
      </c>
      <c r="Q1098">
        <v>7</v>
      </c>
      <c r="R1098">
        <v>2</v>
      </c>
      <c r="S1098">
        <v>36</v>
      </c>
      <c r="T1098">
        <v>6</v>
      </c>
      <c r="U1098" t="b">
        <v>1</v>
      </c>
      <c r="V1098">
        <v>17</v>
      </c>
      <c r="W1098">
        <v>48</v>
      </c>
      <c r="X1098" t="s">
        <v>83</v>
      </c>
      <c r="Y1098">
        <v>89186</v>
      </c>
      <c r="Z1098">
        <v>10</v>
      </c>
      <c r="AA1098" s="17">
        <f>ai_ds_job_salaries_2026[[#This Row],[Bonus ]]/100</f>
        <v>2.4E-2</v>
      </c>
      <c r="AB1098" s="18">
        <v>2.4</v>
      </c>
      <c r="AC1098">
        <v>8.4</v>
      </c>
      <c r="AD1098">
        <v>6</v>
      </c>
      <c r="AE1098" t="b">
        <v>0</v>
      </c>
      <c r="AF1098">
        <v>8.4</v>
      </c>
      <c r="AG1098">
        <v>2.8</v>
      </c>
      <c r="AH1098" t="str">
        <f>IF(ai_ds_job_salaries_2026[[#This Row],[upskilling_hours_per_month]]&lt;=4,"Low",IF(ai_ds_job_salaries_2026[[#This Row],[upskilling_hours_per_month]]&lt;=8,"Standard","High"))</f>
        <v>High</v>
      </c>
      <c r="AI1098" s="6">
        <f>ai_ds_job_salaries_2026[[#This Row],[Bonus ]]/100</f>
        <v>2.4E-2</v>
      </c>
      <c r="AJ1098">
        <v>2.4E-2</v>
      </c>
    </row>
    <row r="1099" spans="1:36" ht="15.95">
      <c r="A1099" t="s">
        <v>91</v>
      </c>
      <c r="B1099" t="s">
        <v>47</v>
      </c>
      <c r="C1099" t="s">
        <v>78</v>
      </c>
      <c r="D1099" t="s">
        <v>57</v>
      </c>
      <c r="E1099" t="s">
        <v>50</v>
      </c>
      <c r="F1099" t="e">
        <f>VLOOKUP(ai_ds_job_salaries_2026[[#This Row],[company_location]],#REF!,2,)</f>
        <v>#REF!</v>
      </c>
      <c r="G1099" t="s">
        <v>50</v>
      </c>
      <c r="H1099" t="e">
        <f>VLOOKUP(ai_ds_job_salaries_2026[[#This Row],[1]],#REF!,2,FALSE)</f>
        <v>#REF!</v>
      </c>
      <c r="I1099" t="s">
        <v>42</v>
      </c>
      <c r="J1099">
        <v>1</v>
      </c>
      <c r="K1099">
        <v>14</v>
      </c>
      <c r="L1099">
        <v>10</v>
      </c>
      <c r="M1099" t="s">
        <v>59</v>
      </c>
      <c r="N1099" t="s">
        <v>53</v>
      </c>
      <c r="O1099" t="b">
        <v>0</v>
      </c>
      <c r="P1099" t="b">
        <v>0</v>
      </c>
      <c r="Q1099">
        <v>10</v>
      </c>
      <c r="R1099">
        <v>2</v>
      </c>
      <c r="S1099">
        <v>46</v>
      </c>
      <c r="T1099">
        <v>12</v>
      </c>
      <c r="U1099" t="b">
        <v>1</v>
      </c>
      <c r="V1099">
        <v>12</v>
      </c>
      <c r="W1099">
        <v>36</v>
      </c>
      <c r="X1099" t="s">
        <v>54</v>
      </c>
      <c r="Y1099">
        <v>183973</v>
      </c>
      <c r="Z1099">
        <v>0</v>
      </c>
      <c r="AA1099" s="17">
        <f>ai_ds_job_salaries_2026[[#This Row],[Bonus ]]/100</f>
        <v>0.13100000000000001</v>
      </c>
      <c r="AB1099" s="18">
        <v>13.1</v>
      </c>
      <c r="AC1099">
        <v>6.1</v>
      </c>
      <c r="AD1099">
        <v>6</v>
      </c>
      <c r="AE1099" t="b">
        <v>0</v>
      </c>
      <c r="AF1099">
        <v>7.7</v>
      </c>
      <c r="AG1099">
        <v>5.2</v>
      </c>
      <c r="AH1099" t="str">
        <f>IF(ai_ds_job_salaries_2026[[#This Row],[upskilling_hours_per_month]]&lt;=4,"Low",IF(ai_ds_job_salaries_2026[[#This Row],[upskilling_hours_per_month]]&lt;=8,"Standard","High"))</f>
        <v>Standard</v>
      </c>
      <c r="AI1099" s="6">
        <f>ai_ds_job_salaries_2026[[#This Row],[Bonus ]]/100</f>
        <v>0.13100000000000001</v>
      </c>
      <c r="AJ1099">
        <v>0.13100000000000001</v>
      </c>
    </row>
    <row r="1100" spans="1:36" ht="15.95">
      <c r="A1100" t="s">
        <v>84</v>
      </c>
      <c r="B1100" t="s">
        <v>64</v>
      </c>
      <c r="C1100" t="s">
        <v>48</v>
      </c>
      <c r="D1100" t="s">
        <v>49</v>
      </c>
      <c r="E1100" t="s">
        <v>94</v>
      </c>
      <c r="F1100" t="e">
        <f>VLOOKUP(ai_ds_job_salaries_2026[[#This Row],[company_location]],#REF!,2,)</f>
        <v>#REF!</v>
      </c>
      <c r="G1100" t="s">
        <v>94</v>
      </c>
      <c r="H1100" t="e">
        <f>VLOOKUP(ai_ds_job_salaries_2026[[#This Row],[1]],#REF!,2,FALSE)</f>
        <v>#REF!</v>
      </c>
      <c r="I1100" t="s">
        <v>51</v>
      </c>
      <c r="J1100">
        <v>1</v>
      </c>
      <c r="K1100">
        <v>7</v>
      </c>
      <c r="L1100">
        <v>5</v>
      </c>
      <c r="M1100" t="s">
        <v>59</v>
      </c>
      <c r="N1100" t="s">
        <v>44</v>
      </c>
      <c r="O1100" t="b">
        <v>1</v>
      </c>
      <c r="P1100" t="b">
        <v>0</v>
      </c>
      <c r="Q1100">
        <v>5</v>
      </c>
      <c r="R1100">
        <v>4</v>
      </c>
      <c r="S1100">
        <v>41</v>
      </c>
      <c r="T1100">
        <v>0</v>
      </c>
      <c r="U1100" t="b">
        <v>1</v>
      </c>
      <c r="V1100">
        <v>10</v>
      </c>
      <c r="W1100">
        <v>54</v>
      </c>
      <c r="X1100" t="s">
        <v>83</v>
      </c>
      <c r="Y1100">
        <v>87762</v>
      </c>
      <c r="Z1100">
        <v>3.2</v>
      </c>
      <c r="AA1100" s="17">
        <f>ai_ds_job_salaries_2026[[#This Row],[Bonus ]]/100</f>
        <v>0.11199999999999999</v>
      </c>
      <c r="AB1100" s="18">
        <v>11.2</v>
      </c>
      <c r="AC1100">
        <v>6.5</v>
      </c>
      <c r="AD1100">
        <v>7</v>
      </c>
      <c r="AE1100" t="b">
        <v>0</v>
      </c>
      <c r="AF1100">
        <v>15</v>
      </c>
      <c r="AG1100">
        <v>6.7</v>
      </c>
      <c r="AH1100" t="str">
        <f>IF(ai_ds_job_salaries_2026[[#This Row],[upskilling_hours_per_month]]&lt;=4,"Low",IF(ai_ds_job_salaries_2026[[#This Row],[upskilling_hours_per_month]]&lt;=8,"Standard","High"))</f>
        <v>High</v>
      </c>
      <c r="AI1100" s="6">
        <f>ai_ds_job_salaries_2026[[#This Row],[Bonus ]]/100</f>
        <v>0.11199999999999999</v>
      </c>
      <c r="AJ1100">
        <v>0.11199999999999999</v>
      </c>
    </row>
    <row r="1101" spans="1:36" ht="15.95">
      <c r="A1101" t="s">
        <v>91</v>
      </c>
      <c r="B1101" t="s">
        <v>47</v>
      </c>
      <c r="C1101" t="s">
        <v>48</v>
      </c>
      <c r="D1101" t="s">
        <v>57</v>
      </c>
      <c r="E1101" t="s">
        <v>50</v>
      </c>
      <c r="F1101" t="e">
        <f>VLOOKUP(ai_ds_job_salaries_2026[[#This Row],[company_location]],#REF!,2,)</f>
        <v>#REF!</v>
      </c>
      <c r="G1101" t="s">
        <v>50</v>
      </c>
      <c r="H1101" t="e">
        <f>VLOOKUP(ai_ds_job_salaries_2026[[#This Row],[1]],#REF!,2,FALSE)</f>
        <v>#REF!</v>
      </c>
      <c r="I1101" t="s">
        <v>88</v>
      </c>
      <c r="J1101">
        <v>0.5</v>
      </c>
      <c r="K1101">
        <v>12</v>
      </c>
      <c r="L1101">
        <v>4</v>
      </c>
      <c r="M1101" t="s">
        <v>89</v>
      </c>
      <c r="N1101" t="s">
        <v>44</v>
      </c>
      <c r="O1101" t="b">
        <v>0</v>
      </c>
      <c r="P1101" t="b">
        <v>0</v>
      </c>
      <c r="Q1101">
        <v>10</v>
      </c>
      <c r="R1101">
        <v>1</v>
      </c>
      <c r="S1101">
        <v>45</v>
      </c>
      <c r="T1101">
        <v>36</v>
      </c>
      <c r="U1101" t="b">
        <v>0</v>
      </c>
      <c r="V1101">
        <v>3</v>
      </c>
      <c r="W1101">
        <v>54</v>
      </c>
      <c r="X1101" t="s">
        <v>54</v>
      </c>
      <c r="Y1101">
        <v>133638</v>
      </c>
      <c r="Z1101">
        <v>4.5</v>
      </c>
      <c r="AA1101" s="17">
        <f>ai_ds_job_salaries_2026[[#This Row],[Bonus ]]/100</f>
        <v>0.153</v>
      </c>
      <c r="AB1101" s="18">
        <v>15.3</v>
      </c>
      <c r="AC1101">
        <v>5.8</v>
      </c>
      <c r="AD1101">
        <v>6</v>
      </c>
      <c r="AE1101" t="b">
        <v>0</v>
      </c>
      <c r="AF1101">
        <v>7.9</v>
      </c>
      <c r="AG1101">
        <v>4.4000000000000004</v>
      </c>
      <c r="AH1101" t="str">
        <f>IF(ai_ds_job_salaries_2026[[#This Row],[upskilling_hours_per_month]]&lt;=4,"Low",IF(ai_ds_job_salaries_2026[[#This Row],[upskilling_hours_per_month]]&lt;=8,"Standard","High"))</f>
        <v>Standard</v>
      </c>
      <c r="AI1101" s="6">
        <f>ai_ds_job_salaries_2026[[#This Row],[Bonus ]]/100</f>
        <v>0.153</v>
      </c>
      <c r="AJ1101">
        <v>0.153</v>
      </c>
    </row>
    <row r="1102" spans="1:36" ht="15.95">
      <c r="A1102" t="s">
        <v>93</v>
      </c>
      <c r="B1102" t="s">
        <v>64</v>
      </c>
      <c r="C1102" t="s">
        <v>48</v>
      </c>
      <c r="D1102" t="s">
        <v>57</v>
      </c>
      <c r="E1102" t="s">
        <v>40</v>
      </c>
      <c r="F1102" t="e">
        <f>VLOOKUP(ai_ds_job_salaries_2026[[#This Row],[company_location]],#REF!,2,)</f>
        <v>#REF!</v>
      </c>
      <c r="G1102" t="s">
        <v>40</v>
      </c>
      <c r="H1102" t="e">
        <f>VLOOKUP(ai_ds_job_salaries_2026[[#This Row],[1]],#REF!,2,FALSE)</f>
        <v>#REF!</v>
      </c>
      <c r="I1102" t="s">
        <v>80</v>
      </c>
      <c r="J1102">
        <v>0.5</v>
      </c>
      <c r="K1102">
        <v>7</v>
      </c>
      <c r="L1102">
        <v>5</v>
      </c>
      <c r="M1102" t="s">
        <v>59</v>
      </c>
      <c r="N1102" t="s">
        <v>44</v>
      </c>
      <c r="O1102" t="b">
        <v>1</v>
      </c>
      <c r="P1102" t="b">
        <v>0</v>
      </c>
      <c r="Q1102">
        <v>11</v>
      </c>
      <c r="R1102">
        <v>0</v>
      </c>
      <c r="S1102">
        <v>44</v>
      </c>
      <c r="T1102">
        <v>54</v>
      </c>
      <c r="U1102" t="b">
        <v>1</v>
      </c>
      <c r="V1102">
        <v>14</v>
      </c>
      <c r="W1102">
        <v>42</v>
      </c>
      <c r="X1102" t="s">
        <v>45</v>
      </c>
      <c r="Y1102">
        <v>40079</v>
      </c>
      <c r="Z1102">
        <v>5.4</v>
      </c>
      <c r="AA1102" s="17">
        <f>ai_ds_job_salaries_2026[[#This Row],[Bonus ]]/100</f>
        <v>9.5000000000000001E-2</v>
      </c>
      <c r="AB1102" s="18">
        <v>9.5</v>
      </c>
      <c r="AC1102">
        <v>5</v>
      </c>
      <c r="AD1102">
        <v>3</v>
      </c>
      <c r="AE1102" t="b">
        <v>1</v>
      </c>
      <c r="AF1102">
        <v>8.1999999999999993</v>
      </c>
      <c r="AG1102">
        <v>4.2</v>
      </c>
      <c r="AH1102" t="str">
        <f>IF(ai_ds_job_salaries_2026[[#This Row],[upskilling_hours_per_month]]&lt;=4,"Low",IF(ai_ds_job_salaries_2026[[#This Row],[upskilling_hours_per_month]]&lt;=8,"Standard","High"))</f>
        <v>High</v>
      </c>
      <c r="AI1102" s="6">
        <f>ai_ds_job_salaries_2026[[#This Row],[Bonus ]]/100</f>
        <v>9.5000000000000001E-2</v>
      </c>
      <c r="AJ1102">
        <v>9.5000000000000001E-2</v>
      </c>
    </row>
    <row r="1103" spans="1:36" ht="15.95">
      <c r="A1103" t="s">
        <v>66</v>
      </c>
      <c r="B1103" t="s">
        <v>64</v>
      </c>
      <c r="C1103" t="s">
        <v>48</v>
      </c>
      <c r="D1103" t="s">
        <v>39</v>
      </c>
      <c r="E1103" t="s">
        <v>72</v>
      </c>
      <c r="F1103" t="e">
        <f>VLOOKUP(ai_ds_job_salaries_2026[[#This Row],[company_location]],#REF!,2,)</f>
        <v>#REF!</v>
      </c>
      <c r="G1103" t="s">
        <v>72</v>
      </c>
      <c r="H1103" t="e">
        <f>VLOOKUP(ai_ds_job_salaries_2026[[#This Row],[1]],#REF!,2,FALSE)</f>
        <v>#REF!</v>
      </c>
      <c r="I1103" t="s">
        <v>58</v>
      </c>
      <c r="J1103">
        <v>0.5</v>
      </c>
      <c r="K1103">
        <v>7</v>
      </c>
      <c r="L1103">
        <v>11</v>
      </c>
      <c r="M1103" t="s">
        <v>43</v>
      </c>
      <c r="N1103" t="s">
        <v>95</v>
      </c>
      <c r="O1103" t="b">
        <v>0</v>
      </c>
      <c r="P1103" t="b">
        <v>0</v>
      </c>
      <c r="Q1103">
        <v>4</v>
      </c>
      <c r="R1103">
        <v>1</v>
      </c>
      <c r="S1103">
        <v>45</v>
      </c>
      <c r="T1103">
        <v>36</v>
      </c>
      <c r="U1103" t="b">
        <v>1</v>
      </c>
      <c r="V1103">
        <v>11</v>
      </c>
      <c r="W1103">
        <v>12</v>
      </c>
      <c r="X1103" t="s">
        <v>75</v>
      </c>
      <c r="Y1103">
        <v>57515</v>
      </c>
      <c r="Z1103">
        <v>34.599999999999994</v>
      </c>
      <c r="AA1103" s="17">
        <f>ai_ds_job_salaries_2026[[#This Row],[Bonus ]]/100</f>
        <v>5.2999999999999999E-2</v>
      </c>
      <c r="AB1103" s="18">
        <v>5.3</v>
      </c>
      <c r="AC1103">
        <v>5.0999999999999996</v>
      </c>
      <c r="AD1103">
        <v>5</v>
      </c>
      <c r="AE1103" t="b">
        <v>0</v>
      </c>
      <c r="AF1103">
        <v>12.9</v>
      </c>
      <c r="AG1103">
        <v>3.2</v>
      </c>
      <c r="AH1103" t="str">
        <f>IF(ai_ds_job_salaries_2026[[#This Row],[upskilling_hours_per_month]]&lt;=4,"Low",IF(ai_ds_job_salaries_2026[[#This Row],[upskilling_hours_per_month]]&lt;=8,"Standard","High"))</f>
        <v>High</v>
      </c>
      <c r="AI1103" s="6">
        <f>ai_ds_job_salaries_2026[[#This Row],[Bonus ]]/100</f>
        <v>5.2999999999999999E-2</v>
      </c>
      <c r="AJ1103">
        <v>5.2999999999999999E-2</v>
      </c>
    </row>
    <row r="1104" spans="1:36" ht="15.95">
      <c r="A1104" t="s">
        <v>60</v>
      </c>
      <c r="B1104" t="s">
        <v>64</v>
      </c>
      <c r="C1104" t="s">
        <v>78</v>
      </c>
      <c r="D1104" t="s">
        <v>49</v>
      </c>
      <c r="E1104" t="s">
        <v>50</v>
      </c>
      <c r="F1104" t="e">
        <f>VLOOKUP(ai_ds_job_salaries_2026[[#This Row],[company_location]],#REF!,2,)</f>
        <v>#REF!</v>
      </c>
      <c r="G1104" t="s">
        <v>50</v>
      </c>
      <c r="H1104" t="e">
        <f>VLOOKUP(ai_ds_job_salaries_2026[[#This Row],[1]],#REF!,2,FALSE)</f>
        <v>#REF!</v>
      </c>
      <c r="I1104" t="s">
        <v>85</v>
      </c>
      <c r="J1104">
        <v>0</v>
      </c>
      <c r="K1104">
        <v>7</v>
      </c>
      <c r="L1104">
        <v>1</v>
      </c>
      <c r="M1104" t="s">
        <v>43</v>
      </c>
      <c r="N1104" t="s">
        <v>44</v>
      </c>
      <c r="O1104" t="b">
        <v>0</v>
      </c>
      <c r="P1104" t="b">
        <v>0</v>
      </c>
      <c r="Q1104">
        <v>7</v>
      </c>
      <c r="R1104">
        <v>1</v>
      </c>
      <c r="S1104">
        <v>44</v>
      </c>
      <c r="T1104">
        <v>42</v>
      </c>
      <c r="U1104" t="b">
        <v>0</v>
      </c>
      <c r="V1104">
        <v>4</v>
      </c>
      <c r="W1104">
        <v>30</v>
      </c>
      <c r="X1104" t="s">
        <v>54</v>
      </c>
      <c r="Y1104">
        <v>145269</v>
      </c>
      <c r="Z1104">
        <v>3.3000000000000003</v>
      </c>
      <c r="AA1104" s="17">
        <f>ai_ds_job_salaries_2026[[#This Row],[Bonus ]]/100</f>
        <v>0.127</v>
      </c>
      <c r="AB1104" s="18">
        <v>12.7</v>
      </c>
      <c r="AC1104">
        <v>6.1</v>
      </c>
      <c r="AD1104">
        <v>5</v>
      </c>
      <c r="AE1104" t="b">
        <v>0</v>
      </c>
      <c r="AF1104">
        <v>7.9</v>
      </c>
      <c r="AG1104">
        <v>6.8</v>
      </c>
      <c r="AH1104" t="str">
        <f>IF(ai_ds_job_salaries_2026[[#This Row],[upskilling_hours_per_month]]&lt;=4,"Low",IF(ai_ds_job_salaries_2026[[#This Row],[upskilling_hours_per_month]]&lt;=8,"Standard","High"))</f>
        <v>Standard</v>
      </c>
      <c r="AI1104" s="6">
        <f>ai_ds_job_salaries_2026[[#This Row],[Bonus ]]/100</f>
        <v>0.127</v>
      </c>
      <c r="AJ1104">
        <v>0.127</v>
      </c>
    </row>
    <row r="1105" spans="1:36" ht="15.95">
      <c r="A1105" t="s">
        <v>69</v>
      </c>
      <c r="B1105" t="s">
        <v>64</v>
      </c>
      <c r="C1105" t="s">
        <v>48</v>
      </c>
      <c r="D1105" t="s">
        <v>39</v>
      </c>
      <c r="E1105" t="s">
        <v>50</v>
      </c>
      <c r="F1105" t="e">
        <f>VLOOKUP(ai_ds_job_salaries_2026[[#This Row],[company_location]],#REF!,2,)</f>
        <v>#REF!</v>
      </c>
      <c r="G1105" t="s">
        <v>50</v>
      </c>
      <c r="H1105" t="e">
        <f>VLOOKUP(ai_ds_job_salaries_2026[[#This Row],[1]],#REF!,2,FALSE)</f>
        <v>#REF!</v>
      </c>
      <c r="I1105" t="s">
        <v>70</v>
      </c>
      <c r="J1105">
        <v>1</v>
      </c>
      <c r="K1105">
        <v>9</v>
      </c>
      <c r="L1105">
        <v>4</v>
      </c>
      <c r="M1105" t="s">
        <v>59</v>
      </c>
      <c r="N1105" t="s">
        <v>44</v>
      </c>
      <c r="O1105" t="b">
        <v>0</v>
      </c>
      <c r="P1105" t="b">
        <v>0</v>
      </c>
      <c r="Q1105">
        <v>12</v>
      </c>
      <c r="R1105">
        <v>0</v>
      </c>
      <c r="S1105">
        <v>37</v>
      </c>
      <c r="T1105">
        <v>36</v>
      </c>
      <c r="U1105" t="b">
        <v>0</v>
      </c>
      <c r="V1105">
        <v>3</v>
      </c>
      <c r="W1105">
        <v>54</v>
      </c>
      <c r="X1105" t="s">
        <v>54</v>
      </c>
      <c r="Y1105">
        <v>75314</v>
      </c>
      <c r="Z1105">
        <v>0</v>
      </c>
      <c r="AA1105" s="17">
        <f>ai_ds_job_salaries_2026[[#This Row],[Bonus ]]/100</f>
        <v>0.111</v>
      </c>
      <c r="AB1105" s="18">
        <v>11.1</v>
      </c>
      <c r="AC1105">
        <v>6.9</v>
      </c>
      <c r="AD1105">
        <v>6</v>
      </c>
      <c r="AE1105" t="b">
        <v>0</v>
      </c>
      <c r="AF1105">
        <v>14.6</v>
      </c>
      <c r="AG1105">
        <v>5.0999999999999996</v>
      </c>
      <c r="AH1105" t="str">
        <f>IF(ai_ds_job_salaries_2026[[#This Row],[upskilling_hours_per_month]]&lt;=4,"Low",IF(ai_ds_job_salaries_2026[[#This Row],[upskilling_hours_per_month]]&lt;=8,"Standard","High"))</f>
        <v>High</v>
      </c>
      <c r="AI1105" s="6">
        <f>ai_ds_job_salaries_2026[[#This Row],[Bonus ]]/100</f>
        <v>0.111</v>
      </c>
      <c r="AJ1105">
        <v>0.111</v>
      </c>
    </row>
    <row r="1106" spans="1:36" ht="15.95">
      <c r="A1106" t="s">
        <v>66</v>
      </c>
      <c r="B1106" t="s">
        <v>64</v>
      </c>
      <c r="C1106" t="s">
        <v>48</v>
      </c>
      <c r="D1106" t="s">
        <v>57</v>
      </c>
      <c r="E1106" t="s">
        <v>50</v>
      </c>
      <c r="F1106" t="e">
        <f>VLOOKUP(ai_ds_job_salaries_2026[[#This Row],[company_location]],#REF!,2,)</f>
        <v>#REF!</v>
      </c>
      <c r="G1106" t="s">
        <v>79</v>
      </c>
      <c r="H1106" t="e">
        <f>VLOOKUP(ai_ds_job_salaries_2026[[#This Row],[1]],#REF!,2,FALSE)</f>
        <v>#REF!</v>
      </c>
      <c r="I1106" t="s">
        <v>70</v>
      </c>
      <c r="J1106">
        <v>0</v>
      </c>
      <c r="K1106">
        <v>6</v>
      </c>
      <c r="L1106">
        <v>7</v>
      </c>
      <c r="M1106" t="s">
        <v>43</v>
      </c>
      <c r="N1106" t="s">
        <v>44</v>
      </c>
      <c r="O1106" t="b">
        <v>0</v>
      </c>
      <c r="P1106" t="b">
        <v>0</v>
      </c>
      <c r="Q1106">
        <v>12</v>
      </c>
      <c r="R1106">
        <v>0</v>
      </c>
      <c r="S1106">
        <v>40</v>
      </c>
      <c r="T1106">
        <v>24</v>
      </c>
      <c r="U1106" t="b">
        <v>1</v>
      </c>
      <c r="V1106">
        <v>11</v>
      </c>
      <c r="W1106">
        <v>6</v>
      </c>
      <c r="X1106" t="s">
        <v>54</v>
      </c>
      <c r="Y1106">
        <v>121347</v>
      </c>
      <c r="Z1106">
        <v>5.0999999999999996</v>
      </c>
      <c r="AA1106" s="17">
        <f>ai_ds_job_salaries_2026[[#This Row],[Bonus ]]/100</f>
        <v>6.4000000000000001E-2</v>
      </c>
      <c r="AB1106" s="18">
        <v>6.4</v>
      </c>
      <c r="AC1106">
        <v>9.4</v>
      </c>
      <c r="AD1106">
        <v>3</v>
      </c>
      <c r="AE1106" t="b">
        <v>0</v>
      </c>
      <c r="AF1106">
        <v>14</v>
      </c>
      <c r="AG1106">
        <v>8.6</v>
      </c>
      <c r="AH1106" t="str">
        <f>IF(ai_ds_job_salaries_2026[[#This Row],[upskilling_hours_per_month]]&lt;=4,"Low",IF(ai_ds_job_salaries_2026[[#This Row],[upskilling_hours_per_month]]&lt;=8,"Standard","High"))</f>
        <v>High</v>
      </c>
      <c r="AI1106" s="6">
        <f>ai_ds_job_salaries_2026[[#This Row],[Bonus ]]/100</f>
        <v>6.4000000000000001E-2</v>
      </c>
      <c r="AJ1106">
        <v>6.4000000000000001E-2</v>
      </c>
    </row>
    <row r="1107" spans="1:36" ht="15.95">
      <c r="A1107" t="s">
        <v>46</v>
      </c>
      <c r="B1107" t="s">
        <v>64</v>
      </c>
      <c r="C1107" t="s">
        <v>48</v>
      </c>
      <c r="D1107" t="s">
        <v>49</v>
      </c>
      <c r="E1107" t="s">
        <v>86</v>
      </c>
      <c r="F1107" t="e">
        <f>VLOOKUP(ai_ds_job_salaries_2026[[#This Row],[company_location]],#REF!,2,)</f>
        <v>#REF!</v>
      </c>
      <c r="G1107" t="s">
        <v>86</v>
      </c>
      <c r="H1107" t="e">
        <f>VLOOKUP(ai_ds_job_salaries_2026[[#This Row],[1]],#REF!,2,FALSE)</f>
        <v>#REF!</v>
      </c>
      <c r="I1107" t="s">
        <v>51</v>
      </c>
      <c r="J1107">
        <v>0</v>
      </c>
      <c r="K1107">
        <v>5</v>
      </c>
      <c r="L1107">
        <v>8</v>
      </c>
      <c r="M1107" t="s">
        <v>52</v>
      </c>
      <c r="N1107" t="s">
        <v>44</v>
      </c>
      <c r="O1107" t="b">
        <v>1</v>
      </c>
      <c r="P1107" t="b">
        <v>0</v>
      </c>
      <c r="Q1107">
        <v>10</v>
      </c>
      <c r="R1107">
        <v>0</v>
      </c>
      <c r="S1107">
        <v>40</v>
      </c>
      <c r="T1107">
        <v>0</v>
      </c>
      <c r="U1107" t="b">
        <v>0</v>
      </c>
      <c r="V1107">
        <v>5</v>
      </c>
      <c r="W1107">
        <v>36</v>
      </c>
      <c r="X1107" t="s">
        <v>87</v>
      </c>
      <c r="Y1107">
        <v>61557</v>
      </c>
      <c r="Z1107">
        <v>2.1999999999999997</v>
      </c>
      <c r="AA1107" s="17">
        <f>ai_ds_job_salaries_2026[[#This Row],[Bonus ]]/100</f>
        <v>8.5999999999999993E-2</v>
      </c>
      <c r="AB1107" s="18">
        <v>8.6</v>
      </c>
      <c r="AC1107">
        <v>7.3</v>
      </c>
      <c r="AD1107">
        <v>8</v>
      </c>
      <c r="AE1107" t="b">
        <v>1</v>
      </c>
      <c r="AF1107">
        <v>3.4</v>
      </c>
      <c r="AG1107">
        <v>3.4</v>
      </c>
      <c r="AH1107" t="str">
        <f>IF(ai_ds_job_salaries_2026[[#This Row],[upskilling_hours_per_month]]&lt;=4,"Low",IF(ai_ds_job_salaries_2026[[#This Row],[upskilling_hours_per_month]]&lt;=8,"Standard","High"))</f>
        <v>Low</v>
      </c>
      <c r="AI1107" s="6">
        <f>ai_ds_job_salaries_2026[[#This Row],[Bonus ]]/100</f>
        <v>8.5999999999999993E-2</v>
      </c>
      <c r="AJ1107">
        <v>8.5999999999999993E-2</v>
      </c>
    </row>
    <row r="1108" spans="1:36" ht="15.95">
      <c r="A1108" t="s">
        <v>60</v>
      </c>
      <c r="B1108" t="s">
        <v>47</v>
      </c>
      <c r="C1108" t="s">
        <v>48</v>
      </c>
      <c r="D1108" t="s">
        <v>57</v>
      </c>
      <c r="E1108" t="s">
        <v>94</v>
      </c>
      <c r="F1108" t="e">
        <f>VLOOKUP(ai_ds_job_salaries_2026[[#This Row],[company_location]],#REF!,2,)</f>
        <v>#REF!</v>
      </c>
      <c r="G1108" t="s">
        <v>94</v>
      </c>
      <c r="H1108" t="e">
        <f>VLOOKUP(ai_ds_job_salaries_2026[[#This Row],[1]],#REF!,2,FALSE)</f>
        <v>#REF!</v>
      </c>
      <c r="I1108" t="s">
        <v>42</v>
      </c>
      <c r="J1108">
        <v>0</v>
      </c>
      <c r="K1108">
        <v>12</v>
      </c>
      <c r="L1108">
        <v>2</v>
      </c>
      <c r="M1108" t="s">
        <v>43</v>
      </c>
      <c r="N1108" t="s">
        <v>44</v>
      </c>
      <c r="O1108" t="b">
        <v>0</v>
      </c>
      <c r="P1108" t="b">
        <v>0</v>
      </c>
      <c r="Q1108">
        <v>5</v>
      </c>
      <c r="R1108">
        <v>3</v>
      </c>
      <c r="S1108">
        <v>44</v>
      </c>
      <c r="T1108">
        <v>6</v>
      </c>
      <c r="U1108" t="b">
        <v>1</v>
      </c>
      <c r="V1108">
        <v>20</v>
      </c>
      <c r="W1108">
        <v>30</v>
      </c>
      <c r="X1108" t="s">
        <v>83</v>
      </c>
      <c r="Y1108">
        <v>133318</v>
      </c>
      <c r="Z1108">
        <v>0</v>
      </c>
      <c r="AA1108" s="17">
        <f>ai_ds_job_salaries_2026[[#This Row],[Bonus ]]/100</f>
        <v>9.5000000000000001E-2</v>
      </c>
      <c r="AB1108" s="18">
        <v>9.5</v>
      </c>
      <c r="AC1108">
        <v>6.3</v>
      </c>
      <c r="AD1108">
        <v>8</v>
      </c>
      <c r="AE1108" t="b">
        <v>1</v>
      </c>
      <c r="AF1108">
        <v>0</v>
      </c>
      <c r="AG1108">
        <v>3.9</v>
      </c>
      <c r="AH1108" t="str">
        <f>IF(ai_ds_job_salaries_2026[[#This Row],[upskilling_hours_per_month]]&lt;=4,"Low",IF(ai_ds_job_salaries_2026[[#This Row],[upskilling_hours_per_month]]&lt;=8,"Standard","High"))</f>
        <v>Low</v>
      </c>
      <c r="AI1108" s="6">
        <f>ai_ds_job_salaries_2026[[#This Row],[Bonus ]]/100</f>
        <v>9.5000000000000001E-2</v>
      </c>
      <c r="AJ1108">
        <v>9.5000000000000001E-2</v>
      </c>
    </row>
    <row r="1109" spans="1:36" ht="15.95">
      <c r="A1109" t="s">
        <v>91</v>
      </c>
      <c r="B1109" t="s">
        <v>47</v>
      </c>
      <c r="C1109" t="s">
        <v>48</v>
      </c>
      <c r="D1109" t="s">
        <v>57</v>
      </c>
      <c r="E1109" t="s">
        <v>50</v>
      </c>
      <c r="F1109" t="e">
        <f>VLOOKUP(ai_ds_job_salaries_2026[[#This Row],[company_location]],#REF!,2,)</f>
        <v>#REF!</v>
      </c>
      <c r="G1109" t="s">
        <v>50</v>
      </c>
      <c r="H1109" t="e">
        <f>VLOOKUP(ai_ds_job_salaries_2026[[#This Row],[1]],#REF!,2,FALSE)</f>
        <v>#REF!</v>
      </c>
      <c r="I1109" t="s">
        <v>70</v>
      </c>
      <c r="J1109">
        <v>0</v>
      </c>
      <c r="K1109">
        <v>13</v>
      </c>
      <c r="L1109">
        <v>10</v>
      </c>
      <c r="M1109" t="s">
        <v>89</v>
      </c>
      <c r="N1109" t="s">
        <v>44</v>
      </c>
      <c r="O1109" t="b">
        <v>0</v>
      </c>
      <c r="P1109" t="b">
        <v>0</v>
      </c>
      <c r="Q1109">
        <v>8</v>
      </c>
      <c r="R1109">
        <v>1</v>
      </c>
      <c r="S1109">
        <v>52</v>
      </c>
      <c r="T1109">
        <v>0</v>
      </c>
      <c r="U1109" t="b">
        <v>1</v>
      </c>
      <c r="V1109">
        <v>7</v>
      </c>
      <c r="W1109">
        <v>12</v>
      </c>
      <c r="X1109" t="s">
        <v>54</v>
      </c>
      <c r="Y1109">
        <v>152435</v>
      </c>
      <c r="Z1109">
        <v>13.200000000000001</v>
      </c>
      <c r="AA1109" s="17">
        <f>ai_ds_job_salaries_2026[[#This Row],[Bonus ]]/100</f>
        <v>0.11900000000000001</v>
      </c>
      <c r="AB1109" s="18">
        <v>11.9</v>
      </c>
      <c r="AC1109">
        <v>5</v>
      </c>
      <c r="AD1109">
        <v>7</v>
      </c>
      <c r="AE1109" t="b">
        <v>0</v>
      </c>
      <c r="AF1109">
        <v>1.8</v>
      </c>
      <c r="AG1109">
        <v>3.7</v>
      </c>
      <c r="AH1109" t="str">
        <f>IF(ai_ds_job_salaries_2026[[#This Row],[upskilling_hours_per_month]]&lt;=4,"Low",IF(ai_ds_job_salaries_2026[[#This Row],[upskilling_hours_per_month]]&lt;=8,"Standard","High"))</f>
        <v>Low</v>
      </c>
      <c r="AI1109" s="6">
        <f>ai_ds_job_salaries_2026[[#This Row],[Bonus ]]/100</f>
        <v>0.11900000000000001</v>
      </c>
      <c r="AJ1109">
        <v>0.11900000000000001</v>
      </c>
    </row>
    <row r="1110" spans="1:36" ht="15.95">
      <c r="A1110" t="s">
        <v>93</v>
      </c>
      <c r="B1110" t="s">
        <v>47</v>
      </c>
      <c r="C1110" t="s">
        <v>48</v>
      </c>
      <c r="D1110" t="s">
        <v>39</v>
      </c>
      <c r="E1110" t="s">
        <v>41</v>
      </c>
      <c r="F1110" t="e">
        <f>VLOOKUP(ai_ds_job_salaries_2026[[#This Row],[company_location]],#REF!,2,)</f>
        <v>#REF!</v>
      </c>
      <c r="G1110" t="s">
        <v>41</v>
      </c>
      <c r="H1110" t="e">
        <f>VLOOKUP(ai_ds_job_salaries_2026[[#This Row],[1]],#REF!,2,FALSE)</f>
        <v>#REF!</v>
      </c>
      <c r="I1110" t="s">
        <v>42</v>
      </c>
      <c r="J1110">
        <v>0</v>
      </c>
      <c r="K1110">
        <v>11</v>
      </c>
      <c r="L1110">
        <v>0</v>
      </c>
      <c r="M1110" t="s">
        <v>89</v>
      </c>
      <c r="N1110" t="s">
        <v>44</v>
      </c>
      <c r="O1110" t="b">
        <v>1</v>
      </c>
      <c r="P1110" t="b">
        <v>0</v>
      </c>
      <c r="Q1110">
        <v>15</v>
      </c>
      <c r="R1110">
        <v>1</v>
      </c>
      <c r="S1110">
        <v>52</v>
      </c>
      <c r="T1110">
        <v>24</v>
      </c>
      <c r="U1110" t="b">
        <v>0</v>
      </c>
      <c r="V1110">
        <v>1</v>
      </c>
      <c r="W1110">
        <v>54</v>
      </c>
      <c r="X1110" t="s">
        <v>71</v>
      </c>
      <c r="Y1110">
        <v>172451</v>
      </c>
      <c r="Z1110">
        <v>40.200000000000003</v>
      </c>
      <c r="AA1110" s="17">
        <f>ai_ds_job_salaries_2026[[#This Row],[Bonus ]]/100</f>
        <v>0.122</v>
      </c>
      <c r="AB1110" s="18">
        <v>12.2</v>
      </c>
      <c r="AC1110">
        <v>6.5</v>
      </c>
      <c r="AD1110">
        <v>1</v>
      </c>
      <c r="AE1110" t="b">
        <v>0</v>
      </c>
      <c r="AF1110">
        <v>17.3</v>
      </c>
      <c r="AG1110">
        <v>5.7</v>
      </c>
      <c r="AH1110" t="str">
        <f>IF(ai_ds_job_salaries_2026[[#This Row],[upskilling_hours_per_month]]&lt;=4,"Low",IF(ai_ds_job_salaries_2026[[#This Row],[upskilling_hours_per_month]]&lt;=8,"Standard","High"))</f>
        <v>High</v>
      </c>
      <c r="AI1110" s="6">
        <f>ai_ds_job_salaries_2026[[#This Row],[Bonus ]]/100</f>
        <v>0.122</v>
      </c>
      <c r="AJ1110">
        <v>0.122</v>
      </c>
    </row>
    <row r="1111" spans="1:36" ht="15.95">
      <c r="A1111" t="s">
        <v>36</v>
      </c>
      <c r="B1111" t="s">
        <v>64</v>
      </c>
      <c r="C1111" t="s">
        <v>48</v>
      </c>
      <c r="D1111" t="s">
        <v>49</v>
      </c>
      <c r="E1111" t="s">
        <v>40</v>
      </c>
      <c r="F1111" t="e">
        <f>VLOOKUP(ai_ds_job_salaries_2026[[#This Row],[company_location]],#REF!,2,)</f>
        <v>#REF!</v>
      </c>
      <c r="G1111" t="s">
        <v>40</v>
      </c>
      <c r="H1111" t="e">
        <f>VLOOKUP(ai_ds_job_salaries_2026[[#This Row],[1]],#REF!,2,FALSE)</f>
        <v>#REF!</v>
      </c>
      <c r="I1111" t="s">
        <v>70</v>
      </c>
      <c r="J1111">
        <v>1</v>
      </c>
      <c r="K1111">
        <v>8</v>
      </c>
      <c r="L1111">
        <v>6</v>
      </c>
      <c r="M1111" t="s">
        <v>52</v>
      </c>
      <c r="N1111" t="s">
        <v>44</v>
      </c>
      <c r="O1111" t="b">
        <v>0</v>
      </c>
      <c r="P1111" t="b">
        <v>0</v>
      </c>
      <c r="Q1111">
        <v>12</v>
      </c>
      <c r="R1111">
        <v>0</v>
      </c>
      <c r="S1111">
        <v>44</v>
      </c>
      <c r="T1111">
        <v>48</v>
      </c>
      <c r="U1111" t="b">
        <v>1</v>
      </c>
      <c r="V1111">
        <v>15</v>
      </c>
      <c r="W1111">
        <v>18</v>
      </c>
      <c r="X1111" t="s">
        <v>45</v>
      </c>
      <c r="Y1111">
        <v>42843</v>
      </c>
      <c r="Z1111">
        <v>0</v>
      </c>
      <c r="AA1111" s="17">
        <f>ai_ds_job_salaries_2026[[#This Row],[Bonus ]]/100</f>
        <v>0.14300000000000002</v>
      </c>
      <c r="AB1111" s="18">
        <v>14.3</v>
      </c>
      <c r="AC1111">
        <v>4.5</v>
      </c>
      <c r="AD1111">
        <v>2</v>
      </c>
      <c r="AE1111" t="b">
        <v>1</v>
      </c>
      <c r="AF1111">
        <v>12.8</v>
      </c>
      <c r="AG1111">
        <v>6</v>
      </c>
      <c r="AH1111" t="str">
        <f>IF(ai_ds_job_salaries_2026[[#This Row],[upskilling_hours_per_month]]&lt;=4,"Low",IF(ai_ds_job_salaries_2026[[#This Row],[upskilling_hours_per_month]]&lt;=8,"Standard","High"))</f>
        <v>High</v>
      </c>
      <c r="AI1111" s="6">
        <f>ai_ds_job_salaries_2026[[#This Row],[Bonus ]]/100</f>
        <v>0.14300000000000002</v>
      </c>
      <c r="AJ1111">
        <v>0.14300000000000002</v>
      </c>
    </row>
    <row r="1112" spans="1:36" ht="15.95">
      <c r="A1112" t="s">
        <v>69</v>
      </c>
      <c r="B1112" t="s">
        <v>37</v>
      </c>
      <c r="C1112" t="s">
        <v>48</v>
      </c>
      <c r="D1112" t="s">
        <v>57</v>
      </c>
      <c r="E1112" t="s">
        <v>94</v>
      </c>
      <c r="F1112" t="e">
        <f>VLOOKUP(ai_ds_job_salaries_2026[[#This Row],[company_location]],#REF!,2,)</f>
        <v>#REF!</v>
      </c>
      <c r="G1112" t="s">
        <v>94</v>
      </c>
      <c r="H1112" t="e">
        <f>VLOOKUP(ai_ds_job_salaries_2026[[#This Row],[1]],#REF!,2,FALSE)</f>
        <v>#REF!</v>
      </c>
      <c r="I1112" t="s">
        <v>51</v>
      </c>
      <c r="J1112">
        <v>1</v>
      </c>
      <c r="K1112">
        <v>17</v>
      </c>
      <c r="L1112">
        <v>0</v>
      </c>
      <c r="M1112" t="s">
        <v>43</v>
      </c>
      <c r="N1112" t="s">
        <v>44</v>
      </c>
      <c r="O1112" t="b">
        <v>0</v>
      </c>
      <c r="P1112" t="b">
        <v>1</v>
      </c>
      <c r="Q1112">
        <v>6</v>
      </c>
      <c r="R1112">
        <v>3</v>
      </c>
      <c r="S1112">
        <v>54</v>
      </c>
      <c r="T1112">
        <v>24</v>
      </c>
      <c r="U1112" t="b">
        <v>1</v>
      </c>
      <c r="V1112">
        <v>16</v>
      </c>
      <c r="W1112">
        <v>30</v>
      </c>
      <c r="X1112" t="s">
        <v>83</v>
      </c>
      <c r="Y1112">
        <v>84888</v>
      </c>
      <c r="Z1112">
        <v>11.1</v>
      </c>
      <c r="AA1112" s="17">
        <f>ai_ds_job_salaries_2026[[#This Row],[Bonus ]]/100</f>
        <v>0.11900000000000001</v>
      </c>
      <c r="AB1112" s="18">
        <v>11.9</v>
      </c>
      <c r="AC1112">
        <v>6.5</v>
      </c>
      <c r="AD1112">
        <v>6</v>
      </c>
      <c r="AE1112" t="b">
        <v>0</v>
      </c>
      <c r="AF1112">
        <v>0</v>
      </c>
      <c r="AG1112">
        <v>7.2</v>
      </c>
      <c r="AH1112" t="str">
        <f>IF(ai_ds_job_salaries_2026[[#This Row],[upskilling_hours_per_month]]&lt;=4,"Low",IF(ai_ds_job_salaries_2026[[#This Row],[upskilling_hours_per_month]]&lt;=8,"Standard","High"))</f>
        <v>Low</v>
      </c>
      <c r="AI1112" s="6">
        <f>ai_ds_job_salaries_2026[[#This Row],[Bonus ]]/100</f>
        <v>0.11900000000000001</v>
      </c>
      <c r="AJ1112">
        <v>0.11900000000000001</v>
      </c>
    </row>
    <row r="1113" spans="1:36" ht="15.95">
      <c r="A1113" t="s">
        <v>69</v>
      </c>
      <c r="B1113" t="s">
        <v>64</v>
      </c>
      <c r="C1113" t="s">
        <v>48</v>
      </c>
      <c r="D1113" t="s">
        <v>49</v>
      </c>
      <c r="E1113" t="s">
        <v>50</v>
      </c>
      <c r="F1113" t="e">
        <f>VLOOKUP(ai_ds_job_salaries_2026[[#This Row],[company_location]],#REF!,2,)</f>
        <v>#REF!</v>
      </c>
      <c r="G1113" t="s">
        <v>50</v>
      </c>
      <c r="H1113" t="e">
        <f>VLOOKUP(ai_ds_job_salaries_2026[[#This Row],[1]],#REF!,2,FALSE)</f>
        <v>#REF!</v>
      </c>
      <c r="I1113" t="s">
        <v>80</v>
      </c>
      <c r="J1113">
        <v>0.5</v>
      </c>
      <c r="K1113">
        <v>10</v>
      </c>
      <c r="L1113">
        <v>7</v>
      </c>
      <c r="M1113" t="s">
        <v>43</v>
      </c>
      <c r="N1113" t="s">
        <v>44</v>
      </c>
      <c r="O1113" t="b">
        <v>0</v>
      </c>
      <c r="P1113" t="b">
        <v>1</v>
      </c>
      <c r="Q1113">
        <v>7</v>
      </c>
      <c r="R1113">
        <v>1</v>
      </c>
      <c r="S1113">
        <v>42</v>
      </c>
      <c r="T1113">
        <v>24</v>
      </c>
      <c r="U1113" t="b">
        <v>1</v>
      </c>
      <c r="V1113">
        <v>15</v>
      </c>
      <c r="W1113">
        <v>12</v>
      </c>
      <c r="X1113" t="s">
        <v>54</v>
      </c>
      <c r="Y1113">
        <v>105791</v>
      </c>
      <c r="Z1113">
        <v>0</v>
      </c>
      <c r="AA1113" s="17">
        <f>ai_ds_job_salaries_2026[[#This Row],[Bonus ]]/100</f>
        <v>0.10300000000000001</v>
      </c>
      <c r="AB1113" s="18">
        <v>10.3</v>
      </c>
      <c r="AC1113">
        <v>6.8</v>
      </c>
      <c r="AD1113">
        <v>2</v>
      </c>
      <c r="AE1113" t="b">
        <v>0</v>
      </c>
      <c r="AF1113">
        <v>1.4</v>
      </c>
      <c r="AG1113">
        <v>3.9</v>
      </c>
      <c r="AH1113" t="str">
        <f>IF(ai_ds_job_salaries_2026[[#This Row],[upskilling_hours_per_month]]&lt;=4,"Low",IF(ai_ds_job_salaries_2026[[#This Row],[upskilling_hours_per_month]]&lt;=8,"Standard","High"))</f>
        <v>Low</v>
      </c>
      <c r="AI1113" s="6">
        <f>ai_ds_job_salaries_2026[[#This Row],[Bonus ]]/100</f>
        <v>0.10300000000000001</v>
      </c>
      <c r="AJ1113">
        <v>0.10300000000000001</v>
      </c>
    </row>
    <row r="1114" spans="1:36" ht="15.95">
      <c r="A1114" t="s">
        <v>55</v>
      </c>
      <c r="B1114" t="s">
        <v>47</v>
      </c>
      <c r="C1114" t="s">
        <v>48</v>
      </c>
      <c r="D1114" t="s">
        <v>57</v>
      </c>
      <c r="E1114" t="s">
        <v>40</v>
      </c>
      <c r="F1114" t="e">
        <f>VLOOKUP(ai_ds_job_salaries_2026[[#This Row],[company_location]],#REF!,2,)</f>
        <v>#REF!</v>
      </c>
      <c r="G1114" t="s">
        <v>40</v>
      </c>
      <c r="H1114" t="e">
        <f>VLOOKUP(ai_ds_job_salaries_2026[[#This Row],[1]],#REF!,2,FALSE)</f>
        <v>#REF!</v>
      </c>
      <c r="I1114" t="s">
        <v>70</v>
      </c>
      <c r="J1114">
        <v>0.5</v>
      </c>
      <c r="K1114">
        <v>11</v>
      </c>
      <c r="L1114">
        <v>8</v>
      </c>
      <c r="M1114" t="s">
        <v>43</v>
      </c>
      <c r="N1114" t="s">
        <v>100</v>
      </c>
      <c r="O1114" t="b">
        <v>1</v>
      </c>
      <c r="P1114" t="b">
        <v>0</v>
      </c>
      <c r="Q1114">
        <v>7</v>
      </c>
      <c r="R1114">
        <v>2</v>
      </c>
      <c r="S1114">
        <v>46</v>
      </c>
      <c r="T1114">
        <v>12</v>
      </c>
      <c r="U1114" t="b">
        <v>1</v>
      </c>
      <c r="V1114">
        <v>13</v>
      </c>
      <c r="W1114">
        <v>42</v>
      </c>
      <c r="X1114" t="s">
        <v>45</v>
      </c>
      <c r="Y1114">
        <v>39286</v>
      </c>
      <c r="Z1114">
        <v>27.200000000000003</v>
      </c>
      <c r="AA1114" s="17">
        <f>ai_ds_job_salaries_2026[[#This Row],[Bonus ]]/100</f>
        <v>0.20600000000000002</v>
      </c>
      <c r="AB1114" s="18">
        <v>20.6</v>
      </c>
      <c r="AC1114">
        <v>6</v>
      </c>
      <c r="AD1114">
        <v>6</v>
      </c>
      <c r="AE1114" t="b">
        <v>1</v>
      </c>
      <c r="AF1114">
        <v>10.9</v>
      </c>
      <c r="AG1114">
        <v>2.6</v>
      </c>
      <c r="AH1114" t="str">
        <f>IF(ai_ds_job_salaries_2026[[#This Row],[upskilling_hours_per_month]]&lt;=4,"Low",IF(ai_ds_job_salaries_2026[[#This Row],[upskilling_hours_per_month]]&lt;=8,"Standard","High"))</f>
        <v>High</v>
      </c>
      <c r="AI1114" s="6">
        <f>ai_ds_job_salaries_2026[[#This Row],[Bonus ]]/100</f>
        <v>0.20600000000000002</v>
      </c>
      <c r="AJ1114">
        <v>0.20600000000000002</v>
      </c>
    </row>
    <row r="1115" spans="1:36" ht="15.95">
      <c r="A1115" t="s">
        <v>96</v>
      </c>
      <c r="B1115" t="s">
        <v>64</v>
      </c>
      <c r="C1115" t="s">
        <v>48</v>
      </c>
      <c r="D1115" t="s">
        <v>49</v>
      </c>
      <c r="E1115" t="s">
        <v>41</v>
      </c>
      <c r="F1115" t="e">
        <f>VLOOKUP(ai_ds_job_salaries_2026[[#This Row],[company_location]],#REF!,2,)</f>
        <v>#REF!</v>
      </c>
      <c r="G1115" t="s">
        <v>41</v>
      </c>
      <c r="H1115" t="e">
        <f>VLOOKUP(ai_ds_job_salaries_2026[[#This Row],[1]],#REF!,2,FALSE)</f>
        <v>#REF!</v>
      </c>
      <c r="I1115" t="s">
        <v>70</v>
      </c>
      <c r="J1115">
        <v>0</v>
      </c>
      <c r="K1115">
        <v>6</v>
      </c>
      <c r="L1115">
        <v>0</v>
      </c>
      <c r="M1115" t="s">
        <v>43</v>
      </c>
      <c r="N1115" t="s">
        <v>62</v>
      </c>
      <c r="O1115" t="b">
        <v>0</v>
      </c>
      <c r="P1115" t="b">
        <v>0</v>
      </c>
      <c r="Q1115">
        <v>4</v>
      </c>
      <c r="R1115">
        <v>2</v>
      </c>
      <c r="S1115">
        <v>40</v>
      </c>
      <c r="T1115">
        <v>54</v>
      </c>
      <c r="U1115" t="b">
        <v>1</v>
      </c>
      <c r="V1115">
        <v>12</v>
      </c>
      <c r="W1115">
        <v>54</v>
      </c>
      <c r="X1115" t="s">
        <v>71</v>
      </c>
      <c r="Y1115">
        <v>122775</v>
      </c>
      <c r="Z1115">
        <v>3</v>
      </c>
      <c r="AA1115" s="17">
        <f>ai_ds_job_salaries_2026[[#This Row],[Bonus ]]/100</f>
        <v>0.14199999999999999</v>
      </c>
      <c r="AB1115" s="18">
        <v>14.2</v>
      </c>
      <c r="AC1115">
        <v>7.9</v>
      </c>
      <c r="AD1115">
        <v>1</v>
      </c>
      <c r="AE1115" t="b">
        <v>0</v>
      </c>
      <c r="AF1115">
        <v>6.5</v>
      </c>
      <c r="AG1115">
        <v>4.4000000000000004</v>
      </c>
      <c r="AH1115" t="str">
        <f>IF(ai_ds_job_salaries_2026[[#This Row],[upskilling_hours_per_month]]&lt;=4,"Low",IF(ai_ds_job_salaries_2026[[#This Row],[upskilling_hours_per_month]]&lt;=8,"Standard","High"))</f>
        <v>Standard</v>
      </c>
      <c r="AI1115" s="6">
        <f>ai_ds_job_salaries_2026[[#This Row],[Bonus ]]/100</f>
        <v>0.14199999999999999</v>
      </c>
      <c r="AJ1115">
        <v>0.14199999999999999</v>
      </c>
    </row>
    <row r="1116" spans="1:36" ht="15.95">
      <c r="A1116" t="s">
        <v>96</v>
      </c>
      <c r="B1116" t="s">
        <v>56</v>
      </c>
      <c r="C1116" t="s">
        <v>48</v>
      </c>
      <c r="D1116" t="s">
        <v>39</v>
      </c>
      <c r="E1116" t="s">
        <v>50</v>
      </c>
      <c r="F1116" t="e">
        <f>VLOOKUP(ai_ds_job_salaries_2026[[#This Row],[company_location]],#REF!,2,)</f>
        <v>#REF!</v>
      </c>
      <c r="G1116" t="s">
        <v>50</v>
      </c>
      <c r="H1116" t="e">
        <f>VLOOKUP(ai_ds_job_salaries_2026[[#This Row],[1]],#REF!,2,FALSE)</f>
        <v>#REF!</v>
      </c>
      <c r="I1116" t="s">
        <v>85</v>
      </c>
      <c r="J1116">
        <v>0.5</v>
      </c>
      <c r="K1116">
        <v>5</v>
      </c>
      <c r="L1116">
        <v>4</v>
      </c>
      <c r="M1116" t="s">
        <v>43</v>
      </c>
      <c r="N1116" t="s">
        <v>53</v>
      </c>
      <c r="O1116" t="b">
        <v>0</v>
      </c>
      <c r="P1116" t="b">
        <v>0</v>
      </c>
      <c r="Q1116">
        <v>9</v>
      </c>
      <c r="R1116">
        <v>0</v>
      </c>
      <c r="S1116">
        <v>42</v>
      </c>
      <c r="T1116">
        <v>0</v>
      </c>
      <c r="U1116" t="b">
        <v>1</v>
      </c>
      <c r="V1116">
        <v>8</v>
      </c>
      <c r="W1116">
        <v>12</v>
      </c>
      <c r="X1116" t="s">
        <v>54</v>
      </c>
      <c r="Y1116">
        <v>59396</v>
      </c>
      <c r="Z1116">
        <v>76.599999999999994</v>
      </c>
      <c r="AA1116" s="17">
        <f>ai_ds_job_salaries_2026[[#This Row],[Bonus ]]/100</f>
        <v>3.5000000000000003E-2</v>
      </c>
      <c r="AB1116" s="18">
        <v>3.5</v>
      </c>
      <c r="AC1116">
        <v>6.5</v>
      </c>
      <c r="AD1116">
        <v>3</v>
      </c>
      <c r="AE1116" t="b">
        <v>0</v>
      </c>
      <c r="AF1116">
        <v>13.3</v>
      </c>
      <c r="AG1116">
        <v>7.7</v>
      </c>
      <c r="AH1116" t="str">
        <f>IF(ai_ds_job_salaries_2026[[#This Row],[upskilling_hours_per_month]]&lt;=4,"Low",IF(ai_ds_job_salaries_2026[[#This Row],[upskilling_hours_per_month]]&lt;=8,"Standard","High"))</f>
        <v>High</v>
      </c>
      <c r="AI1116" s="6">
        <f>ai_ds_job_salaries_2026[[#This Row],[Bonus ]]/100</f>
        <v>3.5000000000000003E-2</v>
      </c>
      <c r="AJ1116">
        <v>3.5000000000000003E-2</v>
      </c>
    </row>
    <row r="1117" spans="1:36" ht="15.95">
      <c r="A1117" t="s">
        <v>60</v>
      </c>
      <c r="B1117" t="s">
        <v>64</v>
      </c>
      <c r="C1117" t="s">
        <v>48</v>
      </c>
      <c r="D1117" t="s">
        <v>57</v>
      </c>
      <c r="E1117" t="s">
        <v>40</v>
      </c>
      <c r="F1117" t="e">
        <f>VLOOKUP(ai_ds_job_salaries_2026[[#This Row],[company_location]],#REF!,2,)</f>
        <v>#REF!</v>
      </c>
      <c r="G1117" t="s">
        <v>40</v>
      </c>
      <c r="H1117" t="e">
        <f>VLOOKUP(ai_ds_job_salaries_2026[[#This Row],[1]],#REF!,2,FALSE)</f>
        <v>#REF!</v>
      </c>
      <c r="I1117" t="s">
        <v>70</v>
      </c>
      <c r="J1117">
        <v>0</v>
      </c>
      <c r="K1117">
        <v>9</v>
      </c>
      <c r="L1117">
        <v>4</v>
      </c>
      <c r="M1117" t="s">
        <v>52</v>
      </c>
      <c r="N1117" t="s">
        <v>53</v>
      </c>
      <c r="O1117" t="b">
        <v>0</v>
      </c>
      <c r="P1117" t="b">
        <v>0</v>
      </c>
      <c r="Q1117">
        <v>11</v>
      </c>
      <c r="R1117">
        <v>2</v>
      </c>
      <c r="S1117">
        <v>54</v>
      </c>
      <c r="T1117">
        <v>30</v>
      </c>
      <c r="U1117" t="b">
        <v>0</v>
      </c>
      <c r="V1117">
        <v>7</v>
      </c>
      <c r="W1117">
        <v>42</v>
      </c>
      <c r="X1117" t="s">
        <v>45</v>
      </c>
      <c r="Y1117">
        <v>41908</v>
      </c>
      <c r="Z1117">
        <v>12.7</v>
      </c>
      <c r="AA1117" s="17">
        <f>ai_ds_job_salaries_2026[[#This Row],[Bonus ]]/100</f>
        <v>7.8E-2</v>
      </c>
      <c r="AB1117" s="18">
        <v>7.8</v>
      </c>
      <c r="AC1117">
        <v>3.3</v>
      </c>
      <c r="AD1117">
        <v>6</v>
      </c>
      <c r="AE1117" t="b">
        <v>0</v>
      </c>
      <c r="AF1117">
        <v>4</v>
      </c>
      <c r="AG1117">
        <v>5.4</v>
      </c>
      <c r="AH1117" t="str">
        <f>IF(ai_ds_job_salaries_2026[[#This Row],[upskilling_hours_per_month]]&lt;=4,"Low",IF(ai_ds_job_salaries_2026[[#This Row],[upskilling_hours_per_month]]&lt;=8,"Standard","High"))</f>
        <v>Low</v>
      </c>
      <c r="AI1117" s="6">
        <f>ai_ds_job_salaries_2026[[#This Row],[Bonus ]]/100</f>
        <v>7.8E-2</v>
      </c>
      <c r="AJ1117">
        <v>7.8E-2</v>
      </c>
    </row>
    <row r="1118" spans="1:36" ht="15.95">
      <c r="A1118" t="s">
        <v>36</v>
      </c>
      <c r="B1118" t="s">
        <v>47</v>
      </c>
      <c r="C1118" t="s">
        <v>81</v>
      </c>
      <c r="D1118" t="s">
        <v>49</v>
      </c>
      <c r="E1118" t="s">
        <v>40</v>
      </c>
      <c r="F1118" t="e">
        <f>VLOOKUP(ai_ds_job_salaries_2026[[#This Row],[company_location]],#REF!,2,)</f>
        <v>#REF!</v>
      </c>
      <c r="G1118" t="s">
        <v>40</v>
      </c>
      <c r="H1118" t="e">
        <f>VLOOKUP(ai_ds_job_salaries_2026[[#This Row],[1]],#REF!,2,FALSE)</f>
        <v>#REF!</v>
      </c>
      <c r="I1118" t="s">
        <v>42</v>
      </c>
      <c r="J1118">
        <v>0</v>
      </c>
      <c r="K1118">
        <v>10</v>
      </c>
      <c r="L1118">
        <v>5</v>
      </c>
      <c r="M1118" t="s">
        <v>43</v>
      </c>
      <c r="N1118" t="s">
        <v>53</v>
      </c>
      <c r="O1118" t="b">
        <v>0</v>
      </c>
      <c r="P1118" t="b">
        <v>0</v>
      </c>
      <c r="Q1118">
        <v>8</v>
      </c>
      <c r="R1118">
        <v>2</v>
      </c>
      <c r="S1118">
        <v>49</v>
      </c>
      <c r="T1118">
        <v>54</v>
      </c>
      <c r="U1118" t="b">
        <v>1</v>
      </c>
      <c r="V1118">
        <v>12</v>
      </c>
      <c r="W1118">
        <v>36</v>
      </c>
      <c r="X1118" t="s">
        <v>45</v>
      </c>
      <c r="Y1118">
        <v>30395</v>
      </c>
      <c r="Z1118">
        <v>5.0999999999999996</v>
      </c>
      <c r="AA1118" s="17">
        <f>ai_ds_job_salaries_2026[[#This Row],[Bonus ]]/100</f>
        <v>7.2999999999999995E-2</v>
      </c>
      <c r="AB1118" s="18">
        <v>7.3</v>
      </c>
      <c r="AC1118">
        <v>6.3</v>
      </c>
      <c r="AD1118">
        <v>7</v>
      </c>
      <c r="AE1118" t="b">
        <v>0</v>
      </c>
      <c r="AF1118">
        <v>7.7</v>
      </c>
      <c r="AG1118">
        <v>5.7</v>
      </c>
      <c r="AH1118" t="str">
        <f>IF(ai_ds_job_salaries_2026[[#This Row],[upskilling_hours_per_month]]&lt;=4,"Low",IF(ai_ds_job_salaries_2026[[#This Row],[upskilling_hours_per_month]]&lt;=8,"Standard","High"))</f>
        <v>Standard</v>
      </c>
      <c r="AI1118" s="6">
        <f>ai_ds_job_salaries_2026[[#This Row],[Bonus ]]/100</f>
        <v>7.2999999999999995E-2</v>
      </c>
      <c r="AJ1118">
        <v>7.2999999999999995E-2</v>
      </c>
    </row>
    <row r="1119" spans="1:36" ht="15.95">
      <c r="A1119" t="s">
        <v>55</v>
      </c>
      <c r="B1119" t="s">
        <v>97</v>
      </c>
      <c r="C1119" t="s">
        <v>48</v>
      </c>
      <c r="D1119" t="s">
        <v>57</v>
      </c>
      <c r="E1119" t="s">
        <v>50</v>
      </c>
      <c r="F1119" t="e">
        <f>VLOOKUP(ai_ds_job_salaries_2026[[#This Row],[company_location]],#REF!,2,)</f>
        <v>#REF!</v>
      </c>
      <c r="G1119" t="s">
        <v>72</v>
      </c>
      <c r="H1119" t="e">
        <f>VLOOKUP(ai_ds_job_salaries_2026[[#This Row],[1]],#REF!,2,FALSE)</f>
        <v>#REF!</v>
      </c>
      <c r="I1119" t="s">
        <v>58</v>
      </c>
      <c r="J1119">
        <v>1</v>
      </c>
      <c r="K1119">
        <v>18</v>
      </c>
      <c r="L1119">
        <v>2</v>
      </c>
      <c r="M1119" t="s">
        <v>59</v>
      </c>
      <c r="N1119" t="s">
        <v>44</v>
      </c>
      <c r="O1119" t="b">
        <v>1</v>
      </c>
      <c r="P1119" t="b">
        <v>1</v>
      </c>
      <c r="Q1119">
        <v>8</v>
      </c>
      <c r="R1119">
        <v>3</v>
      </c>
      <c r="S1119">
        <v>45</v>
      </c>
      <c r="T1119">
        <v>36</v>
      </c>
      <c r="U1119" t="b">
        <v>1</v>
      </c>
      <c r="V1119">
        <v>12</v>
      </c>
      <c r="W1119">
        <v>54</v>
      </c>
      <c r="X1119" t="s">
        <v>54</v>
      </c>
      <c r="Y1119">
        <v>185446</v>
      </c>
      <c r="Z1119">
        <v>4.1000000000000005</v>
      </c>
      <c r="AA1119" s="17">
        <f>ai_ds_job_salaries_2026[[#This Row],[Bonus ]]/100</f>
        <v>0.20600000000000002</v>
      </c>
      <c r="AB1119" s="18">
        <v>20.6</v>
      </c>
      <c r="AC1119">
        <v>7</v>
      </c>
      <c r="AD1119">
        <v>14</v>
      </c>
      <c r="AE1119" t="b">
        <v>0</v>
      </c>
      <c r="AF1119">
        <v>3.2</v>
      </c>
      <c r="AG1119">
        <v>1</v>
      </c>
      <c r="AH1119" t="str">
        <f>IF(ai_ds_job_salaries_2026[[#This Row],[upskilling_hours_per_month]]&lt;=4,"Low",IF(ai_ds_job_salaries_2026[[#This Row],[upskilling_hours_per_month]]&lt;=8,"Standard","High"))</f>
        <v>Low</v>
      </c>
      <c r="AI1119" s="6">
        <f>ai_ds_job_salaries_2026[[#This Row],[Bonus ]]/100</f>
        <v>0.20600000000000002</v>
      </c>
      <c r="AJ1119">
        <v>0.20600000000000002</v>
      </c>
    </row>
    <row r="1120" spans="1:36" ht="15.95">
      <c r="A1120" t="s">
        <v>55</v>
      </c>
      <c r="B1120" t="s">
        <v>37</v>
      </c>
      <c r="C1120" t="s">
        <v>48</v>
      </c>
      <c r="D1120" t="s">
        <v>57</v>
      </c>
      <c r="E1120" t="s">
        <v>50</v>
      </c>
      <c r="F1120" t="e">
        <f>VLOOKUP(ai_ds_job_salaries_2026[[#This Row],[company_location]],#REF!,2,)</f>
        <v>#REF!</v>
      </c>
      <c r="G1120" t="s">
        <v>50</v>
      </c>
      <c r="H1120" t="e">
        <f>VLOOKUP(ai_ds_job_salaries_2026[[#This Row],[1]],#REF!,2,FALSE)</f>
        <v>#REF!</v>
      </c>
      <c r="I1120" t="s">
        <v>70</v>
      </c>
      <c r="J1120">
        <v>0</v>
      </c>
      <c r="K1120">
        <v>17</v>
      </c>
      <c r="L1120">
        <v>8</v>
      </c>
      <c r="M1120" t="s">
        <v>59</v>
      </c>
      <c r="N1120" t="s">
        <v>44</v>
      </c>
      <c r="O1120" t="b">
        <v>1</v>
      </c>
      <c r="P1120" t="b">
        <v>1</v>
      </c>
      <c r="Q1120">
        <v>8</v>
      </c>
      <c r="R1120">
        <v>0</v>
      </c>
      <c r="S1120">
        <v>53</v>
      </c>
      <c r="T1120">
        <v>42</v>
      </c>
      <c r="U1120" t="b">
        <v>1</v>
      </c>
      <c r="V1120">
        <v>19</v>
      </c>
      <c r="W1120">
        <v>54</v>
      </c>
      <c r="X1120" t="s">
        <v>54</v>
      </c>
      <c r="Y1120">
        <v>255473</v>
      </c>
      <c r="Z1120">
        <v>11.3</v>
      </c>
      <c r="AA1120" s="17">
        <f>ai_ds_job_salaries_2026[[#This Row],[Bonus ]]/100</f>
        <v>0.113</v>
      </c>
      <c r="AB1120" s="18">
        <v>11.3</v>
      </c>
      <c r="AC1120">
        <v>6.2</v>
      </c>
      <c r="AD1120">
        <v>9</v>
      </c>
      <c r="AE1120" t="b">
        <v>1</v>
      </c>
      <c r="AF1120">
        <v>10.1</v>
      </c>
      <c r="AG1120">
        <v>3.1</v>
      </c>
      <c r="AH1120" t="str">
        <f>IF(ai_ds_job_salaries_2026[[#This Row],[upskilling_hours_per_month]]&lt;=4,"Low",IF(ai_ds_job_salaries_2026[[#This Row],[upskilling_hours_per_month]]&lt;=8,"Standard","High"))</f>
        <v>High</v>
      </c>
      <c r="AI1120" s="6">
        <f>ai_ds_job_salaries_2026[[#This Row],[Bonus ]]/100</f>
        <v>0.113</v>
      </c>
      <c r="AJ1120">
        <v>0.113</v>
      </c>
    </row>
    <row r="1121" spans="1:36" ht="15.95">
      <c r="A1121" t="s">
        <v>96</v>
      </c>
      <c r="B1121" t="s">
        <v>47</v>
      </c>
      <c r="C1121" t="s">
        <v>48</v>
      </c>
      <c r="D1121" t="s">
        <v>39</v>
      </c>
      <c r="E1121" t="s">
        <v>82</v>
      </c>
      <c r="F1121" t="e">
        <f>VLOOKUP(ai_ds_job_salaries_2026[[#This Row],[company_location]],#REF!,2,)</f>
        <v>#REF!</v>
      </c>
      <c r="G1121" t="s">
        <v>82</v>
      </c>
      <c r="H1121" t="e">
        <f>VLOOKUP(ai_ds_job_salaries_2026[[#This Row],[1]],#REF!,2,FALSE)</f>
        <v>#REF!</v>
      </c>
      <c r="I1121" t="s">
        <v>85</v>
      </c>
      <c r="J1121">
        <v>0</v>
      </c>
      <c r="K1121">
        <v>13</v>
      </c>
      <c r="L1121">
        <v>1</v>
      </c>
      <c r="M1121" t="s">
        <v>43</v>
      </c>
      <c r="N1121" t="s">
        <v>53</v>
      </c>
      <c r="O1121" t="b">
        <v>0</v>
      </c>
      <c r="P1121" t="b">
        <v>0</v>
      </c>
      <c r="Q1121">
        <v>9</v>
      </c>
      <c r="R1121">
        <v>0</v>
      </c>
      <c r="S1121">
        <v>43</v>
      </c>
      <c r="T1121">
        <v>48</v>
      </c>
      <c r="U1121" t="b">
        <v>0</v>
      </c>
      <c r="V1121">
        <v>1</v>
      </c>
      <c r="W1121">
        <v>12</v>
      </c>
      <c r="X1121" t="s">
        <v>83</v>
      </c>
      <c r="Y1121">
        <v>88972</v>
      </c>
      <c r="Z1121">
        <v>47.199999999999996</v>
      </c>
      <c r="AA1121" s="17">
        <f>ai_ds_job_salaries_2026[[#This Row],[Bonus ]]/100</f>
        <v>9.1999999999999998E-2</v>
      </c>
      <c r="AB1121" s="18">
        <v>9.1999999999999993</v>
      </c>
      <c r="AC1121">
        <v>3.4</v>
      </c>
      <c r="AD1121">
        <v>6</v>
      </c>
      <c r="AE1121" t="b">
        <v>0</v>
      </c>
      <c r="AF1121">
        <v>12.7</v>
      </c>
      <c r="AG1121">
        <v>3.2</v>
      </c>
      <c r="AH1121" t="str">
        <f>IF(ai_ds_job_salaries_2026[[#This Row],[upskilling_hours_per_month]]&lt;=4,"Low",IF(ai_ds_job_salaries_2026[[#This Row],[upskilling_hours_per_month]]&lt;=8,"Standard","High"))</f>
        <v>High</v>
      </c>
      <c r="AI1121" s="6">
        <f>ai_ds_job_salaries_2026[[#This Row],[Bonus ]]/100</f>
        <v>9.1999999999999998E-2</v>
      </c>
      <c r="AJ1121">
        <v>9.1999999999999998E-2</v>
      </c>
    </row>
    <row r="1122" spans="1:36" ht="15.95">
      <c r="A1122" t="s">
        <v>96</v>
      </c>
      <c r="B1122" t="s">
        <v>97</v>
      </c>
      <c r="C1122" t="s">
        <v>48</v>
      </c>
      <c r="D1122" t="s">
        <v>49</v>
      </c>
      <c r="E1122" t="s">
        <v>98</v>
      </c>
      <c r="F1122" t="e">
        <f>VLOOKUP(ai_ds_job_salaries_2026[[#This Row],[company_location]],#REF!,2,)</f>
        <v>#REF!</v>
      </c>
      <c r="G1122" t="s">
        <v>98</v>
      </c>
      <c r="H1122" t="e">
        <f>VLOOKUP(ai_ds_job_salaries_2026[[#This Row],[1]],#REF!,2,FALSE)</f>
        <v>#REF!</v>
      </c>
      <c r="I1122" t="s">
        <v>70</v>
      </c>
      <c r="J1122">
        <v>0</v>
      </c>
      <c r="K1122">
        <v>19</v>
      </c>
      <c r="L1122">
        <v>11</v>
      </c>
      <c r="M1122" t="s">
        <v>52</v>
      </c>
      <c r="N1122" t="s">
        <v>53</v>
      </c>
      <c r="O1122" t="b">
        <v>0</v>
      </c>
      <c r="P1122" t="b">
        <v>1</v>
      </c>
      <c r="Q1122">
        <v>4</v>
      </c>
      <c r="R1122">
        <v>0</v>
      </c>
      <c r="S1122">
        <v>51</v>
      </c>
      <c r="T1122">
        <v>12</v>
      </c>
      <c r="U1122" t="b">
        <v>1</v>
      </c>
      <c r="V1122">
        <v>16</v>
      </c>
      <c r="W1122">
        <v>30</v>
      </c>
      <c r="X1122" t="s">
        <v>99</v>
      </c>
      <c r="Y1122">
        <v>265216</v>
      </c>
      <c r="Z1122">
        <v>3.1</v>
      </c>
      <c r="AA1122" s="17">
        <f>ai_ds_job_salaries_2026[[#This Row],[Bonus ]]/100</f>
        <v>0.11199999999999999</v>
      </c>
      <c r="AB1122" s="18">
        <v>11.2</v>
      </c>
      <c r="AC1122">
        <v>7.1</v>
      </c>
      <c r="AD1122">
        <v>9</v>
      </c>
      <c r="AE1122" t="b">
        <v>0</v>
      </c>
      <c r="AF1122">
        <v>14.7</v>
      </c>
      <c r="AG1122">
        <v>4.5</v>
      </c>
      <c r="AH1122" t="str">
        <f>IF(ai_ds_job_salaries_2026[[#This Row],[upskilling_hours_per_month]]&lt;=4,"Low",IF(ai_ds_job_salaries_2026[[#This Row],[upskilling_hours_per_month]]&lt;=8,"Standard","High"))</f>
        <v>High</v>
      </c>
      <c r="AI1122" s="6">
        <f>ai_ds_job_salaries_2026[[#This Row],[Bonus ]]/100</f>
        <v>0.11199999999999999</v>
      </c>
      <c r="AJ1122">
        <v>0.11199999999999999</v>
      </c>
    </row>
    <row r="1123" spans="1:36" ht="15.95">
      <c r="A1123" t="s">
        <v>91</v>
      </c>
      <c r="B1123" t="s">
        <v>47</v>
      </c>
      <c r="C1123" t="s">
        <v>48</v>
      </c>
      <c r="D1123" t="s">
        <v>57</v>
      </c>
      <c r="E1123" t="s">
        <v>98</v>
      </c>
      <c r="F1123" t="e">
        <f>VLOOKUP(ai_ds_job_salaries_2026[[#This Row],[company_location]],#REF!,2,)</f>
        <v>#REF!</v>
      </c>
      <c r="G1123" t="s">
        <v>98</v>
      </c>
      <c r="H1123" t="e">
        <f>VLOOKUP(ai_ds_job_salaries_2026[[#This Row],[1]],#REF!,2,FALSE)</f>
        <v>#REF!</v>
      </c>
      <c r="I1123" t="s">
        <v>51</v>
      </c>
      <c r="J1123">
        <v>1</v>
      </c>
      <c r="K1123">
        <v>12</v>
      </c>
      <c r="L1123">
        <v>10</v>
      </c>
      <c r="M1123" t="s">
        <v>52</v>
      </c>
      <c r="N1123" t="s">
        <v>44</v>
      </c>
      <c r="O1123" t="b">
        <v>0</v>
      </c>
      <c r="P1123" t="b">
        <v>0</v>
      </c>
      <c r="Q1123">
        <v>7</v>
      </c>
      <c r="R1123">
        <v>0</v>
      </c>
      <c r="S1123">
        <v>41</v>
      </c>
      <c r="T1123">
        <v>12</v>
      </c>
      <c r="U1123" t="b">
        <v>1</v>
      </c>
      <c r="V1123">
        <v>13</v>
      </c>
      <c r="W1123">
        <v>6</v>
      </c>
      <c r="X1123" t="s">
        <v>99</v>
      </c>
      <c r="Y1123">
        <v>96987</v>
      </c>
      <c r="Z1123">
        <v>12.4</v>
      </c>
      <c r="AA1123" s="17">
        <f>ai_ds_job_salaries_2026[[#This Row],[Bonus ]]/100</f>
        <v>8.5999999999999993E-2</v>
      </c>
      <c r="AB1123" s="18">
        <v>8.6</v>
      </c>
      <c r="AC1123">
        <v>7.9</v>
      </c>
      <c r="AD1123">
        <v>4</v>
      </c>
      <c r="AE1123" t="b">
        <v>0</v>
      </c>
      <c r="AF1123">
        <v>0</v>
      </c>
      <c r="AG1123">
        <v>6.6</v>
      </c>
      <c r="AH1123" t="str">
        <f>IF(ai_ds_job_salaries_2026[[#This Row],[upskilling_hours_per_month]]&lt;=4,"Low",IF(ai_ds_job_salaries_2026[[#This Row],[upskilling_hours_per_month]]&lt;=8,"Standard","High"))</f>
        <v>Low</v>
      </c>
      <c r="AI1123" s="6">
        <f>ai_ds_job_salaries_2026[[#This Row],[Bonus ]]/100</f>
        <v>8.5999999999999993E-2</v>
      </c>
      <c r="AJ1123">
        <v>8.5999999999999993E-2</v>
      </c>
    </row>
    <row r="1124" spans="1:36" ht="15.95">
      <c r="A1124" t="s">
        <v>77</v>
      </c>
      <c r="B1124" t="s">
        <v>56</v>
      </c>
      <c r="C1124" t="s">
        <v>48</v>
      </c>
      <c r="D1124" t="s">
        <v>39</v>
      </c>
      <c r="E1124" t="s">
        <v>82</v>
      </c>
      <c r="F1124" t="e">
        <f>VLOOKUP(ai_ds_job_salaries_2026[[#This Row],[company_location]],#REF!,2,)</f>
        <v>#REF!</v>
      </c>
      <c r="G1124" t="s">
        <v>82</v>
      </c>
      <c r="H1124" t="e">
        <f>VLOOKUP(ai_ds_job_salaries_2026[[#This Row],[1]],#REF!,2,FALSE)</f>
        <v>#REF!</v>
      </c>
      <c r="I1124" t="s">
        <v>70</v>
      </c>
      <c r="J1124">
        <v>0</v>
      </c>
      <c r="K1124">
        <v>2</v>
      </c>
      <c r="L1124">
        <v>1</v>
      </c>
      <c r="M1124" t="s">
        <v>43</v>
      </c>
      <c r="N1124" t="s">
        <v>44</v>
      </c>
      <c r="O1124" t="b">
        <v>1</v>
      </c>
      <c r="P1124" t="b">
        <v>0</v>
      </c>
      <c r="Q1124">
        <v>8</v>
      </c>
      <c r="R1124">
        <v>2</v>
      </c>
      <c r="S1124">
        <v>54</v>
      </c>
      <c r="T1124">
        <v>30</v>
      </c>
      <c r="U1124" t="b">
        <v>1</v>
      </c>
      <c r="V1124">
        <v>6</v>
      </c>
      <c r="W1124">
        <v>6</v>
      </c>
      <c r="X1124" t="s">
        <v>83</v>
      </c>
      <c r="Y1124">
        <v>39940</v>
      </c>
      <c r="Z1124">
        <v>19.7</v>
      </c>
      <c r="AA1124" s="17">
        <f>ai_ds_job_salaries_2026[[#This Row],[Bonus ]]/100</f>
        <v>0</v>
      </c>
      <c r="AB1124" s="18">
        <v>0</v>
      </c>
      <c r="AC1124">
        <v>4.3</v>
      </c>
      <c r="AD1124">
        <v>5</v>
      </c>
      <c r="AE1124" t="b">
        <v>1</v>
      </c>
      <c r="AF1124">
        <v>14.4</v>
      </c>
      <c r="AG1124">
        <v>5</v>
      </c>
      <c r="AH1124" t="str">
        <f>IF(ai_ds_job_salaries_2026[[#This Row],[upskilling_hours_per_month]]&lt;=4,"Low",IF(ai_ds_job_salaries_2026[[#This Row],[upskilling_hours_per_month]]&lt;=8,"Standard","High"))</f>
        <v>High</v>
      </c>
      <c r="AI1124" s="6">
        <f>ai_ds_job_salaries_2026[[#This Row],[Bonus ]]/100</f>
        <v>0</v>
      </c>
      <c r="AJ1124">
        <v>0</v>
      </c>
    </row>
    <row r="1125" spans="1:36" ht="15.95">
      <c r="A1125" t="s">
        <v>36</v>
      </c>
      <c r="B1125" t="s">
        <v>64</v>
      </c>
      <c r="C1125" t="s">
        <v>48</v>
      </c>
      <c r="D1125" t="s">
        <v>57</v>
      </c>
      <c r="E1125" t="s">
        <v>41</v>
      </c>
      <c r="F1125" t="e">
        <f>VLOOKUP(ai_ds_job_salaries_2026[[#This Row],[company_location]],#REF!,2,)</f>
        <v>#REF!</v>
      </c>
      <c r="G1125" t="s">
        <v>41</v>
      </c>
      <c r="H1125" t="e">
        <f>VLOOKUP(ai_ds_job_salaries_2026[[#This Row],[1]],#REF!,2,FALSE)</f>
        <v>#REF!</v>
      </c>
      <c r="I1125" t="s">
        <v>51</v>
      </c>
      <c r="J1125">
        <v>0</v>
      </c>
      <c r="K1125">
        <v>6</v>
      </c>
      <c r="L1125">
        <v>6</v>
      </c>
      <c r="M1125" t="s">
        <v>43</v>
      </c>
      <c r="N1125" t="s">
        <v>90</v>
      </c>
      <c r="O1125" t="b">
        <v>0</v>
      </c>
      <c r="P1125" t="b">
        <v>0</v>
      </c>
      <c r="Q1125">
        <v>6</v>
      </c>
      <c r="R1125">
        <v>1</v>
      </c>
      <c r="S1125">
        <v>45</v>
      </c>
      <c r="T1125">
        <v>12</v>
      </c>
      <c r="U1125" t="b">
        <v>0</v>
      </c>
      <c r="V1125">
        <v>6</v>
      </c>
      <c r="W1125">
        <v>18</v>
      </c>
      <c r="X1125" t="s">
        <v>71</v>
      </c>
      <c r="Y1125">
        <v>77885</v>
      </c>
      <c r="Z1125">
        <v>9.9</v>
      </c>
      <c r="AA1125" s="17">
        <f>ai_ds_job_salaries_2026[[#This Row],[Bonus ]]/100</f>
        <v>0.13</v>
      </c>
      <c r="AB1125" s="18">
        <v>13</v>
      </c>
      <c r="AC1125">
        <v>7.1</v>
      </c>
      <c r="AD1125">
        <v>5</v>
      </c>
      <c r="AE1125" t="b">
        <v>0</v>
      </c>
      <c r="AF1125">
        <v>10</v>
      </c>
      <c r="AG1125">
        <v>4.5</v>
      </c>
      <c r="AH1125" t="str">
        <f>IF(ai_ds_job_salaries_2026[[#This Row],[upskilling_hours_per_month]]&lt;=4,"Low",IF(ai_ds_job_salaries_2026[[#This Row],[upskilling_hours_per_month]]&lt;=8,"Standard","High"))</f>
        <v>High</v>
      </c>
      <c r="AI1125" s="6">
        <f>ai_ds_job_salaries_2026[[#This Row],[Bonus ]]/100</f>
        <v>0.13</v>
      </c>
      <c r="AJ1125">
        <v>0.13</v>
      </c>
    </row>
    <row r="1126" spans="1:36" ht="15.95">
      <c r="A1126" t="s">
        <v>36</v>
      </c>
      <c r="B1126" t="s">
        <v>47</v>
      </c>
      <c r="C1126" t="s">
        <v>78</v>
      </c>
      <c r="D1126" t="s">
        <v>39</v>
      </c>
      <c r="E1126" t="s">
        <v>40</v>
      </c>
      <c r="F1126" t="e">
        <f>VLOOKUP(ai_ds_job_salaries_2026[[#This Row],[company_location]],#REF!,2,)</f>
        <v>#REF!</v>
      </c>
      <c r="G1126" t="s">
        <v>40</v>
      </c>
      <c r="H1126" t="e">
        <f>VLOOKUP(ai_ds_job_salaries_2026[[#This Row],[1]],#REF!,2,FALSE)</f>
        <v>#REF!</v>
      </c>
      <c r="I1126" t="s">
        <v>80</v>
      </c>
      <c r="J1126">
        <v>0.5</v>
      </c>
      <c r="K1126">
        <v>12</v>
      </c>
      <c r="L1126">
        <v>4</v>
      </c>
      <c r="M1126" t="s">
        <v>52</v>
      </c>
      <c r="N1126" t="s">
        <v>44</v>
      </c>
      <c r="O1126" t="b">
        <v>0</v>
      </c>
      <c r="P1126" t="b">
        <v>0</v>
      </c>
      <c r="Q1126">
        <v>7</v>
      </c>
      <c r="R1126">
        <v>1</v>
      </c>
      <c r="S1126">
        <v>51</v>
      </c>
      <c r="T1126">
        <v>24</v>
      </c>
      <c r="U1126" t="b">
        <v>1</v>
      </c>
      <c r="V1126">
        <v>6</v>
      </c>
      <c r="W1126">
        <v>36</v>
      </c>
      <c r="X1126" t="s">
        <v>45</v>
      </c>
      <c r="Y1126">
        <v>27960</v>
      </c>
      <c r="Z1126">
        <v>43</v>
      </c>
      <c r="AA1126" s="17">
        <f>ai_ds_job_salaries_2026[[#This Row],[Bonus ]]/100</f>
        <v>9.9000000000000005E-2</v>
      </c>
      <c r="AB1126" s="18">
        <v>9.9</v>
      </c>
      <c r="AC1126">
        <v>7.5</v>
      </c>
      <c r="AD1126">
        <v>3</v>
      </c>
      <c r="AE1126" t="b">
        <v>1</v>
      </c>
      <c r="AF1126">
        <v>5.8</v>
      </c>
      <c r="AG1126">
        <v>4.2</v>
      </c>
      <c r="AH1126" t="str">
        <f>IF(ai_ds_job_salaries_2026[[#This Row],[upskilling_hours_per_month]]&lt;=4,"Low",IF(ai_ds_job_salaries_2026[[#This Row],[upskilling_hours_per_month]]&lt;=8,"Standard","High"))</f>
        <v>Standard</v>
      </c>
      <c r="AI1126" s="6">
        <f>ai_ds_job_salaries_2026[[#This Row],[Bonus ]]/100</f>
        <v>9.9000000000000005E-2</v>
      </c>
      <c r="AJ1126">
        <v>9.9000000000000005E-2</v>
      </c>
    </row>
    <row r="1127" spans="1:36" ht="15.95">
      <c r="A1127" t="s">
        <v>91</v>
      </c>
      <c r="B1127" t="s">
        <v>64</v>
      </c>
      <c r="C1127" t="s">
        <v>48</v>
      </c>
      <c r="D1127" t="s">
        <v>57</v>
      </c>
      <c r="E1127" t="s">
        <v>50</v>
      </c>
      <c r="F1127" t="e">
        <f>VLOOKUP(ai_ds_job_salaries_2026[[#This Row],[company_location]],#REF!,2,)</f>
        <v>#REF!</v>
      </c>
      <c r="G1127" t="s">
        <v>50</v>
      </c>
      <c r="H1127" t="e">
        <f>VLOOKUP(ai_ds_job_salaries_2026[[#This Row],[1]],#REF!,2,FALSE)</f>
        <v>#REF!</v>
      </c>
      <c r="I1127" t="s">
        <v>80</v>
      </c>
      <c r="J1127">
        <v>0</v>
      </c>
      <c r="K1127">
        <v>7</v>
      </c>
      <c r="L1127">
        <v>1</v>
      </c>
      <c r="M1127" t="s">
        <v>74</v>
      </c>
      <c r="N1127" t="s">
        <v>44</v>
      </c>
      <c r="O1127" t="b">
        <v>0</v>
      </c>
      <c r="P1127" t="b">
        <v>0</v>
      </c>
      <c r="Q1127">
        <v>8</v>
      </c>
      <c r="R1127">
        <v>0</v>
      </c>
      <c r="S1127">
        <v>53</v>
      </c>
      <c r="T1127">
        <v>6</v>
      </c>
      <c r="U1127" t="b">
        <v>1</v>
      </c>
      <c r="V1127">
        <v>14</v>
      </c>
      <c r="W1127">
        <v>18</v>
      </c>
      <c r="X1127" t="s">
        <v>54</v>
      </c>
      <c r="Y1127">
        <v>97157</v>
      </c>
      <c r="Z1127">
        <v>14.000000000000002</v>
      </c>
      <c r="AA1127" s="17">
        <f>ai_ds_job_salaries_2026[[#This Row],[Bonus ]]/100</f>
        <v>8.6999999999999994E-2</v>
      </c>
      <c r="AB1127" s="18">
        <v>8.6999999999999993</v>
      </c>
      <c r="AC1127">
        <v>5.3</v>
      </c>
      <c r="AD1127">
        <v>3</v>
      </c>
      <c r="AE1127" t="b">
        <v>1</v>
      </c>
      <c r="AF1127">
        <v>8.5</v>
      </c>
      <c r="AG1127">
        <v>6.2</v>
      </c>
      <c r="AH1127" t="str">
        <f>IF(ai_ds_job_salaries_2026[[#This Row],[upskilling_hours_per_month]]&lt;=4,"Low",IF(ai_ds_job_salaries_2026[[#This Row],[upskilling_hours_per_month]]&lt;=8,"Standard","High"))</f>
        <v>High</v>
      </c>
      <c r="AI1127" s="6">
        <f>ai_ds_job_salaries_2026[[#This Row],[Bonus ]]/100</f>
        <v>8.6999999999999994E-2</v>
      </c>
      <c r="AJ1127">
        <v>8.6999999999999994E-2</v>
      </c>
    </row>
    <row r="1128" spans="1:36" ht="15.95">
      <c r="A1128" t="s">
        <v>55</v>
      </c>
      <c r="B1128" t="s">
        <v>47</v>
      </c>
      <c r="C1128" t="s">
        <v>48</v>
      </c>
      <c r="D1128" t="s">
        <v>57</v>
      </c>
      <c r="E1128" t="s">
        <v>41</v>
      </c>
      <c r="F1128" t="e">
        <f>VLOOKUP(ai_ds_job_salaries_2026[[#This Row],[company_location]],#REF!,2,)</f>
        <v>#REF!</v>
      </c>
      <c r="G1128" t="s">
        <v>41</v>
      </c>
      <c r="H1128" t="e">
        <f>VLOOKUP(ai_ds_job_salaries_2026[[#This Row],[1]],#REF!,2,FALSE)</f>
        <v>#REF!</v>
      </c>
      <c r="I1128" t="s">
        <v>73</v>
      </c>
      <c r="J1128">
        <v>0.5</v>
      </c>
      <c r="K1128">
        <v>10</v>
      </c>
      <c r="L1128">
        <v>11</v>
      </c>
      <c r="M1128" t="s">
        <v>89</v>
      </c>
      <c r="N1128" t="s">
        <v>44</v>
      </c>
      <c r="O1128" t="b">
        <v>1</v>
      </c>
      <c r="P1128" t="b">
        <v>0</v>
      </c>
      <c r="Q1128">
        <v>8</v>
      </c>
      <c r="R1128">
        <v>0</v>
      </c>
      <c r="S1128">
        <v>46</v>
      </c>
      <c r="T1128">
        <v>30</v>
      </c>
      <c r="U1128" t="b">
        <v>1</v>
      </c>
      <c r="V1128">
        <v>11</v>
      </c>
      <c r="W1128">
        <v>42</v>
      </c>
      <c r="X1128" t="s">
        <v>71</v>
      </c>
      <c r="Y1128">
        <v>166025</v>
      </c>
      <c r="Z1128">
        <v>5.3</v>
      </c>
      <c r="AA1128" s="17">
        <f>ai_ds_job_salaries_2026[[#This Row],[Bonus ]]/100</f>
        <v>0.182</v>
      </c>
      <c r="AB1128" s="18">
        <v>18.2</v>
      </c>
      <c r="AC1128">
        <v>6.6</v>
      </c>
      <c r="AD1128">
        <v>11</v>
      </c>
      <c r="AE1128" t="b">
        <v>0</v>
      </c>
      <c r="AF1128">
        <v>10.5</v>
      </c>
      <c r="AG1128">
        <v>5.8</v>
      </c>
      <c r="AH1128" t="str">
        <f>IF(ai_ds_job_salaries_2026[[#This Row],[upskilling_hours_per_month]]&lt;=4,"Low",IF(ai_ds_job_salaries_2026[[#This Row],[upskilling_hours_per_month]]&lt;=8,"Standard","High"))</f>
        <v>High</v>
      </c>
      <c r="AI1128" s="6">
        <f>ai_ds_job_salaries_2026[[#This Row],[Bonus ]]/100</f>
        <v>0.182</v>
      </c>
      <c r="AJ1128">
        <v>0.182</v>
      </c>
    </row>
    <row r="1129" spans="1:36" ht="15.95">
      <c r="A1129" t="s">
        <v>77</v>
      </c>
      <c r="B1129" t="s">
        <v>64</v>
      </c>
      <c r="C1129" t="s">
        <v>48</v>
      </c>
      <c r="D1129" t="s">
        <v>49</v>
      </c>
      <c r="E1129" t="s">
        <v>94</v>
      </c>
      <c r="F1129" t="e">
        <f>VLOOKUP(ai_ds_job_salaries_2026[[#This Row],[company_location]],#REF!,2,)</f>
        <v>#REF!</v>
      </c>
      <c r="G1129" t="s">
        <v>94</v>
      </c>
      <c r="H1129" t="e">
        <f>VLOOKUP(ai_ds_job_salaries_2026[[#This Row],[1]],#REF!,2,FALSE)</f>
        <v>#REF!</v>
      </c>
      <c r="I1129" t="s">
        <v>70</v>
      </c>
      <c r="J1129">
        <v>1</v>
      </c>
      <c r="K1129">
        <v>3</v>
      </c>
      <c r="L1129">
        <v>1</v>
      </c>
      <c r="M1129" t="s">
        <v>43</v>
      </c>
      <c r="N1129" t="s">
        <v>44</v>
      </c>
      <c r="O1129" t="b">
        <v>1</v>
      </c>
      <c r="P1129" t="b">
        <v>0</v>
      </c>
      <c r="Q1129">
        <v>8</v>
      </c>
      <c r="R1129">
        <v>1</v>
      </c>
      <c r="S1129">
        <v>52</v>
      </c>
      <c r="T1129">
        <v>42</v>
      </c>
      <c r="U1129" t="b">
        <v>1</v>
      </c>
      <c r="V1129">
        <v>9</v>
      </c>
      <c r="W1129">
        <v>54</v>
      </c>
      <c r="X1129" t="s">
        <v>83</v>
      </c>
      <c r="Y1129">
        <v>93867</v>
      </c>
      <c r="Z1129">
        <v>0</v>
      </c>
      <c r="AA1129" s="17">
        <f>ai_ds_job_salaries_2026[[#This Row],[Bonus ]]/100</f>
        <v>9.6000000000000002E-2</v>
      </c>
      <c r="AB1129" s="18">
        <v>9.6</v>
      </c>
      <c r="AC1129">
        <v>6.2</v>
      </c>
      <c r="AD1129">
        <v>1</v>
      </c>
      <c r="AE1129" t="b">
        <v>1</v>
      </c>
      <c r="AF1129">
        <v>12.4</v>
      </c>
      <c r="AG1129">
        <v>6</v>
      </c>
      <c r="AH1129" t="str">
        <f>IF(ai_ds_job_salaries_2026[[#This Row],[upskilling_hours_per_month]]&lt;=4,"Low",IF(ai_ds_job_salaries_2026[[#This Row],[upskilling_hours_per_month]]&lt;=8,"Standard","High"))</f>
        <v>High</v>
      </c>
      <c r="AI1129" s="6">
        <f>ai_ds_job_salaries_2026[[#This Row],[Bonus ]]/100</f>
        <v>9.6000000000000002E-2</v>
      </c>
      <c r="AJ1129">
        <v>9.6000000000000002E-2</v>
      </c>
    </row>
    <row r="1130" spans="1:36" ht="15.95">
      <c r="A1130" t="s">
        <v>46</v>
      </c>
      <c r="B1130" t="s">
        <v>64</v>
      </c>
      <c r="C1130" t="s">
        <v>48</v>
      </c>
      <c r="D1130" t="s">
        <v>57</v>
      </c>
      <c r="E1130" t="s">
        <v>50</v>
      </c>
      <c r="F1130" t="e">
        <f>VLOOKUP(ai_ds_job_salaries_2026[[#This Row],[company_location]],#REF!,2,)</f>
        <v>#REF!</v>
      </c>
      <c r="G1130" t="s">
        <v>50</v>
      </c>
      <c r="H1130" t="e">
        <f>VLOOKUP(ai_ds_job_salaries_2026[[#This Row],[1]],#REF!,2,FALSE)</f>
        <v>#REF!</v>
      </c>
      <c r="I1130" t="s">
        <v>85</v>
      </c>
      <c r="J1130">
        <v>0.5</v>
      </c>
      <c r="K1130">
        <v>7</v>
      </c>
      <c r="L1130">
        <v>2</v>
      </c>
      <c r="M1130" t="s">
        <v>43</v>
      </c>
      <c r="N1130" t="s">
        <v>44</v>
      </c>
      <c r="O1130" t="b">
        <v>1</v>
      </c>
      <c r="P1130" t="b">
        <v>0</v>
      </c>
      <c r="Q1130">
        <v>7</v>
      </c>
      <c r="R1130">
        <v>2</v>
      </c>
      <c r="S1130">
        <v>32</v>
      </c>
      <c r="T1130">
        <v>24</v>
      </c>
      <c r="U1130" t="b">
        <v>0</v>
      </c>
      <c r="V1130">
        <v>2</v>
      </c>
      <c r="W1130">
        <v>30</v>
      </c>
      <c r="X1130" t="s">
        <v>54</v>
      </c>
      <c r="Y1130">
        <v>123795</v>
      </c>
      <c r="Z1130">
        <v>0</v>
      </c>
      <c r="AA1130" s="17">
        <f>ai_ds_job_salaries_2026[[#This Row],[Bonus ]]/100</f>
        <v>0.17</v>
      </c>
      <c r="AB1130" s="18">
        <v>17</v>
      </c>
      <c r="AC1130">
        <v>6.5</v>
      </c>
      <c r="AD1130">
        <v>6</v>
      </c>
      <c r="AE1130" t="b">
        <v>0</v>
      </c>
      <c r="AF1130">
        <v>5.4</v>
      </c>
      <c r="AG1130">
        <v>2.4</v>
      </c>
      <c r="AH1130" t="str">
        <f>IF(ai_ds_job_salaries_2026[[#This Row],[upskilling_hours_per_month]]&lt;=4,"Low",IF(ai_ds_job_salaries_2026[[#This Row],[upskilling_hours_per_month]]&lt;=8,"Standard","High"))</f>
        <v>Standard</v>
      </c>
      <c r="AI1130" s="6">
        <f>ai_ds_job_salaries_2026[[#This Row],[Bonus ]]/100</f>
        <v>0.17</v>
      </c>
      <c r="AJ1130">
        <v>0.17</v>
      </c>
    </row>
    <row r="1131" spans="1:36" ht="15.95">
      <c r="A1131" t="s">
        <v>55</v>
      </c>
      <c r="B1131" t="s">
        <v>64</v>
      </c>
      <c r="C1131" t="s">
        <v>48</v>
      </c>
      <c r="D1131" t="s">
        <v>39</v>
      </c>
      <c r="E1131" t="s">
        <v>50</v>
      </c>
      <c r="F1131" t="e">
        <f>VLOOKUP(ai_ds_job_salaries_2026[[#This Row],[company_location]],#REF!,2,)</f>
        <v>#REF!</v>
      </c>
      <c r="G1131" t="s">
        <v>50</v>
      </c>
      <c r="H1131" t="e">
        <f>VLOOKUP(ai_ds_job_salaries_2026[[#This Row],[1]],#REF!,2,FALSE)</f>
        <v>#REF!</v>
      </c>
      <c r="I1131" t="s">
        <v>51</v>
      </c>
      <c r="J1131">
        <v>0</v>
      </c>
      <c r="K1131">
        <v>7</v>
      </c>
      <c r="L1131">
        <v>8</v>
      </c>
      <c r="M1131" t="s">
        <v>52</v>
      </c>
      <c r="N1131" t="s">
        <v>44</v>
      </c>
      <c r="O1131" t="b">
        <v>1</v>
      </c>
      <c r="P1131" t="b">
        <v>0</v>
      </c>
      <c r="Q1131">
        <v>7</v>
      </c>
      <c r="R1131">
        <v>2</v>
      </c>
      <c r="S1131">
        <v>51</v>
      </c>
      <c r="T1131">
        <v>24</v>
      </c>
      <c r="U1131" t="b">
        <v>1</v>
      </c>
      <c r="V1131">
        <v>8</v>
      </c>
      <c r="W1131">
        <v>42</v>
      </c>
      <c r="X1131" t="s">
        <v>54</v>
      </c>
      <c r="Y1131">
        <v>109500</v>
      </c>
      <c r="Z1131">
        <v>44.7</v>
      </c>
      <c r="AA1131" s="17">
        <f>ai_ds_job_salaries_2026[[#This Row],[Bonus ]]/100</f>
        <v>0.10400000000000001</v>
      </c>
      <c r="AB1131" s="18">
        <v>10.4</v>
      </c>
      <c r="AC1131">
        <v>5.4</v>
      </c>
      <c r="AD1131">
        <v>7</v>
      </c>
      <c r="AE1131" t="b">
        <v>0</v>
      </c>
      <c r="AF1131">
        <v>5.4</v>
      </c>
      <c r="AG1131">
        <v>5.5</v>
      </c>
      <c r="AH1131" t="str">
        <f>IF(ai_ds_job_salaries_2026[[#This Row],[upskilling_hours_per_month]]&lt;=4,"Low",IF(ai_ds_job_salaries_2026[[#This Row],[upskilling_hours_per_month]]&lt;=8,"Standard","High"))</f>
        <v>Standard</v>
      </c>
      <c r="AI1131" s="6">
        <f>ai_ds_job_salaries_2026[[#This Row],[Bonus ]]/100</f>
        <v>0.10400000000000001</v>
      </c>
      <c r="AJ1131">
        <v>0.10400000000000001</v>
      </c>
    </row>
    <row r="1132" spans="1:36" ht="15.95">
      <c r="A1132" t="s">
        <v>69</v>
      </c>
      <c r="B1132" t="s">
        <v>56</v>
      </c>
      <c r="C1132" t="s">
        <v>48</v>
      </c>
      <c r="D1132" t="s">
        <v>49</v>
      </c>
      <c r="E1132" t="s">
        <v>98</v>
      </c>
      <c r="F1132" t="e">
        <f>VLOOKUP(ai_ds_job_salaries_2026[[#This Row],[company_location]],#REF!,2,)</f>
        <v>#REF!</v>
      </c>
      <c r="G1132" t="s">
        <v>98</v>
      </c>
      <c r="H1132" t="e">
        <f>VLOOKUP(ai_ds_job_salaries_2026[[#This Row],[1]],#REF!,2,FALSE)</f>
        <v>#REF!</v>
      </c>
      <c r="I1132" t="s">
        <v>73</v>
      </c>
      <c r="J1132">
        <v>0.5</v>
      </c>
      <c r="K1132">
        <v>1</v>
      </c>
      <c r="L1132">
        <v>1</v>
      </c>
      <c r="M1132" t="s">
        <v>52</v>
      </c>
      <c r="N1132" t="s">
        <v>44</v>
      </c>
      <c r="O1132" t="b">
        <v>0</v>
      </c>
      <c r="P1132" t="b">
        <v>0</v>
      </c>
      <c r="Q1132">
        <v>11</v>
      </c>
      <c r="R1132">
        <v>1</v>
      </c>
      <c r="S1132">
        <v>40</v>
      </c>
      <c r="T1132">
        <v>6</v>
      </c>
      <c r="U1132" t="b">
        <v>0</v>
      </c>
      <c r="V1132">
        <v>0</v>
      </c>
      <c r="W1132">
        <v>0</v>
      </c>
      <c r="X1132" t="s">
        <v>99</v>
      </c>
      <c r="Y1132">
        <v>59517</v>
      </c>
      <c r="Z1132">
        <v>1.0999999999999999</v>
      </c>
      <c r="AA1132" s="17">
        <f>ai_ds_job_salaries_2026[[#This Row],[Bonus ]]/100</f>
        <v>7.2000000000000008E-2</v>
      </c>
      <c r="AB1132" s="18">
        <v>7.2</v>
      </c>
      <c r="AC1132">
        <v>6.9</v>
      </c>
      <c r="AD1132">
        <v>4</v>
      </c>
      <c r="AE1132" t="b">
        <v>1</v>
      </c>
      <c r="AF1132">
        <v>9.1</v>
      </c>
      <c r="AG1132">
        <v>4.8</v>
      </c>
      <c r="AH1132" t="str">
        <f>IF(ai_ds_job_salaries_2026[[#This Row],[upskilling_hours_per_month]]&lt;=4,"Low",IF(ai_ds_job_salaries_2026[[#This Row],[upskilling_hours_per_month]]&lt;=8,"Standard","High"))</f>
        <v>High</v>
      </c>
      <c r="AI1132" s="6">
        <f>ai_ds_job_salaries_2026[[#This Row],[Bonus ]]/100</f>
        <v>7.2000000000000008E-2</v>
      </c>
      <c r="AJ1132">
        <v>7.2000000000000008E-2</v>
      </c>
    </row>
    <row r="1133" spans="1:36" ht="15.95">
      <c r="A1133" t="s">
        <v>77</v>
      </c>
      <c r="B1133" t="s">
        <v>56</v>
      </c>
      <c r="C1133" t="s">
        <v>48</v>
      </c>
      <c r="D1133" t="s">
        <v>57</v>
      </c>
      <c r="E1133" t="s">
        <v>40</v>
      </c>
      <c r="F1133" t="e">
        <f>VLOOKUP(ai_ds_job_salaries_2026[[#This Row],[company_location]],#REF!,2,)</f>
        <v>#REF!</v>
      </c>
      <c r="G1133" t="s">
        <v>40</v>
      </c>
      <c r="H1133" t="e">
        <f>VLOOKUP(ai_ds_job_salaries_2026[[#This Row],[1]],#REF!,2,FALSE)</f>
        <v>#REF!</v>
      </c>
      <c r="I1133" t="s">
        <v>51</v>
      </c>
      <c r="J1133">
        <v>0</v>
      </c>
      <c r="K1133">
        <v>0</v>
      </c>
      <c r="L1133">
        <v>0</v>
      </c>
      <c r="M1133" t="s">
        <v>43</v>
      </c>
      <c r="N1133" t="s">
        <v>44</v>
      </c>
      <c r="O1133" t="b">
        <v>1</v>
      </c>
      <c r="P1133" t="b">
        <v>0</v>
      </c>
      <c r="Q1133">
        <v>8</v>
      </c>
      <c r="R1133">
        <v>0</v>
      </c>
      <c r="S1133">
        <v>43</v>
      </c>
      <c r="T1133">
        <v>12</v>
      </c>
      <c r="U1133" t="b">
        <v>1</v>
      </c>
      <c r="V1133">
        <v>11</v>
      </c>
      <c r="W1133">
        <v>48</v>
      </c>
      <c r="X1133" t="s">
        <v>45</v>
      </c>
      <c r="Y1133">
        <v>20873</v>
      </c>
      <c r="Z1133">
        <v>0</v>
      </c>
      <c r="AA1133" s="17">
        <f>ai_ds_job_salaries_2026[[#This Row],[Bonus ]]/100</f>
        <v>5.9000000000000004E-2</v>
      </c>
      <c r="AB1133" s="18">
        <v>5.9</v>
      </c>
      <c r="AC1133">
        <v>7.2</v>
      </c>
      <c r="AD1133">
        <v>5</v>
      </c>
      <c r="AE1133" t="b">
        <v>0</v>
      </c>
      <c r="AF1133">
        <v>4.8</v>
      </c>
      <c r="AG1133">
        <v>3.9</v>
      </c>
      <c r="AH1133" t="str">
        <f>IF(ai_ds_job_salaries_2026[[#This Row],[upskilling_hours_per_month]]&lt;=4,"Low",IF(ai_ds_job_salaries_2026[[#This Row],[upskilling_hours_per_month]]&lt;=8,"Standard","High"))</f>
        <v>Standard</v>
      </c>
      <c r="AI1133" s="6">
        <f>ai_ds_job_salaries_2026[[#This Row],[Bonus ]]/100</f>
        <v>5.9000000000000004E-2</v>
      </c>
      <c r="AJ1133">
        <v>5.9000000000000004E-2</v>
      </c>
    </row>
    <row r="1134" spans="1:36" ht="15.95">
      <c r="A1134" t="s">
        <v>93</v>
      </c>
      <c r="B1134" t="s">
        <v>64</v>
      </c>
      <c r="C1134" t="s">
        <v>48</v>
      </c>
      <c r="D1134" t="s">
        <v>57</v>
      </c>
      <c r="E1134" t="s">
        <v>61</v>
      </c>
      <c r="F1134" t="e">
        <f>VLOOKUP(ai_ds_job_salaries_2026[[#This Row],[company_location]],#REF!,2,)</f>
        <v>#REF!</v>
      </c>
      <c r="G1134" t="s">
        <v>61</v>
      </c>
      <c r="H1134" t="e">
        <f>VLOOKUP(ai_ds_job_salaries_2026[[#This Row],[1]],#REF!,2,FALSE)</f>
        <v>#REF!</v>
      </c>
      <c r="I1134" t="s">
        <v>42</v>
      </c>
      <c r="J1134">
        <v>1</v>
      </c>
      <c r="K1134">
        <v>7</v>
      </c>
      <c r="L1134">
        <v>8</v>
      </c>
      <c r="M1134" t="s">
        <v>43</v>
      </c>
      <c r="N1134" t="s">
        <v>44</v>
      </c>
      <c r="O1134" t="b">
        <v>1</v>
      </c>
      <c r="P1134" t="b">
        <v>0</v>
      </c>
      <c r="Q1134">
        <v>12</v>
      </c>
      <c r="R1134">
        <v>1</v>
      </c>
      <c r="S1134">
        <v>47</v>
      </c>
      <c r="T1134">
        <v>6</v>
      </c>
      <c r="U1134" t="b">
        <v>1</v>
      </c>
      <c r="V1134">
        <v>10</v>
      </c>
      <c r="W1134">
        <v>54</v>
      </c>
      <c r="X1134" t="s">
        <v>63</v>
      </c>
      <c r="Y1134">
        <v>53257</v>
      </c>
      <c r="Z1134">
        <v>13.600000000000001</v>
      </c>
      <c r="AA1134" s="17">
        <f>ai_ds_job_salaries_2026[[#This Row],[Bonus ]]/100</f>
        <v>7.400000000000001E-2</v>
      </c>
      <c r="AB1134" s="18">
        <v>7.4</v>
      </c>
      <c r="AC1134">
        <v>4</v>
      </c>
      <c r="AD1134">
        <v>4</v>
      </c>
      <c r="AE1134" t="b">
        <v>1</v>
      </c>
      <c r="AF1134">
        <v>17.8</v>
      </c>
      <c r="AG1134">
        <v>4.3</v>
      </c>
      <c r="AH1134" t="str">
        <f>IF(ai_ds_job_salaries_2026[[#This Row],[upskilling_hours_per_month]]&lt;=4,"Low",IF(ai_ds_job_salaries_2026[[#This Row],[upskilling_hours_per_month]]&lt;=8,"Standard","High"))</f>
        <v>High</v>
      </c>
      <c r="AI1134" s="6">
        <f>ai_ds_job_salaries_2026[[#This Row],[Bonus ]]/100</f>
        <v>7.400000000000001E-2</v>
      </c>
      <c r="AJ1134">
        <v>7.400000000000001E-2</v>
      </c>
    </row>
    <row r="1135" spans="1:36" ht="15.95">
      <c r="A1135" t="s">
        <v>66</v>
      </c>
      <c r="B1135" t="s">
        <v>97</v>
      </c>
      <c r="C1135" t="s">
        <v>48</v>
      </c>
      <c r="D1135" t="s">
        <v>57</v>
      </c>
      <c r="E1135" t="s">
        <v>50</v>
      </c>
      <c r="F1135" t="e">
        <f>VLOOKUP(ai_ds_job_salaries_2026[[#This Row],[company_location]],#REF!,2,)</f>
        <v>#REF!</v>
      </c>
      <c r="G1135" t="s">
        <v>50</v>
      </c>
      <c r="H1135" t="e">
        <f>VLOOKUP(ai_ds_job_salaries_2026[[#This Row],[1]],#REF!,2,FALSE)</f>
        <v>#REF!</v>
      </c>
      <c r="I1135" t="s">
        <v>80</v>
      </c>
      <c r="J1135">
        <v>0.5</v>
      </c>
      <c r="K1135">
        <v>18</v>
      </c>
      <c r="L1135">
        <v>2</v>
      </c>
      <c r="M1135" t="s">
        <v>43</v>
      </c>
      <c r="N1135" t="s">
        <v>44</v>
      </c>
      <c r="O1135" t="b">
        <v>0</v>
      </c>
      <c r="P1135" t="b">
        <v>1</v>
      </c>
      <c r="Q1135">
        <v>7</v>
      </c>
      <c r="R1135">
        <v>1</v>
      </c>
      <c r="S1135">
        <v>43</v>
      </c>
      <c r="T1135">
        <v>6</v>
      </c>
      <c r="U1135" t="b">
        <v>1</v>
      </c>
      <c r="V1135">
        <v>8</v>
      </c>
      <c r="W1135">
        <v>36</v>
      </c>
      <c r="X1135" t="s">
        <v>54</v>
      </c>
      <c r="Y1135">
        <v>223988</v>
      </c>
      <c r="Z1135">
        <v>0</v>
      </c>
      <c r="AA1135" s="17">
        <f>ai_ds_job_salaries_2026[[#This Row],[Bonus ]]/100</f>
        <v>0.22500000000000001</v>
      </c>
      <c r="AB1135" s="18">
        <v>22.5</v>
      </c>
      <c r="AC1135">
        <v>6.2</v>
      </c>
      <c r="AD1135">
        <v>8</v>
      </c>
      <c r="AE1135" t="b">
        <v>1</v>
      </c>
      <c r="AF1135">
        <v>4.7</v>
      </c>
      <c r="AG1135">
        <v>2.2999999999999998</v>
      </c>
      <c r="AH1135" t="str">
        <f>IF(ai_ds_job_salaries_2026[[#This Row],[upskilling_hours_per_month]]&lt;=4,"Low",IF(ai_ds_job_salaries_2026[[#This Row],[upskilling_hours_per_month]]&lt;=8,"Standard","High"))</f>
        <v>Standard</v>
      </c>
      <c r="AI1135" s="6">
        <f>ai_ds_job_salaries_2026[[#This Row],[Bonus ]]/100</f>
        <v>0.22500000000000001</v>
      </c>
      <c r="AJ1135">
        <v>0.22500000000000001</v>
      </c>
    </row>
    <row r="1136" spans="1:36" ht="15.95">
      <c r="A1136" t="s">
        <v>76</v>
      </c>
      <c r="B1136" t="s">
        <v>37</v>
      </c>
      <c r="C1136" t="s">
        <v>48</v>
      </c>
      <c r="D1136" t="s">
        <v>57</v>
      </c>
      <c r="E1136" t="s">
        <v>50</v>
      </c>
      <c r="F1136" t="e">
        <f>VLOOKUP(ai_ds_job_salaries_2026[[#This Row],[company_location]],#REF!,2,)</f>
        <v>#REF!</v>
      </c>
      <c r="G1136" t="s">
        <v>50</v>
      </c>
      <c r="H1136" t="e">
        <f>VLOOKUP(ai_ds_job_salaries_2026[[#This Row],[1]],#REF!,2,FALSE)</f>
        <v>#REF!</v>
      </c>
      <c r="I1136" t="s">
        <v>42</v>
      </c>
      <c r="J1136">
        <v>0</v>
      </c>
      <c r="K1136">
        <v>15</v>
      </c>
      <c r="L1136">
        <v>8</v>
      </c>
      <c r="M1136" t="s">
        <v>74</v>
      </c>
      <c r="N1136" t="s">
        <v>44</v>
      </c>
      <c r="O1136" t="b">
        <v>0</v>
      </c>
      <c r="P1136" t="b">
        <v>1</v>
      </c>
      <c r="Q1136">
        <v>10</v>
      </c>
      <c r="R1136">
        <v>6</v>
      </c>
      <c r="S1136">
        <v>44</v>
      </c>
      <c r="T1136">
        <v>18</v>
      </c>
      <c r="U1136" t="b">
        <v>1</v>
      </c>
      <c r="V1136">
        <v>18</v>
      </c>
      <c r="W1136">
        <v>0</v>
      </c>
      <c r="X1136" t="s">
        <v>54</v>
      </c>
      <c r="Y1136">
        <v>262073</v>
      </c>
      <c r="Z1136">
        <v>0</v>
      </c>
      <c r="AA1136" s="17">
        <f>ai_ds_job_salaries_2026[[#This Row],[Bonus ]]/100</f>
        <v>0.10800000000000001</v>
      </c>
      <c r="AB1136" s="18">
        <v>10.8</v>
      </c>
      <c r="AC1136">
        <v>4.8</v>
      </c>
      <c r="AD1136">
        <v>11</v>
      </c>
      <c r="AE1136" t="b">
        <v>0</v>
      </c>
      <c r="AF1136">
        <v>6.9</v>
      </c>
      <c r="AG1136">
        <v>4.2</v>
      </c>
      <c r="AH1136" t="str">
        <f>IF(ai_ds_job_salaries_2026[[#This Row],[upskilling_hours_per_month]]&lt;=4,"Low",IF(ai_ds_job_salaries_2026[[#This Row],[upskilling_hours_per_month]]&lt;=8,"Standard","High"))</f>
        <v>Standard</v>
      </c>
      <c r="AI1136" s="6">
        <f>ai_ds_job_salaries_2026[[#This Row],[Bonus ]]/100</f>
        <v>0.10800000000000001</v>
      </c>
      <c r="AJ1136">
        <v>0.10800000000000001</v>
      </c>
    </row>
    <row r="1137" spans="1:36" ht="15.95">
      <c r="A1137" t="s">
        <v>91</v>
      </c>
      <c r="B1137" t="s">
        <v>47</v>
      </c>
      <c r="C1137" t="s">
        <v>48</v>
      </c>
      <c r="D1137" t="s">
        <v>39</v>
      </c>
      <c r="E1137" t="s">
        <v>50</v>
      </c>
      <c r="F1137" t="e">
        <f>VLOOKUP(ai_ds_job_salaries_2026[[#This Row],[company_location]],#REF!,2,)</f>
        <v>#REF!</v>
      </c>
      <c r="G1137" t="s">
        <v>50</v>
      </c>
      <c r="H1137" t="e">
        <f>VLOOKUP(ai_ds_job_salaries_2026[[#This Row],[1]],#REF!,2,FALSE)</f>
        <v>#REF!</v>
      </c>
      <c r="I1137" t="s">
        <v>70</v>
      </c>
      <c r="J1137">
        <v>0.5</v>
      </c>
      <c r="K1137">
        <v>11</v>
      </c>
      <c r="L1137">
        <v>4</v>
      </c>
      <c r="M1137" t="s">
        <v>52</v>
      </c>
      <c r="N1137" t="s">
        <v>44</v>
      </c>
      <c r="O1137" t="b">
        <v>0</v>
      </c>
      <c r="P1137" t="b">
        <v>0</v>
      </c>
      <c r="Q1137">
        <v>7</v>
      </c>
      <c r="R1137">
        <v>2</v>
      </c>
      <c r="S1137">
        <v>42</v>
      </c>
      <c r="T1137">
        <v>48</v>
      </c>
      <c r="U1137" t="b">
        <v>1</v>
      </c>
      <c r="V1137">
        <v>9</v>
      </c>
      <c r="W1137">
        <v>54</v>
      </c>
      <c r="X1137" t="s">
        <v>54</v>
      </c>
      <c r="Y1137">
        <v>138339</v>
      </c>
      <c r="Z1137">
        <v>3.3000000000000003</v>
      </c>
      <c r="AA1137" s="17">
        <f>ai_ds_job_salaries_2026[[#This Row],[Bonus ]]/100</f>
        <v>0.13500000000000001</v>
      </c>
      <c r="AB1137" s="18">
        <v>13.5</v>
      </c>
      <c r="AC1137">
        <v>6.8</v>
      </c>
      <c r="AD1137">
        <v>7</v>
      </c>
      <c r="AE1137" t="b">
        <v>0</v>
      </c>
      <c r="AF1137">
        <v>5.3</v>
      </c>
      <c r="AG1137">
        <v>3.6</v>
      </c>
      <c r="AH1137" t="str">
        <f>IF(ai_ds_job_salaries_2026[[#This Row],[upskilling_hours_per_month]]&lt;=4,"Low",IF(ai_ds_job_salaries_2026[[#This Row],[upskilling_hours_per_month]]&lt;=8,"Standard","High"))</f>
        <v>Standard</v>
      </c>
      <c r="AI1137" s="6">
        <f>ai_ds_job_salaries_2026[[#This Row],[Bonus ]]/100</f>
        <v>0.13500000000000001</v>
      </c>
      <c r="AJ1137">
        <v>0.13500000000000001</v>
      </c>
    </row>
    <row r="1138" spans="1:36" ht="15.95">
      <c r="A1138" t="s">
        <v>93</v>
      </c>
      <c r="B1138" t="s">
        <v>47</v>
      </c>
      <c r="C1138" t="s">
        <v>48</v>
      </c>
      <c r="D1138" t="s">
        <v>49</v>
      </c>
      <c r="E1138" t="s">
        <v>40</v>
      </c>
      <c r="F1138" t="e">
        <f>VLOOKUP(ai_ds_job_salaries_2026[[#This Row],[company_location]],#REF!,2,)</f>
        <v>#REF!</v>
      </c>
      <c r="G1138" t="s">
        <v>40</v>
      </c>
      <c r="H1138" t="e">
        <f>VLOOKUP(ai_ds_job_salaries_2026[[#This Row],[1]],#REF!,2,FALSE)</f>
        <v>#REF!</v>
      </c>
      <c r="I1138" t="s">
        <v>70</v>
      </c>
      <c r="J1138">
        <v>0.5</v>
      </c>
      <c r="K1138">
        <v>10</v>
      </c>
      <c r="L1138">
        <v>8</v>
      </c>
      <c r="M1138" t="s">
        <v>59</v>
      </c>
      <c r="N1138" t="s">
        <v>44</v>
      </c>
      <c r="O1138" t="b">
        <v>1</v>
      </c>
      <c r="P1138" t="b">
        <v>0</v>
      </c>
      <c r="Q1138">
        <v>11</v>
      </c>
      <c r="R1138">
        <v>1</v>
      </c>
      <c r="S1138">
        <v>48</v>
      </c>
      <c r="T1138">
        <v>12</v>
      </c>
      <c r="U1138" t="b">
        <v>1</v>
      </c>
      <c r="V1138">
        <v>20</v>
      </c>
      <c r="W1138">
        <v>24</v>
      </c>
      <c r="X1138" t="s">
        <v>45</v>
      </c>
      <c r="Y1138">
        <v>49675</v>
      </c>
      <c r="Z1138">
        <v>0</v>
      </c>
      <c r="AA1138" s="17">
        <f>ai_ds_job_salaries_2026[[#This Row],[Bonus ]]/100</f>
        <v>2.3E-2</v>
      </c>
      <c r="AB1138" s="18">
        <v>2.2999999999999998</v>
      </c>
      <c r="AC1138">
        <v>5.4</v>
      </c>
      <c r="AD1138">
        <v>8</v>
      </c>
      <c r="AE1138" t="b">
        <v>0</v>
      </c>
      <c r="AF1138">
        <v>10.9</v>
      </c>
      <c r="AG1138">
        <v>3.5</v>
      </c>
      <c r="AH1138" t="str">
        <f>IF(ai_ds_job_salaries_2026[[#This Row],[upskilling_hours_per_month]]&lt;=4,"Low",IF(ai_ds_job_salaries_2026[[#This Row],[upskilling_hours_per_month]]&lt;=8,"Standard","High"))</f>
        <v>High</v>
      </c>
      <c r="AI1138" s="6">
        <f>ai_ds_job_salaries_2026[[#This Row],[Bonus ]]/100</f>
        <v>2.3E-2</v>
      </c>
      <c r="AJ1138">
        <v>2.3E-2</v>
      </c>
    </row>
    <row r="1139" spans="1:36" ht="15.95">
      <c r="A1139" t="s">
        <v>96</v>
      </c>
      <c r="B1139" t="s">
        <v>47</v>
      </c>
      <c r="C1139" t="s">
        <v>48</v>
      </c>
      <c r="D1139" t="s">
        <v>49</v>
      </c>
      <c r="E1139" t="s">
        <v>50</v>
      </c>
      <c r="F1139" t="e">
        <f>VLOOKUP(ai_ds_job_salaries_2026[[#This Row],[company_location]],#REF!,2,)</f>
        <v>#REF!</v>
      </c>
      <c r="G1139" t="s">
        <v>50</v>
      </c>
      <c r="H1139" t="e">
        <f>VLOOKUP(ai_ds_job_salaries_2026[[#This Row],[1]],#REF!,2,FALSE)</f>
        <v>#REF!</v>
      </c>
      <c r="I1139" t="s">
        <v>58</v>
      </c>
      <c r="J1139">
        <v>0</v>
      </c>
      <c r="K1139">
        <v>10</v>
      </c>
      <c r="L1139">
        <v>1</v>
      </c>
      <c r="M1139" t="s">
        <v>52</v>
      </c>
      <c r="N1139" t="s">
        <v>44</v>
      </c>
      <c r="O1139" t="b">
        <v>0</v>
      </c>
      <c r="P1139" t="b">
        <v>0</v>
      </c>
      <c r="Q1139">
        <v>12</v>
      </c>
      <c r="R1139">
        <v>2</v>
      </c>
      <c r="S1139">
        <v>38</v>
      </c>
      <c r="T1139">
        <v>12</v>
      </c>
      <c r="U1139" t="b">
        <v>1</v>
      </c>
      <c r="V1139">
        <v>8</v>
      </c>
      <c r="W1139">
        <v>30</v>
      </c>
      <c r="X1139" t="s">
        <v>54</v>
      </c>
      <c r="Y1139">
        <v>143602</v>
      </c>
      <c r="Z1139">
        <v>0</v>
      </c>
      <c r="AA1139" s="17">
        <f>ai_ds_job_salaries_2026[[#This Row],[Bonus ]]/100</f>
        <v>0.14499999999999999</v>
      </c>
      <c r="AB1139" s="18">
        <v>14.5</v>
      </c>
      <c r="AC1139">
        <v>6.5</v>
      </c>
      <c r="AD1139">
        <v>3</v>
      </c>
      <c r="AE1139" t="b">
        <v>1</v>
      </c>
      <c r="AF1139">
        <v>8.1999999999999993</v>
      </c>
      <c r="AG1139">
        <v>1.7</v>
      </c>
      <c r="AH1139" t="str">
        <f>IF(ai_ds_job_salaries_2026[[#This Row],[upskilling_hours_per_month]]&lt;=4,"Low",IF(ai_ds_job_salaries_2026[[#This Row],[upskilling_hours_per_month]]&lt;=8,"Standard","High"))</f>
        <v>High</v>
      </c>
      <c r="AI1139" s="6">
        <f>ai_ds_job_salaries_2026[[#This Row],[Bonus ]]/100</f>
        <v>0.14499999999999999</v>
      </c>
      <c r="AJ1139">
        <v>0.14499999999999999</v>
      </c>
    </row>
    <row r="1140" spans="1:36" ht="15.95">
      <c r="A1140" t="s">
        <v>93</v>
      </c>
      <c r="B1140" t="s">
        <v>47</v>
      </c>
      <c r="C1140" t="s">
        <v>48</v>
      </c>
      <c r="D1140" t="s">
        <v>49</v>
      </c>
      <c r="E1140" t="s">
        <v>50</v>
      </c>
      <c r="F1140" t="e">
        <f>VLOOKUP(ai_ds_job_salaries_2026[[#This Row],[company_location]],#REF!,2,)</f>
        <v>#REF!</v>
      </c>
      <c r="G1140" t="s">
        <v>50</v>
      </c>
      <c r="H1140" t="e">
        <f>VLOOKUP(ai_ds_job_salaries_2026[[#This Row],[1]],#REF!,2,FALSE)</f>
        <v>#REF!</v>
      </c>
      <c r="I1140" t="s">
        <v>42</v>
      </c>
      <c r="J1140">
        <v>0.5</v>
      </c>
      <c r="K1140">
        <v>10</v>
      </c>
      <c r="L1140">
        <v>5</v>
      </c>
      <c r="M1140" t="s">
        <v>52</v>
      </c>
      <c r="N1140" t="s">
        <v>44</v>
      </c>
      <c r="O1140" t="b">
        <v>1</v>
      </c>
      <c r="P1140" t="b">
        <v>0</v>
      </c>
      <c r="Q1140">
        <v>4</v>
      </c>
      <c r="R1140">
        <v>2</v>
      </c>
      <c r="S1140">
        <v>39</v>
      </c>
      <c r="T1140">
        <v>54</v>
      </c>
      <c r="U1140" t="b">
        <v>1</v>
      </c>
      <c r="V1140">
        <v>20</v>
      </c>
      <c r="W1140">
        <v>0</v>
      </c>
      <c r="X1140" t="s">
        <v>54</v>
      </c>
      <c r="Y1140">
        <v>218953</v>
      </c>
      <c r="Z1140">
        <v>5.8999999999999995</v>
      </c>
      <c r="AA1140" s="17">
        <f>ai_ds_job_salaries_2026[[#This Row],[Bonus ]]/100</f>
        <v>0.24</v>
      </c>
      <c r="AB1140" s="18">
        <v>24</v>
      </c>
      <c r="AC1140">
        <v>8.8000000000000007</v>
      </c>
      <c r="AD1140">
        <v>3</v>
      </c>
      <c r="AE1140" t="b">
        <v>0</v>
      </c>
      <c r="AF1140">
        <v>11.1</v>
      </c>
      <c r="AG1140">
        <v>2.7</v>
      </c>
      <c r="AH1140" t="str">
        <f>IF(ai_ds_job_salaries_2026[[#This Row],[upskilling_hours_per_month]]&lt;=4,"Low",IF(ai_ds_job_salaries_2026[[#This Row],[upskilling_hours_per_month]]&lt;=8,"Standard","High"))</f>
        <v>High</v>
      </c>
      <c r="AI1140" s="6">
        <f>ai_ds_job_salaries_2026[[#This Row],[Bonus ]]/100</f>
        <v>0.24</v>
      </c>
      <c r="AJ1140">
        <v>0.24</v>
      </c>
    </row>
    <row r="1141" spans="1:36" ht="15.95">
      <c r="A1141" t="s">
        <v>60</v>
      </c>
      <c r="B1141" t="s">
        <v>64</v>
      </c>
      <c r="C1141" t="s">
        <v>48</v>
      </c>
      <c r="D1141" t="s">
        <v>39</v>
      </c>
      <c r="E1141" t="s">
        <v>50</v>
      </c>
      <c r="F1141" t="e">
        <f>VLOOKUP(ai_ds_job_salaries_2026[[#This Row],[company_location]],#REF!,2,)</f>
        <v>#REF!</v>
      </c>
      <c r="G1141" t="s">
        <v>50</v>
      </c>
      <c r="H1141" t="e">
        <f>VLOOKUP(ai_ds_job_salaries_2026[[#This Row],[1]],#REF!,2,FALSE)</f>
        <v>#REF!</v>
      </c>
      <c r="I1141" t="s">
        <v>80</v>
      </c>
      <c r="J1141">
        <v>0.5</v>
      </c>
      <c r="K1141">
        <v>4</v>
      </c>
      <c r="L1141">
        <v>6</v>
      </c>
      <c r="M1141" t="s">
        <v>43</v>
      </c>
      <c r="N1141" t="s">
        <v>44</v>
      </c>
      <c r="O1141" t="b">
        <v>0</v>
      </c>
      <c r="P1141" t="b">
        <v>0</v>
      </c>
      <c r="Q1141">
        <v>3</v>
      </c>
      <c r="R1141">
        <v>2</v>
      </c>
      <c r="S1141">
        <v>49</v>
      </c>
      <c r="T1141">
        <v>36</v>
      </c>
      <c r="U1141" t="b">
        <v>1</v>
      </c>
      <c r="V1141">
        <v>14</v>
      </c>
      <c r="W1141">
        <v>18</v>
      </c>
      <c r="X1141" t="s">
        <v>54</v>
      </c>
      <c r="Y1141">
        <v>95144</v>
      </c>
      <c r="Z1141">
        <v>19</v>
      </c>
      <c r="AA1141" s="17">
        <f>ai_ds_job_salaries_2026[[#This Row],[Bonus ]]/100</f>
        <v>0.114</v>
      </c>
      <c r="AB1141" s="18">
        <v>11.4</v>
      </c>
      <c r="AC1141">
        <v>7.8</v>
      </c>
      <c r="AD1141">
        <v>3</v>
      </c>
      <c r="AE1141" t="b">
        <v>0</v>
      </c>
      <c r="AF1141">
        <v>13.7</v>
      </c>
      <c r="AG1141">
        <v>6.7</v>
      </c>
      <c r="AH1141" t="str">
        <f>IF(ai_ds_job_salaries_2026[[#This Row],[upskilling_hours_per_month]]&lt;=4,"Low",IF(ai_ds_job_salaries_2026[[#This Row],[upskilling_hours_per_month]]&lt;=8,"Standard","High"))</f>
        <v>High</v>
      </c>
      <c r="AI1141" s="6">
        <f>ai_ds_job_salaries_2026[[#This Row],[Bonus ]]/100</f>
        <v>0.114</v>
      </c>
      <c r="AJ1141">
        <v>0.114</v>
      </c>
    </row>
    <row r="1142" spans="1:36" ht="15.95">
      <c r="A1142" t="s">
        <v>36</v>
      </c>
      <c r="B1142" t="s">
        <v>37</v>
      </c>
      <c r="C1142" t="s">
        <v>78</v>
      </c>
      <c r="D1142" t="s">
        <v>49</v>
      </c>
      <c r="E1142" t="s">
        <v>50</v>
      </c>
      <c r="F1142" t="e">
        <f>VLOOKUP(ai_ds_job_salaries_2026[[#This Row],[company_location]],#REF!,2,)</f>
        <v>#REF!</v>
      </c>
      <c r="G1142" t="s">
        <v>50</v>
      </c>
      <c r="H1142" t="e">
        <f>VLOOKUP(ai_ds_job_salaries_2026[[#This Row],[1]],#REF!,2,FALSE)</f>
        <v>#REF!</v>
      </c>
      <c r="I1142" t="s">
        <v>51</v>
      </c>
      <c r="J1142">
        <v>0</v>
      </c>
      <c r="K1142">
        <v>11</v>
      </c>
      <c r="L1142">
        <v>0</v>
      </c>
      <c r="M1142" t="s">
        <v>52</v>
      </c>
      <c r="N1142" t="s">
        <v>44</v>
      </c>
      <c r="O1142" t="b">
        <v>0</v>
      </c>
      <c r="P1142" t="b">
        <v>1</v>
      </c>
      <c r="Q1142">
        <v>11</v>
      </c>
      <c r="R1142">
        <v>1</v>
      </c>
      <c r="S1142">
        <v>46</v>
      </c>
      <c r="T1142">
        <v>18</v>
      </c>
      <c r="U1142" t="b">
        <v>0</v>
      </c>
      <c r="V1142">
        <v>2</v>
      </c>
      <c r="W1142">
        <v>18</v>
      </c>
      <c r="X1142" t="s">
        <v>54</v>
      </c>
      <c r="Y1142">
        <v>166982</v>
      </c>
      <c r="Z1142">
        <v>0.3</v>
      </c>
      <c r="AA1142" s="17">
        <f>ai_ds_job_salaries_2026[[#This Row],[Bonus ]]/100</f>
        <v>0.124</v>
      </c>
      <c r="AB1142" s="18">
        <v>12.4</v>
      </c>
      <c r="AC1142">
        <v>7.2</v>
      </c>
      <c r="AD1142">
        <v>5</v>
      </c>
      <c r="AE1142" t="b">
        <v>0</v>
      </c>
      <c r="AF1142">
        <v>3.5</v>
      </c>
      <c r="AG1142">
        <v>3.5</v>
      </c>
      <c r="AH1142" t="str">
        <f>IF(ai_ds_job_salaries_2026[[#This Row],[upskilling_hours_per_month]]&lt;=4,"Low",IF(ai_ds_job_salaries_2026[[#This Row],[upskilling_hours_per_month]]&lt;=8,"Standard","High"))</f>
        <v>Low</v>
      </c>
      <c r="AI1142" s="6">
        <f>ai_ds_job_salaries_2026[[#This Row],[Bonus ]]/100</f>
        <v>0.124</v>
      </c>
      <c r="AJ1142">
        <v>0.124</v>
      </c>
    </row>
    <row r="1143" spans="1:36" ht="15.95">
      <c r="A1143" t="s">
        <v>69</v>
      </c>
      <c r="B1143" t="s">
        <v>47</v>
      </c>
      <c r="C1143" t="s">
        <v>48</v>
      </c>
      <c r="D1143" t="s">
        <v>57</v>
      </c>
      <c r="E1143" t="s">
        <v>79</v>
      </c>
      <c r="F1143" t="e">
        <f>VLOOKUP(ai_ds_job_salaries_2026[[#This Row],[company_location]],#REF!,2,)</f>
        <v>#REF!</v>
      </c>
      <c r="G1143" t="s">
        <v>79</v>
      </c>
      <c r="H1143" t="e">
        <f>VLOOKUP(ai_ds_job_salaries_2026[[#This Row],[1]],#REF!,2,FALSE)</f>
        <v>#REF!</v>
      </c>
      <c r="I1143" t="s">
        <v>70</v>
      </c>
      <c r="J1143">
        <v>1</v>
      </c>
      <c r="K1143">
        <v>10</v>
      </c>
      <c r="L1143">
        <v>5</v>
      </c>
      <c r="M1143" t="s">
        <v>52</v>
      </c>
      <c r="N1143" t="s">
        <v>53</v>
      </c>
      <c r="O1143" t="b">
        <v>0</v>
      </c>
      <c r="P1143" t="b">
        <v>0</v>
      </c>
      <c r="Q1143">
        <v>8</v>
      </c>
      <c r="R1143">
        <v>4</v>
      </c>
      <c r="S1143">
        <v>39</v>
      </c>
      <c r="T1143">
        <v>54</v>
      </c>
      <c r="U1143" t="b">
        <v>0</v>
      </c>
      <c r="V1143">
        <v>3</v>
      </c>
      <c r="W1143">
        <v>42</v>
      </c>
      <c r="X1143" t="s">
        <v>83</v>
      </c>
      <c r="Y1143">
        <v>100490</v>
      </c>
      <c r="Z1143">
        <v>16.5</v>
      </c>
      <c r="AA1143" s="17">
        <f>ai_ds_job_salaries_2026[[#This Row],[Bonus ]]/100</f>
        <v>0.13500000000000001</v>
      </c>
      <c r="AB1143" s="18">
        <v>13.5</v>
      </c>
      <c r="AC1143">
        <v>7.5</v>
      </c>
      <c r="AD1143">
        <v>4</v>
      </c>
      <c r="AE1143" t="b">
        <v>1</v>
      </c>
      <c r="AF1143">
        <v>7</v>
      </c>
      <c r="AG1143">
        <v>5.9</v>
      </c>
      <c r="AH1143" t="str">
        <f>IF(ai_ds_job_salaries_2026[[#This Row],[upskilling_hours_per_month]]&lt;=4,"Low",IF(ai_ds_job_salaries_2026[[#This Row],[upskilling_hours_per_month]]&lt;=8,"Standard","High"))</f>
        <v>Standard</v>
      </c>
      <c r="AI1143" s="6">
        <f>ai_ds_job_salaries_2026[[#This Row],[Bonus ]]/100</f>
        <v>0.13500000000000001</v>
      </c>
      <c r="AJ1143">
        <v>0.13500000000000001</v>
      </c>
    </row>
    <row r="1144" spans="1:36" ht="15.95">
      <c r="A1144" t="s">
        <v>69</v>
      </c>
      <c r="B1144" t="s">
        <v>47</v>
      </c>
      <c r="C1144" t="s">
        <v>38</v>
      </c>
      <c r="D1144" t="s">
        <v>57</v>
      </c>
      <c r="E1144" t="s">
        <v>40</v>
      </c>
      <c r="F1144" t="e">
        <f>VLOOKUP(ai_ds_job_salaries_2026[[#This Row],[company_location]],#REF!,2,)</f>
        <v>#REF!</v>
      </c>
      <c r="G1144" t="s">
        <v>41</v>
      </c>
      <c r="H1144" t="e">
        <f>VLOOKUP(ai_ds_job_salaries_2026[[#This Row],[1]],#REF!,2,FALSE)</f>
        <v>#REF!</v>
      </c>
      <c r="I1144" t="s">
        <v>70</v>
      </c>
      <c r="J1144">
        <v>1</v>
      </c>
      <c r="K1144">
        <v>10</v>
      </c>
      <c r="L1144">
        <v>6</v>
      </c>
      <c r="M1144" t="s">
        <v>52</v>
      </c>
      <c r="N1144" t="s">
        <v>100</v>
      </c>
      <c r="O1144" t="b">
        <v>0</v>
      </c>
      <c r="P1144" t="b">
        <v>0</v>
      </c>
      <c r="Q1144">
        <v>5</v>
      </c>
      <c r="R1144">
        <v>2</v>
      </c>
      <c r="S1144">
        <v>45</v>
      </c>
      <c r="T1144">
        <v>12</v>
      </c>
      <c r="U1144" t="b">
        <v>1</v>
      </c>
      <c r="V1144">
        <v>12</v>
      </c>
      <c r="W1144">
        <v>6</v>
      </c>
      <c r="X1144" t="s">
        <v>45</v>
      </c>
      <c r="Y1144">
        <v>17798</v>
      </c>
      <c r="Z1144">
        <v>6</v>
      </c>
      <c r="AA1144" s="17">
        <f>ai_ds_job_salaries_2026[[#This Row],[Bonus ]]/100</f>
        <v>0.14400000000000002</v>
      </c>
      <c r="AB1144" s="18">
        <v>14.4</v>
      </c>
      <c r="AC1144">
        <v>7.3</v>
      </c>
      <c r="AD1144">
        <v>7</v>
      </c>
      <c r="AE1144" t="b">
        <v>1</v>
      </c>
      <c r="AF1144">
        <v>10.4</v>
      </c>
      <c r="AG1144">
        <v>6.6</v>
      </c>
      <c r="AH1144" t="str">
        <f>IF(ai_ds_job_salaries_2026[[#This Row],[upskilling_hours_per_month]]&lt;=4,"Low",IF(ai_ds_job_salaries_2026[[#This Row],[upskilling_hours_per_month]]&lt;=8,"Standard","High"))</f>
        <v>High</v>
      </c>
      <c r="AI1144" s="6">
        <f>ai_ds_job_salaries_2026[[#This Row],[Bonus ]]/100</f>
        <v>0.14400000000000002</v>
      </c>
      <c r="AJ1144">
        <v>0.14400000000000002</v>
      </c>
    </row>
    <row r="1145" spans="1:36" ht="15.95">
      <c r="A1145" t="s">
        <v>91</v>
      </c>
      <c r="B1145" t="s">
        <v>64</v>
      </c>
      <c r="C1145" t="s">
        <v>48</v>
      </c>
      <c r="D1145" t="s">
        <v>39</v>
      </c>
      <c r="E1145" t="s">
        <v>50</v>
      </c>
      <c r="F1145" t="e">
        <f>VLOOKUP(ai_ds_job_salaries_2026[[#This Row],[company_location]],#REF!,2,)</f>
        <v>#REF!</v>
      </c>
      <c r="G1145" t="s">
        <v>50</v>
      </c>
      <c r="H1145" t="e">
        <f>VLOOKUP(ai_ds_job_salaries_2026[[#This Row],[1]],#REF!,2,FALSE)</f>
        <v>#REF!</v>
      </c>
      <c r="I1145" t="s">
        <v>73</v>
      </c>
      <c r="J1145">
        <v>0.5</v>
      </c>
      <c r="K1145">
        <v>7</v>
      </c>
      <c r="L1145">
        <v>10</v>
      </c>
      <c r="M1145" t="s">
        <v>43</v>
      </c>
      <c r="N1145" t="s">
        <v>95</v>
      </c>
      <c r="O1145" t="b">
        <v>0</v>
      </c>
      <c r="P1145" t="b">
        <v>0</v>
      </c>
      <c r="Q1145">
        <v>7</v>
      </c>
      <c r="R1145">
        <v>1</v>
      </c>
      <c r="S1145">
        <v>47</v>
      </c>
      <c r="T1145">
        <v>48</v>
      </c>
      <c r="U1145" t="b">
        <v>1</v>
      </c>
      <c r="V1145">
        <v>8</v>
      </c>
      <c r="W1145">
        <v>12</v>
      </c>
      <c r="X1145" t="s">
        <v>54</v>
      </c>
      <c r="Y1145">
        <v>90519</v>
      </c>
      <c r="Z1145">
        <v>0</v>
      </c>
      <c r="AA1145" s="17">
        <f>ai_ds_job_salaries_2026[[#This Row],[Bonus ]]/100</f>
        <v>1.9E-2</v>
      </c>
      <c r="AB1145" s="18">
        <v>1.9</v>
      </c>
      <c r="AC1145">
        <v>4.7</v>
      </c>
      <c r="AD1145">
        <v>5</v>
      </c>
      <c r="AE1145" t="b">
        <v>1</v>
      </c>
      <c r="AF1145">
        <v>4.8</v>
      </c>
      <c r="AG1145">
        <v>8.5</v>
      </c>
      <c r="AH1145" t="str">
        <f>IF(ai_ds_job_salaries_2026[[#This Row],[upskilling_hours_per_month]]&lt;=4,"Low",IF(ai_ds_job_salaries_2026[[#This Row],[upskilling_hours_per_month]]&lt;=8,"Standard","High"))</f>
        <v>Standard</v>
      </c>
      <c r="AI1145" s="6">
        <f>ai_ds_job_salaries_2026[[#This Row],[Bonus ]]/100</f>
        <v>1.9E-2</v>
      </c>
      <c r="AJ1145">
        <v>1.9E-2</v>
      </c>
    </row>
    <row r="1146" spans="1:36" ht="15.95">
      <c r="A1146" t="s">
        <v>66</v>
      </c>
      <c r="B1146" t="s">
        <v>64</v>
      </c>
      <c r="C1146" t="s">
        <v>48</v>
      </c>
      <c r="D1146" t="s">
        <v>57</v>
      </c>
      <c r="E1146" t="s">
        <v>98</v>
      </c>
      <c r="F1146" t="e">
        <f>VLOOKUP(ai_ds_job_salaries_2026[[#This Row],[company_location]],#REF!,2,)</f>
        <v>#REF!</v>
      </c>
      <c r="G1146" t="s">
        <v>98</v>
      </c>
      <c r="H1146" t="e">
        <f>VLOOKUP(ai_ds_job_salaries_2026[[#This Row],[1]],#REF!,2,FALSE)</f>
        <v>#REF!</v>
      </c>
      <c r="I1146" t="s">
        <v>70</v>
      </c>
      <c r="J1146">
        <v>0</v>
      </c>
      <c r="K1146">
        <v>11</v>
      </c>
      <c r="L1146">
        <v>7</v>
      </c>
      <c r="M1146" t="s">
        <v>52</v>
      </c>
      <c r="N1146" t="s">
        <v>44</v>
      </c>
      <c r="O1146" t="b">
        <v>0</v>
      </c>
      <c r="P1146" t="b">
        <v>0</v>
      </c>
      <c r="Q1146">
        <v>7</v>
      </c>
      <c r="R1146">
        <v>3</v>
      </c>
      <c r="S1146">
        <v>44</v>
      </c>
      <c r="T1146">
        <v>24</v>
      </c>
      <c r="U1146" t="b">
        <v>1</v>
      </c>
      <c r="V1146">
        <v>14</v>
      </c>
      <c r="W1146">
        <v>42</v>
      </c>
      <c r="X1146" t="s">
        <v>99</v>
      </c>
      <c r="Y1146">
        <v>85608</v>
      </c>
      <c r="Z1146">
        <v>25.2</v>
      </c>
      <c r="AA1146" s="17">
        <f>ai_ds_job_salaries_2026[[#This Row],[Bonus ]]/100</f>
        <v>0.18899999999999997</v>
      </c>
      <c r="AB1146" s="18">
        <v>18.899999999999999</v>
      </c>
      <c r="AC1146">
        <v>8.5</v>
      </c>
      <c r="AD1146">
        <v>6</v>
      </c>
      <c r="AE1146" t="b">
        <v>0</v>
      </c>
      <c r="AF1146">
        <v>3.1</v>
      </c>
      <c r="AG1146">
        <v>8.3000000000000007</v>
      </c>
      <c r="AH1146" t="str">
        <f>IF(ai_ds_job_salaries_2026[[#This Row],[upskilling_hours_per_month]]&lt;=4,"Low",IF(ai_ds_job_salaries_2026[[#This Row],[upskilling_hours_per_month]]&lt;=8,"Standard","High"))</f>
        <v>Low</v>
      </c>
      <c r="AI1146" s="6">
        <f>ai_ds_job_salaries_2026[[#This Row],[Bonus ]]/100</f>
        <v>0.18899999999999997</v>
      </c>
      <c r="AJ1146">
        <v>0.18899999999999997</v>
      </c>
    </row>
    <row r="1147" spans="1:36" ht="15.95">
      <c r="A1147" t="s">
        <v>96</v>
      </c>
      <c r="B1147" t="s">
        <v>37</v>
      </c>
      <c r="C1147" t="s">
        <v>78</v>
      </c>
      <c r="D1147" t="s">
        <v>49</v>
      </c>
      <c r="E1147" t="s">
        <v>82</v>
      </c>
      <c r="F1147" t="e">
        <f>VLOOKUP(ai_ds_job_salaries_2026[[#This Row],[company_location]],#REF!,2,)</f>
        <v>#REF!</v>
      </c>
      <c r="G1147" t="s">
        <v>79</v>
      </c>
      <c r="H1147" t="e">
        <f>VLOOKUP(ai_ds_job_salaries_2026[[#This Row],[1]],#REF!,2,FALSE)</f>
        <v>#REF!</v>
      </c>
      <c r="I1147" t="s">
        <v>42</v>
      </c>
      <c r="J1147">
        <v>1</v>
      </c>
      <c r="K1147">
        <v>12</v>
      </c>
      <c r="L1147">
        <v>4</v>
      </c>
      <c r="M1147" t="s">
        <v>43</v>
      </c>
      <c r="N1147" t="s">
        <v>44</v>
      </c>
      <c r="O1147" t="b">
        <v>0</v>
      </c>
      <c r="P1147" t="b">
        <v>1</v>
      </c>
      <c r="Q1147">
        <v>5</v>
      </c>
      <c r="R1147">
        <v>3</v>
      </c>
      <c r="S1147">
        <v>48</v>
      </c>
      <c r="T1147">
        <v>48</v>
      </c>
      <c r="U1147" t="b">
        <v>1</v>
      </c>
      <c r="V1147">
        <v>10</v>
      </c>
      <c r="W1147">
        <v>12</v>
      </c>
      <c r="X1147" t="s">
        <v>83</v>
      </c>
      <c r="Y1147">
        <v>154441</v>
      </c>
      <c r="Z1147">
        <v>0</v>
      </c>
      <c r="AA1147" s="17">
        <f>ai_ds_job_salaries_2026[[#This Row],[Bonus ]]/100</f>
        <v>0.17499999999999999</v>
      </c>
      <c r="AB1147" s="18">
        <v>17.5</v>
      </c>
      <c r="AC1147">
        <v>6.7</v>
      </c>
      <c r="AD1147">
        <v>5</v>
      </c>
      <c r="AE1147" t="b">
        <v>0</v>
      </c>
      <c r="AF1147">
        <v>4.7</v>
      </c>
      <c r="AG1147">
        <v>4.0999999999999996</v>
      </c>
      <c r="AH1147" t="str">
        <f>IF(ai_ds_job_salaries_2026[[#This Row],[upskilling_hours_per_month]]&lt;=4,"Low",IF(ai_ds_job_salaries_2026[[#This Row],[upskilling_hours_per_month]]&lt;=8,"Standard","High"))</f>
        <v>Standard</v>
      </c>
      <c r="AI1147" s="6">
        <f>ai_ds_job_salaries_2026[[#This Row],[Bonus ]]/100</f>
        <v>0.17499999999999999</v>
      </c>
      <c r="AJ1147">
        <v>0.17499999999999999</v>
      </c>
    </row>
    <row r="1148" spans="1:36" ht="15.95">
      <c r="A1148" t="s">
        <v>55</v>
      </c>
      <c r="B1148" t="s">
        <v>37</v>
      </c>
      <c r="C1148" t="s">
        <v>48</v>
      </c>
      <c r="D1148" t="s">
        <v>39</v>
      </c>
      <c r="E1148" t="s">
        <v>50</v>
      </c>
      <c r="F1148" t="e">
        <f>VLOOKUP(ai_ds_job_salaries_2026[[#This Row],[company_location]],#REF!,2,)</f>
        <v>#REF!</v>
      </c>
      <c r="G1148" t="s">
        <v>50</v>
      </c>
      <c r="H1148" t="e">
        <f>VLOOKUP(ai_ds_job_salaries_2026[[#This Row],[1]],#REF!,2,FALSE)</f>
        <v>#REF!</v>
      </c>
      <c r="I1148" t="s">
        <v>70</v>
      </c>
      <c r="J1148">
        <v>0</v>
      </c>
      <c r="K1148">
        <v>14</v>
      </c>
      <c r="L1148">
        <v>0</v>
      </c>
      <c r="M1148" t="s">
        <v>43</v>
      </c>
      <c r="N1148" t="s">
        <v>62</v>
      </c>
      <c r="O1148" t="b">
        <v>1</v>
      </c>
      <c r="P1148" t="b">
        <v>1</v>
      </c>
      <c r="Q1148">
        <v>11</v>
      </c>
      <c r="R1148">
        <v>1</v>
      </c>
      <c r="S1148">
        <v>46</v>
      </c>
      <c r="T1148">
        <v>36</v>
      </c>
      <c r="U1148" t="b">
        <v>1</v>
      </c>
      <c r="V1148">
        <v>12</v>
      </c>
      <c r="W1148">
        <v>6</v>
      </c>
      <c r="X1148" t="s">
        <v>54</v>
      </c>
      <c r="Y1148">
        <v>209447</v>
      </c>
      <c r="Z1148">
        <v>9.1999999999999993</v>
      </c>
      <c r="AA1148" s="17">
        <f>ai_ds_job_salaries_2026[[#This Row],[Bonus ]]/100</f>
        <v>0.16300000000000001</v>
      </c>
      <c r="AB1148" s="18">
        <v>16.3</v>
      </c>
      <c r="AC1148">
        <v>5.0999999999999996</v>
      </c>
      <c r="AD1148">
        <v>4</v>
      </c>
      <c r="AE1148" t="b">
        <v>1</v>
      </c>
      <c r="AF1148">
        <v>4.8</v>
      </c>
      <c r="AG1148">
        <v>3.7</v>
      </c>
      <c r="AH1148" t="str">
        <f>IF(ai_ds_job_salaries_2026[[#This Row],[upskilling_hours_per_month]]&lt;=4,"Low",IF(ai_ds_job_salaries_2026[[#This Row],[upskilling_hours_per_month]]&lt;=8,"Standard","High"))</f>
        <v>Standard</v>
      </c>
      <c r="AI1148" s="6">
        <f>ai_ds_job_salaries_2026[[#This Row],[Bonus ]]/100</f>
        <v>0.16300000000000001</v>
      </c>
      <c r="AJ1148">
        <v>0.16300000000000001</v>
      </c>
    </row>
    <row r="1149" spans="1:36" ht="15.95">
      <c r="A1149" t="s">
        <v>60</v>
      </c>
      <c r="B1149" t="s">
        <v>37</v>
      </c>
      <c r="C1149" t="s">
        <v>48</v>
      </c>
      <c r="D1149" t="s">
        <v>57</v>
      </c>
      <c r="E1149" t="s">
        <v>61</v>
      </c>
      <c r="F1149" t="e">
        <f>VLOOKUP(ai_ds_job_salaries_2026[[#This Row],[company_location]],#REF!,2,)</f>
        <v>#REF!</v>
      </c>
      <c r="G1149" t="s">
        <v>61</v>
      </c>
      <c r="H1149" t="e">
        <f>VLOOKUP(ai_ds_job_salaries_2026[[#This Row],[1]],#REF!,2,FALSE)</f>
        <v>#REF!</v>
      </c>
      <c r="I1149" t="s">
        <v>80</v>
      </c>
      <c r="J1149">
        <v>0.5</v>
      </c>
      <c r="K1149">
        <v>15</v>
      </c>
      <c r="L1149">
        <v>7</v>
      </c>
      <c r="M1149" t="s">
        <v>52</v>
      </c>
      <c r="N1149" t="s">
        <v>90</v>
      </c>
      <c r="O1149" t="b">
        <v>0</v>
      </c>
      <c r="P1149" t="b">
        <v>1</v>
      </c>
      <c r="Q1149">
        <v>6</v>
      </c>
      <c r="R1149">
        <v>2</v>
      </c>
      <c r="S1149">
        <v>50</v>
      </c>
      <c r="T1149">
        <v>54</v>
      </c>
      <c r="U1149" t="b">
        <v>1</v>
      </c>
      <c r="V1149">
        <v>6</v>
      </c>
      <c r="W1149">
        <v>6</v>
      </c>
      <c r="X1149" t="s">
        <v>63</v>
      </c>
      <c r="Y1149">
        <v>60842</v>
      </c>
      <c r="Z1149">
        <v>15.9</v>
      </c>
      <c r="AA1149" s="17">
        <f>ai_ds_job_salaries_2026[[#This Row],[Bonus ]]/100</f>
        <v>0.183</v>
      </c>
      <c r="AB1149" s="18">
        <v>18.3</v>
      </c>
      <c r="AC1149">
        <v>3.6</v>
      </c>
      <c r="AD1149">
        <v>3</v>
      </c>
      <c r="AE1149" t="b">
        <v>0</v>
      </c>
      <c r="AF1149">
        <v>10.9</v>
      </c>
      <c r="AG1149">
        <v>4.5999999999999996</v>
      </c>
      <c r="AH1149" t="str">
        <f>IF(ai_ds_job_salaries_2026[[#This Row],[upskilling_hours_per_month]]&lt;=4,"Low",IF(ai_ds_job_salaries_2026[[#This Row],[upskilling_hours_per_month]]&lt;=8,"Standard","High"))</f>
        <v>High</v>
      </c>
      <c r="AI1149" s="6">
        <f>ai_ds_job_salaries_2026[[#This Row],[Bonus ]]/100</f>
        <v>0.183</v>
      </c>
      <c r="AJ1149">
        <v>0.183</v>
      </c>
    </row>
    <row r="1150" spans="1:36" ht="15.95">
      <c r="A1150" t="s">
        <v>60</v>
      </c>
      <c r="B1150" t="s">
        <v>47</v>
      </c>
      <c r="C1150" t="s">
        <v>48</v>
      </c>
      <c r="D1150" t="s">
        <v>57</v>
      </c>
      <c r="E1150" t="s">
        <v>50</v>
      </c>
      <c r="F1150" t="e">
        <f>VLOOKUP(ai_ds_job_salaries_2026[[#This Row],[company_location]],#REF!,2,)</f>
        <v>#REF!</v>
      </c>
      <c r="G1150" t="s">
        <v>50</v>
      </c>
      <c r="H1150" t="e">
        <f>VLOOKUP(ai_ds_job_salaries_2026[[#This Row],[1]],#REF!,2,FALSE)</f>
        <v>#REF!</v>
      </c>
      <c r="I1150" t="s">
        <v>42</v>
      </c>
      <c r="J1150">
        <v>0.5</v>
      </c>
      <c r="K1150">
        <v>12</v>
      </c>
      <c r="L1150">
        <v>7</v>
      </c>
      <c r="M1150" t="s">
        <v>74</v>
      </c>
      <c r="N1150" t="s">
        <v>44</v>
      </c>
      <c r="O1150" t="b">
        <v>0</v>
      </c>
      <c r="P1150" t="b">
        <v>0</v>
      </c>
      <c r="Q1150">
        <v>12</v>
      </c>
      <c r="R1150">
        <v>2</v>
      </c>
      <c r="S1150">
        <v>45</v>
      </c>
      <c r="T1150">
        <v>18</v>
      </c>
      <c r="U1150" t="b">
        <v>1</v>
      </c>
      <c r="V1150">
        <v>13</v>
      </c>
      <c r="W1150">
        <v>54</v>
      </c>
      <c r="X1150" t="s">
        <v>54</v>
      </c>
      <c r="Y1150">
        <v>152335</v>
      </c>
      <c r="Z1150">
        <v>7.9</v>
      </c>
      <c r="AA1150" s="17">
        <f>ai_ds_job_salaries_2026[[#This Row],[Bonus ]]/100</f>
        <v>0.156</v>
      </c>
      <c r="AB1150" s="18">
        <v>15.6</v>
      </c>
      <c r="AC1150">
        <v>8.1</v>
      </c>
      <c r="AD1150">
        <v>10</v>
      </c>
      <c r="AE1150" t="b">
        <v>0</v>
      </c>
      <c r="AF1150">
        <v>7.8</v>
      </c>
      <c r="AG1150">
        <v>3</v>
      </c>
      <c r="AH1150" t="str">
        <f>IF(ai_ds_job_salaries_2026[[#This Row],[upskilling_hours_per_month]]&lt;=4,"Low",IF(ai_ds_job_salaries_2026[[#This Row],[upskilling_hours_per_month]]&lt;=8,"Standard","High"))</f>
        <v>Standard</v>
      </c>
      <c r="AI1150" s="6">
        <f>ai_ds_job_salaries_2026[[#This Row],[Bonus ]]/100</f>
        <v>0.156</v>
      </c>
      <c r="AJ1150">
        <v>0.156</v>
      </c>
    </row>
    <row r="1151" spans="1:36" ht="15.95">
      <c r="A1151" t="s">
        <v>96</v>
      </c>
      <c r="B1151" t="s">
        <v>56</v>
      </c>
      <c r="C1151" t="s">
        <v>78</v>
      </c>
      <c r="D1151" t="s">
        <v>57</v>
      </c>
      <c r="E1151" t="s">
        <v>50</v>
      </c>
      <c r="F1151" t="e">
        <f>VLOOKUP(ai_ds_job_salaries_2026[[#This Row],[company_location]],#REF!,2,)</f>
        <v>#REF!</v>
      </c>
      <c r="G1151" t="s">
        <v>50</v>
      </c>
      <c r="H1151" t="e">
        <f>VLOOKUP(ai_ds_job_salaries_2026[[#This Row],[1]],#REF!,2,FALSE)</f>
        <v>#REF!</v>
      </c>
      <c r="I1151" t="s">
        <v>51</v>
      </c>
      <c r="J1151">
        <v>1</v>
      </c>
      <c r="K1151">
        <v>2</v>
      </c>
      <c r="L1151">
        <v>7</v>
      </c>
      <c r="M1151" t="s">
        <v>43</v>
      </c>
      <c r="N1151" t="s">
        <v>44</v>
      </c>
      <c r="O1151" t="b">
        <v>0</v>
      </c>
      <c r="P1151" t="b">
        <v>0</v>
      </c>
      <c r="Q1151">
        <v>5</v>
      </c>
      <c r="R1151">
        <v>0</v>
      </c>
      <c r="S1151">
        <v>46</v>
      </c>
      <c r="T1151">
        <v>12</v>
      </c>
      <c r="U1151" t="b">
        <v>0</v>
      </c>
      <c r="V1151">
        <v>1</v>
      </c>
      <c r="W1151">
        <v>18</v>
      </c>
      <c r="X1151" t="s">
        <v>54</v>
      </c>
      <c r="Y1151">
        <v>65610</v>
      </c>
      <c r="Z1151">
        <v>10.8</v>
      </c>
      <c r="AA1151" s="17">
        <f>ai_ds_job_salaries_2026[[#This Row],[Bonus ]]/100</f>
        <v>7.2000000000000008E-2</v>
      </c>
      <c r="AB1151" s="18">
        <v>7.2</v>
      </c>
      <c r="AC1151">
        <v>7.5</v>
      </c>
      <c r="AD1151">
        <v>6</v>
      </c>
      <c r="AE1151" t="b">
        <v>0</v>
      </c>
      <c r="AF1151">
        <v>18.399999999999999</v>
      </c>
      <c r="AG1151">
        <v>7.4</v>
      </c>
      <c r="AH1151" t="str">
        <f>IF(ai_ds_job_salaries_2026[[#This Row],[upskilling_hours_per_month]]&lt;=4,"Low",IF(ai_ds_job_salaries_2026[[#This Row],[upskilling_hours_per_month]]&lt;=8,"Standard","High"))</f>
        <v>High</v>
      </c>
      <c r="AI1151" s="6">
        <f>ai_ds_job_salaries_2026[[#This Row],[Bonus ]]/100</f>
        <v>7.2000000000000008E-2</v>
      </c>
      <c r="AJ1151">
        <v>7.2000000000000008E-2</v>
      </c>
    </row>
    <row r="1152" spans="1:36" ht="15.95">
      <c r="A1152" t="s">
        <v>55</v>
      </c>
      <c r="B1152" t="s">
        <v>47</v>
      </c>
      <c r="C1152" t="s">
        <v>48</v>
      </c>
      <c r="D1152" t="s">
        <v>49</v>
      </c>
      <c r="E1152" t="s">
        <v>50</v>
      </c>
      <c r="F1152" t="e">
        <f>VLOOKUP(ai_ds_job_salaries_2026[[#This Row],[company_location]],#REF!,2,)</f>
        <v>#REF!</v>
      </c>
      <c r="G1152" t="s">
        <v>50</v>
      </c>
      <c r="H1152" t="e">
        <f>VLOOKUP(ai_ds_job_salaries_2026[[#This Row],[1]],#REF!,2,FALSE)</f>
        <v>#REF!</v>
      </c>
      <c r="I1152" t="s">
        <v>51</v>
      </c>
      <c r="J1152">
        <v>0.5</v>
      </c>
      <c r="K1152">
        <v>10</v>
      </c>
      <c r="L1152">
        <v>2</v>
      </c>
      <c r="M1152" t="s">
        <v>43</v>
      </c>
      <c r="N1152" t="s">
        <v>44</v>
      </c>
      <c r="O1152" t="b">
        <v>1</v>
      </c>
      <c r="P1152" t="b">
        <v>0</v>
      </c>
      <c r="Q1152">
        <v>9</v>
      </c>
      <c r="R1152">
        <v>2</v>
      </c>
      <c r="S1152">
        <v>42</v>
      </c>
      <c r="T1152">
        <v>30</v>
      </c>
      <c r="U1152" t="b">
        <v>1</v>
      </c>
      <c r="V1152">
        <v>5</v>
      </c>
      <c r="W1152">
        <v>0</v>
      </c>
      <c r="X1152" t="s">
        <v>54</v>
      </c>
      <c r="Y1152">
        <v>209157</v>
      </c>
      <c r="Z1152">
        <v>6.8000000000000007</v>
      </c>
      <c r="AA1152" s="17">
        <f>ai_ds_job_salaries_2026[[#This Row],[Bonus ]]/100</f>
        <v>0.16200000000000001</v>
      </c>
      <c r="AB1152" s="18">
        <v>16.2</v>
      </c>
      <c r="AC1152">
        <v>8</v>
      </c>
      <c r="AD1152">
        <v>4</v>
      </c>
      <c r="AE1152" t="b">
        <v>0</v>
      </c>
      <c r="AF1152">
        <v>1.9</v>
      </c>
      <c r="AG1152">
        <v>4.4000000000000004</v>
      </c>
      <c r="AH1152" t="str">
        <f>IF(ai_ds_job_salaries_2026[[#This Row],[upskilling_hours_per_month]]&lt;=4,"Low",IF(ai_ds_job_salaries_2026[[#This Row],[upskilling_hours_per_month]]&lt;=8,"Standard","High"))</f>
        <v>Low</v>
      </c>
      <c r="AI1152" s="6">
        <f>ai_ds_job_salaries_2026[[#This Row],[Bonus ]]/100</f>
        <v>0.16200000000000001</v>
      </c>
      <c r="AJ1152">
        <v>0.16200000000000001</v>
      </c>
    </row>
    <row r="1153" spans="1:36" ht="15.95">
      <c r="A1153" t="s">
        <v>46</v>
      </c>
      <c r="B1153" t="s">
        <v>64</v>
      </c>
      <c r="C1153" t="s">
        <v>48</v>
      </c>
      <c r="D1153" t="s">
        <v>39</v>
      </c>
      <c r="E1153" t="s">
        <v>50</v>
      </c>
      <c r="F1153" t="e">
        <f>VLOOKUP(ai_ds_job_salaries_2026[[#This Row],[company_location]],#REF!,2,)</f>
        <v>#REF!</v>
      </c>
      <c r="G1153" t="s">
        <v>50</v>
      </c>
      <c r="H1153" t="e">
        <f>VLOOKUP(ai_ds_job_salaries_2026[[#This Row],[1]],#REF!,2,FALSE)</f>
        <v>#REF!</v>
      </c>
      <c r="I1153" t="s">
        <v>73</v>
      </c>
      <c r="J1153">
        <v>0.5</v>
      </c>
      <c r="K1153">
        <v>6</v>
      </c>
      <c r="L1153">
        <v>10</v>
      </c>
      <c r="M1153" t="s">
        <v>59</v>
      </c>
      <c r="N1153" t="s">
        <v>44</v>
      </c>
      <c r="O1153" t="b">
        <v>1</v>
      </c>
      <c r="P1153" t="b">
        <v>0</v>
      </c>
      <c r="Q1153">
        <v>6</v>
      </c>
      <c r="R1153">
        <v>3</v>
      </c>
      <c r="S1153">
        <v>42</v>
      </c>
      <c r="T1153">
        <v>42</v>
      </c>
      <c r="U1153" t="b">
        <v>1</v>
      </c>
      <c r="V1153">
        <v>11</v>
      </c>
      <c r="W1153">
        <v>24</v>
      </c>
      <c r="X1153" t="s">
        <v>54</v>
      </c>
      <c r="Y1153">
        <v>160590</v>
      </c>
      <c r="Z1153">
        <v>0</v>
      </c>
      <c r="AA1153" s="17">
        <f>ai_ds_job_salaries_2026[[#This Row],[Bonus ]]/100</f>
        <v>6.7000000000000004E-2</v>
      </c>
      <c r="AB1153" s="18">
        <v>6.7</v>
      </c>
      <c r="AC1153">
        <v>7.4</v>
      </c>
      <c r="AD1153">
        <v>5</v>
      </c>
      <c r="AE1153" t="b">
        <v>0</v>
      </c>
      <c r="AF1153">
        <v>12.1</v>
      </c>
      <c r="AG1153">
        <v>5.5</v>
      </c>
      <c r="AH1153" t="str">
        <f>IF(ai_ds_job_salaries_2026[[#This Row],[upskilling_hours_per_month]]&lt;=4,"Low",IF(ai_ds_job_salaries_2026[[#This Row],[upskilling_hours_per_month]]&lt;=8,"Standard","High"))</f>
        <v>High</v>
      </c>
      <c r="AI1153" s="6">
        <f>ai_ds_job_salaries_2026[[#This Row],[Bonus ]]/100</f>
        <v>6.7000000000000004E-2</v>
      </c>
      <c r="AJ1153">
        <v>6.7000000000000004E-2</v>
      </c>
    </row>
    <row r="1154" spans="1:36" ht="15.95">
      <c r="A1154" t="s">
        <v>96</v>
      </c>
      <c r="B1154" t="s">
        <v>37</v>
      </c>
      <c r="C1154" t="s">
        <v>48</v>
      </c>
      <c r="D1154" t="s">
        <v>57</v>
      </c>
      <c r="E1154" t="s">
        <v>50</v>
      </c>
      <c r="F1154" t="e">
        <f>VLOOKUP(ai_ds_job_salaries_2026[[#This Row],[company_location]],#REF!,2,)</f>
        <v>#REF!</v>
      </c>
      <c r="G1154" t="s">
        <v>50</v>
      </c>
      <c r="H1154" t="e">
        <f>VLOOKUP(ai_ds_job_salaries_2026[[#This Row],[1]],#REF!,2,FALSE)</f>
        <v>#REF!</v>
      </c>
      <c r="I1154" t="s">
        <v>80</v>
      </c>
      <c r="J1154">
        <v>1</v>
      </c>
      <c r="K1154">
        <v>15</v>
      </c>
      <c r="L1154">
        <v>0</v>
      </c>
      <c r="M1154" t="s">
        <v>74</v>
      </c>
      <c r="N1154" t="s">
        <v>44</v>
      </c>
      <c r="O1154" t="b">
        <v>0</v>
      </c>
      <c r="P1154" t="b">
        <v>1</v>
      </c>
      <c r="Q1154">
        <v>7</v>
      </c>
      <c r="R1154">
        <v>1</v>
      </c>
      <c r="S1154">
        <v>49</v>
      </c>
      <c r="T1154">
        <v>12</v>
      </c>
      <c r="U1154" t="b">
        <v>1</v>
      </c>
      <c r="V1154">
        <v>9</v>
      </c>
      <c r="W1154">
        <v>12</v>
      </c>
      <c r="X1154" t="s">
        <v>54</v>
      </c>
      <c r="Y1154">
        <v>211829</v>
      </c>
      <c r="Z1154">
        <v>7.3999999999999995</v>
      </c>
      <c r="AA1154" s="17">
        <f>ai_ds_job_salaries_2026[[#This Row],[Bonus ]]/100</f>
        <v>0.12</v>
      </c>
      <c r="AB1154" s="18">
        <v>12</v>
      </c>
      <c r="AC1154">
        <v>8.3000000000000007</v>
      </c>
      <c r="AD1154">
        <v>5</v>
      </c>
      <c r="AE1154" t="b">
        <v>1</v>
      </c>
      <c r="AF1154">
        <v>14.8</v>
      </c>
      <c r="AG1154">
        <v>5</v>
      </c>
      <c r="AH1154" t="str">
        <f>IF(ai_ds_job_salaries_2026[[#This Row],[upskilling_hours_per_month]]&lt;=4,"Low",IF(ai_ds_job_salaries_2026[[#This Row],[upskilling_hours_per_month]]&lt;=8,"Standard","High"))</f>
        <v>High</v>
      </c>
      <c r="AI1154" s="6">
        <f>ai_ds_job_salaries_2026[[#This Row],[Bonus ]]/100</f>
        <v>0.12</v>
      </c>
      <c r="AJ1154">
        <v>0.12</v>
      </c>
    </row>
    <row r="1155" spans="1:36" ht="15.95">
      <c r="A1155" t="s">
        <v>76</v>
      </c>
      <c r="B1155" t="s">
        <v>37</v>
      </c>
      <c r="C1155" t="s">
        <v>48</v>
      </c>
      <c r="D1155" t="s">
        <v>39</v>
      </c>
      <c r="E1155" t="s">
        <v>50</v>
      </c>
      <c r="F1155" t="e">
        <f>VLOOKUP(ai_ds_job_salaries_2026[[#This Row],[company_location]],#REF!,2,)</f>
        <v>#REF!</v>
      </c>
      <c r="G1155" t="s">
        <v>50</v>
      </c>
      <c r="H1155" t="e">
        <f>VLOOKUP(ai_ds_job_salaries_2026[[#This Row],[1]],#REF!,2,FALSE)</f>
        <v>#REF!</v>
      </c>
      <c r="I1155" t="s">
        <v>73</v>
      </c>
      <c r="J1155">
        <v>0</v>
      </c>
      <c r="K1155">
        <v>14</v>
      </c>
      <c r="L1155">
        <v>10</v>
      </c>
      <c r="M1155" t="s">
        <v>52</v>
      </c>
      <c r="N1155" t="s">
        <v>102</v>
      </c>
      <c r="O1155" t="b">
        <v>0</v>
      </c>
      <c r="P1155" t="b">
        <v>1</v>
      </c>
      <c r="Q1155">
        <v>10</v>
      </c>
      <c r="R1155">
        <v>2</v>
      </c>
      <c r="S1155">
        <v>46</v>
      </c>
      <c r="T1155">
        <v>36</v>
      </c>
      <c r="U1155" t="b">
        <v>1</v>
      </c>
      <c r="V1155">
        <v>12</v>
      </c>
      <c r="W1155">
        <v>54</v>
      </c>
      <c r="X1155" t="s">
        <v>54</v>
      </c>
      <c r="Y1155">
        <v>179523</v>
      </c>
      <c r="Z1155">
        <v>23.200000000000003</v>
      </c>
      <c r="AA1155" s="17">
        <f>ai_ds_job_salaries_2026[[#This Row],[Bonus ]]/100</f>
        <v>9.1999999999999998E-2</v>
      </c>
      <c r="AB1155" s="18">
        <v>9.1999999999999993</v>
      </c>
      <c r="AC1155">
        <v>6.1</v>
      </c>
      <c r="AD1155">
        <v>11</v>
      </c>
      <c r="AE1155" t="b">
        <v>1</v>
      </c>
      <c r="AF1155">
        <v>4.5999999999999996</v>
      </c>
      <c r="AG1155">
        <v>4.5999999999999996</v>
      </c>
      <c r="AH1155" t="str">
        <f>IF(ai_ds_job_salaries_2026[[#This Row],[upskilling_hours_per_month]]&lt;=4,"Low",IF(ai_ds_job_salaries_2026[[#This Row],[upskilling_hours_per_month]]&lt;=8,"Standard","High"))</f>
        <v>Standard</v>
      </c>
      <c r="AI1155" s="6">
        <f>ai_ds_job_salaries_2026[[#This Row],[Bonus ]]/100</f>
        <v>9.1999999999999998E-2</v>
      </c>
      <c r="AJ1155">
        <v>9.1999999999999998E-2</v>
      </c>
    </row>
    <row r="1156" spans="1:36" ht="15.95">
      <c r="A1156" t="s">
        <v>96</v>
      </c>
      <c r="B1156" t="s">
        <v>47</v>
      </c>
      <c r="C1156" t="s">
        <v>81</v>
      </c>
      <c r="D1156" t="s">
        <v>39</v>
      </c>
      <c r="E1156" t="s">
        <v>82</v>
      </c>
      <c r="F1156" t="e">
        <f>VLOOKUP(ai_ds_job_salaries_2026[[#This Row],[company_location]],#REF!,2,)</f>
        <v>#REF!</v>
      </c>
      <c r="G1156" t="s">
        <v>82</v>
      </c>
      <c r="H1156" t="e">
        <f>VLOOKUP(ai_ds_job_salaries_2026[[#This Row],[1]],#REF!,2,FALSE)</f>
        <v>#REF!</v>
      </c>
      <c r="I1156" t="s">
        <v>73</v>
      </c>
      <c r="J1156">
        <v>0</v>
      </c>
      <c r="K1156">
        <v>11</v>
      </c>
      <c r="L1156">
        <v>5</v>
      </c>
      <c r="M1156" t="s">
        <v>43</v>
      </c>
      <c r="N1156" t="s">
        <v>44</v>
      </c>
      <c r="O1156" t="b">
        <v>0</v>
      </c>
      <c r="P1156" t="b">
        <v>0</v>
      </c>
      <c r="Q1156">
        <v>7</v>
      </c>
      <c r="R1156">
        <v>3</v>
      </c>
      <c r="S1156">
        <v>46</v>
      </c>
      <c r="T1156">
        <v>42</v>
      </c>
      <c r="U1156" t="b">
        <v>0</v>
      </c>
      <c r="V1156">
        <v>3</v>
      </c>
      <c r="W1156">
        <v>42</v>
      </c>
      <c r="X1156" t="s">
        <v>83</v>
      </c>
      <c r="Y1156">
        <v>69491</v>
      </c>
      <c r="Z1156">
        <v>0</v>
      </c>
      <c r="AA1156" s="17">
        <f>ai_ds_job_salaries_2026[[#This Row],[Bonus ]]/100</f>
        <v>0.14899999999999999</v>
      </c>
      <c r="AB1156" s="18">
        <v>14.9</v>
      </c>
      <c r="AC1156">
        <v>6.5</v>
      </c>
      <c r="AD1156">
        <v>3</v>
      </c>
      <c r="AE1156" t="b">
        <v>0</v>
      </c>
      <c r="AF1156">
        <v>12.6</v>
      </c>
      <c r="AG1156">
        <v>3.9</v>
      </c>
      <c r="AH1156" t="str">
        <f>IF(ai_ds_job_salaries_2026[[#This Row],[upskilling_hours_per_month]]&lt;=4,"Low",IF(ai_ds_job_salaries_2026[[#This Row],[upskilling_hours_per_month]]&lt;=8,"Standard","High"))</f>
        <v>High</v>
      </c>
      <c r="AI1156" s="6">
        <f>ai_ds_job_salaries_2026[[#This Row],[Bonus ]]/100</f>
        <v>0.14899999999999999</v>
      </c>
      <c r="AJ1156">
        <v>0.14899999999999999</v>
      </c>
    </row>
    <row r="1157" spans="1:36" ht="15.95">
      <c r="A1157" t="s">
        <v>91</v>
      </c>
      <c r="B1157" t="s">
        <v>47</v>
      </c>
      <c r="C1157" t="s">
        <v>48</v>
      </c>
      <c r="D1157" t="s">
        <v>49</v>
      </c>
      <c r="E1157" t="s">
        <v>40</v>
      </c>
      <c r="F1157" t="e">
        <f>VLOOKUP(ai_ds_job_salaries_2026[[#This Row],[company_location]],#REF!,2,)</f>
        <v>#REF!</v>
      </c>
      <c r="G1157" t="s">
        <v>50</v>
      </c>
      <c r="H1157" t="e">
        <f>VLOOKUP(ai_ds_job_salaries_2026[[#This Row],[1]],#REF!,2,FALSE)</f>
        <v>#REF!</v>
      </c>
      <c r="I1157" t="s">
        <v>92</v>
      </c>
      <c r="J1157">
        <v>1</v>
      </c>
      <c r="K1157">
        <v>7</v>
      </c>
      <c r="L1157">
        <v>5</v>
      </c>
      <c r="M1157" t="s">
        <v>52</v>
      </c>
      <c r="N1157" t="s">
        <v>44</v>
      </c>
      <c r="O1157" t="b">
        <v>0</v>
      </c>
      <c r="P1157" t="b">
        <v>0</v>
      </c>
      <c r="Q1157">
        <v>9</v>
      </c>
      <c r="R1157">
        <v>2</v>
      </c>
      <c r="S1157">
        <v>46</v>
      </c>
      <c r="T1157">
        <v>42</v>
      </c>
      <c r="U1157" t="b">
        <v>1</v>
      </c>
      <c r="V1157">
        <v>7</v>
      </c>
      <c r="W1157">
        <v>24</v>
      </c>
      <c r="X1157" t="s">
        <v>45</v>
      </c>
      <c r="Y1157">
        <v>35713</v>
      </c>
      <c r="Z1157">
        <v>0</v>
      </c>
      <c r="AA1157" s="17">
        <f>ai_ds_job_salaries_2026[[#This Row],[Bonus ]]/100</f>
        <v>0.13900000000000001</v>
      </c>
      <c r="AB1157" s="18">
        <v>13.9</v>
      </c>
      <c r="AC1157">
        <v>9.1</v>
      </c>
      <c r="AD1157">
        <v>2</v>
      </c>
      <c r="AE1157" t="b">
        <v>0</v>
      </c>
      <c r="AF1157">
        <v>7.7</v>
      </c>
      <c r="AG1157">
        <v>5.5</v>
      </c>
      <c r="AH1157" t="str">
        <f>IF(ai_ds_job_salaries_2026[[#This Row],[upskilling_hours_per_month]]&lt;=4,"Low",IF(ai_ds_job_salaries_2026[[#This Row],[upskilling_hours_per_month]]&lt;=8,"Standard","High"))</f>
        <v>Standard</v>
      </c>
      <c r="AI1157" s="6">
        <f>ai_ds_job_salaries_2026[[#This Row],[Bonus ]]/100</f>
        <v>0.13900000000000001</v>
      </c>
      <c r="AJ1157">
        <v>0.13900000000000001</v>
      </c>
    </row>
    <row r="1158" spans="1:36" ht="15.95">
      <c r="A1158" t="s">
        <v>36</v>
      </c>
      <c r="B1158" t="s">
        <v>56</v>
      </c>
      <c r="C1158" t="s">
        <v>48</v>
      </c>
      <c r="D1158" t="s">
        <v>57</v>
      </c>
      <c r="E1158" t="s">
        <v>79</v>
      </c>
      <c r="F1158" t="e">
        <f>VLOOKUP(ai_ds_job_salaries_2026[[#This Row],[company_location]],#REF!,2,)</f>
        <v>#REF!</v>
      </c>
      <c r="G1158" t="s">
        <v>50</v>
      </c>
      <c r="H1158" t="e">
        <f>VLOOKUP(ai_ds_job_salaries_2026[[#This Row],[1]],#REF!,2,FALSE)</f>
        <v>#REF!</v>
      </c>
      <c r="I1158" t="s">
        <v>70</v>
      </c>
      <c r="J1158">
        <v>1</v>
      </c>
      <c r="K1158">
        <v>3</v>
      </c>
      <c r="L1158">
        <v>4</v>
      </c>
      <c r="M1158" t="s">
        <v>43</v>
      </c>
      <c r="N1158" t="s">
        <v>44</v>
      </c>
      <c r="O1158" t="b">
        <v>0</v>
      </c>
      <c r="P1158" t="b">
        <v>0</v>
      </c>
      <c r="Q1158">
        <v>10</v>
      </c>
      <c r="R1158">
        <v>2</v>
      </c>
      <c r="S1158">
        <v>48</v>
      </c>
      <c r="T1158">
        <v>30</v>
      </c>
      <c r="U1158" t="b">
        <v>0</v>
      </c>
      <c r="V1158">
        <v>6</v>
      </c>
      <c r="W1158">
        <v>30</v>
      </c>
      <c r="X1158" t="s">
        <v>83</v>
      </c>
      <c r="Y1158">
        <v>44912</v>
      </c>
      <c r="Z1158">
        <v>12.4</v>
      </c>
      <c r="AA1158" s="17">
        <f>ai_ds_job_salaries_2026[[#This Row],[Bonus ]]/100</f>
        <v>0.12</v>
      </c>
      <c r="AB1158" s="18">
        <v>12</v>
      </c>
      <c r="AC1158">
        <v>4.3</v>
      </c>
      <c r="AD1158">
        <v>2</v>
      </c>
      <c r="AE1158" t="b">
        <v>1</v>
      </c>
      <c r="AF1158">
        <v>2.9</v>
      </c>
      <c r="AG1158">
        <v>5.5</v>
      </c>
      <c r="AH1158" t="str">
        <f>IF(ai_ds_job_salaries_2026[[#This Row],[upskilling_hours_per_month]]&lt;=4,"Low",IF(ai_ds_job_salaries_2026[[#This Row],[upskilling_hours_per_month]]&lt;=8,"Standard","High"))</f>
        <v>Low</v>
      </c>
      <c r="AI1158" s="6">
        <f>ai_ds_job_salaries_2026[[#This Row],[Bonus ]]/100</f>
        <v>0.12</v>
      </c>
      <c r="AJ1158">
        <v>0.12</v>
      </c>
    </row>
    <row r="1159" spans="1:36" ht="15.95">
      <c r="A1159" t="s">
        <v>93</v>
      </c>
      <c r="B1159" t="s">
        <v>64</v>
      </c>
      <c r="C1159" t="s">
        <v>48</v>
      </c>
      <c r="D1159" t="s">
        <v>57</v>
      </c>
      <c r="E1159" t="s">
        <v>40</v>
      </c>
      <c r="F1159" t="e">
        <f>VLOOKUP(ai_ds_job_salaries_2026[[#This Row],[company_location]],#REF!,2,)</f>
        <v>#REF!</v>
      </c>
      <c r="G1159" t="s">
        <v>40</v>
      </c>
      <c r="H1159" t="e">
        <f>VLOOKUP(ai_ds_job_salaries_2026[[#This Row],[1]],#REF!,2,FALSE)</f>
        <v>#REF!</v>
      </c>
      <c r="I1159" t="s">
        <v>73</v>
      </c>
      <c r="J1159">
        <v>0</v>
      </c>
      <c r="K1159">
        <v>9</v>
      </c>
      <c r="L1159">
        <v>7</v>
      </c>
      <c r="M1159" t="s">
        <v>52</v>
      </c>
      <c r="N1159" t="s">
        <v>44</v>
      </c>
      <c r="O1159" t="b">
        <v>1</v>
      </c>
      <c r="P1159" t="b">
        <v>0</v>
      </c>
      <c r="Q1159">
        <v>9</v>
      </c>
      <c r="R1159">
        <v>1</v>
      </c>
      <c r="S1159">
        <v>40</v>
      </c>
      <c r="T1159">
        <v>18</v>
      </c>
      <c r="U1159" t="b">
        <v>1</v>
      </c>
      <c r="V1159">
        <v>9</v>
      </c>
      <c r="W1159">
        <v>12</v>
      </c>
      <c r="X1159" t="s">
        <v>45</v>
      </c>
      <c r="Y1159">
        <v>47212</v>
      </c>
      <c r="Z1159">
        <v>19.600000000000001</v>
      </c>
      <c r="AA1159" s="17">
        <f>ai_ds_job_salaries_2026[[#This Row],[Bonus ]]/100</f>
        <v>9.6999999999999989E-2</v>
      </c>
      <c r="AB1159" s="18">
        <v>9.6999999999999993</v>
      </c>
      <c r="AC1159">
        <v>7.2</v>
      </c>
      <c r="AD1159">
        <v>6</v>
      </c>
      <c r="AE1159" t="b">
        <v>0</v>
      </c>
      <c r="AF1159">
        <v>5.2</v>
      </c>
      <c r="AG1159">
        <v>4.3</v>
      </c>
      <c r="AH1159" t="str">
        <f>IF(ai_ds_job_salaries_2026[[#This Row],[upskilling_hours_per_month]]&lt;=4,"Low",IF(ai_ds_job_salaries_2026[[#This Row],[upskilling_hours_per_month]]&lt;=8,"Standard","High"))</f>
        <v>Standard</v>
      </c>
      <c r="AI1159" s="6">
        <f>ai_ds_job_salaries_2026[[#This Row],[Bonus ]]/100</f>
        <v>9.6999999999999989E-2</v>
      </c>
      <c r="AJ1159">
        <v>9.6999999999999989E-2</v>
      </c>
    </row>
    <row r="1160" spans="1:36" ht="15.95">
      <c r="A1160" t="s">
        <v>91</v>
      </c>
      <c r="B1160" t="s">
        <v>37</v>
      </c>
      <c r="C1160" t="s">
        <v>48</v>
      </c>
      <c r="D1160" t="s">
        <v>57</v>
      </c>
      <c r="E1160" t="s">
        <v>50</v>
      </c>
      <c r="F1160" t="e">
        <f>VLOOKUP(ai_ds_job_salaries_2026[[#This Row],[company_location]],#REF!,2,)</f>
        <v>#REF!</v>
      </c>
      <c r="G1160" t="s">
        <v>50</v>
      </c>
      <c r="H1160" t="e">
        <f>VLOOKUP(ai_ds_job_salaries_2026[[#This Row],[1]],#REF!,2,FALSE)</f>
        <v>#REF!</v>
      </c>
      <c r="I1160" t="s">
        <v>92</v>
      </c>
      <c r="J1160">
        <v>0</v>
      </c>
      <c r="K1160">
        <v>14</v>
      </c>
      <c r="L1160">
        <v>2</v>
      </c>
      <c r="M1160" t="s">
        <v>59</v>
      </c>
      <c r="N1160" t="s">
        <v>53</v>
      </c>
      <c r="O1160" t="b">
        <v>0</v>
      </c>
      <c r="P1160" t="b">
        <v>1</v>
      </c>
      <c r="Q1160">
        <v>7</v>
      </c>
      <c r="R1160">
        <v>5</v>
      </c>
      <c r="S1160">
        <v>57</v>
      </c>
      <c r="T1160">
        <v>54</v>
      </c>
      <c r="U1160" t="b">
        <v>0</v>
      </c>
      <c r="V1160">
        <v>4</v>
      </c>
      <c r="W1160">
        <v>24</v>
      </c>
      <c r="X1160" t="s">
        <v>54</v>
      </c>
      <c r="Y1160">
        <v>171775</v>
      </c>
      <c r="Z1160">
        <v>14.6</v>
      </c>
      <c r="AA1160" s="17">
        <f>ai_ds_job_salaries_2026[[#This Row],[Bonus ]]/100</f>
        <v>0.20899999999999999</v>
      </c>
      <c r="AB1160" s="18">
        <v>20.9</v>
      </c>
      <c r="AC1160">
        <v>6.2</v>
      </c>
      <c r="AD1160">
        <v>11</v>
      </c>
      <c r="AE1160" t="b">
        <v>0</v>
      </c>
      <c r="AF1160">
        <v>11.3</v>
      </c>
      <c r="AG1160">
        <v>2.9</v>
      </c>
      <c r="AH1160" t="str">
        <f>IF(ai_ds_job_salaries_2026[[#This Row],[upskilling_hours_per_month]]&lt;=4,"Low",IF(ai_ds_job_salaries_2026[[#This Row],[upskilling_hours_per_month]]&lt;=8,"Standard","High"))</f>
        <v>High</v>
      </c>
      <c r="AI1160" s="6">
        <f>ai_ds_job_salaries_2026[[#This Row],[Bonus ]]/100</f>
        <v>0.20899999999999999</v>
      </c>
      <c r="AJ1160">
        <v>0.20899999999999999</v>
      </c>
    </row>
    <row r="1161" spans="1:36" ht="15.95">
      <c r="A1161" t="s">
        <v>55</v>
      </c>
      <c r="B1161" t="s">
        <v>47</v>
      </c>
      <c r="C1161" t="s">
        <v>48</v>
      </c>
      <c r="D1161" t="s">
        <v>57</v>
      </c>
      <c r="E1161" t="s">
        <v>40</v>
      </c>
      <c r="F1161" t="e">
        <f>VLOOKUP(ai_ds_job_salaries_2026[[#This Row],[company_location]],#REF!,2,)</f>
        <v>#REF!</v>
      </c>
      <c r="G1161" t="s">
        <v>40</v>
      </c>
      <c r="H1161" t="e">
        <f>VLOOKUP(ai_ds_job_salaries_2026[[#This Row],[1]],#REF!,2,FALSE)</f>
        <v>#REF!</v>
      </c>
      <c r="I1161" t="s">
        <v>51</v>
      </c>
      <c r="J1161">
        <v>1</v>
      </c>
      <c r="K1161">
        <v>9</v>
      </c>
      <c r="L1161">
        <v>7</v>
      </c>
      <c r="M1161" t="s">
        <v>52</v>
      </c>
      <c r="N1161" t="s">
        <v>44</v>
      </c>
      <c r="O1161" t="b">
        <v>1</v>
      </c>
      <c r="P1161" t="b">
        <v>0</v>
      </c>
      <c r="Q1161">
        <v>4</v>
      </c>
      <c r="R1161">
        <v>3</v>
      </c>
      <c r="S1161">
        <v>40</v>
      </c>
      <c r="T1161">
        <v>54</v>
      </c>
      <c r="U1161" t="b">
        <v>1</v>
      </c>
      <c r="V1161">
        <v>10</v>
      </c>
      <c r="W1161">
        <v>54</v>
      </c>
      <c r="X1161" t="s">
        <v>45</v>
      </c>
      <c r="Y1161">
        <v>49948</v>
      </c>
      <c r="Z1161">
        <v>1.0999999999999999</v>
      </c>
      <c r="AA1161" s="17">
        <f>ai_ds_job_salaries_2026[[#This Row],[Bonus ]]/100</f>
        <v>0.17499999999999999</v>
      </c>
      <c r="AB1161" s="18">
        <v>17.5</v>
      </c>
      <c r="AC1161">
        <v>6.4</v>
      </c>
      <c r="AD1161">
        <v>6</v>
      </c>
      <c r="AE1161" t="b">
        <v>1</v>
      </c>
      <c r="AF1161">
        <v>0</v>
      </c>
      <c r="AG1161">
        <v>5.6</v>
      </c>
      <c r="AH1161" t="str">
        <f>IF(ai_ds_job_salaries_2026[[#This Row],[upskilling_hours_per_month]]&lt;=4,"Low",IF(ai_ds_job_salaries_2026[[#This Row],[upskilling_hours_per_month]]&lt;=8,"Standard","High"))</f>
        <v>Low</v>
      </c>
      <c r="AI1161" s="6">
        <f>ai_ds_job_salaries_2026[[#This Row],[Bonus ]]/100</f>
        <v>0.17499999999999999</v>
      </c>
      <c r="AJ1161">
        <v>0.17499999999999999</v>
      </c>
    </row>
    <row r="1162" spans="1:36" ht="15.95">
      <c r="A1162" t="s">
        <v>60</v>
      </c>
      <c r="B1162" t="s">
        <v>47</v>
      </c>
      <c r="C1162" t="s">
        <v>48</v>
      </c>
      <c r="D1162" t="s">
        <v>57</v>
      </c>
      <c r="E1162" t="s">
        <v>101</v>
      </c>
      <c r="F1162" t="e">
        <f>VLOOKUP(ai_ds_job_salaries_2026[[#This Row],[company_location]],#REF!,2,)</f>
        <v>#REF!</v>
      </c>
      <c r="G1162" t="s">
        <v>101</v>
      </c>
      <c r="H1162" t="e">
        <f>VLOOKUP(ai_ds_job_salaries_2026[[#This Row],[1]],#REF!,2,FALSE)</f>
        <v>#REF!</v>
      </c>
      <c r="I1162" t="s">
        <v>80</v>
      </c>
      <c r="J1162">
        <v>0.5</v>
      </c>
      <c r="K1162">
        <v>10</v>
      </c>
      <c r="L1162">
        <v>1</v>
      </c>
      <c r="M1162" t="s">
        <v>52</v>
      </c>
      <c r="N1162" t="s">
        <v>44</v>
      </c>
      <c r="O1162" t="b">
        <v>0</v>
      </c>
      <c r="P1162" t="b">
        <v>0</v>
      </c>
      <c r="Q1162">
        <v>4</v>
      </c>
      <c r="R1162">
        <v>1</v>
      </c>
      <c r="S1162">
        <v>52</v>
      </c>
      <c r="T1162">
        <v>30</v>
      </c>
      <c r="U1162" t="b">
        <v>1</v>
      </c>
      <c r="V1162">
        <v>17</v>
      </c>
      <c r="W1162">
        <v>48</v>
      </c>
      <c r="X1162" t="s">
        <v>83</v>
      </c>
      <c r="Y1162">
        <v>83837</v>
      </c>
      <c r="Z1162">
        <v>24.099999999999998</v>
      </c>
      <c r="AA1162" s="17">
        <f>ai_ds_job_salaries_2026[[#This Row],[Bonus ]]/100</f>
        <v>0.13900000000000001</v>
      </c>
      <c r="AB1162" s="18">
        <v>13.9</v>
      </c>
      <c r="AC1162">
        <v>9.8000000000000007</v>
      </c>
      <c r="AD1162">
        <v>6</v>
      </c>
      <c r="AE1162" t="b">
        <v>0</v>
      </c>
      <c r="AF1162">
        <v>6.9</v>
      </c>
      <c r="AG1162">
        <v>4.4000000000000004</v>
      </c>
      <c r="AH1162" t="str">
        <f>IF(ai_ds_job_salaries_2026[[#This Row],[upskilling_hours_per_month]]&lt;=4,"Low",IF(ai_ds_job_salaries_2026[[#This Row],[upskilling_hours_per_month]]&lt;=8,"Standard","High"))</f>
        <v>Standard</v>
      </c>
      <c r="AI1162" s="6">
        <f>ai_ds_job_salaries_2026[[#This Row],[Bonus ]]/100</f>
        <v>0.13900000000000001</v>
      </c>
      <c r="AJ1162">
        <v>0.13900000000000001</v>
      </c>
    </row>
    <row r="1163" spans="1:36" ht="15.95">
      <c r="A1163" t="s">
        <v>36</v>
      </c>
      <c r="B1163" t="s">
        <v>56</v>
      </c>
      <c r="C1163" t="s">
        <v>48</v>
      </c>
      <c r="D1163" t="s">
        <v>39</v>
      </c>
      <c r="E1163" t="s">
        <v>50</v>
      </c>
      <c r="F1163" t="e">
        <f>VLOOKUP(ai_ds_job_salaries_2026[[#This Row],[company_location]],#REF!,2,)</f>
        <v>#REF!</v>
      </c>
      <c r="G1163" t="s">
        <v>50</v>
      </c>
      <c r="H1163" t="e">
        <f>VLOOKUP(ai_ds_job_salaries_2026[[#This Row],[1]],#REF!,2,FALSE)</f>
        <v>#REF!</v>
      </c>
      <c r="I1163" t="s">
        <v>73</v>
      </c>
      <c r="J1163">
        <v>0.5</v>
      </c>
      <c r="K1163">
        <v>2</v>
      </c>
      <c r="L1163">
        <v>0</v>
      </c>
      <c r="M1163" t="s">
        <v>43</v>
      </c>
      <c r="N1163" t="s">
        <v>95</v>
      </c>
      <c r="O1163" t="b">
        <v>0</v>
      </c>
      <c r="P1163" t="b">
        <v>1</v>
      </c>
      <c r="Q1163">
        <v>4</v>
      </c>
      <c r="R1163">
        <v>0</v>
      </c>
      <c r="S1163">
        <v>41</v>
      </c>
      <c r="T1163">
        <v>0</v>
      </c>
      <c r="U1163" t="b">
        <v>0</v>
      </c>
      <c r="V1163">
        <v>3</v>
      </c>
      <c r="W1163">
        <v>48</v>
      </c>
      <c r="X1163" t="s">
        <v>54</v>
      </c>
      <c r="Y1163">
        <v>63152</v>
      </c>
      <c r="Z1163">
        <v>42</v>
      </c>
      <c r="AA1163" s="17">
        <f>ai_ds_job_salaries_2026[[#This Row],[Bonus ]]/100</f>
        <v>1.1000000000000001E-2</v>
      </c>
      <c r="AB1163" s="18">
        <v>1.1000000000000001</v>
      </c>
      <c r="AC1163">
        <v>7.6</v>
      </c>
      <c r="AD1163">
        <v>7</v>
      </c>
      <c r="AE1163" t="b">
        <v>0</v>
      </c>
      <c r="AF1163">
        <v>9.1</v>
      </c>
      <c r="AG1163">
        <v>10</v>
      </c>
      <c r="AH1163" t="str">
        <f>IF(ai_ds_job_salaries_2026[[#This Row],[upskilling_hours_per_month]]&lt;=4,"Low",IF(ai_ds_job_salaries_2026[[#This Row],[upskilling_hours_per_month]]&lt;=8,"Standard","High"))</f>
        <v>High</v>
      </c>
      <c r="AI1163" s="6">
        <f>ai_ds_job_salaries_2026[[#This Row],[Bonus ]]/100</f>
        <v>1.1000000000000001E-2</v>
      </c>
      <c r="AJ1163">
        <v>1.1000000000000001E-2</v>
      </c>
    </row>
    <row r="1164" spans="1:36" ht="15.95">
      <c r="A1164" t="s">
        <v>91</v>
      </c>
      <c r="B1164" t="s">
        <v>56</v>
      </c>
      <c r="C1164" t="s">
        <v>78</v>
      </c>
      <c r="D1164" t="s">
        <v>57</v>
      </c>
      <c r="E1164" t="s">
        <v>50</v>
      </c>
      <c r="F1164" t="e">
        <f>VLOOKUP(ai_ds_job_salaries_2026[[#This Row],[company_location]],#REF!,2,)</f>
        <v>#REF!</v>
      </c>
      <c r="G1164" t="s">
        <v>50</v>
      </c>
      <c r="H1164" t="e">
        <f>VLOOKUP(ai_ds_job_salaries_2026[[#This Row],[1]],#REF!,2,FALSE)</f>
        <v>#REF!</v>
      </c>
      <c r="I1164" t="s">
        <v>70</v>
      </c>
      <c r="J1164">
        <v>0.5</v>
      </c>
      <c r="K1164">
        <v>0</v>
      </c>
      <c r="L1164">
        <v>0</v>
      </c>
      <c r="M1164" t="s">
        <v>52</v>
      </c>
      <c r="N1164" t="s">
        <v>53</v>
      </c>
      <c r="O1164" t="b">
        <v>0</v>
      </c>
      <c r="P1164" t="b">
        <v>0</v>
      </c>
      <c r="Q1164">
        <v>13</v>
      </c>
      <c r="R1164">
        <v>0</v>
      </c>
      <c r="S1164">
        <v>41</v>
      </c>
      <c r="T1164">
        <v>6</v>
      </c>
      <c r="U1164" t="b">
        <v>0</v>
      </c>
      <c r="V1164">
        <v>4</v>
      </c>
      <c r="W1164">
        <v>0</v>
      </c>
      <c r="X1164" t="s">
        <v>54</v>
      </c>
      <c r="Y1164">
        <v>87333</v>
      </c>
      <c r="Z1164">
        <v>8.7999999999999989</v>
      </c>
      <c r="AA1164" s="17">
        <f>ai_ds_job_salaries_2026[[#This Row],[Bonus ]]/100</f>
        <v>6.2E-2</v>
      </c>
      <c r="AB1164" s="18">
        <v>6.2</v>
      </c>
      <c r="AC1164">
        <v>6.3</v>
      </c>
      <c r="AD1164">
        <v>8</v>
      </c>
      <c r="AE1164" t="b">
        <v>0</v>
      </c>
      <c r="AF1164">
        <v>10.1</v>
      </c>
      <c r="AG1164">
        <v>6.7</v>
      </c>
      <c r="AH1164" t="str">
        <f>IF(ai_ds_job_salaries_2026[[#This Row],[upskilling_hours_per_month]]&lt;=4,"Low",IF(ai_ds_job_salaries_2026[[#This Row],[upskilling_hours_per_month]]&lt;=8,"Standard","High"))</f>
        <v>High</v>
      </c>
      <c r="AI1164" s="6">
        <f>ai_ds_job_salaries_2026[[#This Row],[Bonus ]]/100</f>
        <v>6.2E-2</v>
      </c>
      <c r="AJ1164">
        <v>6.2E-2</v>
      </c>
    </row>
    <row r="1165" spans="1:36" ht="15.95">
      <c r="A1165" t="s">
        <v>91</v>
      </c>
      <c r="B1165" t="s">
        <v>47</v>
      </c>
      <c r="C1165" t="s">
        <v>48</v>
      </c>
      <c r="D1165" t="s">
        <v>57</v>
      </c>
      <c r="E1165" t="s">
        <v>40</v>
      </c>
      <c r="F1165" t="e">
        <f>VLOOKUP(ai_ds_job_salaries_2026[[#This Row],[company_location]],#REF!,2,)</f>
        <v>#REF!</v>
      </c>
      <c r="G1165" t="s">
        <v>40</v>
      </c>
      <c r="H1165" t="e">
        <f>VLOOKUP(ai_ds_job_salaries_2026[[#This Row],[1]],#REF!,2,FALSE)</f>
        <v>#REF!</v>
      </c>
      <c r="I1165" t="s">
        <v>70</v>
      </c>
      <c r="J1165">
        <v>0.5</v>
      </c>
      <c r="K1165">
        <v>5</v>
      </c>
      <c r="L1165">
        <v>5</v>
      </c>
      <c r="M1165" t="s">
        <v>52</v>
      </c>
      <c r="N1165" t="s">
        <v>53</v>
      </c>
      <c r="O1165" t="b">
        <v>0</v>
      </c>
      <c r="P1165" t="b">
        <v>0</v>
      </c>
      <c r="Q1165">
        <v>8</v>
      </c>
      <c r="R1165">
        <v>2</v>
      </c>
      <c r="S1165">
        <v>43</v>
      </c>
      <c r="T1165">
        <v>18</v>
      </c>
      <c r="U1165" t="b">
        <v>1</v>
      </c>
      <c r="V1165">
        <v>8</v>
      </c>
      <c r="W1165">
        <v>24</v>
      </c>
      <c r="X1165" t="s">
        <v>45</v>
      </c>
      <c r="Y1165">
        <v>49692</v>
      </c>
      <c r="Z1165">
        <v>8.9</v>
      </c>
      <c r="AA1165" s="17">
        <f>ai_ds_job_salaries_2026[[#This Row],[Bonus ]]/100</f>
        <v>8.4000000000000005E-2</v>
      </c>
      <c r="AB1165" s="18">
        <v>8.4</v>
      </c>
      <c r="AC1165">
        <v>6</v>
      </c>
      <c r="AD1165">
        <v>7</v>
      </c>
      <c r="AE1165" t="b">
        <v>1</v>
      </c>
      <c r="AF1165">
        <v>3</v>
      </c>
      <c r="AG1165">
        <v>3.9</v>
      </c>
      <c r="AH1165" t="str">
        <f>IF(ai_ds_job_salaries_2026[[#This Row],[upskilling_hours_per_month]]&lt;=4,"Low",IF(ai_ds_job_salaries_2026[[#This Row],[upskilling_hours_per_month]]&lt;=8,"Standard","High"))</f>
        <v>Low</v>
      </c>
      <c r="AI1165" s="6">
        <f>ai_ds_job_salaries_2026[[#This Row],[Bonus ]]/100</f>
        <v>8.4000000000000005E-2</v>
      </c>
      <c r="AJ1165">
        <v>8.4000000000000005E-2</v>
      </c>
    </row>
    <row r="1166" spans="1:36" ht="15.95">
      <c r="A1166" t="s">
        <v>36</v>
      </c>
      <c r="B1166" t="s">
        <v>47</v>
      </c>
      <c r="C1166" t="s">
        <v>48</v>
      </c>
      <c r="D1166" t="s">
        <v>49</v>
      </c>
      <c r="E1166" t="s">
        <v>72</v>
      </c>
      <c r="F1166" t="e">
        <f>VLOOKUP(ai_ds_job_salaries_2026[[#This Row],[company_location]],#REF!,2,)</f>
        <v>#REF!</v>
      </c>
      <c r="G1166" t="s">
        <v>72</v>
      </c>
      <c r="H1166" t="e">
        <f>VLOOKUP(ai_ds_job_salaries_2026[[#This Row],[1]],#REF!,2,FALSE)</f>
        <v>#REF!</v>
      </c>
      <c r="I1166" t="s">
        <v>70</v>
      </c>
      <c r="J1166">
        <v>1</v>
      </c>
      <c r="K1166">
        <v>11</v>
      </c>
      <c r="L1166">
        <v>7</v>
      </c>
      <c r="M1166" t="s">
        <v>89</v>
      </c>
      <c r="N1166" t="s">
        <v>53</v>
      </c>
      <c r="O1166" t="b">
        <v>0</v>
      </c>
      <c r="P1166" t="b">
        <v>0</v>
      </c>
      <c r="Q1166">
        <v>7</v>
      </c>
      <c r="R1166">
        <v>1</v>
      </c>
      <c r="S1166">
        <v>40</v>
      </c>
      <c r="T1166">
        <v>36</v>
      </c>
      <c r="U1166" t="b">
        <v>1</v>
      </c>
      <c r="V1166">
        <v>14</v>
      </c>
      <c r="W1166">
        <v>42</v>
      </c>
      <c r="X1166" t="s">
        <v>75</v>
      </c>
      <c r="Y1166">
        <v>122736</v>
      </c>
      <c r="Z1166">
        <v>1.5</v>
      </c>
      <c r="AA1166" s="17">
        <f>ai_ds_job_salaries_2026[[#This Row],[Bonus ]]/100</f>
        <v>0.12</v>
      </c>
      <c r="AB1166" s="18">
        <v>12</v>
      </c>
      <c r="AC1166">
        <v>8.1999999999999993</v>
      </c>
      <c r="AD1166">
        <v>7</v>
      </c>
      <c r="AE1166" t="b">
        <v>0</v>
      </c>
      <c r="AF1166">
        <v>6.6</v>
      </c>
      <c r="AG1166">
        <v>6.2</v>
      </c>
      <c r="AH1166" t="str">
        <f>IF(ai_ds_job_salaries_2026[[#This Row],[upskilling_hours_per_month]]&lt;=4,"Low",IF(ai_ds_job_salaries_2026[[#This Row],[upskilling_hours_per_month]]&lt;=8,"Standard","High"))</f>
        <v>Standard</v>
      </c>
      <c r="AI1166" s="6">
        <f>ai_ds_job_salaries_2026[[#This Row],[Bonus ]]/100</f>
        <v>0.12</v>
      </c>
      <c r="AJ1166">
        <v>0.12</v>
      </c>
    </row>
    <row r="1167" spans="1:36" ht="15.95">
      <c r="A1167" t="s">
        <v>77</v>
      </c>
      <c r="B1167" t="s">
        <v>64</v>
      </c>
      <c r="C1167" t="s">
        <v>48</v>
      </c>
      <c r="D1167" t="s">
        <v>57</v>
      </c>
      <c r="E1167" t="s">
        <v>79</v>
      </c>
      <c r="F1167" t="e">
        <f>VLOOKUP(ai_ds_job_salaries_2026[[#This Row],[company_location]],#REF!,2,)</f>
        <v>#REF!</v>
      </c>
      <c r="G1167" t="s">
        <v>79</v>
      </c>
      <c r="H1167" t="e">
        <f>VLOOKUP(ai_ds_job_salaries_2026[[#This Row],[1]],#REF!,2,FALSE)</f>
        <v>#REF!</v>
      </c>
      <c r="I1167" t="s">
        <v>70</v>
      </c>
      <c r="J1167">
        <v>0.5</v>
      </c>
      <c r="K1167">
        <v>7</v>
      </c>
      <c r="L1167">
        <v>1</v>
      </c>
      <c r="M1167" t="s">
        <v>43</v>
      </c>
      <c r="N1167" t="s">
        <v>44</v>
      </c>
      <c r="O1167" t="b">
        <v>1</v>
      </c>
      <c r="P1167" t="b">
        <v>0</v>
      </c>
      <c r="Q1167">
        <v>9</v>
      </c>
      <c r="R1167">
        <v>1</v>
      </c>
      <c r="S1167">
        <v>45</v>
      </c>
      <c r="T1167">
        <v>54</v>
      </c>
      <c r="U1167" t="b">
        <v>1</v>
      </c>
      <c r="V1167">
        <v>11</v>
      </c>
      <c r="W1167">
        <v>6</v>
      </c>
      <c r="X1167" t="s">
        <v>83</v>
      </c>
      <c r="Y1167">
        <v>91630</v>
      </c>
      <c r="Z1167">
        <v>10.6</v>
      </c>
      <c r="AA1167" s="17">
        <f>ai_ds_job_salaries_2026[[#This Row],[Bonus ]]/100</f>
        <v>6.6000000000000003E-2</v>
      </c>
      <c r="AB1167" s="18">
        <v>6.6</v>
      </c>
      <c r="AC1167">
        <v>6.6</v>
      </c>
      <c r="AD1167">
        <v>3</v>
      </c>
      <c r="AE1167" t="b">
        <v>0</v>
      </c>
      <c r="AF1167">
        <v>9.9</v>
      </c>
      <c r="AG1167">
        <v>4.4000000000000004</v>
      </c>
      <c r="AH1167" t="str">
        <f>IF(ai_ds_job_salaries_2026[[#This Row],[upskilling_hours_per_month]]&lt;=4,"Low",IF(ai_ds_job_salaries_2026[[#This Row],[upskilling_hours_per_month]]&lt;=8,"Standard","High"))</f>
        <v>High</v>
      </c>
      <c r="AI1167" s="6">
        <f>ai_ds_job_salaries_2026[[#This Row],[Bonus ]]/100</f>
        <v>6.6000000000000003E-2</v>
      </c>
      <c r="AJ1167">
        <v>6.6000000000000003E-2</v>
      </c>
    </row>
    <row r="1168" spans="1:36" ht="15.95">
      <c r="A1168" t="s">
        <v>60</v>
      </c>
      <c r="B1168" t="s">
        <v>64</v>
      </c>
      <c r="C1168" t="s">
        <v>78</v>
      </c>
      <c r="D1168" t="s">
        <v>57</v>
      </c>
      <c r="E1168" t="s">
        <v>94</v>
      </c>
      <c r="F1168" t="e">
        <f>VLOOKUP(ai_ds_job_salaries_2026[[#This Row],[company_location]],#REF!,2,)</f>
        <v>#REF!</v>
      </c>
      <c r="G1168" t="s">
        <v>94</v>
      </c>
      <c r="H1168" t="e">
        <f>VLOOKUP(ai_ds_job_salaries_2026[[#This Row],[1]],#REF!,2,FALSE)</f>
        <v>#REF!</v>
      </c>
      <c r="I1168" t="s">
        <v>70</v>
      </c>
      <c r="J1168">
        <v>0</v>
      </c>
      <c r="K1168">
        <v>6</v>
      </c>
      <c r="L1168">
        <v>5</v>
      </c>
      <c r="M1168" t="s">
        <v>43</v>
      </c>
      <c r="N1168" t="s">
        <v>90</v>
      </c>
      <c r="O1168" t="b">
        <v>0</v>
      </c>
      <c r="P1168" t="b">
        <v>0</v>
      </c>
      <c r="Q1168">
        <v>6</v>
      </c>
      <c r="R1168">
        <v>2</v>
      </c>
      <c r="S1168">
        <v>44</v>
      </c>
      <c r="T1168">
        <v>24</v>
      </c>
      <c r="U1168" t="b">
        <v>0</v>
      </c>
      <c r="V1168">
        <v>3</v>
      </c>
      <c r="W1168">
        <v>24</v>
      </c>
      <c r="X1168" t="s">
        <v>83</v>
      </c>
      <c r="Y1168">
        <v>71207</v>
      </c>
      <c r="Z1168">
        <v>14.2</v>
      </c>
      <c r="AA1168" s="17">
        <f>ai_ds_job_salaries_2026[[#This Row],[Bonus ]]/100</f>
        <v>0.16500000000000001</v>
      </c>
      <c r="AB1168" s="18">
        <v>16.5</v>
      </c>
      <c r="AC1168">
        <v>6.8</v>
      </c>
      <c r="AD1168">
        <v>7</v>
      </c>
      <c r="AE1168" t="b">
        <v>1</v>
      </c>
      <c r="AF1168">
        <v>9.1999999999999993</v>
      </c>
      <c r="AG1168">
        <v>6.6</v>
      </c>
      <c r="AH1168" t="str">
        <f>IF(ai_ds_job_salaries_2026[[#This Row],[upskilling_hours_per_month]]&lt;=4,"Low",IF(ai_ds_job_salaries_2026[[#This Row],[upskilling_hours_per_month]]&lt;=8,"Standard","High"))</f>
        <v>High</v>
      </c>
      <c r="AI1168" s="6">
        <f>ai_ds_job_salaries_2026[[#This Row],[Bonus ]]/100</f>
        <v>0.16500000000000001</v>
      </c>
      <c r="AJ1168">
        <v>0.16500000000000001</v>
      </c>
    </row>
    <row r="1169" spans="1:36" ht="15.95">
      <c r="A1169" t="s">
        <v>77</v>
      </c>
      <c r="B1169" t="s">
        <v>47</v>
      </c>
      <c r="C1169" t="s">
        <v>48</v>
      </c>
      <c r="D1169" t="s">
        <v>49</v>
      </c>
      <c r="E1169" t="s">
        <v>72</v>
      </c>
      <c r="F1169" t="e">
        <f>VLOOKUP(ai_ds_job_salaries_2026[[#This Row],[company_location]],#REF!,2,)</f>
        <v>#REF!</v>
      </c>
      <c r="G1169" t="s">
        <v>72</v>
      </c>
      <c r="H1169" t="e">
        <f>VLOOKUP(ai_ds_job_salaries_2026[[#This Row],[1]],#REF!,2,FALSE)</f>
        <v>#REF!</v>
      </c>
      <c r="I1169" t="s">
        <v>70</v>
      </c>
      <c r="J1169">
        <v>0</v>
      </c>
      <c r="K1169">
        <v>12</v>
      </c>
      <c r="L1169">
        <v>11</v>
      </c>
      <c r="M1169" t="s">
        <v>43</v>
      </c>
      <c r="N1169" t="s">
        <v>44</v>
      </c>
      <c r="O1169" t="b">
        <v>1</v>
      </c>
      <c r="P1169" t="b">
        <v>0</v>
      </c>
      <c r="Q1169">
        <v>8</v>
      </c>
      <c r="R1169">
        <v>2</v>
      </c>
      <c r="S1169">
        <v>52</v>
      </c>
      <c r="T1169">
        <v>42</v>
      </c>
      <c r="U1169" t="b">
        <v>1</v>
      </c>
      <c r="V1169">
        <v>6</v>
      </c>
      <c r="W1169">
        <v>0</v>
      </c>
      <c r="X1169" t="s">
        <v>75</v>
      </c>
      <c r="Y1169">
        <v>115039</v>
      </c>
      <c r="Z1169">
        <v>0.6</v>
      </c>
      <c r="AA1169" s="17">
        <f>ai_ds_job_salaries_2026[[#This Row],[Bonus ]]/100</f>
        <v>0.14499999999999999</v>
      </c>
      <c r="AB1169" s="18">
        <v>14.5</v>
      </c>
      <c r="AC1169">
        <v>8</v>
      </c>
      <c r="AD1169">
        <v>7</v>
      </c>
      <c r="AE1169" t="b">
        <v>0</v>
      </c>
      <c r="AF1169">
        <v>4.4000000000000004</v>
      </c>
      <c r="AG1169">
        <v>4.0999999999999996</v>
      </c>
      <c r="AH1169" t="str">
        <f>IF(ai_ds_job_salaries_2026[[#This Row],[upskilling_hours_per_month]]&lt;=4,"Low",IF(ai_ds_job_salaries_2026[[#This Row],[upskilling_hours_per_month]]&lt;=8,"Standard","High"))</f>
        <v>Standard</v>
      </c>
      <c r="AI1169" s="6">
        <f>ai_ds_job_salaries_2026[[#This Row],[Bonus ]]/100</f>
        <v>0.14499999999999999</v>
      </c>
      <c r="AJ1169">
        <v>0.14499999999999999</v>
      </c>
    </row>
    <row r="1170" spans="1:36" ht="15.95">
      <c r="A1170" t="s">
        <v>91</v>
      </c>
      <c r="B1170" t="s">
        <v>56</v>
      </c>
      <c r="C1170" t="s">
        <v>78</v>
      </c>
      <c r="D1170" t="s">
        <v>49</v>
      </c>
      <c r="E1170" t="s">
        <v>41</v>
      </c>
      <c r="F1170" t="e">
        <f>VLOOKUP(ai_ds_job_salaries_2026[[#This Row],[company_location]],#REF!,2,)</f>
        <v>#REF!</v>
      </c>
      <c r="G1170" t="s">
        <v>41</v>
      </c>
      <c r="H1170" t="e">
        <f>VLOOKUP(ai_ds_job_salaries_2026[[#This Row],[1]],#REF!,2,FALSE)</f>
        <v>#REF!</v>
      </c>
      <c r="I1170" t="s">
        <v>51</v>
      </c>
      <c r="J1170">
        <v>1</v>
      </c>
      <c r="K1170">
        <v>2</v>
      </c>
      <c r="L1170">
        <v>6</v>
      </c>
      <c r="M1170" t="s">
        <v>43</v>
      </c>
      <c r="N1170" t="s">
        <v>53</v>
      </c>
      <c r="O1170" t="b">
        <v>0</v>
      </c>
      <c r="P1170" t="b">
        <v>0</v>
      </c>
      <c r="Q1170">
        <v>5</v>
      </c>
      <c r="R1170">
        <v>2</v>
      </c>
      <c r="S1170">
        <v>40</v>
      </c>
      <c r="T1170">
        <v>0</v>
      </c>
      <c r="U1170" t="b">
        <v>0</v>
      </c>
      <c r="V1170">
        <v>2</v>
      </c>
      <c r="W1170">
        <v>48</v>
      </c>
      <c r="X1170" t="s">
        <v>71</v>
      </c>
      <c r="Y1170">
        <v>73393</v>
      </c>
      <c r="Z1170">
        <v>6.7</v>
      </c>
      <c r="AA1170" s="17">
        <f>ai_ds_job_salaries_2026[[#This Row],[Bonus ]]/100</f>
        <v>0.1</v>
      </c>
      <c r="AB1170" s="18">
        <v>10</v>
      </c>
      <c r="AC1170">
        <v>5.8</v>
      </c>
      <c r="AD1170">
        <v>7</v>
      </c>
      <c r="AE1170" t="b">
        <v>0</v>
      </c>
      <c r="AF1170">
        <v>13.2</v>
      </c>
      <c r="AG1170">
        <v>5.8</v>
      </c>
      <c r="AH1170" t="str">
        <f>IF(ai_ds_job_salaries_2026[[#This Row],[upskilling_hours_per_month]]&lt;=4,"Low",IF(ai_ds_job_salaries_2026[[#This Row],[upskilling_hours_per_month]]&lt;=8,"Standard","High"))</f>
        <v>High</v>
      </c>
      <c r="AI1170" s="6">
        <f>ai_ds_job_salaries_2026[[#This Row],[Bonus ]]/100</f>
        <v>0.1</v>
      </c>
      <c r="AJ1170">
        <v>0.1</v>
      </c>
    </row>
    <row r="1171" spans="1:36" ht="15.95">
      <c r="A1171" t="s">
        <v>93</v>
      </c>
      <c r="B1171" t="s">
        <v>64</v>
      </c>
      <c r="C1171" t="s">
        <v>78</v>
      </c>
      <c r="D1171" t="s">
        <v>49</v>
      </c>
      <c r="E1171" t="s">
        <v>79</v>
      </c>
      <c r="F1171" t="e">
        <f>VLOOKUP(ai_ds_job_salaries_2026[[#This Row],[company_location]],#REF!,2,)</f>
        <v>#REF!</v>
      </c>
      <c r="G1171" t="s">
        <v>79</v>
      </c>
      <c r="H1171" t="e">
        <f>VLOOKUP(ai_ds_job_salaries_2026[[#This Row],[1]],#REF!,2,FALSE)</f>
        <v>#REF!</v>
      </c>
      <c r="I1171" t="s">
        <v>88</v>
      </c>
      <c r="J1171">
        <v>0</v>
      </c>
      <c r="K1171">
        <v>8</v>
      </c>
      <c r="L1171">
        <v>11</v>
      </c>
      <c r="M1171" t="s">
        <v>74</v>
      </c>
      <c r="N1171" t="s">
        <v>90</v>
      </c>
      <c r="O1171" t="b">
        <v>1</v>
      </c>
      <c r="P1171" t="b">
        <v>0</v>
      </c>
      <c r="Q1171">
        <v>6</v>
      </c>
      <c r="R1171">
        <v>2</v>
      </c>
      <c r="S1171">
        <v>45</v>
      </c>
      <c r="T1171">
        <v>54</v>
      </c>
      <c r="U1171" t="b">
        <v>1</v>
      </c>
      <c r="V1171">
        <v>2</v>
      </c>
      <c r="W1171">
        <v>30</v>
      </c>
      <c r="X1171" t="s">
        <v>83</v>
      </c>
      <c r="Y1171">
        <v>78672</v>
      </c>
      <c r="Z1171">
        <v>3.3000000000000003</v>
      </c>
      <c r="AA1171" s="17">
        <f>ai_ds_job_salaries_2026[[#This Row],[Bonus ]]/100</f>
        <v>9.0999999999999998E-2</v>
      </c>
      <c r="AB1171" s="18">
        <v>9.1</v>
      </c>
      <c r="AC1171">
        <v>5.5</v>
      </c>
      <c r="AD1171">
        <v>3</v>
      </c>
      <c r="AE1171" t="b">
        <v>0</v>
      </c>
      <c r="AF1171">
        <v>11.2</v>
      </c>
      <c r="AG1171">
        <v>4.5</v>
      </c>
      <c r="AH1171" t="str">
        <f>IF(ai_ds_job_salaries_2026[[#This Row],[upskilling_hours_per_month]]&lt;=4,"Low",IF(ai_ds_job_salaries_2026[[#This Row],[upskilling_hours_per_month]]&lt;=8,"Standard","High"))</f>
        <v>High</v>
      </c>
      <c r="AI1171" s="6">
        <f>ai_ds_job_salaries_2026[[#This Row],[Bonus ]]/100</f>
        <v>9.0999999999999998E-2</v>
      </c>
      <c r="AJ1171">
        <v>9.0999999999999998E-2</v>
      </c>
    </row>
    <row r="1172" spans="1:36" ht="15.95">
      <c r="A1172" t="s">
        <v>55</v>
      </c>
      <c r="B1172" t="s">
        <v>64</v>
      </c>
      <c r="C1172" t="s">
        <v>78</v>
      </c>
      <c r="D1172" t="s">
        <v>57</v>
      </c>
      <c r="E1172" t="s">
        <v>61</v>
      </c>
      <c r="F1172" t="e">
        <f>VLOOKUP(ai_ds_job_salaries_2026[[#This Row],[company_location]],#REF!,2,)</f>
        <v>#REF!</v>
      </c>
      <c r="G1172" t="s">
        <v>61</v>
      </c>
      <c r="H1172" t="e">
        <f>VLOOKUP(ai_ds_job_salaries_2026[[#This Row],[1]],#REF!,2,FALSE)</f>
        <v>#REF!</v>
      </c>
      <c r="I1172" t="s">
        <v>73</v>
      </c>
      <c r="J1172">
        <v>0</v>
      </c>
      <c r="K1172">
        <v>6</v>
      </c>
      <c r="L1172">
        <v>6</v>
      </c>
      <c r="M1172" t="s">
        <v>89</v>
      </c>
      <c r="N1172" t="s">
        <v>44</v>
      </c>
      <c r="O1172" t="b">
        <v>1</v>
      </c>
      <c r="P1172" t="b">
        <v>0</v>
      </c>
      <c r="Q1172">
        <v>9</v>
      </c>
      <c r="R1172">
        <v>1</v>
      </c>
      <c r="S1172">
        <v>39</v>
      </c>
      <c r="T1172">
        <v>48</v>
      </c>
      <c r="U1172" t="b">
        <v>1</v>
      </c>
      <c r="V1172">
        <v>4</v>
      </c>
      <c r="W1172">
        <v>18</v>
      </c>
      <c r="X1172" t="s">
        <v>63</v>
      </c>
      <c r="Y1172">
        <v>38852</v>
      </c>
      <c r="Z1172">
        <v>13.700000000000001</v>
      </c>
      <c r="AA1172" s="17">
        <f>ai_ds_job_salaries_2026[[#This Row],[Bonus ]]/100</f>
        <v>0.10400000000000001</v>
      </c>
      <c r="AB1172" s="18">
        <v>10.4</v>
      </c>
      <c r="AC1172">
        <v>8.6999999999999993</v>
      </c>
      <c r="AD1172">
        <v>3</v>
      </c>
      <c r="AE1172" t="b">
        <v>0</v>
      </c>
      <c r="AF1172">
        <v>11.7</v>
      </c>
      <c r="AG1172">
        <v>4.5</v>
      </c>
      <c r="AH1172" t="str">
        <f>IF(ai_ds_job_salaries_2026[[#This Row],[upskilling_hours_per_month]]&lt;=4,"Low",IF(ai_ds_job_salaries_2026[[#This Row],[upskilling_hours_per_month]]&lt;=8,"Standard","High"))</f>
        <v>High</v>
      </c>
      <c r="AI1172" s="6">
        <f>ai_ds_job_salaries_2026[[#This Row],[Bonus ]]/100</f>
        <v>0.10400000000000001</v>
      </c>
      <c r="AJ1172">
        <v>0.10400000000000001</v>
      </c>
    </row>
    <row r="1173" spans="1:36" ht="15.95">
      <c r="A1173" t="s">
        <v>46</v>
      </c>
      <c r="B1173" t="s">
        <v>64</v>
      </c>
      <c r="C1173" t="s">
        <v>48</v>
      </c>
      <c r="D1173" t="s">
        <v>49</v>
      </c>
      <c r="E1173" t="s">
        <v>98</v>
      </c>
      <c r="F1173" t="e">
        <f>VLOOKUP(ai_ds_job_salaries_2026[[#This Row],[company_location]],#REF!,2,)</f>
        <v>#REF!</v>
      </c>
      <c r="G1173" t="s">
        <v>98</v>
      </c>
      <c r="H1173" t="e">
        <f>VLOOKUP(ai_ds_job_salaries_2026[[#This Row],[1]],#REF!,2,FALSE)</f>
        <v>#REF!</v>
      </c>
      <c r="I1173" t="s">
        <v>42</v>
      </c>
      <c r="J1173">
        <v>1</v>
      </c>
      <c r="K1173">
        <v>7</v>
      </c>
      <c r="L1173">
        <v>4</v>
      </c>
      <c r="M1173" t="s">
        <v>43</v>
      </c>
      <c r="N1173" t="s">
        <v>53</v>
      </c>
      <c r="O1173" t="b">
        <v>1</v>
      </c>
      <c r="P1173" t="b">
        <v>0</v>
      </c>
      <c r="Q1173">
        <v>6</v>
      </c>
      <c r="R1173">
        <v>1</v>
      </c>
      <c r="S1173">
        <v>44</v>
      </c>
      <c r="T1173">
        <v>18</v>
      </c>
      <c r="U1173" t="b">
        <v>1</v>
      </c>
      <c r="V1173">
        <v>6</v>
      </c>
      <c r="W1173">
        <v>54</v>
      </c>
      <c r="X1173" t="s">
        <v>99</v>
      </c>
      <c r="Y1173">
        <v>226798</v>
      </c>
      <c r="Z1173">
        <v>3.8</v>
      </c>
      <c r="AA1173" s="17">
        <f>ai_ds_job_salaries_2026[[#This Row],[Bonus ]]/100</f>
        <v>8.5999999999999993E-2</v>
      </c>
      <c r="AB1173" s="18">
        <v>8.6</v>
      </c>
      <c r="AC1173">
        <v>7.6</v>
      </c>
      <c r="AD1173">
        <v>5</v>
      </c>
      <c r="AE1173" t="b">
        <v>0</v>
      </c>
      <c r="AF1173">
        <v>5.5</v>
      </c>
      <c r="AG1173">
        <v>5</v>
      </c>
      <c r="AH1173" t="str">
        <f>IF(ai_ds_job_salaries_2026[[#This Row],[upskilling_hours_per_month]]&lt;=4,"Low",IF(ai_ds_job_salaries_2026[[#This Row],[upskilling_hours_per_month]]&lt;=8,"Standard","High"))</f>
        <v>Standard</v>
      </c>
      <c r="AI1173" s="6">
        <f>ai_ds_job_salaries_2026[[#This Row],[Bonus ]]/100</f>
        <v>8.5999999999999993E-2</v>
      </c>
      <c r="AJ1173">
        <v>8.5999999999999993E-2</v>
      </c>
    </row>
    <row r="1174" spans="1:36" ht="15.95">
      <c r="A1174" t="s">
        <v>84</v>
      </c>
      <c r="B1174" t="s">
        <v>56</v>
      </c>
      <c r="C1174" t="s">
        <v>81</v>
      </c>
      <c r="D1174" t="s">
        <v>39</v>
      </c>
      <c r="E1174" t="s">
        <v>72</v>
      </c>
      <c r="F1174" t="e">
        <f>VLOOKUP(ai_ds_job_salaries_2026[[#This Row],[company_location]],#REF!,2,)</f>
        <v>#REF!</v>
      </c>
      <c r="G1174" t="s">
        <v>50</v>
      </c>
      <c r="H1174" t="e">
        <f>VLOOKUP(ai_ds_job_salaries_2026[[#This Row],[1]],#REF!,2,FALSE)</f>
        <v>#REF!</v>
      </c>
      <c r="I1174" t="s">
        <v>70</v>
      </c>
      <c r="J1174">
        <v>0.5</v>
      </c>
      <c r="K1174">
        <v>3</v>
      </c>
      <c r="L1174">
        <v>7</v>
      </c>
      <c r="M1174" t="s">
        <v>52</v>
      </c>
      <c r="N1174" t="s">
        <v>90</v>
      </c>
      <c r="O1174" t="b">
        <v>1</v>
      </c>
      <c r="P1174" t="b">
        <v>0</v>
      </c>
      <c r="Q1174">
        <v>9</v>
      </c>
      <c r="R1174">
        <v>0</v>
      </c>
      <c r="S1174">
        <v>43</v>
      </c>
      <c r="T1174">
        <v>42</v>
      </c>
      <c r="U1174" t="b">
        <v>1</v>
      </c>
      <c r="V1174">
        <v>12</v>
      </c>
      <c r="W1174">
        <v>12</v>
      </c>
      <c r="X1174" t="s">
        <v>75</v>
      </c>
      <c r="Y1174">
        <v>82804</v>
      </c>
      <c r="Z1174">
        <v>0</v>
      </c>
      <c r="AA1174" s="17">
        <f>ai_ds_job_salaries_2026[[#This Row],[Bonus ]]/100</f>
        <v>1.2E-2</v>
      </c>
      <c r="AB1174" s="18">
        <v>1.2</v>
      </c>
      <c r="AC1174">
        <v>7.3</v>
      </c>
      <c r="AD1174">
        <v>3</v>
      </c>
      <c r="AE1174" t="b">
        <v>0</v>
      </c>
      <c r="AF1174">
        <v>9.9</v>
      </c>
      <c r="AG1174">
        <v>4</v>
      </c>
      <c r="AH1174" t="str">
        <f>IF(ai_ds_job_salaries_2026[[#This Row],[upskilling_hours_per_month]]&lt;=4,"Low",IF(ai_ds_job_salaries_2026[[#This Row],[upskilling_hours_per_month]]&lt;=8,"Standard","High"))</f>
        <v>High</v>
      </c>
      <c r="AI1174" s="6">
        <f>ai_ds_job_salaries_2026[[#This Row],[Bonus ]]/100</f>
        <v>1.2E-2</v>
      </c>
      <c r="AJ1174">
        <v>1.2E-2</v>
      </c>
    </row>
    <row r="1175" spans="1:36" ht="15.95">
      <c r="A1175" t="s">
        <v>60</v>
      </c>
      <c r="B1175" t="s">
        <v>47</v>
      </c>
      <c r="C1175" t="s">
        <v>48</v>
      </c>
      <c r="D1175" t="s">
        <v>57</v>
      </c>
      <c r="E1175" t="s">
        <v>40</v>
      </c>
      <c r="F1175" t="e">
        <f>VLOOKUP(ai_ds_job_salaries_2026[[#This Row],[company_location]],#REF!,2,)</f>
        <v>#REF!</v>
      </c>
      <c r="G1175" t="s">
        <v>40</v>
      </c>
      <c r="H1175" t="e">
        <f>VLOOKUP(ai_ds_job_salaries_2026[[#This Row],[1]],#REF!,2,FALSE)</f>
        <v>#REF!</v>
      </c>
      <c r="I1175" t="s">
        <v>85</v>
      </c>
      <c r="J1175">
        <v>0</v>
      </c>
      <c r="K1175">
        <v>8</v>
      </c>
      <c r="L1175">
        <v>5</v>
      </c>
      <c r="M1175" t="s">
        <v>43</v>
      </c>
      <c r="N1175" t="s">
        <v>44</v>
      </c>
      <c r="O1175" t="b">
        <v>0</v>
      </c>
      <c r="P1175" t="b">
        <v>0</v>
      </c>
      <c r="Q1175">
        <v>8</v>
      </c>
      <c r="R1175">
        <v>2</v>
      </c>
      <c r="S1175">
        <v>50</v>
      </c>
      <c r="T1175">
        <v>36</v>
      </c>
      <c r="U1175" t="b">
        <v>1</v>
      </c>
      <c r="V1175">
        <v>7</v>
      </c>
      <c r="W1175">
        <v>36</v>
      </c>
      <c r="X1175" t="s">
        <v>45</v>
      </c>
      <c r="Y1175">
        <v>52349</v>
      </c>
      <c r="Z1175">
        <v>2.4</v>
      </c>
      <c r="AA1175" s="17">
        <f>ai_ds_job_salaries_2026[[#This Row],[Bonus ]]/100</f>
        <v>0.121</v>
      </c>
      <c r="AB1175" s="18">
        <v>12.1</v>
      </c>
      <c r="AC1175">
        <v>6</v>
      </c>
      <c r="AD1175">
        <v>6</v>
      </c>
      <c r="AE1175" t="b">
        <v>0</v>
      </c>
      <c r="AF1175">
        <v>1.1000000000000001</v>
      </c>
      <c r="AG1175">
        <v>5.6</v>
      </c>
      <c r="AH1175" t="str">
        <f>IF(ai_ds_job_salaries_2026[[#This Row],[upskilling_hours_per_month]]&lt;=4,"Low",IF(ai_ds_job_salaries_2026[[#This Row],[upskilling_hours_per_month]]&lt;=8,"Standard","High"))</f>
        <v>Low</v>
      </c>
      <c r="AI1175" s="6">
        <f>ai_ds_job_salaries_2026[[#This Row],[Bonus ]]/100</f>
        <v>0.121</v>
      </c>
      <c r="AJ1175">
        <v>0.121</v>
      </c>
    </row>
    <row r="1176" spans="1:36" ht="15.95">
      <c r="A1176" t="s">
        <v>46</v>
      </c>
      <c r="B1176" t="s">
        <v>64</v>
      </c>
      <c r="C1176" t="s">
        <v>78</v>
      </c>
      <c r="D1176" t="s">
        <v>57</v>
      </c>
      <c r="E1176" t="s">
        <v>50</v>
      </c>
      <c r="F1176" t="e">
        <f>VLOOKUP(ai_ds_job_salaries_2026[[#This Row],[company_location]],#REF!,2,)</f>
        <v>#REF!</v>
      </c>
      <c r="G1176" t="s">
        <v>50</v>
      </c>
      <c r="H1176" t="e">
        <f>VLOOKUP(ai_ds_job_salaries_2026[[#This Row],[1]],#REF!,2,FALSE)</f>
        <v>#REF!</v>
      </c>
      <c r="I1176" t="s">
        <v>51</v>
      </c>
      <c r="J1176">
        <v>0</v>
      </c>
      <c r="K1176">
        <v>5</v>
      </c>
      <c r="L1176">
        <v>2</v>
      </c>
      <c r="M1176" t="s">
        <v>52</v>
      </c>
      <c r="N1176" t="s">
        <v>44</v>
      </c>
      <c r="O1176" t="b">
        <v>1</v>
      </c>
      <c r="P1176" t="b">
        <v>0</v>
      </c>
      <c r="Q1176">
        <v>6</v>
      </c>
      <c r="R1176">
        <v>0</v>
      </c>
      <c r="S1176">
        <v>52</v>
      </c>
      <c r="T1176">
        <v>0</v>
      </c>
      <c r="U1176" t="b">
        <v>1</v>
      </c>
      <c r="V1176">
        <v>0</v>
      </c>
      <c r="W1176">
        <v>30</v>
      </c>
      <c r="X1176" t="s">
        <v>54</v>
      </c>
      <c r="Y1176">
        <v>116508</v>
      </c>
      <c r="Z1176">
        <v>0</v>
      </c>
      <c r="AA1176" s="17">
        <f>ai_ds_job_salaries_2026[[#This Row],[Bonus ]]/100</f>
        <v>9.0999999999999998E-2</v>
      </c>
      <c r="AB1176" s="18">
        <v>9.1</v>
      </c>
      <c r="AC1176">
        <v>5</v>
      </c>
      <c r="AD1176">
        <v>6</v>
      </c>
      <c r="AE1176" t="b">
        <v>0</v>
      </c>
      <c r="AF1176">
        <v>2.1</v>
      </c>
      <c r="AG1176">
        <v>8.4</v>
      </c>
      <c r="AH1176" t="str">
        <f>IF(ai_ds_job_salaries_2026[[#This Row],[upskilling_hours_per_month]]&lt;=4,"Low",IF(ai_ds_job_salaries_2026[[#This Row],[upskilling_hours_per_month]]&lt;=8,"Standard","High"))</f>
        <v>Low</v>
      </c>
      <c r="AI1176" s="6">
        <f>ai_ds_job_salaries_2026[[#This Row],[Bonus ]]/100</f>
        <v>9.0999999999999998E-2</v>
      </c>
      <c r="AJ1176">
        <v>9.0999999999999998E-2</v>
      </c>
    </row>
    <row r="1177" spans="1:36" ht="15.95">
      <c r="A1177" t="s">
        <v>36</v>
      </c>
      <c r="B1177" t="s">
        <v>64</v>
      </c>
      <c r="C1177" t="s">
        <v>48</v>
      </c>
      <c r="D1177" t="s">
        <v>57</v>
      </c>
      <c r="E1177" t="s">
        <v>50</v>
      </c>
      <c r="F1177" t="e">
        <f>VLOOKUP(ai_ds_job_salaries_2026[[#This Row],[company_location]],#REF!,2,)</f>
        <v>#REF!</v>
      </c>
      <c r="G1177" t="s">
        <v>61</v>
      </c>
      <c r="H1177" t="e">
        <f>VLOOKUP(ai_ds_job_salaries_2026[[#This Row],[1]],#REF!,2,FALSE)</f>
        <v>#REF!</v>
      </c>
      <c r="I1177" t="s">
        <v>70</v>
      </c>
      <c r="J1177">
        <v>0</v>
      </c>
      <c r="K1177">
        <v>5</v>
      </c>
      <c r="L1177">
        <v>0</v>
      </c>
      <c r="M1177" t="s">
        <v>43</v>
      </c>
      <c r="N1177" t="s">
        <v>95</v>
      </c>
      <c r="O1177" t="b">
        <v>0</v>
      </c>
      <c r="P1177" t="b">
        <v>0</v>
      </c>
      <c r="Q1177">
        <v>8</v>
      </c>
      <c r="R1177">
        <v>2</v>
      </c>
      <c r="S1177">
        <v>49</v>
      </c>
      <c r="T1177">
        <v>12</v>
      </c>
      <c r="U1177" t="b">
        <v>1</v>
      </c>
      <c r="V1177">
        <v>10</v>
      </c>
      <c r="W1177">
        <v>42</v>
      </c>
      <c r="X1177" t="s">
        <v>54</v>
      </c>
      <c r="Y1177">
        <v>73801</v>
      </c>
      <c r="Z1177">
        <v>12.4</v>
      </c>
      <c r="AA1177" s="17">
        <f>ai_ds_job_salaries_2026[[#This Row],[Bonus ]]/100</f>
        <v>9.4E-2</v>
      </c>
      <c r="AB1177" s="18">
        <v>9.4</v>
      </c>
      <c r="AC1177">
        <v>6.9</v>
      </c>
      <c r="AD1177">
        <v>3</v>
      </c>
      <c r="AE1177" t="b">
        <v>0</v>
      </c>
      <c r="AF1177">
        <v>10.199999999999999</v>
      </c>
      <c r="AG1177">
        <v>7.4</v>
      </c>
      <c r="AH1177" t="str">
        <f>IF(ai_ds_job_salaries_2026[[#This Row],[upskilling_hours_per_month]]&lt;=4,"Low",IF(ai_ds_job_salaries_2026[[#This Row],[upskilling_hours_per_month]]&lt;=8,"Standard","High"))</f>
        <v>High</v>
      </c>
      <c r="AI1177" s="6">
        <f>ai_ds_job_salaries_2026[[#This Row],[Bonus ]]/100</f>
        <v>9.4E-2</v>
      </c>
      <c r="AJ1177">
        <v>9.4E-2</v>
      </c>
    </row>
    <row r="1178" spans="1:36" ht="15.95">
      <c r="A1178" t="s">
        <v>66</v>
      </c>
      <c r="B1178" t="s">
        <v>56</v>
      </c>
      <c r="C1178" t="s">
        <v>48</v>
      </c>
      <c r="D1178" t="s">
        <v>57</v>
      </c>
      <c r="E1178" t="s">
        <v>50</v>
      </c>
      <c r="F1178" t="e">
        <f>VLOOKUP(ai_ds_job_salaries_2026[[#This Row],[company_location]],#REF!,2,)</f>
        <v>#REF!</v>
      </c>
      <c r="G1178" t="s">
        <v>50</v>
      </c>
      <c r="H1178" t="e">
        <f>VLOOKUP(ai_ds_job_salaries_2026[[#This Row],[1]],#REF!,2,FALSE)</f>
        <v>#REF!</v>
      </c>
      <c r="I1178" t="s">
        <v>70</v>
      </c>
      <c r="J1178">
        <v>0.5</v>
      </c>
      <c r="K1178">
        <v>6</v>
      </c>
      <c r="L1178">
        <v>11</v>
      </c>
      <c r="M1178" t="s">
        <v>52</v>
      </c>
      <c r="N1178" t="s">
        <v>44</v>
      </c>
      <c r="O1178" t="b">
        <v>0</v>
      </c>
      <c r="P1178" t="b">
        <v>0</v>
      </c>
      <c r="Q1178">
        <v>11</v>
      </c>
      <c r="R1178">
        <v>0</v>
      </c>
      <c r="S1178">
        <v>48</v>
      </c>
      <c r="T1178">
        <v>30</v>
      </c>
      <c r="U1178" t="b">
        <v>1</v>
      </c>
      <c r="V1178">
        <v>12</v>
      </c>
      <c r="W1178">
        <v>54</v>
      </c>
      <c r="X1178" t="s">
        <v>54</v>
      </c>
      <c r="Y1178">
        <v>135075</v>
      </c>
      <c r="Z1178">
        <v>19.3</v>
      </c>
      <c r="AA1178" s="17">
        <f>ai_ds_job_salaries_2026[[#This Row],[Bonus ]]/100</f>
        <v>3.4000000000000002E-2</v>
      </c>
      <c r="AB1178" s="18">
        <v>3.4</v>
      </c>
      <c r="AC1178">
        <v>7.4</v>
      </c>
      <c r="AD1178">
        <v>3</v>
      </c>
      <c r="AE1178" t="b">
        <v>0</v>
      </c>
      <c r="AF1178">
        <v>12.8</v>
      </c>
      <c r="AG1178">
        <v>5.5</v>
      </c>
      <c r="AH1178" t="str">
        <f>IF(ai_ds_job_salaries_2026[[#This Row],[upskilling_hours_per_month]]&lt;=4,"Low",IF(ai_ds_job_salaries_2026[[#This Row],[upskilling_hours_per_month]]&lt;=8,"Standard","High"))</f>
        <v>High</v>
      </c>
      <c r="AI1178" s="6">
        <f>ai_ds_job_salaries_2026[[#This Row],[Bonus ]]/100</f>
        <v>3.4000000000000002E-2</v>
      </c>
      <c r="AJ1178">
        <v>3.4000000000000002E-2</v>
      </c>
    </row>
    <row r="1179" spans="1:36" ht="15.95">
      <c r="A1179" t="s">
        <v>93</v>
      </c>
      <c r="B1179" t="s">
        <v>47</v>
      </c>
      <c r="C1179" t="s">
        <v>48</v>
      </c>
      <c r="D1179" t="s">
        <v>49</v>
      </c>
      <c r="E1179" t="s">
        <v>72</v>
      </c>
      <c r="F1179" t="e">
        <f>VLOOKUP(ai_ds_job_salaries_2026[[#This Row],[company_location]],#REF!,2,)</f>
        <v>#REF!</v>
      </c>
      <c r="G1179" t="s">
        <v>72</v>
      </c>
      <c r="H1179" t="e">
        <f>VLOOKUP(ai_ds_job_salaries_2026[[#This Row],[1]],#REF!,2,FALSE)</f>
        <v>#REF!</v>
      </c>
      <c r="I1179" t="s">
        <v>70</v>
      </c>
      <c r="J1179">
        <v>0</v>
      </c>
      <c r="K1179">
        <v>12</v>
      </c>
      <c r="L1179">
        <v>6</v>
      </c>
      <c r="M1179" t="s">
        <v>52</v>
      </c>
      <c r="N1179" t="s">
        <v>44</v>
      </c>
      <c r="O1179" t="b">
        <v>1</v>
      </c>
      <c r="P1179" t="b">
        <v>0</v>
      </c>
      <c r="Q1179">
        <v>8</v>
      </c>
      <c r="R1179">
        <v>2</v>
      </c>
      <c r="S1179">
        <v>51</v>
      </c>
      <c r="T1179">
        <v>36</v>
      </c>
      <c r="U1179" t="b">
        <v>1</v>
      </c>
      <c r="V1179">
        <v>13</v>
      </c>
      <c r="W1179">
        <v>54</v>
      </c>
      <c r="X1179" t="s">
        <v>75</v>
      </c>
      <c r="Y1179">
        <v>131266</v>
      </c>
      <c r="Z1179">
        <v>5</v>
      </c>
      <c r="AA1179" s="17">
        <f>ai_ds_job_salaries_2026[[#This Row],[Bonus ]]/100</f>
        <v>9.4E-2</v>
      </c>
      <c r="AB1179" s="18">
        <v>9.4</v>
      </c>
      <c r="AC1179">
        <v>6.4</v>
      </c>
      <c r="AD1179">
        <v>2</v>
      </c>
      <c r="AE1179" t="b">
        <v>0</v>
      </c>
      <c r="AF1179">
        <v>10.6</v>
      </c>
      <c r="AG1179">
        <v>3.8</v>
      </c>
      <c r="AH1179" t="str">
        <f>IF(ai_ds_job_salaries_2026[[#This Row],[upskilling_hours_per_month]]&lt;=4,"Low",IF(ai_ds_job_salaries_2026[[#This Row],[upskilling_hours_per_month]]&lt;=8,"Standard","High"))</f>
        <v>High</v>
      </c>
      <c r="AI1179" s="6">
        <f>ai_ds_job_salaries_2026[[#This Row],[Bonus ]]/100</f>
        <v>9.4E-2</v>
      </c>
      <c r="AJ1179">
        <v>9.4E-2</v>
      </c>
    </row>
    <row r="1180" spans="1:36" ht="15.95">
      <c r="A1180" t="s">
        <v>91</v>
      </c>
      <c r="B1180" t="s">
        <v>64</v>
      </c>
      <c r="C1180" t="s">
        <v>81</v>
      </c>
      <c r="D1180" t="s">
        <v>57</v>
      </c>
      <c r="E1180" t="s">
        <v>50</v>
      </c>
      <c r="F1180" t="e">
        <f>VLOOKUP(ai_ds_job_salaries_2026[[#This Row],[company_location]],#REF!,2,)</f>
        <v>#REF!</v>
      </c>
      <c r="G1180" t="s">
        <v>50</v>
      </c>
      <c r="H1180" t="e">
        <f>VLOOKUP(ai_ds_job_salaries_2026[[#This Row],[1]],#REF!,2,FALSE)</f>
        <v>#REF!</v>
      </c>
      <c r="I1180" t="s">
        <v>70</v>
      </c>
      <c r="J1180">
        <v>1</v>
      </c>
      <c r="K1180">
        <v>9</v>
      </c>
      <c r="L1180">
        <v>11</v>
      </c>
      <c r="M1180" t="s">
        <v>43</v>
      </c>
      <c r="N1180" t="s">
        <v>53</v>
      </c>
      <c r="O1180" t="b">
        <v>0</v>
      </c>
      <c r="P1180" t="b">
        <v>0</v>
      </c>
      <c r="Q1180">
        <v>6</v>
      </c>
      <c r="R1180">
        <v>3</v>
      </c>
      <c r="S1180">
        <v>43</v>
      </c>
      <c r="T1180">
        <v>54</v>
      </c>
      <c r="U1180" t="b">
        <v>0</v>
      </c>
      <c r="V1180">
        <v>4</v>
      </c>
      <c r="W1180">
        <v>12</v>
      </c>
      <c r="X1180" t="s">
        <v>54</v>
      </c>
      <c r="Y1180">
        <v>100513</v>
      </c>
      <c r="Z1180">
        <v>9.9</v>
      </c>
      <c r="AA1180" s="17">
        <f>ai_ds_job_salaries_2026[[#This Row],[Bonus ]]/100</f>
        <v>7.0000000000000007E-2</v>
      </c>
      <c r="AB1180" s="18">
        <v>7</v>
      </c>
      <c r="AC1180">
        <v>7.1</v>
      </c>
      <c r="AD1180">
        <v>5</v>
      </c>
      <c r="AE1180" t="b">
        <v>0</v>
      </c>
      <c r="AF1180">
        <v>12.2</v>
      </c>
      <c r="AG1180">
        <v>5.7</v>
      </c>
      <c r="AH1180" t="str">
        <f>IF(ai_ds_job_salaries_2026[[#This Row],[upskilling_hours_per_month]]&lt;=4,"Low",IF(ai_ds_job_salaries_2026[[#This Row],[upskilling_hours_per_month]]&lt;=8,"Standard","High"))</f>
        <v>High</v>
      </c>
      <c r="AI1180" s="6">
        <f>ai_ds_job_salaries_2026[[#This Row],[Bonus ]]/100</f>
        <v>7.0000000000000007E-2</v>
      </c>
      <c r="AJ1180">
        <v>7.0000000000000007E-2</v>
      </c>
    </row>
    <row r="1181" spans="1:36" ht="15.95">
      <c r="A1181" t="s">
        <v>60</v>
      </c>
      <c r="B1181" t="s">
        <v>64</v>
      </c>
      <c r="C1181" t="s">
        <v>48</v>
      </c>
      <c r="D1181" t="s">
        <v>57</v>
      </c>
      <c r="E1181" t="s">
        <v>72</v>
      </c>
      <c r="F1181" t="e">
        <f>VLOOKUP(ai_ds_job_salaries_2026[[#This Row],[company_location]],#REF!,2,)</f>
        <v>#REF!</v>
      </c>
      <c r="G1181" t="s">
        <v>72</v>
      </c>
      <c r="H1181" t="e">
        <f>VLOOKUP(ai_ds_job_salaries_2026[[#This Row],[1]],#REF!,2,FALSE)</f>
        <v>#REF!</v>
      </c>
      <c r="I1181" t="s">
        <v>58</v>
      </c>
      <c r="J1181">
        <v>1</v>
      </c>
      <c r="K1181">
        <v>4</v>
      </c>
      <c r="L1181">
        <v>6</v>
      </c>
      <c r="M1181" t="s">
        <v>43</v>
      </c>
      <c r="N1181" t="s">
        <v>44</v>
      </c>
      <c r="O1181" t="b">
        <v>0</v>
      </c>
      <c r="P1181" t="b">
        <v>0</v>
      </c>
      <c r="Q1181">
        <v>7</v>
      </c>
      <c r="R1181">
        <v>0</v>
      </c>
      <c r="S1181">
        <v>46</v>
      </c>
      <c r="T1181">
        <v>6</v>
      </c>
      <c r="U1181" t="b">
        <v>0</v>
      </c>
      <c r="V1181">
        <v>3</v>
      </c>
      <c r="W1181">
        <v>36</v>
      </c>
      <c r="X1181" t="s">
        <v>75</v>
      </c>
      <c r="Y1181">
        <v>57091</v>
      </c>
      <c r="Z1181">
        <v>12.8</v>
      </c>
      <c r="AA1181" s="17">
        <f>ai_ds_job_salaries_2026[[#This Row],[Bonus ]]/100</f>
        <v>9.5000000000000001E-2</v>
      </c>
      <c r="AB1181" s="18">
        <v>9.5</v>
      </c>
      <c r="AC1181">
        <v>7</v>
      </c>
      <c r="AD1181">
        <v>8</v>
      </c>
      <c r="AE1181" t="b">
        <v>0</v>
      </c>
      <c r="AF1181">
        <v>12.9</v>
      </c>
      <c r="AG1181">
        <v>1.8</v>
      </c>
      <c r="AH1181" t="str">
        <f>IF(ai_ds_job_salaries_2026[[#This Row],[upskilling_hours_per_month]]&lt;=4,"Low",IF(ai_ds_job_salaries_2026[[#This Row],[upskilling_hours_per_month]]&lt;=8,"Standard","High"))</f>
        <v>High</v>
      </c>
      <c r="AI1181" s="6">
        <f>ai_ds_job_salaries_2026[[#This Row],[Bonus ]]/100</f>
        <v>9.5000000000000001E-2</v>
      </c>
      <c r="AJ1181">
        <v>9.5000000000000001E-2</v>
      </c>
    </row>
    <row r="1182" spans="1:36" ht="15.95">
      <c r="A1182" t="s">
        <v>91</v>
      </c>
      <c r="B1182" t="s">
        <v>97</v>
      </c>
      <c r="C1182" t="s">
        <v>48</v>
      </c>
      <c r="D1182" t="s">
        <v>57</v>
      </c>
      <c r="E1182" t="s">
        <v>72</v>
      </c>
      <c r="F1182" t="e">
        <f>VLOOKUP(ai_ds_job_salaries_2026[[#This Row],[company_location]],#REF!,2,)</f>
        <v>#REF!</v>
      </c>
      <c r="G1182" t="s">
        <v>72</v>
      </c>
      <c r="H1182" t="e">
        <f>VLOOKUP(ai_ds_job_salaries_2026[[#This Row],[1]],#REF!,2,FALSE)</f>
        <v>#REF!</v>
      </c>
      <c r="I1182" t="s">
        <v>42</v>
      </c>
      <c r="J1182">
        <v>0</v>
      </c>
      <c r="K1182">
        <v>19</v>
      </c>
      <c r="L1182">
        <v>11</v>
      </c>
      <c r="M1182" t="s">
        <v>52</v>
      </c>
      <c r="N1182" t="s">
        <v>44</v>
      </c>
      <c r="O1182" t="b">
        <v>0</v>
      </c>
      <c r="P1182" t="b">
        <v>1</v>
      </c>
      <c r="Q1182">
        <v>13</v>
      </c>
      <c r="R1182">
        <v>4</v>
      </c>
      <c r="S1182">
        <v>59</v>
      </c>
      <c r="T1182">
        <v>36</v>
      </c>
      <c r="U1182" t="b">
        <v>1</v>
      </c>
      <c r="V1182">
        <v>0</v>
      </c>
      <c r="W1182">
        <v>30</v>
      </c>
      <c r="X1182" t="s">
        <v>75</v>
      </c>
      <c r="Y1182">
        <v>175954</v>
      </c>
      <c r="Z1182">
        <v>17.299999999999997</v>
      </c>
      <c r="AA1182" s="17">
        <f>ai_ds_job_salaries_2026[[#This Row],[Bonus ]]/100</f>
        <v>0.23699999999999999</v>
      </c>
      <c r="AB1182" s="18">
        <v>23.7</v>
      </c>
      <c r="AC1182">
        <v>4.4000000000000004</v>
      </c>
      <c r="AD1182">
        <v>6</v>
      </c>
      <c r="AE1182" t="b">
        <v>0</v>
      </c>
      <c r="AF1182">
        <v>17.2</v>
      </c>
      <c r="AG1182">
        <v>3.4</v>
      </c>
      <c r="AH1182" t="str">
        <f>IF(ai_ds_job_salaries_2026[[#This Row],[upskilling_hours_per_month]]&lt;=4,"Low",IF(ai_ds_job_salaries_2026[[#This Row],[upskilling_hours_per_month]]&lt;=8,"Standard","High"))</f>
        <v>High</v>
      </c>
      <c r="AI1182" s="6">
        <f>ai_ds_job_salaries_2026[[#This Row],[Bonus ]]/100</f>
        <v>0.23699999999999999</v>
      </c>
      <c r="AJ1182">
        <v>0.23699999999999999</v>
      </c>
    </row>
    <row r="1183" spans="1:36" ht="15.95">
      <c r="A1183" t="s">
        <v>66</v>
      </c>
      <c r="B1183" t="s">
        <v>56</v>
      </c>
      <c r="C1183" t="s">
        <v>48</v>
      </c>
      <c r="D1183" t="s">
        <v>39</v>
      </c>
      <c r="E1183" t="s">
        <v>61</v>
      </c>
      <c r="F1183" t="e">
        <f>VLOOKUP(ai_ds_job_salaries_2026[[#This Row],[company_location]],#REF!,2,)</f>
        <v>#REF!</v>
      </c>
      <c r="G1183" t="s">
        <v>61</v>
      </c>
      <c r="H1183" t="e">
        <f>VLOOKUP(ai_ds_job_salaries_2026[[#This Row],[1]],#REF!,2,FALSE)</f>
        <v>#REF!</v>
      </c>
      <c r="I1183" t="s">
        <v>58</v>
      </c>
      <c r="J1183">
        <v>0</v>
      </c>
      <c r="K1183">
        <v>2</v>
      </c>
      <c r="L1183">
        <v>11</v>
      </c>
      <c r="M1183" t="s">
        <v>52</v>
      </c>
      <c r="N1183" t="s">
        <v>44</v>
      </c>
      <c r="O1183" t="b">
        <v>0</v>
      </c>
      <c r="P1183" t="b">
        <v>0</v>
      </c>
      <c r="Q1183">
        <v>2</v>
      </c>
      <c r="R1183">
        <v>2</v>
      </c>
      <c r="S1183">
        <v>46</v>
      </c>
      <c r="T1183">
        <v>18</v>
      </c>
      <c r="U1183" t="b">
        <v>1</v>
      </c>
      <c r="V1183">
        <v>17</v>
      </c>
      <c r="W1183">
        <v>42</v>
      </c>
      <c r="X1183" t="s">
        <v>63</v>
      </c>
      <c r="Y1183">
        <v>18368</v>
      </c>
      <c r="Z1183">
        <v>39.4</v>
      </c>
      <c r="AA1183" s="17">
        <f>ai_ds_job_salaries_2026[[#This Row],[Bonus ]]/100</f>
        <v>4.2999999999999997E-2</v>
      </c>
      <c r="AB1183" s="18">
        <v>4.3</v>
      </c>
      <c r="AC1183">
        <v>3</v>
      </c>
      <c r="AD1183">
        <v>4</v>
      </c>
      <c r="AE1183" t="b">
        <v>0</v>
      </c>
      <c r="AF1183">
        <v>16</v>
      </c>
      <c r="AG1183">
        <v>2.8</v>
      </c>
      <c r="AH1183" t="str">
        <f>IF(ai_ds_job_salaries_2026[[#This Row],[upskilling_hours_per_month]]&lt;=4,"Low",IF(ai_ds_job_salaries_2026[[#This Row],[upskilling_hours_per_month]]&lt;=8,"Standard","High"))</f>
        <v>High</v>
      </c>
      <c r="AI1183" s="6">
        <f>ai_ds_job_salaries_2026[[#This Row],[Bonus ]]/100</f>
        <v>4.2999999999999997E-2</v>
      </c>
      <c r="AJ1183">
        <v>4.2999999999999997E-2</v>
      </c>
    </row>
    <row r="1184" spans="1:36" ht="15.95">
      <c r="A1184" t="s">
        <v>60</v>
      </c>
      <c r="B1184" t="s">
        <v>37</v>
      </c>
      <c r="C1184" t="s">
        <v>48</v>
      </c>
      <c r="D1184" t="s">
        <v>49</v>
      </c>
      <c r="E1184" t="s">
        <v>50</v>
      </c>
      <c r="F1184" t="e">
        <f>VLOOKUP(ai_ds_job_salaries_2026[[#This Row],[company_location]],#REF!,2,)</f>
        <v>#REF!</v>
      </c>
      <c r="G1184" t="s">
        <v>50</v>
      </c>
      <c r="H1184" t="e">
        <f>VLOOKUP(ai_ds_job_salaries_2026[[#This Row],[1]],#REF!,2,FALSE)</f>
        <v>#REF!</v>
      </c>
      <c r="I1184" t="s">
        <v>70</v>
      </c>
      <c r="J1184">
        <v>0</v>
      </c>
      <c r="K1184">
        <v>17</v>
      </c>
      <c r="L1184">
        <v>4</v>
      </c>
      <c r="M1184" t="s">
        <v>43</v>
      </c>
      <c r="N1184" t="s">
        <v>53</v>
      </c>
      <c r="O1184" t="b">
        <v>0</v>
      </c>
      <c r="P1184" t="b">
        <v>1</v>
      </c>
      <c r="Q1184">
        <v>6</v>
      </c>
      <c r="R1184">
        <v>2</v>
      </c>
      <c r="S1184">
        <v>52</v>
      </c>
      <c r="T1184">
        <v>48</v>
      </c>
      <c r="U1184" t="b">
        <v>1</v>
      </c>
      <c r="V1184">
        <v>11</v>
      </c>
      <c r="W1184">
        <v>18</v>
      </c>
      <c r="X1184" t="s">
        <v>54</v>
      </c>
      <c r="Y1184">
        <v>193950</v>
      </c>
      <c r="Z1184">
        <v>4.1000000000000005</v>
      </c>
      <c r="AA1184" s="17">
        <f>ai_ds_job_salaries_2026[[#This Row],[Bonus ]]/100</f>
        <v>0.124</v>
      </c>
      <c r="AB1184" s="18">
        <v>12.4</v>
      </c>
      <c r="AC1184">
        <v>6.2</v>
      </c>
      <c r="AD1184">
        <v>3</v>
      </c>
      <c r="AE1184" t="b">
        <v>0</v>
      </c>
      <c r="AF1184">
        <v>10.7</v>
      </c>
      <c r="AG1184">
        <v>3.7</v>
      </c>
      <c r="AH1184" t="str">
        <f>IF(ai_ds_job_salaries_2026[[#This Row],[upskilling_hours_per_month]]&lt;=4,"Low",IF(ai_ds_job_salaries_2026[[#This Row],[upskilling_hours_per_month]]&lt;=8,"Standard","High"))</f>
        <v>High</v>
      </c>
      <c r="AI1184" s="6">
        <f>ai_ds_job_salaries_2026[[#This Row],[Bonus ]]/100</f>
        <v>0.124</v>
      </c>
      <c r="AJ1184">
        <v>0.124</v>
      </c>
    </row>
    <row r="1185" spans="1:36" ht="15.95">
      <c r="A1185" t="s">
        <v>55</v>
      </c>
      <c r="B1185" t="s">
        <v>64</v>
      </c>
      <c r="C1185" t="s">
        <v>48</v>
      </c>
      <c r="D1185" t="s">
        <v>39</v>
      </c>
      <c r="E1185" t="s">
        <v>50</v>
      </c>
      <c r="F1185" t="e">
        <f>VLOOKUP(ai_ds_job_salaries_2026[[#This Row],[company_location]],#REF!,2,)</f>
        <v>#REF!</v>
      </c>
      <c r="G1185" t="s">
        <v>50</v>
      </c>
      <c r="H1185" t="e">
        <f>VLOOKUP(ai_ds_job_salaries_2026[[#This Row],[1]],#REF!,2,FALSE)</f>
        <v>#REF!</v>
      </c>
      <c r="I1185" t="s">
        <v>58</v>
      </c>
      <c r="J1185">
        <v>0</v>
      </c>
      <c r="K1185">
        <v>2</v>
      </c>
      <c r="L1185">
        <v>5</v>
      </c>
      <c r="M1185" t="s">
        <v>43</v>
      </c>
      <c r="N1185" t="s">
        <v>53</v>
      </c>
      <c r="O1185" t="b">
        <v>1</v>
      </c>
      <c r="P1185" t="b">
        <v>0</v>
      </c>
      <c r="Q1185">
        <v>4</v>
      </c>
      <c r="R1185">
        <v>2</v>
      </c>
      <c r="S1185">
        <v>34</v>
      </c>
      <c r="T1185">
        <v>12</v>
      </c>
      <c r="U1185" t="b">
        <v>1</v>
      </c>
      <c r="V1185">
        <v>14</v>
      </c>
      <c r="W1185">
        <v>54</v>
      </c>
      <c r="X1185" t="s">
        <v>54</v>
      </c>
      <c r="Y1185">
        <v>135234</v>
      </c>
      <c r="Z1185">
        <v>60.699999999999996</v>
      </c>
      <c r="AA1185" s="17">
        <f>ai_ds_job_salaries_2026[[#This Row],[Bonus ]]/100</f>
        <v>0.11800000000000001</v>
      </c>
      <c r="AB1185" s="18">
        <v>11.8</v>
      </c>
      <c r="AC1185">
        <v>9.1999999999999993</v>
      </c>
      <c r="AD1185">
        <v>3</v>
      </c>
      <c r="AE1185" t="b">
        <v>1</v>
      </c>
      <c r="AF1185">
        <v>9.5</v>
      </c>
      <c r="AG1185">
        <v>4.5</v>
      </c>
      <c r="AH1185" t="str">
        <f>IF(ai_ds_job_salaries_2026[[#This Row],[upskilling_hours_per_month]]&lt;=4,"Low",IF(ai_ds_job_salaries_2026[[#This Row],[upskilling_hours_per_month]]&lt;=8,"Standard","High"))</f>
        <v>High</v>
      </c>
      <c r="AI1185" s="6">
        <f>ai_ds_job_salaries_2026[[#This Row],[Bonus ]]/100</f>
        <v>0.11800000000000001</v>
      </c>
      <c r="AJ1185">
        <v>0.11800000000000001</v>
      </c>
    </row>
    <row r="1186" spans="1:36" ht="15.95">
      <c r="A1186" t="s">
        <v>93</v>
      </c>
      <c r="B1186" t="s">
        <v>47</v>
      </c>
      <c r="C1186" t="s">
        <v>48</v>
      </c>
      <c r="D1186" t="s">
        <v>57</v>
      </c>
      <c r="E1186" t="s">
        <v>50</v>
      </c>
      <c r="F1186" t="e">
        <f>VLOOKUP(ai_ds_job_salaries_2026[[#This Row],[company_location]],#REF!,2,)</f>
        <v>#REF!</v>
      </c>
      <c r="G1186" t="s">
        <v>50</v>
      </c>
      <c r="H1186" t="e">
        <f>VLOOKUP(ai_ds_job_salaries_2026[[#This Row],[1]],#REF!,2,FALSE)</f>
        <v>#REF!</v>
      </c>
      <c r="I1186" t="s">
        <v>70</v>
      </c>
      <c r="J1186">
        <v>0</v>
      </c>
      <c r="K1186">
        <v>12</v>
      </c>
      <c r="L1186">
        <v>6</v>
      </c>
      <c r="M1186" t="s">
        <v>59</v>
      </c>
      <c r="N1186" t="s">
        <v>44</v>
      </c>
      <c r="O1186" t="b">
        <v>1</v>
      </c>
      <c r="P1186" t="b">
        <v>0</v>
      </c>
      <c r="Q1186">
        <v>11</v>
      </c>
      <c r="R1186">
        <v>2</v>
      </c>
      <c r="S1186">
        <v>50</v>
      </c>
      <c r="T1186">
        <v>42</v>
      </c>
      <c r="U1186" t="b">
        <v>1</v>
      </c>
      <c r="V1186">
        <v>6</v>
      </c>
      <c r="W1186">
        <v>30</v>
      </c>
      <c r="X1186" t="s">
        <v>54</v>
      </c>
      <c r="Y1186">
        <v>179416</v>
      </c>
      <c r="Z1186">
        <v>16.8</v>
      </c>
      <c r="AA1186" s="17">
        <f>ai_ds_job_salaries_2026[[#This Row],[Bonus ]]/100</f>
        <v>0.106</v>
      </c>
      <c r="AB1186" s="18">
        <v>10.6</v>
      </c>
      <c r="AC1186">
        <v>5.5</v>
      </c>
      <c r="AD1186">
        <v>8</v>
      </c>
      <c r="AE1186" t="b">
        <v>0</v>
      </c>
      <c r="AF1186">
        <v>16.600000000000001</v>
      </c>
      <c r="AG1186">
        <v>3.2</v>
      </c>
      <c r="AH1186" t="str">
        <f>IF(ai_ds_job_salaries_2026[[#This Row],[upskilling_hours_per_month]]&lt;=4,"Low",IF(ai_ds_job_salaries_2026[[#This Row],[upskilling_hours_per_month]]&lt;=8,"Standard","High"))</f>
        <v>High</v>
      </c>
      <c r="AI1186" s="6">
        <f>ai_ds_job_salaries_2026[[#This Row],[Bonus ]]/100</f>
        <v>0.106</v>
      </c>
      <c r="AJ1186">
        <v>0.106</v>
      </c>
    </row>
    <row r="1187" spans="1:36" ht="15.95">
      <c r="A1187" t="s">
        <v>60</v>
      </c>
      <c r="B1187" t="s">
        <v>37</v>
      </c>
      <c r="C1187" t="s">
        <v>48</v>
      </c>
      <c r="D1187" t="s">
        <v>39</v>
      </c>
      <c r="E1187" t="s">
        <v>40</v>
      </c>
      <c r="F1187" t="e">
        <f>VLOOKUP(ai_ds_job_salaries_2026[[#This Row],[company_location]],#REF!,2,)</f>
        <v>#REF!</v>
      </c>
      <c r="G1187" t="s">
        <v>40</v>
      </c>
      <c r="H1187" t="e">
        <f>VLOOKUP(ai_ds_job_salaries_2026[[#This Row],[1]],#REF!,2,FALSE)</f>
        <v>#REF!</v>
      </c>
      <c r="I1187" t="s">
        <v>42</v>
      </c>
      <c r="J1187">
        <v>0</v>
      </c>
      <c r="K1187">
        <v>15</v>
      </c>
      <c r="L1187">
        <v>4</v>
      </c>
      <c r="M1187" t="s">
        <v>43</v>
      </c>
      <c r="N1187" t="s">
        <v>44</v>
      </c>
      <c r="O1187" t="b">
        <v>0</v>
      </c>
      <c r="P1187" t="b">
        <v>1</v>
      </c>
      <c r="Q1187">
        <v>5</v>
      </c>
      <c r="R1187">
        <v>2</v>
      </c>
      <c r="S1187">
        <v>42</v>
      </c>
      <c r="T1187">
        <v>6</v>
      </c>
      <c r="U1187" t="b">
        <v>1</v>
      </c>
      <c r="V1187">
        <v>4</v>
      </c>
      <c r="W1187">
        <v>12</v>
      </c>
      <c r="X1187" t="s">
        <v>45</v>
      </c>
      <c r="Y1187">
        <v>51079</v>
      </c>
      <c r="Z1187">
        <v>52.800000000000004</v>
      </c>
      <c r="AA1187" s="17">
        <f>ai_ds_job_salaries_2026[[#This Row],[Bonus ]]/100</f>
        <v>0.151</v>
      </c>
      <c r="AB1187" s="18">
        <v>15.1</v>
      </c>
      <c r="AC1187">
        <v>5.0999999999999996</v>
      </c>
      <c r="AD1187">
        <v>5</v>
      </c>
      <c r="AE1187" t="b">
        <v>0</v>
      </c>
      <c r="AF1187">
        <v>9.6</v>
      </c>
      <c r="AG1187">
        <v>3.3</v>
      </c>
      <c r="AH1187" t="str">
        <f>IF(ai_ds_job_salaries_2026[[#This Row],[upskilling_hours_per_month]]&lt;=4,"Low",IF(ai_ds_job_salaries_2026[[#This Row],[upskilling_hours_per_month]]&lt;=8,"Standard","High"))</f>
        <v>High</v>
      </c>
      <c r="AI1187" s="6">
        <f>ai_ds_job_salaries_2026[[#This Row],[Bonus ]]/100</f>
        <v>0.151</v>
      </c>
      <c r="AJ1187">
        <v>0.151</v>
      </c>
    </row>
    <row r="1188" spans="1:36" ht="15.95">
      <c r="A1188" t="s">
        <v>76</v>
      </c>
      <c r="B1188" t="s">
        <v>64</v>
      </c>
      <c r="C1188" t="s">
        <v>48</v>
      </c>
      <c r="D1188" t="s">
        <v>57</v>
      </c>
      <c r="E1188" t="s">
        <v>79</v>
      </c>
      <c r="F1188" t="e">
        <f>VLOOKUP(ai_ds_job_salaries_2026[[#This Row],[company_location]],#REF!,2,)</f>
        <v>#REF!</v>
      </c>
      <c r="G1188" t="s">
        <v>61</v>
      </c>
      <c r="H1188" t="e">
        <f>VLOOKUP(ai_ds_job_salaries_2026[[#This Row],[1]],#REF!,2,FALSE)</f>
        <v>#REF!</v>
      </c>
      <c r="I1188" t="s">
        <v>80</v>
      </c>
      <c r="J1188">
        <v>0</v>
      </c>
      <c r="K1188">
        <v>5</v>
      </c>
      <c r="L1188">
        <v>10</v>
      </c>
      <c r="M1188" t="s">
        <v>52</v>
      </c>
      <c r="N1188" t="s">
        <v>100</v>
      </c>
      <c r="O1188" t="b">
        <v>0</v>
      </c>
      <c r="P1188" t="b">
        <v>0</v>
      </c>
      <c r="Q1188">
        <v>8</v>
      </c>
      <c r="R1188">
        <v>2</v>
      </c>
      <c r="S1188">
        <v>44</v>
      </c>
      <c r="T1188">
        <v>0</v>
      </c>
      <c r="U1188" t="b">
        <v>1</v>
      </c>
      <c r="V1188">
        <v>16</v>
      </c>
      <c r="W1188">
        <v>30</v>
      </c>
      <c r="X1188" t="s">
        <v>83</v>
      </c>
      <c r="Y1188">
        <v>85295</v>
      </c>
      <c r="Z1188">
        <v>7.9</v>
      </c>
      <c r="AA1188" s="17">
        <f>ai_ds_job_salaries_2026[[#This Row],[Bonus ]]/100</f>
        <v>0.109</v>
      </c>
      <c r="AB1188" s="18">
        <v>10.9</v>
      </c>
      <c r="AC1188">
        <v>7.5</v>
      </c>
      <c r="AD1188">
        <v>8</v>
      </c>
      <c r="AE1188" t="b">
        <v>1</v>
      </c>
      <c r="AF1188">
        <v>15.2</v>
      </c>
      <c r="AG1188">
        <v>5.8</v>
      </c>
      <c r="AH1188" t="str">
        <f>IF(ai_ds_job_salaries_2026[[#This Row],[upskilling_hours_per_month]]&lt;=4,"Low",IF(ai_ds_job_salaries_2026[[#This Row],[upskilling_hours_per_month]]&lt;=8,"Standard","High"))</f>
        <v>High</v>
      </c>
      <c r="AI1188" s="6">
        <f>ai_ds_job_salaries_2026[[#This Row],[Bonus ]]/100</f>
        <v>0.109</v>
      </c>
      <c r="AJ1188">
        <v>0.109</v>
      </c>
    </row>
    <row r="1189" spans="1:36" ht="15.95">
      <c r="A1189" t="s">
        <v>66</v>
      </c>
      <c r="B1189" t="s">
        <v>47</v>
      </c>
      <c r="C1189" t="s">
        <v>48</v>
      </c>
      <c r="D1189" t="s">
        <v>49</v>
      </c>
      <c r="E1189" t="s">
        <v>101</v>
      </c>
      <c r="F1189" t="e">
        <f>VLOOKUP(ai_ds_job_salaries_2026[[#This Row],[company_location]],#REF!,2,)</f>
        <v>#REF!</v>
      </c>
      <c r="G1189" t="s">
        <v>101</v>
      </c>
      <c r="H1189" t="e">
        <f>VLOOKUP(ai_ds_job_salaries_2026[[#This Row],[1]],#REF!,2,FALSE)</f>
        <v>#REF!</v>
      </c>
      <c r="I1189" t="s">
        <v>70</v>
      </c>
      <c r="J1189">
        <v>0</v>
      </c>
      <c r="K1189">
        <v>10</v>
      </c>
      <c r="L1189">
        <v>10</v>
      </c>
      <c r="M1189" t="s">
        <v>43</v>
      </c>
      <c r="N1189" t="s">
        <v>90</v>
      </c>
      <c r="O1189" t="b">
        <v>0</v>
      </c>
      <c r="P1189" t="b">
        <v>0</v>
      </c>
      <c r="Q1189">
        <v>11</v>
      </c>
      <c r="R1189">
        <v>4</v>
      </c>
      <c r="S1189">
        <v>48</v>
      </c>
      <c r="T1189">
        <v>18</v>
      </c>
      <c r="U1189" t="b">
        <v>0</v>
      </c>
      <c r="V1189">
        <v>3</v>
      </c>
      <c r="W1189">
        <v>36</v>
      </c>
      <c r="X1189" t="s">
        <v>83</v>
      </c>
      <c r="Y1189">
        <v>80240</v>
      </c>
      <c r="Z1189">
        <v>0</v>
      </c>
      <c r="AA1189" s="17">
        <f>ai_ds_job_salaries_2026[[#This Row],[Bonus ]]/100</f>
        <v>0.16699999999999998</v>
      </c>
      <c r="AB1189" s="18">
        <v>16.7</v>
      </c>
      <c r="AC1189">
        <v>5.7</v>
      </c>
      <c r="AD1189">
        <v>2</v>
      </c>
      <c r="AE1189" t="b">
        <v>1</v>
      </c>
      <c r="AF1189">
        <v>7.4</v>
      </c>
      <c r="AG1189">
        <v>1.9</v>
      </c>
      <c r="AH1189" t="str">
        <f>IF(ai_ds_job_salaries_2026[[#This Row],[upskilling_hours_per_month]]&lt;=4,"Low",IF(ai_ds_job_salaries_2026[[#This Row],[upskilling_hours_per_month]]&lt;=8,"Standard","High"))</f>
        <v>Standard</v>
      </c>
      <c r="AI1189" s="6">
        <f>ai_ds_job_salaries_2026[[#This Row],[Bonus ]]/100</f>
        <v>0.16699999999999998</v>
      </c>
      <c r="AJ1189">
        <v>0.16699999999999998</v>
      </c>
    </row>
    <row r="1190" spans="1:36" ht="15.95">
      <c r="A1190" t="s">
        <v>46</v>
      </c>
      <c r="B1190" t="s">
        <v>56</v>
      </c>
      <c r="C1190" t="s">
        <v>48</v>
      </c>
      <c r="D1190" t="s">
        <v>39</v>
      </c>
      <c r="E1190" t="s">
        <v>40</v>
      </c>
      <c r="F1190" t="e">
        <f>VLOOKUP(ai_ds_job_salaries_2026[[#This Row],[company_location]],#REF!,2,)</f>
        <v>#REF!</v>
      </c>
      <c r="G1190" t="s">
        <v>50</v>
      </c>
      <c r="H1190" t="e">
        <f>VLOOKUP(ai_ds_job_salaries_2026[[#This Row],[1]],#REF!,2,FALSE)</f>
        <v>#REF!</v>
      </c>
      <c r="I1190" t="s">
        <v>85</v>
      </c>
      <c r="J1190">
        <v>0.5</v>
      </c>
      <c r="K1190">
        <v>3</v>
      </c>
      <c r="L1190">
        <v>8</v>
      </c>
      <c r="M1190" t="s">
        <v>52</v>
      </c>
      <c r="N1190" t="s">
        <v>44</v>
      </c>
      <c r="O1190" t="b">
        <v>1</v>
      </c>
      <c r="P1190" t="b">
        <v>0</v>
      </c>
      <c r="Q1190">
        <v>8</v>
      </c>
      <c r="R1190">
        <v>1</v>
      </c>
      <c r="S1190">
        <v>43</v>
      </c>
      <c r="T1190">
        <v>48</v>
      </c>
      <c r="U1190" t="b">
        <v>1</v>
      </c>
      <c r="V1190">
        <v>10</v>
      </c>
      <c r="W1190">
        <v>6</v>
      </c>
      <c r="X1190" t="s">
        <v>45</v>
      </c>
      <c r="Y1190">
        <v>19748</v>
      </c>
      <c r="Z1190">
        <v>45.1</v>
      </c>
      <c r="AA1190" s="17">
        <f>ai_ds_job_salaries_2026[[#This Row],[Bonus ]]/100</f>
        <v>0.17199999999999999</v>
      </c>
      <c r="AB1190" s="18">
        <v>17.2</v>
      </c>
      <c r="AC1190">
        <v>6.2</v>
      </c>
      <c r="AD1190">
        <v>3</v>
      </c>
      <c r="AE1190" t="b">
        <v>1</v>
      </c>
      <c r="AF1190">
        <v>4.9000000000000004</v>
      </c>
      <c r="AG1190">
        <v>6.6</v>
      </c>
      <c r="AH1190" t="str">
        <f>IF(ai_ds_job_salaries_2026[[#This Row],[upskilling_hours_per_month]]&lt;=4,"Low",IF(ai_ds_job_salaries_2026[[#This Row],[upskilling_hours_per_month]]&lt;=8,"Standard","High"))</f>
        <v>Standard</v>
      </c>
      <c r="AI1190" s="6">
        <f>ai_ds_job_salaries_2026[[#This Row],[Bonus ]]/100</f>
        <v>0.17199999999999999</v>
      </c>
      <c r="AJ1190">
        <v>0.17199999999999999</v>
      </c>
    </row>
    <row r="1191" spans="1:36" ht="15.95">
      <c r="A1191" t="s">
        <v>36</v>
      </c>
      <c r="B1191" t="s">
        <v>97</v>
      </c>
      <c r="C1191" t="s">
        <v>48</v>
      </c>
      <c r="D1191" t="s">
        <v>49</v>
      </c>
      <c r="E1191" t="s">
        <v>50</v>
      </c>
      <c r="F1191" t="e">
        <f>VLOOKUP(ai_ds_job_salaries_2026[[#This Row],[company_location]],#REF!,2,)</f>
        <v>#REF!</v>
      </c>
      <c r="G1191" t="s">
        <v>50</v>
      </c>
      <c r="H1191" t="e">
        <f>VLOOKUP(ai_ds_job_salaries_2026[[#This Row],[1]],#REF!,2,FALSE)</f>
        <v>#REF!</v>
      </c>
      <c r="I1191" t="s">
        <v>51</v>
      </c>
      <c r="J1191">
        <v>0.5</v>
      </c>
      <c r="K1191">
        <v>18</v>
      </c>
      <c r="L1191">
        <v>0</v>
      </c>
      <c r="M1191" t="s">
        <v>89</v>
      </c>
      <c r="N1191" t="s">
        <v>62</v>
      </c>
      <c r="O1191" t="b">
        <v>0</v>
      </c>
      <c r="P1191" t="b">
        <v>1</v>
      </c>
      <c r="Q1191">
        <v>8</v>
      </c>
      <c r="R1191">
        <v>3</v>
      </c>
      <c r="S1191">
        <v>39</v>
      </c>
      <c r="T1191">
        <v>24</v>
      </c>
      <c r="U1191" t="b">
        <v>0</v>
      </c>
      <c r="V1191">
        <v>1</v>
      </c>
      <c r="W1191">
        <v>54</v>
      </c>
      <c r="X1191" t="s">
        <v>54</v>
      </c>
      <c r="Y1191">
        <v>205386</v>
      </c>
      <c r="Z1191">
        <v>0.3</v>
      </c>
      <c r="AA1191" s="17">
        <f>ai_ds_job_salaries_2026[[#This Row],[Bonus ]]/100</f>
        <v>6.3E-2</v>
      </c>
      <c r="AB1191" s="18">
        <v>6.3</v>
      </c>
      <c r="AC1191">
        <v>8</v>
      </c>
      <c r="AD1191">
        <v>3</v>
      </c>
      <c r="AE1191" t="b">
        <v>0</v>
      </c>
      <c r="AF1191">
        <v>8.3000000000000007</v>
      </c>
      <c r="AG1191">
        <v>3.1</v>
      </c>
      <c r="AH1191" t="str">
        <f>IF(ai_ds_job_salaries_2026[[#This Row],[upskilling_hours_per_month]]&lt;=4,"Low",IF(ai_ds_job_salaries_2026[[#This Row],[upskilling_hours_per_month]]&lt;=8,"Standard","High"))</f>
        <v>High</v>
      </c>
      <c r="AI1191" s="6">
        <f>ai_ds_job_salaries_2026[[#This Row],[Bonus ]]/100</f>
        <v>6.3E-2</v>
      </c>
      <c r="AJ1191">
        <v>6.3E-2</v>
      </c>
    </row>
    <row r="1192" spans="1:36" ht="15.95">
      <c r="A1192" t="s">
        <v>60</v>
      </c>
      <c r="B1192" t="s">
        <v>56</v>
      </c>
      <c r="C1192" t="s">
        <v>48</v>
      </c>
      <c r="D1192" t="s">
        <v>39</v>
      </c>
      <c r="E1192" t="s">
        <v>40</v>
      </c>
      <c r="F1192" t="e">
        <f>VLOOKUP(ai_ds_job_salaries_2026[[#This Row],[company_location]],#REF!,2,)</f>
        <v>#REF!</v>
      </c>
      <c r="G1192" t="s">
        <v>40</v>
      </c>
      <c r="H1192" t="e">
        <f>VLOOKUP(ai_ds_job_salaries_2026[[#This Row],[1]],#REF!,2,FALSE)</f>
        <v>#REF!</v>
      </c>
      <c r="I1192" t="s">
        <v>70</v>
      </c>
      <c r="J1192">
        <v>1</v>
      </c>
      <c r="K1192">
        <v>2</v>
      </c>
      <c r="L1192">
        <v>5</v>
      </c>
      <c r="M1192" t="s">
        <v>59</v>
      </c>
      <c r="N1192" t="s">
        <v>44</v>
      </c>
      <c r="O1192" t="b">
        <v>0</v>
      </c>
      <c r="P1192" t="b">
        <v>0</v>
      </c>
      <c r="Q1192">
        <v>9</v>
      </c>
      <c r="R1192">
        <v>2</v>
      </c>
      <c r="S1192">
        <v>51</v>
      </c>
      <c r="T1192">
        <v>24</v>
      </c>
      <c r="U1192" t="b">
        <v>1</v>
      </c>
      <c r="V1192">
        <v>15</v>
      </c>
      <c r="W1192">
        <v>36</v>
      </c>
      <c r="X1192" t="s">
        <v>45</v>
      </c>
      <c r="Y1192">
        <v>20021</v>
      </c>
      <c r="Z1192">
        <v>34.599999999999994</v>
      </c>
      <c r="AA1192" s="17">
        <f>ai_ds_job_salaries_2026[[#This Row],[Bonus ]]/100</f>
        <v>0</v>
      </c>
      <c r="AB1192" s="18">
        <v>0</v>
      </c>
      <c r="AC1192">
        <v>5</v>
      </c>
      <c r="AD1192">
        <v>2</v>
      </c>
      <c r="AE1192" t="b">
        <v>0</v>
      </c>
      <c r="AF1192">
        <v>16.7</v>
      </c>
      <c r="AG1192">
        <v>5</v>
      </c>
      <c r="AH1192" t="str">
        <f>IF(ai_ds_job_salaries_2026[[#This Row],[upskilling_hours_per_month]]&lt;=4,"Low",IF(ai_ds_job_salaries_2026[[#This Row],[upskilling_hours_per_month]]&lt;=8,"Standard","High"))</f>
        <v>High</v>
      </c>
      <c r="AI1192" s="6">
        <f>ai_ds_job_salaries_2026[[#This Row],[Bonus ]]/100</f>
        <v>0</v>
      </c>
      <c r="AJ1192">
        <v>0</v>
      </c>
    </row>
    <row r="1193" spans="1:36" ht="15.95">
      <c r="A1193" t="s">
        <v>60</v>
      </c>
      <c r="B1193" t="s">
        <v>37</v>
      </c>
      <c r="C1193" t="s">
        <v>48</v>
      </c>
      <c r="D1193" t="s">
        <v>39</v>
      </c>
      <c r="E1193" t="s">
        <v>50</v>
      </c>
      <c r="F1193" t="e">
        <f>VLOOKUP(ai_ds_job_salaries_2026[[#This Row],[company_location]],#REF!,2,)</f>
        <v>#REF!</v>
      </c>
      <c r="G1193" t="s">
        <v>50</v>
      </c>
      <c r="H1193" t="e">
        <f>VLOOKUP(ai_ds_job_salaries_2026[[#This Row],[1]],#REF!,2,FALSE)</f>
        <v>#REF!</v>
      </c>
      <c r="I1193" t="s">
        <v>70</v>
      </c>
      <c r="J1193">
        <v>1</v>
      </c>
      <c r="K1193">
        <v>13</v>
      </c>
      <c r="L1193">
        <v>4</v>
      </c>
      <c r="M1193" t="s">
        <v>52</v>
      </c>
      <c r="N1193" t="s">
        <v>44</v>
      </c>
      <c r="O1193" t="b">
        <v>0</v>
      </c>
      <c r="P1193" t="b">
        <v>1</v>
      </c>
      <c r="Q1193">
        <v>10</v>
      </c>
      <c r="R1193">
        <v>3</v>
      </c>
      <c r="S1193">
        <v>52</v>
      </c>
      <c r="T1193">
        <v>6</v>
      </c>
      <c r="U1193" t="b">
        <v>0</v>
      </c>
      <c r="V1193">
        <v>2</v>
      </c>
      <c r="W1193">
        <v>18</v>
      </c>
      <c r="X1193" t="s">
        <v>54</v>
      </c>
      <c r="Y1193">
        <v>152394</v>
      </c>
      <c r="Z1193">
        <v>47.199999999999996</v>
      </c>
      <c r="AA1193" s="17">
        <f>ai_ds_job_salaries_2026[[#This Row],[Bonus ]]/100</f>
        <v>0.13200000000000001</v>
      </c>
      <c r="AB1193" s="18">
        <v>13.2</v>
      </c>
      <c r="AC1193">
        <v>5.7</v>
      </c>
      <c r="AD1193">
        <v>4</v>
      </c>
      <c r="AE1193" t="b">
        <v>0</v>
      </c>
      <c r="AF1193">
        <v>4.5</v>
      </c>
      <c r="AG1193">
        <v>4.2</v>
      </c>
      <c r="AH1193" t="str">
        <f>IF(ai_ds_job_salaries_2026[[#This Row],[upskilling_hours_per_month]]&lt;=4,"Low",IF(ai_ds_job_salaries_2026[[#This Row],[upskilling_hours_per_month]]&lt;=8,"Standard","High"))</f>
        <v>Standard</v>
      </c>
      <c r="AI1193" s="6">
        <f>ai_ds_job_salaries_2026[[#This Row],[Bonus ]]/100</f>
        <v>0.13200000000000001</v>
      </c>
      <c r="AJ1193">
        <v>0.13200000000000001</v>
      </c>
    </row>
    <row r="1194" spans="1:36" ht="15.95">
      <c r="A1194" t="s">
        <v>96</v>
      </c>
      <c r="B1194" t="s">
        <v>64</v>
      </c>
      <c r="C1194" t="s">
        <v>48</v>
      </c>
      <c r="D1194" t="s">
        <v>49</v>
      </c>
      <c r="E1194" t="s">
        <v>50</v>
      </c>
      <c r="F1194" t="e">
        <f>VLOOKUP(ai_ds_job_salaries_2026[[#This Row],[company_location]],#REF!,2,)</f>
        <v>#REF!</v>
      </c>
      <c r="G1194" t="s">
        <v>50</v>
      </c>
      <c r="H1194" t="e">
        <f>VLOOKUP(ai_ds_job_salaries_2026[[#This Row],[1]],#REF!,2,FALSE)</f>
        <v>#REF!</v>
      </c>
      <c r="I1194" t="s">
        <v>73</v>
      </c>
      <c r="J1194">
        <v>0</v>
      </c>
      <c r="K1194">
        <v>6</v>
      </c>
      <c r="L1194">
        <v>11</v>
      </c>
      <c r="M1194" t="s">
        <v>43</v>
      </c>
      <c r="N1194" t="s">
        <v>53</v>
      </c>
      <c r="O1194" t="b">
        <v>0</v>
      </c>
      <c r="P1194" t="b">
        <v>0</v>
      </c>
      <c r="Q1194">
        <v>7</v>
      </c>
      <c r="R1194">
        <v>2</v>
      </c>
      <c r="S1194">
        <v>48</v>
      </c>
      <c r="T1194">
        <v>48</v>
      </c>
      <c r="U1194" t="b">
        <v>1</v>
      </c>
      <c r="V1194">
        <v>21</v>
      </c>
      <c r="W1194">
        <v>18</v>
      </c>
      <c r="X1194" t="s">
        <v>54</v>
      </c>
      <c r="Y1194">
        <v>125753</v>
      </c>
      <c r="Z1194">
        <v>5.0999999999999996</v>
      </c>
      <c r="AA1194" s="17">
        <f>ai_ds_job_salaries_2026[[#This Row],[Bonus ]]/100</f>
        <v>0.10099999999999999</v>
      </c>
      <c r="AB1194" s="18">
        <v>10.1</v>
      </c>
      <c r="AC1194">
        <v>4.3</v>
      </c>
      <c r="AD1194">
        <v>8</v>
      </c>
      <c r="AE1194" t="b">
        <v>0</v>
      </c>
      <c r="AF1194">
        <v>7.4</v>
      </c>
      <c r="AG1194">
        <v>4.0999999999999996</v>
      </c>
      <c r="AH1194" t="str">
        <f>IF(ai_ds_job_salaries_2026[[#This Row],[upskilling_hours_per_month]]&lt;=4,"Low",IF(ai_ds_job_salaries_2026[[#This Row],[upskilling_hours_per_month]]&lt;=8,"Standard","High"))</f>
        <v>Standard</v>
      </c>
      <c r="AI1194" s="6">
        <f>ai_ds_job_salaries_2026[[#This Row],[Bonus ]]/100</f>
        <v>0.10099999999999999</v>
      </c>
      <c r="AJ1194">
        <v>0.10099999999999999</v>
      </c>
    </row>
    <row r="1195" spans="1:36" ht="15.95">
      <c r="A1195" t="s">
        <v>91</v>
      </c>
      <c r="B1195" t="s">
        <v>47</v>
      </c>
      <c r="C1195" t="s">
        <v>48</v>
      </c>
      <c r="D1195" t="s">
        <v>57</v>
      </c>
      <c r="E1195" t="s">
        <v>50</v>
      </c>
      <c r="F1195" t="e">
        <f>VLOOKUP(ai_ds_job_salaries_2026[[#This Row],[company_location]],#REF!,2,)</f>
        <v>#REF!</v>
      </c>
      <c r="G1195" t="s">
        <v>50</v>
      </c>
      <c r="H1195" t="e">
        <f>VLOOKUP(ai_ds_job_salaries_2026[[#This Row],[1]],#REF!,2,FALSE)</f>
        <v>#REF!</v>
      </c>
      <c r="I1195" t="s">
        <v>65</v>
      </c>
      <c r="J1195">
        <v>0</v>
      </c>
      <c r="K1195">
        <v>10</v>
      </c>
      <c r="L1195">
        <v>10</v>
      </c>
      <c r="M1195" t="s">
        <v>43</v>
      </c>
      <c r="N1195" t="s">
        <v>44</v>
      </c>
      <c r="O1195" t="b">
        <v>0</v>
      </c>
      <c r="P1195" t="b">
        <v>0</v>
      </c>
      <c r="Q1195">
        <v>7</v>
      </c>
      <c r="R1195">
        <v>0</v>
      </c>
      <c r="S1195">
        <v>46</v>
      </c>
      <c r="T1195">
        <v>36</v>
      </c>
      <c r="U1195" t="b">
        <v>1</v>
      </c>
      <c r="V1195">
        <v>17</v>
      </c>
      <c r="W1195">
        <v>0</v>
      </c>
      <c r="X1195" t="s">
        <v>54</v>
      </c>
      <c r="Y1195">
        <v>129443</v>
      </c>
      <c r="Z1195">
        <v>9.8000000000000007</v>
      </c>
      <c r="AA1195" s="17">
        <f>ai_ds_job_salaries_2026[[#This Row],[Bonus ]]/100</f>
        <v>0.10300000000000001</v>
      </c>
      <c r="AB1195" s="18">
        <v>10.3</v>
      </c>
      <c r="AC1195">
        <v>7.7</v>
      </c>
      <c r="AD1195">
        <v>4</v>
      </c>
      <c r="AE1195" t="b">
        <v>0</v>
      </c>
      <c r="AF1195">
        <v>6.9</v>
      </c>
      <c r="AG1195">
        <v>7.5</v>
      </c>
      <c r="AH1195" t="str">
        <f>IF(ai_ds_job_salaries_2026[[#This Row],[upskilling_hours_per_month]]&lt;=4,"Low",IF(ai_ds_job_salaries_2026[[#This Row],[upskilling_hours_per_month]]&lt;=8,"Standard","High"))</f>
        <v>Standard</v>
      </c>
      <c r="AI1195" s="6">
        <f>ai_ds_job_salaries_2026[[#This Row],[Bonus ]]/100</f>
        <v>0.10300000000000001</v>
      </c>
      <c r="AJ1195">
        <v>0.10300000000000001</v>
      </c>
    </row>
    <row r="1196" spans="1:36" ht="15.95">
      <c r="A1196" t="s">
        <v>91</v>
      </c>
      <c r="B1196" t="s">
        <v>47</v>
      </c>
      <c r="C1196" t="s">
        <v>48</v>
      </c>
      <c r="D1196" t="s">
        <v>39</v>
      </c>
      <c r="E1196" t="s">
        <v>50</v>
      </c>
      <c r="F1196" t="e">
        <f>VLOOKUP(ai_ds_job_salaries_2026[[#This Row],[company_location]],#REF!,2,)</f>
        <v>#REF!</v>
      </c>
      <c r="G1196" t="s">
        <v>50</v>
      </c>
      <c r="H1196" t="e">
        <f>VLOOKUP(ai_ds_job_salaries_2026[[#This Row],[1]],#REF!,2,FALSE)</f>
        <v>#REF!</v>
      </c>
      <c r="I1196" t="s">
        <v>70</v>
      </c>
      <c r="J1196">
        <v>0.5</v>
      </c>
      <c r="K1196">
        <v>9</v>
      </c>
      <c r="L1196">
        <v>4</v>
      </c>
      <c r="M1196" t="s">
        <v>43</v>
      </c>
      <c r="N1196" t="s">
        <v>90</v>
      </c>
      <c r="O1196" t="b">
        <v>0</v>
      </c>
      <c r="P1196" t="b">
        <v>0</v>
      </c>
      <c r="Q1196">
        <v>6</v>
      </c>
      <c r="R1196">
        <v>2</v>
      </c>
      <c r="S1196">
        <v>43</v>
      </c>
      <c r="T1196">
        <v>6</v>
      </c>
      <c r="U1196" t="b">
        <v>1</v>
      </c>
      <c r="V1196">
        <v>8</v>
      </c>
      <c r="W1196">
        <v>18</v>
      </c>
      <c r="X1196" t="s">
        <v>54</v>
      </c>
      <c r="Y1196">
        <v>136852</v>
      </c>
      <c r="Z1196">
        <v>27.1</v>
      </c>
      <c r="AA1196" s="17">
        <f>ai_ds_job_salaries_2026[[#This Row],[Bonus ]]/100</f>
        <v>0.126</v>
      </c>
      <c r="AB1196" s="18">
        <v>12.6</v>
      </c>
      <c r="AC1196">
        <v>8.4</v>
      </c>
      <c r="AD1196">
        <v>4</v>
      </c>
      <c r="AE1196" t="b">
        <v>0</v>
      </c>
      <c r="AF1196">
        <v>7.1</v>
      </c>
      <c r="AG1196">
        <v>4.7</v>
      </c>
      <c r="AH1196" t="str">
        <f>IF(ai_ds_job_salaries_2026[[#This Row],[upskilling_hours_per_month]]&lt;=4,"Low",IF(ai_ds_job_salaries_2026[[#This Row],[upskilling_hours_per_month]]&lt;=8,"Standard","High"))</f>
        <v>Standard</v>
      </c>
      <c r="AI1196" s="6">
        <f>ai_ds_job_salaries_2026[[#This Row],[Bonus ]]/100</f>
        <v>0.126</v>
      </c>
      <c r="AJ1196">
        <v>0.126</v>
      </c>
    </row>
    <row r="1197" spans="1:36" ht="15.95">
      <c r="A1197" t="s">
        <v>66</v>
      </c>
      <c r="B1197" t="s">
        <v>47</v>
      </c>
      <c r="C1197" t="s">
        <v>48</v>
      </c>
      <c r="D1197" t="s">
        <v>57</v>
      </c>
      <c r="E1197" t="s">
        <v>50</v>
      </c>
      <c r="F1197" t="e">
        <f>VLOOKUP(ai_ds_job_salaries_2026[[#This Row],[company_location]],#REF!,2,)</f>
        <v>#REF!</v>
      </c>
      <c r="G1197" t="s">
        <v>50</v>
      </c>
      <c r="H1197" t="e">
        <f>VLOOKUP(ai_ds_job_salaries_2026[[#This Row],[1]],#REF!,2,FALSE)</f>
        <v>#REF!</v>
      </c>
      <c r="I1197" t="s">
        <v>58</v>
      </c>
      <c r="J1197">
        <v>0</v>
      </c>
      <c r="K1197">
        <v>9</v>
      </c>
      <c r="L1197">
        <v>0</v>
      </c>
      <c r="M1197" t="s">
        <v>43</v>
      </c>
      <c r="N1197" t="s">
        <v>53</v>
      </c>
      <c r="O1197" t="b">
        <v>0</v>
      </c>
      <c r="P1197" t="b">
        <v>0</v>
      </c>
      <c r="Q1197">
        <v>5</v>
      </c>
      <c r="R1197">
        <v>3</v>
      </c>
      <c r="S1197">
        <v>28</v>
      </c>
      <c r="T1197">
        <v>24</v>
      </c>
      <c r="U1197" t="b">
        <v>0</v>
      </c>
      <c r="V1197">
        <v>0</v>
      </c>
      <c r="W1197">
        <v>0</v>
      </c>
      <c r="X1197" t="s">
        <v>54</v>
      </c>
      <c r="Y1197">
        <v>94547</v>
      </c>
      <c r="Z1197">
        <v>14.399999999999999</v>
      </c>
      <c r="AA1197" s="17">
        <f>ai_ds_job_salaries_2026[[#This Row],[Bonus ]]/100</f>
        <v>0.159</v>
      </c>
      <c r="AB1197" s="18">
        <v>15.9</v>
      </c>
      <c r="AC1197">
        <v>10</v>
      </c>
      <c r="AD1197">
        <v>5</v>
      </c>
      <c r="AE1197" t="b">
        <v>0</v>
      </c>
      <c r="AF1197">
        <v>9.5</v>
      </c>
      <c r="AG1197">
        <v>5.6</v>
      </c>
      <c r="AH1197" t="str">
        <f>IF(ai_ds_job_salaries_2026[[#This Row],[upskilling_hours_per_month]]&lt;=4,"Low",IF(ai_ds_job_salaries_2026[[#This Row],[upskilling_hours_per_month]]&lt;=8,"Standard","High"))</f>
        <v>High</v>
      </c>
      <c r="AI1197" s="6">
        <f>ai_ds_job_salaries_2026[[#This Row],[Bonus ]]/100</f>
        <v>0.159</v>
      </c>
      <c r="AJ1197">
        <v>0.159</v>
      </c>
    </row>
    <row r="1198" spans="1:36" ht="15.95">
      <c r="A1198" t="s">
        <v>60</v>
      </c>
      <c r="B1198" t="s">
        <v>47</v>
      </c>
      <c r="C1198" t="s">
        <v>48</v>
      </c>
      <c r="D1198" t="s">
        <v>57</v>
      </c>
      <c r="E1198" t="s">
        <v>79</v>
      </c>
      <c r="F1198" t="e">
        <f>VLOOKUP(ai_ds_job_salaries_2026[[#This Row],[company_location]],#REF!,2,)</f>
        <v>#REF!</v>
      </c>
      <c r="G1198" t="s">
        <v>79</v>
      </c>
      <c r="H1198" t="e">
        <f>VLOOKUP(ai_ds_job_salaries_2026[[#This Row],[1]],#REF!,2,FALSE)</f>
        <v>#REF!</v>
      </c>
      <c r="I1198" t="s">
        <v>70</v>
      </c>
      <c r="J1198">
        <v>0</v>
      </c>
      <c r="K1198">
        <v>7</v>
      </c>
      <c r="L1198">
        <v>10</v>
      </c>
      <c r="M1198" t="s">
        <v>52</v>
      </c>
      <c r="N1198" t="s">
        <v>44</v>
      </c>
      <c r="O1198" t="b">
        <v>0</v>
      </c>
      <c r="P1198" t="b">
        <v>0</v>
      </c>
      <c r="Q1198">
        <v>7</v>
      </c>
      <c r="R1198">
        <v>1</v>
      </c>
      <c r="S1198">
        <v>41</v>
      </c>
      <c r="T1198">
        <v>54</v>
      </c>
      <c r="U1198" t="b">
        <v>1</v>
      </c>
      <c r="V1198">
        <v>11</v>
      </c>
      <c r="W1198">
        <v>6</v>
      </c>
      <c r="X1198" t="s">
        <v>83</v>
      </c>
      <c r="Y1198">
        <v>122640</v>
      </c>
      <c r="Z1198">
        <v>8.2000000000000011</v>
      </c>
      <c r="AA1198" s="17">
        <f>ai_ds_job_salaries_2026[[#This Row],[Bonus ]]/100</f>
        <v>0.12</v>
      </c>
      <c r="AB1198" s="18">
        <v>12</v>
      </c>
      <c r="AC1198">
        <v>7.4</v>
      </c>
      <c r="AD1198">
        <v>9</v>
      </c>
      <c r="AE1198" t="b">
        <v>0</v>
      </c>
      <c r="AF1198">
        <v>6.7</v>
      </c>
      <c r="AG1198">
        <v>5.0999999999999996</v>
      </c>
      <c r="AH1198" t="str">
        <f>IF(ai_ds_job_salaries_2026[[#This Row],[upskilling_hours_per_month]]&lt;=4,"Low",IF(ai_ds_job_salaries_2026[[#This Row],[upskilling_hours_per_month]]&lt;=8,"Standard","High"))</f>
        <v>Standard</v>
      </c>
      <c r="AI1198" s="6">
        <f>ai_ds_job_salaries_2026[[#This Row],[Bonus ]]/100</f>
        <v>0.12</v>
      </c>
      <c r="AJ1198">
        <v>0.12</v>
      </c>
    </row>
    <row r="1199" spans="1:36" ht="15.95">
      <c r="A1199" t="s">
        <v>60</v>
      </c>
      <c r="B1199" t="s">
        <v>64</v>
      </c>
      <c r="C1199" t="s">
        <v>48</v>
      </c>
      <c r="D1199" t="s">
        <v>39</v>
      </c>
      <c r="E1199" t="s">
        <v>50</v>
      </c>
      <c r="F1199" t="e">
        <f>VLOOKUP(ai_ds_job_salaries_2026[[#This Row],[company_location]],#REF!,2,)</f>
        <v>#REF!</v>
      </c>
      <c r="G1199" t="s">
        <v>50</v>
      </c>
      <c r="H1199" t="e">
        <f>VLOOKUP(ai_ds_job_salaries_2026[[#This Row],[1]],#REF!,2,FALSE)</f>
        <v>#REF!</v>
      </c>
      <c r="I1199" t="s">
        <v>73</v>
      </c>
      <c r="J1199">
        <v>0.5</v>
      </c>
      <c r="K1199">
        <v>8</v>
      </c>
      <c r="L1199">
        <v>11</v>
      </c>
      <c r="M1199" t="s">
        <v>52</v>
      </c>
      <c r="N1199" t="s">
        <v>44</v>
      </c>
      <c r="O1199" t="b">
        <v>0</v>
      </c>
      <c r="P1199" t="b">
        <v>0</v>
      </c>
      <c r="Q1199">
        <v>12</v>
      </c>
      <c r="R1199">
        <v>1</v>
      </c>
      <c r="S1199">
        <v>50</v>
      </c>
      <c r="T1199">
        <v>12</v>
      </c>
      <c r="U1199" t="b">
        <v>1</v>
      </c>
      <c r="V1199">
        <v>10</v>
      </c>
      <c r="W1199">
        <v>48</v>
      </c>
      <c r="X1199" t="s">
        <v>54</v>
      </c>
      <c r="Y1199">
        <v>95817</v>
      </c>
      <c r="Z1199">
        <v>11.899999999999999</v>
      </c>
      <c r="AA1199" s="17">
        <f>ai_ds_job_salaries_2026[[#This Row],[Bonus ]]/100</f>
        <v>9.8000000000000004E-2</v>
      </c>
      <c r="AB1199" s="18">
        <v>9.8000000000000007</v>
      </c>
      <c r="AC1199">
        <v>8</v>
      </c>
      <c r="AD1199">
        <v>7</v>
      </c>
      <c r="AE1199" t="b">
        <v>0</v>
      </c>
      <c r="AF1199">
        <v>3.7</v>
      </c>
      <c r="AG1199">
        <v>1.2</v>
      </c>
      <c r="AH1199" t="str">
        <f>IF(ai_ds_job_salaries_2026[[#This Row],[upskilling_hours_per_month]]&lt;=4,"Low",IF(ai_ds_job_salaries_2026[[#This Row],[upskilling_hours_per_month]]&lt;=8,"Standard","High"))</f>
        <v>Low</v>
      </c>
      <c r="AI1199" s="6">
        <f>ai_ds_job_salaries_2026[[#This Row],[Bonus ]]/100</f>
        <v>9.8000000000000004E-2</v>
      </c>
      <c r="AJ1199">
        <v>9.8000000000000004E-2</v>
      </c>
    </row>
    <row r="1200" spans="1:36" ht="15.95">
      <c r="A1200" t="s">
        <v>91</v>
      </c>
      <c r="B1200" t="s">
        <v>47</v>
      </c>
      <c r="C1200" t="s">
        <v>48</v>
      </c>
      <c r="D1200" t="s">
        <v>57</v>
      </c>
      <c r="E1200" t="s">
        <v>50</v>
      </c>
      <c r="F1200" t="e">
        <f>VLOOKUP(ai_ds_job_salaries_2026[[#This Row],[company_location]],#REF!,2,)</f>
        <v>#REF!</v>
      </c>
      <c r="G1200" t="s">
        <v>50</v>
      </c>
      <c r="H1200" t="e">
        <f>VLOOKUP(ai_ds_job_salaries_2026[[#This Row],[1]],#REF!,2,FALSE)</f>
        <v>#REF!</v>
      </c>
      <c r="I1200" t="s">
        <v>42</v>
      </c>
      <c r="J1200">
        <v>0</v>
      </c>
      <c r="K1200">
        <v>12</v>
      </c>
      <c r="L1200">
        <v>7</v>
      </c>
      <c r="M1200" t="s">
        <v>52</v>
      </c>
      <c r="N1200" t="s">
        <v>44</v>
      </c>
      <c r="O1200" t="b">
        <v>0</v>
      </c>
      <c r="P1200" t="b">
        <v>0</v>
      </c>
      <c r="Q1200">
        <v>11</v>
      </c>
      <c r="R1200">
        <v>4</v>
      </c>
      <c r="S1200">
        <v>48</v>
      </c>
      <c r="T1200">
        <v>6</v>
      </c>
      <c r="U1200" t="b">
        <v>0</v>
      </c>
      <c r="V1200">
        <v>1</v>
      </c>
      <c r="W1200">
        <v>48</v>
      </c>
      <c r="X1200" t="s">
        <v>54</v>
      </c>
      <c r="Y1200">
        <v>145060</v>
      </c>
      <c r="Z1200">
        <v>13.600000000000001</v>
      </c>
      <c r="AA1200" s="17">
        <f>ai_ds_job_salaries_2026[[#This Row],[Bonus ]]/100</f>
        <v>9.4E-2</v>
      </c>
      <c r="AB1200" s="18">
        <v>9.4</v>
      </c>
      <c r="AC1200">
        <v>7.2</v>
      </c>
      <c r="AD1200">
        <v>5</v>
      </c>
      <c r="AE1200" t="b">
        <v>0</v>
      </c>
      <c r="AF1200">
        <v>5.7</v>
      </c>
      <c r="AG1200">
        <v>5.8</v>
      </c>
      <c r="AH1200" t="str">
        <f>IF(ai_ds_job_salaries_2026[[#This Row],[upskilling_hours_per_month]]&lt;=4,"Low",IF(ai_ds_job_salaries_2026[[#This Row],[upskilling_hours_per_month]]&lt;=8,"Standard","High"))</f>
        <v>Standard</v>
      </c>
      <c r="AI1200" s="6">
        <f>ai_ds_job_salaries_2026[[#This Row],[Bonus ]]/100</f>
        <v>9.4E-2</v>
      </c>
      <c r="AJ1200">
        <v>9.4E-2</v>
      </c>
    </row>
    <row r="1201" spans="1:36" ht="15.95">
      <c r="A1201" t="s">
        <v>91</v>
      </c>
      <c r="B1201" t="s">
        <v>64</v>
      </c>
      <c r="C1201" t="s">
        <v>48</v>
      </c>
      <c r="D1201" t="s">
        <v>57</v>
      </c>
      <c r="E1201" t="s">
        <v>79</v>
      </c>
      <c r="F1201" t="e">
        <f>VLOOKUP(ai_ds_job_salaries_2026[[#This Row],[company_location]],#REF!,2,)</f>
        <v>#REF!</v>
      </c>
      <c r="G1201" t="s">
        <v>79</v>
      </c>
      <c r="H1201" t="e">
        <f>VLOOKUP(ai_ds_job_salaries_2026[[#This Row],[1]],#REF!,2,FALSE)</f>
        <v>#REF!</v>
      </c>
      <c r="I1201" t="s">
        <v>80</v>
      </c>
      <c r="J1201">
        <v>0</v>
      </c>
      <c r="K1201">
        <v>2</v>
      </c>
      <c r="L1201">
        <v>8</v>
      </c>
      <c r="M1201" t="s">
        <v>89</v>
      </c>
      <c r="N1201" t="s">
        <v>44</v>
      </c>
      <c r="O1201" t="b">
        <v>0</v>
      </c>
      <c r="P1201" t="b">
        <v>0</v>
      </c>
      <c r="Q1201">
        <v>11</v>
      </c>
      <c r="R1201">
        <v>1</v>
      </c>
      <c r="S1201">
        <v>38</v>
      </c>
      <c r="T1201">
        <v>54</v>
      </c>
      <c r="U1201" t="b">
        <v>1</v>
      </c>
      <c r="V1201">
        <v>11</v>
      </c>
      <c r="W1201">
        <v>0</v>
      </c>
      <c r="X1201" t="s">
        <v>83</v>
      </c>
      <c r="Y1201">
        <v>77644</v>
      </c>
      <c r="Z1201">
        <v>15.4</v>
      </c>
      <c r="AA1201" s="17">
        <f>ai_ds_job_salaries_2026[[#This Row],[Bonus ]]/100</f>
        <v>0.13500000000000001</v>
      </c>
      <c r="AB1201" s="18">
        <v>13.5</v>
      </c>
      <c r="AC1201">
        <v>7.5</v>
      </c>
      <c r="AD1201">
        <v>5</v>
      </c>
      <c r="AE1201" t="b">
        <v>0</v>
      </c>
      <c r="AF1201">
        <v>6.7</v>
      </c>
      <c r="AG1201">
        <v>4</v>
      </c>
      <c r="AH1201" t="str">
        <f>IF(ai_ds_job_salaries_2026[[#This Row],[upskilling_hours_per_month]]&lt;=4,"Low",IF(ai_ds_job_salaries_2026[[#This Row],[upskilling_hours_per_month]]&lt;=8,"Standard","High"))</f>
        <v>Standard</v>
      </c>
      <c r="AI1201" s="6">
        <f>ai_ds_job_salaries_2026[[#This Row],[Bonus ]]/100</f>
        <v>0.13500000000000001</v>
      </c>
      <c r="AJ1201">
        <v>0.13500000000000001</v>
      </c>
    </row>
    <row r="1202" spans="1:36" ht="15.95">
      <c r="A1202" t="s">
        <v>55</v>
      </c>
      <c r="B1202" t="s">
        <v>56</v>
      </c>
      <c r="C1202" t="s">
        <v>48</v>
      </c>
      <c r="D1202" t="s">
        <v>49</v>
      </c>
      <c r="E1202" t="s">
        <v>61</v>
      </c>
      <c r="F1202" t="e">
        <f>VLOOKUP(ai_ds_job_salaries_2026[[#This Row],[company_location]],#REF!,2,)</f>
        <v>#REF!</v>
      </c>
      <c r="G1202" t="s">
        <v>50</v>
      </c>
      <c r="H1202" t="e">
        <f>VLOOKUP(ai_ds_job_salaries_2026[[#This Row],[1]],#REF!,2,FALSE)</f>
        <v>#REF!</v>
      </c>
      <c r="I1202" t="s">
        <v>70</v>
      </c>
      <c r="J1202">
        <v>1</v>
      </c>
      <c r="K1202">
        <v>2</v>
      </c>
      <c r="L1202">
        <v>2</v>
      </c>
      <c r="M1202" t="s">
        <v>59</v>
      </c>
      <c r="N1202" t="s">
        <v>100</v>
      </c>
      <c r="O1202" t="b">
        <v>1</v>
      </c>
      <c r="P1202" t="b">
        <v>0</v>
      </c>
      <c r="Q1202">
        <v>10</v>
      </c>
      <c r="R1202">
        <v>0</v>
      </c>
      <c r="S1202">
        <v>28</v>
      </c>
      <c r="T1202">
        <v>48</v>
      </c>
      <c r="U1202" t="b">
        <v>1</v>
      </c>
      <c r="V1202">
        <v>7</v>
      </c>
      <c r="W1202">
        <v>12</v>
      </c>
      <c r="X1202" t="s">
        <v>63</v>
      </c>
      <c r="Y1202">
        <v>26609</v>
      </c>
      <c r="Z1202">
        <v>2.5</v>
      </c>
      <c r="AA1202" s="17">
        <f>ai_ds_job_salaries_2026[[#This Row],[Bonus ]]/100</f>
        <v>7.0000000000000007E-2</v>
      </c>
      <c r="AB1202" s="18">
        <v>7</v>
      </c>
      <c r="AC1202">
        <v>6.9</v>
      </c>
      <c r="AD1202">
        <v>5</v>
      </c>
      <c r="AE1202" t="b">
        <v>0</v>
      </c>
      <c r="AF1202">
        <v>15</v>
      </c>
      <c r="AG1202">
        <v>6.4</v>
      </c>
      <c r="AH1202" t="str">
        <f>IF(ai_ds_job_salaries_2026[[#This Row],[upskilling_hours_per_month]]&lt;=4,"Low",IF(ai_ds_job_salaries_2026[[#This Row],[upskilling_hours_per_month]]&lt;=8,"Standard","High"))</f>
        <v>High</v>
      </c>
      <c r="AI1202" s="6">
        <f>ai_ds_job_salaries_2026[[#This Row],[Bonus ]]/100</f>
        <v>7.0000000000000007E-2</v>
      </c>
      <c r="AJ1202">
        <v>7.0000000000000007E-2</v>
      </c>
    </row>
    <row r="1203" spans="1:36" ht="15.95">
      <c r="A1203" t="s">
        <v>55</v>
      </c>
      <c r="B1203" t="s">
        <v>64</v>
      </c>
      <c r="C1203" t="s">
        <v>48</v>
      </c>
      <c r="D1203" t="s">
        <v>57</v>
      </c>
      <c r="E1203" t="s">
        <v>50</v>
      </c>
      <c r="F1203" t="e">
        <f>VLOOKUP(ai_ds_job_salaries_2026[[#This Row],[company_location]],#REF!,2,)</f>
        <v>#REF!</v>
      </c>
      <c r="G1203" t="s">
        <v>50</v>
      </c>
      <c r="H1203" t="e">
        <f>VLOOKUP(ai_ds_job_salaries_2026[[#This Row],[1]],#REF!,2,FALSE)</f>
        <v>#REF!</v>
      </c>
      <c r="I1203" t="s">
        <v>88</v>
      </c>
      <c r="J1203">
        <v>0</v>
      </c>
      <c r="K1203">
        <v>3</v>
      </c>
      <c r="L1203">
        <v>8</v>
      </c>
      <c r="M1203" t="s">
        <v>43</v>
      </c>
      <c r="N1203" t="s">
        <v>44</v>
      </c>
      <c r="O1203" t="b">
        <v>1</v>
      </c>
      <c r="P1203" t="b">
        <v>0</v>
      </c>
      <c r="Q1203">
        <v>11</v>
      </c>
      <c r="R1203">
        <v>1</v>
      </c>
      <c r="S1203">
        <v>52</v>
      </c>
      <c r="T1203">
        <v>42</v>
      </c>
      <c r="U1203" t="b">
        <v>1</v>
      </c>
      <c r="V1203">
        <v>1</v>
      </c>
      <c r="W1203">
        <v>0</v>
      </c>
      <c r="X1203" t="s">
        <v>54</v>
      </c>
      <c r="Y1203">
        <v>119609</v>
      </c>
      <c r="Z1203">
        <v>8.7999999999999989</v>
      </c>
      <c r="AA1203" s="17">
        <f>ai_ds_job_salaries_2026[[#This Row],[Bonus ]]/100</f>
        <v>5.7999999999999996E-2</v>
      </c>
      <c r="AB1203" s="18">
        <v>5.8</v>
      </c>
      <c r="AC1203">
        <v>4.5999999999999996</v>
      </c>
      <c r="AD1203">
        <v>5</v>
      </c>
      <c r="AE1203" t="b">
        <v>1</v>
      </c>
      <c r="AF1203">
        <v>7.5</v>
      </c>
      <c r="AG1203">
        <v>4.2</v>
      </c>
      <c r="AH1203" t="str">
        <f>IF(ai_ds_job_salaries_2026[[#This Row],[upskilling_hours_per_month]]&lt;=4,"Low",IF(ai_ds_job_salaries_2026[[#This Row],[upskilling_hours_per_month]]&lt;=8,"Standard","High"))</f>
        <v>Standard</v>
      </c>
      <c r="AI1203" s="6">
        <f>ai_ds_job_salaries_2026[[#This Row],[Bonus ]]/100</f>
        <v>5.7999999999999996E-2</v>
      </c>
      <c r="AJ1203">
        <v>5.7999999999999996E-2</v>
      </c>
    </row>
    <row r="1204" spans="1:36" ht="15.95">
      <c r="A1204" t="s">
        <v>76</v>
      </c>
      <c r="B1204" t="s">
        <v>64</v>
      </c>
      <c r="C1204" t="s">
        <v>48</v>
      </c>
      <c r="D1204" t="s">
        <v>39</v>
      </c>
      <c r="E1204" t="s">
        <v>86</v>
      </c>
      <c r="F1204" t="e">
        <f>VLOOKUP(ai_ds_job_salaries_2026[[#This Row],[company_location]],#REF!,2,)</f>
        <v>#REF!</v>
      </c>
      <c r="G1204" t="s">
        <v>79</v>
      </c>
      <c r="H1204" t="e">
        <f>VLOOKUP(ai_ds_job_salaries_2026[[#This Row],[1]],#REF!,2,FALSE)</f>
        <v>#REF!</v>
      </c>
      <c r="I1204" t="s">
        <v>80</v>
      </c>
      <c r="J1204">
        <v>1</v>
      </c>
      <c r="K1204">
        <v>8</v>
      </c>
      <c r="L1204">
        <v>6</v>
      </c>
      <c r="M1204" t="s">
        <v>59</v>
      </c>
      <c r="N1204" t="s">
        <v>44</v>
      </c>
      <c r="O1204" t="b">
        <v>0</v>
      </c>
      <c r="P1204" t="b">
        <v>0</v>
      </c>
      <c r="Q1204">
        <v>9</v>
      </c>
      <c r="R1204">
        <v>2</v>
      </c>
      <c r="S1204">
        <v>42</v>
      </c>
      <c r="T1204">
        <v>12</v>
      </c>
      <c r="U1204" t="b">
        <v>0</v>
      </c>
      <c r="V1204">
        <v>2</v>
      </c>
      <c r="W1204">
        <v>0</v>
      </c>
      <c r="X1204" t="s">
        <v>87</v>
      </c>
      <c r="Y1204">
        <v>58569</v>
      </c>
      <c r="Z1204">
        <v>38.4</v>
      </c>
      <c r="AA1204" s="17">
        <f>ai_ds_job_salaries_2026[[#This Row],[Bonus ]]/100</f>
        <v>0.13200000000000001</v>
      </c>
      <c r="AB1204" s="18">
        <v>13.2</v>
      </c>
      <c r="AC1204">
        <v>6.4</v>
      </c>
      <c r="AD1204">
        <v>3</v>
      </c>
      <c r="AE1204" t="b">
        <v>1</v>
      </c>
      <c r="AF1204">
        <v>4.8</v>
      </c>
      <c r="AG1204">
        <v>3.6</v>
      </c>
      <c r="AH1204" t="str">
        <f>IF(ai_ds_job_salaries_2026[[#This Row],[upskilling_hours_per_month]]&lt;=4,"Low",IF(ai_ds_job_salaries_2026[[#This Row],[upskilling_hours_per_month]]&lt;=8,"Standard","High"))</f>
        <v>Standard</v>
      </c>
      <c r="AI1204" s="6">
        <f>ai_ds_job_salaries_2026[[#This Row],[Bonus ]]/100</f>
        <v>0.13200000000000001</v>
      </c>
      <c r="AJ1204">
        <v>0.13200000000000001</v>
      </c>
    </row>
    <row r="1205" spans="1:36" ht="15.95">
      <c r="A1205" t="s">
        <v>46</v>
      </c>
      <c r="B1205" t="s">
        <v>97</v>
      </c>
      <c r="C1205" t="s">
        <v>48</v>
      </c>
      <c r="D1205" t="s">
        <v>49</v>
      </c>
      <c r="E1205" t="s">
        <v>79</v>
      </c>
      <c r="F1205" t="e">
        <f>VLOOKUP(ai_ds_job_salaries_2026[[#This Row],[company_location]],#REF!,2,)</f>
        <v>#REF!</v>
      </c>
      <c r="G1205" t="s">
        <v>79</v>
      </c>
      <c r="H1205" t="e">
        <f>VLOOKUP(ai_ds_job_salaries_2026[[#This Row],[1]],#REF!,2,FALSE)</f>
        <v>#REF!</v>
      </c>
      <c r="I1205" t="s">
        <v>85</v>
      </c>
      <c r="J1205">
        <v>0</v>
      </c>
      <c r="K1205">
        <v>18</v>
      </c>
      <c r="L1205">
        <v>0</v>
      </c>
      <c r="M1205" t="s">
        <v>52</v>
      </c>
      <c r="N1205" t="s">
        <v>95</v>
      </c>
      <c r="O1205" t="b">
        <v>1</v>
      </c>
      <c r="P1205" t="b">
        <v>1</v>
      </c>
      <c r="Q1205">
        <v>10</v>
      </c>
      <c r="R1205">
        <v>2</v>
      </c>
      <c r="S1205">
        <v>53</v>
      </c>
      <c r="T1205">
        <v>0</v>
      </c>
      <c r="U1205" t="b">
        <v>1</v>
      </c>
      <c r="V1205">
        <v>14</v>
      </c>
      <c r="W1205">
        <v>0</v>
      </c>
      <c r="X1205" t="s">
        <v>83</v>
      </c>
      <c r="Y1205">
        <v>171764</v>
      </c>
      <c r="Z1205">
        <v>0</v>
      </c>
      <c r="AA1205" s="17">
        <f>ai_ds_job_salaries_2026[[#This Row],[Bonus ]]/100</f>
        <v>0.158</v>
      </c>
      <c r="AB1205" s="18">
        <v>15.8</v>
      </c>
      <c r="AC1205">
        <v>5.2</v>
      </c>
      <c r="AD1205">
        <v>1</v>
      </c>
      <c r="AE1205" t="b">
        <v>0</v>
      </c>
      <c r="AF1205">
        <v>14.7</v>
      </c>
      <c r="AG1205">
        <v>4.4000000000000004</v>
      </c>
      <c r="AH1205" t="str">
        <f>IF(ai_ds_job_salaries_2026[[#This Row],[upskilling_hours_per_month]]&lt;=4,"Low",IF(ai_ds_job_salaries_2026[[#This Row],[upskilling_hours_per_month]]&lt;=8,"Standard","High"))</f>
        <v>High</v>
      </c>
      <c r="AI1205" s="6">
        <f>ai_ds_job_salaries_2026[[#This Row],[Bonus ]]/100</f>
        <v>0.158</v>
      </c>
      <c r="AJ1205">
        <v>0.158</v>
      </c>
    </row>
    <row r="1206" spans="1:36" ht="15.95">
      <c r="A1206" t="s">
        <v>36</v>
      </c>
      <c r="B1206" t="s">
        <v>64</v>
      </c>
      <c r="C1206" t="s">
        <v>48</v>
      </c>
      <c r="D1206" t="s">
        <v>49</v>
      </c>
      <c r="E1206" t="s">
        <v>72</v>
      </c>
      <c r="F1206" t="e">
        <f>VLOOKUP(ai_ds_job_salaries_2026[[#This Row],[company_location]],#REF!,2,)</f>
        <v>#REF!</v>
      </c>
      <c r="G1206" t="s">
        <v>72</v>
      </c>
      <c r="H1206" t="e">
        <f>VLOOKUP(ai_ds_job_salaries_2026[[#This Row],[1]],#REF!,2,FALSE)</f>
        <v>#REF!</v>
      </c>
      <c r="I1206" t="s">
        <v>70</v>
      </c>
      <c r="J1206">
        <v>0.5</v>
      </c>
      <c r="K1206">
        <v>7</v>
      </c>
      <c r="L1206">
        <v>5</v>
      </c>
      <c r="M1206" t="s">
        <v>43</v>
      </c>
      <c r="N1206" t="s">
        <v>44</v>
      </c>
      <c r="O1206" t="b">
        <v>0</v>
      </c>
      <c r="P1206" t="b">
        <v>0</v>
      </c>
      <c r="Q1206">
        <v>4</v>
      </c>
      <c r="R1206">
        <v>1</v>
      </c>
      <c r="S1206">
        <v>43</v>
      </c>
      <c r="T1206">
        <v>42</v>
      </c>
      <c r="U1206" t="b">
        <v>0</v>
      </c>
      <c r="V1206">
        <v>5</v>
      </c>
      <c r="W1206">
        <v>42</v>
      </c>
      <c r="X1206" t="s">
        <v>75</v>
      </c>
      <c r="Y1206">
        <v>83136</v>
      </c>
      <c r="Z1206">
        <v>6.3</v>
      </c>
      <c r="AA1206" s="17">
        <f>ai_ds_job_salaries_2026[[#This Row],[Bonus ]]/100</f>
        <v>5.7000000000000002E-2</v>
      </c>
      <c r="AB1206" s="18">
        <v>5.7</v>
      </c>
      <c r="AC1206">
        <v>8</v>
      </c>
      <c r="AD1206">
        <v>2</v>
      </c>
      <c r="AE1206" t="b">
        <v>0</v>
      </c>
      <c r="AF1206">
        <v>9.8000000000000007</v>
      </c>
      <c r="AG1206">
        <v>4.4000000000000004</v>
      </c>
      <c r="AH1206" t="str">
        <f>IF(ai_ds_job_salaries_2026[[#This Row],[upskilling_hours_per_month]]&lt;=4,"Low",IF(ai_ds_job_salaries_2026[[#This Row],[upskilling_hours_per_month]]&lt;=8,"Standard","High"))</f>
        <v>High</v>
      </c>
      <c r="AI1206" s="6">
        <f>ai_ds_job_salaries_2026[[#This Row],[Bonus ]]/100</f>
        <v>5.7000000000000002E-2</v>
      </c>
      <c r="AJ1206">
        <v>5.7000000000000002E-2</v>
      </c>
    </row>
    <row r="1207" spans="1:36" ht="15.95">
      <c r="A1207" t="s">
        <v>96</v>
      </c>
      <c r="B1207" t="s">
        <v>56</v>
      </c>
      <c r="C1207" t="s">
        <v>48</v>
      </c>
      <c r="D1207" t="s">
        <v>57</v>
      </c>
      <c r="E1207" t="s">
        <v>98</v>
      </c>
      <c r="F1207" t="e">
        <f>VLOOKUP(ai_ds_job_salaries_2026[[#This Row],[company_location]],#REF!,2,)</f>
        <v>#REF!</v>
      </c>
      <c r="G1207" t="s">
        <v>98</v>
      </c>
      <c r="H1207" t="e">
        <f>VLOOKUP(ai_ds_job_salaries_2026[[#This Row],[1]],#REF!,2,FALSE)</f>
        <v>#REF!</v>
      </c>
      <c r="I1207" t="s">
        <v>51</v>
      </c>
      <c r="J1207">
        <v>0</v>
      </c>
      <c r="K1207">
        <v>0</v>
      </c>
      <c r="L1207">
        <v>1</v>
      </c>
      <c r="M1207" t="s">
        <v>89</v>
      </c>
      <c r="N1207" t="s">
        <v>44</v>
      </c>
      <c r="O1207" t="b">
        <v>0</v>
      </c>
      <c r="P1207" t="b">
        <v>0</v>
      </c>
      <c r="Q1207">
        <v>15</v>
      </c>
      <c r="R1207">
        <v>2</v>
      </c>
      <c r="S1207">
        <v>44</v>
      </c>
      <c r="T1207">
        <v>18</v>
      </c>
      <c r="U1207" t="b">
        <v>1</v>
      </c>
      <c r="V1207">
        <v>16</v>
      </c>
      <c r="W1207">
        <v>48</v>
      </c>
      <c r="X1207" t="s">
        <v>99</v>
      </c>
      <c r="Y1207">
        <v>89371</v>
      </c>
      <c r="Z1207">
        <v>0</v>
      </c>
      <c r="AA1207" s="17">
        <f>ai_ds_job_salaries_2026[[#This Row],[Bonus ]]/100</f>
        <v>2.3E-2</v>
      </c>
      <c r="AB1207" s="18">
        <v>2.2999999999999998</v>
      </c>
      <c r="AC1207">
        <v>7.4</v>
      </c>
      <c r="AD1207">
        <v>4</v>
      </c>
      <c r="AE1207" t="b">
        <v>1</v>
      </c>
      <c r="AF1207">
        <v>8.6999999999999993</v>
      </c>
      <c r="AG1207">
        <v>4.0999999999999996</v>
      </c>
      <c r="AH1207" t="str">
        <f>IF(ai_ds_job_salaries_2026[[#This Row],[upskilling_hours_per_month]]&lt;=4,"Low",IF(ai_ds_job_salaries_2026[[#This Row],[upskilling_hours_per_month]]&lt;=8,"Standard","High"))</f>
        <v>High</v>
      </c>
      <c r="AI1207" s="6">
        <f>ai_ds_job_salaries_2026[[#This Row],[Bonus ]]/100</f>
        <v>2.3E-2</v>
      </c>
      <c r="AJ1207">
        <v>2.3E-2</v>
      </c>
    </row>
    <row r="1208" spans="1:36" ht="15.95">
      <c r="A1208" t="s">
        <v>91</v>
      </c>
      <c r="B1208" t="s">
        <v>37</v>
      </c>
      <c r="C1208" t="s">
        <v>78</v>
      </c>
      <c r="D1208" t="s">
        <v>57</v>
      </c>
      <c r="E1208" t="s">
        <v>94</v>
      </c>
      <c r="F1208" t="e">
        <f>VLOOKUP(ai_ds_job_salaries_2026[[#This Row],[company_location]],#REF!,2,)</f>
        <v>#REF!</v>
      </c>
      <c r="G1208" t="s">
        <v>94</v>
      </c>
      <c r="H1208" t="e">
        <f>VLOOKUP(ai_ds_job_salaries_2026[[#This Row],[1]],#REF!,2,FALSE)</f>
        <v>#REF!</v>
      </c>
      <c r="I1208" t="s">
        <v>51</v>
      </c>
      <c r="J1208">
        <v>0.5</v>
      </c>
      <c r="K1208">
        <v>15</v>
      </c>
      <c r="L1208">
        <v>8</v>
      </c>
      <c r="M1208" t="s">
        <v>52</v>
      </c>
      <c r="N1208" t="s">
        <v>44</v>
      </c>
      <c r="O1208" t="b">
        <v>0</v>
      </c>
      <c r="P1208" t="b">
        <v>1</v>
      </c>
      <c r="Q1208">
        <v>11</v>
      </c>
      <c r="R1208">
        <v>1</v>
      </c>
      <c r="S1208">
        <v>50</v>
      </c>
      <c r="T1208">
        <v>6</v>
      </c>
      <c r="U1208" t="b">
        <v>0</v>
      </c>
      <c r="V1208">
        <v>0</v>
      </c>
      <c r="W1208">
        <v>0</v>
      </c>
      <c r="X1208" t="s">
        <v>83</v>
      </c>
      <c r="Y1208">
        <v>125315</v>
      </c>
      <c r="Z1208">
        <v>2.5</v>
      </c>
      <c r="AA1208" s="17">
        <f>ai_ds_job_salaries_2026[[#This Row],[Bonus ]]/100</f>
        <v>0.22500000000000001</v>
      </c>
      <c r="AB1208" s="18">
        <v>22.5</v>
      </c>
      <c r="AC1208">
        <v>7.9</v>
      </c>
      <c r="AD1208">
        <v>9</v>
      </c>
      <c r="AE1208" t="b">
        <v>0</v>
      </c>
      <c r="AF1208">
        <v>3.5</v>
      </c>
      <c r="AG1208">
        <v>4.7</v>
      </c>
      <c r="AH1208" t="str">
        <f>IF(ai_ds_job_salaries_2026[[#This Row],[upskilling_hours_per_month]]&lt;=4,"Low",IF(ai_ds_job_salaries_2026[[#This Row],[upskilling_hours_per_month]]&lt;=8,"Standard","High"))</f>
        <v>Low</v>
      </c>
      <c r="AI1208" s="6">
        <f>ai_ds_job_salaries_2026[[#This Row],[Bonus ]]/100</f>
        <v>0.22500000000000001</v>
      </c>
      <c r="AJ1208">
        <v>0.22500000000000001</v>
      </c>
    </row>
    <row r="1209" spans="1:36" ht="15.95">
      <c r="A1209" t="s">
        <v>66</v>
      </c>
      <c r="B1209" t="s">
        <v>64</v>
      </c>
      <c r="C1209" t="s">
        <v>78</v>
      </c>
      <c r="D1209" t="s">
        <v>39</v>
      </c>
      <c r="E1209" t="s">
        <v>94</v>
      </c>
      <c r="F1209" t="e">
        <f>VLOOKUP(ai_ds_job_salaries_2026[[#This Row],[company_location]],#REF!,2,)</f>
        <v>#REF!</v>
      </c>
      <c r="G1209" t="s">
        <v>94</v>
      </c>
      <c r="H1209" t="e">
        <f>VLOOKUP(ai_ds_job_salaries_2026[[#This Row],[1]],#REF!,2,FALSE)</f>
        <v>#REF!</v>
      </c>
      <c r="I1209" t="s">
        <v>42</v>
      </c>
      <c r="J1209">
        <v>0</v>
      </c>
      <c r="K1209">
        <v>5</v>
      </c>
      <c r="L1209">
        <v>0</v>
      </c>
      <c r="M1209" t="s">
        <v>43</v>
      </c>
      <c r="N1209" t="s">
        <v>44</v>
      </c>
      <c r="O1209" t="b">
        <v>0</v>
      </c>
      <c r="P1209" t="b">
        <v>0</v>
      </c>
      <c r="Q1209">
        <v>6</v>
      </c>
      <c r="R1209">
        <v>2</v>
      </c>
      <c r="S1209">
        <v>41</v>
      </c>
      <c r="T1209">
        <v>36</v>
      </c>
      <c r="U1209" t="b">
        <v>1</v>
      </c>
      <c r="V1209">
        <v>11</v>
      </c>
      <c r="W1209">
        <v>18</v>
      </c>
      <c r="X1209" t="s">
        <v>83</v>
      </c>
      <c r="Y1209">
        <v>64267</v>
      </c>
      <c r="Z1209">
        <v>88.7</v>
      </c>
      <c r="AA1209" s="17">
        <f>ai_ds_job_salaries_2026[[#This Row],[Bonus ]]/100</f>
        <v>0.08</v>
      </c>
      <c r="AB1209" s="18">
        <v>8</v>
      </c>
      <c r="AC1209">
        <v>5.0999999999999996</v>
      </c>
      <c r="AD1209">
        <v>5</v>
      </c>
      <c r="AE1209" t="b">
        <v>1</v>
      </c>
      <c r="AF1209">
        <v>6.1</v>
      </c>
      <c r="AG1209">
        <v>4.0999999999999996</v>
      </c>
      <c r="AH1209" t="str">
        <f>IF(ai_ds_job_salaries_2026[[#This Row],[upskilling_hours_per_month]]&lt;=4,"Low",IF(ai_ds_job_salaries_2026[[#This Row],[upskilling_hours_per_month]]&lt;=8,"Standard","High"))</f>
        <v>Standard</v>
      </c>
      <c r="AI1209" s="6">
        <f>ai_ds_job_salaries_2026[[#This Row],[Bonus ]]/100</f>
        <v>0.08</v>
      </c>
      <c r="AJ1209">
        <v>0.08</v>
      </c>
    </row>
    <row r="1210" spans="1:36" ht="15.95">
      <c r="A1210" t="s">
        <v>60</v>
      </c>
      <c r="B1210" t="s">
        <v>56</v>
      </c>
      <c r="C1210" t="s">
        <v>48</v>
      </c>
      <c r="D1210" t="s">
        <v>39</v>
      </c>
      <c r="E1210" t="s">
        <v>50</v>
      </c>
      <c r="F1210" t="e">
        <f>VLOOKUP(ai_ds_job_salaries_2026[[#This Row],[company_location]],#REF!,2,)</f>
        <v>#REF!</v>
      </c>
      <c r="G1210" t="s">
        <v>50</v>
      </c>
      <c r="H1210" t="e">
        <f>VLOOKUP(ai_ds_job_salaries_2026[[#This Row],[1]],#REF!,2,FALSE)</f>
        <v>#REF!</v>
      </c>
      <c r="I1210" t="s">
        <v>42</v>
      </c>
      <c r="J1210">
        <v>0.5</v>
      </c>
      <c r="K1210">
        <v>2</v>
      </c>
      <c r="L1210">
        <v>2</v>
      </c>
      <c r="M1210" t="s">
        <v>43</v>
      </c>
      <c r="N1210" t="s">
        <v>44</v>
      </c>
      <c r="O1210" t="b">
        <v>0</v>
      </c>
      <c r="P1210" t="b">
        <v>0</v>
      </c>
      <c r="Q1210">
        <v>6</v>
      </c>
      <c r="R1210">
        <v>2</v>
      </c>
      <c r="S1210">
        <v>47</v>
      </c>
      <c r="T1210">
        <v>54</v>
      </c>
      <c r="U1210" t="b">
        <v>1</v>
      </c>
      <c r="V1210">
        <v>5</v>
      </c>
      <c r="W1210">
        <v>18</v>
      </c>
      <c r="X1210" t="s">
        <v>54</v>
      </c>
      <c r="Y1210">
        <v>72317</v>
      </c>
      <c r="Z1210">
        <v>40.400000000000006</v>
      </c>
      <c r="AA1210" s="17">
        <f>ai_ds_job_salaries_2026[[#This Row],[Bonus ]]/100</f>
        <v>9.5000000000000001E-2</v>
      </c>
      <c r="AB1210" s="18">
        <v>9.5</v>
      </c>
      <c r="AC1210">
        <v>6.3</v>
      </c>
      <c r="AD1210">
        <v>3</v>
      </c>
      <c r="AE1210" t="b">
        <v>0</v>
      </c>
      <c r="AF1210">
        <v>16</v>
      </c>
      <c r="AG1210">
        <v>7.6</v>
      </c>
      <c r="AH1210" t="str">
        <f>IF(ai_ds_job_salaries_2026[[#This Row],[upskilling_hours_per_month]]&lt;=4,"Low",IF(ai_ds_job_salaries_2026[[#This Row],[upskilling_hours_per_month]]&lt;=8,"Standard","High"))</f>
        <v>High</v>
      </c>
      <c r="AI1210" s="6">
        <f>ai_ds_job_salaries_2026[[#This Row],[Bonus ]]/100</f>
        <v>9.5000000000000001E-2</v>
      </c>
      <c r="AJ1210">
        <v>9.5000000000000001E-2</v>
      </c>
    </row>
    <row r="1211" spans="1:36" ht="15.95">
      <c r="A1211" t="s">
        <v>46</v>
      </c>
      <c r="B1211" t="s">
        <v>64</v>
      </c>
      <c r="C1211" t="s">
        <v>48</v>
      </c>
      <c r="D1211" t="s">
        <v>49</v>
      </c>
      <c r="E1211" t="s">
        <v>50</v>
      </c>
      <c r="F1211" t="e">
        <f>VLOOKUP(ai_ds_job_salaries_2026[[#This Row],[company_location]],#REF!,2,)</f>
        <v>#REF!</v>
      </c>
      <c r="G1211" t="s">
        <v>50</v>
      </c>
      <c r="H1211" t="e">
        <f>VLOOKUP(ai_ds_job_salaries_2026[[#This Row],[1]],#REF!,2,FALSE)</f>
        <v>#REF!</v>
      </c>
      <c r="I1211" t="s">
        <v>42</v>
      </c>
      <c r="J1211">
        <v>0</v>
      </c>
      <c r="K1211">
        <v>5</v>
      </c>
      <c r="L1211">
        <v>11</v>
      </c>
      <c r="M1211" t="s">
        <v>89</v>
      </c>
      <c r="N1211" t="s">
        <v>44</v>
      </c>
      <c r="O1211" t="b">
        <v>1</v>
      </c>
      <c r="P1211" t="b">
        <v>0</v>
      </c>
      <c r="Q1211">
        <v>12</v>
      </c>
      <c r="R1211">
        <v>1</v>
      </c>
      <c r="S1211">
        <v>46</v>
      </c>
      <c r="T1211">
        <v>54</v>
      </c>
      <c r="U1211" t="b">
        <v>1</v>
      </c>
      <c r="V1211">
        <v>10</v>
      </c>
      <c r="W1211">
        <v>48</v>
      </c>
      <c r="X1211" t="s">
        <v>54</v>
      </c>
      <c r="Y1211">
        <v>194500</v>
      </c>
      <c r="Z1211">
        <v>0</v>
      </c>
      <c r="AA1211" s="17">
        <f>ai_ds_job_salaries_2026[[#This Row],[Bonus ]]/100</f>
        <v>0.13699999999999998</v>
      </c>
      <c r="AB1211" s="18">
        <v>13.7</v>
      </c>
      <c r="AC1211">
        <v>8.3000000000000007</v>
      </c>
      <c r="AD1211">
        <v>5</v>
      </c>
      <c r="AE1211" t="b">
        <v>0</v>
      </c>
      <c r="AF1211">
        <v>9.1999999999999993</v>
      </c>
      <c r="AG1211">
        <v>6.3</v>
      </c>
      <c r="AH1211" t="str">
        <f>IF(ai_ds_job_salaries_2026[[#This Row],[upskilling_hours_per_month]]&lt;=4,"Low",IF(ai_ds_job_salaries_2026[[#This Row],[upskilling_hours_per_month]]&lt;=8,"Standard","High"))</f>
        <v>High</v>
      </c>
      <c r="AI1211" s="6">
        <f>ai_ds_job_salaries_2026[[#This Row],[Bonus ]]/100</f>
        <v>0.13699999999999998</v>
      </c>
      <c r="AJ1211">
        <v>0.13699999999999998</v>
      </c>
    </row>
    <row r="1212" spans="1:36" ht="15.95">
      <c r="A1212" t="s">
        <v>76</v>
      </c>
      <c r="B1212" t="s">
        <v>97</v>
      </c>
      <c r="C1212" t="s">
        <v>48</v>
      </c>
      <c r="D1212" t="s">
        <v>57</v>
      </c>
      <c r="E1212" t="s">
        <v>50</v>
      </c>
      <c r="F1212" t="e">
        <f>VLOOKUP(ai_ds_job_salaries_2026[[#This Row],[company_location]],#REF!,2,)</f>
        <v>#REF!</v>
      </c>
      <c r="G1212" t="s">
        <v>50</v>
      </c>
      <c r="H1212" t="e">
        <f>VLOOKUP(ai_ds_job_salaries_2026[[#This Row],[1]],#REF!,2,FALSE)</f>
        <v>#REF!</v>
      </c>
      <c r="I1212" t="s">
        <v>70</v>
      </c>
      <c r="J1212">
        <v>0</v>
      </c>
      <c r="K1212">
        <v>19</v>
      </c>
      <c r="L1212">
        <v>8</v>
      </c>
      <c r="M1212" t="s">
        <v>74</v>
      </c>
      <c r="N1212" t="s">
        <v>95</v>
      </c>
      <c r="O1212" t="b">
        <v>0</v>
      </c>
      <c r="P1212" t="b">
        <v>1</v>
      </c>
      <c r="Q1212">
        <v>5</v>
      </c>
      <c r="R1212">
        <v>3</v>
      </c>
      <c r="S1212">
        <v>48</v>
      </c>
      <c r="T1212">
        <v>36</v>
      </c>
      <c r="U1212" t="b">
        <v>1</v>
      </c>
      <c r="V1212">
        <v>1</v>
      </c>
      <c r="W1212">
        <v>6</v>
      </c>
      <c r="X1212" t="s">
        <v>54</v>
      </c>
      <c r="Y1212">
        <v>217720</v>
      </c>
      <c r="Z1212">
        <v>20.599999999999998</v>
      </c>
      <c r="AA1212" s="17">
        <f>ai_ds_job_salaries_2026[[#This Row],[Bonus ]]/100</f>
        <v>0.13200000000000001</v>
      </c>
      <c r="AB1212" s="18">
        <v>13.2</v>
      </c>
      <c r="AC1212">
        <v>5.5</v>
      </c>
      <c r="AD1212">
        <v>7</v>
      </c>
      <c r="AE1212" t="b">
        <v>0</v>
      </c>
      <c r="AF1212">
        <v>8.6</v>
      </c>
      <c r="AG1212">
        <v>3.2</v>
      </c>
      <c r="AH1212" t="str">
        <f>IF(ai_ds_job_salaries_2026[[#This Row],[upskilling_hours_per_month]]&lt;=4,"Low",IF(ai_ds_job_salaries_2026[[#This Row],[upskilling_hours_per_month]]&lt;=8,"Standard","High"))</f>
        <v>High</v>
      </c>
      <c r="AI1212" s="6">
        <f>ai_ds_job_salaries_2026[[#This Row],[Bonus ]]/100</f>
        <v>0.13200000000000001</v>
      </c>
      <c r="AJ1212">
        <v>0.13200000000000001</v>
      </c>
    </row>
    <row r="1213" spans="1:36" ht="15.95">
      <c r="A1213" t="s">
        <v>76</v>
      </c>
      <c r="B1213" t="s">
        <v>56</v>
      </c>
      <c r="C1213" t="s">
        <v>48</v>
      </c>
      <c r="D1213" t="s">
        <v>39</v>
      </c>
      <c r="E1213" t="s">
        <v>67</v>
      </c>
      <c r="F1213" t="e">
        <f>VLOOKUP(ai_ds_job_salaries_2026[[#This Row],[company_location]],#REF!,2,)</f>
        <v>#REF!</v>
      </c>
      <c r="G1213" t="s">
        <v>67</v>
      </c>
      <c r="H1213" t="e">
        <f>VLOOKUP(ai_ds_job_salaries_2026[[#This Row],[1]],#REF!,2,FALSE)</f>
        <v>#REF!</v>
      </c>
      <c r="I1213" t="s">
        <v>70</v>
      </c>
      <c r="J1213">
        <v>0.5</v>
      </c>
      <c r="K1213">
        <v>2</v>
      </c>
      <c r="L1213">
        <v>11</v>
      </c>
      <c r="M1213" t="s">
        <v>74</v>
      </c>
      <c r="N1213" t="s">
        <v>102</v>
      </c>
      <c r="O1213" t="b">
        <v>0</v>
      </c>
      <c r="P1213" t="b">
        <v>1</v>
      </c>
      <c r="Q1213">
        <v>9</v>
      </c>
      <c r="R1213">
        <v>1</v>
      </c>
      <c r="S1213">
        <v>31</v>
      </c>
      <c r="T1213">
        <v>42</v>
      </c>
      <c r="U1213" t="b">
        <v>1</v>
      </c>
      <c r="V1213">
        <v>10</v>
      </c>
      <c r="W1213">
        <v>30</v>
      </c>
      <c r="X1213" t="s">
        <v>68</v>
      </c>
      <c r="Y1213">
        <v>52832</v>
      </c>
      <c r="Z1213">
        <v>36.4</v>
      </c>
      <c r="AA1213" s="17">
        <f>ai_ds_job_salaries_2026[[#This Row],[Bonus ]]/100</f>
        <v>1.7000000000000001E-2</v>
      </c>
      <c r="AB1213" s="18">
        <v>1.7</v>
      </c>
      <c r="AC1213">
        <v>8</v>
      </c>
      <c r="AD1213">
        <v>2</v>
      </c>
      <c r="AE1213" t="b">
        <v>1</v>
      </c>
      <c r="AF1213">
        <v>10.7</v>
      </c>
      <c r="AG1213">
        <v>7</v>
      </c>
      <c r="AH1213" t="str">
        <f>IF(ai_ds_job_salaries_2026[[#This Row],[upskilling_hours_per_month]]&lt;=4,"Low",IF(ai_ds_job_salaries_2026[[#This Row],[upskilling_hours_per_month]]&lt;=8,"Standard","High"))</f>
        <v>High</v>
      </c>
      <c r="AI1213" s="6">
        <f>ai_ds_job_salaries_2026[[#This Row],[Bonus ]]/100</f>
        <v>1.7000000000000001E-2</v>
      </c>
      <c r="AJ1213">
        <v>1.7000000000000001E-2</v>
      </c>
    </row>
    <row r="1214" spans="1:36" ht="15.95">
      <c r="A1214" t="s">
        <v>93</v>
      </c>
      <c r="B1214" t="s">
        <v>64</v>
      </c>
      <c r="C1214" t="s">
        <v>48</v>
      </c>
      <c r="D1214" t="s">
        <v>57</v>
      </c>
      <c r="E1214" t="s">
        <v>86</v>
      </c>
      <c r="F1214" t="e">
        <f>VLOOKUP(ai_ds_job_salaries_2026[[#This Row],[company_location]],#REF!,2,)</f>
        <v>#REF!</v>
      </c>
      <c r="G1214" t="s">
        <v>86</v>
      </c>
      <c r="H1214" t="e">
        <f>VLOOKUP(ai_ds_job_salaries_2026[[#This Row],[1]],#REF!,2,FALSE)</f>
        <v>#REF!</v>
      </c>
      <c r="I1214" t="s">
        <v>70</v>
      </c>
      <c r="J1214">
        <v>0</v>
      </c>
      <c r="K1214">
        <v>6</v>
      </c>
      <c r="L1214">
        <v>6</v>
      </c>
      <c r="M1214" t="s">
        <v>52</v>
      </c>
      <c r="N1214" t="s">
        <v>62</v>
      </c>
      <c r="O1214" t="b">
        <v>1</v>
      </c>
      <c r="P1214" t="b">
        <v>0</v>
      </c>
      <c r="Q1214">
        <v>9</v>
      </c>
      <c r="R1214">
        <v>1</v>
      </c>
      <c r="S1214">
        <v>41</v>
      </c>
      <c r="T1214">
        <v>18</v>
      </c>
      <c r="U1214" t="b">
        <v>1</v>
      </c>
      <c r="V1214">
        <v>10</v>
      </c>
      <c r="W1214">
        <v>54</v>
      </c>
      <c r="X1214" t="s">
        <v>87</v>
      </c>
      <c r="Y1214">
        <v>64664</v>
      </c>
      <c r="Z1214">
        <v>9.6</v>
      </c>
      <c r="AA1214" s="17">
        <f>ai_ds_job_salaries_2026[[#This Row],[Bonus ]]/100</f>
        <v>3.2000000000000001E-2</v>
      </c>
      <c r="AB1214" s="18">
        <v>3.2</v>
      </c>
      <c r="AC1214">
        <v>7.2</v>
      </c>
      <c r="AD1214">
        <v>8</v>
      </c>
      <c r="AE1214" t="b">
        <v>0</v>
      </c>
      <c r="AF1214">
        <v>9.6</v>
      </c>
      <c r="AG1214">
        <v>6.6</v>
      </c>
      <c r="AH1214" t="str">
        <f>IF(ai_ds_job_salaries_2026[[#This Row],[upskilling_hours_per_month]]&lt;=4,"Low",IF(ai_ds_job_salaries_2026[[#This Row],[upskilling_hours_per_month]]&lt;=8,"Standard","High"))</f>
        <v>High</v>
      </c>
      <c r="AI1214" s="6">
        <f>ai_ds_job_salaries_2026[[#This Row],[Bonus ]]/100</f>
        <v>3.2000000000000001E-2</v>
      </c>
      <c r="AJ1214">
        <v>3.2000000000000001E-2</v>
      </c>
    </row>
    <row r="1215" spans="1:36" ht="15.95">
      <c r="A1215" t="s">
        <v>91</v>
      </c>
      <c r="B1215" t="s">
        <v>37</v>
      </c>
      <c r="C1215" t="s">
        <v>78</v>
      </c>
      <c r="D1215" t="s">
        <v>39</v>
      </c>
      <c r="E1215" t="s">
        <v>101</v>
      </c>
      <c r="F1215" t="e">
        <f>VLOOKUP(ai_ds_job_salaries_2026[[#This Row],[company_location]],#REF!,2,)</f>
        <v>#REF!</v>
      </c>
      <c r="G1215" t="s">
        <v>101</v>
      </c>
      <c r="H1215" t="e">
        <f>VLOOKUP(ai_ds_job_salaries_2026[[#This Row],[1]],#REF!,2,FALSE)</f>
        <v>#REF!</v>
      </c>
      <c r="I1215" t="s">
        <v>85</v>
      </c>
      <c r="J1215">
        <v>0.5</v>
      </c>
      <c r="K1215">
        <v>12</v>
      </c>
      <c r="L1215">
        <v>8</v>
      </c>
      <c r="M1215" t="s">
        <v>43</v>
      </c>
      <c r="N1215" t="s">
        <v>90</v>
      </c>
      <c r="O1215" t="b">
        <v>0</v>
      </c>
      <c r="P1215" t="b">
        <v>1</v>
      </c>
      <c r="Q1215">
        <v>8</v>
      </c>
      <c r="R1215">
        <v>3</v>
      </c>
      <c r="S1215">
        <v>47</v>
      </c>
      <c r="T1215">
        <v>54</v>
      </c>
      <c r="U1215" t="b">
        <v>0</v>
      </c>
      <c r="V1215">
        <v>1</v>
      </c>
      <c r="W1215">
        <v>54</v>
      </c>
      <c r="X1215" t="s">
        <v>83</v>
      </c>
      <c r="Y1215">
        <v>77425</v>
      </c>
      <c r="Z1215">
        <v>7.5</v>
      </c>
      <c r="AA1215" s="17">
        <f>ai_ds_job_salaries_2026[[#This Row],[Bonus ]]/100</f>
        <v>0.17499999999999999</v>
      </c>
      <c r="AB1215" s="18">
        <v>17.5</v>
      </c>
      <c r="AC1215">
        <v>7.4</v>
      </c>
      <c r="AD1215">
        <v>8</v>
      </c>
      <c r="AE1215" t="b">
        <v>0</v>
      </c>
      <c r="AF1215">
        <v>12.4</v>
      </c>
      <c r="AG1215">
        <v>2.6</v>
      </c>
      <c r="AH1215" t="str">
        <f>IF(ai_ds_job_salaries_2026[[#This Row],[upskilling_hours_per_month]]&lt;=4,"Low",IF(ai_ds_job_salaries_2026[[#This Row],[upskilling_hours_per_month]]&lt;=8,"Standard","High"))</f>
        <v>High</v>
      </c>
      <c r="AI1215" s="6">
        <f>ai_ds_job_salaries_2026[[#This Row],[Bonus ]]/100</f>
        <v>0.17499999999999999</v>
      </c>
      <c r="AJ1215">
        <v>0.17499999999999999</v>
      </c>
    </row>
    <row r="1216" spans="1:36" ht="15.95">
      <c r="A1216" t="s">
        <v>91</v>
      </c>
      <c r="B1216" t="s">
        <v>97</v>
      </c>
      <c r="C1216" t="s">
        <v>48</v>
      </c>
      <c r="D1216" t="s">
        <v>57</v>
      </c>
      <c r="E1216" t="s">
        <v>98</v>
      </c>
      <c r="F1216" t="e">
        <f>VLOOKUP(ai_ds_job_salaries_2026[[#This Row],[company_location]],#REF!,2,)</f>
        <v>#REF!</v>
      </c>
      <c r="G1216" t="s">
        <v>98</v>
      </c>
      <c r="H1216" t="e">
        <f>VLOOKUP(ai_ds_job_salaries_2026[[#This Row],[1]],#REF!,2,FALSE)</f>
        <v>#REF!</v>
      </c>
      <c r="I1216" t="s">
        <v>42</v>
      </c>
      <c r="J1216">
        <v>0</v>
      </c>
      <c r="K1216">
        <v>20</v>
      </c>
      <c r="L1216">
        <v>10</v>
      </c>
      <c r="M1216" t="s">
        <v>74</v>
      </c>
      <c r="N1216" t="s">
        <v>44</v>
      </c>
      <c r="O1216" t="b">
        <v>0</v>
      </c>
      <c r="P1216" t="b">
        <v>1</v>
      </c>
      <c r="Q1216">
        <v>6</v>
      </c>
      <c r="R1216">
        <v>3</v>
      </c>
      <c r="S1216">
        <v>38</v>
      </c>
      <c r="T1216">
        <v>54</v>
      </c>
      <c r="U1216" t="b">
        <v>1</v>
      </c>
      <c r="V1216">
        <v>18</v>
      </c>
      <c r="W1216">
        <v>36</v>
      </c>
      <c r="X1216" t="s">
        <v>99</v>
      </c>
      <c r="Y1216">
        <v>182912</v>
      </c>
      <c r="Z1216">
        <v>7.9</v>
      </c>
      <c r="AA1216" s="17">
        <f>ai_ds_job_salaries_2026[[#This Row],[Bonus ]]/100</f>
        <v>0.21199999999999999</v>
      </c>
      <c r="AB1216" s="18">
        <v>21.2</v>
      </c>
      <c r="AC1216">
        <v>5.2</v>
      </c>
      <c r="AD1216">
        <v>9</v>
      </c>
      <c r="AE1216" t="b">
        <v>0</v>
      </c>
      <c r="AF1216">
        <v>0</v>
      </c>
      <c r="AG1216">
        <v>3</v>
      </c>
      <c r="AH1216" t="str">
        <f>IF(ai_ds_job_salaries_2026[[#This Row],[upskilling_hours_per_month]]&lt;=4,"Low",IF(ai_ds_job_salaries_2026[[#This Row],[upskilling_hours_per_month]]&lt;=8,"Standard","High"))</f>
        <v>Low</v>
      </c>
      <c r="AI1216" s="6">
        <f>ai_ds_job_salaries_2026[[#This Row],[Bonus ]]/100</f>
        <v>0.21199999999999999</v>
      </c>
      <c r="AJ1216">
        <v>0.21199999999999999</v>
      </c>
    </row>
    <row r="1217" spans="1:36" ht="15.95">
      <c r="A1217" t="s">
        <v>36</v>
      </c>
      <c r="B1217" t="s">
        <v>97</v>
      </c>
      <c r="C1217" t="s">
        <v>81</v>
      </c>
      <c r="D1217" t="s">
        <v>57</v>
      </c>
      <c r="E1217" t="s">
        <v>72</v>
      </c>
      <c r="F1217" t="e">
        <f>VLOOKUP(ai_ds_job_salaries_2026[[#This Row],[company_location]],#REF!,2,)</f>
        <v>#REF!</v>
      </c>
      <c r="G1217" t="s">
        <v>72</v>
      </c>
      <c r="H1217" t="e">
        <f>VLOOKUP(ai_ds_job_salaries_2026[[#This Row],[1]],#REF!,2,FALSE)</f>
        <v>#REF!</v>
      </c>
      <c r="I1217" t="s">
        <v>42</v>
      </c>
      <c r="J1217">
        <v>0</v>
      </c>
      <c r="K1217">
        <v>20</v>
      </c>
      <c r="L1217">
        <v>1</v>
      </c>
      <c r="M1217" t="s">
        <v>43</v>
      </c>
      <c r="N1217" t="s">
        <v>53</v>
      </c>
      <c r="O1217" t="b">
        <v>0</v>
      </c>
      <c r="P1217" t="b">
        <v>1</v>
      </c>
      <c r="Q1217">
        <v>12</v>
      </c>
      <c r="R1217">
        <v>4</v>
      </c>
      <c r="S1217">
        <v>53</v>
      </c>
      <c r="T1217">
        <v>42</v>
      </c>
      <c r="U1217" t="b">
        <v>1</v>
      </c>
      <c r="V1217">
        <v>14</v>
      </c>
      <c r="W1217">
        <v>0</v>
      </c>
      <c r="X1217" t="s">
        <v>75</v>
      </c>
      <c r="Y1217">
        <v>101230</v>
      </c>
      <c r="Z1217">
        <v>3.2</v>
      </c>
      <c r="AA1217" s="17">
        <f>ai_ds_job_salaries_2026[[#This Row],[Bonus ]]/100</f>
        <v>0.22500000000000001</v>
      </c>
      <c r="AB1217" s="18">
        <v>22.5</v>
      </c>
      <c r="AC1217">
        <v>6.4</v>
      </c>
      <c r="AD1217">
        <v>2</v>
      </c>
      <c r="AE1217" t="b">
        <v>1</v>
      </c>
      <c r="AF1217">
        <v>0.6</v>
      </c>
      <c r="AG1217">
        <v>6.3</v>
      </c>
      <c r="AH1217" t="str">
        <f>IF(ai_ds_job_salaries_2026[[#This Row],[upskilling_hours_per_month]]&lt;=4,"Low",IF(ai_ds_job_salaries_2026[[#This Row],[upskilling_hours_per_month]]&lt;=8,"Standard","High"))</f>
        <v>Low</v>
      </c>
      <c r="AI1217" s="6">
        <f>ai_ds_job_salaries_2026[[#This Row],[Bonus ]]/100</f>
        <v>0.22500000000000001</v>
      </c>
      <c r="AJ1217">
        <v>0.22500000000000001</v>
      </c>
    </row>
    <row r="1218" spans="1:36" ht="15.95">
      <c r="A1218" t="s">
        <v>91</v>
      </c>
      <c r="B1218" t="s">
        <v>56</v>
      </c>
      <c r="C1218" t="s">
        <v>48</v>
      </c>
      <c r="D1218" t="s">
        <v>57</v>
      </c>
      <c r="E1218" t="s">
        <v>72</v>
      </c>
      <c r="F1218" t="e">
        <f>VLOOKUP(ai_ds_job_salaries_2026[[#This Row],[company_location]],#REF!,2,)</f>
        <v>#REF!</v>
      </c>
      <c r="G1218" t="s">
        <v>72</v>
      </c>
      <c r="H1218" t="e">
        <f>VLOOKUP(ai_ds_job_salaries_2026[[#This Row],[1]],#REF!,2,FALSE)</f>
        <v>#REF!</v>
      </c>
      <c r="I1218" t="s">
        <v>73</v>
      </c>
      <c r="J1218">
        <v>1</v>
      </c>
      <c r="K1218">
        <v>2</v>
      </c>
      <c r="L1218">
        <v>5</v>
      </c>
      <c r="M1218" t="s">
        <v>52</v>
      </c>
      <c r="N1218" t="s">
        <v>44</v>
      </c>
      <c r="O1218" t="b">
        <v>0</v>
      </c>
      <c r="P1218" t="b">
        <v>0</v>
      </c>
      <c r="Q1218">
        <v>12</v>
      </c>
      <c r="R1218">
        <v>1</v>
      </c>
      <c r="S1218">
        <v>36</v>
      </c>
      <c r="T1218">
        <v>24</v>
      </c>
      <c r="U1218" t="b">
        <v>0</v>
      </c>
      <c r="V1218">
        <v>2</v>
      </c>
      <c r="W1218">
        <v>12</v>
      </c>
      <c r="X1218" t="s">
        <v>75</v>
      </c>
      <c r="Y1218">
        <v>56829</v>
      </c>
      <c r="Z1218">
        <v>3.8</v>
      </c>
      <c r="AA1218" s="17">
        <f>ai_ds_job_salaries_2026[[#This Row],[Bonus ]]/100</f>
        <v>6.2E-2</v>
      </c>
      <c r="AB1218" s="18">
        <v>6.2</v>
      </c>
      <c r="AC1218">
        <v>6.4</v>
      </c>
      <c r="AD1218">
        <v>4</v>
      </c>
      <c r="AE1218" t="b">
        <v>0</v>
      </c>
      <c r="AF1218">
        <v>8.6</v>
      </c>
      <c r="AG1218">
        <v>4.2</v>
      </c>
      <c r="AH1218" t="str">
        <f>IF(ai_ds_job_salaries_2026[[#This Row],[upskilling_hours_per_month]]&lt;=4,"Low",IF(ai_ds_job_salaries_2026[[#This Row],[upskilling_hours_per_month]]&lt;=8,"Standard","High"))</f>
        <v>High</v>
      </c>
      <c r="AI1218" s="6">
        <f>ai_ds_job_salaries_2026[[#This Row],[Bonus ]]/100</f>
        <v>6.2E-2</v>
      </c>
      <c r="AJ1218">
        <v>6.2E-2</v>
      </c>
    </row>
    <row r="1219" spans="1:36" ht="15.95">
      <c r="A1219" t="s">
        <v>60</v>
      </c>
      <c r="B1219" t="s">
        <v>56</v>
      </c>
      <c r="C1219" t="s">
        <v>48</v>
      </c>
      <c r="D1219" t="s">
        <v>49</v>
      </c>
      <c r="E1219" t="s">
        <v>40</v>
      </c>
      <c r="F1219" t="e">
        <f>VLOOKUP(ai_ds_job_salaries_2026[[#This Row],[company_location]],#REF!,2,)</f>
        <v>#REF!</v>
      </c>
      <c r="G1219" t="s">
        <v>40</v>
      </c>
      <c r="H1219" t="e">
        <f>VLOOKUP(ai_ds_job_salaries_2026[[#This Row],[1]],#REF!,2,FALSE)</f>
        <v>#REF!</v>
      </c>
      <c r="I1219" t="s">
        <v>65</v>
      </c>
      <c r="J1219">
        <v>1</v>
      </c>
      <c r="K1219">
        <v>1</v>
      </c>
      <c r="L1219">
        <v>2</v>
      </c>
      <c r="M1219" t="s">
        <v>52</v>
      </c>
      <c r="N1219" t="s">
        <v>44</v>
      </c>
      <c r="O1219" t="b">
        <v>0</v>
      </c>
      <c r="P1219" t="b">
        <v>0</v>
      </c>
      <c r="Q1219">
        <v>12</v>
      </c>
      <c r="R1219">
        <v>2</v>
      </c>
      <c r="S1219">
        <v>39</v>
      </c>
      <c r="T1219">
        <v>48</v>
      </c>
      <c r="U1219" t="b">
        <v>0</v>
      </c>
      <c r="V1219">
        <v>3</v>
      </c>
      <c r="W1219">
        <v>0</v>
      </c>
      <c r="X1219" t="s">
        <v>45</v>
      </c>
      <c r="Y1219">
        <v>25486</v>
      </c>
      <c r="Z1219">
        <v>0.4</v>
      </c>
      <c r="AA1219" s="17">
        <f>ai_ds_job_salaries_2026[[#This Row],[Bonus ]]/100</f>
        <v>8.3000000000000004E-2</v>
      </c>
      <c r="AB1219" s="18">
        <v>8.3000000000000007</v>
      </c>
      <c r="AC1219">
        <v>5.2</v>
      </c>
      <c r="AD1219">
        <v>5</v>
      </c>
      <c r="AE1219" t="b">
        <v>0</v>
      </c>
      <c r="AF1219">
        <v>13.2</v>
      </c>
      <c r="AG1219">
        <v>6.7</v>
      </c>
      <c r="AH1219" t="str">
        <f>IF(ai_ds_job_salaries_2026[[#This Row],[upskilling_hours_per_month]]&lt;=4,"Low",IF(ai_ds_job_salaries_2026[[#This Row],[upskilling_hours_per_month]]&lt;=8,"Standard","High"))</f>
        <v>High</v>
      </c>
      <c r="AI1219" s="6">
        <f>ai_ds_job_salaries_2026[[#This Row],[Bonus ]]/100</f>
        <v>8.3000000000000004E-2</v>
      </c>
      <c r="AJ1219">
        <v>8.3000000000000004E-2</v>
      </c>
    </row>
    <row r="1220" spans="1:36" ht="15.95">
      <c r="A1220" t="s">
        <v>69</v>
      </c>
      <c r="B1220" t="s">
        <v>37</v>
      </c>
      <c r="C1220" t="s">
        <v>81</v>
      </c>
      <c r="D1220" t="s">
        <v>57</v>
      </c>
      <c r="E1220" t="s">
        <v>98</v>
      </c>
      <c r="F1220" t="e">
        <f>VLOOKUP(ai_ds_job_salaries_2026[[#This Row],[company_location]],#REF!,2,)</f>
        <v>#REF!</v>
      </c>
      <c r="G1220" t="s">
        <v>98</v>
      </c>
      <c r="H1220" t="e">
        <f>VLOOKUP(ai_ds_job_salaries_2026[[#This Row],[1]],#REF!,2,FALSE)</f>
        <v>#REF!</v>
      </c>
      <c r="I1220" t="s">
        <v>70</v>
      </c>
      <c r="J1220">
        <v>0.5</v>
      </c>
      <c r="K1220">
        <v>13</v>
      </c>
      <c r="L1220">
        <v>8</v>
      </c>
      <c r="M1220" t="s">
        <v>43</v>
      </c>
      <c r="N1220" t="s">
        <v>44</v>
      </c>
      <c r="O1220" t="b">
        <v>0</v>
      </c>
      <c r="P1220" t="b">
        <v>1</v>
      </c>
      <c r="Q1220">
        <v>14</v>
      </c>
      <c r="R1220">
        <v>4</v>
      </c>
      <c r="S1220">
        <v>45</v>
      </c>
      <c r="T1220">
        <v>0</v>
      </c>
      <c r="U1220" t="b">
        <v>0</v>
      </c>
      <c r="V1220">
        <v>4</v>
      </c>
      <c r="W1220">
        <v>42</v>
      </c>
      <c r="X1220" t="s">
        <v>99</v>
      </c>
      <c r="Y1220">
        <v>79438</v>
      </c>
      <c r="Z1220">
        <v>4.5999999999999996</v>
      </c>
      <c r="AA1220" s="17">
        <f>ai_ds_job_salaries_2026[[#This Row],[Bonus ]]/100</f>
        <v>0.184</v>
      </c>
      <c r="AB1220" s="18">
        <v>18.399999999999999</v>
      </c>
      <c r="AC1220">
        <v>5.3</v>
      </c>
      <c r="AD1220">
        <v>7</v>
      </c>
      <c r="AE1220" t="b">
        <v>0</v>
      </c>
      <c r="AF1220">
        <v>0.2</v>
      </c>
      <c r="AG1220">
        <v>2.8</v>
      </c>
      <c r="AH1220" t="str">
        <f>IF(ai_ds_job_salaries_2026[[#This Row],[upskilling_hours_per_month]]&lt;=4,"Low",IF(ai_ds_job_salaries_2026[[#This Row],[upskilling_hours_per_month]]&lt;=8,"Standard","High"))</f>
        <v>Low</v>
      </c>
      <c r="AI1220" s="6">
        <f>ai_ds_job_salaries_2026[[#This Row],[Bonus ]]/100</f>
        <v>0.184</v>
      </c>
      <c r="AJ1220">
        <v>0.184</v>
      </c>
    </row>
    <row r="1221" spans="1:36" ht="15.95">
      <c r="A1221" t="s">
        <v>60</v>
      </c>
      <c r="B1221" t="s">
        <v>47</v>
      </c>
      <c r="C1221" t="s">
        <v>78</v>
      </c>
      <c r="D1221" t="s">
        <v>49</v>
      </c>
      <c r="E1221" t="s">
        <v>72</v>
      </c>
      <c r="F1221" t="e">
        <f>VLOOKUP(ai_ds_job_salaries_2026[[#This Row],[company_location]],#REF!,2,)</f>
        <v>#REF!</v>
      </c>
      <c r="G1221" t="s">
        <v>72</v>
      </c>
      <c r="H1221" t="e">
        <f>VLOOKUP(ai_ds_job_salaries_2026[[#This Row],[1]],#REF!,2,FALSE)</f>
        <v>#REF!</v>
      </c>
      <c r="I1221" t="s">
        <v>80</v>
      </c>
      <c r="J1221">
        <v>0</v>
      </c>
      <c r="K1221">
        <v>10</v>
      </c>
      <c r="L1221">
        <v>6</v>
      </c>
      <c r="M1221" t="s">
        <v>43</v>
      </c>
      <c r="N1221" t="s">
        <v>53</v>
      </c>
      <c r="O1221" t="b">
        <v>0</v>
      </c>
      <c r="P1221" t="b">
        <v>0</v>
      </c>
      <c r="Q1221">
        <v>10</v>
      </c>
      <c r="R1221">
        <v>4</v>
      </c>
      <c r="S1221">
        <v>43</v>
      </c>
      <c r="T1221">
        <v>12</v>
      </c>
      <c r="U1221" t="b">
        <v>1</v>
      </c>
      <c r="V1221">
        <v>9</v>
      </c>
      <c r="W1221">
        <v>12</v>
      </c>
      <c r="X1221" t="s">
        <v>75</v>
      </c>
      <c r="Y1221">
        <v>138378</v>
      </c>
      <c r="Z1221">
        <v>4</v>
      </c>
      <c r="AA1221" s="17">
        <f>ai_ds_job_salaries_2026[[#This Row],[Bonus ]]/100</f>
        <v>0.121</v>
      </c>
      <c r="AB1221" s="18">
        <v>12.1</v>
      </c>
      <c r="AC1221">
        <v>5.5</v>
      </c>
      <c r="AD1221">
        <v>14</v>
      </c>
      <c r="AE1221" t="b">
        <v>0</v>
      </c>
      <c r="AF1221">
        <v>0</v>
      </c>
      <c r="AG1221">
        <v>6.4</v>
      </c>
      <c r="AH1221" t="str">
        <f>IF(ai_ds_job_salaries_2026[[#This Row],[upskilling_hours_per_month]]&lt;=4,"Low",IF(ai_ds_job_salaries_2026[[#This Row],[upskilling_hours_per_month]]&lt;=8,"Standard","High"))</f>
        <v>Low</v>
      </c>
      <c r="AI1221" s="6">
        <f>ai_ds_job_salaries_2026[[#This Row],[Bonus ]]/100</f>
        <v>0.121</v>
      </c>
      <c r="AJ1221">
        <v>0.121</v>
      </c>
    </row>
    <row r="1222" spans="1:36" ht="15.95">
      <c r="A1222" t="s">
        <v>60</v>
      </c>
      <c r="B1222" t="s">
        <v>64</v>
      </c>
      <c r="C1222" t="s">
        <v>48</v>
      </c>
      <c r="D1222" t="s">
        <v>57</v>
      </c>
      <c r="E1222" t="s">
        <v>50</v>
      </c>
      <c r="F1222" t="e">
        <f>VLOOKUP(ai_ds_job_salaries_2026[[#This Row],[company_location]],#REF!,2,)</f>
        <v>#REF!</v>
      </c>
      <c r="G1222" t="s">
        <v>50</v>
      </c>
      <c r="H1222" t="e">
        <f>VLOOKUP(ai_ds_job_salaries_2026[[#This Row],[1]],#REF!,2,FALSE)</f>
        <v>#REF!</v>
      </c>
      <c r="I1222" t="s">
        <v>88</v>
      </c>
      <c r="J1222">
        <v>0</v>
      </c>
      <c r="K1222">
        <v>6</v>
      </c>
      <c r="L1222">
        <v>11</v>
      </c>
      <c r="M1222" t="s">
        <v>59</v>
      </c>
      <c r="N1222" t="s">
        <v>90</v>
      </c>
      <c r="O1222" t="b">
        <v>0</v>
      </c>
      <c r="P1222" t="b">
        <v>0</v>
      </c>
      <c r="Q1222">
        <v>11</v>
      </c>
      <c r="R1222">
        <v>1</v>
      </c>
      <c r="S1222">
        <v>37</v>
      </c>
      <c r="T1222">
        <v>0</v>
      </c>
      <c r="U1222" t="b">
        <v>0</v>
      </c>
      <c r="V1222">
        <v>3</v>
      </c>
      <c r="W1222">
        <v>6</v>
      </c>
      <c r="X1222" t="s">
        <v>54</v>
      </c>
      <c r="Y1222">
        <v>86040</v>
      </c>
      <c r="Z1222">
        <v>13.900000000000002</v>
      </c>
      <c r="AA1222" s="17">
        <f>ai_ds_job_salaries_2026[[#This Row],[Bonus ]]/100</f>
        <v>7.400000000000001E-2</v>
      </c>
      <c r="AB1222" s="18">
        <v>7.4</v>
      </c>
      <c r="AC1222">
        <v>6.1</v>
      </c>
      <c r="AD1222">
        <v>7</v>
      </c>
      <c r="AE1222" t="b">
        <v>1</v>
      </c>
      <c r="AF1222">
        <v>8.6</v>
      </c>
      <c r="AG1222">
        <v>3.5</v>
      </c>
      <c r="AH1222" t="str">
        <f>IF(ai_ds_job_salaries_2026[[#This Row],[upskilling_hours_per_month]]&lt;=4,"Low",IF(ai_ds_job_salaries_2026[[#This Row],[upskilling_hours_per_month]]&lt;=8,"Standard","High"))</f>
        <v>High</v>
      </c>
      <c r="AI1222" s="6">
        <f>ai_ds_job_salaries_2026[[#This Row],[Bonus ]]/100</f>
        <v>7.400000000000001E-2</v>
      </c>
      <c r="AJ1222">
        <v>7.400000000000001E-2</v>
      </c>
    </row>
    <row r="1223" spans="1:36" ht="15.95">
      <c r="A1223" t="s">
        <v>84</v>
      </c>
      <c r="B1223" t="s">
        <v>64</v>
      </c>
      <c r="C1223" t="s">
        <v>48</v>
      </c>
      <c r="D1223" t="s">
        <v>49</v>
      </c>
      <c r="E1223" t="s">
        <v>40</v>
      </c>
      <c r="F1223" t="e">
        <f>VLOOKUP(ai_ds_job_salaries_2026[[#This Row],[company_location]],#REF!,2,)</f>
        <v>#REF!</v>
      </c>
      <c r="G1223" t="s">
        <v>40</v>
      </c>
      <c r="H1223" t="e">
        <f>VLOOKUP(ai_ds_job_salaries_2026[[#This Row],[1]],#REF!,2,FALSE)</f>
        <v>#REF!</v>
      </c>
      <c r="I1223" t="s">
        <v>73</v>
      </c>
      <c r="J1223">
        <v>0</v>
      </c>
      <c r="K1223">
        <v>6</v>
      </c>
      <c r="L1223">
        <v>5</v>
      </c>
      <c r="M1223" t="s">
        <v>89</v>
      </c>
      <c r="N1223" t="s">
        <v>44</v>
      </c>
      <c r="O1223" t="b">
        <v>1</v>
      </c>
      <c r="P1223" t="b">
        <v>0</v>
      </c>
      <c r="Q1223">
        <v>6</v>
      </c>
      <c r="R1223">
        <v>1</v>
      </c>
      <c r="S1223">
        <v>47</v>
      </c>
      <c r="T1223">
        <v>48</v>
      </c>
      <c r="U1223" t="b">
        <v>1</v>
      </c>
      <c r="V1223">
        <v>11</v>
      </c>
      <c r="W1223">
        <v>18</v>
      </c>
      <c r="X1223" t="s">
        <v>45</v>
      </c>
      <c r="Y1223">
        <v>46807</v>
      </c>
      <c r="Z1223">
        <v>2.5</v>
      </c>
      <c r="AA1223" s="17">
        <f>ai_ds_job_salaries_2026[[#This Row],[Bonus ]]/100</f>
        <v>9.9000000000000005E-2</v>
      </c>
      <c r="AB1223" s="18">
        <v>9.9</v>
      </c>
      <c r="AC1223">
        <v>5.4</v>
      </c>
      <c r="AD1223">
        <v>3</v>
      </c>
      <c r="AE1223" t="b">
        <v>1</v>
      </c>
      <c r="AF1223">
        <v>10.1</v>
      </c>
      <c r="AG1223">
        <v>4.7</v>
      </c>
      <c r="AH1223" t="str">
        <f>IF(ai_ds_job_salaries_2026[[#This Row],[upskilling_hours_per_month]]&lt;=4,"Low",IF(ai_ds_job_salaries_2026[[#This Row],[upskilling_hours_per_month]]&lt;=8,"Standard","High"))</f>
        <v>High</v>
      </c>
      <c r="AI1223" s="6">
        <f>ai_ds_job_salaries_2026[[#This Row],[Bonus ]]/100</f>
        <v>9.9000000000000005E-2</v>
      </c>
      <c r="AJ1223">
        <v>9.9000000000000005E-2</v>
      </c>
    </row>
    <row r="1224" spans="1:36" ht="15.95">
      <c r="A1224" t="s">
        <v>66</v>
      </c>
      <c r="B1224" t="s">
        <v>56</v>
      </c>
      <c r="C1224" t="s">
        <v>48</v>
      </c>
      <c r="D1224" t="s">
        <v>57</v>
      </c>
      <c r="E1224" t="s">
        <v>50</v>
      </c>
      <c r="F1224" t="e">
        <f>VLOOKUP(ai_ds_job_salaries_2026[[#This Row],[company_location]],#REF!,2,)</f>
        <v>#REF!</v>
      </c>
      <c r="G1224" t="s">
        <v>98</v>
      </c>
      <c r="H1224" t="e">
        <f>VLOOKUP(ai_ds_job_salaries_2026[[#This Row],[1]],#REF!,2,FALSE)</f>
        <v>#REF!</v>
      </c>
      <c r="I1224" t="s">
        <v>88</v>
      </c>
      <c r="J1224">
        <v>0</v>
      </c>
      <c r="K1224">
        <v>3</v>
      </c>
      <c r="L1224">
        <v>2</v>
      </c>
      <c r="M1224" t="s">
        <v>59</v>
      </c>
      <c r="N1224" t="s">
        <v>44</v>
      </c>
      <c r="O1224" t="b">
        <v>0</v>
      </c>
      <c r="P1224" t="b">
        <v>0</v>
      </c>
      <c r="Q1224">
        <v>8</v>
      </c>
      <c r="R1224">
        <v>1</v>
      </c>
      <c r="S1224">
        <v>42</v>
      </c>
      <c r="T1224">
        <v>24</v>
      </c>
      <c r="U1224" t="b">
        <v>0</v>
      </c>
      <c r="V1224">
        <v>3</v>
      </c>
      <c r="W1224">
        <v>36</v>
      </c>
      <c r="X1224" t="s">
        <v>54</v>
      </c>
      <c r="Y1224">
        <v>67481</v>
      </c>
      <c r="Z1224">
        <v>5.7</v>
      </c>
      <c r="AA1224" s="17">
        <f>ai_ds_job_salaries_2026[[#This Row],[Bonus ]]/100</f>
        <v>9.4E-2</v>
      </c>
      <c r="AB1224" s="18">
        <v>9.4</v>
      </c>
      <c r="AC1224">
        <v>6.1</v>
      </c>
      <c r="AD1224">
        <v>3</v>
      </c>
      <c r="AE1224" t="b">
        <v>0</v>
      </c>
      <c r="AF1224">
        <v>6.2</v>
      </c>
      <c r="AG1224">
        <v>4.7</v>
      </c>
      <c r="AH1224" t="str">
        <f>IF(ai_ds_job_salaries_2026[[#This Row],[upskilling_hours_per_month]]&lt;=4,"Low",IF(ai_ds_job_salaries_2026[[#This Row],[upskilling_hours_per_month]]&lt;=8,"Standard","High"))</f>
        <v>Standard</v>
      </c>
      <c r="AI1224" s="6">
        <f>ai_ds_job_salaries_2026[[#This Row],[Bonus ]]/100</f>
        <v>9.4E-2</v>
      </c>
      <c r="AJ1224">
        <v>9.4E-2</v>
      </c>
    </row>
    <row r="1225" spans="1:36" ht="15.95">
      <c r="A1225" t="s">
        <v>60</v>
      </c>
      <c r="B1225" t="s">
        <v>47</v>
      </c>
      <c r="C1225" t="s">
        <v>48</v>
      </c>
      <c r="D1225" t="s">
        <v>57</v>
      </c>
      <c r="E1225" t="s">
        <v>67</v>
      </c>
      <c r="F1225" t="e">
        <f>VLOOKUP(ai_ds_job_salaries_2026[[#This Row],[company_location]],#REF!,2,)</f>
        <v>#REF!</v>
      </c>
      <c r="G1225" t="s">
        <v>50</v>
      </c>
      <c r="H1225" t="e">
        <f>VLOOKUP(ai_ds_job_salaries_2026[[#This Row],[1]],#REF!,2,FALSE)</f>
        <v>#REF!</v>
      </c>
      <c r="I1225" t="s">
        <v>85</v>
      </c>
      <c r="J1225">
        <v>1</v>
      </c>
      <c r="K1225">
        <v>10</v>
      </c>
      <c r="L1225">
        <v>11</v>
      </c>
      <c r="M1225" t="s">
        <v>74</v>
      </c>
      <c r="N1225" t="s">
        <v>44</v>
      </c>
      <c r="O1225" t="b">
        <v>0</v>
      </c>
      <c r="P1225" t="b">
        <v>0</v>
      </c>
      <c r="Q1225">
        <v>12</v>
      </c>
      <c r="R1225">
        <v>4</v>
      </c>
      <c r="S1225">
        <v>40</v>
      </c>
      <c r="T1225">
        <v>36</v>
      </c>
      <c r="U1225" t="b">
        <v>1</v>
      </c>
      <c r="V1225">
        <v>19</v>
      </c>
      <c r="W1225">
        <v>6</v>
      </c>
      <c r="X1225" t="s">
        <v>68</v>
      </c>
      <c r="Y1225">
        <v>102078</v>
      </c>
      <c r="Z1225">
        <v>12.1</v>
      </c>
      <c r="AA1225" s="17">
        <f>ai_ds_job_salaries_2026[[#This Row],[Bonus ]]/100</f>
        <v>0.18</v>
      </c>
      <c r="AB1225" s="18">
        <v>18</v>
      </c>
      <c r="AC1225">
        <v>8.9</v>
      </c>
      <c r="AD1225">
        <v>6</v>
      </c>
      <c r="AE1225" t="b">
        <v>0</v>
      </c>
      <c r="AF1225">
        <v>1.8</v>
      </c>
      <c r="AG1225">
        <v>2.2999999999999998</v>
      </c>
      <c r="AH1225" t="str">
        <f>IF(ai_ds_job_salaries_2026[[#This Row],[upskilling_hours_per_month]]&lt;=4,"Low",IF(ai_ds_job_salaries_2026[[#This Row],[upskilling_hours_per_month]]&lt;=8,"Standard","High"))</f>
        <v>Low</v>
      </c>
      <c r="AI1225" s="6">
        <f>ai_ds_job_salaries_2026[[#This Row],[Bonus ]]/100</f>
        <v>0.18</v>
      </c>
      <c r="AJ1225">
        <v>0.18</v>
      </c>
    </row>
    <row r="1226" spans="1:36" ht="15.95">
      <c r="A1226" t="s">
        <v>55</v>
      </c>
      <c r="B1226" t="s">
        <v>64</v>
      </c>
      <c r="C1226" t="s">
        <v>48</v>
      </c>
      <c r="D1226" t="s">
        <v>49</v>
      </c>
      <c r="E1226" t="s">
        <v>50</v>
      </c>
      <c r="F1226" t="e">
        <f>VLOOKUP(ai_ds_job_salaries_2026[[#This Row],[company_location]],#REF!,2,)</f>
        <v>#REF!</v>
      </c>
      <c r="G1226" t="s">
        <v>101</v>
      </c>
      <c r="H1226" t="e">
        <f>VLOOKUP(ai_ds_job_salaries_2026[[#This Row],[1]],#REF!,2,FALSE)</f>
        <v>#REF!</v>
      </c>
      <c r="I1226" t="s">
        <v>51</v>
      </c>
      <c r="J1226">
        <v>0</v>
      </c>
      <c r="K1226">
        <v>6</v>
      </c>
      <c r="L1226">
        <v>10</v>
      </c>
      <c r="M1226" t="s">
        <v>43</v>
      </c>
      <c r="N1226" t="s">
        <v>100</v>
      </c>
      <c r="O1226" t="b">
        <v>1</v>
      </c>
      <c r="P1226" t="b">
        <v>0</v>
      </c>
      <c r="Q1226">
        <v>8</v>
      </c>
      <c r="R1226">
        <v>2</v>
      </c>
      <c r="S1226">
        <v>41</v>
      </c>
      <c r="T1226">
        <v>36</v>
      </c>
      <c r="U1226" t="b">
        <v>1</v>
      </c>
      <c r="V1226">
        <v>6</v>
      </c>
      <c r="W1226">
        <v>48</v>
      </c>
      <c r="X1226" t="s">
        <v>54</v>
      </c>
      <c r="Y1226">
        <v>113108</v>
      </c>
      <c r="Z1226">
        <v>1.4000000000000001</v>
      </c>
      <c r="AA1226" s="17">
        <f>ai_ds_job_salaries_2026[[#This Row],[Bonus ]]/100</f>
        <v>0.18600000000000003</v>
      </c>
      <c r="AB1226" s="18">
        <v>18.600000000000001</v>
      </c>
      <c r="AC1226">
        <v>6.6</v>
      </c>
      <c r="AD1226">
        <v>4</v>
      </c>
      <c r="AE1226" t="b">
        <v>0</v>
      </c>
      <c r="AF1226">
        <v>7.6</v>
      </c>
      <c r="AG1226">
        <v>4.7</v>
      </c>
      <c r="AH1226" t="str">
        <f>IF(ai_ds_job_salaries_2026[[#This Row],[upskilling_hours_per_month]]&lt;=4,"Low",IF(ai_ds_job_salaries_2026[[#This Row],[upskilling_hours_per_month]]&lt;=8,"Standard","High"))</f>
        <v>Standard</v>
      </c>
      <c r="AI1226" s="6">
        <f>ai_ds_job_salaries_2026[[#This Row],[Bonus ]]/100</f>
        <v>0.18600000000000003</v>
      </c>
      <c r="AJ1226">
        <v>0.18600000000000003</v>
      </c>
    </row>
    <row r="1227" spans="1:36" ht="15.95">
      <c r="A1227" t="s">
        <v>93</v>
      </c>
      <c r="B1227" t="s">
        <v>37</v>
      </c>
      <c r="C1227" t="s">
        <v>48</v>
      </c>
      <c r="D1227" t="s">
        <v>57</v>
      </c>
      <c r="E1227" t="s">
        <v>98</v>
      </c>
      <c r="F1227" t="e">
        <f>VLOOKUP(ai_ds_job_salaries_2026[[#This Row],[company_location]],#REF!,2,)</f>
        <v>#REF!</v>
      </c>
      <c r="G1227" t="s">
        <v>98</v>
      </c>
      <c r="H1227" t="e">
        <f>VLOOKUP(ai_ds_job_salaries_2026[[#This Row],[1]],#REF!,2,FALSE)</f>
        <v>#REF!</v>
      </c>
      <c r="I1227" t="s">
        <v>73</v>
      </c>
      <c r="J1227">
        <v>0</v>
      </c>
      <c r="K1227">
        <v>12</v>
      </c>
      <c r="L1227">
        <v>5</v>
      </c>
      <c r="M1227" t="s">
        <v>43</v>
      </c>
      <c r="N1227" t="s">
        <v>44</v>
      </c>
      <c r="O1227" t="b">
        <v>1</v>
      </c>
      <c r="P1227" t="b">
        <v>1</v>
      </c>
      <c r="Q1227">
        <v>8</v>
      </c>
      <c r="R1227">
        <v>2</v>
      </c>
      <c r="S1227">
        <v>51</v>
      </c>
      <c r="T1227">
        <v>0</v>
      </c>
      <c r="U1227" t="b">
        <v>1</v>
      </c>
      <c r="V1227">
        <v>7</v>
      </c>
      <c r="W1227">
        <v>42</v>
      </c>
      <c r="X1227" t="s">
        <v>99</v>
      </c>
      <c r="Y1227">
        <v>120016</v>
      </c>
      <c r="Z1227">
        <v>26.200000000000003</v>
      </c>
      <c r="AA1227" s="17">
        <f>ai_ds_job_salaries_2026[[#This Row],[Bonus ]]/100</f>
        <v>0.13400000000000001</v>
      </c>
      <c r="AB1227" s="18">
        <v>13.4</v>
      </c>
      <c r="AC1227">
        <v>5.9</v>
      </c>
      <c r="AD1227">
        <v>7</v>
      </c>
      <c r="AE1227" t="b">
        <v>0</v>
      </c>
      <c r="AF1227">
        <v>10.3</v>
      </c>
      <c r="AG1227">
        <v>4.0999999999999996</v>
      </c>
      <c r="AH1227" t="str">
        <f>IF(ai_ds_job_salaries_2026[[#This Row],[upskilling_hours_per_month]]&lt;=4,"Low",IF(ai_ds_job_salaries_2026[[#This Row],[upskilling_hours_per_month]]&lt;=8,"Standard","High"))</f>
        <v>High</v>
      </c>
      <c r="AI1227" s="6">
        <f>ai_ds_job_salaries_2026[[#This Row],[Bonus ]]/100</f>
        <v>0.13400000000000001</v>
      </c>
      <c r="AJ1227">
        <v>0.13400000000000001</v>
      </c>
    </row>
    <row r="1228" spans="1:36" ht="15.95">
      <c r="A1228" t="s">
        <v>96</v>
      </c>
      <c r="B1228" t="s">
        <v>64</v>
      </c>
      <c r="C1228" t="s">
        <v>48</v>
      </c>
      <c r="D1228" t="s">
        <v>49</v>
      </c>
      <c r="E1228" t="s">
        <v>79</v>
      </c>
      <c r="F1228" t="e">
        <f>VLOOKUP(ai_ds_job_salaries_2026[[#This Row],[company_location]],#REF!,2,)</f>
        <v>#REF!</v>
      </c>
      <c r="G1228" t="s">
        <v>79</v>
      </c>
      <c r="H1228" t="e">
        <f>VLOOKUP(ai_ds_job_salaries_2026[[#This Row],[1]],#REF!,2,FALSE)</f>
        <v>#REF!</v>
      </c>
      <c r="I1228" t="s">
        <v>51</v>
      </c>
      <c r="J1228">
        <v>0</v>
      </c>
      <c r="K1228">
        <v>5</v>
      </c>
      <c r="L1228">
        <v>2</v>
      </c>
      <c r="M1228" t="s">
        <v>52</v>
      </c>
      <c r="N1228" t="s">
        <v>44</v>
      </c>
      <c r="O1228" t="b">
        <v>0</v>
      </c>
      <c r="P1228" t="b">
        <v>0</v>
      </c>
      <c r="Q1228">
        <v>11</v>
      </c>
      <c r="R1228">
        <v>2</v>
      </c>
      <c r="S1228">
        <v>44</v>
      </c>
      <c r="T1228">
        <v>12</v>
      </c>
      <c r="U1228" t="b">
        <v>1</v>
      </c>
      <c r="V1228">
        <v>10</v>
      </c>
      <c r="W1228">
        <v>30</v>
      </c>
      <c r="X1228" t="s">
        <v>83</v>
      </c>
      <c r="Y1228">
        <v>93427</v>
      </c>
      <c r="Z1228">
        <v>5</v>
      </c>
      <c r="AA1228" s="17">
        <f>ai_ds_job_salaries_2026[[#This Row],[Bonus ]]/100</f>
        <v>0.111</v>
      </c>
      <c r="AB1228" s="18">
        <v>11.1</v>
      </c>
      <c r="AC1228">
        <v>5.2</v>
      </c>
      <c r="AD1228">
        <v>7</v>
      </c>
      <c r="AE1228" t="b">
        <v>0</v>
      </c>
      <c r="AF1228">
        <v>8.9</v>
      </c>
      <c r="AG1228">
        <v>1.4</v>
      </c>
      <c r="AH1228" t="str">
        <f>IF(ai_ds_job_salaries_2026[[#This Row],[upskilling_hours_per_month]]&lt;=4,"Low",IF(ai_ds_job_salaries_2026[[#This Row],[upskilling_hours_per_month]]&lt;=8,"Standard","High"))</f>
        <v>High</v>
      </c>
      <c r="AI1228" s="6">
        <f>ai_ds_job_salaries_2026[[#This Row],[Bonus ]]/100</f>
        <v>0.111</v>
      </c>
      <c r="AJ1228">
        <v>0.111</v>
      </c>
    </row>
    <row r="1229" spans="1:36" ht="15.95">
      <c r="A1229" t="s">
        <v>91</v>
      </c>
      <c r="B1229" t="s">
        <v>47</v>
      </c>
      <c r="C1229" t="s">
        <v>48</v>
      </c>
      <c r="D1229" t="s">
        <v>49</v>
      </c>
      <c r="E1229" t="s">
        <v>50</v>
      </c>
      <c r="F1229" t="e">
        <f>VLOOKUP(ai_ds_job_salaries_2026[[#This Row],[company_location]],#REF!,2,)</f>
        <v>#REF!</v>
      </c>
      <c r="G1229" t="s">
        <v>50</v>
      </c>
      <c r="H1229" t="e">
        <f>VLOOKUP(ai_ds_job_salaries_2026[[#This Row],[1]],#REF!,2,FALSE)</f>
        <v>#REF!</v>
      </c>
      <c r="I1229" t="s">
        <v>70</v>
      </c>
      <c r="J1229">
        <v>0</v>
      </c>
      <c r="K1229">
        <v>9</v>
      </c>
      <c r="L1229">
        <v>4</v>
      </c>
      <c r="M1229" t="s">
        <v>52</v>
      </c>
      <c r="N1229" t="s">
        <v>44</v>
      </c>
      <c r="O1229" t="b">
        <v>0</v>
      </c>
      <c r="P1229" t="b">
        <v>0</v>
      </c>
      <c r="Q1229">
        <v>11</v>
      </c>
      <c r="R1229">
        <v>1</v>
      </c>
      <c r="S1229">
        <v>52</v>
      </c>
      <c r="T1229">
        <v>18</v>
      </c>
      <c r="U1229" t="b">
        <v>0</v>
      </c>
      <c r="V1229">
        <v>4</v>
      </c>
      <c r="W1229">
        <v>48</v>
      </c>
      <c r="X1229" t="s">
        <v>54</v>
      </c>
      <c r="Y1229">
        <v>214541</v>
      </c>
      <c r="Z1229">
        <v>2.1999999999999997</v>
      </c>
      <c r="AA1229" s="17">
        <f>ai_ds_job_salaries_2026[[#This Row],[Bonus ]]/100</f>
        <v>0.153</v>
      </c>
      <c r="AB1229" s="18">
        <v>15.3</v>
      </c>
      <c r="AC1229">
        <v>5</v>
      </c>
      <c r="AD1229">
        <v>8</v>
      </c>
      <c r="AE1229" t="b">
        <v>1</v>
      </c>
      <c r="AF1229">
        <v>7.2</v>
      </c>
      <c r="AG1229">
        <v>3.7</v>
      </c>
      <c r="AH1229" t="str">
        <f>IF(ai_ds_job_salaries_2026[[#This Row],[upskilling_hours_per_month]]&lt;=4,"Low",IF(ai_ds_job_salaries_2026[[#This Row],[upskilling_hours_per_month]]&lt;=8,"Standard","High"))</f>
        <v>Standard</v>
      </c>
      <c r="AI1229" s="6">
        <f>ai_ds_job_salaries_2026[[#This Row],[Bonus ]]/100</f>
        <v>0.153</v>
      </c>
      <c r="AJ1229">
        <v>0.153</v>
      </c>
    </row>
    <row r="1230" spans="1:36" ht="15.95">
      <c r="A1230" t="s">
        <v>66</v>
      </c>
      <c r="B1230" t="s">
        <v>64</v>
      </c>
      <c r="C1230" t="s">
        <v>48</v>
      </c>
      <c r="D1230" t="s">
        <v>57</v>
      </c>
      <c r="E1230" t="s">
        <v>79</v>
      </c>
      <c r="F1230" t="e">
        <f>VLOOKUP(ai_ds_job_salaries_2026[[#This Row],[company_location]],#REF!,2,)</f>
        <v>#REF!</v>
      </c>
      <c r="G1230" t="s">
        <v>79</v>
      </c>
      <c r="H1230" t="e">
        <f>VLOOKUP(ai_ds_job_salaries_2026[[#This Row],[1]],#REF!,2,FALSE)</f>
        <v>#REF!</v>
      </c>
      <c r="I1230" t="s">
        <v>70</v>
      </c>
      <c r="J1230">
        <v>0</v>
      </c>
      <c r="K1230">
        <v>4</v>
      </c>
      <c r="L1230">
        <v>11</v>
      </c>
      <c r="M1230" t="s">
        <v>43</v>
      </c>
      <c r="N1230" t="s">
        <v>44</v>
      </c>
      <c r="O1230" t="b">
        <v>0</v>
      </c>
      <c r="P1230" t="b">
        <v>0</v>
      </c>
      <c r="Q1230">
        <v>7</v>
      </c>
      <c r="R1230">
        <v>3</v>
      </c>
      <c r="S1230">
        <v>48</v>
      </c>
      <c r="T1230">
        <v>30</v>
      </c>
      <c r="U1230" t="b">
        <v>1</v>
      </c>
      <c r="V1230">
        <v>9</v>
      </c>
      <c r="W1230">
        <v>36</v>
      </c>
      <c r="X1230" t="s">
        <v>83</v>
      </c>
      <c r="Y1230">
        <v>53841</v>
      </c>
      <c r="Z1230">
        <v>13.4</v>
      </c>
      <c r="AA1230" s="17">
        <f>ai_ds_job_salaries_2026[[#This Row],[Bonus ]]/100</f>
        <v>2E-3</v>
      </c>
      <c r="AB1230" s="18">
        <v>0.2</v>
      </c>
      <c r="AC1230">
        <v>4.4000000000000004</v>
      </c>
      <c r="AD1230">
        <v>2</v>
      </c>
      <c r="AE1230" t="b">
        <v>0</v>
      </c>
      <c r="AF1230">
        <v>9.6999999999999993</v>
      </c>
      <c r="AG1230">
        <v>5.2</v>
      </c>
      <c r="AH1230" t="str">
        <f>IF(ai_ds_job_salaries_2026[[#This Row],[upskilling_hours_per_month]]&lt;=4,"Low",IF(ai_ds_job_salaries_2026[[#This Row],[upskilling_hours_per_month]]&lt;=8,"Standard","High"))</f>
        <v>High</v>
      </c>
      <c r="AI1230" s="6">
        <f>ai_ds_job_salaries_2026[[#This Row],[Bonus ]]/100</f>
        <v>2E-3</v>
      </c>
      <c r="AJ1230">
        <v>2E-3</v>
      </c>
    </row>
    <row r="1231" spans="1:36" ht="15.95">
      <c r="A1231" t="s">
        <v>91</v>
      </c>
      <c r="B1231" t="s">
        <v>64</v>
      </c>
      <c r="C1231" t="s">
        <v>48</v>
      </c>
      <c r="D1231" t="s">
        <v>39</v>
      </c>
      <c r="E1231" t="s">
        <v>50</v>
      </c>
      <c r="F1231" t="e">
        <f>VLOOKUP(ai_ds_job_salaries_2026[[#This Row],[company_location]],#REF!,2,)</f>
        <v>#REF!</v>
      </c>
      <c r="G1231" t="s">
        <v>50</v>
      </c>
      <c r="H1231" t="e">
        <f>VLOOKUP(ai_ds_job_salaries_2026[[#This Row],[1]],#REF!,2,FALSE)</f>
        <v>#REF!</v>
      </c>
      <c r="I1231" t="s">
        <v>80</v>
      </c>
      <c r="J1231">
        <v>0</v>
      </c>
      <c r="K1231">
        <v>6</v>
      </c>
      <c r="L1231">
        <v>1</v>
      </c>
      <c r="M1231" t="s">
        <v>89</v>
      </c>
      <c r="N1231" t="s">
        <v>44</v>
      </c>
      <c r="O1231" t="b">
        <v>0</v>
      </c>
      <c r="P1231" t="b">
        <v>0</v>
      </c>
      <c r="Q1231">
        <v>5</v>
      </c>
      <c r="R1231">
        <v>1</v>
      </c>
      <c r="S1231">
        <v>42</v>
      </c>
      <c r="T1231">
        <v>36</v>
      </c>
      <c r="U1231" t="b">
        <v>1</v>
      </c>
      <c r="V1231">
        <v>17</v>
      </c>
      <c r="W1231">
        <v>42</v>
      </c>
      <c r="X1231" t="s">
        <v>54</v>
      </c>
      <c r="Y1231">
        <v>103587</v>
      </c>
      <c r="Z1231">
        <v>75.8</v>
      </c>
      <c r="AA1231" s="17">
        <f>ai_ds_job_salaries_2026[[#This Row],[Bonus ]]/100</f>
        <v>6.8000000000000005E-2</v>
      </c>
      <c r="AB1231" s="18">
        <v>6.8</v>
      </c>
      <c r="AC1231">
        <v>5.6</v>
      </c>
      <c r="AD1231">
        <v>5</v>
      </c>
      <c r="AE1231" t="b">
        <v>1</v>
      </c>
      <c r="AF1231">
        <v>9.1999999999999993</v>
      </c>
      <c r="AG1231">
        <v>5</v>
      </c>
      <c r="AH1231" t="str">
        <f>IF(ai_ds_job_salaries_2026[[#This Row],[upskilling_hours_per_month]]&lt;=4,"Low",IF(ai_ds_job_salaries_2026[[#This Row],[upskilling_hours_per_month]]&lt;=8,"Standard","High"))</f>
        <v>High</v>
      </c>
      <c r="AI1231" s="6">
        <f>ai_ds_job_salaries_2026[[#This Row],[Bonus ]]/100</f>
        <v>6.8000000000000005E-2</v>
      </c>
      <c r="AJ1231">
        <v>6.8000000000000005E-2</v>
      </c>
    </row>
    <row r="1232" spans="1:36" ht="15.95">
      <c r="A1232" t="s">
        <v>93</v>
      </c>
      <c r="B1232" t="s">
        <v>64</v>
      </c>
      <c r="C1232" t="s">
        <v>48</v>
      </c>
      <c r="D1232" t="s">
        <v>57</v>
      </c>
      <c r="E1232" t="s">
        <v>72</v>
      </c>
      <c r="F1232" t="e">
        <f>VLOOKUP(ai_ds_job_salaries_2026[[#This Row],[company_location]],#REF!,2,)</f>
        <v>#REF!</v>
      </c>
      <c r="G1232" t="s">
        <v>72</v>
      </c>
      <c r="H1232" t="e">
        <f>VLOOKUP(ai_ds_job_salaries_2026[[#This Row],[1]],#REF!,2,FALSE)</f>
        <v>#REF!</v>
      </c>
      <c r="I1232" t="s">
        <v>80</v>
      </c>
      <c r="J1232">
        <v>1</v>
      </c>
      <c r="K1232">
        <v>7</v>
      </c>
      <c r="L1232">
        <v>1</v>
      </c>
      <c r="M1232" t="s">
        <v>43</v>
      </c>
      <c r="N1232" t="s">
        <v>53</v>
      </c>
      <c r="O1232" t="b">
        <v>1</v>
      </c>
      <c r="P1232" t="b">
        <v>0</v>
      </c>
      <c r="Q1232">
        <v>11</v>
      </c>
      <c r="R1232">
        <v>0</v>
      </c>
      <c r="S1232">
        <v>41</v>
      </c>
      <c r="T1232">
        <v>24</v>
      </c>
      <c r="U1232" t="b">
        <v>0</v>
      </c>
      <c r="V1232">
        <v>3</v>
      </c>
      <c r="W1232">
        <v>54</v>
      </c>
      <c r="X1232" t="s">
        <v>75</v>
      </c>
      <c r="Y1232">
        <v>115150</v>
      </c>
      <c r="Z1232">
        <v>7.3999999999999995</v>
      </c>
      <c r="AA1232" s="17">
        <f>ai_ds_job_salaries_2026[[#This Row],[Bonus ]]/100</f>
        <v>7.6999999999999999E-2</v>
      </c>
      <c r="AB1232" s="18">
        <v>7.7</v>
      </c>
      <c r="AC1232">
        <v>6</v>
      </c>
      <c r="AD1232">
        <v>3</v>
      </c>
      <c r="AE1232" t="b">
        <v>1</v>
      </c>
      <c r="AF1232">
        <v>1.7</v>
      </c>
      <c r="AG1232">
        <v>3.8</v>
      </c>
      <c r="AH1232" t="str">
        <f>IF(ai_ds_job_salaries_2026[[#This Row],[upskilling_hours_per_month]]&lt;=4,"Low",IF(ai_ds_job_salaries_2026[[#This Row],[upskilling_hours_per_month]]&lt;=8,"Standard","High"))</f>
        <v>Low</v>
      </c>
      <c r="AI1232" s="6">
        <f>ai_ds_job_salaries_2026[[#This Row],[Bonus ]]/100</f>
        <v>7.6999999999999999E-2</v>
      </c>
      <c r="AJ1232">
        <v>7.6999999999999999E-2</v>
      </c>
    </row>
    <row r="1233" spans="1:36" ht="15.95">
      <c r="A1233" t="s">
        <v>77</v>
      </c>
      <c r="B1233" t="s">
        <v>64</v>
      </c>
      <c r="C1233" t="s">
        <v>48</v>
      </c>
      <c r="D1233" t="s">
        <v>57</v>
      </c>
      <c r="E1233" t="s">
        <v>82</v>
      </c>
      <c r="F1233" t="e">
        <f>VLOOKUP(ai_ds_job_salaries_2026[[#This Row],[company_location]],#REF!,2,)</f>
        <v>#REF!</v>
      </c>
      <c r="G1233" t="s">
        <v>82</v>
      </c>
      <c r="H1233" t="e">
        <f>VLOOKUP(ai_ds_job_salaries_2026[[#This Row],[1]],#REF!,2,FALSE)</f>
        <v>#REF!</v>
      </c>
      <c r="I1233" t="s">
        <v>80</v>
      </c>
      <c r="J1233">
        <v>0</v>
      </c>
      <c r="K1233">
        <v>6</v>
      </c>
      <c r="L1233">
        <v>11</v>
      </c>
      <c r="M1233" t="s">
        <v>43</v>
      </c>
      <c r="N1233" t="s">
        <v>44</v>
      </c>
      <c r="O1233" t="b">
        <v>1</v>
      </c>
      <c r="P1233" t="b">
        <v>0</v>
      </c>
      <c r="Q1233">
        <v>7</v>
      </c>
      <c r="R1233">
        <v>1</v>
      </c>
      <c r="S1233">
        <v>41</v>
      </c>
      <c r="T1233">
        <v>48</v>
      </c>
      <c r="U1233" t="b">
        <v>1</v>
      </c>
      <c r="V1233">
        <v>8</v>
      </c>
      <c r="W1233">
        <v>12</v>
      </c>
      <c r="X1233" t="s">
        <v>83</v>
      </c>
      <c r="Y1233">
        <v>68006</v>
      </c>
      <c r="Z1233">
        <v>9.7000000000000011</v>
      </c>
      <c r="AA1233" s="17">
        <f>ai_ds_job_salaries_2026[[#This Row],[Bonus ]]/100</f>
        <v>0.109</v>
      </c>
      <c r="AB1233" s="18">
        <v>10.9</v>
      </c>
      <c r="AC1233">
        <v>7.3</v>
      </c>
      <c r="AD1233">
        <v>3</v>
      </c>
      <c r="AE1233" t="b">
        <v>0</v>
      </c>
      <c r="AF1233">
        <v>9.9</v>
      </c>
      <c r="AG1233">
        <v>1</v>
      </c>
      <c r="AH1233" t="str">
        <f>IF(ai_ds_job_salaries_2026[[#This Row],[upskilling_hours_per_month]]&lt;=4,"Low",IF(ai_ds_job_salaries_2026[[#This Row],[upskilling_hours_per_month]]&lt;=8,"Standard","High"))</f>
        <v>High</v>
      </c>
      <c r="AI1233" s="6">
        <f>ai_ds_job_salaries_2026[[#This Row],[Bonus ]]/100</f>
        <v>0.109</v>
      </c>
      <c r="AJ1233">
        <v>0.109</v>
      </c>
    </row>
    <row r="1234" spans="1:36" ht="15.95">
      <c r="A1234" t="s">
        <v>36</v>
      </c>
      <c r="B1234" t="s">
        <v>37</v>
      </c>
      <c r="C1234" t="s">
        <v>78</v>
      </c>
      <c r="D1234" t="s">
        <v>57</v>
      </c>
      <c r="E1234" t="s">
        <v>82</v>
      </c>
      <c r="F1234" t="e">
        <f>VLOOKUP(ai_ds_job_salaries_2026[[#This Row],[company_location]],#REF!,2,)</f>
        <v>#REF!</v>
      </c>
      <c r="G1234" t="s">
        <v>82</v>
      </c>
      <c r="H1234" t="e">
        <f>VLOOKUP(ai_ds_job_salaries_2026[[#This Row],[1]],#REF!,2,FALSE)</f>
        <v>#REF!</v>
      </c>
      <c r="I1234" t="s">
        <v>42</v>
      </c>
      <c r="J1234">
        <v>1</v>
      </c>
      <c r="K1234">
        <v>16</v>
      </c>
      <c r="L1234">
        <v>7</v>
      </c>
      <c r="M1234" t="s">
        <v>43</v>
      </c>
      <c r="N1234" t="s">
        <v>90</v>
      </c>
      <c r="O1234" t="b">
        <v>0</v>
      </c>
      <c r="P1234" t="b">
        <v>1</v>
      </c>
      <c r="Q1234">
        <v>9</v>
      </c>
      <c r="R1234">
        <v>5</v>
      </c>
      <c r="S1234">
        <v>63</v>
      </c>
      <c r="T1234">
        <v>42</v>
      </c>
      <c r="U1234" t="b">
        <v>0</v>
      </c>
      <c r="V1234">
        <v>0</v>
      </c>
      <c r="W1234">
        <v>0</v>
      </c>
      <c r="X1234" t="s">
        <v>83</v>
      </c>
      <c r="Y1234">
        <v>90882</v>
      </c>
      <c r="Z1234">
        <v>1.3</v>
      </c>
      <c r="AA1234" s="17">
        <f>ai_ds_job_salaries_2026[[#This Row],[Bonus ]]/100</f>
        <v>0.23800000000000002</v>
      </c>
      <c r="AB1234" s="18">
        <v>23.8</v>
      </c>
      <c r="AC1234">
        <v>7</v>
      </c>
      <c r="AD1234">
        <v>8</v>
      </c>
      <c r="AE1234" t="b">
        <v>0</v>
      </c>
      <c r="AF1234">
        <v>12.5</v>
      </c>
      <c r="AG1234">
        <v>2.9</v>
      </c>
      <c r="AH1234" t="str">
        <f>IF(ai_ds_job_salaries_2026[[#This Row],[upskilling_hours_per_month]]&lt;=4,"Low",IF(ai_ds_job_salaries_2026[[#This Row],[upskilling_hours_per_month]]&lt;=8,"Standard","High"))</f>
        <v>High</v>
      </c>
      <c r="AI1234" s="6">
        <f>ai_ds_job_salaries_2026[[#This Row],[Bonus ]]/100</f>
        <v>0.23800000000000002</v>
      </c>
      <c r="AJ1234">
        <v>0.23800000000000002</v>
      </c>
    </row>
    <row r="1235" spans="1:36" ht="15.95">
      <c r="A1235" t="s">
        <v>66</v>
      </c>
      <c r="B1235" t="s">
        <v>97</v>
      </c>
      <c r="C1235" t="s">
        <v>48</v>
      </c>
      <c r="D1235" t="s">
        <v>57</v>
      </c>
      <c r="E1235" t="s">
        <v>82</v>
      </c>
      <c r="F1235" t="e">
        <f>VLOOKUP(ai_ds_job_salaries_2026[[#This Row],[company_location]],#REF!,2,)</f>
        <v>#REF!</v>
      </c>
      <c r="G1235" t="s">
        <v>82</v>
      </c>
      <c r="H1235" t="e">
        <f>VLOOKUP(ai_ds_job_salaries_2026[[#This Row],[1]],#REF!,2,FALSE)</f>
        <v>#REF!</v>
      </c>
      <c r="I1235" t="s">
        <v>70</v>
      </c>
      <c r="J1235">
        <v>0.5</v>
      </c>
      <c r="K1235">
        <v>21</v>
      </c>
      <c r="L1235">
        <v>0</v>
      </c>
      <c r="M1235" t="s">
        <v>52</v>
      </c>
      <c r="N1235" t="s">
        <v>44</v>
      </c>
      <c r="O1235" t="b">
        <v>0</v>
      </c>
      <c r="P1235" t="b">
        <v>1</v>
      </c>
      <c r="Q1235">
        <v>10</v>
      </c>
      <c r="R1235">
        <v>4</v>
      </c>
      <c r="S1235">
        <v>46</v>
      </c>
      <c r="T1235">
        <v>6</v>
      </c>
      <c r="U1235" t="b">
        <v>1</v>
      </c>
      <c r="V1235">
        <v>6</v>
      </c>
      <c r="W1235">
        <v>6</v>
      </c>
      <c r="X1235" t="s">
        <v>83</v>
      </c>
      <c r="Y1235">
        <v>114163</v>
      </c>
      <c r="Z1235">
        <v>5</v>
      </c>
      <c r="AA1235" s="17">
        <f>ai_ds_job_salaries_2026[[#This Row],[Bonus ]]/100</f>
        <v>0.17800000000000002</v>
      </c>
      <c r="AB1235" s="18">
        <v>17.8</v>
      </c>
      <c r="AC1235">
        <v>6.5</v>
      </c>
      <c r="AD1235">
        <v>7</v>
      </c>
      <c r="AE1235" t="b">
        <v>0</v>
      </c>
      <c r="AF1235">
        <v>9.5</v>
      </c>
      <c r="AG1235">
        <v>4.5</v>
      </c>
      <c r="AH1235" t="str">
        <f>IF(ai_ds_job_salaries_2026[[#This Row],[upskilling_hours_per_month]]&lt;=4,"Low",IF(ai_ds_job_salaries_2026[[#This Row],[upskilling_hours_per_month]]&lt;=8,"Standard","High"))</f>
        <v>High</v>
      </c>
      <c r="AI1235" s="6">
        <f>ai_ds_job_salaries_2026[[#This Row],[Bonus ]]/100</f>
        <v>0.17800000000000002</v>
      </c>
      <c r="AJ1235">
        <v>0.17800000000000002</v>
      </c>
    </row>
    <row r="1236" spans="1:36" ht="15.95">
      <c r="A1236" t="s">
        <v>60</v>
      </c>
      <c r="B1236" t="s">
        <v>64</v>
      </c>
      <c r="C1236" t="s">
        <v>48</v>
      </c>
      <c r="D1236" t="s">
        <v>57</v>
      </c>
      <c r="E1236" t="s">
        <v>50</v>
      </c>
      <c r="F1236" t="e">
        <f>VLOOKUP(ai_ds_job_salaries_2026[[#This Row],[company_location]],#REF!,2,)</f>
        <v>#REF!</v>
      </c>
      <c r="G1236" t="s">
        <v>50</v>
      </c>
      <c r="H1236" t="e">
        <f>VLOOKUP(ai_ds_job_salaries_2026[[#This Row],[1]],#REF!,2,FALSE)</f>
        <v>#REF!</v>
      </c>
      <c r="I1236" t="s">
        <v>85</v>
      </c>
      <c r="J1236">
        <v>0</v>
      </c>
      <c r="K1236">
        <v>9</v>
      </c>
      <c r="L1236">
        <v>2</v>
      </c>
      <c r="M1236" t="s">
        <v>43</v>
      </c>
      <c r="N1236" t="s">
        <v>53</v>
      </c>
      <c r="O1236" t="b">
        <v>0</v>
      </c>
      <c r="P1236" t="b">
        <v>0</v>
      </c>
      <c r="Q1236">
        <v>8</v>
      </c>
      <c r="R1236">
        <v>3</v>
      </c>
      <c r="S1236">
        <v>46</v>
      </c>
      <c r="T1236">
        <v>18</v>
      </c>
      <c r="U1236" t="b">
        <v>1</v>
      </c>
      <c r="V1236">
        <v>23</v>
      </c>
      <c r="W1236">
        <v>12</v>
      </c>
      <c r="X1236" t="s">
        <v>54</v>
      </c>
      <c r="Y1236">
        <v>105647</v>
      </c>
      <c r="Z1236">
        <v>9.9</v>
      </c>
      <c r="AA1236" s="17">
        <f>ai_ds_job_salaries_2026[[#This Row],[Bonus ]]/100</f>
        <v>0.11900000000000001</v>
      </c>
      <c r="AB1236" s="18">
        <v>11.9</v>
      </c>
      <c r="AC1236">
        <v>7</v>
      </c>
      <c r="AD1236">
        <v>6</v>
      </c>
      <c r="AE1236" t="b">
        <v>0</v>
      </c>
      <c r="AF1236">
        <v>2.9</v>
      </c>
      <c r="AG1236">
        <v>5.3</v>
      </c>
      <c r="AH1236" t="str">
        <f>IF(ai_ds_job_salaries_2026[[#This Row],[upskilling_hours_per_month]]&lt;=4,"Low",IF(ai_ds_job_salaries_2026[[#This Row],[upskilling_hours_per_month]]&lt;=8,"Standard","High"))</f>
        <v>Low</v>
      </c>
      <c r="AI1236" s="6">
        <f>ai_ds_job_salaries_2026[[#This Row],[Bonus ]]/100</f>
        <v>0.11900000000000001</v>
      </c>
      <c r="AJ1236">
        <v>0.11900000000000001</v>
      </c>
    </row>
    <row r="1237" spans="1:36" ht="15.95">
      <c r="A1237" t="s">
        <v>36</v>
      </c>
      <c r="B1237" t="s">
        <v>47</v>
      </c>
      <c r="C1237" t="s">
        <v>48</v>
      </c>
      <c r="D1237" t="s">
        <v>57</v>
      </c>
      <c r="E1237" t="s">
        <v>50</v>
      </c>
      <c r="F1237" t="e">
        <f>VLOOKUP(ai_ds_job_salaries_2026[[#This Row],[company_location]],#REF!,2,)</f>
        <v>#REF!</v>
      </c>
      <c r="G1237" t="s">
        <v>50</v>
      </c>
      <c r="H1237" t="e">
        <f>VLOOKUP(ai_ds_job_salaries_2026[[#This Row],[1]],#REF!,2,FALSE)</f>
        <v>#REF!</v>
      </c>
      <c r="I1237" t="s">
        <v>70</v>
      </c>
      <c r="J1237">
        <v>0.5</v>
      </c>
      <c r="K1237">
        <v>13</v>
      </c>
      <c r="L1237">
        <v>5</v>
      </c>
      <c r="M1237" t="s">
        <v>52</v>
      </c>
      <c r="N1237" t="s">
        <v>44</v>
      </c>
      <c r="O1237" t="b">
        <v>0</v>
      </c>
      <c r="P1237" t="b">
        <v>0</v>
      </c>
      <c r="Q1237">
        <v>9</v>
      </c>
      <c r="R1237">
        <v>0</v>
      </c>
      <c r="S1237">
        <v>44</v>
      </c>
      <c r="T1237">
        <v>30</v>
      </c>
      <c r="U1237" t="b">
        <v>0</v>
      </c>
      <c r="V1237">
        <v>1</v>
      </c>
      <c r="W1237">
        <v>18</v>
      </c>
      <c r="X1237" t="s">
        <v>54</v>
      </c>
      <c r="Y1237">
        <v>111857</v>
      </c>
      <c r="Z1237">
        <v>14.399999999999999</v>
      </c>
      <c r="AA1237" s="17">
        <f>ai_ds_job_salaries_2026[[#This Row],[Bonus ]]/100</f>
        <v>0.155</v>
      </c>
      <c r="AB1237" s="18">
        <v>15.5</v>
      </c>
      <c r="AC1237">
        <v>10</v>
      </c>
      <c r="AD1237">
        <v>6</v>
      </c>
      <c r="AE1237" t="b">
        <v>0</v>
      </c>
      <c r="AF1237">
        <v>11.9</v>
      </c>
      <c r="AG1237">
        <v>6.8</v>
      </c>
      <c r="AH1237" t="str">
        <f>IF(ai_ds_job_salaries_2026[[#This Row],[upskilling_hours_per_month]]&lt;=4,"Low",IF(ai_ds_job_salaries_2026[[#This Row],[upskilling_hours_per_month]]&lt;=8,"Standard","High"))</f>
        <v>High</v>
      </c>
      <c r="AI1237" s="6">
        <f>ai_ds_job_salaries_2026[[#This Row],[Bonus ]]/100</f>
        <v>0.155</v>
      </c>
      <c r="AJ1237">
        <v>0.155</v>
      </c>
    </row>
    <row r="1238" spans="1:36" ht="15.95">
      <c r="A1238" t="s">
        <v>55</v>
      </c>
      <c r="B1238" t="s">
        <v>47</v>
      </c>
      <c r="C1238" t="s">
        <v>81</v>
      </c>
      <c r="D1238" t="s">
        <v>39</v>
      </c>
      <c r="E1238" t="s">
        <v>72</v>
      </c>
      <c r="F1238" t="e">
        <f>VLOOKUP(ai_ds_job_salaries_2026[[#This Row],[company_location]],#REF!,2,)</f>
        <v>#REF!</v>
      </c>
      <c r="G1238" t="s">
        <v>72</v>
      </c>
      <c r="H1238" t="e">
        <f>VLOOKUP(ai_ds_job_salaries_2026[[#This Row],[1]],#REF!,2,FALSE)</f>
        <v>#REF!</v>
      </c>
      <c r="I1238" t="s">
        <v>70</v>
      </c>
      <c r="J1238">
        <v>1</v>
      </c>
      <c r="K1238">
        <v>9</v>
      </c>
      <c r="L1238">
        <v>1</v>
      </c>
      <c r="M1238" t="s">
        <v>43</v>
      </c>
      <c r="N1238" t="s">
        <v>44</v>
      </c>
      <c r="O1238" t="b">
        <v>1</v>
      </c>
      <c r="P1238" t="b">
        <v>0</v>
      </c>
      <c r="Q1238">
        <v>8</v>
      </c>
      <c r="R1238">
        <v>2</v>
      </c>
      <c r="S1238">
        <v>47</v>
      </c>
      <c r="T1238">
        <v>12</v>
      </c>
      <c r="U1238" t="b">
        <v>1</v>
      </c>
      <c r="V1238">
        <v>3</v>
      </c>
      <c r="W1238">
        <v>18</v>
      </c>
      <c r="X1238" t="s">
        <v>75</v>
      </c>
      <c r="Y1238">
        <v>76073</v>
      </c>
      <c r="Z1238">
        <v>62.8</v>
      </c>
      <c r="AA1238" s="17">
        <f>ai_ds_job_salaries_2026[[#This Row],[Bonus ]]/100</f>
        <v>3.7999999999999999E-2</v>
      </c>
      <c r="AB1238" s="18">
        <v>3.8</v>
      </c>
      <c r="AC1238">
        <v>8.4</v>
      </c>
      <c r="AD1238">
        <v>1</v>
      </c>
      <c r="AE1238" t="b">
        <v>0</v>
      </c>
      <c r="AF1238">
        <v>10.3</v>
      </c>
      <c r="AG1238">
        <v>5.8</v>
      </c>
      <c r="AH1238" t="str">
        <f>IF(ai_ds_job_salaries_2026[[#This Row],[upskilling_hours_per_month]]&lt;=4,"Low",IF(ai_ds_job_salaries_2026[[#This Row],[upskilling_hours_per_month]]&lt;=8,"Standard","High"))</f>
        <v>High</v>
      </c>
      <c r="AI1238" s="6">
        <f>ai_ds_job_salaries_2026[[#This Row],[Bonus ]]/100</f>
        <v>3.7999999999999999E-2</v>
      </c>
      <c r="AJ1238">
        <v>3.7999999999999999E-2</v>
      </c>
    </row>
    <row r="1239" spans="1:36" ht="15.95">
      <c r="A1239" t="s">
        <v>36</v>
      </c>
      <c r="B1239" t="s">
        <v>56</v>
      </c>
      <c r="C1239" t="s">
        <v>78</v>
      </c>
      <c r="D1239" t="s">
        <v>57</v>
      </c>
      <c r="E1239" t="s">
        <v>40</v>
      </c>
      <c r="F1239" t="e">
        <f>VLOOKUP(ai_ds_job_salaries_2026[[#This Row],[company_location]],#REF!,2,)</f>
        <v>#REF!</v>
      </c>
      <c r="G1239" t="s">
        <v>98</v>
      </c>
      <c r="H1239" t="e">
        <f>VLOOKUP(ai_ds_job_salaries_2026[[#This Row],[1]],#REF!,2,FALSE)</f>
        <v>#REF!</v>
      </c>
      <c r="I1239" t="s">
        <v>42</v>
      </c>
      <c r="J1239">
        <v>1</v>
      </c>
      <c r="K1239">
        <v>2</v>
      </c>
      <c r="L1239">
        <v>1</v>
      </c>
      <c r="M1239" t="s">
        <v>89</v>
      </c>
      <c r="N1239" t="s">
        <v>90</v>
      </c>
      <c r="O1239" t="b">
        <v>0</v>
      </c>
      <c r="P1239" t="b">
        <v>0</v>
      </c>
      <c r="Q1239">
        <v>11</v>
      </c>
      <c r="R1239">
        <v>1</v>
      </c>
      <c r="S1239">
        <v>41</v>
      </c>
      <c r="T1239">
        <v>18</v>
      </c>
      <c r="U1239" t="b">
        <v>1</v>
      </c>
      <c r="V1239">
        <v>14</v>
      </c>
      <c r="W1239">
        <v>48</v>
      </c>
      <c r="X1239" t="s">
        <v>45</v>
      </c>
      <c r="Y1239">
        <v>23694</v>
      </c>
      <c r="Z1239">
        <v>12.4</v>
      </c>
      <c r="AA1239" s="17">
        <f>ai_ds_job_salaries_2026[[#This Row],[Bonus ]]/100</f>
        <v>2.4E-2</v>
      </c>
      <c r="AB1239" s="18">
        <v>2.4</v>
      </c>
      <c r="AC1239">
        <v>6.6</v>
      </c>
      <c r="AD1239">
        <v>2</v>
      </c>
      <c r="AE1239" t="b">
        <v>0</v>
      </c>
      <c r="AF1239">
        <v>14.2</v>
      </c>
      <c r="AG1239">
        <v>6.2</v>
      </c>
      <c r="AH1239" t="str">
        <f>IF(ai_ds_job_salaries_2026[[#This Row],[upskilling_hours_per_month]]&lt;=4,"Low",IF(ai_ds_job_salaries_2026[[#This Row],[upskilling_hours_per_month]]&lt;=8,"Standard","High"))</f>
        <v>High</v>
      </c>
      <c r="AI1239" s="6">
        <f>ai_ds_job_salaries_2026[[#This Row],[Bonus ]]/100</f>
        <v>2.4E-2</v>
      </c>
      <c r="AJ1239">
        <v>2.4E-2</v>
      </c>
    </row>
    <row r="1240" spans="1:36" ht="15.95">
      <c r="A1240" t="s">
        <v>55</v>
      </c>
      <c r="B1240" t="s">
        <v>47</v>
      </c>
      <c r="C1240" t="s">
        <v>48</v>
      </c>
      <c r="D1240" t="s">
        <v>57</v>
      </c>
      <c r="E1240" t="s">
        <v>101</v>
      </c>
      <c r="F1240" t="e">
        <f>VLOOKUP(ai_ds_job_salaries_2026[[#This Row],[company_location]],#REF!,2,)</f>
        <v>#REF!</v>
      </c>
      <c r="G1240" t="s">
        <v>101</v>
      </c>
      <c r="H1240" t="e">
        <f>VLOOKUP(ai_ds_job_salaries_2026[[#This Row],[1]],#REF!,2,FALSE)</f>
        <v>#REF!</v>
      </c>
      <c r="I1240" t="s">
        <v>51</v>
      </c>
      <c r="J1240">
        <v>1</v>
      </c>
      <c r="K1240">
        <v>10</v>
      </c>
      <c r="L1240">
        <v>4</v>
      </c>
      <c r="M1240" t="s">
        <v>89</v>
      </c>
      <c r="N1240" t="s">
        <v>53</v>
      </c>
      <c r="O1240" t="b">
        <v>1</v>
      </c>
      <c r="P1240" t="b">
        <v>0</v>
      </c>
      <c r="Q1240">
        <v>9</v>
      </c>
      <c r="R1240">
        <v>2</v>
      </c>
      <c r="S1240">
        <v>53</v>
      </c>
      <c r="T1240">
        <v>6</v>
      </c>
      <c r="U1240" t="b">
        <v>1</v>
      </c>
      <c r="V1240">
        <v>6</v>
      </c>
      <c r="W1240">
        <v>42</v>
      </c>
      <c r="X1240" t="s">
        <v>83</v>
      </c>
      <c r="Y1240">
        <v>114008</v>
      </c>
      <c r="Z1240">
        <v>0</v>
      </c>
      <c r="AA1240" s="17">
        <f>ai_ds_job_salaries_2026[[#This Row],[Bonus ]]/100</f>
        <v>0.121</v>
      </c>
      <c r="AB1240" s="18">
        <v>12.1</v>
      </c>
      <c r="AC1240">
        <v>8.1</v>
      </c>
      <c r="AD1240">
        <v>6</v>
      </c>
      <c r="AE1240" t="b">
        <v>0</v>
      </c>
      <c r="AF1240">
        <v>9</v>
      </c>
      <c r="AG1240">
        <v>2.7</v>
      </c>
      <c r="AH1240" t="str">
        <f>IF(ai_ds_job_salaries_2026[[#This Row],[upskilling_hours_per_month]]&lt;=4,"Low",IF(ai_ds_job_salaries_2026[[#This Row],[upskilling_hours_per_month]]&lt;=8,"Standard","High"))</f>
        <v>High</v>
      </c>
      <c r="AI1240" s="6">
        <f>ai_ds_job_salaries_2026[[#This Row],[Bonus ]]/100</f>
        <v>0.121</v>
      </c>
      <c r="AJ1240">
        <v>0.121</v>
      </c>
    </row>
    <row r="1241" spans="1:36" ht="15.95">
      <c r="A1241" t="s">
        <v>93</v>
      </c>
      <c r="B1241" t="s">
        <v>37</v>
      </c>
      <c r="C1241" t="s">
        <v>48</v>
      </c>
      <c r="D1241" t="s">
        <v>39</v>
      </c>
      <c r="E1241" t="s">
        <v>94</v>
      </c>
      <c r="F1241" t="e">
        <f>VLOOKUP(ai_ds_job_salaries_2026[[#This Row],[company_location]],#REF!,2,)</f>
        <v>#REF!</v>
      </c>
      <c r="G1241" t="s">
        <v>94</v>
      </c>
      <c r="H1241" t="e">
        <f>VLOOKUP(ai_ds_job_salaries_2026[[#This Row],[1]],#REF!,2,FALSE)</f>
        <v>#REF!</v>
      </c>
      <c r="I1241" t="s">
        <v>70</v>
      </c>
      <c r="J1241">
        <v>1</v>
      </c>
      <c r="K1241">
        <v>13</v>
      </c>
      <c r="L1241">
        <v>1</v>
      </c>
      <c r="M1241" t="s">
        <v>52</v>
      </c>
      <c r="N1241" t="s">
        <v>44</v>
      </c>
      <c r="O1241" t="b">
        <v>1</v>
      </c>
      <c r="P1241" t="b">
        <v>1</v>
      </c>
      <c r="Q1241">
        <v>6</v>
      </c>
      <c r="R1241">
        <v>4</v>
      </c>
      <c r="S1241">
        <v>39</v>
      </c>
      <c r="T1241">
        <v>12</v>
      </c>
      <c r="U1241" t="b">
        <v>1</v>
      </c>
      <c r="V1241">
        <v>8</v>
      </c>
      <c r="W1241">
        <v>48</v>
      </c>
      <c r="X1241" t="s">
        <v>83</v>
      </c>
      <c r="Y1241">
        <v>138009</v>
      </c>
      <c r="Z1241">
        <v>21.5</v>
      </c>
      <c r="AA1241" s="17">
        <f>ai_ds_job_salaries_2026[[#This Row],[Bonus ]]/100</f>
        <v>0.17699999999999999</v>
      </c>
      <c r="AB1241" s="18">
        <v>17.7</v>
      </c>
      <c r="AC1241">
        <v>9</v>
      </c>
      <c r="AD1241">
        <v>3</v>
      </c>
      <c r="AE1241" t="b">
        <v>0</v>
      </c>
      <c r="AF1241">
        <v>0</v>
      </c>
      <c r="AG1241">
        <v>4.3</v>
      </c>
      <c r="AH1241" t="str">
        <f>IF(ai_ds_job_salaries_2026[[#This Row],[upskilling_hours_per_month]]&lt;=4,"Low",IF(ai_ds_job_salaries_2026[[#This Row],[upskilling_hours_per_month]]&lt;=8,"Standard","High"))</f>
        <v>Low</v>
      </c>
      <c r="AI1241" s="6">
        <f>ai_ds_job_salaries_2026[[#This Row],[Bonus ]]/100</f>
        <v>0.17699999999999999</v>
      </c>
      <c r="AJ1241">
        <v>0.17699999999999999</v>
      </c>
    </row>
    <row r="1242" spans="1:36" ht="15.95">
      <c r="A1242" t="s">
        <v>66</v>
      </c>
      <c r="B1242" t="s">
        <v>47</v>
      </c>
      <c r="C1242" t="s">
        <v>48</v>
      </c>
      <c r="D1242" t="s">
        <v>57</v>
      </c>
      <c r="E1242" t="s">
        <v>98</v>
      </c>
      <c r="F1242" t="e">
        <f>VLOOKUP(ai_ds_job_salaries_2026[[#This Row],[company_location]],#REF!,2,)</f>
        <v>#REF!</v>
      </c>
      <c r="G1242" t="s">
        <v>101</v>
      </c>
      <c r="H1242" t="e">
        <f>VLOOKUP(ai_ds_job_salaries_2026[[#This Row],[1]],#REF!,2,FALSE)</f>
        <v>#REF!</v>
      </c>
      <c r="I1242" t="s">
        <v>70</v>
      </c>
      <c r="J1242">
        <v>1</v>
      </c>
      <c r="K1242">
        <v>13</v>
      </c>
      <c r="L1242">
        <v>8</v>
      </c>
      <c r="M1242" t="s">
        <v>52</v>
      </c>
      <c r="N1242" t="s">
        <v>44</v>
      </c>
      <c r="O1242" t="b">
        <v>0</v>
      </c>
      <c r="P1242" t="b">
        <v>0</v>
      </c>
      <c r="Q1242">
        <v>13</v>
      </c>
      <c r="R1242">
        <v>1</v>
      </c>
      <c r="S1242">
        <v>35</v>
      </c>
      <c r="T1242">
        <v>36</v>
      </c>
      <c r="U1242" t="b">
        <v>1</v>
      </c>
      <c r="V1242">
        <v>18</v>
      </c>
      <c r="W1242">
        <v>0</v>
      </c>
      <c r="X1242" t="s">
        <v>99</v>
      </c>
      <c r="Y1242">
        <v>133894</v>
      </c>
      <c r="Z1242">
        <v>4.8</v>
      </c>
      <c r="AA1242" s="17">
        <f>ai_ds_job_salaries_2026[[#This Row],[Bonus ]]/100</f>
        <v>0.151</v>
      </c>
      <c r="AB1242" s="18">
        <v>15.1</v>
      </c>
      <c r="AC1242">
        <v>7.1</v>
      </c>
      <c r="AD1242">
        <v>8</v>
      </c>
      <c r="AE1242" t="b">
        <v>0</v>
      </c>
      <c r="AF1242">
        <v>8.1999999999999993</v>
      </c>
      <c r="AG1242">
        <v>6.4</v>
      </c>
      <c r="AH1242" t="str">
        <f>IF(ai_ds_job_salaries_2026[[#This Row],[upskilling_hours_per_month]]&lt;=4,"Low",IF(ai_ds_job_salaries_2026[[#This Row],[upskilling_hours_per_month]]&lt;=8,"Standard","High"))</f>
        <v>High</v>
      </c>
      <c r="AI1242" s="6">
        <f>ai_ds_job_salaries_2026[[#This Row],[Bonus ]]/100</f>
        <v>0.151</v>
      </c>
      <c r="AJ1242">
        <v>0.151</v>
      </c>
    </row>
    <row r="1243" spans="1:36" ht="15.95">
      <c r="A1243" t="s">
        <v>84</v>
      </c>
      <c r="B1243" t="s">
        <v>47</v>
      </c>
      <c r="C1243" t="s">
        <v>48</v>
      </c>
      <c r="D1243" t="s">
        <v>39</v>
      </c>
      <c r="E1243" t="s">
        <v>40</v>
      </c>
      <c r="F1243" t="e">
        <f>VLOOKUP(ai_ds_job_salaries_2026[[#This Row],[company_location]],#REF!,2,)</f>
        <v>#REF!</v>
      </c>
      <c r="G1243" t="s">
        <v>40</v>
      </c>
      <c r="H1243" t="e">
        <f>VLOOKUP(ai_ds_job_salaries_2026[[#This Row],[1]],#REF!,2,FALSE)</f>
        <v>#REF!</v>
      </c>
      <c r="I1243" t="s">
        <v>42</v>
      </c>
      <c r="J1243">
        <v>0.5</v>
      </c>
      <c r="K1243">
        <v>10</v>
      </c>
      <c r="L1243">
        <v>1</v>
      </c>
      <c r="M1243" t="s">
        <v>52</v>
      </c>
      <c r="N1243" t="s">
        <v>44</v>
      </c>
      <c r="O1243" t="b">
        <v>1</v>
      </c>
      <c r="P1243" t="b">
        <v>0</v>
      </c>
      <c r="Q1243">
        <v>9</v>
      </c>
      <c r="R1243">
        <v>1</v>
      </c>
      <c r="S1243">
        <v>50</v>
      </c>
      <c r="T1243">
        <v>18</v>
      </c>
      <c r="U1243" t="b">
        <v>1</v>
      </c>
      <c r="V1243">
        <v>19</v>
      </c>
      <c r="W1243">
        <v>6</v>
      </c>
      <c r="X1243" t="s">
        <v>45</v>
      </c>
      <c r="Y1243">
        <v>61924</v>
      </c>
      <c r="Z1243">
        <v>68.2</v>
      </c>
      <c r="AA1243" s="17">
        <f>ai_ds_job_salaries_2026[[#This Row],[Bonus ]]/100</f>
        <v>0.13</v>
      </c>
      <c r="AB1243" s="18">
        <v>13</v>
      </c>
      <c r="AC1243">
        <v>3.6</v>
      </c>
      <c r="AD1243">
        <v>6</v>
      </c>
      <c r="AE1243" t="b">
        <v>1</v>
      </c>
      <c r="AF1243">
        <v>6.3</v>
      </c>
      <c r="AG1243">
        <v>4</v>
      </c>
      <c r="AH1243" t="str">
        <f>IF(ai_ds_job_salaries_2026[[#This Row],[upskilling_hours_per_month]]&lt;=4,"Low",IF(ai_ds_job_salaries_2026[[#This Row],[upskilling_hours_per_month]]&lt;=8,"Standard","High"))</f>
        <v>Standard</v>
      </c>
      <c r="AI1243" s="6">
        <f>ai_ds_job_salaries_2026[[#This Row],[Bonus ]]/100</f>
        <v>0.13</v>
      </c>
      <c r="AJ1243">
        <v>0.13</v>
      </c>
    </row>
    <row r="1244" spans="1:36" ht="15.95">
      <c r="A1244" t="s">
        <v>69</v>
      </c>
      <c r="B1244" t="s">
        <v>47</v>
      </c>
      <c r="C1244" t="s">
        <v>48</v>
      </c>
      <c r="D1244" t="s">
        <v>57</v>
      </c>
      <c r="E1244" t="s">
        <v>40</v>
      </c>
      <c r="F1244" t="e">
        <f>VLOOKUP(ai_ds_job_salaries_2026[[#This Row],[company_location]],#REF!,2,)</f>
        <v>#REF!</v>
      </c>
      <c r="G1244" t="s">
        <v>40</v>
      </c>
      <c r="H1244" t="e">
        <f>VLOOKUP(ai_ds_job_salaries_2026[[#This Row],[1]],#REF!,2,FALSE)</f>
        <v>#REF!</v>
      </c>
      <c r="I1244" t="s">
        <v>85</v>
      </c>
      <c r="J1244">
        <v>0</v>
      </c>
      <c r="K1244">
        <v>9</v>
      </c>
      <c r="L1244">
        <v>11</v>
      </c>
      <c r="M1244" t="s">
        <v>89</v>
      </c>
      <c r="N1244" t="s">
        <v>53</v>
      </c>
      <c r="O1244" t="b">
        <v>0</v>
      </c>
      <c r="P1244" t="b">
        <v>0</v>
      </c>
      <c r="Q1244">
        <v>11</v>
      </c>
      <c r="R1244">
        <v>2</v>
      </c>
      <c r="S1244">
        <v>46</v>
      </c>
      <c r="T1244">
        <v>24</v>
      </c>
      <c r="U1244" t="b">
        <v>0</v>
      </c>
      <c r="V1244">
        <v>3</v>
      </c>
      <c r="W1244">
        <v>0</v>
      </c>
      <c r="X1244" t="s">
        <v>45</v>
      </c>
      <c r="Y1244">
        <v>36829</v>
      </c>
      <c r="Z1244">
        <v>10</v>
      </c>
      <c r="AA1244" s="17">
        <f>ai_ds_job_salaries_2026[[#This Row],[Bonus ]]/100</f>
        <v>0.114</v>
      </c>
      <c r="AB1244" s="18">
        <v>11.4</v>
      </c>
      <c r="AC1244">
        <v>4.8</v>
      </c>
      <c r="AD1244">
        <v>8</v>
      </c>
      <c r="AE1244" t="b">
        <v>0</v>
      </c>
      <c r="AF1244">
        <v>10.3</v>
      </c>
      <c r="AG1244">
        <v>6</v>
      </c>
      <c r="AH1244" t="str">
        <f>IF(ai_ds_job_salaries_2026[[#This Row],[upskilling_hours_per_month]]&lt;=4,"Low",IF(ai_ds_job_salaries_2026[[#This Row],[upskilling_hours_per_month]]&lt;=8,"Standard","High"))</f>
        <v>High</v>
      </c>
      <c r="AI1244" s="6">
        <f>ai_ds_job_salaries_2026[[#This Row],[Bonus ]]/100</f>
        <v>0.114</v>
      </c>
      <c r="AJ1244">
        <v>0.114</v>
      </c>
    </row>
    <row r="1245" spans="1:36" ht="15.95">
      <c r="A1245" t="s">
        <v>55</v>
      </c>
      <c r="B1245" t="s">
        <v>64</v>
      </c>
      <c r="C1245" t="s">
        <v>81</v>
      </c>
      <c r="D1245" t="s">
        <v>49</v>
      </c>
      <c r="E1245" t="s">
        <v>40</v>
      </c>
      <c r="F1245" t="e">
        <f>VLOOKUP(ai_ds_job_salaries_2026[[#This Row],[company_location]],#REF!,2,)</f>
        <v>#REF!</v>
      </c>
      <c r="G1245" t="s">
        <v>40</v>
      </c>
      <c r="H1245" t="e">
        <f>VLOOKUP(ai_ds_job_salaries_2026[[#This Row],[1]],#REF!,2,FALSE)</f>
        <v>#REF!</v>
      </c>
      <c r="I1245" t="s">
        <v>42</v>
      </c>
      <c r="J1245">
        <v>0</v>
      </c>
      <c r="K1245">
        <v>8</v>
      </c>
      <c r="L1245">
        <v>5</v>
      </c>
      <c r="M1245" t="s">
        <v>52</v>
      </c>
      <c r="N1245" t="s">
        <v>44</v>
      </c>
      <c r="O1245" t="b">
        <v>1</v>
      </c>
      <c r="P1245" t="b">
        <v>0</v>
      </c>
      <c r="Q1245">
        <v>4</v>
      </c>
      <c r="R1245">
        <v>1</v>
      </c>
      <c r="S1245">
        <v>36</v>
      </c>
      <c r="T1245">
        <v>12</v>
      </c>
      <c r="U1245" t="b">
        <v>1</v>
      </c>
      <c r="V1245">
        <v>8</v>
      </c>
      <c r="W1245">
        <v>30</v>
      </c>
      <c r="X1245" t="s">
        <v>45</v>
      </c>
      <c r="Y1245">
        <v>52059</v>
      </c>
      <c r="Z1245">
        <v>1</v>
      </c>
      <c r="AA1245" s="17">
        <f>ai_ds_job_salaries_2026[[#This Row],[Bonus ]]/100</f>
        <v>0.12</v>
      </c>
      <c r="AB1245" s="18">
        <v>12</v>
      </c>
      <c r="AC1245">
        <v>7.2</v>
      </c>
      <c r="AD1245">
        <v>6</v>
      </c>
      <c r="AE1245" t="b">
        <v>0</v>
      </c>
      <c r="AF1245">
        <v>15.8</v>
      </c>
      <c r="AG1245">
        <v>3</v>
      </c>
      <c r="AH1245" t="str">
        <f>IF(ai_ds_job_salaries_2026[[#This Row],[upskilling_hours_per_month]]&lt;=4,"Low",IF(ai_ds_job_salaries_2026[[#This Row],[upskilling_hours_per_month]]&lt;=8,"Standard","High"))</f>
        <v>High</v>
      </c>
      <c r="AI1245" s="6">
        <f>ai_ds_job_salaries_2026[[#This Row],[Bonus ]]/100</f>
        <v>0.12</v>
      </c>
      <c r="AJ1245">
        <v>0.12</v>
      </c>
    </row>
    <row r="1246" spans="1:36" ht="15.95">
      <c r="A1246" t="s">
        <v>77</v>
      </c>
      <c r="B1246" t="s">
        <v>64</v>
      </c>
      <c r="C1246" t="s">
        <v>48</v>
      </c>
      <c r="D1246" t="s">
        <v>39</v>
      </c>
      <c r="E1246" t="s">
        <v>72</v>
      </c>
      <c r="F1246" t="e">
        <f>VLOOKUP(ai_ds_job_salaries_2026[[#This Row],[company_location]],#REF!,2,)</f>
        <v>#REF!</v>
      </c>
      <c r="G1246" t="s">
        <v>72</v>
      </c>
      <c r="H1246" t="e">
        <f>VLOOKUP(ai_ds_job_salaries_2026[[#This Row],[1]],#REF!,2,FALSE)</f>
        <v>#REF!</v>
      </c>
      <c r="I1246" t="s">
        <v>88</v>
      </c>
      <c r="J1246">
        <v>0</v>
      </c>
      <c r="K1246">
        <v>6</v>
      </c>
      <c r="L1246">
        <v>4</v>
      </c>
      <c r="M1246" t="s">
        <v>43</v>
      </c>
      <c r="N1246" t="s">
        <v>44</v>
      </c>
      <c r="O1246" t="b">
        <v>1</v>
      </c>
      <c r="P1246" t="b">
        <v>0</v>
      </c>
      <c r="Q1246">
        <v>8</v>
      </c>
      <c r="R1246">
        <v>0</v>
      </c>
      <c r="S1246">
        <v>39</v>
      </c>
      <c r="T1246">
        <v>42</v>
      </c>
      <c r="U1246" t="b">
        <v>1</v>
      </c>
      <c r="V1246">
        <v>6</v>
      </c>
      <c r="W1246">
        <v>30</v>
      </c>
      <c r="X1246" t="s">
        <v>75</v>
      </c>
      <c r="Y1246">
        <v>73582</v>
      </c>
      <c r="Z1246">
        <v>39.1</v>
      </c>
      <c r="AA1246" s="17">
        <f>ai_ds_job_salaries_2026[[#This Row],[Bonus ]]/100</f>
        <v>0.193</v>
      </c>
      <c r="AB1246" s="18">
        <v>19.3</v>
      </c>
      <c r="AC1246">
        <v>7</v>
      </c>
      <c r="AD1246">
        <v>7</v>
      </c>
      <c r="AE1246" t="b">
        <v>1</v>
      </c>
      <c r="AF1246">
        <v>6</v>
      </c>
      <c r="AG1246">
        <v>3.3</v>
      </c>
      <c r="AH1246" t="str">
        <f>IF(ai_ds_job_salaries_2026[[#This Row],[upskilling_hours_per_month]]&lt;=4,"Low",IF(ai_ds_job_salaries_2026[[#This Row],[upskilling_hours_per_month]]&lt;=8,"Standard","High"))</f>
        <v>Standard</v>
      </c>
      <c r="AI1246" s="6">
        <f>ai_ds_job_salaries_2026[[#This Row],[Bonus ]]/100</f>
        <v>0.193</v>
      </c>
      <c r="AJ1246">
        <v>0.193</v>
      </c>
    </row>
    <row r="1247" spans="1:36" ht="15.95">
      <c r="A1247" t="s">
        <v>69</v>
      </c>
      <c r="B1247" t="s">
        <v>47</v>
      </c>
      <c r="C1247" t="s">
        <v>38</v>
      </c>
      <c r="D1247" t="s">
        <v>49</v>
      </c>
      <c r="E1247" t="s">
        <v>40</v>
      </c>
      <c r="F1247" t="e">
        <f>VLOOKUP(ai_ds_job_salaries_2026[[#This Row],[company_location]],#REF!,2,)</f>
        <v>#REF!</v>
      </c>
      <c r="G1247" t="s">
        <v>40</v>
      </c>
      <c r="H1247" t="e">
        <f>VLOOKUP(ai_ds_job_salaries_2026[[#This Row],[1]],#REF!,2,FALSE)</f>
        <v>#REF!</v>
      </c>
      <c r="I1247" t="s">
        <v>70</v>
      </c>
      <c r="J1247">
        <v>0</v>
      </c>
      <c r="K1247">
        <v>10</v>
      </c>
      <c r="L1247">
        <v>10</v>
      </c>
      <c r="M1247" t="s">
        <v>52</v>
      </c>
      <c r="N1247" t="s">
        <v>53</v>
      </c>
      <c r="O1247" t="b">
        <v>0</v>
      </c>
      <c r="P1247" t="b">
        <v>0</v>
      </c>
      <c r="Q1247">
        <v>8</v>
      </c>
      <c r="R1247">
        <v>3</v>
      </c>
      <c r="S1247">
        <v>42</v>
      </c>
      <c r="T1247">
        <v>0</v>
      </c>
      <c r="U1247" t="b">
        <v>0</v>
      </c>
      <c r="V1247">
        <v>2</v>
      </c>
      <c r="W1247">
        <v>54</v>
      </c>
      <c r="X1247" t="s">
        <v>45</v>
      </c>
      <c r="Y1247">
        <v>24342</v>
      </c>
      <c r="Z1247">
        <v>0.4</v>
      </c>
      <c r="AA1247" s="17">
        <f>ai_ds_job_salaries_2026[[#This Row],[Bonus ]]/100</f>
        <v>0.13400000000000001</v>
      </c>
      <c r="AB1247" s="18">
        <v>13.4</v>
      </c>
      <c r="AC1247">
        <v>5.3</v>
      </c>
      <c r="AD1247">
        <v>6</v>
      </c>
      <c r="AE1247" t="b">
        <v>1</v>
      </c>
      <c r="AF1247">
        <v>13.9</v>
      </c>
      <c r="AG1247">
        <v>5.7</v>
      </c>
      <c r="AH1247" t="str">
        <f>IF(ai_ds_job_salaries_2026[[#This Row],[upskilling_hours_per_month]]&lt;=4,"Low",IF(ai_ds_job_salaries_2026[[#This Row],[upskilling_hours_per_month]]&lt;=8,"Standard","High"))</f>
        <v>High</v>
      </c>
      <c r="AI1247" s="6">
        <f>ai_ds_job_salaries_2026[[#This Row],[Bonus ]]/100</f>
        <v>0.13400000000000001</v>
      </c>
      <c r="AJ1247">
        <v>0.13400000000000001</v>
      </c>
    </row>
    <row r="1248" spans="1:36" ht="15.95">
      <c r="A1248" t="s">
        <v>55</v>
      </c>
      <c r="B1248" t="s">
        <v>47</v>
      </c>
      <c r="C1248" t="s">
        <v>81</v>
      </c>
      <c r="D1248" t="s">
        <v>57</v>
      </c>
      <c r="E1248" t="s">
        <v>86</v>
      </c>
      <c r="F1248" t="e">
        <f>VLOOKUP(ai_ds_job_salaries_2026[[#This Row],[company_location]],#REF!,2,)</f>
        <v>#REF!</v>
      </c>
      <c r="G1248" t="s">
        <v>86</v>
      </c>
      <c r="H1248" t="e">
        <f>VLOOKUP(ai_ds_job_salaries_2026[[#This Row],[1]],#REF!,2,FALSE)</f>
        <v>#REF!</v>
      </c>
      <c r="I1248" t="s">
        <v>70</v>
      </c>
      <c r="J1248">
        <v>0.5</v>
      </c>
      <c r="K1248">
        <v>9</v>
      </c>
      <c r="L1248">
        <v>11</v>
      </c>
      <c r="M1248" t="s">
        <v>43</v>
      </c>
      <c r="N1248" t="s">
        <v>44</v>
      </c>
      <c r="O1248" t="b">
        <v>1</v>
      </c>
      <c r="P1248" t="b">
        <v>0</v>
      </c>
      <c r="Q1248">
        <v>6</v>
      </c>
      <c r="R1248">
        <v>5</v>
      </c>
      <c r="S1248">
        <v>38</v>
      </c>
      <c r="T1248">
        <v>30</v>
      </c>
      <c r="U1248" t="b">
        <v>1</v>
      </c>
      <c r="V1248">
        <v>12</v>
      </c>
      <c r="W1248">
        <v>6</v>
      </c>
      <c r="X1248" t="s">
        <v>87</v>
      </c>
      <c r="Y1248">
        <v>101235</v>
      </c>
      <c r="Z1248">
        <v>0</v>
      </c>
      <c r="AA1248" s="17">
        <f>ai_ds_job_salaries_2026[[#This Row],[Bonus ]]/100</f>
        <v>0.16899999999999998</v>
      </c>
      <c r="AB1248" s="18">
        <v>16.899999999999999</v>
      </c>
      <c r="AC1248">
        <v>8.6</v>
      </c>
      <c r="AD1248">
        <v>1</v>
      </c>
      <c r="AE1248" t="b">
        <v>0</v>
      </c>
      <c r="AF1248">
        <v>7.6</v>
      </c>
      <c r="AG1248">
        <v>6.4</v>
      </c>
      <c r="AH1248" t="str">
        <f>IF(ai_ds_job_salaries_2026[[#This Row],[upskilling_hours_per_month]]&lt;=4,"Low",IF(ai_ds_job_salaries_2026[[#This Row],[upskilling_hours_per_month]]&lt;=8,"Standard","High"))</f>
        <v>Standard</v>
      </c>
      <c r="AI1248" s="6">
        <f>ai_ds_job_salaries_2026[[#This Row],[Bonus ]]/100</f>
        <v>0.16899999999999998</v>
      </c>
      <c r="AJ1248">
        <v>0.16899999999999998</v>
      </c>
    </row>
    <row r="1249" spans="1:36" ht="15.95">
      <c r="A1249" t="s">
        <v>91</v>
      </c>
      <c r="B1249" t="s">
        <v>47</v>
      </c>
      <c r="C1249" t="s">
        <v>48</v>
      </c>
      <c r="D1249" t="s">
        <v>49</v>
      </c>
      <c r="E1249" t="s">
        <v>101</v>
      </c>
      <c r="F1249" t="e">
        <f>VLOOKUP(ai_ds_job_salaries_2026[[#This Row],[company_location]],#REF!,2,)</f>
        <v>#REF!</v>
      </c>
      <c r="G1249" t="s">
        <v>101</v>
      </c>
      <c r="H1249" t="e">
        <f>VLOOKUP(ai_ds_job_salaries_2026[[#This Row],[1]],#REF!,2,FALSE)</f>
        <v>#REF!</v>
      </c>
      <c r="I1249" t="s">
        <v>88</v>
      </c>
      <c r="J1249">
        <v>0</v>
      </c>
      <c r="K1249">
        <v>10</v>
      </c>
      <c r="L1249">
        <v>5</v>
      </c>
      <c r="M1249" t="s">
        <v>52</v>
      </c>
      <c r="N1249" t="s">
        <v>53</v>
      </c>
      <c r="O1249" t="b">
        <v>0</v>
      </c>
      <c r="P1249" t="b">
        <v>0</v>
      </c>
      <c r="Q1249">
        <v>6</v>
      </c>
      <c r="R1249">
        <v>0</v>
      </c>
      <c r="S1249">
        <v>42</v>
      </c>
      <c r="T1249">
        <v>42</v>
      </c>
      <c r="U1249" t="b">
        <v>1</v>
      </c>
      <c r="V1249">
        <v>5</v>
      </c>
      <c r="W1249">
        <v>54</v>
      </c>
      <c r="X1249" t="s">
        <v>83</v>
      </c>
      <c r="Y1249">
        <v>61804</v>
      </c>
      <c r="Z1249">
        <v>4.3</v>
      </c>
      <c r="AA1249" s="17">
        <f>ai_ds_job_salaries_2026[[#This Row],[Bonus ]]/100</f>
        <v>0.13300000000000001</v>
      </c>
      <c r="AB1249" s="18">
        <v>13.3</v>
      </c>
      <c r="AC1249">
        <v>4.5999999999999996</v>
      </c>
      <c r="AD1249">
        <v>6</v>
      </c>
      <c r="AE1249" t="b">
        <v>0</v>
      </c>
      <c r="AF1249">
        <v>7.9</v>
      </c>
      <c r="AG1249">
        <v>4.5999999999999996</v>
      </c>
      <c r="AH1249" t="str">
        <f>IF(ai_ds_job_salaries_2026[[#This Row],[upskilling_hours_per_month]]&lt;=4,"Low",IF(ai_ds_job_salaries_2026[[#This Row],[upskilling_hours_per_month]]&lt;=8,"Standard","High"))</f>
        <v>Standard</v>
      </c>
      <c r="AI1249" s="6">
        <f>ai_ds_job_salaries_2026[[#This Row],[Bonus ]]/100</f>
        <v>0.13300000000000001</v>
      </c>
      <c r="AJ1249">
        <v>0.13300000000000001</v>
      </c>
    </row>
    <row r="1250" spans="1:36" ht="15.95">
      <c r="A1250" t="s">
        <v>60</v>
      </c>
      <c r="B1250" t="s">
        <v>56</v>
      </c>
      <c r="C1250" t="s">
        <v>48</v>
      </c>
      <c r="D1250" t="s">
        <v>49</v>
      </c>
      <c r="E1250" t="s">
        <v>72</v>
      </c>
      <c r="F1250" t="e">
        <f>VLOOKUP(ai_ds_job_salaries_2026[[#This Row],[company_location]],#REF!,2,)</f>
        <v>#REF!</v>
      </c>
      <c r="G1250" t="s">
        <v>50</v>
      </c>
      <c r="H1250" t="e">
        <f>VLOOKUP(ai_ds_job_salaries_2026[[#This Row],[1]],#REF!,2,FALSE)</f>
        <v>#REF!</v>
      </c>
      <c r="I1250" t="s">
        <v>42</v>
      </c>
      <c r="J1250">
        <v>1</v>
      </c>
      <c r="K1250">
        <v>0</v>
      </c>
      <c r="L1250">
        <v>2</v>
      </c>
      <c r="M1250" t="s">
        <v>52</v>
      </c>
      <c r="N1250" t="s">
        <v>53</v>
      </c>
      <c r="O1250" t="b">
        <v>0</v>
      </c>
      <c r="P1250" t="b">
        <v>0</v>
      </c>
      <c r="Q1250">
        <v>7</v>
      </c>
      <c r="R1250">
        <v>1</v>
      </c>
      <c r="S1250">
        <v>51</v>
      </c>
      <c r="T1250">
        <v>18</v>
      </c>
      <c r="U1250" t="b">
        <v>1</v>
      </c>
      <c r="V1250">
        <v>8</v>
      </c>
      <c r="W1250">
        <v>6</v>
      </c>
      <c r="X1250" t="s">
        <v>75</v>
      </c>
      <c r="Y1250">
        <v>87003</v>
      </c>
      <c r="Z1250">
        <v>0.3</v>
      </c>
      <c r="AA1250" s="17">
        <f>ai_ds_job_salaries_2026[[#This Row],[Bonus ]]/100</f>
        <v>8.3000000000000004E-2</v>
      </c>
      <c r="AB1250" s="18">
        <v>8.3000000000000007</v>
      </c>
      <c r="AC1250">
        <v>6.4</v>
      </c>
      <c r="AD1250">
        <v>3</v>
      </c>
      <c r="AE1250" t="b">
        <v>0</v>
      </c>
      <c r="AF1250">
        <v>3.6</v>
      </c>
      <c r="AG1250">
        <v>7.8</v>
      </c>
      <c r="AH1250" t="str">
        <f>IF(ai_ds_job_salaries_2026[[#This Row],[upskilling_hours_per_month]]&lt;=4,"Low",IF(ai_ds_job_salaries_2026[[#This Row],[upskilling_hours_per_month]]&lt;=8,"Standard","High"))</f>
        <v>Low</v>
      </c>
      <c r="AI1250" s="6">
        <f>ai_ds_job_salaries_2026[[#This Row],[Bonus ]]/100</f>
        <v>8.3000000000000004E-2</v>
      </c>
      <c r="AJ1250">
        <v>8.3000000000000004E-2</v>
      </c>
    </row>
    <row r="1251" spans="1:36" ht="15.95">
      <c r="A1251" t="s">
        <v>66</v>
      </c>
      <c r="B1251" t="s">
        <v>37</v>
      </c>
      <c r="C1251" t="s">
        <v>48</v>
      </c>
      <c r="D1251" t="s">
        <v>57</v>
      </c>
      <c r="E1251" t="s">
        <v>50</v>
      </c>
      <c r="F1251" t="e">
        <f>VLOOKUP(ai_ds_job_salaries_2026[[#This Row],[company_location]],#REF!,2,)</f>
        <v>#REF!</v>
      </c>
      <c r="G1251" t="s">
        <v>50</v>
      </c>
      <c r="H1251" t="e">
        <f>VLOOKUP(ai_ds_job_salaries_2026[[#This Row],[1]],#REF!,2,FALSE)</f>
        <v>#REF!</v>
      </c>
      <c r="I1251" t="s">
        <v>58</v>
      </c>
      <c r="J1251">
        <v>0</v>
      </c>
      <c r="K1251">
        <v>11</v>
      </c>
      <c r="L1251">
        <v>7</v>
      </c>
      <c r="M1251" t="s">
        <v>43</v>
      </c>
      <c r="N1251" t="s">
        <v>44</v>
      </c>
      <c r="O1251" t="b">
        <v>0</v>
      </c>
      <c r="P1251" t="b">
        <v>1</v>
      </c>
      <c r="Q1251">
        <v>4</v>
      </c>
      <c r="R1251">
        <v>2</v>
      </c>
      <c r="S1251">
        <v>39</v>
      </c>
      <c r="T1251">
        <v>48</v>
      </c>
      <c r="U1251" t="b">
        <v>1</v>
      </c>
      <c r="V1251">
        <v>11</v>
      </c>
      <c r="W1251">
        <v>54</v>
      </c>
      <c r="X1251" t="s">
        <v>54</v>
      </c>
      <c r="Y1251">
        <v>111898</v>
      </c>
      <c r="Z1251">
        <v>6.5</v>
      </c>
      <c r="AA1251" s="17">
        <f>ai_ds_job_salaries_2026[[#This Row],[Bonus ]]/100</f>
        <v>0.13900000000000001</v>
      </c>
      <c r="AB1251" s="18">
        <v>13.9</v>
      </c>
      <c r="AC1251">
        <v>7.1</v>
      </c>
      <c r="AD1251">
        <v>10</v>
      </c>
      <c r="AE1251" t="b">
        <v>0</v>
      </c>
      <c r="AF1251">
        <v>10.199999999999999</v>
      </c>
      <c r="AG1251">
        <v>3.4</v>
      </c>
      <c r="AH1251" t="str">
        <f>IF(ai_ds_job_salaries_2026[[#This Row],[upskilling_hours_per_month]]&lt;=4,"Low",IF(ai_ds_job_salaries_2026[[#This Row],[upskilling_hours_per_month]]&lt;=8,"Standard","High"))</f>
        <v>High</v>
      </c>
      <c r="AI1251" s="6">
        <f>ai_ds_job_salaries_2026[[#This Row],[Bonus ]]/100</f>
        <v>0.13900000000000001</v>
      </c>
      <c r="AJ1251">
        <v>0.13900000000000001</v>
      </c>
    </row>
    <row r="1252" spans="1:36" ht="15.95">
      <c r="A1252" t="s">
        <v>93</v>
      </c>
      <c r="B1252" t="s">
        <v>56</v>
      </c>
      <c r="C1252" t="s">
        <v>48</v>
      </c>
      <c r="D1252" t="s">
        <v>57</v>
      </c>
      <c r="E1252" t="s">
        <v>40</v>
      </c>
      <c r="F1252" t="e">
        <f>VLOOKUP(ai_ds_job_salaries_2026[[#This Row],[company_location]],#REF!,2,)</f>
        <v>#REF!</v>
      </c>
      <c r="G1252" t="s">
        <v>40</v>
      </c>
      <c r="H1252" t="e">
        <f>VLOOKUP(ai_ds_job_salaries_2026[[#This Row],[1]],#REF!,2,FALSE)</f>
        <v>#REF!</v>
      </c>
      <c r="I1252" t="s">
        <v>73</v>
      </c>
      <c r="J1252">
        <v>0</v>
      </c>
      <c r="K1252">
        <v>3</v>
      </c>
      <c r="L1252">
        <v>8</v>
      </c>
      <c r="M1252" t="s">
        <v>52</v>
      </c>
      <c r="N1252" t="s">
        <v>44</v>
      </c>
      <c r="O1252" t="b">
        <v>1</v>
      </c>
      <c r="P1252" t="b">
        <v>0</v>
      </c>
      <c r="Q1252">
        <v>7</v>
      </c>
      <c r="R1252">
        <v>1</v>
      </c>
      <c r="S1252">
        <v>42</v>
      </c>
      <c r="T1252">
        <v>36</v>
      </c>
      <c r="U1252" t="b">
        <v>1</v>
      </c>
      <c r="V1252">
        <v>13</v>
      </c>
      <c r="W1252">
        <v>6</v>
      </c>
      <c r="X1252" t="s">
        <v>45</v>
      </c>
      <c r="Y1252">
        <v>27140</v>
      </c>
      <c r="Z1252">
        <v>10.100000000000001</v>
      </c>
      <c r="AA1252" s="17">
        <f>ai_ds_job_salaries_2026[[#This Row],[Bonus ]]/100</f>
        <v>8.1000000000000003E-2</v>
      </c>
      <c r="AB1252" s="18">
        <v>8.1</v>
      </c>
      <c r="AC1252">
        <v>5.0999999999999996</v>
      </c>
      <c r="AD1252">
        <v>2</v>
      </c>
      <c r="AE1252" t="b">
        <v>0</v>
      </c>
      <c r="AF1252">
        <v>4.4000000000000004</v>
      </c>
      <c r="AG1252">
        <v>1.8</v>
      </c>
      <c r="AH1252" t="str">
        <f>IF(ai_ds_job_salaries_2026[[#This Row],[upskilling_hours_per_month]]&lt;=4,"Low",IF(ai_ds_job_salaries_2026[[#This Row],[upskilling_hours_per_month]]&lt;=8,"Standard","High"))</f>
        <v>Standard</v>
      </c>
      <c r="AI1252" s="6">
        <f>ai_ds_job_salaries_2026[[#This Row],[Bonus ]]/100</f>
        <v>8.1000000000000003E-2</v>
      </c>
      <c r="AJ1252">
        <v>8.1000000000000003E-2</v>
      </c>
    </row>
    <row r="1253" spans="1:36" ht="15.95">
      <c r="A1253" t="s">
        <v>36</v>
      </c>
      <c r="B1253" t="s">
        <v>56</v>
      </c>
      <c r="C1253" t="s">
        <v>48</v>
      </c>
      <c r="D1253" t="s">
        <v>49</v>
      </c>
      <c r="E1253" t="s">
        <v>40</v>
      </c>
      <c r="F1253" t="e">
        <f>VLOOKUP(ai_ds_job_salaries_2026[[#This Row],[company_location]],#REF!,2,)</f>
        <v>#REF!</v>
      </c>
      <c r="G1253" t="s">
        <v>82</v>
      </c>
      <c r="H1253" t="e">
        <f>VLOOKUP(ai_ds_job_salaries_2026[[#This Row],[1]],#REF!,2,FALSE)</f>
        <v>#REF!</v>
      </c>
      <c r="I1253" t="s">
        <v>42</v>
      </c>
      <c r="J1253">
        <v>1</v>
      </c>
      <c r="K1253">
        <v>2</v>
      </c>
      <c r="L1253">
        <v>11</v>
      </c>
      <c r="M1253" t="s">
        <v>52</v>
      </c>
      <c r="N1253" t="s">
        <v>44</v>
      </c>
      <c r="O1253" t="b">
        <v>0</v>
      </c>
      <c r="P1253" t="b">
        <v>0</v>
      </c>
      <c r="Q1253">
        <v>4</v>
      </c>
      <c r="R1253">
        <v>0</v>
      </c>
      <c r="S1253">
        <v>39</v>
      </c>
      <c r="T1253">
        <v>0</v>
      </c>
      <c r="U1253" t="b">
        <v>1</v>
      </c>
      <c r="V1253">
        <v>17</v>
      </c>
      <c r="W1253">
        <v>54</v>
      </c>
      <c r="X1253" t="s">
        <v>45</v>
      </c>
      <c r="Y1253">
        <v>18422</v>
      </c>
      <c r="Z1253">
        <v>3.2</v>
      </c>
      <c r="AA1253" s="17">
        <f>ai_ds_job_salaries_2026[[#This Row],[Bonus ]]/100</f>
        <v>8.1000000000000003E-2</v>
      </c>
      <c r="AB1253" s="18">
        <v>8.1</v>
      </c>
      <c r="AC1253">
        <v>6.3</v>
      </c>
      <c r="AD1253">
        <v>4</v>
      </c>
      <c r="AE1253" t="b">
        <v>1</v>
      </c>
      <c r="AF1253">
        <v>14.8</v>
      </c>
      <c r="AG1253">
        <v>5.6</v>
      </c>
      <c r="AH1253" t="str">
        <f>IF(ai_ds_job_salaries_2026[[#This Row],[upskilling_hours_per_month]]&lt;=4,"Low",IF(ai_ds_job_salaries_2026[[#This Row],[upskilling_hours_per_month]]&lt;=8,"Standard","High"))</f>
        <v>High</v>
      </c>
      <c r="AI1253" s="6">
        <f>ai_ds_job_salaries_2026[[#This Row],[Bonus ]]/100</f>
        <v>8.1000000000000003E-2</v>
      </c>
      <c r="AJ1253">
        <v>8.1000000000000003E-2</v>
      </c>
    </row>
    <row r="1254" spans="1:36" ht="15.95">
      <c r="A1254" t="s">
        <v>69</v>
      </c>
      <c r="B1254" t="s">
        <v>47</v>
      </c>
      <c r="C1254" t="s">
        <v>48</v>
      </c>
      <c r="D1254" t="s">
        <v>39</v>
      </c>
      <c r="E1254" t="s">
        <v>50</v>
      </c>
      <c r="F1254" t="e">
        <f>VLOOKUP(ai_ds_job_salaries_2026[[#This Row],[company_location]],#REF!,2,)</f>
        <v>#REF!</v>
      </c>
      <c r="G1254" t="s">
        <v>50</v>
      </c>
      <c r="H1254" t="e">
        <f>VLOOKUP(ai_ds_job_salaries_2026[[#This Row],[1]],#REF!,2,FALSE)</f>
        <v>#REF!</v>
      </c>
      <c r="I1254" t="s">
        <v>70</v>
      </c>
      <c r="J1254">
        <v>0</v>
      </c>
      <c r="K1254">
        <v>8</v>
      </c>
      <c r="L1254">
        <v>2</v>
      </c>
      <c r="M1254" t="s">
        <v>59</v>
      </c>
      <c r="N1254" t="s">
        <v>62</v>
      </c>
      <c r="O1254" t="b">
        <v>0</v>
      </c>
      <c r="P1254" t="b">
        <v>0</v>
      </c>
      <c r="Q1254">
        <v>9</v>
      </c>
      <c r="R1254">
        <v>2</v>
      </c>
      <c r="S1254">
        <v>47</v>
      </c>
      <c r="T1254">
        <v>6</v>
      </c>
      <c r="U1254" t="b">
        <v>1</v>
      </c>
      <c r="V1254">
        <v>9</v>
      </c>
      <c r="W1254">
        <v>18</v>
      </c>
      <c r="X1254" t="s">
        <v>54</v>
      </c>
      <c r="Y1254">
        <v>101608</v>
      </c>
      <c r="Z1254">
        <v>24.2</v>
      </c>
      <c r="AA1254" s="17">
        <f>ai_ds_job_salaries_2026[[#This Row],[Bonus ]]/100</f>
        <v>0.121</v>
      </c>
      <c r="AB1254" s="18">
        <v>12.1</v>
      </c>
      <c r="AC1254">
        <v>7.1</v>
      </c>
      <c r="AD1254">
        <v>3</v>
      </c>
      <c r="AE1254" t="b">
        <v>0</v>
      </c>
      <c r="AF1254">
        <v>0</v>
      </c>
      <c r="AG1254">
        <v>5.0999999999999996</v>
      </c>
      <c r="AH1254" t="str">
        <f>IF(ai_ds_job_salaries_2026[[#This Row],[upskilling_hours_per_month]]&lt;=4,"Low",IF(ai_ds_job_salaries_2026[[#This Row],[upskilling_hours_per_month]]&lt;=8,"Standard","High"))</f>
        <v>Low</v>
      </c>
      <c r="AI1254" s="6">
        <f>ai_ds_job_salaries_2026[[#This Row],[Bonus ]]/100</f>
        <v>0.121</v>
      </c>
      <c r="AJ1254">
        <v>0.121</v>
      </c>
    </row>
    <row r="1255" spans="1:36" ht="15.95">
      <c r="A1255" t="s">
        <v>46</v>
      </c>
      <c r="B1255" t="s">
        <v>47</v>
      </c>
      <c r="C1255" t="s">
        <v>48</v>
      </c>
      <c r="D1255" t="s">
        <v>57</v>
      </c>
      <c r="E1255" t="s">
        <v>61</v>
      </c>
      <c r="F1255" t="e">
        <f>VLOOKUP(ai_ds_job_salaries_2026[[#This Row],[company_location]],#REF!,2,)</f>
        <v>#REF!</v>
      </c>
      <c r="G1255" t="s">
        <v>61</v>
      </c>
      <c r="H1255" t="e">
        <f>VLOOKUP(ai_ds_job_salaries_2026[[#This Row],[1]],#REF!,2,FALSE)</f>
        <v>#REF!</v>
      </c>
      <c r="I1255" t="s">
        <v>51</v>
      </c>
      <c r="J1255">
        <v>0</v>
      </c>
      <c r="K1255">
        <v>8</v>
      </c>
      <c r="L1255">
        <v>6</v>
      </c>
      <c r="M1255" t="s">
        <v>43</v>
      </c>
      <c r="N1255" t="s">
        <v>44</v>
      </c>
      <c r="O1255" t="b">
        <v>1</v>
      </c>
      <c r="P1255" t="b">
        <v>0</v>
      </c>
      <c r="Q1255">
        <v>11</v>
      </c>
      <c r="R1255">
        <v>3</v>
      </c>
      <c r="S1255">
        <v>47</v>
      </c>
      <c r="T1255">
        <v>0</v>
      </c>
      <c r="U1255" t="b">
        <v>1</v>
      </c>
      <c r="V1255">
        <v>6</v>
      </c>
      <c r="W1255">
        <v>36</v>
      </c>
      <c r="X1255" t="s">
        <v>63</v>
      </c>
      <c r="Y1255">
        <v>45630</v>
      </c>
      <c r="Z1255">
        <v>9.4</v>
      </c>
      <c r="AA1255" s="17">
        <f>ai_ds_job_salaries_2026[[#This Row],[Bonus ]]/100</f>
        <v>0.14199999999999999</v>
      </c>
      <c r="AB1255" s="18">
        <v>14.2</v>
      </c>
      <c r="AC1255">
        <v>4</v>
      </c>
      <c r="AD1255">
        <v>5</v>
      </c>
      <c r="AE1255" t="b">
        <v>0</v>
      </c>
      <c r="AF1255">
        <v>5.2</v>
      </c>
      <c r="AG1255">
        <v>4.5</v>
      </c>
      <c r="AH1255" t="str">
        <f>IF(ai_ds_job_salaries_2026[[#This Row],[upskilling_hours_per_month]]&lt;=4,"Low",IF(ai_ds_job_salaries_2026[[#This Row],[upskilling_hours_per_month]]&lt;=8,"Standard","High"))</f>
        <v>Standard</v>
      </c>
      <c r="AI1255" s="6">
        <f>ai_ds_job_salaries_2026[[#This Row],[Bonus ]]/100</f>
        <v>0.14199999999999999</v>
      </c>
      <c r="AJ1255">
        <v>0.14199999999999999</v>
      </c>
    </row>
    <row r="1256" spans="1:36" ht="15.95">
      <c r="A1256" t="s">
        <v>91</v>
      </c>
      <c r="B1256" t="s">
        <v>64</v>
      </c>
      <c r="C1256" t="s">
        <v>81</v>
      </c>
      <c r="D1256" t="s">
        <v>57</v>
      </c>
      <c r="E1256" t="s">
        <v>50</v>
      </c>
      <c r="F1256" t="e">
        <f>VLOOKUP(ai_ds_job_salaries_2026[[#This Row],[company_location]],#REF!,2,)</f>
        <v>#REF!</v>
      </c>
      <c r="G1256" t="s">
        <v>79</v>
      </c>
      <c r="H1256" t="e">
        <f>VLOOKUP(ai_ds_job_salaries_2026[[#This Row],[1]],#REF!,2,FALSE)</f>
        <v>#REF!</v>
      </c>
      <c r="I1256" t="s">
        <v>70</v>
      </c>
      <c r="J1256">
        <v>1</v>
      </c>
      <c r="K1256">
        <v>6</v>
      </c>
      <c r="L1256">
        <v>0</v>
      </c>
      <c r="M1256" t="s">
        <v>52</v>
      </c>
      <c r="N1256" t="s">
        <v>53</v>
      </c>
      <c r="O1256" t="b">
        <v>0</v>
      </c>
      <c r="P1256" t="b">
        <v>0</v>
      </c>
      <c r="Q1256">
        <v>9</v>
      </c>
      <c r="R1256">
        <v>3</v>
      </c>
      <c r="S1256">
        <v>42</v>
      </c>
      <c r="T1256">
        <v>18</v>
      </c>
      <c r="U1256" t="b">
        <v>0</v>
      </c>
      <c r="V1256">
        <v>3</v>
      </c>
      <c r="W1256">
        <v>54</v>
      </c>
      <c r="X1256" t="s">
        <v>54</v>
      </c>
      <c r="Y1256">
        <v>102364</v>
      </c>
      <c r="Z1256">
        <v>17.899999999999999</v>
      </c>
      <c r="AA1256" s="17">
        <f>ai_ds_job_salaries_2026[[#This Row],[Bonus ]]/100</f>
        <v>9.6000000000000002E-2</v>
      </c>
      <c r="AB1256" s="18">
        <v>9.6</v>
      </c>
      <c r="AC1256">
        <v>7.7</v>
      </c>
      <c r="AD1256">
        <v>3</v>
      </c>
      <c r="AE1256" t="b">
        <v>0</v>
      </c>
      <c r="AF1256">
        <v>11.8</v>
      </c>
      <c r="AG1256">
        <v>5.2</v>
      </c>
      <c r="AH1256" t="str">
        <f>IF(ai_ds_job_salaries_2026[[#This Row],[upskilling_hours_per_month]]&lt;=4,"Low",IF(ai_ds_job_salaries_2026[[#This Row],[upskilling_hours_per_month]]&lt;=8,"Standard","High"))</f>
        <v>High</v>
      </c>
      <c r="AI1256" s="6">
        <f>ai_ds_job_salaries_2026[[#This Row],[Bonus ]]/100</f>
        <v>9.6000000000000002E-2</v>
      </c>
      <c r="AJ1256">
        <v>9.6000000000000002E-2</v>
      </c>
    </row>
    <row r="1257" spans="1:36" ht="15.95">
      <c r="A1257" t="s">
        <v>84</v>
      </c>
      <c r="B1257" t="s">
        <v>56</v>
      </c>
      <c r="C1257" t="s">
        <v>48</v>
      </c>
      <c r="D1257" t="s">
        <v>39</v>
      </c>
      <c r="E1257" t="s">
        <v>101</v>
      </c>
      <c r="F1257" t="e">
        <f>VLOOKUP(ai_ds_job_salaries_2026[[#This Row],[company_location]],#REF!,2,)</f>
        <v>#REF!</v>
      </c>
      <c r="G1257" t="s">
        <v>101</v>
      </c>
      <c r="H1257" t="e">
        <f>VLOOKUP(ai_ds_job_salaries_2026[[#This Row],[1]],#REF!,2,FALSE)</f>
        <v>#REF!</v>
      </c>
      <c r="I1257" t="s">
        <v>58</v>
      </c>
      <c r="J1257">
        <v>0</v>
      </c>
      <c r="K1257">
        <v>3</v>
      </c>
      <c r="L1257">
        <v>10</v>
      </c>
      <c r="M1257" t="s">
        <v>89</v>
      </c>
      <c r="N1257" t="s">
        <v>53</v>
      </c>
      <c r="O1257" t="b">
        <v>1</v>
      </c>
      <c r="P1257" t="b">
        <v>0</v>
      </c>
      <c r="Q1257">
        <v>9</v>
      </c>
      <c r="R1257">
        <v>2</v>
      </c>
      <c r="S1257">
        <v>51</v>
      </c>
      <c r="T1257">
        <v>18</v>
      </c>
      <c r="U1257" t="b">
        <v>0</v>
      </c>
      <c r="V1257">
        <v>1</v>
      </c>
      <c r="W1257">
        <v>54</v>
      </c>
      <c r="X1257" t="s">
        <v>83</v>
      </c>
      <c r="Y1257">
        <v>35664</v>
      </c>
      <c r="Z1257">
        <v>73.900000000000006</v>
      </c>
      <c r="AA1257" s="17">
        <f>ai_ds_job_salaries_2026[[#This Row],[Bonus ]]/100</f>
        <v>0.11599999999999999</v>
      </c>
      <c r="AB1257" s="18">
        <v>11.6</v>
      </c>
      <c r="AC1257">
        <v>4.0999999999999996</v>
      </c>
      <c r="AD1257">
        <v>3</v>
      </c>
      <c r="AE1257" t="b">
        <v>0</v>
      </c>
      <c r="AF1257">
        <v>3.5</v>
      </c>
      <c r="AG1257">
        <v>4.7</v>
      </c>
      <c r="AH1257" t="str">
        <f>IF(ai_ds_job_salaries_2026[[#This Row],[upskilling_hours_per_month]]&lt;=4,"Low",IF(ai_ds_job_salaries_2026[[#This Row],[upskilling_hours_per_month]]&lt;=8,"Standard","High"))</f>
        <v>Low</v>
      </c>
      <c r="AI1257" s="6">
        <f>ai_ds_job_salaries_2026[[#This Row],[Bonus ]]/100</f>
        <v>0.11599999999999999</v>
      </c>
      <c r="AJ1257">
        <v>0.11599999999999999</v>
      </c>
    </row>
    <row r="1258" spans="1:36" ht="15.95">
      <c r="A1258" t="s">
        <v>55</v>
      </c>
      <c r="B1258" t="s">
        <v>64</v>
      </c>
      <c r="C1258" t="s">
        <v>48</v>
      </c>
      <c r="D1258" t="s">
        <v>39</v>
      </c>
      <c r="E1258" t="s">
        <v>79</v>
      </c>
      <c r="F1258" t="e">
        <f>VLOOKUP(ai_ds_job_salaries_2026[[#This Row],[company_location]],#REF!,2,)</f>
        <v>#REF!</v>
      </c>
      <c r="G1258" t="s">
        <v>79</v>
      </c>
      <c r="H1258" t="e">
        <f>VLOOKUP(ai_ds_job_salaries_2026[[#This Row],[1]],#REF!,2,FALSE)</f>
        <v>#REF!</v>
      </c>
      <c r="I1258" t="s">
        <v>42</v>
      </c>
      <c r="J1258">
        <v>0</v>
      </c>
      <c r="K1258">
        <v>5</v>
      </c>
      <c r="L1258">
        <v>7</v>
      </c>
      <c r="M1258" t="s">
        <v>43</v>
      </c>
      <c r="N1258" t="s">
        <v>53</v>
      </c>
      <c r="O1258" t="b">
        <v>1</v>
      </c>
      <c r="P1258" t="b">
        <v>0</v>
      </c>
      <c r="Q1258">
        <v>13</v>
      </c>
      <c r="R1258">
        <v>2</v>
      </c>
      <c r="S1258">
        <v>37</v>
      </c>
      <c r="T1258">
        <v>42</v>
      </c>
      <c r="U1258" t="b">
        <v>1</v>
      </c>
      <c r="V1258">
        <v>16</v>
      </c>
      <c r="W1258">
        <v>6</v>
      </c>
      <c r="X1258" t="s">
        <v>83</v>
      </c>
      <c r="Y1258">
        <v>87814</v>
      </c>
      <c r="Z1258">
        <v>56.699999999999996</v>
      </c>
      <c r="AA1258" s="17">
        <f>ai_ds_job_salaries_2026[[#This Row],[Bonus ]]/100</f>
        <v>0.11699999999999999</v>
      </c>
      <c r="AB1258" s="18">
        <v>11.7</v>
      </c>
      <c r="AC1258">
        <v>7.9</v>
      </c>
      <c r="AD1258">
        <v>3</v>
      </c>
      <c r="AE1258" t="b">
        <v>0</v>
      </c>
      <c r="AF1258">
        <v>9.4</v>
      </c>
      <c r="AG1258">
        <v>5.9</v>
      </c>
      <c r="AH1258" t="str">
        <f>IF(ai_ds_job_salaries_2026[[#This Row],[upskilling_hours_per_month]]&lt;=4,"Low",IF(ai_ds_job_salaries_2026[[#This Row],[upskilling_hours_per_month]]&lt;=8,"Standard","High"))</f>
        <v>High</v>
      </c>
      <c r="AI1258" s="6">
        <f>ai_ds_job_salaries_2026[[#This Row],[Bonus ]]/100</f>
        <v>0.11699999999999999</v>
      </c>
      <c r="AJ1258">
        <v>0.11699999999999999</v>
      </c>
    </row>
    <row r="1259" spans="1:36" ht="15.95">
      <c r="A1259" t="s">
        <v>60</v>
      </c>
      <c r="B1259" t="s">
        <v>37</v>
      </c>
      <c r="C1259" t="s">
        <v>48</v>
      </c>
      <c r="D1259" t="s">
        <v>39</v>
      </c>
      <c r="E1259" t="s">
        <v>50</v>
      </c>
      <c r="F1259" t="e">
        <f>VLOOKUP(ai_ds_job_salaries_2026[[#This Row],[company_location]],#REF!,2,)</f>
        <v>#REF!</v>
      </c>
      <c r="G1259" t="s">
        <v>50</v>
      </c>
      <c r="H1259" t="e">
        <f>VLOOKUP(ai_ds_job_salaries_2026[[#This Row],[1]],#REF!,2,FALSE)</f>
        <v>#REF!</v>
      </c>
      <c r="I1259" t="s">
        <v>85</v>
      </c>
      <c r="J1259">
        <v>0</v>
      </c>
      <c r="K1259">
        <v>14</v>
      </c>
      <c r="L1259">
        <v>2</v>
      </c>
      <c r="M1259" t="s">
        <v>43</v>
      </c>
      <c r="N1259" t="s">
        <v>90</v>
      </c>
      <c r="O1259" t="b">
        <v>0</v>
      </c>
      <c r="P1259" t="b">
        <v>1</v>
      </c>
      <c r="Q1259">
        <v>7</v>
      </c>
      <c r="R1259">
        <v>1</v>
      </c>
      <c r="S1259">
        <v>50</v>
      </c>
      <c r="T1259">
        <v>42</v>
      </c>
      <c r="U1259" t="b">
        <v>1</v>
      </c>
      <c r="V1259">
        <v>16</v>
      </c>
      <c r="W1259">
        <v>24</v>
      </c>
      <c r="X1259" t="s">
        <v>54</v>
      </c>
      <c r="Y1259">
        <v>130268</v>
      </c>
      <c r="Z1259">
        <v>46.800000000000004</v>
      </c>
      <c r="AA1259" s="17">
        <f>ai_ds_job_salaries_2026[[#This Row],[Bonus ]]/100</f>
        <v>0.16800000000000001</v>
      </c>
      <c r="AB1259" s="18">
        <v>16.8</v>
      </c>
      <c r="AC1259">
        <v>6.7</v>
      </c>
      <c r="AD1259">
        <v>6</v>
      </c>
      <c r="AE1259" t="b">
        <v>0</v>
      </c>
      <c r="AF1259">
        <v>11.5</v>
      </c>
      <c r="AG1259">
        <v>4.8</v>
      </c>
      <c r="AH1259" t="str">
        <f>IF(ai_ds_job_salaries_2026[[#This Row],[upskilling_hours_per_month]]&lt;=4,"Low",IF(ai_ds_job_salaries_2026[[#This Row],[upskilling_hours_per_month]]&lt;=8,"Standard","High"))</f>
        <v>High</v>
      </c>
      <c r="AI1259" s="6">
        <f>ai_ds_job_salaries_2026[[#This Row],[Bonus ]]/100</f>
        <v>0.16800000000000001</v>
      </c>
      <c r="AJ1259">
        <v>0.16800000000000001</v>
      </c>
    </row>
    <row r="1260" spans="1:36" ht="15.95">
      <c r="A1260" t="s">
        <v>55</v>
      </c>
      <c r="B1260" t="s">
        <v>56</v>
      </c>
      <c r="C1260" t="s">
        <v>38</v>
      </c>
      <c r="D1260" t="s">
        <v>49</v>
      </c>
      <c r="E1260" t="s">
        <v>40</v>
      </c>
      <c r="F1260" t="e">
        <f>VLOOKUP(ai_ds_job_salaries_2026[[#This Row],[company_location]],#REF!,2,)</f>
        <v>#REF!</v>
      </c>
      <c r="G1260" t="s">
        <v>40</v>
      </c>
      <c r="H1260" t="e">
        <f>VLOOKUP(ai_ds_job_salaries_2026[[#This Row],[1]],#REF!,2,FALSE)</f>
        <v>#REF!</v>
      </c>
      <c r="I1260" t="s">
        <v>42</v>
      </c>
      <c r="J1260">
        <v>0.5</v>
      </c>
      <c r="K1260">
        <v>1</v>
      </c>
      <c r="L1260">
        <v>4</v>
      </c>
      <c r="M1260" t="s">
        <v>43</v>
      </c>
      <c r="N1260" t="s">
        <v>62</v>
      </c>
      <c r="O1260" t="b">
        <v>1</v>
      </c>
      <c r="P1260" t="b">
        <v>0</v>
      </c>
      <c r="Q1260">
        <v>6</v>
      </c>
      <c r="R1260">
        <v>0</v>
      </c>
      <c r="S1260">
        <v>53</v>
      </c>
      <c r="T1260">
        <v>42</v>
      </c>
      <c r="U1260" t="b">
        <v>1</v>
      </c>
      <c r="V1260">
        <v>8</v>
      </c>
      <c r="W1260">
        <v>12</v>
      </c>
      <c r="X1260" t="s">
        <v>45</v>
      </c>
      <c r="Y1260">
        <v>25562</v>
      </c>
      <c r="Z1260">
        <v>4.5999999999999996</v>
      </c>
      <c r="AA1260" s="17">
        <f>ai_ds_job_salaries_2026[[#This Row],[Bonus ]]/100</f>
        <v>0.1</v>
      </c>
      <c r="AB1260" s="18">
        <v>10</v>
      </c>
      <c r="AC1260">
        <v>5.5</v>
      </c>
      <c r="AD1260">
        <v>5</v>
      </c>
      <c r="AE1260" t="b">
        <v>0</v>
      </c>
      <c r="AF1260">
        <v>5.3</v>
      </c>
      <c r="AG1260">
        <v>5.9</v>
      </c>
      <c r="AH1260" t="str">
        <f>IF(ai_ds_job_salaries_2026[[#This Row],[upskilling_hours_per_month]]&lt;=4,"Low",IF(ai_ds_job_salaries_2026[[#This Row],[upskilling_hours_per_month]]&lt;=8,"Standard","High"))</f>
        <v>Standard</v>
      </c>
      <c r="AI1260" s="6">
        <f>ai_ds_job_salaries_2026[[#This Row],[Bonus ]]/100</f>
        <v>0.1</v>
      </c>
      <c r="AJ1260">
        <v>0.1</v>
      </c>
    </row>
    <row r="1261" spans="1:36" ht="15.95">
      <c r="A1261" t="s">
        <v>93</v>
      </c>
      <c r="B1261" t="s">
        <v>64</v>
      </c>
      <c r="C1261" t="s">
        <v>78</v>
      </c>
      <c r="D1261" t="s">
        <v>57</v>
      </c>
      <c r="E1261" t="s">
        <v>40</v>
      </c>
      <c r="F1261" t="e">
        <f>VLOOKUP(ai_ds_job_salaries_2026[[#This Row],[company_location]],#REF!,2,)</f>
        <v>#REF!</v>
      </c>
      <c r="G1261" t="s">
        <v>40</v>
      </c>
      <c r="H1261" t="e">
        <f>VLOOKUP(ai_ds_job_salaries_2026[[#This Row],[1]],#REF!,2,FALSE)</f>
        <v>#REF!</v>
      </c>
      <c r="I1261" t="s">
        <v>70</v>
      </c>
      <c r="J1261">
        <v>1</v>
      </c>
      <c r="K1261">
        <v>10</v>
      </c>
      <c r="L1261">
        <v>0</v>
      </c>
      <c r="M1261" t="s">
        <v>59</v>
      </c>
      <c r="N1261" t="s">
        <v>44</v>
      </c>
      <c r="O1261" t="b">
        <v>1</v>
      </c>
      <c r="P1261" t="b">
        <v>0</v>
      </c>
      <c r="Q1261">
        <v>6</v>
      </c>
      <c r="R1261">
        <v>2</v>
      </c>
      <c r="S1261">
        <v>39</v>
      </c>
      <c r="T1261">
        <v>42</v>
      </c>
      <c r="U1261" t="b">
        <v>1</v>
      </c>
      <c r="V1261">
        <v>15</v>
      </c>
      <c r="W1261">
        <v>12</v>
      </c>
      <c r="X1261" t="s">
        <v>45</v>
      </c>
      <c r="Y1261">
        <v>34992</v>
      </c>
      <c r="Z1261">
        <v>1</v>
      </c>
      <c r="AA1261" s="17">
        <f>ai_ds_job_salaries_2026[[#This Row],[Bonus ]]/100</f>
        <v>0.107</v>
      </c>
      <c r="AB1261" s="18">
        <v>10.7</v>
      </c>
      <c r="AC1261">
        <v>6</v>
      </c>
      <c r="AD1261">
        <v>2</v>
      </c>
      <c r="AE1261" t="b">
        <v>0</v>
      </c>
      <c r="AF1261">
        <v>14</v>
      </c>
      <c r="AG1261">
        <v>6.8</v>
      </c>
      <c r="AH1261" t="str">
        <f>IF(ai_ds_job_salaries_2026[[#This Row],[upskilling_hours_per_month]]&lt;=4,"Low",IF(ai_ds_job_salaries_2026[[#This Row],[upskilling_hours_per_month]]&lt;=8,"Standard","High"))</f>
        <v>High</v>
      </c>
      <c r="AI1261" s="6">
        <f>ai_ds_job_salaries_2026[[#This Row],[Bonus ]]/100</f>
        <v>0.107</v>
      </c>
      <c r="AJ1261">
        <v>0.107</v>
      </c>
    </row>
    <row r="1262" spans="1:36" ht="15.95">
      <c r="A1262" t="s">
        <v>76</v>
      </c>
      <c r="B1262" t="s">
        <v>64</v>
      </c>
      <c r="C1262" t="s">
        <v>48</v>
      </c>
      <c r="D1262" t="s">
        <v>39</v>
      </c>
      <c r="E1262" t="s">
        <v>40</v>
      </c>
      <c r="F1262" t="e">
        <f>VLOOKUP(ai_ds_job_salaries_2026[[#This Row],[company_location]],#REF!,2,)</f>
        <v>#REF!</v>
      </c>
      <c r="G1262" t="s">
        <v>40</v>
      </c>
      <c r="H1262" t="e">
        <f>VLOOKUP(ai_ds_job_salaries_2026[[#This Row],[1]],#REF!,2,FALSE)</f>
        <v>#REF!</v>
      </c>
      <c r="I1262" t="s">
        <v>51</v>
      </c>
      <c r="J1262">
        <v>0.5</v>
      </c>
      <c r="K1262">
        <v>7</v>
      </c>
      <c r="L1262">
        <v>4</v>
      </c>
      <c r="M1262" t="s">
        <v>52</v>
      </c>
      <c r="N1262" t="s">
        <v>44</v>
      </c>
      <c r="O1262" t="b">
        <v>0</v>
      </c>
      <c r="P1262" t="b">
        <v>0</v>
      </c>
      <c r="Q1262">
        <v>9</v>
      </c>
      <c r="R1262">
        <v>1</v>
      </c>
      <c r="S1262">
        <v>40</v>
      </c>
      <c r="T1262">
        <v>36</v>
      </c>
      <c r="U1262" t="b">
        <v>0</v>
      </c>
      <c r="V1262">
        <v>2</v>
      </c>
      <c r="W1262">
        <v>30</v>
      </c>
      <c r="X1262" t="s">
        <v>45</v>
      </c>
      <c r="Y1262">
        <v>25541</v>
      </c>
      <c r="Z1262">
        <v>79</v>
      </c>
      <c r="AA1262" s="17">
        <f>ai_ds_job_salaries_2026[[#This Row],[Bonus ]]/100</f>
        <v>0.14699999999999999</v>
      </c>
      <c r="AB1262" s="18">
        <v>14.7</v>
      </c>
      <c r="AC1262">
        <v>6</v>
      </c>
      <c r="AD1262">
        <v>10</v>
      </c>
      <c r="AE1262" t="b">
        <v>1</v>
      </c>
      <c r="AF1262">
        <v>11.4</v>
      </c>
      <c r="AG1262">
        <v>7.2</v>
      </c>
      <c r="AH1262" t="str">
        <f>IF(ai_ds_job_salaries_2026[[#This Row],[upskilling_hours_per_month]]&lt;=4,"Low",IF(ai_ds_job_salaries_2026[[#This Row],[upskilling_hours_per_month]]&lt;=8,"Standard","High"))</f>
        <v>High</v>
      </c>
      <c r="AI1262" s="6">
        <f>ai_ds_job_salaries_2026[[#This Row],[Bonus ]]/100</f>
        <v>0.14699999999999999</v>
      </c>
      <c r="AJ1262">
        <v>0.14699999999999999</v>
      </c>
    </row>
    <row r="1263" spans="1:36" ht="15.95">
      <c r="A1263" t="s">
        <v>96</v>
      </c>
      <c r="B1263" t="s">
        <v>56</v>
      </c>
      <c r="C1263" t="s">
        <v>48</v>
      </c>
      <c r="D1263" t="s">
        <v>57</v>
      </c>
      <c r="E1263" t="s">
        <v>101</v>
      </c>
      <c r="F1263" t="e">
        <f>VLOOKUP(ai_ds_job_salaries_2026[[#This Row],[company_location]],#REF!,2,)</f>
        <v>#REF!</v>
      </c>
      <c r="G1263" t="s">
        <v>101</v>
      </c>
      <c r="H1263" t="e">
        <f>VLOOKUP(ai_ds_job_salaries_2026[[#This Row],[1]],#REF!,2,FALSE)</f>
        <v>#REF!</v>
      </c>
      <c r="I1263" t="s">
        <v>51</v>
      </c>
      <c r="J1263">
        <v>0.5</v>
      </c>
      <c r="K1263">
        <v>4</v>
      </c>
      <c r="L1263">
        <v>6</v>
      </c>
      <c r="M1263" t="s">
        <v>43</v>
      </c>
      <c r="N1263" t="s">
        <v>44</v>
      </c>
      <c r="O1263" t="b">
        <v>0</v>
      </c>
      <c r="P1263" t="b">
        <v>0</v>
      </c>
      <c r="Q1263">
        <v>11</v>
      </c>
      <c r="R1263">
        <v>2</v>
      </c>
      <c r="S1263">
        <v>42</v>
      </c>
      <c r="T1263">
        <v>24</v>
      </c>
      <c r="U1263" t="b">
        <v>0</v>
      </c>
      <c r="V1263">
        <v>1</v>
      </c>
      <c r="W1263">
        <v>6</v>
      </c>
      <c r="X1263" t="s">
        <v>83</v>
      </c>
      <c r="Y1263">
        <v>41022</v>
      </c>
      <c r="Z1263">
        <v>5.6000000000000005</v>
      </c>
      <c r="AA1263" s="17">
        <f>ai_ds_job_salaries_2026[[#This Row],[Bonus ]]/100</f>
        <v>5.9000000000000004E-2</v>
      </c>
      <c r="AB1263" s="18">
        <v>5.9</v>
      </c>
      <c r="AC1263">
        <v>6</v>
      </c>
      <c r="AD1263">
        <v>4</v>
      </c>
      <c r="AE1263" t="b">
        <v>0</v>
      </c>
      <c r="AF1263">
        <v>12</v>
      </c>
      <c r="AG1263">
        <v>7</v>
      </c>
      <c r="AH1263" t="str">
        <f>IF(ai_ds_job_salaries_2026[[#This Row],[upskilling_hours_per_month]]&lt;=4,"Low",IF(ai_ds_job_salaries_2026[[#This Row],[upskilling_hours_per_month]]&lt;=8,"Standard","High"))</f>
        <v>High</v>
      </c>
      <c r="AI1263" s="6">
        <f>ai_ds_job_salaries_2026[[#This Row],[Bonus ]]/100</f>
        <v>5.9000000000000004E-2</v>
      </c>
      <c r="AJ1263">
        <v>5.9000000000000004E-2</v>
      </c>
    </row>
    <row r="1264" spans="1:36" ht="15.95">
      <c r="A1264" t="s">
        <v>36</v>
      </c>
      <c r="B1264" t="s">
        <v>47</v>
      </c>
      <c r="C1264" t="s">
        <v>48</v>
      </c>
      <c r="D1264" t="s">
        <v>57</v>
      </c>
      <c r="E1264" t="s">
        <v>40</v>
      </c>
      <c r="F1264" t="e">
        <f>VLOOKUP(ai_ds_job_salaries_2026[[#This Row],[company_location]],#REF!,2,)</f>
        <v>#REF!</v>
      </c>
      <c r="G1264" t="s">
        <v>40</v>
      </c>
      <c r="H1264" t="e">
        <f>VLOOKUP(ai_ds_job_salaries_2026[[#This Row],[1]],#REF!,2,FALSE)</f>
        <v>#REF!</v>
      </c>
      <c r="I1264" t="s">
        <v>73</v>
      </c>
      <c r="J1264">
        <v>1</v>
      </c>
      <c r="K1264">
        <v>6</v>
      </c>
      <c r="L1264">
        <v>0</v>
      </c>
      <c r="M1264" t="s">
        <v>52</v>
      </c>
      <c r="N1264" t="s">
        <v>90</v>
      </c>
      <c r="O1264" t="b">
        <v>0</v>
      </c>
      <c r="P1264" t="b">
        <v>1</v>
      </c>
      <c r="Q1264">
        <v>10</v>
      </c>
      <c r="R1264">
        <v>0</v>
      </c>
      <c r="S1264">
        <v>46</v>
      </c>
      <c r="T1264">
        <v>30</v>
      </c>
      <c r="U1264" t="b">
        <v>1</v>
      </c>
      <c r="V1264">
        <v>12</v>
      </c>
      <c r="W1264">
        <v>42</v>
      </c>
      <c r="X1264" t="s">
        <v>45</v>
      </c>
      <c r="Y1264">
        <v>39118</v>
      </c>
      <c r="Z1264">
        <v>13.700000000000001</v>
      </c>
      <c r="AA1264" s="17">
        <f>ai_ds_job_salaries_2026[[#This Row],[Bonus ]]/100</f>
        <v>8.8000000000000009E-2</v>
      </c>
      <c r="AB1264" s="18">
        <v>8.8000000000000007</v>
      </c>
      <c r="AC1264">
        <v>5.6</v>
      </c>
      <c r="AD1264">
        <v>9</v>
      </c>
      <c r="AE1264" t="b">
        <v>0</v>
      </c>
      <c r="AF1264">
        <v>9.8000000000000007</v>
      </c>
      <c r="AG1264">
        <v>4.3</v>
      </c>
      <c r="AH1264" t="str">
        <f>IF(ai_ds_job_salaries_2026[[#This Row],[upskilling_hours_per_month]]&lt;=4,"Low",IF(ai_ds_job_salaries_2026[[#This Row],[upskilling_hours_per_month]]&lt;=8,"Standard","High"))</f>
        <v>High</v>
      </c>
      <c r="AI1264" s="6">
        <f>ai_ds_job_salaries_2026[[#This Row],[Bonus ]]/100</f>
        <v>8.8000000000000009E-2</v>
      </c>
      <c r="AJ1264">
        <v>8.8000000000000009E-2</v>
      </c>
    </row>
    <row r="1265" spans="1:36" ht="15.95">
      <c r="A1265" t="s">
        <v>55</v>
      </c>
      <c r="B1265" t="s">
        <v>64</v>
      </c>
      <c r="C1265" t="s">
        <v>48</v>
      </c>
      <c r="D1265" t="s">
        <v>39</v>
      </c>
      <c r="E1265" t="s">
        <v>61</v>
      </c>
      <c r="F1265" t="e">
        <f>VLOOKUP(ai_ds_job_salaries_2026[[#This Row],[company_location]],#REF!,2,)</f>
        <v>#REF!</v>
      </c>
      <c r="G1265" t="s">
        <v>61</v>
      </c>
      <c r="H1265" t="e">
        <f>VLOOKUP(ai_ds_job_salaries_2026[[#This Row],[1]],#REF!,2,FALSE)</f>
        <v>#REF!</v>
      </c>
      <c r="I1265" t="s">
        <v>70</v>
      </c>
      <c r="J1265">
        <v>0</v>
      </c>
      <c r="K1265">
        <v>6</v>
      </c>
      <c r="L1265">
        <v>7</v>
      </c>
      <c r="M1265" t="s">
        <v>89</v>
      </c>
      <c r="N1265" t="s">
        <v>44</v>
      </c>
      <c r="O1265" t="b">
        <v>1</v>
      </c>
      <c r="P1265" t="b">
        <v>0</v>
      </c>
      <c r="Q1265">
        <v>8</v>
      </c>
      <c r="R1265">
        <v>2</v>
      </c>
      <c r="S1265">
        <v>46</v>
      </c>
      <c r="T1265">
        <v>48</v>
      </c>
      <c r="U1265" t="b">
        <v>1</v>
      </c>
      <c r="V1265">
        <v>11</v>
      </c>
      <c r="W1265">
        <v>48</v>
      </c>
      <c r="X1265" t="s">
        <v>63</v>
      </c>
      <c r="Y1265">
        <v>57940</v>
      </c>
      <c r="Z1265">
        <v>49.1</v>
      </c>
      <c r="AA1265" s="17">
        <f>ai_ds_job_salaries_2026[[#This Row],[Bonus ]]/100</f>
        <v>6.7000000000000004E-2</v>
      </c>
      <c r="AB1265" s="18">
        <v>6.7</v>
      </c>
      <c r="AC1265">
        <v>5.4</v>
      </c>
      <c r="AD1265">
        <v>1</v>
      </c>
      <c r="AE1265" t="b">
        <v>0</v>
      </c>
      <c r="AF1265">
        <v>16</v>
      </c>
      <c r="AG1265">
        <v>3.6</v>
      </c>
      <c r="AH1265" t="str">
        <f>IF(ai_ds_job_salaries_2026[[#This Row],[upskilling_hours_per_month]]&lt;=4,"Low",IF(ai_ds_job_salaries_2026[[#This Row],[upskilling_hours_per_month]]&lt;=8,"Standard","High"))</f>
        <v>High</v>
      </c>
      <c r="AI1265" s="6">
        <f>ai_ds_job_salaries_2026[[#This Row],[Bonus ]]/100</f>
        <v>6.7000000000000004E-2</v>
      </c>
      <c r="AJ1265">
        <v>6.7000000000000004E-2</v>
      </c>
    </row>
    <row r="1266" spans="1:36" ht="15.95">
      <c r="A1266" t="s">
        <v>91</v>
      </c>
      <c r="B1266" t="s">
        <v>47</v>
      </c>
      <c r="C1266" t="s">
        <v>48</v>
      </c>
      <c r="D1266" t="s">
        <v>57</v>
      </c>
      <c r="E1266" t="s">
        <v>50</v>
      </c>
      <c r="F1266" t="e">
        <f>VLOOKUP(ai_ds_job_salaries_2026[[#This Row],[company_location]],#REF!,2,)</f>
        <v>#REF!</v>
      </c>
      <c r="G1266" t="s">
        <v>50</v>
      </c>
      <c r="H1266" t="e">
        <f>VLOOKUP(ai_ds_job_salaries_2026[[#This Row],[1]],#REF!,2,FALSE)</f>
        <v>#REF!</v>
      </c>
      <c r="I1266" t="s">
        <v>92</v>
      </c>
      <c r="J1266">
        <v>0</v>
      </c>
      <c r="K1266">
        <v>8</v>
      </c>
      <c r="L1266">
        <v>5</v>
      </c>
      <c r="M1266" t="s">
        <v>89</v>
      </c>
      <c r="N1266" t="s">
        <v>44</v>
      </c>
      <c r="O1266" t="b">
        <v>0</v>
      </c>
      <c r="P1266" t="b">
        <v>0</v>
      </c>
      <c r="Q1266">
        <v>9</v>
      </c>
      <c r="R1266">
        <v>3</v>
      </c>
      <c r="S1266">
        <v>54</v>
      </c>
      <c r="T1266">
        <v>36</v>
      </c>
      <c r="U1266" t="b">
        <v>1</v>
      </c>
      <c r="V1266">
        <v>12</v>
      </c>
      <c r="W1266">
        <v>18</v>
      </c>
      <c r="X1266" t="s">
        <v>54</v>
      </c>
      <c r="Y1266">
        <v>181167</v>
      </c>
      <c r="Z1266">
        <v>4.5</v>
      </c>
      <c r="AA1266" s="17">
        <f>ai_ds_job_salaries_2026[[#This Row],[Bonus ]]/100</f>
        <v>0.11599999999999999</v>
      </c>
      <c r="AB1266" s="18">
        <v>11.6</v>
      </c>
      <c r="AC1266">
        <v>5.5</v>
      </c>
      <c r="AD1266">
        <v>2</v>
      </c>
      <c r="AE1266" t="b">
        <v>1</v>
      </c>
      <c r="AF1266">
        <v>5.5</v>
      </c>
      <c r="AG1266">
        <v>4.7</v>
      </c>
      <c r="AH1266" t="str">
        <f>IF(ai_ds_job_salaries_2026[[#This Row],[upskilling_hours_per_month]]&lt;=4,"Low",IF(ai_ds_job_salaries_2026[[#This Row],[upskilling_hours_per_month]]&lt;=8,"Standard","High"))</f>
        <v>Standard</v>
      </c>
      <c r="AI1266" s="6">
        <f>ai_ds_job_salaries_2026[[#This Row],[Bonus ]]/100</f>
        <v>0.11599999999999999</v>
      </c>
      <c r="AJ1266">
        <v>0.11599999999999999</v>
      </c>
    </row>
    <row r="1267" spans="1:36" ht="15.95">
      <c r="A1267" t="s">
        <v>60</v>
      </c>
      <c r="B1267" t="s">
        <v>64</v>
      </c>
      <c r="C1267" t="s">
        <v>48</v>
      </c>
      <c r="D1267" t="s">
        <v>39</v>
      </c>
      <c r="E1267" t="s">
        <v>79</v>
      </c>
      <c r="F1267" t="e">
        <f>VLOOKUP(ai_ds_job_salaries_2026[[#This Row],[company_location]],#REF!,2,)</f>
        <v>#REF!</v>
      </c>
      <c r="G1267" t="s">
        <v>79</v>
      </c>
      <c r="H1267" t="e">
        <f>VLOOKUP(ai_ds_job_salaries_2026[[#This Row],[1]],#REF!,2,FALSE)</f>
        <v>#REF!</v>
      </c>
      <c r="I1267" t="s">
        <v>73</v>
      </c>
      <c r="J1267">
        <v>1</v>
      </c>
      <c r="K1267">
        <v>6</v>
      </c>
      <c r="L1267">
        <v>0</v>
      </c>
      <c r="M1267" t="s">
        <v>43</v>
      </c>
      <c r="N1267" t="s">
        <v>44</v>
      </c>
      <c r="O1267" t="b">
        <v>0</v>
      </c>
      <c r="P1267" t="b">
        <v>0</v>
      </c>
      <c r="Q1267">
        <v>5</v>
      </c>
      <c r="R1267">
        <v>0</v>
      </c>
      <c r="S1267">
        <v>46</v>
      </c>
      <c r="T1267">
        <v>30</v>
      </c>
      <c r="U1267" t="b">
        <v>1</v>
      </c>
      <c r="V1267">
        <v>11</v>
      </c>
      <c r="W1267">
        <v>0</v>
      </c>
      <c r="X1267" t="s">
        <v>83</v>
      </c>
      <c r="Y1267">
        <v>74921</v>
      </c>
      <c r="Z1267">
        <v>13.700000000000001</v>
      </c>
      <c r="AA1267" s="17">
        <f>ai_ds_job_salaries_2026[[#This Row],[Bonus ]]/100</f>
        <v>0.13900000000000001</v>
      </c>
      <c r="AB1267" s="18">
        <v>13.9</v>
      </c>
      <c r="AC1267">
        <v>6.4</v>
      </c>
      <c r="AD1267">
        <v>5</v>
      </c>
      <c r="AE1267" t="b">
        <v>0</v>
      </c>
      <c r="AF1267">
        <v>13.4</v>
      </c>
      <c r="AG1267">
        <v>8.8000000000000007</v>
      </c>
      <c r="AH1267" t="str">
        <f>IF(ai_ds_job_salaries_2026[[#This Row],[upskilling_hours_per_month]]&lt;=4,"Low",IF(ai_ds_job_salaries_2026[[#This Row],[upskilling_hours_per_month]]&lt;=8,"Standard","High"))</f>
        <v>High</v>
      </c>
      <c r="AI1267" s="6">
        <f>ai_ds_job_salaries_2026[[#This Row],[Bonus ]]/100</f>
        <v>0.13900000000000001</v>
      </c>
      <c r="AJ1267">
        <v>0.13900000000000001</v>
      </c>
    </row>
    <row r="1268" spans="1:36" ht="15.95">
      <c r="A1268" t="s">
        <v>84</v>
      </c>
      <c r="B1268" t="s">
        <v>47</v>
      </c>
      <c r="C1268" t="s">
        <v>48</v>
      </c>
      <c r="D1268" t="s">
        <v>39</v>
      </c>
      <c r="E1268" t="s">
        <v>50</v>
      </c>
      <c r="F1268" t="e">
        <f>VLOOKUP(ai_ds_job_salaries_2026[[#This Row],[company_location]],#REF!,2,)</f>
        <v>#REF!</v>
      </c>
      <c r="G1268" t="s">
        <v>50</v>
      </c>
      <c r="H1268" t="e">
        <f>VLOOKUP(ai_ds_job_salaries_2026[[#This Row],[1]],#REF!,2,FALSE)</f>
        <v>#REF!</v>
      </c>
      <c r="I1268" t="s">
        <v>58</v>
      </c>
      <c r="J1268">
        <v>0</v>
      </c>
      <c r="K1268">
        <v>10</v>
      </c>
      <c r="L1268">
        <v>6</v>
      </c>
      <c r="M1268" t="s">
        <v>89</v>
      </c>
      <c r="N1268" t="s">
        <v>90</v>
      </c>
      <c r="O1268" t="b">
        <v>1</v>
      </c>
      <c r="P1268" t="b">
        <v>0</v>
      </c>
      <c r="Q1268">
        <v>11</v>
      </c>
      <c r="R1268">
        <v>2</v>
      </c>
      <c r="S1268">
        <v>39</v>
      </c>
      <c r="T1268">
        <v>6</v>
      </c>
      <c r="U1268" t="b">
        <v>1</v>
      </c>
      <c r="V1268">
        <v>1</v>
      </c>
      <c r="W1268">
        <v>36</v>
      </c>
      <c r="X1268" t="s">
        <v>54</v>
      </c>
      <c r="Y1268">
        <v>118175</v>
      </c>
      <c r="Z1268">
        <v>12.9</v>
      </c>
      <c r="AA1268" s="17">
        <f>ai_ds_job_salaries_2026[[#This Row],[Bonus ]]/100</f>
        <v>0.16500000000000001</v>
      </c>
      <c r="AB1268" s="18">
        <v>16.5</v>
      </c>
      <c r="AC1268">
        <v>6.9</v>
      </c>
      <c r="AD1268">
        <v>8</v>
      </c>
      <c r="AE1268" t="b">
        <v>0</v>
      </c>
      <c r="AF1268">
        <v>4.5</v>
      </c>
      <c r="AG1268">
        <v>2</v>
      </c>
      <c r="AH1268" t="str">
        <f>IF(ai_ds_job_salaries_2026[[#This Row],[upskilling_hours_per_month]]&lt;=4,"Low",IF(ai_ds_job_salaries_2026[[#This Row],[upskilling_hours_per_month]]&lt;=8,"Standard","High"))</f>
        <v>Standard</v>
      </c>
      <c r="AI1268" s="6">
        <f>ai_ds_job_salaries_2026[[#This Row],[Bonus ]]/100</f>
        <v>0.16500000000000001</v>
      </c>
      <c r="AJ1268">
        <v>0.16500000000000001</v>
      </c>
    </row>
    <row r="1269" spans="1:36" ht="15.95">
      <c r="A1269" t="s">
        <v>60</v>
      </c>
      <c r="B1269" t="s">
        <v>47</v>
      </c>
      <c r="C1269" t="s">
        <v>48</v>
      </c>
      <c r="D1269" t="s">
        <v>57</v>
      </c>
      <c r="E1269" t="s">
        <v>82</v>
      </c>
      <c r="F1269" t="e">
        <f>VLOOKUP(ai_ds_job_salaries_2026[[#This Row],[company_location]],#REF!,2,)</f>
        <v>#REF!</v>
      </c>
      <c r="G1269" t="s">
        <v>82</v>
      </c>
      <c r="H1269" t="e">
        <f>VLOOKUP(ai_ds_job_salaries_2026[[#This Row],[1]],#REF!,2,FALSE)</f>
        <v>#REF!</v>
      </c>
      <c r="I1269" t="s">
        <v>73</v>
      </c>
      <c r="J1269">
        <v>0</v>
      </c>
      <c r="K1269">
        <v>13</v>
      </c>
      <c r="L1269">
        <v>8</v>
      </c>
      <c r="M1269" t="s">
        <v>43</v>
      </c>
      <c r="N1269" t="s">
        <v>44</v>
      </c>
      <c r="O1269" t="b">
        <v>0</v>
      </c>
      <c r="P1269" t="b">
        <v>0</v>
      </c>
      <c r="Q1269">
        <v>6</v>
      </c>
      <c r="R1269">
        <v>2</v>
      </c>
      <c r="S1269">
        <v>40</v>
      </c>
      <c r="T1269">
        <v>6</v>
      </c>
      <c r="U1269" t="b">
        <v>1</v>
      </c>
      <c r="V1269">
        <v>1</v>
      </c>
      <c r="W1269">
        <v>18</v>
      </c>
      <c r="X1269" t="s">
        <v>83</v>
      </c>
      <c r="Y1269">
        <v>81197</v>
      </c>
      <c r="Z1269">
        <v>1.2</v>
      </c>
      <c r="AA1269" s="17">
        <f>ai_ds_job_salaries_2026[[#This Row],[Bonus ]]/100</f>
        <v>8.3000000000000004E-2</v>
      </c>
      <c r="AB1269" s="18">
        <v>8.3000000000000007</v>
      </c>
      <c r="AC1269">
        <v>6.3</v>
      </c>
      <c r="AD1269">
        <v>6</v>
      </c>
      <c r="AE1269" t="b">
        <v>1</v>
      </c>
      <c r="AF1269">
        <v>10.9</v>
      </c>
      <c r="AG1269">
        <v>1.9</v>
      </c>
      <c r="AH1269" t="str">
        <f>IF(ai_ds_job_salaries_2026[[#This Row],[upskilling_hours_per_month]]&lt;=4,"Low",IF(ai_ds_job_salaries_2026[[#This Row],[upskilling_hours_per_month]]&lt;=8,"Standard","High"))</f>
        <v>High</v>
      </c>
      <c r="AI1269" s="6">
        <f>ai_ds_job_salaries_2026[[#This Row],[Bonus ]]/100</f>
        <v>8.3000000000000004E-2</v>
      </c>
      <c r="AJ1269">
        <v>8.3000000000000004E-2</v>
      </c>
    </row>
    <row r="1270" spans="1:36" ht="15.95">
      <c r="A1270" t="s">
        <v>84</v>
      </c>
      <c r="B1270" t="s">
        <v>56</v>
      </c>
      <c r="C1270" t="s">
        <v>48</v>
      </c>
      <c r="D1270" t="s">
        <v>57</v>
      </c>
      <c r="E1270" t="s">
        <v>50</v>
      </c>
      <c r="F1270" t="e">
        <f>VLOOKUP(ai_ds_job_salaries_2026[[#This Row],[company_location]],#REF!,2,)</f>
        <v>#REF!</v>
      </c>
      <c r="G1270" t="s">
        <v>50</v>
      </c>
      <c r="H1270" t="e">
        <f>VLOOKUP(ai_ds_job_salaries_2026[[#This Row],[1]],#REF!,2,FALSE)</f>
        <v>#REF!</v>
      </c>
      <c r="I1270" t="s">
        <v>73</v>
      </c>
      <c r="J1270">
        <v>1</v>
      </c>
      <c r="K1270">
        <v>0</v>
      </c>
      <c r="L1270">
        <v>0</v>
      </c>
      <c r="M1270" t="s">
        <v>43</v>
      </c>
      <c r="N1270" t="s">
        <v>100</v>
      </c>
      <c r="O1270" t="b">
        <v>1</v>
      </c>
      <c r="P1270" t="b">
        <v>0</v>
      </c>
      <c r="Q1270">
        <v>6</v>
      </c>
      <c r="R1270">
        <v>2</v>
      </c>
      <c r="S1270">
        <v>45</v>
      </c>
      <c r="T1270">
        <v>6</v>
      </c>
      <c r="U1270" t="b">
        <v>1</v>
      </c>
      <c r="V1270">
        <v>4</v>
      </c>
      <c r="W1270">
        <v>6</v>
      </c>
      <c r="X1270" t="s">
        <v>54</v>
      </c>
      <c r="Y1270">
        <v>140148</v>
      </c>
      <c r="Z1270">
        <v>4.1000000000000005</v>
      </c>
      <c r="AA1270" s="17">
        <f>ai_ds_job_salaries_2026[[#This Row],[Bonus ]]/100</f>
        <v>0.124</v>
      </c>
      <c r="AB1270" s="18">
        <v>12.4</v>
      </c>
      <c r="AC1270">
        <v>8.5</v>
      </c>
      <c r="AD1270">
        <v>5</v>
      </c>
      <c r="AE1270" t="b">
        <v>0</v>
      </c>
      <c r="AF1270">
        <v>10.7</v>
      </c>
      <c r="AG1270">
        <v>2</v>
      </c>
      <c r="AH1270" t="str">
        <f>IF(ai_ds_job_salaries_2026[[#This Row],[upskilling_hours_per_month]]&lt;=4,"Low",IF(ai_ds_job_salaries_2026[[#This Row],[upskilling_hours_per_month]]&lt;=8,"Standard","High"))</f>
        <v>High</v>
      </c>
      <c r="AI1270" s="6">
        <f>ai_ds_job_salaries_2026[[#This Row],[Bonus ]]/100</f>
        <v>0.124</v>
      </c>
      <c r="AJ1270">
        <v>0.124</v>
      </c>
    </row>
    <row r="1271" spans="1:36" ht="15.95">
      <c r="A1271" t="s">
        <v>60</v>
      </c>
      <c r="B1271" t="s">
        <v>47</v>
      </c>
      <c r="C1271" t="s">
        <v>48</v>
      </c>
      <c r="D1271" t="s">
        <v>49</v>
      </c>
      <c r="E1271" t="s">
        <v>98</v>
      </c>
      <c r="F1271" t="e">
        <f>VLOOKUP(ai_ds_job_salaries_2026[[#This Row],[company_location]],#REF!,2,)</f>
        <v>#REF!</v>
      </c>
      <c r="G1271" t="s">
        <v>50</v>
      </c>
      <c r="H1271" t="e">
        <f>VLOOKUP(ai_ds_job_salaries_2026[[#This Row],[1]],#REF!,2,FALSE)</f>
        <v>#REF!</v>
      </c>
      <c r="I1271" t="s">
        <v>51</v>
      </c>
      <c r="J1271">
        <v>0.5</v>
      </c>
      <c r="K1271">
        <v>10</v>
      </c>
      <c r="L1271">
        <v>6</v>
      </c>
      <c r="M1271" t="s">
        <v>52</v>
      </c>
      <c r="N1271" t="s">
        <v>44</v>
      </c>
      <c r="O1271" t="b">
        <v>0</v>
      </c>
      <c r="P1271" t="b">
        <v>0</v>
      </c>
      <c r="Q1271">
        <v>11</v>
      </c>
      <c r="R1271">
        <v>4</v>
      </c>
      <c r="S1271">
        <v>39</v>
      </c>
      <c r="T1271">
        <v>48</v>
      </c>
      <c r="U1271" t="b">
        <v>0</v>
      </c>
      <c r="V1271">
        <v>2</v>
      </c>
      <c r="W1271">
        <v>36</v>
      </c>
      <c r="X1271" t="s">
        <v>99</v>
      </c>
      <c r="Y1271">
        <v>119622</v>
      </c>
      <c r="Z1271">
        <v>7.9</v>
      </c>
      <c r="AA1271" s="17">
        <f>ai_ds_job_salaries_2026[[#This Row],[Bonus ]]/100</f>
        <v>0.107</v>
      </c>
      <c r="AB1271" s="18">
        <v>10.7</v>
      </c>
      <c r="AC1271">
        <v>7.7</v>
      </c>
      <c r="AD1271">
        <v>7</v>
      </c>
      <c r="AE1271" t="b">
        <v>0</v>
      </c>
      <c r="AF1271">
        <v>9.1999999999999993</v>
      </c>
      <c r="AG1271">
        <v>4.3</v>
      </c>
      <c r="AH1271" t="str">
        <f>IF(ai_ds_job_salaries_2026[[#This Row],[upskilling_hours_per_month]]&lt;=4,"Low",IF(ai_ds_job_salaries_2026[[#This Row],[upskilling_hours_per_month]]&lt;=8,"Standard","High"))</f>
        <v>High</v>
      </c>
      <c r="AI1271" s="6">
        <f>ai_ds_job_salaries_2026[[#This Row],[Bonus ]]/100</f>
        <v>0.107</v>
      </c>
      <c r="AJ1271">
        <v>0.107</v>
      </c>
    </row>
    <row r="1272" spans="1:36" ht="15.95">
      <c r="A1272" t="s">
        <v>93</v>
      </c>
      <c r="B1272" t="s">
        <v>37</v>
      </c>
      <c r="C1272" t="s">
        <v>81</v>
      </c>
      <c r="D1272" t="s">
        <v>49</v>
      </c>
      <c r="E1272" t="s">
        <v>82</v>
      </c>
      <c r="F1272" t="e">
        <f>VLOOKUP(ai_ds_job_salaries_2026[[#This Row],[company_location]],#REF!,2,)</f>
        <v>#REF!</v>
      </c>
      <c r="G1272" t="s">
        <v>40</v>
      </c>
      <c r="H1272" t="e">
        <f>VLOOKUP(ai_ds_job_salaries_2026[[#This Row],[1]],#REF!,2,FALSE)</f>
        <v>#REF!</v>
      </c>
      <c r="I1272" t="s">
        <v>70</v>
      </c>
      <c r="J1272">
        <v>1</v>
      </c>
      <c r="K1272">
        <v>16</v>
      </c>
      <c r="L1272">
        <v>10</v>
      </c>
      <c r="M1272" t="s">
        <v>52</v>
      </c>
      <c r="N1272" t="s">
        <v>44</v>
      </c>
      <c r="O1272" t="b">
        <v>1</v>
      </c>
      <c r="P1272" t="b">
        <v>1</v>
      </c>
      <c r="Q1272">
        <v>7</v>
      </c>
      <c r="R1272">
        <v>2</v>
      </c>
      <c r="S1272">
        <v>47</v>
      </c>
      <c r="T1272">
        <v>18</v>
      </c>
      <c r="U1272" t="b">
        <v>1</v>
      </c>
      <c r="V1272">
        <v>11</v>
      </c>
      <c r="W1272">
        <v>48</v>
      </c>
      <c r="X1272" t="s">
        <v>83</v>
      </c>
      <c r="Y1272">
        <v>211810</v>
      </c>
      <c r="Z1272">
        <v>0.4</v>
      </c>
      <c r="AA1272" s="17">
        <f>ai_ds_job_salaries_2026[[#This Row],[Bonus ]]/100</f>
        <v>0.13500000000000001</v>
      </c>
      <c r="AB1272" s="18">
        <v>13.5</v>
      </c>
      <c r="AC1272">
        <v>7.5</v>
      </c>
      <c r="AD1272">
        <v>5</v>
      </c>
      <c r="AE1272" t="b">
        <v>1</v>
      </c>
      <c r="AF1272">
        <v>6.6</v>
      </c>
      <c r="AG1272">
        <v>2.4</v>
      </c>
      <c r="AH1272" t="str">
        <f>IF(ai_ds_job_salaries_2026[[#This Row],[upskilling_hours_per_month]]&lt;=4,"Low",IF(ai_ds_job_salaries_2026[[#This Row],[upskilling_hours_per_month]]&lt;=8,"Standard","High"))</f>
        <v>Standard</v>
      </c>
      <c r="AI1272" s="6">
        <f>ai_ds_job_salaries_2026[[#This Row],[Bonus ]]/100</f>
        <v>0.13500000000000001</v>
      </c>
      <c r="AJ1272">
        <v>0.13500000000000001</v>
      </c>
    </row>
    <row r="1273" spans="1:36" ht="15.95">
      <c r="A1273" t="s">
        <v>91</v>
      </c>
      <c r="B1273" t="s">
        <v>56</v>
      </c>
      <c r="C1273" t="s">
        <v>48</v>
      </c>
      <c r="D1273" t="s">
        <v>57</v>
      </c>
      <c r="E1273" t="s">
        <v>50</v>
      </c>
      <c r="F1273" t="e">
        <f>VLOOKUP(ai_ds_job_salaries_2026[[#This Row],[company_location]],#REF!,2,)</f>
        <v>#REF!</v>
      </c>
      <c r="G1273" t="s">
        <v>50</v>
      </c>
      <c r="H1273" t="e">
        <f>VLOOKUP(ai_ds_job_salaries_2026[[#This Row],[1]],#REF!,2,FALSE)</f>
        <v>#REF!</v>
      </c>
      <c r="I1273" t="s">
        <v>65</v>
      </c>
      <c r="J1273">
        <v>0.5</v>
      </c>
      <c r="K1273">
        <v>4</v>
      </c>
      <c r="L1273">
        <v>6</v>
      </c>
      <c r="M1273" t="s">
        <v>52</v>
      </c>
      <c r="N1273" t="s">
        <v>44</v>
      </c>
      <c r="O1273" t="b">
        <v>0</v>
      </c>
      <c r="P1273" t="b">
        <v>0</v>
      </c>
      <c r="Q1273">
        <v>12</v>
      </c>
      <c r="R1273">
        <v>1</v>
      </c>
      <c r="S1273">
        <v>32</v>
      </c>
      <c r="T1273">
        <v>30</v>
      </c>
      <c r="U1273" t="b">
        <v>1</v>
      </c>
      <c r="V1273">
        <v>16</v>
      </c>
      <c r="W1273">
        <v>18</v>
      </c>
      <c r="X1273" t="s">
        <v>54</v>
      </c>
      <c r="Y1273">
        <v>97168</v>
      </c>
      <c r="Z1273">
        <v>3.8</v>
      </c>
      <c r="AA1273" s="17">
        <f>ai_ds_job_salaries_2026[[#This Row],[Bonus ]]/100</f>
        <v>4.9000000000000002E-2</v>
      </c>
      <c r="AB1273" s="18">
        <v>4.9000000000000004</v>
      </c>
      <c r="AC1273">
        <v>9.1</v>
      </c>
      <c r="AD1273">
        <v>6</v>
      </c>
      <c r="AE1273" t="b">
        <v>1</v>
      </c>
      <c r="AF1273">
        <v>9.3000000000000007</v>
      </c>
      <c r="AG1273">
        <v>5</v>
      </c>
      <c r="AH1273" t="str">
        <f>IF(ai_ds_job_salaries_2026[[#This Row],[upskilling_hours_per_month]]&lt;=4,"Low",IF(ai_ds_job_salaries_2026[[#This Row],[upskilling_hours_per_month]]&lt;=8,"Standard","High"))</f>
        <v>High</v>
      </c>
      <c r="AI1273" s="6">
        <f>ai_ds_job_salaries_2026[[#This Row],[Bonus ]]/100</f>
        <v>4.9000000000000002E-2</v>
      </c>
      <c r="AJ1273">
        <v>4.9000000000000002E-2</v>
      </c>
    </row>
    <row r="1274" spans="1:36" ht="15.95">
      <c r="A1274" t="s">
        <v>91</v>
      </c>
      <c r="B1274" t="s">
        <v>64</v>
      </c>
      <c r="C1274" t="s">
        <v>48</v>
      </c>
      <c r="D1274" t="s">
        <v>49</v>
      </c>
      <c r="E1274" t="s">
        <v>40</v>
      </c>
      <c r="F1274" t="e">
        <f>VLOOKUP(ai_ds_job_salaries_2026[[#This Row],[company_location]],#REF!,2,)</f>
        <v>#REF!</v>
      </c>
      <c r="G1274" t="s">
        <v>40</v>
      </c>
      <c r="H1274" t="e">
        <f>VLOOKUP(ai_ds_job_salaries_2026[[#This Row],[1]],#REF!,2,FALSE)</f>
        <v>#REF!</v>
      </c>
      <c r="I1274" t="s">
        <v>70</v>
      </c>
      <c r="J1274">
        <v>0.5</v>
      </c>
      <c r="K1274">
        <v>8</v>
      </c>
      <c r="L1274">
        <v>0</v>
      </c>
      <c r="M1274" t="s">
        <v>43</v>
      </c>
      <c r="N1274" t="s">
        <v>44</v>
      </c>
      <c r="O1274" t="b">
        <v>0</v>
      </c>
      <c r="P1274" t="b">
        <v>0</v>
      </c>
      <c r="Q1274">
        <v>6</v>
      </c>
      <c r="R1274">
        <v>6</v>
      </c>
      <c r="S1274">
        <v>42</v>
      </c>
      <c r="T1274">
        <v>24</v>
      </c>
      <c r="U1274" t="b">
        <v>0</v>
      </c>
      <c r="V1274">
        <v>4</v>
      </c>
      <c r="W1274">
        <v>12</v>
      </c>
      <c r="X1274" t="s">
        <v>45</v>
      </c>
      <c r="Y1274">
        <v>34899</v>
      </c>
      <c r="Z1274">
        <v>0</v>
      </c>
      <c r="AA1274" s="17">
        <f>ai_ds_job_salaries_2026[[#This Row],[Bonus ]]/100</f>
        <v>6.3E-2</v>
      </c>
      <c r="AB1274" s="18">
        <v>6.3</v>
      </c>
      <c r="AC1274">
        <v>7.3</v>
      </c>
      <c r="AD1274">
        <v>5</v>
      </c>
      <c r="AE1274" t="b">
        <v>1</v>
      </c>
      <c r="AF1274">
        <v>13.1</v>
      </c>
      <c r="AG1274">
        <v>4.3</v>
      </c>
      <c r="AH1274" t="str">
        <f>IF(ai_ds_job_salaries_2026[[#This Row],[upskilling_hours_per_month]]&lt;=4,"Low",IF(ai_ds_job_salaries_2026[[#This Row],[upskilling_hours_per_month]]&lt;=8,"Standard","High"))</f>
        <v>High</v>
      </c>
      <c r="AI1274" s="6">
        <f>ai_ds_job_salaries_2026[[#This Row],[Bonus ]]/100</f>
        <v>6.3E-2</v>
      </c>
      <c r="AJ1274">
        <v>6.3E-2</v>
      </c>
    </row>
    <row r="1275" spans="1:36" ht="15.95">
      <c r="A1275" t="s">
        <v>60</v>
      </c>
      <c r="B1275" t="s">
        <v>56</v>
      </c>
      <c r="C1275" t="s">
        <v>78</v>
      </c>
      <c r="D1275" t="s">
        <v>57</v>
      </c>
      <c r="E1275" t="s">
        <v>94</v>
      </c>
      <c r="F1275" t="e">
        <f>VLOOKUP(ai_ds_job_salaries_2026[[#This Row],[company_location]],#REF!,2,)</f>
        <v>#REF!</v>
      </c>
      <c r="G1275" t="s">
        <v>94</v>
      </c>
      <c r="H1275" t="e">
        <f>VLOOKUP(ai_ds_job_salaries_2026[[#This Row],[1]],#REF!,2,FALSE)</f>
        <v>#REF!</v>
      </c>
      <c r="I1275" t="s">
        <v>73</v>
      </c>
      <c r="J1275">
        <v>1</v>
      </c>
      <c r="K1275">
        <v>3</v>
      </c>
      <c r="L1275">
        <v>2</v>
      </c>
      <c r="M1275" t="s">
        <v>89</v>
      </c>
      <c r="N1275" t="s">
        <v>44</v>
      </c>
      <c r="O1275" t="b">
        <v>0</v>
      </c>
      <c r="P1275" t="b">
        <v>0</v>
      </c>
      <c r="Q1275">
        <v>9</v>
      </c>
      <c r="R1275">
        <v>3</v>
      </c>
      <c r="S1275">
        <v>47</v>
      </c>
      <c r="T1275">
        <v>42</v>
      </c>
      <c r="U1275" t="b">
        <v>0</v>
      </c>
      <c r="V1275">
        <v>4</v>
      </c>
      <c r="W1275">
        <v>0</v>
      </c>
      <c r="X1275" t="s">
        <v>83</v>
      </c>
      <c r="Y1275">
        <v>63263</v>
      </c>
      <c r="Z1275">
        <v>24.9</v>
      </c>
      <c r="AA1275" s="17">
        <f>ai_ds_job_salaries_2026[[#This Row],[Bonus ]]/100</f>
        <v>6.5000000000000002E-2</v>
      </c>
      <c r="AB1275" s="18">
        <v>6.5</v>
      </c>
      <c r="AC1275">
        <v>8.1</v>
      </c>
      <c r="AD1275">
        <v>3</v>
      </c>
      <c r="AE1275" t="b">
        <v>0</v>
      </c>
      <c r="AF1275">
        <v>10.8</v>
      </c>
      <c r="AG1275">
        <v>4</v>
      </c>
      <c r="AH1275" t="str">
        <f>IF(ai_ds_job_salaries_2026[[#This Row],[upskilling_hours_per_month]]&lt;=4,"Low",IF(ai_ds_job_salaries_2026[[#This Row],[upskilling_hours_per_month]]&lt;=8,"Standard","High"))</f>
        <v>High</v>
      </c>
      <c r="AI1275" s="6">
        <f>ai_ds_job_salaries_2026[[#This Row],[Bonus ]]/100</f>
        <v>6.5000000000000002E-2</v>
      </c>
      <c r="AJ1275">
        <v>6.5000000000000002E-2</v>
      </c>
    </row>
    <row r="1276" spans="1:36" ht="15.95">
      <c r="A1276" t="s">
        <v>77</v>
      </c>
      <c r="B1276" t="s">
        <v>56</v>
      </c>
      <c r="C1276" t="s">
        <v>78</v>
      </c>
      <c r="D1276" t="s">
        <v>57</v>
      </c>
      <c r="E1276" t="s">
        <v>41</v>
      </c>
      <c r="F1276" t="e">
        <f>VLOOKUP(ai_ds_job_salaries_2026[[#This Row],[company_location]],#REF!,2,)</f>
        <v>#REF!</v>
      </c>
      <c r="G1276" t="s">
        <v>41</v>
      </c>
      <c r="H1276" t="e">
        <f>VLOOKUP(ai_ds_job_salaries_2026[[#This Row],[1]],#REF!,2,FALSE)</f>
        <v>#REF!</v>
      </c>
      <c r="I1276" t="s">
        <v>42</v>
      </c>
      <c r="J1276">
        <v>1</v>
      </c>
      <c r="K1276">
        <v>0</v>
      </c>
      <c r="L1276">
        <v>0</v>
      </c>
      <c r="M1276" t="s">
        <v>43</v>
      </c>
      <c r="N1276" t="s">
        <v>44</v>
      </c>
      <c r="O1276" t="b">
        <v>1</v>
      </c>
      <c r="P1276" t="b">
        <v>0</v>
      </c>
      <c r="Q1276">
        <v>15</v>
      </c>
      <c r="R1276">
        <v>3</v>
      </c>
      <c r="S1276">
        <v>33</v>
      </c>
      <c r="T1276">
        <v>42</v>
      </c>
      <c r="U1276" t="b">
        <v>1</v>
      </c>
      <c r="V1276">
        <v>11</v>
      </c>
      <c r="W1276">
        <v>12</v>
      </c>
      <c r="X1276" t="s">
        <v>71</v>
      </c>
      <c r="Y1276">
        <v>75583</v>
      </c>
      <c r="Z1276">
        <v>1.2</v>
      </c>
      <c r="AA1276" s="17">
        <f>ai_ds_job_salaries_2026[[#This Row],[Bonus ]]/100</f>
        <v>0.01</v>
      </c>
      <c r="AB1276" s="18">
        <v>1</v>
      </c>
      <c r="AC1276">
        <v>8</v>
      </c>
      <c r="AD1276">
        <v>3</v>
      </c>
      <c r="AE1276" t="b">
        <v>0</v>
      </c>
      <c r="AF1276">
        <v>11.3</v>
      </c>
      <c r="AG1276">
        <v>4.3</v>
      </c>
      <c r="AH1276" t="str">
        <f>IF(ai_ds_job_salaries_2026[[#This Row],[upskilling_hours_per_month]]&lt;=4,"Low",IF(ai_ds_job_salaries_2026[[#This Row],[upskilling_hours_per_month]]&lt;=8,"Standard","High"))</f>
        <v>High</v>
      </c>
      <c r="AI1276" s="6">
        <f>ai_ds_job_salaries_2026[[#This Row],[Bonus ]]/100</f>
        <v>0.01</v>
      </c>
      <c r="AJ1276">
        <v>0.01</v>
      </c>
    </row>
    <row r="1277" spans="1:36" ht="15.95">
      <c r="A1277" t="s">
        <v>96</v>
      </c>
      <c r="B1277" t="s">
        <v>64</v>
      </c>
      <c r="C1277" t="s">
        <v>48</v>
      </c>
      <c r="D1277" t="s">
        <v>49</v>
      </c>
      <c r="E1277" t="s">
        <v>72</v>
      </c>
      <c r="F1277" t="e">
        <f>VLOOKUP(ai_ds_job_salaries_2026[[#This Row],[company_location]],#REF!,2,)</f>
        <v>#REF!</v>
      </c>
      <c r="G1277" t="s">
        <v>72</v>
      </c>
      <c r="H1277" t="e">
        <f>VLOOKUP(ai_ds_job_salaries_2026[[#This Row],[1]],#REF!,2,FALSE)</f>
        <v>#REF!</v>
      </c>
      <c r="I1277" t="s">
        <v>88</v>
      </c>
      <c r="J1277">
        <v>1</v>
      </c>
      <c r="K1277">
        <v>8</v>
      </c>
      <c r="L1277">
        <v>5</v>
      </c>
      <c r="M1277" t="s">
        <v>52</v>
      </c>
      <c r="N1277" t="s">
        <v>53</v>
      </c>
      <c r="O1277" t="b">
        <v>0</v>
      </c>
      <c r="P1277" t="b">
        <v>0</v>
      </c>
      <c r="Q1277">
        <v>14</v>
      </c>
      <c r="R1277">
        <v>2</v>
      </c>
      <c r="S1277">
        <v>45</v>
      </c>
      <c r="T1277">
        <v>0</v>
      </c>
      <c r="U1277" t="b">
        <v>0</v>
      </c>
      <c r="V1277">
        <v>2</v>
      </c>
      <c r="W1277">
        <v>12</v>
      </c>
      <c r="X1277" t="s">
        <v>75</v>
      </c>
      <c r="Y1277">
        <v>80969</v>
      </c>
      <c r="Z1277">
        <v>2.7</v>
      </c>
      <c r="AA1277" s="17">
        <f>ai_ds_job_salaries_2026[[#This Row],[Bonus ]]/100</f>
        <v>9.3000000000000013E-2</v>
      </c>
      <c r="AB1277" s="18">
        <v>9.3000000000000007</v>
      </c>
      <c r="AC1277">
        <v>9.6</v>
      </c>
      <c r="AD1277">
        <v>7</v>
      </c>
      <c r="AE1277" t="b">
        <v>0</v>
      </c>
      <c r="AF1277">
        <v>12.1</v>
      </c>
      <c r="AG1277">
        <v>6.1</v>
      </c>
      <c r="AH1277" t="str">
        <f>IF(ai_ds_job_salaries_2026[[#This Row],[upskilling_hours_per_month]]&lt;=4,"Low",IF(ai_ds_job_salaries_2026[[#This Row],[upskilling_hours_per_month]]&lt;=8,"Standard","High"))</f>
        <v>High</v>
      </c>
      <c r="AI1277" s="6">
        <f>ai_ds_job_salaries_2026[[#This Row],[Bonus ]]/100</f>
        <v>9.3000000000000013E-2</v>
      </c>
      <c r="AJ1277">
        <v>9.3000000000000013E-2</v>
      </c>
    </row>
    <row r="1278" spans="1:36" ht="15.95">
      <c r="A1278" t="s">
        <v>36</v>
      </c>
      <c r="B1278" t="s">
        <v>64</v>
      </c>
      <c r="C1278" t="s">
        <v>48</v>
      </c>
      <c r="D1278" t="s">
        <v>57</v>
      </c>
      <c r="E1278" t="s">
        <v>50</v>
      </c>
      <c r="F1278" t="e">
        <f>VLOOKUP(ai_ds_job_salaries_2026[[#This Row],[company_location]],#REF!,2,)</f>
        <v>#REF!</v>
      </c>
      <c r="G1278" t="s">
        <v>50</v>
      </c>
      <c r="H1278" t="e">
        <f>VLOOKUP(ai_ds_job_salaries_2026[[#This Row],[1]],#REF!,2,FALSE)</f>
        <v>#REF!</v>
      </c>
      <c r="I1278" t="s">
        <v>70</v>
      </c>
      <c r="J1278">
        <v>1</v>
      </c>
      <c r="K1278">
        <v>3</v>
      </c>
      <c r="L1278">
        <v>8</v>
      </c>
      <c r="M1278" t="s">
        <v>43</v>
      </c>
      <c r="N1278" t="s">
        <v>90</v>
      </c>
      <c r="O1278" t="b">
        <v>0</v>
      </c>
      <c r="P1278" t="b">
        <v>0</v>
      </c>
      <c r="Q1278">
        <v>9</v>
      </c>
      <c r="R1278">
        <v>3</v>
      </c>
      <c r="S1278">
        <v>40</v>
      </c>
      <c r="T1278">
        <v>54</v>
      </c>
      <c r="U1278" t="b">
        <v>1</v>
      </c>
      <c r="V1278">
        <v>0</v>
      </c>
      <c r="W1278">
        <v>30</v>
      </c>
      <c r="X1278" t="s">
        <v>54</v>
      </c>
      <c r="Y1278">
        <v>75936</v>
      </c>
      <c r="Z1278">
        <v>0</v>
      </c>
      <c r="AA1278" s="17">
        <f>ai_ds_job_salaries_2026[[#This Row],[Bonus ]]/100</f>
        <v>0.109</v>
      </c>
      <c r="AB1278" s="18">
        <v>10.9</v>
      </c>
      <c r="AC1278">
        <v>7.7</v>
      </c>
      <c r="AD1278">
        <v>1</v>
      </c>
      <c r="AE1278" t="b">
        <v>1</v>
      </c>
      <c r="AF1278">
        <v>8.6999999999999993</v>
      </c>
      <c r="AG1278">
        <v>5.4</v>
      </c>
      <c r="AH1278" t="str">
        <f>IF(ai_ds_job_salaries_2026[[#This Row],[upskilling_hours_per_month]]&lt;=4,"Low",IF(ai_ds_job_salaries_2026[[#This Row],[upskilling_hours_per_month]]&lt;=8,"Standard","High"))</f>
        <v>High</v>
      </c>
      <c r="AI1278" s="6">
        <f>ai_ds_job_salaries_2026[[#This Row],[Bonus ]]/100</f>
        <v>0.109</v>
      </c>
      <c r="AJ1278">
        <v>0.109</v>
      </c>
    </row>
    <row r="1279" spans="1:36" ht="15.95">
      <c r="A1279" t="s">
        <v>60</v>
      </c>
      <c r="B1279" t="s">
        <v>64</v>
      </c>
      <c r="C1279" t="s">
        <v>48</v>
      </c>
      <c r="D1279" t="s">
        <v>49</v>
      </c>
      <c r="E1279" t="s">
        <v>94</v>
      </c>
      <c r="F1279" t="e">
        <f>VLOOKUP(ai_ds_job_salaries_2026[[#This Row],[company_location]],#REF!,2,)</f>
        <v>#REF!</v>
      </c>
      <c r="G1279" t="s">
        <v>40</v>
      </c>
      <c r="H1279" t="e">
        <f>VLOOKUP(ai_ds_job_salaries_2026[[#This Row],[1]],#REF!,2,FALSE)</f>
        <v>#REF!</v>
      </c>
      <c r="I1279" t="s">
        <v>70</v>
      </c>
      <c r="J1279">
        <v>1</v>
      </c>
      <c r="K1279">
        <v>5</v>
      </c>
      <c r="L1279">
        <v>0</v>
      </c>
      <c r="M1279" t="s">
        <v>59</v>
      </c>
      <c r="N1279" t="s">
        <v>44</v>
      </c>
      <c r="O1279" t="b">
        <v>0</v>
      </c>
      <c r="P1279" t="b">
        <v>0</v>
      </c>
      <c r="Q1279">
        <v>3</v>
      </c>
      <c r="R1279">
        <v>0</v>
      </c>
      <c r="S1279">
        <v>48</v>
      </c>
      <c r="T1279">
        <v>18</v>
      </c>
      <c r="U1279" t="b">
        <v>1</v>
      </c>
      <c r="V1279">
        <v>16</v>
      </c>
      <c r="W1279">
        <v>0</v>
      </c>
      <c r="X1279" t="s">
        <v>83</v>
      </c>
      <c r="Y1279">
        <v>111721</v>
      </c>
      <c r="Z1279">
        <v>1.9</v>
      </c>
      <c r="AA1279" s="17">
        <f>ai_ds_job_salaries_2026[[#This Row],[Bonus ]]/100</f>
        <v>8.199999999999999E-2</v>
      </c>
      <c r="AB1279" s="18">
        <v>8.1999999999999993</v>
      </c>
      <c r="AC1279">
        <v>9.8000000000000007</v>
      </c>
      <c r="AD1279">
        <v>10</v>
      </c>
      <c r="AE1279" t="b">
        <v>0</v>
      </c>
      <c r="AF1279">
        <v>3.8</v>
      </c>
      <c r="AG1279">
        <v>5.7</v>
      </c>
      <c r="AH1279" t="str">
        <f>IF(ai_ds_job_salaries_2026[[#This Row],[upskilling_hours_per_month]]&lt;=4,"Low",IF(ai_ds_job_salaries_2026[[#This Row],[upskilling_hours_per_month]]&lt;=8,"Standard","High"))</f>
        <v>Low</v>
      </c>
      <c r="AI1279" s="6">
        <f>ai_ds_job_salaries_2026[[#This Row],[Bonus ]]/100</f>
        <v>8.199999999999999E-2</v>
      </c>
      <c r="AJ1279">
        <v>8.199999999999999E-2</v>
      </c>
    </row>
    <row r="1280" spans="1:36" ht="15.95">
      <c r="A1280" t="s">
        <v>91</v>
      </c>
      <c r="B1280" t="s">
        <v>56</v>
      </c>
      <c r="C1280" t="s">
        <v>48</v>
      </c>
      <c r="D1280" t="s">
        <v>49</v>
      </c>
      <c r="E1280" t="s">
        <v>72</v>
      </c>
      <c r="F1280" t="e">
        <f>VLOOKUP(ai_ds_job_salaries_2026[[#This Row],[company_location]],#REF!,2,)</f>
        <v>#REF!</v>
      </c>
      <c r="G1280" t="s">
        <v>72</v>
      </c>
      <c r="H1280" t="e">
        <f>VLOOKUP(ai_ds_job_salaries_2026[[#This Row],[1]],#REF!,2,FALSE)</f>
        <v>#REF!</v>
      </c>
      <c r="I1280" t="s">
        <v>88</v>
      </c>
      <c r="J1280">
        <v>0.5</v>
      </c>
      <c r="K1280">
        <v>1</v>
      </c>
      <c r="L1280">
        <v>0</v>
      </c>
      <c r="M1280" t="s">
        <v>52</v>
      </c>
      <c r="N1280" t="s">
        <v>44</v>
      </c>
      <c r="O1280" t="b">
        <v>0</v>
      </c>
      <c r="P1280" t="b">
        <v>0</v>
      </c>
      <c r="Q1280">
        <v>4</v>
      </c>
      <c r="R1280">
        <v>0</v>
      </c>
      <c r="S1280">
        <v>46</v>
      </c>
      <c r="T1280">
        <v>36</v>
      </c>
      <c r="U1280" t="b">
        <v>1</v>
      </c>
      <c r="V1280">
        <v>8</v>
      </c>
      <c r="W1280">
        <v>6</v>
      </c>
      <c r="X1280" t="s">
        <v>75</v>
      </c>
      <c r="Y1280">
        <v>60876</v>
      </c>
      <c r="Z1280">
        <v>0.8</v>
      </c>
      <c r="AA1280" s="17">
        <f>ai_ds_job_salaries_2026[[#This Row],[Bonus ]]/100</f>
        <v>1.3999999999999999E-2</v>
      </c>
      <c r="AB1280" s="18">
        <v>1.4</v>
      </c>
      <c r="AC1280">
        <v>4.9000000000000004</v>
      </c>
      <c r="AD1280">
        <v>7</v>
      </c>
      <c r="AE1280" t="b">
        <v>1</v>
      </c>
      <c r="AF1280">
        <v>5</v>
      </c>
      <c r="AG1280">
        <v>5.6</v>
      </c>
      <c r="AH1280" t="str">
        <f>IF(ai_ds_job_salaries_2026[[#This Row],[upskilling_hours_per_month]]&lt;=4,"Low",IF(ai_ds_job_salaries_2026[[#This Row],[upskilling_hours_per_month]]&lt;=8,"Standard","High"))</f>
        <v>Standard</v>
      </c>
      <c r="AI1280" s="6">
        <f>ai_ds_job_salaries_2026[[#This Row],[Bonus ]]/100</f>
        <v>1.3999999999999999E-2</v>
      </c>
      <c r="AJ1280">
        <v>1.3999999999999999E-2</v>
      </c>
    </row>
    <row r="1281" spans="1:36" ht="15.95">
      <c r="A1281" t="s">
        <v>46</v>
      </c>
      <c r="B1281" t="s">
        <v>47</v>
      </c>
      <c r="C1281" t="s">
        <v>48</v>
      </c>
      <c r="D1281" t="s">
        <v>39</v>
      </c>
      <c r="E1281" t="s">
        <v>40</v>
      </c>
      <c r="F1281" t="e">
        <f>VLOOKUP(ai_ds_job_salaries_2026[[#This Row],[company_location]],#REF!,2,)</f>
        <v>#REF!</v>
      </c>
      <c r="G1281" t="s">
        <v>40</v>
      </c>
      <c r="H1281" t="e">
        <f>VLOOKUP(ai_ds_job_salaries_2026[[#This Row],[1]],#REF!,2,FALSE)</f>
        <v>#REF!</v>
      </c>
      <c r="I1281" t="s">
        <v>80</v>
      </c>
      <c r="J1281">
        <v>1</v>
      </c>
      <c r="K1281">
        <v>6</v>
      </c>
      <c r="L1281">
        <v>1</v>
      </c>
      <c r="M1281" t="s">
        <v>43</v>
      </c>
      <c r="N1281" t="s">
        <v>53</v>
      </c>
      <c r="O1281" t="b">
        <v>1</v>
      </c>
      <c r="P1281" t="b">
        <v>0</v>
      </c>
      <c r="Q1281">
        <v>5</v>
      </c>
      <c r="R1281">
        <v>6</v>
      </c>
      <c r="S1281">
        <v>51</v>
      </c>
      <c r="T1281">
        <v>24</v>
      </c>
      <c r="U1281" t="b">
        <v>0</v>
      </c>
      <c r="V1281">
        <v>2</v>
      </c>
      <c r="W1281">
        <v>48</v>
      </c>
      <c r="X1281" t="s">
        <v>45</v>
      </c>
      <c r="Y1281">
        <v>40620</v>
      </c>
      <c r="Z1281">
        <v>51.1</v>
      </c>
      <c r="AA1281" s="17">
        <f>ai_ds_job_salaries_2026[[#This Row],[Bonus ]]/100</f>
        <v>0.114</v>
      </c>
      <c r="AB1281" s="18">
        <v>11.4</v>
      </c>
      <c r="AC1281">
        <v>7.3</v>
      </c>
      <c r="AD1281">
        <v>4</v>
      </c>
      <c r="AE1281" t="b">
        <v>0</v>
      </c>
      <c r="AF1281">
        <v>5.4</v>
      </c>
      <c r="AG1281">
        <v>4.8</v>
      </c>
      <c r="AH1281" t="str">
        <f>IF(ai_ds_job_salaries_2026[[#This Row],[upskilling_hours_per_month]]&lt;=4,"Low",IF(ai_ds_job_salaries_2026[[#This Row],[upskilling_hours_per_month]]&lt;=8,"Standard","High"))</f>
        <v>Standard</v>
      </c>
      <c r="AI1281" s="6">
        <f>ai_ds_job_salaries_2026[[#This Row],[Bonus ]]/100</f>
        <v>0.114</v>
      </c>
      <c r="AJ1281">
        <v>0.114</v>
      </c>
    </row>
    <row r="1282" spans="1:36" ht="15.95">
      <c r="A1282" t="s">
        <v>77</v>
      </c>
      <c r="B1282" t="s">
        <v>64</v>
      </c>
      <c r="C1282" t="s">
        <v>48</v>
      </c>
      <c r="D1282" t="s">
        <v>39</v>
      </c>
      <c r="E1282" t="s">
        <v>98</v>
      </c>
      <c r="F1282" t="e">
        <f>VLOOKUP(ai_ds_job_salaries_2026[[#This Row],[company_location]],#REF!,2,)</f>
        <v>#REF!</v>
      </c>
      <c r="G1282" t="s">
        <v>98</v>
      </c>
      <c r="H1282" t="e">
        <f>VLOOKUP(ai_ds_job_salaries_2026[[#This Row],[1]],#REF!,2,FALSE)</f>
        <v>#REF!</v>
      </c>
      <c r="I1282" t="s">
        <v>42</v>
      </c>
      <c r="J1282">
        <v>0.5</v>
      </c>
      <c r="K1282">
        <v>5</v>
      </c>
      <c r="L1282">
        <v>0</v>
      </c>
      <c r="M1282" t="s">
        <v>52</v>
      </c>
      <c r="N1282" t="s">
        <v>44</v>
      </c>
      <c r="O1282" t="b">
        <v>1</v>
      </c>
      <c r="P1282" t="b">
        <v>0</v>
      </c>
      <c r="Q1282">
        <v>11</v>
      </c>
      <c r="R1282">
        <v>1</v>
      </c>
      <c r="S1282">
        <v>40</v>
      </c>
      <c r="T1282">
        <v>36</v>
      </c>
      <c r="U1282" t="b">
        <v>1</v>
      </c>
      <c r="V1282">
        <v>14</v>
      </c>
      <c r="W1282">
        <v>6</v>
      </c>
      <c r="X1282" t="s">
        <v>99</v>
      </c>
      <c r="Y1282">
        <v>103179</v>
      </c>
      <c r="Z1282">
        <v>42.1</v>
      </c>
      <c r="AA1282" s="17">
        <f>ai_ds_job_salaries_2026[[#This Row],[Bonus ]]/100</f>
        <v>0.128</v>
      </c>
      <c r="AB1282" s="18">
        <v>12.8</v>
      </c>
      <c r="AC1282">
        <v>6.3</v>
      </c>
      <c r="AD1282">
        <v>5</v>
      </c>
      <c r="AE1282" t="b">
        <v>0</v>
      </c>
      <c r="AF1282">
        <v>8.9</v>
      </c>
      <c r="AG1282">
        <v>2</v>
      </c>
      <c r="AH1282" t="str">
        <f>IF(ai_ds_job_salaries_2026[[#This Row],[upskilling_hours_per_month]]&lt;=4,"Low",IF(ai_ds_job_salaries_2026[[#This Row],[upskilling_hours_per_month]]&lt;=8,"Standard","High"))</f>
        <v>High</v>
      </c>
      <c r="AI1282" s="6">
        <f>ai_ds_job_salaries_2026[[#This Row],[Bonus ]]/100</f>
        <v>0.128</v>
      </c>
      <c r="AJ1282">
        <v>0.128</v>
      </c>
    </row>
    <row r="1283" spans="1:36" ht="15.95">
      <c r="A1283" t="s">
        <v>46</v>
      </c>
      <c r="B1283" t="s">
        <v>47</v>
      </c>
      <c r="C1283" t="s">
        <v>48</v>
      </c>
      <c r="D1283" t="s">
        <v>39</v>
      </c>
      <c r="E1283" t="s">
        <v>79</v>
      </c>
      <c r="F1283" t="e">
        <f>VLOOKUP(ai_ds_job_salaries_2026[[#This Row],[company_location]],#REF!,2,)</f>
        <v>#REF!</v>
      </c>
      <c r="G1283" t="s">
        <v>79</v>
      </c>
      <c r="H1283" t="e">
        <f>VLOOKUP(ai_ds_job_salaries_2026[[#This Row],[1]],#REF!,2,FALSE)</f>
        <v>#REF!</v>
      </c>
      <c r="I1283" t="s">
        <v>42</v>
      </c>
      <c r="J1283">
        <v>0</v>
      </c>
      <c r="K1283">
        <v>11</v>
      </c>
      <c r="L1283">
        <v>7</v>
      </c>
      <c r="M1283" t="s">
        <v>43</v>
      </c>
      <c r="N1283" t="s">
        <v>62</v>
      </c>
      <c r="O1283" t="b">
        <v>1</v>
      </c>
      <c r="P1283" t="b">
        <v>0</v>
      </c>
      <c r="Q1283">
        <v>12</v>
      </c>
      <c r="R1283">
        <v>5</v>
      </c>
      <c r="S1283">
        <v>60</v>
      </c>
      <c r="T1283">
        <v>42</v>
      </c>
      <c r="U1283" t="b">
        <v>0</v>
      </c>
      <c r="V1283">
        <v>1</v>
      </c>
      <c r="W1283">
        <v>6</v>
      </c>
      <c r="X1283" t="s">
        <v>83</v>
      </c>
      <c r="Y1283">
        <v>126812</v>
      </c>
      <c r="Z1283">
        <v>0</v>
      </c>
      <c r="AA1283" s="17">
        <f>ai_ds_job_salaries_2026[[#This Row],[Bonus ]]/100</f>
        <v>0.14099999999999999</v>
      </c>
      <c r="AB1283" s="18">
        <v>14.1</v>
      </c>
      <c r="AC1283">
        <v>5.6</v>
      </c>
      <c r="AD1283">
        <v>5</v>
      </c>
      <c r="AE1283" t="b">
        <v>0</v>
      </c>
      <c r="AF1283">
        <v>8.9</v>
      </c>
      <c r="AG1283">
        <v>3.9</v>
      </c>
      <c r="AH1283" t="str">
        <f>IF(ai_ds_job_salaries_2026[[#This Row],[upskilling_hours_per_month]]&lt;=4,"Low",IF(ai_ds_job_salaries_2026[[#This Row],[upskilling_hours_per_month]]&lt;=8,"Standard","High"))</f>
        <v>High</v>
      </c>
      <c r="AI1283" s="6">
        <f>ai_ds_job_salaries_2026[[#This Row],[Bonus ]]/100</f>
        <v>0.14099999999999999</v>
      </c>
      <c r="AJ1283">
        <v>0.14099999999999999</v>
      </c>
    </row>
    <row r="1284" spans="1:36" ht="15.95">
      <c r="A1284" t="s">
        <v>66</v>
      </c>
      <c r="B1284" t="s">
        <v>64</v>
      </c>
      <c r="C1284" t="s">
        <v>48</v>
      </c>
      <c r="D1284" t="s">
        <v>49</v>
      </c>
      <c r="E1284" t="s">
        <v>98</v>
      </c>
      <c r="F1284" t="e">
        <f>VLOOKUP(ai_ds_job_salaries_2026[[#This Row],[company_location]],#REF!,2,)</f>
        <v>#REF!</v>
      </c>
      <c r="G1284" t="s">
        <v>98</v>
      </c>
      <c r="H1284" t="e">
        <f>VLOOKUP(ai_ds_job_salaries_2026[[#This Row],[1]],#REF!,2,FALSE)</f>
        <v>#REF!</v>
      </c>
      <c r="I1284" t="s">
        <v>70</v>
      </c>
      <c r="J1284">
        <v>1</v>
      </c>
      <c r="K1284">
        <v>8</v>
      </c>
      <c r="L1284">
        <v>5</v>
      </c>
      <c r="M1284" t="s">
        <v>52</v>
      </c>
      <c r="N1284" t="s">
        <v>44</v>
      </c>
      <c r="O1284" t="b">
        <v>0</v>
      </c>
      <c r="P1284" t="b">
        <v>0</v>
      </c>
      <c r="Q1284">
        <v>10</v>
      </c>
      <c r="R1284">
        <v>1</v>
      </c>
      <c r="S1284">
        <v>42</v>
      </c>
      <c r="T1284">
        <v>12</v>
      </c>
      <c r="U1284" t="b">
        <v>1</v>
      </c>
      <c r="V1284">
        <v>4</v>
      </c>
      <c r="W1284">
        <v>24</v>
      </c>
      <c r="X1284" t="s">
        <v>99</v>
      </c>
      <c r="Y1284">
        <v>98833</v>
      </c>
      <c r="Z1284">
        <v>4.7</v>
      </c>
      <c r="AA1284" s="17">
        <f>ai_ds_job_salaries_2026[[#This Row],[Bonus ]]/100</f>
        <v>8.6999999999999994E-2</v>
      </c>
      <c r="AB1284" s="18">
        <v>8.6999999999999993</v>
      </c>
      <c r="AC1284">
        <v>9</v>
      </c>
      <c r="AD1284">
        <v>10</v>
      </c>
      <c r="AE1284" t="b">
        <v>0</v>
      </c>
      <c r="AF1284">
        <v>0.4</v>
      </c>
      <c r="AG1284">
        <v>4.0999999999999996</v>
      </c>
      <c r="AH1284" t="str">
        <f>IF(ai_ds_job_salaries_2026[[#This Row],[upskilling_hours_per_month]]&lt;=4,"Low",IF(ai_ds_job_salaries_2026[[#This Row],[upskilling_hours_per_month]]&lt;=8,"Standard","High"))</f>
        <v>Low</v>
      </c>
      <c r="AI1284" s="6">
        <f>ai_ds_job_salaries_2026[[#This Row],[Bonus ]]/100</f>
        <v>8.6999999999999994E-2</v>
      </c>
      <c r="AJ1284">
        <v>8.6999999999999994E-2</v>
      </c>
    </row>
    <row r="1285" spans="1:36" ht="15.95">
      <c r="A1285" t="s">
        <v>60</v>
      </c>
      <c r="B1285" t="s">
        <v>64</v>
      </c>
      <c r="C1285" t="s">
        <v>48</v>
      </c>
      <c r="D1285" t="s">
        <v>39</v>
      </c>
      <c r="E1285" t="s">
        <v>50</v>
      </c>
      <c r="F1285" t="e">
        <f>VLOOKUP(ai_ds_job_salaries_2026[[#This Row],[company_location]],#REF!,2,)</f>
        <v>#REF!</v>
      </c>
      <c r="G1285" t="s">
        <v>50</v>
      </c>
      <c r="H1285" t="e">
        <f>VLOOKUP(ai_ds_job_salaries_2026[[#This Row],[1]],#REF!,2,FALSE)</f>
        <v>#REF!</v>
      </c>
      <c r="I1285" t="s">
        <v>92</v>
      </c>
      <c r="J1285">
        <v>0</v>
      </c>
      <c r="K1285">
        <v>8</v>
      </c>
      <c r="L1285">
        <v>10</v>
      </c>
      <c r="M1285" t="s">
        <v>89</v>
      </c>
      <c r="N1285" t="s">
        <v>53</v>
      </c>
      <c r="O1285" t="b">
        <v>0</v>
      </c>
      <c r="P1285" t="b">
        <v>0</v>
      </c>
      <c r="Q1285">
        <v>5</v>
      </c>
      <c r="R1285">
        <v>0</v>
      </c>
      <c r="S1285">
        <v>45</v>
      </c>
      <c r="T1285">
        <v>0</v>
      </c>
      <c r="U1285" t="b">
        <v>1</v>
      </c>
      <c r="V1285">
        <v>2</v>
      </c>
      <c r="W1285">
        <v>12</v>
      </c>
      <c r="X1285" t="s">
        <v>54</v>
      </c>
      <c r="Y1285">
        <v>105575</v>
      </c>
      <c r="Z1285">
        <v>67.900000000000006</v>
      </c>
      <c r="AA1285" s="17">
        <f>ai_ds_job_salaries_2026[[#This Row],[Bonus ]]/100</f>
        <v>0.11800000000000001</v>
      </c>
      <c r="AB1285" s="18">
        <v>11.8</v>
      </c>
      <c r="AC1285">
        <v>7.8</v>
      </c>
      <c r="AD1285">
        <v>6</v>
      </c>
      <c r="AE1285" t="b">
        <v>1</v>
      </c>
      <c r="AF1285">
        <v>9.8000000000000007</v>
      </c>
      <c r="AG1285">
        <v>4.5</v>
      </c>
      <c r="AH1285" t="str">
        <f>IF(ai_ds_job_salaries_2026[[#This Row],[upskilling_hours_per_month]]&lt;=4,"Low",IF(ai_ds_job_salaries_2026[[#This Row],[upskilling_hours_per_month]]&lt;=8,"Standard","High"))</f>
        <v>High</v>
      </c>
      <c r="AI1285" s="6">
        <f>ai_ds_job_salaries_2026[[#This Row],[Bonus ]]/100</f>
        <v>0.11800000000000001</v>
      </c>
      <c r="AJ1285">
        <v>0.11800000000000001</v>
      </c>
    </row>
    <row r="1286" spans="1:36" ht="15.95">
      <c r="A1286" t="s">
        <v>66</v>
      </c>
      <c r="B1286" t="s">
        <v>56</v>
      </c>
      <c r="C1286" t="s">
        <v>48</v>
      </c>
      <c r="D1286" t="s">
        <v>39</v>
      </c>
      <c r="E1286" t="s">
        <v>101</v>
      </c>
      <c r="F1286" t="e">
        <f>VLOOKUP(ai_ds_job_salaries_2026[[#This Row],[company_location]],#REF!,2,)</f>
        <v>#REF!</v>
      </c>
      <c r="G1286" t="s">
        <v>50</v>
      </c>
      <c r="H1286" t="e">
        <f>VLOOKUP(ai_ds_job_salaries_2026[[#This Row],[1]],#REF!,2,FALSE)</f>
        <v>#REF!</v>
      </c>
      <c r="I1286" t="s">
        <v>70</v>
      </c>
      <c r="J1286">
        <v>1</v>
      </c>
      <c r="K1286">
        <v>2</v>
      </c>
      <c r="L1286">
        <v>4</v>
      </c>
      <c r="M1286" t="s">
        <v>43</v>
      </c>
      <c r="N1286" t="s">
        <v>102</v>
      </c>
      <c r="O1286" t="b">
        <v>0</v>
      </c>
      <c r="P1286" t="b">
        <v>0</v>
      </c>
      <c r="Q1286">
        <v>4</v>
      </c>
      <c r="R1286">
        <v>1</v>
      </c>
      <c r="S1286">
        <v>36</v>
      </c>
      <c r="T1286">
        <v>24</v>
      </c>
      <c r="U1286" t="b">
        <v>1</v>
      </c>
      <c r="V1286">
        <v>9</v>
      </c>
      <c r="W1286">
        <v>18</v>
      </c>
      <c r="X1286" t="s">
        <v>83</v>
      </c>
      <c r="Y1286">
        <v>32241</v>
      </c>
      <c r="Z1286">
        <v>21.2</v>
      </c>
      <c r="AA1286" s="17">
        <f>ai_ds_job_salaries_2026[[#This Row],[Bonus ]]/100</f>
        <v>8.4000000000000005E-2</v>
      </c>
      <c r="AB1286" s="18">
        <v>8.4</v>
      </c>
      <c r="AC1286">
        <v>5.9</v>
      </c>
      <c r="AD1286">
        <v>7</v>
      </c>
      <c r="AE1286" t="b">
        <v>1</v>
      </c>
      <c r="AF1286">
        <v>9.4</v>
      </c>
      <c r="AG1286">
        <v>4.5999999999999996</v>
      </c>
      <c r="AH1286" t="str">
        <f>IF(ai_ds_job_salaries_2026[[#This Row],[upskilling_hours_per_month]]&lt;=4,"Low",IF(ai_ds_job_salaries_2026[[#This Row],[upskilling_hours_per_month]]&lt;=8,"Standard","High"))</f>
        <v>High</v>
      </c>
      <c r="AI1286" s="6">
        <f>ai_ds_job_salaries_2026[[#This Row],[Bonus ]]/100</f>
        <v>8.4000000000000005E-2</v>
      </c>
      <c r="AJ1286">
        <v>8.4000000000000005E-2</v>
      </c>
    </row>
    <row r="1287" spans="1:36" ht="15.95">
      <c r="A1287" t="s">
        <v>55</v>
      </c>
      <c r="B1287" t="s">
        <v>64</v>
      </c>
      <c r="C1287" t="s">
        <v>48</v>
      </c>
      <c r="D1287" t="s">
        <v>39</v>
      </c>
      <c r="E1287" t="s">
        <v>72</v>
      </c>
      <c r="F1287" t="e">
        <f>VLOOKUP(ai_ds_job_salaries_2026[[#This Row],[company_location]],#REF!,2,)</f>
        <v>#REF!</v>
      </c>
      <c r="G1287" t="s">
        <v>72</v>
      </c>
      <c r="H1287" t="e">
        <f>VLOOKUP(ai_ds_job_salaries_2026[[#This Row],[1]],#REF!,2,FALSE)</f>
        <v>#REF!</v>
      </c>
      <c r="I1287" t="s">
        <v>70</v>
      </c>
      <c r="J1287">
        <v>0</v>
      </c>
      <c r="K1287">
        <v>9</v>
      </c>
      <c r="L1287">
        <v>5</v>
      </c>
      <c r="M1287" t="s">
        <v>74</v>
      </c>
      <c r="N1287" t="s">
        <v>44</v>
      </c>
      <c r="O1287" t="b">
        <v>1</v>
      </c>
      <c r="P1287" t="b">
        <v>0</v>
      </c>
      <c r="Q1287">
        <v>13</v>
      </c>
      <c r="R1287">
        <v>1</v>
      </c>
      <c r="S1287">
        <v>33</v>
      </c>
      <c r="T1287">
        <v>0</v>
      </c>
      <c r="U1287" t="b">
        <v>1</v>
      </c>
      <c r="V1287">
        <v>14</v>
      </c>
      <c r="W1287">
        <v>18</v>
      </c>
      <c r="X1287" t="s">
        <v>75</v>
      </c>
      <c r="Y1287">
        <v>101083</v>
      </c>
      <c r="Z1287">
        <v>74.400000000000006</v>
      </c>
      <c r="AA1287" s="17">
        <f>ai_ds_job_salaries_2026[[#This Row],[Bonus ]]/100</f>
        <v>0.13</v>
      </c>
      <c r="AB1287" s="18">
        <v>13</v>
      </c>
      <c r="AC1287">
        <v>6.1</v>
      </c>
      <c r="AD1287">
        <v>8</v>
      </c>
      <c r="AE1287" t="b">
        <v>1</v>
      </c>
      <c r="AF1287">
        <v>12.3</v>
      </c>
      <c r="AG1287">
        <v>3.9</v>
      </c>
      <c r="AH1287" t="str">
        <f>IF(ai_ds_job_salaries_2026[[#This Row],[upskilling_hours_per_month]]&lt;=4,"Low",IF(ai_ds_job_salaries_2026[[#This Row],[upskilling_hours_per_month]]&lt;=8,"Standard","High"))</f>
        <v>High</v>
      </c>
      <c r="AI1287" s="6">
        <f>ai_ds_job_salaries_2026[[#This Row],[Bonus ]]/100</f>
        <v>0.13</v>
      </c>
      <c r="AJ1287">
        <v>0.13</v>
      </c>
    </row>
    <row r="1288" spans="1:36" ht="15.95">
      <c r="A1288" t="s">
        <v>96</v>
      </c>
      <c r="B1288" t="s">
        <v>64</v>
      </c>
      <c r="C1288" t="s">
        <v>38</v>
      </c>
      <c r="D1288" t="s">
        <v>49</v>
      </c>
      <c r="E1288" t="s">
        <v>50</v>
      </c>
      <c r="F1288" t="e">
        <f>VLOOKUP(ai_ds_job_salaries_2026[[#This Row],[company_location]],#REF!,2,)</f>
        <v>#REF!</v>
      </c>
      <c r="G1288" t="s">
        <v>50</v>
      </c>
      <c r="H1288" t="e">
        <f>VLOOKUP(ai_ds_job_salaries_2026[[#This Row],[1]],#REF!,2,FALSE)</f>
        <v>#REF!</v>
      </c>
      <c r="I1288" t="s">
        <v>73</v>
      </c>
      <c r="J1288">
        <v>0</v>
      </c>
      <c r="K1288">
        <v>7</v>
      </c>
      <c r="L1288">
        <v>10</v>
      </c>
      <c r="M1288" t="s">
        <v>52</v>
      </c>
      <c r="N1288" t="s">
        <v>44</v>
      </c>
      <c r="O1288" t="b">
        <v>0</v>
      </c>
      <c r="P1288" t="b">
        <v>0</v>
      </c>
      <c r="Q1288">
        <v>5</v>
      </c>
      <c r="R1288">
        <v>3</v>
      </c>
      <c r="S1288">
        <v>44</v>
      </c>
      <c r="T1288">
        <v>18</v>
      </c>
      <c r="U1288" t="b">
        <v>1</v>
      </c>
      <c r="V1288">
        <v>4</v>
      </c>
      <c r="W1288">
        <v>36</v>
      </c>
      <c r="X1288" t="s">
        <v>54</v>
      </c>
      <c r="Y1288">
        <v>82689</v>
      </c>
      <c r="Z1288">
        <v>0.1</v>
      </c>
      <c r="AA1288" s="17">
        <f>ai_ds_job_salaries_2026[[#This Row],[Bonus ]]/100</f>
        <v>7.4999999999999997E-2</v>
      </c>
      <c r="AB1288" s="18">
        <v>7.5</v>
      </c>
      <c r="AC1288">
        <v>3.9</v>
      </c>
      <c r="AD1288">
        <v>7</v>
      </c>
      <c r="AE1288" t="b">
        <v>1</v>
      </c>
      <c r="AF1288">
        <v>12.4</v>
      </c>
      <c r="AG1288">
        <v>6.3</v>
      </c>
      <c r="AH1288" t="str">
        <f>IF(ai_ds_job_salaries_2026[[#This Row],[upskilling_hours_per_month]]&lt;=4,"Low",IF(ai_ds_job_salaries_2026[[#This Row],[upskilling_hours_per_month]]&lt;=8,"Standard","High"))</f>
        <v>High</v>
      </c>
      <c r="AI1288" s="6">
        <f>ai_ds_job_salaries_2026[[#This Row],[Bonus ]]/100</f>
        <v>7.4999999999999997E-2</v>
      </c>
      <c r="AJ1288">
        <v>7.4999999999999997E-2</v>
      </c>
    </row>
    <row r="1289" spans="1:36" ht="15.95">
      <c r="A1289" t="s">
        <v>36</v>
      </c>
      <c r="B1289" t="s">
        <v>64</v>
      </c>
      <c r="C1289" t="s">
        <v>48</v>
      </c>
      <c r="D1289" t="s">
        <v>49</v>
      </c>
      <c r="E1289" t="s">
        <v>79</v>
      </c>
      <c r="F1289" t="e">
        <f>VLOOKUP(ai_ds_job_salaries_2026[[#This Row],[company_location]],#REF!,2,)</f>
        <v>#REF!</v>
      </c>
      <c r="G1289" t="s">
        <v>79</v>
      </c>
      <c r="H1289" t="e">
        <f>VLOOKUP(ai_ds_job_salaries_2026[[#This Row],[1]],#REF!,2,FALSE)</f>
        <v>#REF!</v>
      </c>
      <c r="I1289" t="s">
        <v>51</v>
      </c>
      <c r="J1289">
        <v>1</v>
      </c>
      <c r="K1289">
        <v>7</v>
      </c>
      <c r="L1289">
        <v>2</v>
      </c>
      <c r="M1289" t="s">
        <v>43</v>
      </c>
      <c r="N1289" t="s">
        <v>44</v>
      </c>
      <c r="O1289" t="b">
        <v>0</v>
      </c>
      <c r="P1289" t="b">
        <v>0</v>
      </c>
      <c r="Q1289">
        <v>7</v>
      </c>
      <c r="R1289">
        <v>3</v>
      </c>
      <c r="S1289">
        <v>48</v>
      </c>
      <c r="T1289">
        <v>30</v>
      </c>
      <c r="U1289" t="b">
        <v>0</v>
      </c>
      <c r="V1289">
        <v>3</v>
      </c>
      <c r="W1289">
        <v>42</v>
      </c>
      <c r="X1289" t="s">
        <v>83</v>
      </c>
      <c r="Y1289">
        <v>54952</v>
      </c>
      <c r="Z1289">
        <v>3.8</v>
      </c>
      <c r="AA1289" s="17">
        <f>ai_ds_job_salaries_2026[[#This Row],[Bonus ]]/100</f>
        <v>9.3000000000000013E-2</v>
      </c>
      <c r="AB1289" s="18">
        <v>9.3000000000000007</v>
      </c>
      <c r="AC1289">
        <v>8.5</v>
      </c>
      <c r="AD1289">
        <v>4</v>
      </c>
      <c r="AE1289" t="b">
        <v>0</v>
      </c>
      <c r="AF1289">
        <v>12.5</v>
      </c>
      <c r="AG1289">
        <v>5.5</v>
      </c>
      <c r="AH1289" t="str">
        <f>IF(ai_ds_job_salaries_2026[[#This Row],[upskilling_hours_per_month]]&lt;=4,"Low",IF(ai_ds_job_salaries_2026[[#This Row],[upskilling_hours_per_month]]&lt;=8,"Standard","High"))</f>
        <v>High</v>
      </c>
      <c r="AI1289" s="6">
        <f>ai_ds_job_salaries_2026[[#This Row],[Bonus ]]/100</f>
        <v>9.3000000000000013E-2</v>
      </c>
      <c r="AJ1289">
        <v>9.3000000000000013E-2</v>
      </c>
    </row>
    <row r="1290" spans="1:36" ht="15.95">
      <c r="A1290" t="s">
        <v>96</v>
      </c>
      <c r="B1290" t="s">
        <v>47</v>
      </c>
      <c r="C1290" t="s">
        <v>48</v>
      </c>
      <c r="D1290" t="s">
        <v>39</v>
      </c>
      <c r="E1290" t="s">
        <v>50</v>
      </c>
      <c r="F1290" t="e">
        <f>VLOOKUP(ai_ds_job_salaries_2026[[#This Row],[company_location]],#REF!,2,)</f>
        <v>#REF!</v>
      </c>
      <c r="G1290" t="s">
        <v>50</v>
      </c>
      <c r="H1290" t="e">
        <f>VLOOKUP(ai_ds_job_salaries_2026[[#This Row],[1]],#REF!,2,FALSE)</f>
        <v>#REF!</v>
      </c>
      <c r="I1290" t="s">
        <v>85</v>
      </c>
      <c r="J1290">
        <v>1</v>
      </c>
      <c r="K1290">
        <v>12</v>
      </c>
      <c r="L1290">
        <v>6</v>
      </c>
      <c r="M1290" t="s">
        <v>52</v>
      </c>
      <c r="N1290" t="s">
        <v>44</v>
      </c>
      <c r="O1290" t="b">
        <v>0</v>
      </c>
      <c r="P1290" t="b">
        <v>0</v>
      </c>
      <c r="Q1290">
        <v>7</v>
      </c>
      <c r="R1290">
        <v>0</v>
      </c>
      <c r="S1290">
        <v>44</v>
      </c>
      <c r="T1290">
        <v>54</v>
      </c>
      <c r="U1290" t="b">
        <v>1</v>
      </c>
      <c r="V1290">
        <v>9</v>
      </c>
      <c r="W1290">
        <v>36</v>
      </c>
      <c r="X1290" t="s">
        <v>54</v>
      </c>
      <c r="Y1290">
        <v>144992</v>
      </c>
      <c r="Z1290">
        <v>75.400000000000006</v>
      </c>
      <c r="AA1290" s="17">
        <f>ai_ds_job_salaries_2026[[#This Row],[Bonus ]]/100</f>
        <v>0.154</v>
      </c>
      <c r="AB1290" s="18">
        <v>15.4</v>
      </c>
      <c r="AC1290">
        <v>8</v>
      </c>
      <c r="AD1290">
        <v>7</v>
      </c>
      <c r="AE1290" t="b">
        <v>0</v>
      </c>
      <c r="AF1290">
        <v>9.4</v>
      </c>
      <c r="AG1290">
        <v>4.7</v>
      </c>
      <c r="AH1290" t="str">
        <f>IF(ai_ds_job_salaries_2026[[#This Row],[upskilling_hours_per_month]]&lt;=4,"Low",IF(ai_ds_job_salaries_2026[[#This Row],[upskilling_hours_per_month]]&lt;=8,"Standard","High"))</f>
        <v>High</v>
      </c>
      <c r="AI1290" s="6">
        <f>ai_ds_job_salaries_2026[[#This Row],[Bonus ]]/100</f>
        <v>0.154</v>
      </c>
      <c r="AJ1290">
        <v>0.154</v>
      </c>
    </row>
    <row r="1291" spans="1:36" ht="15.95">
      <c r="A1291" t="s">
        <v>36</v>
      </c>
      <c r="B1291" t="s">
        <v>56</v>
      </c>
      <c r="C1291" t="s">
        <v>38</v>
      </c>
      <c r="D1291" t="s">
        <v>57</v>
      </c>
      <c r="E1291" t="s">
        <v>82</v>
      </c>
      <c r="F1291" t="e">
        <f>VLOOKUP(ai_ds_job_salaries_2026[[#This Row],[company_location]],#REF!,2,)</f>
        <v>#REF!</v>
      </c>
      <c r="G1291" t="s">
        <v>82</v>
      </c>
      <c r="H1291" t="e">
        <f>VLOOKUP(ai_ds_job_salaries_2026[[#This Row],[1]],#REF!,2,FALSE)</f>
        <v>#REF!</v>
      </c>
      <c r="I1291" t="s">
        <v>70</v>
      </c>
      <c r="J1291">
        <v>1</v>
      </c>
      <c r="K1291">
        <v>5</v>
      </c>
      <c r="L1291">
        <v>0</v>
      </c>
      <c r="M1291" t="s">
        <v>89</v>
      </c>
      <c r="N1291" t="s">
        <v>44</v>
      </c>
      <c r="O1291" t="b">
        <v>0</v>
      </c>
      <c r="P1291" t="b">
        <v>1</v>
      </c>
      <c r="Q1291">
        <v>9</v>
      </c>
      <c r="R1291">
        <v>1</v>
      </c>
      <c r="S1291">
        <v>44</v>
      </c>
      <c r="T1291">
        <v>30</v>
      </c>
      <c r="U1291" t="b">
        <v>0</v>
      </c>
      <c r="V1291">
        <v>2</v>
      </c>
      <c r="W1291">
        <v>36</v>
      </c>
      <c r="X1291" t="s">
        <v>83</v>
      </c>
      <c r="Y1291">
        <v>27362</v>
      </c>
      <c r="Z1291">
        <v>7.9</v>
      </c>
      <c r="AA1291" s="17">
        <f>ai_ds_job_salaries_2026[[#This Row],[Bonus ]]/100</f>
        <v>3.4000000000000002E-2</v>
      </c>
      <c r="AB1291" s="18">
        <v>3.4</v>
      </c>
      <c r="AC1291">
        <v>7.1</v>
      </c>
      <c r="AD1291">
        <v>5</v>
      </c>
      <c r="AE1291" t="b">
        <v>0</v>
      </c>
      <c r="AF1291">
        <v>11.4</v>
      </c>
      <c r="AG1291">
        <v>8.5</v>
      </c>
      <c r="AH1291" t="str">
        <f>IF(ai_ds_job_salaries_2026[[#This Row],[upskilling_hours_per_month]]&lt;=4,"Low",IF(ai_ds_job_salaries_2026[[#This Row],[upskilling_hours_per_month]]&lt;=8,"Standard","High"))</f>
        <v>High</v>
      </c>
      <c r="AI1291" s="6">
        <f>ai_ds_job_salaries_2026[[#This Row],[Bonus ]]/100</f>
        <v>3.4000000000000002E-2</v>
      </c>
      <c r="AJ1291">
        <v>3.4000000000000002E-2</v>
      </c>
    </row>
    <row r="1292" spans="1:36" ht="15.95">
      <c r="A1292" t="s">
        <v>60</v>
      </c>
      <c r="B1292" t="s">
        <v>47</v>
      </c>
      <c r="C1292" t="s">
        <v>48</v>
      </c>
      <c r="D1292" t="s">
        <v>57</v>
      </c>
      <c r="E1292" t="s">
        <v>50</v>
      </c>
      <c r="F1292" t="e">
        <f>VLOOKUP(ai_ds_job_salaries_2026[[#This Row],[company_location]],#REF!,2,)</f>
        <v>#REF!</v>
      </c>
      <c r="G1292" t="s">
        <v>50</v>
      </c>
      <c r="H1292" t="e">
        <f>VLOOKUP(ai_ds_job_salaries_2026[[#This Row],[1]],#REF!,2,FALSE)</f>
        <v>#REF!</v>
      </c>
      <c r="I1292" t="s">
        <v>70</v>
      </c>
      <c r="J1292">
        <v>1</v>
      </c>
      <c r="K1292">
        <v>12</v>
      </c>
      <c r="L1292">
        <v>6</v>
      </c>
      <c r="M1292" t="s">
        <v>43</v>
      </c>
      <c r="N1292" t="s">
        <v>44</v>
      </c>
      <c r="O1292" t="b">
        <v>0</v>
      </c>
      <c r="P1292" t="b">
        <v>0</v>
      </c>
      <c r="Q1292">
        <v>9</v>
      </c>
      <c r="R1292">
        <v>1</v>
      </c>
      <c r="S1292">
        <v>48</v>
      </c>
      <c r="T1292">
        <v>18</v>
      </c>
      <c r="U1292" t="b">
        <v>0</v>
      </c>
      <c r="V1292">
        <v>3</v>
      </c>
      <c r="W1292">
        <v>48</v>
      </c>
      <c r="X1292" t="s">
        <v>54</v>
      </c>
      <c r="Y1292">
        <v>128037</v>
      </c>
      <c r="Z1292">
        <v>17.399999999999999</v>
      </c>
      <c r="AA1292" s="17">
        <f>ai_ds_job_salaries_2026[[#This Row],[Bonus ]]/100</f>
        <v>0.13400000000000001</v>
      </c>
      <c r="AB1292" s="18">
        <v>13.4</v>
      </c>
      <c r="AC1292">
        <v>4.7</v>
      </c>
      <c r="AD1292">
        <v>3</v>
      </c>
      <c r="AE1292" t="b">
        <v>1</v>
      </c>
      <c r="AF1292">
        <v>11.9</v>
      </c>
      <c r="AG1292">
        <v>3.7</v>
      </c>
      <c r="AH1292" t="str">
        <f>IF(ai_ds_job_salaries_2026[[#This Row],[upskilling_hours_per_month]]&lt;=4,"Low",IF(ai_ds_job_salaries_2026[[#This Row],[upskilling_hours_per_month]]&lt;=8,"Standard","High"))</f>
        <v>High</v>
      </c>
      <c r="AI1292" s="6">
        <f>ai_ds_job_salaries_2026[[#This Row],[Bonus ]]/100</f>
        <v>0.13400000000000001</v>
      </c>
      <c r="AJ1292">
        <v>0.13400000000000001</v>
      </c>
    </row>
    <row r="1293" spans="1:36" ht="15.95">
      <c r="A1293" t="s">
        <v>60</v>
      </c>
      <c r="B1293" t="s">
        <v>56</v>
      </c>
      <c r="C1293" t="s">
        <v>48</v>
      </c>
      <c r="D1293" t="s">
        <v>57</v>
      </c>
      <c r="E1293" t="s">
        <v>79</v>
      </c>
      <c r="F1293" t="e">
        <f>VLOOKUP(ai_ds_job_salaries_2026[[#This Row],[company_location]],#REF!,2,)</f>
        <v>#REF!</v>
      </c>
      <c r="G1293" t="s">
        <v>79</v>
      </c>
      <c r="H1293" t="e">
        <f>VLOOKUP(ai_ds_job_salaries_2026[[#This Row],[1]],#REF!,2,FALSE)</f>
        <v>#REF!</v>
      </c>
      <c r="I1293" t="s">
        <v>42</v>
      </c>
      <c r="J1293">
        <v>0</v>
      </c>
      <c r="K1293">
        <v>2</v>
      </c>
      <c r="L1293">
        <v>11</v>
      </c>
      <c r="M1293" t="s">
        <v>74</v>
      </c>
      <c r="N1293" t="s">
        <v>44</v>
      </c>
      <c r="O1293" t="b">
        <v>0</v>
      </c>
      <c r="P1293" t="b">
        <v>0</v>
      </c>
      <c r="Q1293">
        <v>4</v>
      </c>
      <c r="R1293">
        <v>0</v>
      </c>
      <c r="S1293">
        <v>40</v>
      </c>
      <c r="T1293">
        <v>12</v>
      </c>
      <c r="U1293" t="b">
        <v>0</v>
      </c>
      <c r="V1293">
        <v>2</v>
      </c>
      <c r="W1293">
        <v>6</v>
      </c>
      <c r="X1293" t="s">
        <v>83</v>
      </c>
      <c r="Y1293">
        <v>47041</v>
      </c>
      <c r="Z1293">
        <v>18.3</v>
      </c>
      <c r="AA1293" s="17">
        <f>ai_ds_job_salaries_2026[[#This Row],[Bonus ]]/100</f>
        <v>5.7999999999999996E-2</v>
      </c>
      <c r="AB1293" s="18">
        <v>5.8</v>
      </c>
      <c r="AC1293">
        <v>4.5999999999999996</v>
      </c>
      <c r="AD1293">
        <v>3</v>
      </c>
      <c r="AE1293" t="b">
        <v>0</v>
      </c>
      <c r="AF1293">
        <v>15.7</v>
      </c>
      <c r="AG1293">
        <v>7</v>
      </c>
      <c r="AH1293" t="str">
        <f>IF(ai_ds_job_salaries_2026[[#This Row],[upskilling_hours_per_month]]&lt;=4,"Low",IF(ai_ds_job_salaries_2026[[#This Row],[upskilling_hours_per_month]]&lt;=8,"Standard","High"))</f>
        <v>High</v>
      </c>
      <c r="AI1293" s="6">
        <f>ai_ds_job_salaries_2026[[#This Row],[Bonus ]]/100</f>
        <v>5.7999999999999996E-2</v>
      </c>
      <c r="AJ1293">
        <v>5.7999999999999996E-2</v>
      </c>
    </row>
    <row r="1294" spans="1:36" ht="15.95">
      <c r="A1294" t="s">
        <v>55</v>
      </c>
      <c r="B1294" t="s">
        <v>64</v>
      </c>
      <c r="C1294" t="s">
        <v>48</v>
      </c>
      <c r="D1294" t="s">
        <v>57</v>
      </c>
      <c r="E1294" t="s">
        <v>50</v>
      </c>
      <c r="F1294" t="e">
        <f>VLOOKUP(ai_ds_job_salaries_2026[[#This Row],[company_location]],#REF!,2,)</f>
        <v>#REF!</v>
      </c>
      <c r="G1294" t="s">
        <v>50</v>
      </c>
      <c r="H1294" t="e">
        <f>VLOOKUP(ai_ds_job_salaries_2026[[#This Row],[1]],#REF!,2,FALSE)</f>
        <v>#REF!</v>
      </c>
      <c r="I1294" t="s">
        <v>70</v>
      </c>
      <c r="J1294">
        <v>1</v>
      </c>
      <c r="K1294">
        <v>4</v>
      </c>
      <c r="L1294">
        <v>4</v>
      </c>
      <c r="M1294" t="s">
        <v>43</v>
      </c>
      <c r="N1294" t="s">
        <v>44</v>
      </c>
      <c r="O1294" t="b">
        <v>1</v>
      </c>
      <c r="P1294" t="b">
        <v>0</v>
      </c>
      <c r="Q1294">
        <v>6</v>
      </c>
      <c r="R1294">
        <v>2</v>
      </c>
      <c r="S1294">
        <v>42</v>
      </c>
      <c r="T1294">
        <v>18</v>
      </c>
      <c r="U1294" t="b">
        <v>0</v>
      </c>
      <c r="V1294">
        <v>1</v>
      </c>
      <c r="W1294">
        <v>42</v>
      </c>
      <c r="X1294" t="s">
        <v>54</v>
      </c>
      <c r="Y1294">
        <v>95782</v>
      </c>
      <c r="Z1294">
        <v>10.6</v>
      </c>
      <c r="AA1294" s="17">
        <f>ai_ds_job_salaries_2026[[#This Row],[Bonus ]]/100</f>
        <v>3.4000000000000002E-2</v>
      </c>
      <c r="AB1294" s="18">
        <v>3.4</v>
      </c>
      <c r="AC1294">
        <v>5.7</v>
      </c>
      <c r="AD1294">
        <v>1</v>
      </c>
      <c r="AE1294" t="b">
        <v>0</v>
      </c>
      <c r="AF1294">
        <v>13.6</v>
      </c>
      <c r="AG1294">
        <v>3.4</v>
      </c>
      <c r="AH1294" t="str">
        <f>IF(ai_ds_job_salaries_2026[[#This Row],[upskilling_hours_per_month]]&lt;=4,"Low",IF(ai_ds_job_salaries_2026[[#This Row],[upskilling_hours_per_month]]&lt;=8,"Standard","High"))</f>
        <v>High</v>
      </c>
      <c r="AI1294" s="6">
        <f>ai_ds_job_salaries_2026[[#This Row],[Bonus ]]/100</f>
        <v>3.4000000000000002E-2</v>
      </c>
      <c r="AJ1294">
        <v>3.4000000000000002E-2</v>
      </c>
    </row>
    <row r="1295" spans="1:36" ht="15.95">
      <c r="A1295" t="s">
        <v>36</v>
      </c>
      <c r="B1295" t="s">
        <v>64</v>
      </c>
      <c r="C1295" t="s">
        <v>48</v>
      </c>
      <c r="D1295" t="s">
        <v>39</v>
      </c>
      <c r="E1295" t="s">
        <v>40</v>
      </c>
      <c r="F1295" t="e">
        <f>VLOOKUP(ai_ds_job_salaries_2026[[#This Row],[company_location]],#REF!,2,)</f>
        <v>#REF!</v>
      </c>
      <c r="G1295" t="s">
        <v>40</v>
      </c>
      <c r="H1295" t="e">
        <f>VLOOKUP(ai_ds_job_salaries_2026[[#This Row],[1]],#REF!,2,FALSE)</f>
        <v>#REF!</v>
      </c>
      <c r="I1295" t="s">
        <v>51</v>
      </c>
      <c r="J1295">
        <v>0.5</v>
      </c>
      <c r="K1295">
        <v>8</v>
      </c>
      <c r="L1295">
        <v>0</v>
      </c>
      <c r="M1295" t="s">
        <v>89</v>
      </c>
      <c r="N1295" t="s">
        <v>44</v>
      </c>
      <c r="O1295" t="b">
        <v>0</v>
      </c>
      <c r="P1295" t="b">
        <v>0</v>
      </c>
      <c r="Q1295">
        <v>8</v>
      </c>
      <c r="R1295">
        <v>2</v>
      </c>
      <c r="S1295">
        <v>34</v>
      </c>
      <c r="T1295">
        <v>54</v>
      </c>
      <c r="U1295" t="b">
        <v>1</v>
      </c>
      <c r="V1295">
        <v>10</v>
      </c>
      <c r="W1295">
        <v>42</v>
      </c>
      <c r="X1295" t="s">
        <v>45</v>
      </c>
      <c r="Y1295">
        <v>21179</v>
      </c>
      <c r="Z1295">
        <v>0</v>
      </c>
      <c r="AA1295" s="17">
        <f>ai_ds_job_salaries_2026[[#This Row],[Bonus ]]/100</f>
        <v>0.14800000000000002</v>
      </c>
      <c r="AB1295" s="18">
        <v>14.8</v>
      </c>
      <c r="AC1295">
        <v>7</v>
      </c>
      <c r="AD1295">
        <v>8</v>
      </c>
      <c r="AE1295" t="b">
        <v>1</v>
      </c>
      <c r="AF1295">
        <v>7.1</v>
      </c>
      <c r="AG1295">
        <v>6.3</v>
      </c>
      <c r="AH1295" t="str">
        <f>IF(ai_ds_job_salaries_2026[[#This Row],[upskilling_hours_per_month]]&lt;=4,"Low",IF(ai_ds_job_salaries_2026[[#This Row],[upskilling_hours_per_month]]&lt;=8,"Standard","High"))</f>
        <v>Standard</v>
      </c>
      <c r="AI1295" s="6">
        <f>ai_ds_job_salaries_2026[[#This Row],[Bonus ]]/100</f>
        <v>0.14800000000000002</v>
      </c>
      <c r="AJ1295">
        <v>0.14800000000000002</v>
      </c>
    </row>
    <row r="1296" spans="1:36" ht="15.95">
      <c r="A1296" t="s">
        <v>93</v>
      </c>
      <c r="B1296" t="s">
        <v>64</v>
      </c>
      <c r="C1296" t="s">
        <v>48</v>
      </c>
      <c r="D1296" t="s">
        <v>39</v>
      </c>
      <c r="E1296" t="s">
        <v>40</v>
      </c>
      <c r="F1296" t="e">
        <f>VLOOKUP(ai_ds_job_salaries_2026[[#This Row],[company_location]],#REF!,2,)</f>
        <v>#REF!</v>
      </c>
      <c r="G1296" t="s">
        <v>40</v>
      </c>
      <c r="H1296" t="e">
        <f>VLOOKUP(ai_ds_job_salaries_2026[[#This Row],[1]],#REF!,2,FALSE)</f>
        <v>#REF!</v>
      </c>
      <c r="I1296" t="s">
        <v>70</v>
      </c>
      <c r="J1296">
        <v>1</v>
      </c>
      <c r="K1296">
        <v>10</v>
      </c>
      <c r="L1296">
        <v>10</v>
      </c>
      <c r="M1296" t="s">
        <v>43</v>
      </c>
      <c r="N1296" t="s">
        <v>44</v>
      </c>
      <c r="O1296" t="b">
        <v>1</v>
      </c>
      <c r="P1296" t="b">
        <v>0</v>
      </c>
      <c r="Q1296">
        <v>11</v>
      </c>
      <c r="R1296">
        <v>0</v>
      </c>
      <c r="S1296">
        <v>40</v>
      </c>
      <c r="T1296">
        <v>42</v>
      </c>
      <c r="U1296" t="b">
        <v>1</v>
      </c>
      <c r="V1296">
        <v>18</v>
      </c>
      <c r="W1296">
        <v>24</v>
      </c>
      <c r="X1296" t="s">
        <v>45</v>
      </c>
      <c r="Y1296">
        <v>38255</v>
      </c>
      <c r="Z1296">
        <v>85.6</v>
      </c>
      <c r="AA1296" s="17">
        <f>ai_ds_job_salaries_2026[[#This Row],[Bonus ]]/100</f>
        <v>0.13600000000000001</v>
      </c>
      <c r="AB1296" s="18">
        <v>13.6</v>
      </c>
      <c r="AC1296">
        <v>7.9</v>
      </c>
      <c r="AD1296">
        <v>5</v>
      </c>
      <c r="AE1296" t="b">
        <v>0</v>
      </c>
      <c r="AF1296">
        <v>9.8000000000000007</v>
      </c>
      <c r="AG1296">
        <v>2.1</v>
      </c>
      <c r="AH1296" t="str">
        <f>IF(ai_ds_job_salaries_2026[[#This Row],[upskilling_hours_per_month]]&lt;=4,"Low",IF(ai_ds_job_salaries_2026[[#This Row],[upskilling_hours_per_month]]&lt;=8,"Standard","High"))</f>
        <v>High</v>
      </c>
      <c r="AI1296" s="6">
        <f>ai_ds_job_salaries_2026[[#This Row],[Bonus ]]/100</f>
        <v>0.13600000000000001</v>
      </c>
      <c r="AJ1296">
        <v>0.13600000000000001</v>
      </c>
    </row>
    <row r="1297" spans="1:36" ht="15.95">
      <c r="A1297" t="s">
        <v>46</v>
      </c>
      <c r="B1297" t="s">
        <v>56</v>
      </c>
      <c r="C1297" t="s">
        <v>48</v>
      </c>
      <c r="D1297" t="s">
        <v>57</v>
      </c>
      <c r="E1297" t="s">
        <v>50</v>
      </c>
      <c r="F1297" t="e">
        <f>VLOOKUP(ai_ds_job_salaries_2026[[#This Row],[company_location]],#REF!,2,)</f>
        <v>#REF!</v>
      </c>
      <c r="G1297" t="s">
        <v>50</v>
      </c>
      <c r="H1297" t="e">
        <f>VLOOKUP(ai_ds_job_salaries_2026[[#This Row],[1]],#REF!,2,FALSE)</f>
        <v>#REF!</v>
      </c>
      <c r="I1297" t="s">
        <v>42</v>
      </c>
      <c r="J1297">
        <v>1</v>
      </c>
      <c r="K1297">
        <v>0</v>
      </c>
      <c r="L1297">
        <v>0</v>
      </c>
      <c r="M1297" t="s">
        <v>52</v>
      </c>
      <c r="N1297" t="s">
        <v>44</v>
      </c>
      <c r="O1297" t="b">
        <v>1</v>
      </c>
      <c r="P1297" t="b">
        <v>0</v>
      </c>
      <c r="Q1297">
        <v>8</v>
      </c>
      <c r="R1297">
        <v>2</v>
      </c>
      <c r="S1297">
        <v>37</v>
      </c>
      <c r="T1297">
        <v>36</v>
      </c>
      <c r="U1297" t="b">
        <v>0</v>
      </c>
      <c r="V1297">
        <v>2</v>
      </c>
      <c r="W1297">
        <v>24</v>
      </c>
      <c r="X1297" t="s">
        <v>54</v>
      </c>
      <c r="Y1297">
        <v>109615</v>
      </c>
      <c r="Z1297">
        <v>8.1</v>
      </c>
      <c r="AA1297" s="17">
        <f>ai_ds_job_salaries_2026[[#This Row],[Bonus ]]/100</f>
        <v>9.0000000000000011E-3</v>
      </c>
      <c r="AB1297" s="18">
        <v>0.9</v>
      </c>
      <c r="AC1297">
        <v>7.6</v>
      </c>
      <c r="AD1297">
        <v>2</v>
      </c>
      <c r="AE1297" t="b">
        <v>1</v>
      </c>
      <c r="AF1297">
        <v>13.2</v>
      </c>
      <c r="AG1297">
        <v>8.4</v>
      </c>
      <c r="AH1297" t="str">
        <f>IF(ai_ds_job_salaries_2026[[#This Row],[upskilling_hours_per_month]]&lt;=4,"Low",IF(ai_ds_job_salaries_2026[[#This Row],[upskilling_hours_per_month]]&lt;=8,"Standard","High"))</f>
        <v>High</v>
      </c>
      <c r="AI1297" s="6">
        <f>ai_ds_job_salaries_2026[[#This Row],[Bonus ]]/100</f>
        <v>9.0000000000000011E-3</v>
      </c>
      <c r="AJ1297">
        <v>9.0000000000000011E-3</v>
      </c>
    </row>
    <row r="1298" spans="1:36" ht="15.95">
      <c r="A1298" t="s">
        <v>36</v>
      </c>
      <c r="B1298" t="s">
        <v>47</v>
      </c>
      <c r="C1298" t="s">
        <v>48</v>
      </c>
      <c r="D1298" t="s">
        <v>49</v>
      </c>
      <c r="E1298" t="s">
        <v>41</v>
      </c>
      <c r="F1298" t="e">
        <f>VLOOKUP(ai_ds_job_salaries_2026[[#This Row],[company_location]],#REF!,2,)</f>
        <v>#REF!</v>
      </c>
      <c r="G1298" t="s">
        <v>41</v>
      </c>
      <c r="H1298" t="e">
        <f>VLOOKUP(ai_ds_job_salaries_2026[[#This Row],[1]],#REF!,2,FALSE)</f>
        <v>#REF!</v>
      </c>
      <c r="I1298" t="s">
        <v>85</v>
      </c>
      <c r="J1298">
        <v>0.5</v>
      </c>
      <c r="K1298">
        <v>11</v>
      </c>
      <c r="L1298">
        <v>10</v>
      </c>
      <c r="M1298" t="s">
        <v>52</v>
      </c>
      <c r="N1298" t="s">
        <v>44</v>
      </c>
      <c r="O1298" t="b">
        <v>0</v>
      </c>
      <c r="P1298" t="b">
        <v>0</v>
      </c>
      <c r="Q1298">
        <v>4</v>
      </c>
      <c r="R1298">
        <v>1</v>
      </c>
      <c r="S1298">
        <v>41</v>
      </c>
      <c r="T1298">
        <v>48</v>
      </c>
      <c r="U1298" t="b">
        <v>0</v>
      </c>
      <c r="V1298">
        <v>3</v>
      </c>
      <c r="W1298">
        <v>36</v>
      </c>
      <c r="X1298" t="s">
        <v>71</v>
      </c>
      <c r="Y1298">
        <v>96692</v>
      </c>
      <c r="Z1298">
        <v>4.5</v>
      </c>
      <c r="AA1298" s="17">
        <f>ai_ds_job_salaries_2026[[#This Row],[Bonus ]]/100</f>
        <v>0.13600000000000001</v>
      </c>
      <c r="AB1298" s="18">
        <v>13.6</v>
      </c>
      <c r="AC1298">
        <v>6.2</v>
      </c>
      <c r="AD1298">
        <v>6</v>
      </c>
      <c r="AE1298" t="b">
        <v>1</v>
      </c>
      <c r="AF1298">
        <v>8.9</v>
      </c>
      <c r="AG1298">
        <v>3.5</v>
      </c>
      <c r="AH1298" t="str">
        <f>IF(ai_ds_job_salaries_2026[[#This Row],[upskilling_hours_per_month]]&lt;=4,"Low",IF(ai_ds_job_salaries_2026[[#This Row],[upskilling_hours_per_month]]&lt;=8,"Standard","High"))</f>
        <v>High</v>
      </c>
      <c r="AI1298" s="6">
        <f>ai_ds_job_salaries_2026[[#This Row],[Bonus ]]/100</f>
        <v>0.13600000000000001</v>
      </c>
      <c r="AJ1298">
        <v>0.13600000000000001</v>
      </c>
    </row>
    <row r="1299" spans="1:36" ht="15.95">
      <c r="A1299" t="s">
        <v>66</v>
      </c>
      <c r="B1299" t="s">
        <v>56</v>
      </c>
      <c r="C1299" t="s">
        <v>48</v>
      </c>
      <c r="D1299" t="s">
        <v>57</v>
      </c>
      <c r="E1299" t="s">
        <v>61</v>
      </c>
      <c r="F1299" t="e">
        <f>VLOOKUP(ai_ds_job_salaries_2026[[#This Row],[company_location]],#REF!,2,)</f>
        <v>#REF!</v>
      </c>
      <c r="G1299" t="s">
        <v>61</v>
      </c>
      <c r="H1299" t="e">
        <f>VLOOKUP(ai_ds_job_salaries_2026[[#This Row],[1]],#REF!,2,FALSE)</f>
        <v>#REF!</v>
      </c>
      <c r="I1299" t="s">
        <v>51</v>
      </c>
      <c r="J1299">
        <v>0</v>
      </c>
      <c r="K1299">
        <v>2</v>
      </c>
      <c r="L1299">
        <v>8</v>
      </c>
      <c r="M1299" t="s">
        <v>52</v>
      </c>
      <c r="N1299" t="s">
        <v>44</v>
      </c>
      <c r="O1299" t="b">
        <v>0</v>
      </c>
      <c r="P1299" t="b">
        <v>0</v>
      </c>
      <c r="Q1299">
        <v>8</v>
      </c>
      <c r="R1299">
        <v>1</v>
      </c>
      <c r="S1299">
        <v>37</v>
      </c>
      <c r="T1299">
        <v>48</v>
      </c>
      <c r="U1299" t="b">
        <v>0</v>
      </c>
      <c r="V1299">
        <v>2</v>
      </c>
      <c r="W1299">
        <v>54</v>
      </c>
      <c r="X1299" t="s">
        <v>63</v>
      </c>
      <c r="Y1299">
        <v>21280</v>
      </c>
      <c r="Z1299">
        <v>0</v>
      </c>
      <c r="AA1299" s="17">
        <f>ai_ds_job_salaries_2026[[#This Row],[Bonus ]]/100</f>
        <v>0.1</v>
      </c>
      <c r="AB1299" s="18">
        <v>10</v>
      </c>
      <c r="AC1299">
        <v>7.9</v>
      </c>
      <c r="AD1299">
        <v>3</v>
      </c>
      <c r="AE1299" t="b">
        <v>0</v>
      </c>
      <c r="AF1299">
        <v>10.9</v>
      </c>
      <c r="AG1299">
        <v>7.1</v>
      </c>
      <c r="AH1299" t="str">
        <f>IF(ai_ds_job_salaries_2026[[#This Row],[upskilling_hours_per_month]]&lt;=4,"Low",IF(ai_ds_job_salaries_2026[[#This Row],[upskilling_hours_per_month]]&lt;=8,"Standard","High"))</f>
        <v>High</v>
      </c>
      <c r="AI1299" s="6">
        <f>ai_ds_job_salaries_2026[[#This Row],[Bonus ]]/100</f>
        <v>0.1</v>
      </c>
      <c r="AJ1299">
        <v>0.1</v>
      </c>
    </row>
    <row r="1300" spans="1:36" ht="15.95">
      <c r="A1300" t="s">
        <v>46</v>
      </c>
      <c r="B1300" t="s">
        <v>47</v>
      </c>
      <c r="C1300" t="s">
        <v>38</v>
      </c>
      <c r="D1300" t="s">
        <v>49</v>
      </c>
      <c r="E1300" t="s">
        <v>40</v>
      </c>
      <c r="F1300" t="e">
        <f>VLOOKUP(ai_ds_job_salaries_2026[[#This Row],[company_location]],#REF!,2,)</f>
        <v>#REF!</v>
      </c>
      <c r="G1300" t="s">
        <v>40</v>
      </c>
      <c r="H1300" t="e">
        <f>VLOOKUP(ai_ds_job_salaries_2026[[#This Row],[1]],#REF!,2,FALSE)</f>
        <v>#REF!</v>
      </c>
      <c r="I1300" t="s">
        <v>65</v>
      </c>
      <c r="J1300">
        <v>0.5</v>
      </c>
      <c r="K1300">
        <v>9</v>
      </c>
      <c r="L1300">
        <v>0</v>
      </c>
      <c r="M1300" t="s">
        <v>43</v>
      </c>
      <c r="N1300" t="s">
        <v>53</v>
      </c>
      <c r="O1300" t="b">
        <v>1</v>
      </c>
      <c r="P1300" t="b">
        <v>0</v>
      </c>
      <c r="Q1300">
        <v>9</v>
      </c>
      <c r="R1300">
        <v>1</v>
      </c>
      <c r="S1300">
        <v>48</v>
      </c>
      <c r="T1300">
        <v>6</v>
      </c>
      <c r="U1300" t="b">
        <v>1</v>
      </c>
      <c r="V1300">
        <v>14</v>
      </c>
      <c r="W1300">
        <v>30</v>
      </c>
      <c r="X1300" t="s">
        <v>45</v>
      </c>
      <c r="Y1300">
        <v>24486</v>
      </c>
      <c r="Z1300">
        <v>0</v>
      </c>
      <c r="AA1300" s="17">
        <f>ai_ds_job_salaries_2026[[#This Row],[Bonus ]]/100</f>
        <v>0.115</v>
      </c>
      <c r="AB1300" s="18">
        <v>11.5</v>
      </c>
      <c r="AC1300">
        <v>7</v>
      </c>
      <c r="AD1300">
        <v>8</v>
      </c>
      <c r="AE1300" t="b">
        <v>0</v>
      </c>
      <c r="AF1300">
        <v>8.1</v>
      </c>
      <c r="AG1300">
        <v>1</v>
      </c>
      <c r="AH1300" t="str">
        <f>IF(ai_ds_job_salaries_2026[[#This Row],[upskilling_hours_per_month]]&lt;=4,"Low",IF(ai_ds_job_salaries_2026[[#This Row],[upskilling_hours_per_month]]&lt;=8,"Standard","High"))</f>
        <v>High</v>
      </c>
      <c r="AI1300" s="6">
        <f>ai_ds_job_salaries_2026[[#This Row],[Bonus ]]/100</f>
        <v>0.115</v>
      </c>
      <c r="AJ1300">
        <v>0.115</v>
      </c>
    </row>
    <row r="1301" spans="1:36" ht="15.95">
      <c r="A1301" t="s">
        <v>76</v>
      </c>
      <c r="B1301" t="s">
        <v>64</v>
      </c>
      <c r="C1301" t="s">
        <v>78</v>
      </c>
      <c r="D1301" t="s">
        <v>57</v>
      </c>
      <c r="E1301" t="s">
        <v>79</v>
      </c>
      <c r="F1301" t="e">
        <f>VLOOKUP(ai_ds_job_salaries_2026[[#This Row],[company_location]],#REF!,2,)</f>
        <v>#REF!</v>
      </c>
      <c r="G1301" t="s">
        <v>79</v>
      </c>
      <c r="H1301" t="e">
        <f>VLOOKUP(ai_ds_job_salaries_2026[[#This Row],[1]],#REF!,2,FALSE)</f>
        <v>#REF!</v>
      </c>
      <c r="I1301" t="s">
        <v>58</v>
      </c>
      <c r="J1301">
        <v>0.5</v>
      </c>
      <c r="K1301">
        <v>6</v>
      </c>
      <c r="L1301">
        <v>1</v>
      </c>
      <c r="M1301" t="s">
        <v>52</v>
      </c>
      <c r="N1301" t="s">
        <v>44</v>
      </c>
      <c r="O1301" t="b">
        <v>0</v>
      </c>
      <c r="P1301" t="b">
        <v>0</v>
      </c>
      <c r="Q1301">
        <v>9</v>
      </c>
      <c r="R1301">
        <v>1</v>
      </c>
      <c r="S1301">
        <v>59</v>
      </c>
      <c r="T1301">
        <v>48</v>
      </c>
      <c r="U1301" t="b">
        <v>1</v>
      </c>
      <c r="V1301">
        <v>10</v>
      </c>
      <c r="W1301">
        <v>6</v>
      </c>
      <c r="X1301" t="s">
        <v>83</v>
      </c>
      <c r="Y1301">
        <v>82105</v>
      </c>
      <c r="Z1301">
        <v>17.599999999999998</v>
      </c>
      <c r="AA1301" s="17">
        <f>ai_ds_job_salaries_2026[[#This Row],[Bonus ]]/100</f>
        <v>0.106</v>
      </c>
      <c r="AB1301" s="18">
        <v>10.6</v>
      </c>
      <c r="AC1301">
        <v>6</v>
      </c>
      <c r="AD1301">
        <v>6</v>
      </c>
      <c r="AE1301" t="b">
        <v>1</v>
      </c>
      <c r="AF1301">
        <v>11.8</v>
      </c>
      <c r="AG1301">
        <v>6.6</v>
      </c>
      <c r="AH1301" t="str">
        <f>IF(ai_ds_job_salaries_2026[[#This Row],[upskilling_hours_per_month]]&lt;=4,"Low",IF(ai_ds_job_salaries_2026[[#This Row],[upskilling_hours_per_month]]&lt;=8,"Standard","High"))</f>
        <v>High</v>
      </c>
      <c r="AI1301" s="6">
        <f>ai_ds_job_salaries_2026[[#This Row],[Bonus ]]/100</f>
        <v>0.106</v>
      </c>
      <c r="AJ1301">
        <v>0.106</v>
      </c>
    </row>
    <row r="1302" spans="1:36" ht="15.95">
      <c r="A1302" t="s">
        <v>69</v>
      </c>
      <c r="B1302" t="s">
        <v>56</v>
      </c>
      <c r="C1302" t="s">
        <v>48</v>
      </c>
      <c r="D1302" t="s">
        <v>39</v>
      </c>
      <c r="E1302" t="s">
        <v>98</v>
      </c>
      <c r="F1302" t="e">
        <f>VLOOKUP(ai_ds_job_salaries_2026[[#This Row],[company_location]],#REF!,2,)</f>
        <v>#REF!</v>
      </c>
      <c r="G1302" t="s">
        <v>98</v>
      </c>
      <c r="H1302" t="e">
        <f>VLOOKUP(ai_ds_job_salaries_2026[[#This Row],[1]],#REF!,2,FALSE)</f>
        <v>#REF!</v>
      </c>
      <c r="I1302" t="s">
        <v>85</v>
      </c>
      <c r="J1302">
        <v>0</v>
      </c>
      <c r="K1302">
        <v>0</v>
      </c>
      <c r="L1302">
        <v>0</v>
      </c>
      <c r="M1302" t="s">
        <v>89</v>
      </c>
      <c r="N1302" t="s">
        <v>44</v>
      </c>
      <c r="O1302" t="b">
        <v>0</v>
      </c>
      <c r="P1302" t="b">
        <v>0</v>
      </c>
      <c r="Q1302">
        <v>8</v>
      </c>
      <c r="R1302">
        <v>2</v>
      </c>
      <c r="S1302">
        <v>42</v>
      </c>
      <c r="T1302">
        <v>36</v>
      </c>
      <c r="U1302" t="b">
        <v>0</v>
      </c>
      <c r="V1302">
        <v>1</v>
      </c>
      <c r="W1302">
        <v>24</v>
      </c>
      <c r="X1302" t="s">
        <v>99</v>
      </c>
      <c r="Y1302">
        <v>28789</v>
      </c>
      <c r="Z1302">
        <v>47.3</v>
      </c>
      <c r="AA1302" s="17">
        <f>ai_ds_job_salaries_2026[[#This Row],[Bonus ]]/100</f>
        <v>9.9000000000000005E-2</v>
      </c>
      <c r="AB1302" s="18">
        <v>9.9</v>
      </c>
      <c r="AC1302">
        <v>6.2</v>
      </c>
      <c r="AD1302">
        <v>2</v>
      </c>
      <c r="AE1302" t="b">
        <v>0</v>
      </c>
      <c r="AF1302">
        <v>16.600000000000001</v>
      </c>
      <c r="AG1302">
        <v>9.9</v>
      </c>
      <c r="AH1302" t="str">
        <f>IF(ai_ds_job_salaries_2026[[#This Row],[upskilling_hours_per_month]]&lt;=4,"Low",IF(ai_ds_job_salaries_2026[[#This Row],[upskilling_hours_per_month]]&lt;=8,"Standard","High"))</f>
        <v>High</v>
      </c>
      <c r="AI1302" s="6">
        <f>ai_ds_job_salaries_2026[[#This Row],[Bonus ]]/100</f>
        <v>9.9000000000000005E-2</v>
      </c>
      <c r="AJ1302">
        <v>9.9000000000000005E-2</v>
      </c>
    </row>
    <row r="1303" spans="1:36" ht="15.95">
      <c r="A1303" t="s">
        <v>77</v>
      </c>
      <c r="B1303" t="s">
        <v>56</v>
      </c>
      <c r="C1303" t="s">
        <v>48</v>
      </c>
      <c r="D1303" t="s">
        <v>57</v>
      </c>
      <c r="E1303" t="s">
        <v>86</v>
      </c>
      <c r="F1303" t="e">
        <f>VLOOKUP(ai_ds_job_salaries_2026[[#This Row],[company_location]],#REF!,2,)</f>
        <v>#REF!</v>
      </c>
      <c r="G1303" t="s">
        <v>86</v>
      </c>
      <c r="H1303" t="e">
        <f>VLOOKUP(ai_ds_job_salaries_2026[[#This Row],[1]],#REF!,2,FALSE)</f>
        <v>#REF!</v>
      </c>
      <c r="I1303" t="s">
        <v>42</v>
      </c>
      <c r="J1303">
        <v>0.5</v>
      </c>
      <c r="K1303">
        <v>5</v>
      </c>
      <c r="L1303">
        <v>8</v>
      </c>
      <c r="M1303" t="s">
        <v>52</v>
      </c>
      <c r="N1303" t="s">
        <v>44</v>
      </c>
      <c r="O1303" t="b">
        <v>1</v>
      </c>
      <c r="P1303" t="b">
        <v>0</v>
      </c>
      <c r="Q1303">
        <v>9</v>
      </c>
      <c r="R1303">
        <v>2</v>
      </c>
      <c r="S1303">
        <v>55</v>
      </c>
      <c r="T1303">
        <v>36</v>
      </c>
      <c r="U1303" t="b">
        <v>1</v>
      </c>
      <c r="V1303">
        <v>11</v>
      </c>
      <c r="W1303">
        <v>6</v>
      </c>
      <c r="X1303" t="s">
        <v>87</v>
      </c>
      <c r="Y1303">
        <v>50897</v>
      </c>
      <c r="Z1303">
        <v>0</v>
      </c>
      <c r="AA1303" s="17">
        <f>ai_ds_job_salaries_2026[[#This Row],[Bonus ]]/100</f>
        <v>4.0000000000000001E-3</v>
      </c>
      <c r="AB1303" s="18">
        <v>0.4</v>
      </c>
      <c r="AC1303">
        <v>6.2</v>
      </c>
      <c r="AD1303">
        <v>3</v>
      </c>
      <c r="AE1303" t="b">
        <v>0</v>
      </c>
      <c r="AF1303">
        <v>19.8</v>
      </c>
      <c r="AG1303">
        <v>3.4</v>
      </c>
      <c r="AH1303" t="str">
        <f>IF(ai_ds_job_salaries_2026[[#This Row],[upskilling_hours_per_month]]&lt;=4,"Low",IF(ai_ds_job_salaries_2026[[#This Row],[upskilling_hours_per_month]]&lt;=8,"Standard","High"))</f>
        <v>High</v>
      </c>
      <c r="AI1303" s="6">
        <f>ai_ds_job_salaries_2026[[#This Row],[Bonus ]]/100</f>
        <v>4.0000000000000001E-3</v>
      </c>
      <c r="AJ1303">
        <v>4.0000000000000001E-3</v>
      </c>
    </row>
    <row r="1304" spans="1:36" ht="15.95">
      <c r="A1304" t="s">
        <v>77</v>
      </c>
      <c r="B1304" t="s">
        <v>64</v>
      </c>
      <c r="C1304" t="s">
        <v>48</v>
      </c>
      <c r="D1304" t="s">
        <v>57</v>
      </c>
      <c r="E1304" t="s">
        <v>40</v>
      </c>
      <c r="F1304" t="e">
        <f>VLOOKUP(ai_ds_job_salaries_2026[[#This Row],[company_location]],#REF!,2,)</f>
        <v>#REF!</v>
      </c>
      <c r="G1304" t="s">
        <v>40</v>
      </c>
      <c r="H1304" t="e">
        <f>VLOOKUP(ai_ds_job_salaries_2026[[#This Row],[1]],#REF!,2,FALSE)</f>
        <v>#REF!</v>
      </c>
      <c r="I1304" t="s">
        <v>80</v>
      </c>
      <c r="J1304">
        <v>0.5</v>
      </c>
      <c r="K1304">
        <v>8</v>
      </c>
      <c r="L1304">
        <v>5</v>
      </c>
      <c r="M1304" t="s">
        <v>59</v>
      </c>
      <c r="N1304" t="s">
        <v>44</v>
      </c>
      <c r="O1304" t="b">
        <v>1</v>
      </c>
      <c r="P1304" t="b">
        <v>1</v>
      </c>
      <c r="Q1304">
        <v>5</v>
      </c>
      <c r="R1304">
        <v>0</v>
      </c>
      <c r="S1304">
        <v>48</v>
      </c>
      <c r="T1304">
        <v>6</v>
      </c>
      <c r="U1304" t="b">
        <v>1</v>
      </c>
      <c r="V1304">
        <v>6</v>
      </c>
      <c r="W1304">
        <v>54</v>
      </c>
      <c r="X1304" t="s">
        <v>45</v>
      </c>
      <c r="Y1304">
        <v>40847</v>
      </c>
      <c r="Z1304">
        <v>0</v>
      </c>
      <c r="AA1304" s="17">
        <f>ai_ds_job_salaries_2026[[#This Row],[Bonus ]]/100</f>
        <v>2.8999999999999998E-2</v>
      </c>
      <c r="AB1304" s="18">
        <v>2.9</v>
      </c>
      <c r="AC1304">
        <v>3.8</v>
      </c>
      <c r="AD1304">
        <v>8</v>
      </c>
      <c r="AE1304" t="b">
        <v>1</v>
      </c>
      <c r="AF1304">
        <v>7.8</v>
      </c>
      <c r="AG1304">
        <v>2.5</v>
      </c>
      <c r="AH1304" t="str">
        <f>IF(ai_ds_job_salaries_2026[[#This Row],[upskilling_hours_per_month]]&lt;=4,"Low",IF(ai_ds_job_salaries_2026[[#This Row],[upskilling_hours_per_month]]&lt;=8,"Standard","High"))</f>
        <v>Standard</v>
      </c>
      <c r="AI1304" s="6">
        <f>ai_ds_job_salaries_2026[[#This Row],[Bonus ]]/100</f>
        <v>2.8999999999999998E-2</v>
      </c>
      <c r="AJ1304">
        <v>2.8999999999999998E-2</v>
      </c>
    </row>
    <row r="1305" spans="1:36" ht="15.95">
      <c r="A1305" t="s">
        <v>69</v>
      </c>
      <c r="B1305" t="s">
        <v>47</v>
      </c>
      <c r="C1305" t="s">
        <v>48</v>
      </c>
      <c r="D1305" t="s">
        <v>39</v>
      </c>
      <c r="E1305" t="s">
        <v>72</v>
      </c>
      <c r="F1305" t="e">
        <f>VLOOKUP(ai_ds_job_salaries_2026[[#This Row],[company_location]],#REF!,2,)</f>
        <v>#REF!</v>
      </c>
      <c r="G1305" t="s">
        <v>72</v>
      </c>
      <c r="H1305" t="e">
        <f>VLOOKUP(ai_ds_job_salaries_2026[[#This Row],[1]],#REF!,2,FALSE)</f>
        <v>#REF!</v>
      </c>
      <c r="I1305" t="s">
        <v>70</v>
      </c>
      <c r="J1305">
        <v>0</v>
      </c>
      <c r="K1305">
        <v>11</v>
      </c>
      <c r="L1305">
        <v>8</v>
      </c>
      <c r="M1305" t="s">
        <v>74</v>
      </c>
      <c r="N1305" t="s">
        <v>90</v>
      </c>
      <c r="O1305" t="b">
        <v>0</v>
      </c>
      <c r="P1305" t="b">
        <v>0</v>
      </c>
      <c r="Q1305">
        <v>6</v>
      </c>
      <c r="R1305">
        <v>2</v>
      </c>
      <c r="S1305">
        <v>44</v>
      </c>
      <c r="T1305">
        <v>6</v>
      </c>
      <c r="U1305" t="b">
        <v>1</v>
      </c>
      <c r="V1305">
        <v>10</v>
      </c>
      <c r="W1305">
        <v>12</v>
      </c>
      <c r="X1305" t="s">
        <v>75</v>
      </c>
      <c r="Y1305">
        <v>59795</v>
      </c>
      <c r="Z1305">
        <v>33.900000000000006</v>
      </c>
      <c r="AA1305" s="17">
        <f>ai_ds_job_salaries_2026[[#This Row],[Bonus ]]/100</f>
        <v>7.6999999999999999E-2</v>
      </c>
      <c r="AB1305" s="18">
        <v>7.7</v>
      </c>
      <c r="AC1305">
        <v>4.5999999999999996</v>
      </c>
      <c r="AD1305">
        <v>6</v>
      </c>
      <c r="AE1305" t="b">
        <v>0</v>
      </c>
      <c r="AF1305">
        <v>11.7</v>
      </c>
      <c r="AG1305">
        <v>5.6</v>
      </c>
      <c r="AH1305" t="str">
        <f>IF(ai_ds_job_salaries_2026[[#This Row],[upskilling_hours_per_month]]&lt;=4,"Low",IF(ai_ds_job_salaries_2026[[#This Row],[upskilling_hours_per_month]]&lt;=8,"Standard","High"))</f>
        <v>High</v>
      </c>
      <c r="AI1305" s="6">
        <f>ai_ds_job_salaries_2026[[#This Row],[Bonus ]]/100</f>
        <v>7.6999999999999999E-2</v>
      </c>
      <c r="AJ1305">
        <v>7.6999999999999999E-2</v>
      </c>
    </row>
    <row r="1306" spans="1:36" ht="15.95">
      <c r="A1306" t="s">
        <v>76</v>
      </c>
      <c r="B1306" t="s">
        <v>64</v>
      </c>
      <c r="C1306" t="s">
        <v>81</v>
      </c>
      <c r="D1306" t="s">
        <v>39</v>
      </c>
      <c r="E1306" t="s">
        <v>79</v>
      </c>
      <c r="F1306" t="e">
        <f>VLOOKUP(ai_ds_job_salaries_2026[[#This Row],[company_location]],#REF!,2,)</f>
        <v>#REF!</v>
      </c>
      <c r="G1306" t="s">
        <v>79</v>
      </c>
      <c r="H1306" t="e">
        <f>VLOOKUP(ai_ds_job_salaries_2026[[#This Row],[1]],#REF!,2,FALSE)</f>
        <v>#REF!</v>
      </c>
      <c r="I1306" t="s">
        <v>80</v>
      </c>
      <c r="J1306">
        <v>0.5</v>
      </c>
      <c r="K1306">
        <v>7</v>
      </c>
      <c r="L1306">
        <v>10</v>
      </c>
      <c r="M1306" t="s">
        <v>59</v>
      </c>
      <c r="N1306" t="s">
        <v>90</v>
      </c>
      <c r="O1306" t="b">
        <v>0</v>
      </c>
      <c r="P1306" t="b">
        <v>0</v>
      </c>
      <c r="Q1306">
        <v>6</v>
      </c>
      <c r="R1306">
        <v>1</v>
      </c>
      <c r="S1306">
        <v>37</v>
      </c>
      <c r="T1306">
        <v>48</v>
      </c>
      <c r="U1306" t="b">
        <v>1</v>
      </c>
      <c r="V1306">
        <v>14</v>
      </c>
      <c r="W1306">
        <v>54</v>
      </c>
      <c r="X1306" t="s">
        <v>83</v>
      </c>
      <c r="Y1306">
        <v>61220</v>
      </c>
      <c r="Z1306">
        <v>27.200000000000003</v>
      </c>
      <c r="AA1306" s="17">
        <f>ai_ds_job_salaries_2026[[#This Row],[Bonus ]]/100</f>
        <v>6.5000000000000002E-2</v>
      </c>
      <c r="AB1306" s="18">
        <v>6.5</v>
      </c>
      <c r="AC1306">
        <v>7.2</v>
      </c>
      <c r="AD1306">
        <v>6</v>
      </c>
      <c r="AE1306" t="b">
        <v>0</v>
      </c>
      <c r="AF1306">
        <v>9.6</v>
      </c>
      <c r="AG1306">
        <v>6.5</v>
      </c>
      <c r="AH1306" t="str">
        <f>IF(ai_ds_job_salaries_2026[[#This Row],[upskilling_hours_per_month]]&lt;=4,"Low",IF(ai_ds_job_salaries_2026[[#This Row],[upskilling_hours_per_month]]&lt;=8,"Standard","High"))</f>
        <v>High</v>
      </c>
      <c r="AI1306" s="6">
        <f>ai_ds_job_salaries_2026[[#This Row],[Bonus ]]/100</f>
        <v>6.5000000000000002E-2</v>
      </c>
      <c r="AJ1306">
        <v>6.5000000000000002E-2</v>
      </c>
    </row>
    <row r="1307" spans="1:36" ht="15.95">
      <c r="A1307" t="s">
        <v>76</v>
      </c>
      <c r="B1307" t="s">
        <v>64</v>
      </c>
      <c r="C1307" t="s">
        <v>48</v>
      </c>
      <c r="D1307" t="s">
        <v>39</v>
      </c>
      <c r="E1307" t="s">
        <v>50</v>
      </c>
      <c r="F1307" t="e">
        <f>VLOOKUP(ai_ds_job_salaries_2026[[#This Row],[company_location]],#REF!,2,)</f>
        <v>#REF!</v>
      </c>
      <c r="G1307" t="s">
        <v>50</v>
      </c>
      <c r="H1307" t="e">
        <f>VLOOKUP(ai_ds_job_salaries_2026[[#This Row],[1]],#REF!,2,FALSE)</f>
        <v>#REF!</v>
      </c>
      <c r="I1307" t="s">
        <v>70</v>
      </c>
      <c r="J1307">
        <v>0</v>
      </c>
      <c r="K1307">
        <v>6</v>
      </c>
      <c r="L1307">
        <v>10</v>
      </c>
      <c r="M1307" t="s">
        <v>74</v>
      </c>
      <c r="N1307" t="s">
        <v>44</v>
      </c>
      <c r="O1307" t="b">
        <v>0</v>
      </c>
      <c r="P1307" t="b">
        <v>0</v>
      </c>
      <c r="Q1307">
        <v>8</v>
      </c>
      <c r="R1307">
        <v>2</v>
      </c>
      <c r="S1307">
        <v>47</v>
      </c>
      <c r="T1307">
        <v>36</v>
      </c>
      <c r="U1307" t="b">
        <v>1</v>
      </c>
      <c r="V1307">
        <v>7</v>
      </c>
      <c r="W1307">
        <v>0</v>
      </c>
      <c r="X1307" t="s">
        <v>54</v>
      </c>
      <c r="Y1307">
        <v>69223</v>
      </c>
      <c r="Z1307">
        <v>88</v>
      </c>
      <c r="AA1307" s="17">
        <f>ai_ds_job_salaries_2026[[#This Row],[Bonus ]]/100</f>
        <v>9.4E-2</v>
      </c>
      <c r="AB1307" s="18">
        <v>9.4</v>
      </c>
      <c r="AC1307">
        <v>7.1</v>
      </c>
      <c r="AD1307">
        <v>7</v>
      </c>
      <c r="AE1307" t="b">
        <v>0</v>
      </c>
      <c r="AF1307">
        <v>14.2</v>
      </c>
      <c r="AG1307">
        <v>5.4</v>
      </c>
      <c r="AH1307" t="str">
        <f>IF(ai_ds_job_salaries_2026[[#This Row],[upskilling_hours_per_month]]&lt;=4,"Low",IF(ai_ds_job_salaries_2026[[#This Row],[upskilling_hours_per_month]]&lt;=8,"Standard","High"))</f>
        <v>High</v>
      </c>
      <c r="AI1307" s="6">
        <f>ai_ds_job_salaries_2026[[#This Row],[Bonus ]]/100</f>
        <v>9.4E-2</v>
      </c>
      <c r="AJ1307">
        <v>9.4E-2</v>
      </c>
    </row>
    <row r="1308" spans="1:36" ht="15.95">
      <c r="A1308" t="s">
        <v>60</v>
      </c>
      <c r="B1308" t="s">
        <v>47</v>
      </c>
      <c r="C1308" t="s">
        <v>48</v>
      </c>
      <c r="D1308" t="s">
        <v>57</v>
      </c>
      <c r="E1308" t="s">
        <v>72</v>
      </c>
      <c r="F1308" t="e">
        <f>VLOOKUP(ai_ds_job_salaries_2026[[#This Row],[company_location]],#REF!,2,)</f>
        <v>#REF!</v>
      </c>
      <c r="G1308" t="s">
        <v>72</v>
      </c>
      <c r="H1308" t="e">
        <f>VLOOKUP(ai_ds_job_salaries_2026[[#This Row],[1]],#REF!,2,FALSE)</f>
        <v>#REF!</v>
      </c>
      <c r="I1308" t="s">
        <v>92</v>
      </c>
      <c r="J1308">
        <v>0</v>
      </c>
      <c r="K1308">
        <v>11</v>
      </c>
      <c r="L1308">
        <v>4</v>
      </c>
      <c r="M1308" t="s">
        <v>43</v>
      </c>
      <c r="N1308" t="s">
        <v>90</v>
      </c>
      <c r="O1308" t="b">
        <v>0</v>
      </c>
      <c r="P1308" t="b">
        <v>1</v>
      </c>
      <c r="Q1308">
        <v>8</v>
      </c>
      <c r="R1308">
        <v>1</v>
      </c>
      <c r="S1308">
        <v>45</v>
      </c>
      <c r="T1308">
        <v>6</v>
      </c>
      <c r="U1308" t="b">
        <v>1</v>
      </c>
      <c r="V1308">
        <v>10</v>
      </c>
      <c r="W1308">
        <v>42</v>
      </c>
      <c r="X1308" t="s">
        <v>75</v>
      </c>
      <c r="Y1308">
        <v>111566</v>
      </c>
      <c r="Z1308">
        <v>4.2</v>
      </c>
      <c r="AA1308" s="17">
        <f>ai_ds_job_salaries_2026[[#This Row],[Bonus ]]/100</f>
        <v>0.17399999999999999</v>
      </c>
      <c r="AB1308" s="18">
        <v>17.399999999999999</v>
      </c>
      <c r="AC1308">
        <v>7.5</v>
      </c>
      <c r="AD1308">
        <v>5</v>
      </c>
      <c r="AE1308" t="b">
        <v>0</v>
      </c>
      <c r="AF1308">
        <v>13</v>
      </c>
      <c r="AG1308">
        <v>7.4</v>
      </c>
      <c r="AH1308" t="str">
        <f>IF(ai_ds_job_salaries_2026[[#This Row],[upskilling_hours_per_month]]&lt;=4,"Low",IF(ai_ds_job_salaries_2026[[#This Row],[upskilling_hours_per_month]]&lt;=8,"Standard","High"))</f>
        <v>High</v>
      </c>
      <c r="AI1308" s="6">
        <f>ai_ds_job_salaries_2026[[#This Row],[Bonus ]]/100</f>
        <v>0.17399999999999999</v>
      </c>
      <c r="AJ1308">
        <v>0.17399999999999999</v>
      </c>
    </row>
    <row r="1309" spans="1:36" ht="15.95">
      <c r="A1309" t="s">
        <v>91</v>
      </c>
      <c r="B1309" t="s">
        <v>56</v>
      </c>
      <c r="C1309" t="s">
        <v>48</v>
      </c>
      <c r="D1309" t="s">
        <v>49</v>
      </c>
      <c r="E1309" t="s">
        <v>50</v>
      </c>
      <c r="F1309" t="e">
        <f>VLOOKUP(ai_ds_job_salaries_2026[[#This Row],[company_location]],#REF!,2,)</f>
        <v>#REF!</v>
      </c>
      <c r="G1309" t="s">
        <v>50</v>
      </c>
      <c r="H1309" t="e">
        <f>VLOOKUP(ai_ds_job_salaries_2026[[#This Row],[1]],#REF!,2,FALSE)</f>
        <v>#REF!</v>
      </c>
      <c r="I1309" t="s">
        <v>70</v>
      </c>
      <c r="J1309">
        <v>0</v>
      </c>
      <c r="K1309">
        <v>1</v>
      </c>
      <c r="L1309">
        <v>4</v>
      </c>
      <c r="M1309" t="s">
        <v>43</v>
      </c>
      <c r="N1309" t="s">
        <v>44</v>
      </c>
      <c r="O1309" t="b">
        <v>0</v>
      </c>
      <c r="P1309" t="b">
        <v>0</v>
      </c>
      <c r="Q1309">
        <v>10</v>
      </c>
      <c r="R1309">
        <v>2</v>
      </c>
      <c r="S1309">
        <v>45</v>
      </c>
      <c r="T1309">
        <v>0</v>
      </c>
      <c r="U1309" t="b">
        <v>1</v>
      </c>
      <c r="V1309">
        <v>7</v>
      </c>
      <c r="W1309">
        <v>24</v>
      </c>
      <c r="X1309" t="s">
        <v>54</v>
      </c>
      <c r="Y1309">
        <v>115412</v>
      </c>
      <c r="Z1309">
        <v>4</v>
      </c>
      <c r="AA1309" s="17">
        <f>ai_ds_job_salaries_2026[[#This Row],[Bonus ]]/100</f>
        <v>6.0000000000000001E-3</v>
      </c>
      <c r="AB1309" s="18">
        <v>0.6</v>
      </c>
      <c r="AC1309">
        <v>6</v>
      </c>
      <c r="AD1309">
        <v>4</v>
      </c>
      <c r="AE1309" t="b">
        <v>0</v>
      </c>
      <c r="AF1309">
        <v>8.5</v>
      </c>
      <c r="AG1309">
        <v>3.1</v>
      </c>
      <c r="AH1309" t="str">
        <f>IF(ai_ds_job_salaries_2026[[#This Row],[upskilling_hours_per_month]]&lt;=4,"Low",IF(ai_ds_job_salaries_2026[[#This Row],[upskilling_hours_per_month]]&lt;=8,"Standard","High"))</f>
        <v>High</v>
      </c>
      <c r="AI1309" s="6">
        <f>ai_ds_job_salaries_2026[[#This Row],[Bonus ]]/100</f>
        <v>6.0000000000000001E-3</v>
      </c>
      <c r="AJ1309">
        <v>6.0000000000000001E-3</v>
      </c>
    </row>
    <row r="1310" spans="1:36" ht="15.95">
      <c r="A1310" t="s">
        <v>77</v>
      </c>
      <c r="B1310" t="s">
        <v>37</v>
      </c>
      <c r="C1310" t="s">
        <v>78</v>
      </c>
      <c r="D1310" t="s">
        <v>57</v>
      </c>
      <c r="E1310" t="s">
        <v>94</v>
      </c>
      <c r="F1310" t="e">
        <f>VLOOKUP(ai_ds_job_salaries_2026[[#This Row],[company_location]],#REF!,2,)</f>
        <v>#REF!</v>
      </c>
      <c r="G1310" t="s">
        <v>94</v>
      </c>
      <c r="H1310" t="e">
        <f>VLOOKUP(ai_ds_job_salaries_2026[[#This Row],[1]],#REF!,2,FALSE)</f>
        <v>#REF!</v>
      </c>
      <c r="I1310" t="s">
        <v>92</v>
      </c>
      <c r="J1310">
        <v>0.5</v>
      </c>
      <c r="K1310">
        <v>15</v>
      </c>
      <c r="L1310">
        <v>7</v>
      </c>
      <c r="M1310" t="s">
        <v>43</v>
      </c>
      <c r="N1310" t="s">
        <v>44</v>
      </c>
      <c r="O1310" t="b">
        <v>1</v>
      </c>
      <c r="P1310" t="b">
        <v>1</v>
      </c>
      <c r="Q1310">
        <v>11</v>
      </c>
      <c r="R1310">
        <v>1</v>
      </c>
      <c r="S1310">
        <v>44</v>
      </c>
      <c r="T1310">
        <v>36</v>
      </c>
      <c r="U1310" t="b">
        <v>1</v>
      </c>
      <c r="V1310">
        <v>12</v>
      </c>
      <c r="W1310">
        <v>36</v>
      </c>
      <c r="X1310" t="s">
        <v>83</v>
      </c>
      <c r="Y1310">
        <v>127130</v>
      </c>
      <c r="Z1310">
        <v>16.7</v>
      </c>
      <c r="AA1310" s="17">
        <f>ai_ds_job_salaries_2026[[#This Row],[Bonus ]]/100</f>
        <v>0.19699999999999998</v>
      </c>
      <c r="AB1310" s="18">
        <v>19.7</v>
      </c>
      <c r="AC1310">
        <v>7.4</v>
      </c>
      <c r="AD1310">
        <v>6</v>
      </c>
      <c r="AE1310" t="b">
        <v>1</v>
      </c>
      <c r="AF1310">
        <v>8.9</v>
      </c>
      <c r="AG1310">
        <v>5.6</v>
      </c>
      <c r="AH1310" t="str">
        <f>IF(ai_ds_job_salaries_2026[[#This Row],[upskilling_hours_per_month]]&lt;=4,"Low",IF(ai_ds_job_salaries_2026[[#This Row],[upskilling_hours_per_month]]&lt;=8,"Standard","High"))</f>
        <v>High</v>
      </c>
      <c r="AI1310" s="6">
        <f>ai_ds_job_salaries_2026[[#This Row],[Bonus ]]/100</f>
        <v>0.19699999999999998</v>
      </c>
      <c r="AJ1310">
        <v>0.19699999999999998</v>
      </c>
    </row>
    <row r="1311" spans="1:36" ht="15.95">
      <c r="A1311" t="s">
        <v>60</v>
      </c>
      <c r="B1311" t="s">
        <v>56</v>
      </c>
      <c r="C1311" t="s">
        <v>48</v>
      </c>
      <c r="D1311" t="s">
        <v>39</v>
      </c>
      <c r="E1311" t="s">
        <v>40</v>
      </c>
      <c r="F1311" t="e">
        <f>VLOOKUP(ai_ds_job_salaries_2026[[#This Row],[company_location]],#REF!,2,)</f>
        <v>#REF!</v>
      </c>
      <c r="G1311" t="s">
        <v>40</v>
      </c>
      <c r="H1311" t="e">
        <f>VLOOKUP(ai_ds_job_salaries_2026[[#This Row],[1]],#REF!,2,FALSE)</f>
        <v>#REF!</v>
      </c>
      <c r="I1311" t="s">
        <v>88</v>
      </c>
      <c r="J1311">
        <v>0</v>
      </c>
      <c r="K1311">
        <v>1</v>
      </c>
      <c r="L1311">
        <v>4</v>
      </c>
      <c r="M1311" t="s">
        <v>59</v>
      </c>
      <c r="N1311" t="s">
        <v>44</v>
      </c>
      <c r="O1311" t="b">
        <v>0</v>
      </c>
      <c r="P1311" t="b">
        <v>0</v>
      </c>
      <c r="Q1311">
        <v>7</v>
      </c>
      <c r="R1311">
        <v>1</v>
      </c>
      <c r="S1311">
        <v>38</v>
      </c>
      <c r="T1311">
        <v>24</v>
      </c>
      <c r="U1311" t="b">
        <v>1</v>
      </c>
      <c r="V1311">
        <v>13</v>
      </c>
      <c r="W1311">
        <v>6</v>
      </c>
      <c r="X1311" t="s">
        <v>45</v>
      </c>
      <c r="Y1311">
        <v>23104</v>
      </c>
      <c r="Z1311">
        <v>73.7</v>
      </c>
      <c r="AA1311" s="17">
        <f>ai_ds_job_salaries_2026[[#This Row],[Bonus ]]/100</f>
        <v>7.4999999999999997E-2</v>
      </c>
      <c r="AB1311" s="18">
        <v>7.5</v>
      </c>
      <c r="AC1311">
        <v>8.6999999999999993</v>
      </c>
      <c r="AD1311">
        <v>3</v>
      </c>
      <c r="AE1311" t="b">
        <v>1</v>
      </c>
      <c r="AF1311">
        <v>10.3</v>
      </c>
      <c r="AG1311">
        <v>6.4</v>
      </c>
      <c r="AH1311" t="str">
        <f>IF(ai_ds_job_salaries_2026[[#This Row],[upskilling_hours_per_month]]&lt;=4,"Low",IF(ai_ds_job_salaries_2026[[#This Row],[upskilling_hours_per_month]]&lt;=8,"Standard","High"))</f>
        <v>High</v>
      </c>
      <c r="AI1311" s="6">
        <f>ai_ds_job_salaries_2026[[#This Row],[Bonus ]]/100</f>
        <v>7.4999999999999997E-2</v>
      </c>
      <c r="AJ1311">
        <v>7.4999999999999997E-2</v>
      </c>
    </row>
    <row r="1312" spans="1:36" ht="15.95">
      <c r="A1312" t="s">
        <v>69</v>
      </c>
      <c r="B1312" t="s">
        <v>47</v>
      </c>
      <c r="C1312" t="s">
        <v>48</v>
      </c>
      <c r="D1312" t="s">
        <v>57</v>
      </c>
      <c r="E1312" t="s">
        <v>101</v>
      </c>
      <c r="F1312" t="e">
        <f>VLOOKUP(ai_ds_job_salaries_2026[[#This Row],[company_location]],#REF!,2,)</f>
        <v>#REF!</v>
      </c>
      <c r="G1312" t="s">
        <v>101</v>
      </c>
      <c r="H1312" t="e">
        <f>VLOOKUP(ai_ds_job_salaries_2026[[#This Row],[1]],#REF!,2,FALSE)</f>
        <v>#REF!</v>
      </c>
      <c r="I1312" t="s">
        <v>80</v>
      </c>
      <c r="J1312">
        <v>0</v>
      </c>
      <c r="K1312">
        <v>13</v>
      </c>
      <c r="L1312">
        <v>2</v>
      </c>
      <c r="M1312" t="s">
        <v>43</v>
      </c>
      <c r="N1312" t="s">
        <v>102</v>
      </c>
      <c r="O1312" t="b">
        <v>0</v>
      </c>
      <c r="P1312" t="b">
        <v>0</v>
      </c>
      <c r="Q1312">
        <v>6</v>
      </c>
      <c r="R1312">
        <v>2</v>
      </c>
      <c r="S1312">
        <v>36</v>
      </c>
      <c r="T1312">
        <v>0</v>
      </c>
      <c r="U1312" t="b">
        <v>0</v>
      </c>
      <c r="V1312">
        <v>4</v>
      </c>
      <c r="W1312">
        <v>30</v>
      </c>
      <c r="X1312" t="s">
        <v>83</v>
      </c>
      <c r="Y1312">
        <v>60774</v>
      </c>
      <c r="Z1312">
        <v>14.899999999999999</v>
      </c>
      <c r="AA1312" s="17">
        <f>ai_ds_job_salaries_2026[[#This Row],[Bonus ]]/100</f>
        <v>6.4000000000000001E-2</v>
      </c>
      <c r="AB1312" s="18">
        <v>6.4</v>
      </c>
      <c r="AC1312">
        <v>7.1</v>
      </c>
      <c r="AD1312">
        <v>4</v>
      </c>
      <c r="AE1312" t="b">
        <v>0</v>
      </c>
      <c r="AF1312">
        <v>7.2</v>
      </c>
      <c r="AG1312">
        <v>5.6</v>
      </c>
      <c r="AH1312" t="str">
        <f>IF(ai_ds_job_salaries_2026[[#This Row],[upskilling_hours_per_month]]&lt;=4,"Low",IF(ai_ds_job_salaries_2026[[#This Row],[upskilling_hours_per_month]]&lt;=8,"Standard","High"))</f>
        <v>Standard</v>
      </c>
      <c r="AI1312" s="6">
        <f>ai_ds_job_salaries_2026[[#This Row],[Bonus ]]/100</f>
        <v>6.4000000000000001E-2</v>
      </c>
      <c r="AJ1312">
        <v>6.4000000000000001E-2</v>
      </c>
    </row>
    <row r="1313" spans="1:36" ht="15.95">
      <c r="A1313" t="s">
        <v>76</v>
      </c>
      <c r="B1313" t="s">
        <v>47</v>
      </c>
      <c r="C1313" t="s">
        <v>48</v>
      </c>
      <c r="D1313" t="s">
        <v>49</v>
      </c>
      <c r="E1313" t="s">
        <v>50</v>
      </c>
      <c r="F1313" t="e">
        <f>VLOOKUP(ai_ds_job_salaries_2026[[#This Row],[company_location]],#REF!,2,)</f>
        <v>#REF!</v>
      </c>
      <c r="G1313" t="s">
        <v>50</v>
      </c>
      <c r="H1313" t="e">
        <f>VLOOKUP(ai_ds_job_salaries_2026[[#This Row],[1]],#REF!,2,FALSE)</f>
        <v>#REF!</v>
      </c>
      <c r="I1313" t="s">
        <v>92</v>
      </c>
      <c r="J1313">
        <v>0.5</v>
      </c>
      <c r="K1313">
        <v>8</v>
      </c>
      <c r="L1313">
        <v>0</v>
      </c>
      <c r="M1313" t="s">
        <v>52</v>
      </c>
      <c r="N1313" t="s">
        <v>53</v>
      </c>
      <c r="O1313" t="b">
        <v>0</v>
      </c>
      <c r="P1313" t="b">
        <v>0</v>
      </c>
      <c r="Q1313">
        <v>11</v>
      </c>
      <c r="R1313">
        <v>2</v>
      </c>
      <c r="S1313">
        <v>28</v>
      </c>
      <c r="T1313">
        <v>24</v>
      </c>
      <c r="U1313" t="b">
        <v>1</v>
      </c>
      <c r="V1313">
        <v>14</v>
      </c>
      <c r="W1313">
        <v>42</v>
      </c>
      <c r="X1313" t="s">
        <v>54</v>
      </c>
      <c r="Y1313">
        <v>161204</v>
      </c>
      <c r="Z1313">
        <v>5.3</v>
      </c>
      <c r="AA1313" s="17">
        <f>ai_ds_job_salaries_2026[[#This Row],[Bonus ]]/100</f>
        <v>0.14400000000000002</v>
      </c>
      <c r="AB1313" s="18">
        <v>14.4</v>
      </c>
      <c r="AC1313">
        <v>6</v>
      </c>
      <c r="AD1313">
        <v>5</v>
      </c>
      <c r="AE1313" t="b">
        <v>0</v>
      </c>
      <c r="AF1313">
        <v>4.7</v>
      </c>
      <c r="AG1313">
        <v>6.3</v>
      </c>
      <c r="AH1313" t="str">
        <f>IF(ai_ds_job_salaries_2026[[#This Row],[upskilling_hours_per_month]]&lt;=4,"Low",IF(ai_ds_job_salaries_2026[[#This Row],[upskilling_hours_per_month]]&lt;=8,"Standard","High"))</f>
        <v>Standard</v>
      </c>
      <c r="AI1313" s="6">
        <f>ai_ds_job_salaries_2026[[#This Row],[Bonus ]]/100</f>
        <v>0.14400000000000002</v>
      </c>
      <c r="AJ1313">
        <v>0.14400000000000002</v>
      </c>
    </row>
    <row r="1314" spans="1:36" ht="15.95">
      <c r="A1314" t="s">
        <v>93</v>
      </c>
      <c r="B1314" t="s">
        <v>64</v>
      </c>
      <c r="C1314" t="s">
        <v>48</v>
      </c>
      <c r="D1314" t="s">
        <v>57</v>
      </c>
      <c r="E1314" t="s">
        <v>98</v>
      </c>
      <c r="F1314" t="e">
        <f>VLOOKUP(ai_ds_job_salaries_2026[[#This Row],[company_location]],#REF!,2,)</f>
        <v>#REF!</v>
      </c>
      <c r="G1314" t="s">
        <v>98</v>
      </c>
      <c r="H1314" t="e">
        <f>VLOOKUP(ai_ds_job_salaries_2026[[#This Row],[1]],#REF!,2,FALSE)</f>
        <v>#REF!</v>
      </c>
      <c r="I1314" t="s">
        <v>73</v>
      </c>
      <c r="J1314">
        <v>0</v>
      </c>
      <c r="K1314">
        <v>5</v>
      </c>
      <c r="L1314">
        <v>5</v>
      </c>
      <c r="M1314" t="s">
        <v>59</v>
      </c>
      <c r="N1314" t="s">
        <v>62</v>
      </c>
      <c r="O1314" t="b">
        <v>1</v>
      </c>
      <c r="P1314" t="b">
        <v>0</v>
      </c>
      <c r="Q1314">
        <v>7</v>
      </c>
      <c r="R1314">
        <v>0</v>
      </c>
      <c r="S1314">
        <v>44</v>
      </c>
      <c r="T1314">
        <v>18</v>
      </c>
      <c r="U1314" t="b">
        <v>1</v>
      </c>
      <c r="V1314">
        <v>14</v>
      </c>
      <c r="W1314">
        <v>0</v>
      </c>
      <c r="X1314" t="s">
        <v>99</v>
      </c>
      <c r="Y1314">
        <v>77009</v>
      </c>
      <c r="Z1314">
        <v>24.3</v>
      </c>
      <c r="AA1314" s="17">
        <f>ai_ds_job_salaries_2026[[#This Row],[Bonus ]]/100</f>
        <v>0.11900000000000001</v>
      </c>
      <c r="AB1314" s="18">
        <v>11.9</v>
      </c>
      <c r="AC1314">
        <v>5.3</v>
      </c>
      <c r="AD1314">
        <v>3</v>
      </c>
      <c r="AE1314" t="b">
        <v>0</v>
      </c>
      <c r="AF1314">
        <v>2.6</v>
      </c>
      <c r="AG1314">
        <v>4</v>
      </c>
      <c r="AH1314" t="str">
        <f>IF(ai_ds_job_salaries_2026[[#This Row],[upskilling_hours_per_month]]&lt;=4,"Low",IF(ai_ds_job_salaries_2026[[#This Row],[upskilling_hours_per_month]]&lt;=8,"Standard","High"))</f>
        <v>Low</v>
      </c>
      <c r="AI1314" s="6">
        <f>ai_ds_job_salaries_2026[[#This Row],[Bonus ]]/100</f>
        <v>0.11900000000000001</v>
      </c>
      <c r="AJ1314">
        <v>0.11900000000000001</v>
      </c>
    </row>
    <row r="1315" spans="1:36" ht="15.95">
      <c r="A1315" t="s">
        <v>60</v>
      </c>
      <c r="B1315" t="s">
        <v>47</v>
      </c>
      <c r="C1315" t="s">
        <v>48</v>
      </c>
      <c r="D1315" t="s">
        <v>49</v>
      </c>
      <c r="E1315" t="s">
        <v>72</v>
      </c>
      <c r="F1315" t="e">
        <f>VLOOKUP(ai_ds_job_salaries_2026[[#This Row],[company_location]],#REF!,2,)</f>
        <v>#REF!</v>
      </c>
      <c r="G1315" t="s">
        <v>72</v>
      </c>
      <c r="H1315" t="e">
        <f>VLOOKUP(ai_ds_job_salaries_2026[[#This Row],[1]],#REF!,2,FALSE)</f>
        <v>#REF!</v>
      </c>
      <c r="I1315" t="s">
        <v>51</v>
      </c>
      <c r="J1315">
        <v>1</v>
      </c>
      <c r="K1315">
        <v>10</v>
      </c>
      <c r="L1315">
        <v>2</v>
      </c>
      <c r="M1315" t="s">
        <v>89</v>
      </c>
      <c r="N1315" t="s">
        <v>44</v>
      </c>
      <c r="O1315" t="b">
        <v>0</v>
      </c>
      <c r="P1315" t="b">
        <v>0</v>
      </c>
      <c r="Q1315">
        <v>8</v>
      </c>
      <c r="R1315">
        <v>2</v>
      </c>
      <c r="S1315">
        <v>46</v>
      </c>
      <c r="T1315">
        <v>54</v>
      </c>
      <c r="U1315" t="b">
        <v>1</v>
      </c>
      <c r="V1315">
        <v>8</v>
      </c>
      <c r="W1315">
        <v>12</v>
      </c>
      <c r="X1315" t="s">
        <v>75</v>
      </c>
      <c r="Y1315">
        <v>118353</v>
      </c>
      <c r="Z1315">
        <v>2.7</v>
      </c>
      <c r="AA1315" s="17">
        <f>ai_ds_job_salaries_2026[[#This Row],[Bonus ]]/100</f>
        <v>0.17600000000000002</v>
      </c>
      <c r="AB1315" s="18">
        <v>17.600000000000001</v>
      </c>
      <c r="AC1315">
        <v>9.1999999999999993</v>
      </c>
      <c r="AD1315">
        <v>4</v>
      </c>
      <c r="AE1315" t="b">
        <v>0</v>
      </c>
      <c r="AF1315">
        <v>11.5</v>
      </c>
      <c r="AG1315">
        <v>6.8</v>
      </c>
      <c r="AH1315" t="str">
        <f>IF(ai_ds_job_salaries_2026[[#This Row],[upskilling_hours_per_month]]&lt;=4,"Low",IF(ai_ds_job_salaries_2026[[#This Row],[upskilling_hours_per_month]]&lt;=8,"Standard","High"))</f>
        <v>High</v>
      </c>
      <c r="AI1315" s="6">
        <f>ai_ds_job_salaries_2026[[#This Row],[Bonus ]]/100</f>
        <v>0.17600000000000002</v>
      </c>
      <c r="AJ1315">
        <v>0.17600000000000002</v>
      </c>
    </row>
    <row r="1316" spans="1:36" ht="15.95">
      <c r="A1316" t="s">
        <v>46</v>
      </c>
      <c r="B1316" t="s">
        <v>47</v>
      </c>
      <c r="C1316" t="s">
        <v>48</v>
      </c>
      <c r="D1316" t="s">
        <v>39</v>
      </c>
      <c r="E1316" t="s">
        <v>41</v>
      </c>
      <c r="F1316" t="e">
        <f>VLOOKUP(ai_ds_job_salaries_2026[[#This Row],[company_location]],#REF!,2,)</f>
        <v>#REF!</v>
      </c>
      <c r="G1316" t="s">
        <v>41</v>
      </c>
      <c r="H1316" t="e">
        <f>VLOOKUP(ai_ds_job_salaries_2026[[#This Row],[1]],#REF!,2,FALSE)</f>
        <v>#REF!</v>
      </c>
      <c r="I1316" t="s">
        <v>92</v>
      </c>
      <c r="J1316">
        <v>1</v>
      </c>
      <c r="K1316">
        <v>9</v>
      </c>
      <c r="L1316">
        <v>2</v>
      </c>
      <c r="M1316" t="s">
        <v>74</v>
      </c>
      <c r="N1316" t="s">
        <v>44</v>
      </c>
      <c r="O1316" t="b">
        <v>1</v>
      </c>
      <c r="P1316" t="b">
        <v>0</v>
      </c>
      <c r="Q1316">
        <v>4</v>
      </c>
      <c r="R1316">
        <v>1</v>
      </c>
      <c r="S1316">
        <v>44</v>
      </c>
      <c r="T1316">
        <v>18</v>
      </c>
      <c r="U1316" t="b">
        <v>1</v>
      </c>
      <c r="V1316">
        <v>12</v>
      </c>
      <c r="W1316">
        <v>42</v>
      </c>
      <c r="X1316" t="s">
        <v>71</v>
      </c>
      <c r="Y1316">
        <v>102691</v>
      </c>
      <c r="Z1316">
        <v>57.499999999999993</v>
      </c>
      <c r="AA1316" s="17">
        <f>ai_ds_job_salaries_2026[[#This Row],[Bonus ]]/100</f>
        <v>0.18899999999999997</v>
      </c>
      <c r="AB1316" s="18">
        <v>18.899999999999999</v>
      </c>
      <c r="AC1316">
        <v>8.3000000000000007</v>
      </c>
      <c r="AD1316">
        <v>2</v>
      </c>
      <c r="AE1316" t="b">
        <v>1</v>
      </c>
      <c r="AF1316">
        <v>13.2</v>
      </c>
      <c r="AG1316">
        <v>7.5</v>
      </c>
      <c r="AH1316" t="str">
        <f>IF(ai_ds_job_salaries_2026[[#This Row],[upskilling_hours_per_month]]&lt;=4,"Low",IF(ai_ds_job_salaries_2026[[#This Row],[upskilling_hours_per_month]]&lt;=8,"Standard","High"))</f>
        <v>High</v>
      </c>
      <c r="AI1316" s="6">
        <f>ai_ds_job_salaries_2026[[#This Row],[Bonus ]]/100</f>
        <v>0.18899999999999997</v>
      </c>
      <c r="AJ1316">
        <v>0.18899999999999997</v>
      </c>
    </row>
    <row r="1317" spans="1:36" ht="15.95">
      <c r="A1317" t="s">
        <v>84</v>
      </c>
      <c r="B1317" t="s">
        <v>47</v>
      </c>
      <c r="C1317" t="s">
        <v>48</v>
      </c>
      <c r="D1317" t="s">
        <v>57</v>
      </c>
      <c r="E1317" t="s">
        <v>50</v>
      </c>
      <c r="F1317" t="e">
        <f>VLOOKUP(ai_ds_job_salaries_2026[[#This Row],[company_location]],#REF!,2,)</f>
        <v>#REF!</v>
      </c>
      <c r="G1317" t="s">
        <v>50</v>
      </c>
      <c r="H1317" t="e">
        <f>VLOOKUP(ai_ds_job_salaries_2026[[#This Row],[1]],#REF!,2,FALSE)</f>
        <v>#REF!</v>
      </c>
      <c r="I1317" t="s">
        <v>92</v>
      </c>
      <c r="J1317">
        <v>0</v>
      </c>
      <c r="K1317">
        <v>12</v>
      </c>
      <c r="L1317">
        <v>8</v>
      </c>
      <c r="M1317" t="s">
        <v>52</v>
      </c>
      <c r="N1317" t="s">
        <v>53</v>
      </c>
      <c r="O1317" t="b">
        <v>1</v>
      </c>
      <c r="P1317" t="b">
        <v>0</v>
      </c>
      <c r="Q1317">
        <v>9</v>
      </c>
      <c r="R1317">
        <v>1</v>
      </c>
      <c r="S1317">
        <v>38</v>
      </c>
      <c r="T1317">
        <v>12</v>
      </c>
      <c r="U1317" t="b">
        <v>1</v>
      </c>
      <c r="V1317">
        <v>14</v>
      </c>
      <c r="W1317">
        <v>42</v>
      </c>
      <c r="X1317" t="s">
        <v>54</v>
      </c>
      <c r="Y1317">
        <v>205571</v>
      </c>
      <c r="Z1317">
        <v>0</v>
      </c>
      <c r="AA1317" s="17">
        <f>ai_ds_job_salaries_2026[[#This Row],[Bonus ]]/100</f>
        <v>5.2999999999999999E-2</v>
      </c>
      <c r="AB1317" s="18">
        <v>5.3</v>
      </c>
      <c r="AC1317">
        <v>5.7</v>
      </c>
      <c r="AD1317">
        <v>8</v>
      </c>
      <c r="AE1317" t="b">
        <v>0</v>
      </c>
      <c r="AF1317">
        <v>10.9</v>
      </c>
      <c r="AG1317">
        <v>4.2</v>
      </c>
      <c r="AH1317" t="str">
        <f>IF(ai_ds_job_salaries_2026[[#This Row],[upskilling_hours_per_month]]&lt;=4,"Low",IF(ai_ds_job_salaries_2026[[#This Row],[upskilling_hours_per_month]]&lt;=8,"Standard","High"))</f>
        <v>High</v>
      </c>
      <c r="AI1317" s="6">
        <f>ai_ds_job_salaries_2026[[#This Row],[Bonus ]]/100</f>
        <v>5.2999999999999999E-2</v>
      </c>
      <c r="AJ1317">
        <v>5.2999999999999999E-2</v>
      </c>
    </row>
    <row r="1318" spans="1:36" ht="15.95">
      <c r="A1318" t="s">
        <v>36</v>
      </c>
      <c r="B1318" t="s">
        <v>64</v>
      </c>
      <c r="C1318" t="s">
        <v>48</v>
      </c>
      <c r="D1318" t="s">
        <v>49</v>
      </c>
      <c r="E1318" t="s">
        <v>41</v>
      </c>
      <c r="F1318" t="e">
        <f>VLOOKUP(ai_ds_job_salaries_2026[[#This Row],[company_location]],#REF!,2,)</f>
        <v>#REF!</v>
      </c>
      <c r="G1318" t="s">
        <v>41</v>
      </c>
      <c r="H1318" t="e">
        <f>VLOOKUP(ai_ds_job_salaries_2026[[#This Row],[1]],#REF!,2,FALSE)</f>
        <v>#REF!</v>
      </c>
      <c r="I1318" t="s">
        <v>70</v>
      </c>
      <c r="J1318">
        <v>0</v>
      </c>
      <c r="K1318">
        <v>6</v>
      </c>
      <c r="L1318">
        <v>0</v>
      </c>
      <c r="M1318" t="s">
        <v>43</v>
      </c>
      <c r="N1318" t="s">
        <v>44</v>
      </c>
      <c r="O1318" t="b">
        <v>0</v>
      </c>
      <c r="P1318" t="b">
        <v>0</v>
      </c>
      <c r="Q1318">
        <v>8</v>
      </c>
      <c r="R1318">
        <v>1</v>
      </c>
      <c r="S1318">
        <v>44</v>
      </c>
      <c r="T1318">
        <v>48</v>
      </c>
      <c r="U1318" t="b">
        <v>1</v>
      </c>
      <c r="V1318">
        <v>12</v>
      </c>
      <c r="W1318">
        <v>36</v>
      </c>
      <c r="X1318" t="s">
        <v>71</v>
      </c>
      <c r="Y1318">
        <v>96927</v>
      </c>
      <c r="Z1318">
        <v>8</v>
      </c>
      <c r="AA1318" s="17">
        <f>ai_ds_job_salaries_2026[[#This Row],[Bonus ]]/100</f>
        <v>0.08</v>
      </c>
      <c r="AB1318" s="18">
        <v>8</v>
      </c>
      <c r="AC1318">
        <v>5.3</v>
      </c>
      <c r="AD1318">
        <v>7</v>
      </c>
      <c r="AE1318" t="b">
        <v>1</v>
      </c>
      <c r="AF1318">
        <v>9.8000000000000007</v>
      </c>
      <c r="AG1318">
        <v>6.8</v>
      </c>
      <c r="AH1318" t="str">
        <f>IF(ai_ds_job_salaries_2026[[#This Row],[upskilling_hours_per_month]]&lt;=4,"Low",IF(ai_ds_job_salaries_2026[[#This Row],[upskilling_hours_per_month]]&lt;=8,"Standard","High"))</f>
        <v>High</v>
      </c>
      <c r="AI1318" s="6">
        <f>ai_ds_job_salaries_2026[[#This Row],[Bonus ]]/100</f>
        <v>0.08</v>
      </c>
      <c r="AJ1318">
        <v>0.08</v>
      </c>
    </row>
    <row r="1319" spans="1:36" ht="15.95">
      <c r="A1319" t="s">
        <v>69</v>
      </c>
      <c r="B1319" t="s">
        <v>47</v>
      </c>
      <c r="C1319" t="s">
        <v>48</v>
      </c>
      <c r="D1319" t="s">
        <v>49</v>
      </c>
      <c r="E1319" t="s">
        <v>50</v>
      </c>
      <c r="F1319" t="e">
        <f>VLOOKUP(ai_ds_job_salaries_2026[[#This Row],[company_location]],#REF!,2,)</f>
        <v>#REF!</v>
      </c>
      <c r="G1319" t="s">
        <v>50</v>
      </c>
      <c r="H1319" t="e">
        <f>VLOOKUP(ai_ds_job_salaries_2026[[#This Row],[1]],#REF!,2,FALSE)</f>
        <v>#REF!</v>
      </c>
      <c r="I1319" t="s">
        <v>70</v>
      </c>
      <c r="J1319">
        <v>0.5</v>
      </c>
      <c r="K1319">
        <v>10</v>
      </c>
      <c r="L1319">
        <v>4</v>
      </c>
      <c r="M1319" t="s">
        <v>52</v>
      </c>
      <c r="N1319" t="s">
        <v>53</v>
      </c>
      <c r="O1319" t="b">
        <v>0</v>
      </c>
      <c r="P1319" t="b">
        <v>0</v>
      </c>
      <c r="Q1319">
        <v>5</v>
      </c>
      <c r="R1319">
        <v>1</v>
      </c>
      <c r="S1319">
        <v>43</v>
      </c>
      <c r="T1319">
        <v>48</v>
      </c>
      <c r="U1319" t="b">
        <v>1</v>
      </c>
      <c r="V1319">
        <v>10</v>
      </c>
      <c r="W1319">
        <v>0</v>
      </c>
      <c r="X1319" t="s">
        <v>54</v>
      </c>
      <c r="Y1319">
        <v>155732</v>
      </c>
      <c r="Z1319">
        <v>5.3</v>
      </c>
      <c r="AA1319" s="17">
        <f>ai_ds_job_salaries_2026[[#This Row],[Bonus ]]/100</f>
        <v>0.127</v>
      </c>
      <c r="AB1319" s="18">
        <v>12.7</v>
      </c>
      <c r="AC1319">
        <v>7.1</v>
      </c>
      <c r="AD1319">
        <v>5</v>
      </c>
      <c r="AE1319" t="b">
        <v>0</v>
      </c>
      <c r="AF1319">
        <v>5.3</v>
      </c>
      <c r="AG1319">
        <v>4.5999999999999996</v>
      </c>
      <c r="AH1319" t="str">
        <f>IF(ai_ds_job_salaries_2026[[#This Row],[upskilling_hours_per_month]]&lt;=4,"Low",IF(ai_ds_job_salaries_2026[[#This Row],[upskilling_hours_per_month]]&lt;=8,"Standard","High"))</f>
        <v>Standard</v>
      </c>
      <c r="AI1319" s="6">
        <f>ai_ds_job_salaries_2026[[#This Row],[Bonus ]]/100</f>
        <v>0.127</v>
      </c>
      <c r="AJ1319">
        <v>0.127</v>
      </c>
    </row>
    <row r="1320" spans="1:36" ht="15.95">
      <c r="A1320" t="s">
        <v>96</v>
      </c>
      <c r="B1320" t="s">
        <v>47</v>
      </c>
      <c r="C1320" t="s">
        <v>48</v>
      </c>
      <c r="D1320" t="s">
        <v>39</v>
      </c>
      <c r="E1320" t="s">
        <v>98</v>
      </c>
      <c r="F1320" t="e">
        <f>VLOOKUP(ai_ds_job_salaries_2026[[#This Row],[company_location]],#REF!,2,)</f>
        <v>#REF!</v>
      </c>
      <c r="G1320" t="s">
        <v>98</v>
      </c>
      <c r="H1320" t="e">
        <f>VLOOKUP(ai_ds_job_salaries_2026[[#This Row],[1]],#REF!,2,FALSE)</f>
        <v>#REF!</v>
      </c>
      <c r="I1320" t="s">
        <v>51</v>
      </c>
      <c r="J1320">
        <v>0.5</v>
      </c>
      <c r="K1320">
        <v>8</v>
      </c>
      <c r="L1320">
        <v>1</v>
      </c>
      <c r="M1320" t="s">
        <v>89</v>
      </c>
      <c r="N1320" t="s">
        <v>62</v>
      </c>
      <c r="O1320" t="b">
        <v>0</v>
      </c>
      <c r="P1320" t="b">
        <v>1</v>
      </c>
      <c r="Q1320">
        <v>13</v>
      </c>
      <c r="R1320">
        <v>0</v>
      </c>
      <c r="S1320">
        <v>42</v>
      </c>
      <c r="T1320">
        <v>30</v>
      </c>
      <c r="U1320" t="b">
        <v>0</v>
      </c>
      <c r="V1320">
        <v>4</v>
      </c>
      <c r="W1320">
        <v>36</v>
      </c>
      <c r="X1320" t="s">
        <v>99</v>
      </c>
      <c r="Y1320">
        <v>89164</v>
      </c>
      <c r="Z1320">
        <v>30</v>
      </c>
      <c r="AA1320" s="17">
        <f>ai_ds_job_salaries_2026[[#This Row],[Bonus ]]/100</f>
        <v>0.126</v>
      </c>
      <c r="AB1320" s="18">
        <v>12.6</v>
      </c>
      <c r="AC1320">
        <v>7.3</v>
      </c>
      <c r="AD1320">
        <v>6</v>
      </c>
      <c r="AE1320" t="b">
        <v>1</v>
      </c>
      <c r="AF1320">
        <v>0.1</v>
      </c>
      <c r="AG1320">
        <v>1.3</v>
      </c>
      <c r="AH1320" t="str">
        <f>IF(ai_ds_job_salaries_2026[[#This Row],[upskilling_hours_per_month]]&lt;=4,"Low",IF(ai_ds_job_salaries_2026[[#This Row],[upskilling_hours_per_month]]&lt;=8,"Standard","High"))</f>
        <v>Low</v>
      </c>
      <c r="AI1320" s="6">
        <f>ai_ds_job_salaries_2026[[#This Row],[Bonus ]]/100</f>
        <v>0.126</v>
      </c>
      <c r="AJ1320">
        <v>0.126</v>
      </c>
    </row>
    <row r="1321" spans="1:36" ht="15.95">
      <c r="A1321" t="s">
        <v>77</v>
      </c>
      <c r="B1321" t="s">
        <v>56</v>
      </c>
      <c r="C1321" t="s">
        <v>48</v>
      </c>
      <c r="D1321" t="s">
        <v>39</v>
      </c>
      <c r="E1321" t="s">
        <v>41</v>
      </c>
      <c r="F1321" t="e">
        <f>VLOOKUP(ai_ds_job_salaries_2026[[#This Row],[company_location]],#REF!,2,)</f>
        <v>#REF!</v>
      </c>
      <c r="G1321" t="s">
        <v>50</v>
      </c>
      <c r="H1321" t="e">
        <f>VLOOKUP(ai_ds_job_salaries_2026[[#This Row],[1]],#REF!,2,FALSE)</f>
        <v>#REF!</v>
      </c>
      <c r="I1321" t="s">
        <v>85</v>
      </c>
      <c r="J1321">
        <v>0</v>
      </c>
      <c r="K1321">
        <v>0</v>
      </c>
      <c r="L1321">
        <v>0</v>
      </c>
      <c r="M1321" t="s">
        <v>52</v>
      </c>
      <c r="N1321" t="s">
        <v>53</v>
      </c>
      <c r="O1321" t="b">
        <v>1</v>
      </c>
      <c r="P1321" t="b">
        <v>0</v>
      </c>
      <c r="Q1321">
        <v>6</v>
      </c>
      <c r="R1321">
        <v>3</v>
      </c>
      <c r="S1321">
        <v>42</v>
      </c>
      <c r="T1321">
        <v>0</v>
      </c>
      <c r="U1321" t="b">
        <v>0</v>
      </c>
      <c r="V1321">
        <v>1</v>
      </c>
      <c r="W1321">
        <v>0</v>
      </c>
      <c r="X1321" t="s">
        <v>71</v>
      </c>
      <c r="Y1321">
        <v>61656</v>
      </c>
      <c r="Z1321">
        <v>5.0999999999999996</v>
      </c>
      <c r="AA1321" s="17">
        <f>ai_ds_job_salaries_2026[[#This Row],[Bonus ]]/100</f>
        <v>0.157</v>
      </c>
      <c r="AB1321" s="18">
        <v>15.7</v>
      </c>
      <c r="AC1321">
        <v>7.3</v>
      </c>
      <c r="AD1321">
        <v>3</v>
      </c>
      <c r="AE1321" t="b">
        <v>0</v>
      </c>
      <c r="AF1321">
        <v>5.2</v>
      </c>
      <c r="AG1321">
        <v>6.5</v>
      </c>
      <c r="AH1321" t="str">
        <f>IF(ai_ds_job_salaries_2026[[#This Row],[upskilling_hours_per_month]]&lt;=4,"Low",IF(ai_ds_job_salaries_2026[[#This Row],[upskilling_hours_per_month]]&lt;=8,"Standard","High"))</f>
        <v>Standard</v>
      </c>
      <c r="AI1321" s="6">
        <f>ai_ds_job_salaries_2026[[#This Row],[Bonus ]]/100</f>
        <v>0.157</v>
      </c>
      <c r="AJ1321">
        <v>0.157</v>
      </c>
    </row>
    <row r="1322" spans="1:36" ht="15.95">
      <c r="A1322" t="s">
        <v>60</v>
      </c>
      <c r="B1322" t="s">
        <v>56</v>
      </c>
      <c r="C1322" t="s">
        <v>48</v>
      </c>
      <c r="D1322" t="s">
        <v>39</v>
      </c>
      <c r="E1322" t="s">
        <v>50</v>
      </c>
      <c r="F1322" t="e">
        <f>VLOOKUP(ai_ds_job_salaries_2026[[#This Row],[company_location]],#REF!,2,)</f>
        <v>#REF!</v>
      </c>
      <c r="G1322" t="s">
        <v>50</v>
      </c>
      <c r="H1322" t="e">
        <f>VLOOKUP(ai_ds_job_salaries_2026[[#This Row],[1]],#REF!,2,FALSE)</f>
        <v>#REF!</v>
      </c>
      <c r="I1322" t="s">
        <v>88</v>
      </c>
      <c r="J1322">
        <v>0</v>
      </c>
      <c r="K1322">
        <v>2</v>
      </c>
      <c r="L1322">
        <v>6</v>
      </c>
      <c r="M1322" t="s">
        <v>52</v>
      </c>
      <c r="N1322" t="s">
        <v>44</v>
      </c>
      <c r="O1322" t="b">
        <v>0</v>
      </c>
      <c r="P1322" t="b">
        <v>0</v>
      </c>
      <c r="Q1322">
        <v>5</v>
      </c>
      <c r="R1322">
        <v>1</v>
      </c>
      <c r="S1322">
        <v>46</v>
      </c>
      <c r="T1322">
        <v>48</v>
      </c>
      <c r="U1322" t="b">
        <v>0</v>
      </c>
      <c r="V1322">
        <v>0</v>
      </c>
      <c r="W1322">
        <v>0</v>
      </c>
      <c r="X1322" t="s">
        <v>54</v>
      </c>
      <c r="Y1322">
        <v>65266</v>
      </c>
      <c r="Z1322">
        <v>33.300000000000004</v>
      </c>
      <c r="AA1322" s="17">
        <f>ai_ds_job_salaries_2026[[#This Row],[Bonus ]]/100</f>
        <v>5.4000000000000006E-2</v>
      </c>
      <c r="AB1322" s="18">
        <v>5.4</v>
      </c>
      <c r="AC1322">
        <v>5.6</v>
      </c>
      <c r="AD1322">
        <v>2</v>
      </c>
      <c r="AE1322" t="b">
        <v>0</v>
      </c>
      <c r="AF1322">
        <v>11.9</v>
      </c>
      <c r="AG1322">
        <v>5.2</v>
      </c>
      <c r="AH1322" t="str">
        <f>IF(ai_ds_job_salaries_2026[[#This Row],[upskilling_hours_per_month]]&lt;=4,"Low",IF(ai_ds_job_salaries_2026[[#This Row],[upskilling_hours_per_month]]&lt;=8,"Standard","High"))</f>
        <v>High</v>
      </c>
      <c r="AI1322" s="6">
        <f>ai_ds_job_salaries_2026[[#This Row],[Bonus ]]/100</f>
        <v>5.4000000000000006E-2</v>
      </c>
      <c r="AJ1322">
        <v>5.4000000000000006E-2</v>
      </c>
    </row>
    <row r="1323" spans="1:36" ht="15.95">
      <c r="A1323" t="s">
        <v>77</v>
      </c>
      <c r="B1323" t="s">
        <v>56</v>
      </c>
      <c r="C1323" t="s">
        <v>48</v>
      </c>
      <c r="D1323" t="s">
        <v>39</v>
      </c>
      <c r="E1323" t="s">
        <v>50</v>
      </c>
      <c r="F1323" t="e">
        <f>VLOOKUP(ai_ds_job_salaries_2026[[#This Row],[company_location]],#REF!,2,)</f>
        <v>#REF!</v>
      </c>
      <c r="G1323" t="s">
        <v>50</v>
      </c>
      <c r="H1323" t="e">
        <f>VLOOKUP(ai_ds_job_salaries_2026[[#This Row],[1]],#REF!,2,FALSE)</f>
        <v>#REF!</v>
      </c>
      <c r="I1323" t="s">
        <v>80</v>
      </c>
      <c r="J1323">
        <v>1</v>
      </c>
      <c r="K1323">
        <v>2</v>
      </c>
      <c r="L1323">
        <v>11</v>
      </c>
      <c r="M1323" t="s">
        <v>52</v>
      </c>
      <c r="N1323" t="s">
        <v>44</v>
      </c>
      <c r="O1323" t="b">
        <v>1</v>
      </c>
      <c r="P1323" t="b">
        <v>0</v>
      </c>
      <c r="Q1323">
        <v>9</v>
      </c>
      <c r="R1323">
        <v>3</v>
      </c>
      <c r="S1323">
        <v>45</v>
      </c>
      <c r="T1323">
        <v>42</v>
      </c>
      <c r="U1323" t="b">
        <v>1</v>
      </c>
      <c r="V1323">
        <v>14</v>
      </c>
      <c r="W1323">
        <v>36</v>
      </c>
      <c r="X1323" t="s">
        <v>54</v>
      </c>
      <c r="Y1323">
        <v>88867</v>
      </c>
      <c r="Z1323">
        <v>14.899999999999999</v>
      </c>
      <c r="AA1323" s="17">
        <f>ai_ds_job_salaries_2026[[#This Row],[Bonus ]]/100</f>
        <v>0.06</v>
      </c>
      <c r="AB1323" s="18">
        <v>6</v>
      </c>
      <c r="AC1323">
        <v>8.9</v>
      </c>
      <c r="AD1323">
        <v>5</v>
      </c>
      <c r="AE1323" t="b">
        <v>0</v>
      </c>
      <c r="AF1323">
        <v>3.1</v>
      </c>
      <c r="AG1323">
        <v>3.5</v>
      </c>
      <c r="AH1323" t="str">
        <f>IF(ai_ds_job_salaries_2026[[#This Row],[upskilling_hours_per_month]]&lt;=4,"Low",IF(ai_ds_job_salaries_2026[[#This Row],[upskilling_hours_per_month]]&lt;=8,"Standard","High"))</f>
        <v>Low</v>
      </c>
      <c r="AI1323" s="6">
        <f>ai_ds_job_salaries_2026[[#This Row],[Bonus ]]/100</f>
        <v>0.06</v>
      </c>
      <c r="AJ1323">
        <v>0.06</v>
      </c>
    </row>
    <row r="1324" spans="1:36" ht="15.95">
      <c r="A1324" t="s">
        <v>36</v>
      </c>
      <c r="B1324" t="s">
        <v>47</v>
      </c>
      <c r="C1324" t="s">
        <v>48</v>
      </c>
      <c r="D1324" t="s">
        <v>57</v>
      </c>
      <c r="E1324" t="s">
        <v>61</v>
      </c>
      <c r="F1324" t="e">
        <f>VLOOKUP(ai_ds_job_salaries_2026[[#This Row],[company_location]],#REF!,2,)</f>
        <v>#REF!</v>
      </c>
      <c r="G1324" t="s">
        <v>61</v>
      </c>
      <c r="H1324" t="e">
        <f>VLOOKUP(ai_ds_job_salaries_2026[[#This Row],[1]],#REF!,2,FALSE)</f>
        <v>#REF!</v>
      </c>
      <c r="I1324" t="s">
        <v>51</v>
      </c>
      <c r="J1324">
        <v>0.5</v>
      </c>
      <c r="K1324">
        <v>10</v>
      </c>
      <c r="L1324">
        <v>6</v>
      </c>
      <c r="M1324" t="s">
        <v>52</v>
      </c>
      <c r="N1324" t="s">
        <v>53</v>
      </c>
      <c r="O1324" t="b">
        <v>0</v>
      </c>
      <c r="P1324" t="b">
        <v>0</v>
      </c>
      <c r="Q1324">
        <v>5</v>
      </c>
      <c r="R1324">
        <v>0</v>
      </c>
      <c r="S1324">
        <v>46</v>
      </c>
      <c r="T1324">
        <v>30</v>
      </c>
      <c r="U1324" t="b">
        <v>0</v>
      </c>
      <c r="V1324">
        <v>2</v>
      </c>
      <c r="W1324">
        <v>54</v>
      </c>
      <c r="X1324" t="s">
        <v>63</v>
      </c>
      <c r="Y1324">
        <v>38799</v>
      </c>
      <c r="Z1324">
        <v>16.100000000000001</v>
      </c>
      <c r="AA1324" s="17">
        <f>ai_ds_job_salaries_2026[[#This Row],[Bonus ]]/100</f>
        <v>0.13500000000000001</v>
      </c>
      <c r="AB1324" s="18">
        <v>13.5</v>
      </c>
      <c r="AC1324">
        <v>5.8</v>
      </c>
      <c r="AD1324">
        <v>3</v>
      </c>
      <c r="AE1324" t="b">
        <v>1</v>
      </c>
      <c r="AF1324">
        <v>10.5</v>
      </c>
      <c r="AG1324">
        <v>7.1</v>
      </c>
      <c r="AH1324" t="str">
        <f>IF(ai_ds_job_salaries_2026[[#This Row],[upskilling_hours_per_month]]&lt;=4,"Low",IF(ai_ds_job_salaries_2026[[#This Row],[upskilling_hours_per_month]]&lt;=8,"Standard","High"))</f>
        <v>High</v>
      </c>
      <c r="AI1324" s="6">
        <f>ai_ds_job_salaries_2026[[#This Row],[Bonus ]]/100</f>
        <v>0.13500000000000001</v>
      </c>
      <c r="AJ1324">
        <v>0.13500000000000001</v>
      </c>
    </row>
    <row r="1325" spans="1:36" ht="15.95">
      <c r="A1325" t="s">
        <v>96</v>
      </c>
      <c r="B1325" t="s">
        <v>37</v>
      </c>
      <c r="C1325" t="s">
        <v>48</v>
      </c>
      <c r="D1325" t="s">
        <v>39</v>
      </c>
      <c r="E1325" t="s">
        <v>94</v>
      </c>
      <c r="F1325" t="e">
        <f>VLOOKUP(ai_ds_job_salaries_2026[[#This Row],[company_location]],#REF!,2,)</f>
        <v>#REF!</v>
      </c>
      <c r="G1325" t="s">
        <v>94</v>
      </c>
      <c r="H1325" t="e">
        <f>VLOOKUP(ai_ds_job_salaries_2026[[#This Row],[1]],#REF!,2,FALSE)</f>
        <v>#REF!</v>
      </c>
      <c r="I1325" t="s">
        <v>42</v>
      </c>
      <c r="J1325">
        <v>0.5</v>
      </c>
      <c r="K1325">
        <v>16</v>
      </c>
      <c r="L1325">
        <v>8</v>
      </c>
      <c r="M1325" t="s">
        <v>43</v>
      </c>
      <c r="N1325" t="s">
        <v>44</v>
      </c>
      <c r="O1325" t="b">
        <v>0</v>
      </c>
      <c r="P1325" t="b">
        <v>1</v>
      </c>
      <c r="Q1325">
        <v>11</v>
      </c>
      <c r="R1325">
        <v>4</v>
      </c>
      <c r="S1325">
        <v>43</v>
      </c>
      <c r="T1325">
        <v>6</v>
      </c>
      <c r="U1325" t="b">
        <v>1</v>
      </c>
      <c r="V1325">
        <v>10</v>
      </c>
      <c r="W1325">
        <v>0</v>
      </c>
      <c r="X1325" t="s">
        <v>83</v>
      </c>
      <c r="Y1325">
        <v>127942</v>
      </c>
      <c r="Z1325">
        <v>12.4</v>
      </c>
      <c r="AA1325" s="17">
        <f>ai_ds_job_salaries_2026[[#This Row],[Bonus ]]/100</f>
        <v>0.122</v>
      </c>
      <c r="AB1325" s="18">
        <v>12.2</v>
      </c>
      <c r="AC1325">
        <v>7.4</v>
      </c>
      <c r="AD1325">
        <v>2</v>
      </c>
      <c r="AE1325" t="b">
        <v>0</v>
      </c>
      <c r="AF1325">
        <v>4.9000000000000004</v>
      </c>
      <c r="AG1325">
        <v>6.3</v>
      </c>
      <c r="AH1325" t="str">
        <f>IF(ai_ds_job_salaries_2026[[#This Row],[upskilling_hours_per_month]]&lt;=4,"Low",IF(ai_ds_job_salaries_2026[[#This Row],[upskilling_hours_per_month]]&lt;=8,"Standard","High"))</f>
        <v>Standard</v>
      </c>
      <c r="AI1325" s="6">
        <f>ai_ds_job_salaries_2026[[#This Row],[Bonus ]]/100</f>
        <v>0.122</v>
      </c>
      <c r="AJ1325">
        <v>0.122</v>
      </c>
    </row>
    <row r="1326" spans="1:36" ht="15.95">
      <c r="A1326" t="s">
        <v>77</v>
      </c>
      <c r="B1326" t="s">
        <v>64</v>
      </c>
      <c r="C1326" t="s">
        <v>48</v>
      </c>
      <c r="D1326" t="s">
        <v>57</v>
      </c>
      <c r="E1326" t="s">
        <v>41</v>
      </c>
      <c r="F1326" t="e">
        <f>VLOOKUP(ai_ds_job_salaries_2026[[#This Row],[company_location]],#REF!,2,)</f>
        <v>#REF!</v>
      </c>
      <c r="G1326" t="s">
        <v>41</v>
      </c>
      <c r="H1326" t="e">
        <f>VLOOKUP(ai_ds_job_salaries_2026[[#This Row],[1]],#REF!,2,FALSE)</f>
        <v>#REF!</v>
      </c>
      <c r="I1326" t="s">
        <v>42</v>
      </c>
      <c r="J1326">
        <v>1</v>
      </c>
      <c r="K1326">
        <v>5</v>
      </c>
      <c r="L1326">
        <v>5</v>
      </c>
      <c r="M1326" t="s">
        <v>43</v>
      </c>
      <c r="N1326" t="s">
        <v>44</v>
      </c>
      <c r="O1326" t="b">
        <v>1</v>
      </c>
      <c r="P1326" t="b">
        <v>0</v>
      </c>
      <c r="Q1326">
        <v>5</v>
      </c>
      <c r="R1326">
        <v>0</v>
      </c>
      <c r="S1326">
        <v>45</v>
      </c>
      <c r="T1326">
        <v>6</v>
      </c>
      <c r="U1326" t="b">
        <v>0</v>
      </c>
      <c r="V1326">
        <v>1</v>
      </c>
      <c r="W1326">
        <v>36</v>
      </c>
      <c r="X1326" t="s">
        <v>71</v>
      </c>
      <c r="Y1326">
        <v>138091</v>
      </c>
      <c r="Z1326">
        <v>12.7</v>
      </c>
      <c r="AA1326" s="17">
        <f>ai_ds_job_salaries_2026[[#This Row],[Bonus ]]/100</f>
        <v>0.13600000000000001</v>
      </c>
      <c r="AB1326" s="18">
        <v>13.6</v>
      </c>
      <c r="AC1326">
        <v>7.8</v>
      </c>
      <c r="AD1326">
        <v>8</v>
      </c>
      <c r="AE1326" t="b">
        <v>0</v>
      </c>
      <c r="AF1326">
        <v>14</v>
      </c>
      <c r="AG1326">
        <v>6.5</v>
      </c>
      <c r="AH1326" t="str">
        <f>IF(ai_ds_job_salaries_2026[[#This Row],[upskilling_hours_per_month]]&lt;=4,"Low",IF(ai_ds_job_salaries_2026[[#This Row],[upskilling_hours_per_month]]&lt;=8,"Standard","High"))</f>
        <v>High</v>
      </c>
      <c r="AI1326" s="6">
        <f>ai_ds_job_salaries_2026[[#This Row],[Bonus ]]/100</f>
        <v>0.13600000000000001</v>
      </c>
      <c r="AJ1326">
        <v>0.13600000000000001</v>
      </c>
    </row>
    <row r="1327" spans="1:36" ht="15.95">
      <c r="A1327" t="s">
        <v>93</v>
      </c>
      <c r="B1327" t="s">
        <v>47</v>
      </c>
      <c r="C1327" t="s">
        <v>48</v>
      </c>
      <c r="D1327" t="s">
        <v>57</v>
      </c>
      <c r="E1327" t="s">
        <v>86</v>
      </c>
      <c r="F1327" t="e">
        <f>VLOOKUP(ai_ds_job_salaries_2026[[#This Row],[company_location]],#REF!,2,)</f>
        <v>#REF!</v>
      </c>
      <c r="G1327" t="s">
        <v>86</v>
      </c>
      <c r="H1327" t="e">
        <f>VLOOKUP(ai_ds_job_salaries_2026[[#This Row],[1]],#REF!,2,FALSE)</f>
        <v>#REF!</v>
      </c>
      <c r="I1327" t="s">
        <v>70</v>
      </c>
      <c r="J1327">
        <v>1</v>
      </c>
      <c r="K1327">
        <v>9</v>
      </c>
      <c r="L1327">
        <v>8</v>
      </c>
      <c r="M1327" t="s">
        <v>89</v>
      </c>
      <c r="N1327" t="s">
        <v>44</v>
      </c>
      <c r="O1327" t="b">
        <v>1</v>
      </c>
      <c r="P1327" t="b">
        <v>0</v>
      </c>
      <c r="Q1327">
        <v>8</v>
      </c>
      <c r="R1327">
        <v>1</v>
      </c>
      <c r="S1327">
        <v>41</v>
      </c>
      <c r="T1327">
        <v>0</v>
      </c>
      <c r="U1327" t="b">
        <v>1</v>
      </c>
      <c r="V1327">
        <v>2</v>
      </c>
      <c r="W1327">
        <v>30</v>
      </c>
      <c r="X1327" t="s">
        <v>87</v>
      </c>
      <c r="Y1327">
        <v>107837</v>
      </c>
      <c r="Z1327">
        <v>0</v>
      </c>
      <c r="AA1327" s="17">
        <f>ai_ds_job_salaries_2026[[#This Row],[Bonus ]]/100</f>
        <v>0.10199999999999999</v>
      </c>
      <c r="AB1327" s="18">
        <v>10.199999999999999</v>
      </c>
      <c r="AC1327">
        <v>4.7</v>
      </c>
      <c r="AD1327">
        <v>4</v>
      </c>
      <c r="AE1327" t="b">
        <v>0</v>
      </c>
      <c r="AF1327">
        <v>1.2</v>
      </c>
      <c r="AG1327">
        <v>2.1</v>
      </c>
      <c r="AH1327" t="str">
        <f>IF(ai_ds_job_salaries_2026[[#This Row],[upskilling_hours_per_month]]&lt;=4,"Low",IF(ai_ds_job_salaries_2026[[#This Row],[upskilling_hours_per_month]]&lt;=8,"Standard","High"))</f>
        <v>Low</v>
      </c>
      <c r="AI1327" s="6">
        <f>ai_ds_job_salaries_2026[[#This Row],[Bonus ]]/100</f>
        <v>0.10199999999999999</v>
      </c>
      <c r="AJ1327">
        <v>0.10199999999999999</v>
      </c>
    </row>
    <row r="1328" spans="1:36" ht="15.95">
      <c r="A1328" t="s">
        <v>36</v>
      </c>
      <c r="B1328" t="s">
        <v>64</v>
      </c>
      <c r="C1328" t="s">
        <v>48</v>
      </c>
      <c r="D1328" t="s">
        <v>57</v>
      </c>
      <c r="E1328" t="s">
        <v>50</v>
      </c>
      <c r="F1328" t="e">
        <f>VLOOKUP(ai_ds_job_salaries_2026[[#This Row],[company_location]],#REF!,2,)</f>
        <v>#REF!</v>
      </c>
      <c r="G1328" t="s">
        <v>50</v>
      </c>
      <c r="H1328" t="e">
        <f>VLOOKUP(ai_ds_job_salaries_2026[[#This Row],[1]],#REF!,2,FALSE)</f>
        <v>#REF!</v>
      </c>
      <c r="I1328" t="s">
        <v>42</v>
      </c>
      <c r="J1328">
        <v>0</v>
      </c>
      <c r="K1328">
        <v>4</v>
      </c>
      <c r="L1328">
        <v>6</v>
      </c>
      <c r="M1328" t="s">
        <v>52</v>
      </c>
      <c r="N1328" t="s">
        <v>44</v>
      </c>
      <c r="O1328" t="b">
        <v>0</v>
      </c>
      <c r="P1328" t="b">
        <v>0</v>
      </c>
      <c r="Q1328">
        <v>8</v>
      </c>
      <c r="R1328">
        <v>2</v>
      </c>
      <c r="S1328">
        <v>42</v>
      </c>
      <c r="T1328">
        <v>12</v>
      </c>
      <c r="U1328" t="b">
        <v>1</v>
      </c>
      <c r="V1328">
        <v>8</v>
      </c>
      <c r="W1328">
        <v>48</v>
      </c>
      <c r="X1328" t="s">
        <v>54</v>
      </c>
      <c r="Y1328">
        <v>99836</v>
      </c>
      <c r="Z1328">
        <v>24.9</v>
      </c>
      <c r="AA1328" s="17">
        <f>ai_ds_job_salaries_2026[[#This Row],[Bonus ]]/100</f>
        <v>9.6000000000000002E-2</v>
      </c>
      <c r="AB1328" s="18">
        <v>9.6</v>
      </c>
      <c r="AC1328">
        <v>3</v>
      </c>
      <c r="AD1328">
        <v>4</v>
      </c>
      <c r="AE1328" t="b">
        <v>0</v>
      </c>
      <c r="AF1328">
        <v>6.5</v>
      </c>
      <c r="AG1328">
        <v>5.2</v>
      </c>
      <c r="AH1328" t="str">
        <f>IF(ai_ds_job_salaries_2026[[#This Row],[upskilling_hours_per_month]]&lt;=4,"Low",IF(ai_ds_job_salaries_2026[[#This Row],[upskilling_hours_per_month]]&lt;=8,"Standard","High"))</f>
        <v>Standard</v>
      </c>
      <c r="AI1328" s="6">
        <f>ai_ds_job_salaries_2026[[#This Row],[Bonus ]]/100</f>
        <v>9.6000000000000002E-2</v>
      </c>
      <c r="AJ1328">
        <v>9.6000000000000002E-2</v>
      </c>
    </row>
    <row r="1329" spans="1:36" ht="15.95">
      <c r="A1329" t="s">
        <v>76</v>
      </c>
      <c r="B1329" t="s">
        <v>47</v>
      </c>
      <c r="C1329" t="s">
        <v>38</v>
      </c>
      <c r="D1329" t="s">
        <v>39</v>
      </c>
      <c r="E1329" t="s">
        <v>40</v>
      </c>
      <c r="F1329" t="e">
        <f>VLOOKUP(ai_ds_job_salaries_2026[[#This Row],[company_location]],#REF!,2,)</f>
        <v>#REF!</v>
      </c>
      <c r="G1329" t="s">
        <v>40</v>
      </c>
      <c r="H1329" t="e">
        <f>VLOOKUP(ai_ds_job_salaries_2026[[#This Row],[1]],#REF!,2,FALSE)</f>
        <v>#REF!</v>
      </c>
      <c r="I1329" t="s">
        <v>73</v>
      </c>
      <c r="J1329">
        <v>1</v>
      </c>
      <c r="K1329">
        <v>10</v>
      </c>
      <c r="L1329">
        <v>4</v>
      </c>
      <c r="M1329" t="s">
        <v>52</v>
      </c>
      <c r="N1329" t="s">
        <v>100</v>
      </c>
      <c r="O1329" t="b">
        <v>0</v>
      </c>
      <c r="P1329" t="b">
        <v>0</v>
      </c>
      <c r="Q1329">
        <v>5</v>
      </c>
      <c r="R1329">
        <v>3</v>
      </c>
      <c r="S1329">
        <v>52</v>
      </c>
      <c r="T1329">
        <v>30</v>
      </c>
      <c r="U1329" t="b">
        <v>1</v>
      </c>
      <c r="V1329">
        <v>14</v>
      </c>
      <c r="W1329">
        <v>24</v>
      </c>
      <c r="X1329" t="s">
        <v>45</v>
      </c>
      <c r="Y1329">
        <v>27514</v>
      </c>
      <c r="Z1329">
        <v>48.9</v>
      </c>
      <c r="AA1329" s="17">
        <f>ai_ds_job_salaries_2026[[#This Row],[Bonus ]]/100</f>
        <v>0.17499999999999999</v>
      </c>
      <c r="AB1329" s="18">
        <v>17.5</v>
      </c>
      <c r="AC1329">
        <v>6.3</v>
      </c>
      <c r="AD1329">
        <v>4</v>
      </c>
      <c r="AE1329" t="b">
        <v>0</v>
      </c>
      <c r="AF1329">
        <v>9.6999999999999993</v>
      </c>
      <c r="AG1329">
        <v>3.8</v>
      </c>
      <c r="AH1329" t="str">
        <f>IF(ai_ds_job_salaries_2026[[#This Row],[upskilling_hours_per_month]]&lt;=4,"Low",IF(ai_ds_job_salaries_2026[[#This Row],[upskilling_hours_per_month]]&lt;=8,"Standard","High"))</f>
        <v>High</v>
      </c>
      <c r="AI1329" s="6">
        <f>ai_ds_job_salaries_2026[[#This Row],[Bonus ]]/100</f>
        <v>0.17499999999999999</v>
      </c>
      <c r="AJ1329">
        <v>0.17499999999999999</v>
      </c>
    </row>
    <row r="1330" spans="1:36" ht="15.95">
      <c r="A1330" t="s">
        <v>93</v>
      </c>
      <c r="B1330" t="s">
        <v>47</v>
      </c>
      <c r="C1330" t="s">
        <v>78</v>
      </c>
      <c r="D1330" t="s">
        <v>57</v>
      </c>
      <c r="E1330" t="s">
        <v>50</v>
      </c>
      <c r="F1330" t="e">
        <f>VLOOKUP(ai_ds_job_salaries_2026[[#This Row],[company_location]],#REF!,2,)</f>
        <v>#REF!</v>
      </c>
      <c r="G1330" t="s">
        <v>50</v>
      </c>
      <c r="H1330" t="e">
        <f>VLOOKUP(ai_ds_job_salaries_2026[[#This Row],[1]],#REF!,2,FALSE)</f>
        <v>#REF!</v>
      </c>
      <c r="I1330" t="s">
        <v>70</v>
      </c>
      <c r="J1330">
        <v>0.5</v>
      </c>
      <c r="K1330">
        <v>9</v>
      </c>
      <c r="L1330">
        <v>5</v>
      </c>
      <c r="M1330" t="s">
        <v>59</v>
      </c>
      <c r="N1330" t="s">
        <v>44</v>
      </c>
      <c r="O1330" t="b">
        <v>1</v>
      </c>
      <c r="P1330" t="b">
        <v>0</v>
      </c>
      <c r="Q1330">
        <v>13</v>
      </c>
      <c r="R1330">
        <v>3</v>
      </c>
      <c r="S1330">
        <v>39</v>
      </c>
      <c r="T1330">
        <v>48</v>
      </c>
      <c r="U1330" t="b">
        <v>1</v>
      </c>
      <c r="V1330">
        <v>15</v>
      </c>
      <c r="W1330">
        <v>6</v>
      </c>
      <c r="X1330" t="s">
        <v>54</v>
      </c>
      <c r="Y1330">
        <v>146746</v>
      </c>
      <c r="Z1330">
        <v>4.3</v>
      </c>
      <c r="AA1330" s="17">
        <f>ai_ds_job_salaries_2026[[#This Row],[Bonus ]]/100</f>
        <v>8.6999999999999994E-2</v>
      </c>
      <c r="AB1330" s="18">
        <v>8.6999999999999993</v>
      </c>
      <c r="AC1330">
        <v>7.2</v>
      </c>
      <c r="AD1330">
        <v>6</v>
      </c>
      <c r="AE1330" t="b">
        <v>0</v>
      </c>
      <c r="AF1330">
        <v>14</v>
      </c>
      <c r="AG1330">
        <v>5.6</v>
      </c>
      <c r="AH1330" t="str">
        <f>IF(ai_ds_job_salaries_2026[[#This Row],[upskilling_hours_per_month]]&lt;=4,"Low",IF(ai_ds_job_salaries_2026[[#This Row],[upskilling_hours_per_month]]&lt;=8,"Standard","High"))</f>
        <v>High</v>
      </c>
      <c r="AI1330" s="6">
        <f>ai_ds_job_salaries_2026[[#This Row],[Bonus ]]/100</f>
        <v>8.6999999999999994E-2</v>
      </c>
      <c r="AJ1330">
        <v>8.6999999999999994E-2</v>
      </c>
    </row>
    <row r="1331" spans="1:36" ht="15.95">
      <c r="A1331" t="s">
        <v>36</v>
      </c>
      <c r="B1331" t="s">
        <v>47</v>
      </c>
      <c r="C1331" t="s">
        <v>48</v>
      </c>
      <c r="D1331" t="s">
        <v>39</v>
      </c>
      <c r="E1331" t="s">
        <v>50</v>
      </c>
      <c r="F1331" t="e">
        <f>VLOOKUP(ai_ds_job_salaries_2026[[#This Row],[company_location]],#REF!,2,)</f>
        <v>#REF!</v>
      </c>
      <c r="G1331" t="s">
        <v>50</v>
      </c>
      <c r="H1331" t="e">
        <f>VLOOKUP(ai_ds_job_salaries_2026[[#This Row],[1]],#REF!,2,FALSE)</f>
        <v>#REF!</v>
      </c>
      <c r="I1331" t="s">
        <v>85</v>
      </c>
      <c r="J1331">
        <v>0</v>
      </c>
      <c r="K1331">
        <v>11</v>
      </c>
      <c r="L1331">
        <v>5</v>
      </c>
      <c r="M1331" t="s">
        <v>43</v>
      </c>
      <c r="N1331" t="s">
        <v>44</v>
      </c>
      <c r="O1331" t="b">
        <v>0</v>
      </c>
      <c r="P1331" t="b">
        <v>0</v>
      </c>
      <c r="Q1331">
        <v>13</v>
      </c>
      <c r="R1331">
        <v>2</v>
      </c>
      <c r="S1331">
        <v>42</v>
      </c>
      <c r="T1331">
        <v>24</v>
      </c>
      <c r="U1331" t="b">
        <v>1</v>
      </c>
      <c r="V1331">
        <v>15</v>
      </c>
      <c r="W1331">
        <v>54</v>
      </c>
      <c r="X1331" t="s">
        <v>54</v>
      </c>
      <c r="Y1331">
        <v>79465</v>
      </c>
      <c r="Z1331">
        <v>12.5</v>
      </c>
      <c r="AA1331" s="17">
        <f>ai_ds_job_salaries_2026[[#This Row],[Bonus ]]/100</f>
        <v>0.1</v>
      </c>
      <c r="AB1331" s="18">
        <v>10</v>
      </c>
      <c r="AC1331">
        <v>5.9</v>
      </c>
      <c r="AD1331">
        <v>3</v>
      </c>
      <c r="AE1331" t="b">
        <v>0</v>
      </c>
      <c r="AF1331">
        <v>1.5</v>
      </c>
      <c r="AG1331">
        <v>6.9</v>
      </c>
      <c r="AH1331" t="str">
        <f>IF(ai_ds_job_salaries_2026[[#This Row],[upskilling_hours_per_month]]&lt;=4,"Low",IF(ai_ds_job_salaries_2026[[#This Row],[upskilling_hours_per_month]]&lt;=8,"Standard","High"))</f>
        <v>Low</v>
      </c>
      <c r="AI1331" s="6">
        <f>ai_ds_job_salaries_2026[[#This Row],[Bonus ]]/100</f>
        <v>0.1</v>
      </c>
      <c r="AJ1331">
        <v>0.1</v>
      </c>
    </row>
    <row r="1332" spans="1:36" ht="15.95">
      <c r="A1332" t="s">
        <v>77</v>
      </c>
      <c r="B1332" t="s">
        <v>47</v>
      </c>
      <c r="C1332" t="s">
        <v>48</v>
      </c>
      <c r="D1332" t="s">
        <v>39</v>
      </c>
      <c r="E1332" t="s">
        <v>41</v>
      </c>
      <c r="F1332" t="e">
        <f>VLOOKUP(ai_ds_job_salaries_2026[[#This Row],[company_location]],#REF!,2,)</f>
        <v>#REF!</v>
      </c>
      <c r="G1332" t="s">
        <v>41</v>
      </c>
      <c r="H1332" t="e">
        <f>VLOOKUP(ai_ds_job_salaries_2026[[#This Row],[1]],#REF!,2,FALSE)</f>
        <v>#REF!</v>
      </c>
      <c r="I1332" t="s">
        <v>42</v>
      </c>
      <c r="J1332">
        <v>0</v>
      </c>
      <c r="K1332">
        <v>12</v>
      </c>
      <c r="L1332">
        <v>6</v>
      </c>
      <c r="M1332" t="s">
        <v>89</v>
      </c>
      <c r="N1332" t="s">
        <v>44</v>
      </c>
      <c r="O1332" t="b">
        <v>1</v>
      </c>
      <c r="P1332" t="b">
        <v>0</v>
      </c>
      <c r="Q1332">
        <v>5</v>
      </c>
      <c r="R1332">
        <v>1</v>
      </c>
      <c r="S1332">
        <v>47</v>
      </c>
      <c r="T1332">
        <v>0</v>
      </c>
      <c r="U1332" t="b">
        <v>0</v>
      </c>
      <c r="V1332">
        <v>4</v>
      </c>
      <c r="W1332">
        <v>42</v>
      </c>
      <c r="X1332" t="s">
        <v>71</v>
      </c>
      <c r="Y1332">
        <v>129452</v>
      </c>
      <c r="Z1332">
        <v>10.7</v>
      </c>
      <c r="AA1332" s="17">
        <f>ai_ds_job_salaries_2026[[#This Row],[Bonus ]]/100</f>
        <v>8.3000000000000004E-2</v>
      </c>
      <c r="AB1332" s="18">
        <v>8.3000000000000007</v>
      </c>
      <c r="AC1332">
        <v>6.6</v>
      </c>
      <c r="AD1332">
        <v>7</v>
      </c>
      <c r="AE1332" t="b">
        <v>0</v>
      </c>
      <c r="AF1332">
        <v>9.6999999999999993</v>
      </c>
      <c r="AG1332">
        <v>4.2</v>
      </c>
      <c r="AH1332" t="str">
        <f>IF(ai_ds_job_salaries_2026[[#This Row],[upskilling_hours_per_month]]&lt;=4,"Low",IF(ai_ds_job_salaries_2026[[#This Row],[upskilling_hours_per_month]]&lt;=8,"Standard","High"))</f>
        <v>High</v>
      </c>
      <c r="AI1332" s="6">
        <f>ai_ds_job_salaries_2026[[#This Row],[Bonus ]]/100</f>
        <v>8.3000000000000004E-2</v>
      </c>
      <c r="AJ1332">
        <v>8.3000000000000004E-2</v>
      </c>
    </row>
    <row r="1333" spans="1:36" ht="15.95">
      <c r="A1333" t="s">
        <v>84</v>
      </c>
      <c r="B1333" t="s">
        <v>56</v>
      </c>
      <c r="C1333" t="s">
        <v>48</v>
      </c>
      <c r="D1333" t="s">
        <v>57</v>
      </c>
      <c r="E1333" t="s">
        <v>40</v>
      </c>
      <c r="F1333" t="e">
        <f>VLOOKUP(ai_ds_job_salaries_2026[[#This Row],[company_location]],#REF!,2,)</f>
        <v>#REF!</v>
      </c>
      <c r="G1333" t="s">
        <v>40</v>
      </c>
      <c r="H1333" t="e">
        <f>VLOOKUP(ai_ds_job_salaries_2026[[#This Row],[1]],#REF!,2,FALSE)</f>
        <v>#REF!</v>
      </c>
      <c r="I1333" t="s">
        <v>92</v>
      </c>
      <c r="J1333">
        <v>0</v>
      </c>
      <c r="K1333">
        <v>0</v>
      </c>
      <c r="L1333">
        <v>0</v>
      </c>
      <c r="M1333" t="s">
        <v>43</v>
      </c>
      <c r="N1333" t="s">
        <v>44</v>
      </c>
      <c r="O1333" t="b">
        <v>1</v>
      </c>
      <c r="P1333" t="b">
        <v>0</v>
      </c>
      <c r="Q1333">
        <v>11</v>
      </c>
      <c r="R1333">
        <v>4</v>
      </c>
      <c r="S1333">
        <v>46</v>
      </c>
      <c r="T1333">
        <v>0</v>
      </c>
      <c r="U1333" t="b">
        <v>1</v>
      </c>
      <c r="V1333">
        <v>11</v>
      </c>
      <c r="W1333">
        <v>18</v>
      </c>
      <c r="X1333" t="s">
        <v>45</v>
      </c>
      <c r="Y1333">
        <v>25946</v>
      </c>
      <c r="Z1333">
        <v>4.5</v>
      </c>
      <c r="AA1333" s="17">
        <f>ai_ds_job_salaries_2026[[#This Row],[Bonus ]]/100</f>
        <v>0</v>
      </c>
      <c r="AB1333" s="18">
        <v>0</v>
      </c>
      <c r="AC1333">
        <v>6.3</v>
      </c>
      <c r="AD1333">
        <v>2</v>
      </c>
      <c r="AE1333" t="b">
        <v>0</v>
      </c>
      <c r="AF1333">
        <v>4.5</v>
      </c>
      <c r="AG1333">
        <v>6.3</v>
      </c>
      <c r="AH1333" t="str">
        <f>IF(ai_ds_job_salaries_2026[[#This Row],[upskilling_hours_per_month]]&lt;=4,"Low",IF(ai_ds_job_salaries_2026[[#This Row],[upskilling_hours_per_month]]&lt;=8,"Standard","High"))</f>
        <v>Standard</v>
      </c>
      <c r="AI1333" s="6">
        <f>ai_ds_job_salaries_2026[[#This Row],[Bonus ]]/100</f>
        <v>0</v>
      </c>
      <c r="AJ1333">
        <v>0</v>
      </c>
    </row>
    <row r="1334" spans="1:36" ht="15.95">
      <c r="A1334" t="s">
        <v>77</v>
      </c>
      <c r="B1334" t="s">
        <v>64</v>
      </c>
      <c r="C1334" t="s">
        <v>78</v>
      </c>
      <c r="D1334" t="s">
        <v>39</v>
      </c>
      <c r="E1334" t="s">
        <v>82</v>
      </c>
      <c r="F1334" t="e">
        <f>VLOOKUP(ai_ds_job_salaries_2026[[#This Row],[company_location]],#REF!,2,)</f>
        <v>#REF!</v>
      </c>
      <c r="G1334" t="s">
        <v>82</v>
      </c>
      <c r="H1334" t="e">
        <f>VLOOKUP(ai_ds_job_salaries_2026[[#This Row],[1]],#REF!,2,FALSE)</f>
        <v>#REF!</v>
      </c>
      <c r="I1334" t="s">
        <v>42</v>
      </c>
      <c r="J1334">
        <v>1</v>
      </c>
      <c r="K1334">
        <v>6</v>
      </c>
      <c r="L1334">
        <v>5</v>
      </c>
      <c r="M1334" t="s">
        <v>89</v>
      </c>
      <c r="N1334" t="s">
        <v>44</v>
      </c>
      <c r="O1334" t="b">
        <v>1</v>
      </c>
      <c r="P1334" t="b">
        <v>0</v>
      </c>
      <c r="Q1334">
        <v>6</v>
      </c>
      <c r="R1334">
        <v>2</v>
      </c>
      <c r="S1334">
        <v>44</v>
      </c>
      <c r="T1334">
        <v>42</v>
      </c>
      <c r="U1334" t="b">
        <v>1</v>
      </c>
      <c r="V1334">
        <v>5</v>
      </c>
      <c r="W1334">
        <v>0</v>
      </c>
      <c r="X1334" t="s">
        <v>83</v>
      </c>
      <c r="Y1334">
        <v>65702</v>
      </c>
      <c r="Z1334">
        <v>38.5</v>
      </c>
      <c r="AA1334" s="17">
        <f>ai_ds_job_salaries_2026[[#This Row],[Bonus ]]/100</f>
        <v>4.9000000000000002E-2</v>
      </c>
      <c r="AB1334" s="18">
        <v>4.9000000000000004</v>
      </c>
      <c r="AC1334">
        <v>4.5</v>
      </c>
      <c r="AD1334">
        <v>2</v>
      </c>
      <c r="AE1334" t="b">
        <v>0</v>
      </c>
      <c r="AF1334">
        <v>10.9</v>
      </c>
      <c r="AG1334">
        <v>8.1</v>
      </c>
      <c r="AH1334" t="str">
        <f>IF(ai_ds_job_salaries_2026[[#This Row],[upskilling_hours_per_month]]&lt;=4,"Low",IF(ai_ds_job_salaries_2026[[#This Row],[upskilling_hours_per_month]]&lt;=8,"Standard","High"))</f>
        <v>High</v>
      </c>
      <c r="AI1334" s="6">
        <f>ai_ds_job_salaries_2026[[#This Row],[Bonus ]]/100</f>
        <v>4.9000000000000002E-2</v>
      </c>
      <c r="AJ1334">
        <v>4.9000000000000002E-2</v>
      </c>
    </row>
    <row r="1335" spans="1:36" ht="15.95">
      <c r="A1335" t="s">
        <v>46</v>
      </c>
      <c r="B1335" t="s">
        <v>37</v>
      </c>
      <c r="C1335" t="s">
        <v>48</v>
      </c>
      <c r="D1335" t="s">
        <v>49</v>
      </c>
      <c r="E1335" t="s">
        <v>72</v>
      </c>
      <c r="F1335" t="e">
        <f>VLOOKUP(ai_ds_job_salaries_2026[[#This Row],[company_location]],#REF!,2,)</f>
        <v>#REF!</v>
      </c>
      <c r="G1335" t="s">
        <v>72</v>
      </c>
      <c r="H1335" t="e">
        <f>VLOOKUP(ai_ds_job_salaries_2026[[#This Row],[1]],#REF!,2,FALSE)</f>
        <v>#REF!</v>
      </c>
      <c r="I1335" t="s">
        <v>70</v>
      </c>
      <c r="J1335">
        <v>0</v>
      </c>
      <c r="K1335">
        <v>14</v>
      </c>
      <c r="L1335">
        <v>7</v>
      </c>
      <c r="M1335" t="s">
        <v>52</v>
      </c>
      <c r="N1335" t="s">
        <v>44</v>
      </c>
      <c r="O1335" t="b">
        <v>1</v>
      </c>
      <c r="P1335" t="b">
        <v>1</v>
      </c>
      <c r="Q1335">
        <v>7</v>
      </c>
      <c r="R1335">
        <v>0</v>
      </c>
      <c r="S1335">
        <v>38</v>
      </c>
      <c r="T1335">
        <v>24</v>
      </c>
      <c r="U1335" t="b">
        <v>1</v>
      </c>
      <c r="V1335">
        <v>16</v>
      </c>
      <c r="W1335">
        <v>42</v>
      </c>
      <c r="X1335" t="s">
        <v>75</v>
      </c>
      <c r="Y1335">
        <v>242706</v>
      </c>
      <c r="Z1335">
        <v>5.3</v>
      </c>
      <c r="AA1335" s="17">
        <f>ai_ds_job_salaries_2026[[#This Row],[Bonus ]]/100</f>
        <v>0.21100000000000002</v>
      </c>
      <c r="AB1335" s="18">
        <v>21.1</v>
      </c>
      <c r="AC1335">
        <v>7</v>
      </c>
      <c r="AD1335">
        <v>3</v>
      </c>
      <c r="AE1335" t="b">
        <v>0</v>
      </c>
      <c r="AF1335">
        <v>15.4</v>
      </c>
      <c r="AG1335">
        <v>4.3</v>
      </c>
      <c r="AH1335" t="str">
        <f>IF(ai_ds_job_salaries_2026[[#This Row],[upskilling_hours_per_month]]&lt;=4,"Low",IF(ai_ds_job_salaries_2026[[#This Row],[upskilling_hours_per_month]]&lt;=8,"Standard","High"))</f>
        <v>High</v>
      </c>
      <c r="AI1335" s="6">
        <f>ai_ds_job_salaries_2026[[#This Row],[Bonus ]]/100</f>
        <v>0.21100000000000002</v>
      </c>
      <c r="AJ1335">
        <v>0.21100000000000002</v>
      </c>
    </row>
    <row r="1336" spans="1:36" ht="15.95">
      <c r="A1336" t="s">
        <v>36</v>
      </c>
      <c r="B1336" t="s">
        <v>64</v>
      </c>
      <c r="C1336" t="s">
        <v>48</v>
      </c>
      <c r="D1336" t="s">
        <v>39</v>
      </c>
      <c r="E1336" t="s">
        <v>72</v>
      </c>
      <c r="F1336" t="e">
        <f>VLOOKUP(ai_ds_job_salaries_2026[[#This Row],[company_location]],#REF!,2,)</f>
        <v>#REF!</v>
      </c>
      <c r="G1336" t="s">
        <v>72</v>
      </c>
      <c r="H1336" t="e">
        <f>VLOOKUP(ai_ds_job_salaries_2026[[#This Row],[1]],#REF!,2,FALSE)</f>
        <v>#REF!</v>
      </c>
      <c r="I1336" t="s">
        <v>73</v>
      </c>
      <c r="J1336">
        <v>0</v>
      </c>
      <c r="K1336">
        <v>6</v>
      </c>
      <c r="L1336">
        <v>6</v>
      </c>
      <c r="M1336" t="s">
        <v>52</v>
      </c>
      <c r="N1336" t="s">
        <v>44</v>
      </c>
      <c r="O1336" t="b">
        <v>0</v>
      </c>
      <c r="P1336" t="b">
        <v>0</v>
      </c>
      <c r="Q1336">
        <v>9</v>
      </c>
      <c r="R1336">
        <v>3</v>
      </c>
      <c r="S1336">
        <v>55</v>
      </c>
      <c r="T1336">
        <v>0</v>
      </c>
      <c r="U1336" t="b">
        <v>1</v>
      </c>
      <c r="V1336">
        <v>14</v>
      </c>
      <c r="W1336">
        <v>24</v>
      </c>
      <c r="X1336" t="s">
        <v>75</v>
      </c>
      <c r="Y1336">
        <v>61830</v>
      </c>
      <c r="Z1336">
        <v>0</v>
      </c>
      <c r="AA1336" s="17">
        <f>ai_ds_job_salaries_2026[[#This Row],[Bonus ]]/100</f>
        <v>0.10800000000000001</v>
      </c>
      <c r="AB1336" s="18">
        <v>10.8</v>
      </c>
      <c r="AC1336">
        <v>9.4</v>
      </c>
      <c r="AD1336">
        <v>4</v>
      </c>
      <c r="AE1336" t="b">
        <v>0</v>
      </c>
      <c r="AF1336">
        <v>13.1</v>
      </c>
      <c r="AG1336">
        <v>6.6</v>
      </c>
      <c r="AH1336" t="str">
        <f>IF(ai_ds_job_salaries_2026[[#This Row],[upskilling_hours_per_month]]&lt;=4,"Low",IF(ai_ds_job_salaries_2026[[#This Row],[upskilling_hours_per_month]]&lt;=8,"Standard","High"))</f>
        <v>High</v>
      </c>
      <c r="AI1336" s="6">
        <f>ai_ds_job_salaries_2026[[#This Row],[Bonus ]]/100</f>
        <v>0.10800000000000001</v>
      </c>
      <c r="AJ1336">
        <v>0.10800000000000001</v>
      </c>
    </row>
    <row r="1337" spans="1:36" ht="15.95">
      <c r="A1337" t="s">
        <v>93</v>
      </c>
      <c r="B1337" t="s">
        <v>37</v>
      </c>
      <c r="C1337" t="s">
        <v>48</v>
      </c>
      <c r="D1337" t="s">
        <v>57</v>
      </c>
      <c r="E1337" t="s">
        <v>101</v>
      </c>
      <c r="F1337" t="e">
        <f>VLOOKUP(ai_ds_job_salaries_2026[[#This Row],[company_location]],#REF!,2,)</f>
        <v>#REF!</v>
      </c>
      <c r="G1337" t="s">
        <v>101</v>
      </c>
      <c r="H1337" t="e">
        <f>VLOOKUP(ai_ds_job_salaries_2026[[#This Row],[1]],#REF!,2,FALSE)</f>
        <v>#REF!</v>
      </c>
      <c r="I1337" t="s">
        <v>80</v>
      </c>
      <c r="J1337">
        <v>1</v>
      </c>
      <c r="K1337">
        <v>16</v>
      </c>
      <c r="L1337">
        <v>8</v>
      </c>
      <c r="M1337" t="s">
        <v>43</v>
      </c>
      <c r="N1337" t="s">
        <v>90</v>
      </c>
      <c r="O1337" t="b">
        <v>1</v>
      </c>
      <c r="P1337" t="b">
        <v>1</v>
      </c>
      <c r="Q1337">
        <v>8</v>
      </c>
      <c r="R1337">
        <v>4</v>
      </c>
      <c r="S1337">
        <v>44</v>
      </c>
      <c r="T1337">
        <v>30</v>
      </c>
      <c r="U1337" t="b">
        <v>1</v>
      </c>
      <c r="V1337">
        <v>8</v>
      </c>
      <c r="W1337">
        <v>30</v>
      </c>
      <c r="X1337" t="s">
        <v>83</v>
      </c>
      <c r="Y1337">
        <v>131604</v>
      </c>
      <c r="Z1337">
        <v>16.5</v>
      </c>
      <c r="AA1337" s="17">
        <f>ai_ds_job_salaries_2026[[#This Row],[Bonus ]]/100</f>
        <v>0.23100000000000001</v>
      </c>
      <c r="AB1337" s="18">
        <v>23.1</v>
      </c>
      <c r="AC1337">
        <v>5.9</v>
      </c>
      <c r="AD1337">
        <v>2</v>
      </c>
      <c r="AE1337" t="b">
        <v>0</v>
      </c>
      <c r="AF1337">
        <v>4.0999999999999996</v>
      </c>
      <c r="AG1337">
        <v>2.5</v>
      </c>
      <c r="AH1337" t="str">
        <f>IF(ai_ds_job_salaries_2026[[#This Row],[upskilling_hours_per_month]]&lt;=4,"Low",IF(ai_ds_job_salaries_2026[[#This Row],[upskilling_hours_per_month]]&lt;=8,"Standard","High"))</f>
        <v>Standard</v>
      </c>
      <c r="AI1337" s="6">
        <f>ai_ds_job_salaries_2026[[#This Row],[Bonus ]]/100</f>
        <v>0.23100000000000001</v>
      </c>
      <c r="AJ1337">
        <v>0.23100000000000001</v>
      </c>
    </row>
    <row r="1338" spans="1:36" ht="15.95">
      <c r="A1338" t="s">
        <v>55</v>
      </c>
      <c r="B1338" t="s">
        <v>64</v>
      </c>
      <c r="C1338" t="s">
        <v>48</v>
      </c>
      <c r="D1338" t="s">
        <v>49</v>
      </c>
      <c r="E1338" t="s">
        <v>67</v>
      </c>
      <c r="F1338" t="e">
        <f>VLOOKUP(ai_ds_job_salaries_2026[[#This Row],[company_location]],#REF!,2,)</f>
        <v>#REF!</v>
      </c>
      <c r="G1338" t="s">
        <v>67</v>
      </c>
      <c r="H1338" t="e">
        <f>VLOOKUP(ai_ds_job_salaries_2026[[#This Row],[1]],#REF!,2,FALSE)</f>
        <v>#REF!</v>
      </c>
      <c r="I1338" t="s">
        <v>80</v>
      </c>
      <c r="J1338">
        <v>0.5</v>
      </c>
      <c r="K1338">
        <v>4</v>
      </c>
      <c r="L1338">
        <v>5</v>
      </c>
      <c r="M1338" t="s">
        <v>52</v>
      </c>
      <c r="N1338" t="s">
        <v>53</v>
      </c>
      <c r="O1338" t="b">
        <v>1</v>
      </c>
      <c r="P1338" t="b">
        <v>0</v>
      </c>
      <c r="Q1338">
        <v>9</v>
      </c>
      <c r="R1338">
        <v>2</v>
      </c>
      <c r="S1338">
        <v>48</v>
      </c>
      <c r="T1338">
        <v>0</v>
      </c>
      <c r="U1338" t="b">
        <v>1</v>
      </c>
      <c r="V1338">
        <v>12</v>
      </c>
      <c r="W1338">
        <v>36</v>
      </c>
      <c r="X1338" t="s">
        <v>68</v>
      </c>
      <c r="Y1338">
        <v>66800</v>
      </c>
      <c r="Z1338">
        <v>3.5999999999999996</v>
      </c>
      <c r="AA1338" s="17">
        <f>ai_ds_job_salaries_2026[[#This Row],[Bonus ]]/100</f>
        <v>8.199999999999999E-2</v>
      </c>
      <c r="AB1338" s="18">
        <v>8.1999999999999993</v>
      </c>
      <c r="AC1338">
        <v>6.4</v>
      </c>
      <c r="AD1338">
        <v>7</v>
      </c>
      <c r="AE1338" t="b">
        <v>0</v>
      </c>
      <c r="AF1338">
        <v>10.199999999999999</v>
      </c>
      <c r="AG1338">
        <v>2.6</v>
      </c>
      <c r="AH1338" t="str">
        <f>IF(ai_ds_job_salaries_2026[[#This Row],[upskilling_hours_per_month]]&lt;=4,"Low",IF(ai_ds_job_salaries_2026[[#This Row],[upskilling_hours_per_month]]&lt;=8,"Standard","High"))</f>
        <v>High</v>
      </c>
      <c r="AI1338" s="6">
        <f>ai_ds_job_salaries_2026[[#This Row],[Bonus ]]/100</f>
        <v>8.199999999999999E-2</v>
      </c>
      <c r="AJ1338">
        <v>8.199999999999999E-2</v>
      </c>
    </row>
    <row r="1339" spans="1:36" ht="15.95">
      <c r="A1339" t="s">
        <v>55</v>
      </c>
      <c r="B1339" t="s">
        <v>47</v>
      </c>
      <c r="C1339" t="s">
        <v>48</v>
      </c>
      <c r="D1339" t="s">
        <v>49</v>
      </c>
      <c r="E1339" t="s">
        <v>98</v>
      </c>
      <c r="F1339" t="e">
        <f>VLOOKUP(ai_ds_job_salaries_2026[[#This Row],[company_location]],#REF!,2,)</f>
        <v>#REF!</v>
      </c>
      <c r="G1339" t="s">
        <v>98</v>
      </c>
      <c r="H1339" t="e">
        <f>VLOOKUP(ai_ds_job_salaries_2026[[#This Row],[1]],#REF!,2,FALSE)</f>
        <v>#REF!</v>
      </c>
      <c r="I1339" t="s">
        <v>85</v>
      </c>
      <c r="J1339">
        <v>1</v>
      </c>
      <c r="K1339">
        <v>11</v>
      </c>
      <c r="L1339">
        <v>2</v>
      </c>
      <c r="M1339" t="s">
        <v>52</v>
      </c>
      <c r="N1339" t="s">
        <v>44</v>
      </c>
      <c r="O1339" t="b">
        <v>1</v>
      </c>
      <c r="P1339" t="b">
        <v>0</v>
      </c>
      <c r="Q1339">
        <v>5</v>
      </c>
      <c r="R1339">
        <v>3</v>
      </c>
      <c r="S1339">
        <v>42</v>
      </c>
      <c r="T1339">
        <v>6</v>
      </c>
      <c r="U1339" t="b">
        <v>1</v>
      </c>
      <c r="V1339">
        <v>5</v>
      </c>
      <c r="W1339">
        <v>24</v>
      </c>
      <c r="X1339" t="s">
        <v>99</v>
      </c>
      <c r="Y1339">
        <v>160835</v>
      </c>
      <c r="Z1339">
        <v>0</v>
      </c>
      <c r="AA1339" s="17">
        <f>ai_ds_job_salaries_2026[[#This Row],[Bonus ]]/100</f>
        <v>0.10400000000000001</v>
      </c>
      <c r="AB1339" s="18">
        <v>10.4</v>
      </c>
      <c r="AC1339">
        <v>7.6</v>
      </c>
      <c r="AD1339">
        <v>10</v>
      </c>
      <c r="AE1339" t="b">
        <v>0</v>
      </c>
      <c r="AF1339">
        <v>6</v>
      </c>
      <c r="AG1339">
        <v>3.8</v>
      </c>
      <c r="AH1339" t="str">
        <f>IF(ai_ds_job_salaries_2026[[#This Row],[upskilling_hours_per_month]]&lt;=4,"Low",IF(ai_ds_job_salaries_2026[[#This Row],[upskilling_hours_per_month]]&lt;=8,"Standard","High"))</f>
        <v>Standard</v>
      </c>
      <c r="AI1339" s="6">
        <f>ai_ds_job_salaries_2026[[#This Row],[Bonus ]]/100</f>
        <v>0.10400000000000001</v>
      </c>
      <c r="AJ1339">
        <v>0.10400000000000001</v>
      </c>
    </row>
    <row r="1340" spans="1:36" ht="15.95">
      <c r="A1340" t="s">
        <v>91</v>
      </c>
      <c r="B1340" t="s">
        <v>47</v>
      </c>
      <c r="C1340" t="s">
        <v>48</v>
      </c>
      <c r="D1340" t="s">
        <v>57</v>
      </c>
      <c r="E1340" t="s">
        <v>61</v>
      </c>
      <c r="F1340" t="e">
        <f>VLOOKUP(ai_ds_job_salaries_2026[[#This Row],[company_location]],#REF!,2,)</f>
        <v>#REF!</v>
      </c>
      <c r="G1340" t="s">
        <v>40</v>
      </c>
      <c r="H1340" t="e">
        <f>VLOOKUP(ai_ds_job_salaries_2026[[#This Row],[1]],#REF!,2,FALSE)</f>
        <v>#REF!</v>
      </c>
      <c r="I1340" t="s">
        <v>80</v>
      </c>
      <c r="J1340">
        <v>1</v>
      </c>
      <c r="K1340">
        <v>8</v>
      </c>
      <c r="L1340">
        <v>2</v>
      </c>
      <c r="M1340" t="s">
        <v>74</v>
      </c>
      <c r="N1340" t="s">
        <v>44</v>
      </c>
      <c r="O1340" t="b">
        <v>0</v>
      </c>
      <c r="P1340" t="b">
        <v>0</v>
      </c>
      <c r="Q1340">
        <v>6</v>
      </c>
      <c r="R1340">
        <v>1</v>
      </c>
      <c r="S1340">
        <v>45</v>
      </c>
      <c r="T1340">
        <v>18</v>
      </c>
      <c r="U1340" t="b">
        <v>1</v>
      </c>
      <c r="V1340">
        <v>4</v>
      </c>
      <c r="W1340">
        <v>6</v>
      </c>
      <c r="X1340" t="s">
        <v>63</v>
      </c>
      <c r="Y1340">
        <v>33216</v>
      </c>
      <c r="Z1340">
        <v>11.700000000000001</v>
      </c>
      <c r="AA1340" s="17">
        <f>ai_ds_job_salaries_2026[[#This Row],[Bonus ]]/100</f>
        <v>9.8000000000000004E-2</v>
      </c>
      <c r="AB1340" s="18">
        <v>9.8000000000000007</v>
      </c>
      <c r="AC1340">
        <v>8</v>
      </c>
      <c r="AD1340">
        <v>6</v>
      </c>
      <c r="AE1340" t="b">
        <v>0</v>
      </c>
      <c r="AF1340">
        <v>12.6</v>
      </c>
      <c r="AG1340">
        <v>5.8</v>
      </c>
      <c r="AH1340" t="str">
        <f>IF(ai_ds_job_salaries_2026[[#This Row],[upskilling_hours_per_month]]&lt;=4,"Low",IF(ai_ds_job_salaries_2026[[#This Row],[upskilling_hours_per_month]]&lt;=8,"Standard","High"))</f>
        <v>High</v>
      </c>
      <c r="AI1340" s="6">
        <f>ai_ds_job_salaries_2026[[#This Row],[Bonus ]]/100</f>
        <v>9.8000000000000004E-2</v>
      </c>
      <c r="AJ1340">
        <v>9.8000000000000004E-2</v>
      </c>
    </row>
    <row r="1341" spans="1:36" ht="15.95">
      <c r="A1341" t="s">
        <v>36</v>
      </c>
      <c r="B1341" t="s">
        <v>64</v>
      </c>
      <c r="C1341" t="s">
        <v>78</v>
      </c>
      <c r="D1341" t="s">
        <v>49</v>
      </c>
      <c r="E1341" t="s">
        <v>82</v>
      </c>
      <c r="F1341" t="e">
        <f>VLOOKUP(ai_ds_job_salaries_2026[[#This Row],[company_location]],#REF!,2,)</f>
        <v>#REF!</v>
      </c>
      <c r="G1341" t="s">
        <v>82</v>
      </c>
      <c r="H1341" t="e">
        <f>VLOOKUP(ai_ds_job_salaries_2026[[#This Row],[1]],#REF!,2,FALSE)</f>
        <v>#REF!</v>
      </c>
      <c r="I1341" t="s">
        <v>85</v>
      </c>
      <c r="J1341">
        <v>0</v>
      </c>
      <c r="K1341">
        <v>7</v>
      </c>
      <c r="L1341">
        <v>0</v>
      </c>
      <c r="M1341" t="s">
        <v>74</v>
      </c>
      <c r="N1341" t="s">
        <v>44</v>
      </c>
      <c r="O1341" t="b">
        <v>0</v>
      </c>
      <c r="P1341" t="b">
        <v>0</v>
      </c>
      <c r="Q1341">
        <v>9</v>
      </c>
      <c r="R1341">
        <v>3</v>
      </c>
      <c r="S1341">
        <v>44</v>
      </c>
      <c r="T1341">
        <v>0</v>
      </c>
      <c r="U1341" t="b">
        <v>1</v>
      </c>
      <c r="V1341">
        <v>9</v>
      </c>
      <c r="W1341">
        <v>36</v>
      </c>
      <c r="X1341" t="s">
        <v>83</v>
      </c>
      <c r="Y1341">
        <v>45146</v>
      </c>
      <c r="Z1341">
        <v>0</v>
      </c>
      <c r="AA1341" s="17">
        <f>ai_ds_job_salaries_2026[[#This Row],[Bonus ]]/100</f>
        <v>0.115</v>
      </c>
      <c r="AB1341" s="18">
        <v>11.5</v>
      </c>
      <c r="AC1341">
        <v>7.3</v>
      </c>
      <c r="AD1341">
        <v>5</v>
      </c>
      <c r="AE1341" t="b">
        <v>1</v>
      </c>
      <c r="AF1341">
        <v>14.8</v>
      </c>
      <c r="AG1341">
        <v>5.6</v>
      </c>
      <c r="AH1341" t="str">
        <f>IF(ai_ds_job_salaries_2026[[#This Row],[upskilling_hours_per_month]]&lt;=4,"Low",IF(ai_ds_job_salaries_2026[[#This Row],[upskilling_hours_per_month]]&lt;=8,"Standard","High"))</f>
        <v>High</v>
      </c>
      <c r="AI1341" s="6">
        <f>ai_ds_job_salaries_2026[[#This Row],[Bonus ]]/100</f>
        <v>0.115</v>
      </c>
      <c r="AJ1341">
        <v>0.115</v>
      </c>
    </row>
    <row r="1342" spans="1:36" ht="15.95">
      <c r="A1342" t="s">
        <v>36</v>
      </c>
      <c r="B1342" t="s">
        <v>47</v>
      </c>
      <c r="C1342" t="s">
        <v>48</v>
      </c>
      <c r="D1342" t="s">
        <v>49</v>
      </c>
      <c r="E1342" t="s">
        <v>98</v>
      </c>
      <c r="F1342" t="e">
        <f>VLOOKUP(ai_ds_job_salaries_2026[[#This Row],[company_location]],#REF!,2,)</f>
        <v>#REF!</v>
      </c>
      <c r="G1342" t="s">
        <v>98</v>
      </c>
      <c r="H1342" t="e">
        <f>VLOOKUP(ai_ds_job_salaries_2026[[#This Row],[1]],#REF!,2,FALSE)</f>
        <v>#REF!</v>
      </c>
      <c r="I1342" t="s">
        <v>88</v>
      </c>
      <c r="J1342">
        <v>0.5</v>
      </c>
      <c r="K1342">
        <v>11</v>
      </c>
      <c r="L1342">
        <v>2</v>
      </c>
      <c r="M1342" t="s">
        <v>52</v>
      </c>
      <c r="N1342" t="s">
        <v>44</v>
      </c>
      <c r="O1342" t="b">
        <v>0</v>
      </c>
      <c r="P1342" t="b">
        <v>0</v>
      </c>
      <c r="Q1342">
        <v>11</v>
      </c>
      <c r="R1342">
        <v>3</v>
      </c>
      <c r="S1342">
        <v>48</v>
      </c>
      <c r="T1342">
        <v>12</v>
      </c>
      <c r="U1342" t="b">
        <v>1</v>
      </c>
      <c r="V1342">
        <v>5</v>
      </c>
      <c r="W1342">
        <v>6</v>
      </c>
      <c r="X1342" t="s">
        <v>99</v>
      </c>
      <c r="Y1342">
        <v>76944</v>
      </c>
      <c r="Z1342">
        <v>3.5000000000000004</v>
      </c>
      <c r="AA1342" s="17">
        <f>ai_ds_job_salaries_2026[[#This Row],[Bonus ]]/100</f>
        <v>8.6999999999999994E-2</v>
      </c>
      <c r="AB1342" s="18">
        <v>8.6999999999999993</v>
      </c>
      <c r="AC1342">
        <v>7.3</v>
      </c>
      <c r="AD1342">
        <v>6</v>
      </c>
      <c r="AE1342" t="b">
        <v>0</v>
      </c>
      <c r="AF1342">
        <v>7</v>
      </c>
      <c r="AG1342">
        <v>4.9000000000000004</v>
      </c>
      <c r="AH1342" t="str">
        <f>IF(ai_ds_job_salaries_2026[[#This Row],[upskilling_hours_per_month]]&lt;=4,"Low",IF(ai_ds_job_salaries_2026[[#This Row],[upskilling_hours_per_month]]&lt;=8,"Standard","High"))</f>
        <v>Standard</v>
      </c>
      <c r="AI1342" s="6">
        <f>ai_ds_job_salaries_2026[[#This Row],[Bonus ]]/100</f>
        <v>8.6999999999999994E-2</v>
      </c>
      <c r="AJ1342">
        <v>8.6999999999999994E-2</v>
      </c>
    </row>
    <row r="1343" spans="1:36" ht="15.95">
      <c r="A1343" t="s">
        <v>91</v>
      </c>
      <c r="B1343" t="s">
        <v>56</v>
      </c>
      <c r="C1343" t="s">
        <v>48</v>
      </c>
      <c r="D1343" t="s">
        <v>39</v>
      </c>
      <c r="E1343" t="s">
        <v>79</v>
      </c>
      <c r="F1343" t="e">
        <f>VLOOKUP(ai_ds_job_salaries_2026[[#This Row],[company_location]],#REF!,2,)</f>
        <v>#REF!</v>
      </c>
      <c r="G1343" t="s">
        <v>79</v>
      </c>
      <c r="H1343" t="e">
        <f>VLOOKUP(ai_ds_job_salaries_2026[[#This Row],[1]],#REF!,2,FALSE)</f>
        <v>#REF!</v>
      </c>
      <c r="I1343" t="s">
        <v>70</v>
      </c>
      <c r="J1343">
        <v>0.5</v>
      </c>
      <c r="K1343">
        <v>4</v>
      </c>
      <c r="L1343">
        <v>5</v>
      </c>
      <c r="M1343" t="s">
        <v>52</v>
      </c>
      <c r="N1343" t="s">
        <v>44</v>
      </c>
      <c r="O1343" t="b">
        <v>0</v>
      </c>
      <c r="P1343" t="b">
        <v>0</v>
      </c>
      <c r="Q1343">
        <v>3</v>
      </c>
      <c r="R1343">
        <v>1</v>
      </c>
      <c r="S1343">
        <v>38</v>
      </c>
      <c r="T1343">
        <v>24</v>
      </c>
      <c r="U1343" t="b">
        <v>1</v>
      </c>
      <c r="V1343">
        <v>13</v>
      </c>
      <c r="W1343">
        <v>24</v>
      </c>
      <c r="X1343" t="s">
        <v>83</v>
      </c>
      <c r="Y1343">
        <v>64443</v>
      </c>
      <c r="Z1343">
        <v>54</v>
      </c>
      <c r="AA1343" s="17">
        <f>ai_ds_job_salaries_2026[[#This Row],[Bonus ]]/100</f>
        <v>9.0999999999999998E-2</v>
      </c>
      <c r="AB1343" s="18">
        <v>9.1</v>
      </c>
      <c r="AC1343">
        <v>7.8</v>
      </c>
      <c r="AD1343">
        <v>5</v>
      </c>
      <c r="AE1343" t="b">
        <v>0</v>
      </c>
      <c r="AF1343">
        <v>8.3000000000000007</v>
      </c>
      <c r="AG1343">
        <v>3.7</v>
      </c>
      <c r="AH1343" t="str">
        <f>IF(ai_ds_job_salaries_2026[[#This Row],[upskilling_hours_per_month]]&lt;=4,"Low",IF(ai_ds_job_salaries_2026[[#This Row],[upskilling_hours_per_month]]&lt;=8,"Standard","High"))</f>
        <v>High</v>
      </c>
      <c r="AI1343" s="6">
        <f>ai_ds_job_salaries_2026[[#This Row],[Bonus ]]/100</f>
        <v>9.0999999999999998E-2</v>
      </c>
      <c r="AJ1343">
        <v>9.0999999999999998E-2</v>
      </c>
    </row>
    <row r="1344" spans="1:36" ht="15.95">
      <c r="A1344" t="s">
        <v>60</v>
      </c>
      <c r="B1344" t="s">
        <v>56</v>
      </c>
      <c r="C1344" t="s">
        <v>38</v>
      </c>
      <c r="D1344" t="s">
        <v>57</v>
      </c>
      <c r="E1344" t="s">
        <v>50</v>
      </c>
      <c r="F1344" t="e">
        <f>VLOOKUP(ai_ds_job_salaries_2026[[#This Row],[company_location]],#REF!,2,)</f>
        <v>#REF!</v>
      </c>
      <c r="G1344" t="s">
        <v>50</v>
      </c>
      <c r="H1344" t="e">
        <f>VLOOKUP(ai_ds_job_salaries_2026[[#This Row],[1]],#REF!,2,FALSE)</f>
        <v>#REF!</v>
      </c>
      <c r="I1344" t="s">
        <v>70</v>
      </c>
      <c r="J1344">
        <v>0.5</v>
      </c>
      <c r="K1344">
        <v>5</v>
      </c>
      <c r="L1344">
        <v>10</v>
      </c>
      <c r="M1344" t="s">
        <v>52</v>
      </c>
      <c r="N1344" t="s">
        <v>44</v>
      </c>
      <c r="O1344" t="b">
        <v>0</v>
      </c>
      <c r="P1344" t="b">
        <v>0</v>
      </c>
      <c r="Q1344">
        <v>6</v>
      </c>
      <c r="R1344">
        <v>1</v>
      </c>
      <c r="S1344">
        <v>46</v>
      </c>
      <c r="T1344">
        <v>54</v>
      </c>
      <c r="U1344" t="b">
        <v>1</v>
      </c>
      <c r="V1344">
        <v>5</v>
      </c>
      <c r="W1344">
        <v>54</v>
      </c>
      <c r="X1344" t="s">
        <v>54</v>
      </c>
      <c r="Y1344">
        <v>51506</v>
      </c>
      <c r="Z1344">
        <v>26.400000000000002</v>
      </c>
      <c r="AA1344" s="17">
        <f>ai_ds_job_salaries_2026[[#This Row],[Bonus ]]/100</f>
        <v>6.6000000000000003E-2</v>
      </c>
      <c r="AB1344" s="18">
        <v>6.6</v>
      </c>
      <c r="AC1344">
        <v>8</v>
      </c>
      <c r="AD1344">
        <v>5</v>
      </c>
      <c r="AE1344" t="b">
        <v>0</v>
      </c>
      <c r="AF1344">
        <v>9.5</v>
      </c>
      <c r="AG1344">
        <v>4.9000000000000004</v>
      </c>
      <c r="AH1344" t="str">
        <f>IF(ai_ds_job_salaries_2026[[#This Row],[upskilling_hours_per_month]]&lt;=4,"Low",IF(ai_ds_job_salaries_2026[[#This Row],[upskilling_hours_per_month]]&lt;=8,"Standard","High"))</f>
        <v>High</v>
      </c>
      <c r="AI1344" s="6">
        <f>ai_ds_job_salaries_2026[[#This Row],[Bonus ]]/100</f>
        <v>6.6000000000000003E-2</v>
      </c>
      <c r="AJ1344">
        <v>6.6000000000000003E-2</v>
      </c>
    </row>
    <row r="1345" spans="1:36" ht="15.95">
      <c r="A1345" t="s">
        <v>55</v>
      </c>
      <c r="B1345" t="s">
        <v>47</v>
      </c>
      <c r="C1345" t="s">
        <v>78</v>
      </c>
      <c r="D1345" t="s">
        <v>49</v>
      </c>
      <c r="E1345" t="s">
        <v>50</v>
      </c>
      <c r="F1345" t="e">
        <f>VLOOKUP(ai_ds_job_salaries_2026[[#This Row],[company_location]],#REF!,2,)</f>
        <v>#REF!</v>
      </c>
      <c r="G1345" t="s">
        <v>50</v>
      </c>
      <c r="H1345" t="e">
        <f>VLOOKUP(ai_ds_job_salaries_2026[[#This Row],[1]],#REF!,2,FALSE)</f>
        <v>#REF!</v>
      </c>
      <c r="I1345" t="s">
        <v>42</v>
      </c>
      <c r="J1345">
        <v>0</v>
      </c>
      <c r="K1345">
        <v>12</v>
      </c>
      <c r="L1345">
        <v>0</v>
      </c>
      <c r="M1345" t="s">
        <v>43</v>
      </c>
      <c r="N1345" t="s">
        <v>90</v>
      </c>
      <c r="O1345" t="b">
        <v>1</v>
      </c>
      <c r="P1345" t="b">
        <v>0</v>
      </c>
      <c r="Q1345">
        <v>11</v>
      </c>
      <c r="R1345">
        <v>2</v>
      </c>
      <c r="S1345">
        <v>41</v>
      </c>
      <c r="T1345">
        <v>24</v>
      </c>
      <c r="U1345" t="b">
        <v>1</v>
      </c>
      <c r="V1345">
        <v>13</v>
      </c>
      <c r="W1345">
        <v>0</v>
      </c>
      <c r="X1345" t="s">
        <v>54</v>
      </c>
      <c r="Y1345">
        <v>279725</v>
      </c>
      <c r="Z1345">
        <v>0</v>
      </c>
      <c r="AA1345" s="17">
        <f>ai_ds_job_salaries_2026[[#This Row],[Bonus ]]/100</f>
        <v>0.06</v>
      </c>
      <c r="AB1345" s="18">
        <v>6</v>
      </c>
      <c r="AC1345">
        <v>6.6</v>
      </c>
      <c r="AD1345">
        <v>5</v>
      </c>
      <c r="AE1345" t="b">
        <v>0</v>
      </c>
      <c r="AF1345">
        <v>11</v>
      </c>
      <c r="AG1345">
        <v>6.6</v>
      </c>
      <c r="AH1345" t="str">
        <f>IF(ai_ds_job_salaries_2026[[#This Row],[upskilling_hours_per_month]]&lt;=4,"Low",IF(ai_ds_job_salaries_2026[[#This Row],[upskilling_hours_per_month]]&lt;=8,"Standard","High"))</f>
        <v>High</v>
      </c>
      <c r="AI1345" s="6">
        <f>ai_ds_job_salaries_2026[[#This Row],[Bonus ]]/100</f>
        <v>0.06</v>
      </c>
      <c r="AJ1345">
        <v>0.06</v>
      </c>
    </row>
    <row r="1346" spans="1:36" ht="15.95">
      <c r="A1346" t="s">
        <v>96</v>
      </c>
      <c r="B1346" t="s">
        <v>56</v>
      </c>
      <c r="C1346" t="s">
        <v>48</v>
      </c>
      <c r="D1346" t="s">
        <v>49</v>
      </c>
      <c r="E1346" t="s">
        <v>67</v>
      </c>
      <c r="F1346" t="e">
        <f>VLOOKUP(ai_ds_job_salaries_2026[[#This Row],[company_location]],#REF!,2,)</f>
        <v>#REF!</v>
      </c>
      <c r="G1346" t="s">
        <v>86</v>
      </c>
      <c r="H1346" t="e">
        <f>VLOOKUP(ai_ds_job_salaries_2026[[#This Row],[1]],#REF!,2,FALSE)</f>
        <v>#REF!</v>
      </c>
      <c r="I1346" t="s">
        <v>80</v>
      </c>
      <c r="J1346">
        <v>1</v>
      </c>
      <c r="K1346">
        <v>3</v>
      </c>
      <c r="L1346">
        <v>7</v>
      </c>
      <c r="M1346" t="s">
        <v>52</v>
      </c>
      <c r="N1346" t="s">
        <v>100</v>
      </c>
      <c r="O1346" t="b">
        <v>0</v>
      </c>
      <c r="P1346" t="b">
        <v>0</v>
      </c>
      <c r="Q1346">
        <v>6</v>
      </c>
      <c r="R1346">
        <v>1</v>
      </c>
      <c r="S1346">
        <v>45</v>
      </c>
      <c r="T1346">
        <v>6</v>
      </c>
      <c r="U1346" t="b">
        <v>1</v>
      </c>
      <c r="V1346">
        <v>18</v>
      </c>
      <c r="W1346">
        <v>6</v>
      </c>
      <c r="X1346" t="s">
        <v>68</v>
      </c>
      <c r="Y1346">
        <v>75953</v>
      </c>
      <c r="Z1346">
        <v>0</v>
      </c>
      <c r="AA1346" s="17">
        <f>ai_ds_job_salaries_2026[[#This Row],[Bonus ]]/100</f>
        <v>0</v>
      </c>
      <c r="AB1346" s="18">
        <v>0</v>
      </c>
      <c r="AC1346">
        <v>6.5</v>
      </c>
      <c r="AD1346">
        <v>3</v>
      </c>
      <c r="AE1346" t="b">
        <v>0</v>
      </c>
      <c r="AF1346">
        <v>11.6</v>
      </c>
      <c r="AG1346">
        <v>9.1999999999999993</v>
      </c>
      <c r="AH1346" t="str">
        <f>IF(ai_ds_job_salaries_2026[[#This Row],[upskilling_hours_per_month]]&lt;=4,"Low",IF(ai_ds_job_salaries_2026[[#This Row],[upskilling_hours_per_month]]&lt;=8,"Standard","High"))</f>
        <v>High</v>
      </c>
      <c r="AI1346" s="6">
        <f>ai_ds_job_salaries_2026[[#This Row],[Bonus ]]/100</f>
        <v>0</v>
      </c>
      <c r="AJ1346">
        <v>0</v>
      </c>
    </row>
    <row r="1347" spans="1:36" ht="15.95">
      <c r="A1347" t="s">
        <v>55</v>
      </c>
      <c r="B1347" t="s">
        <v>64</v>
      </c>
      <c r="C1347" t="s">
        <v>48</v>
      </c>
      <c r="D1347" t="s">
        <v>57</v>
      </c>
      <c r="E1347" t="s">
        <v>94</v>
      </c>
      <c r="F1347" t="e">
        <f>VLOOKUP(ai_ds_job_salaries_2026[[#This Row],[company_location]],#REF!,2,)</f>
        <v>#REF!</v>
      </c>
      <c r="G1347" t="s">
        <v>94</v>
      </c>
      <c r="H1347" t="e">
        <f>VLOOKUP(ai_ds_job_salaries_2026[[#This Row],[1]],#REF!,2,FALSE)</f>
        <v>#REF!</v>
      </c>
      <c r="I1347" t="s">
        <v>70</v>
      </c>
      <c r="J1347">
        <v>1</v>
      </c>
      <c r="K1347">
        <v>3</v>
      </c>
      <c r="L1347">
        <v>5</v>
      </c>
      <c r="M1347" t="s">
        <v>43</v>
      </c>
      <c r="N1347" t="s">
        <v>44</v>
      </c>
      <c r="O1347" t="b">
        <v>1</v>
      </c>
      <c r="P1347" t="b">
        <v>0</v>
      </c>
      <c r="Q1347">
        <v>8</v>
      </c>
      <c r="R1347">
        <v>2</v>
      </c>
      <c r="S1347">
        <v>38</v>
      </c>
      <c r="T1347">
        <v>30</v>
      </c>
      <c r="U1347" t="b">
        <v>0</v>
      </c>
      <c r="V1347">
        <v>2</v>
      </c>
      <c r="W1347">
        <v>24</v>
      </c>
      <c r="X1347" t="s">
        <v>83</v>
      </c>
      <c r="Y1347">
        <v>81564</v>
      </c>
      <c r="Z1347">
        <v>0</v>
      </c>
      <c r="AA1347" s="17">
        <f>ai_ds_job_salaries_2026[[#This Row],[Bonus ]]/100</f>
        <v>8.3000000000000004E-2</v>
      </c>
      <c r="AB1347" s="18">
        <v>8.3000000000000007</v>
      </c>
      <c r="AC1347">
        <v>8.1999999999999993</v>
      </c>
      <c r="AD1347">
        <v>5</v>
      </c>
      <c r="AE1347" t="b">
        <v>0</v>
      </c>
      <c r="AF1347">
        <v>14</v>
      </c>
      <c r="AG1347">
        <v>6.9</v>
      </c>
      <c r="AH1347" t="str">
        <f>IF(ai_ds_job_salaries_2026[[#This Row],[upskilling_hours_per_month]]&lt;=4,"Low",IF(ai_ds_job_salaries_2026[[#This Row],[upskilling_hours_per_month]]&lt;=8,"Standard","High"))</f>
        <v>High</v>
      </c>
      <c r="AI1347" s="6">
        <f>ai_ds_job_salaries_2026[[#This Row],[Bonus ]]/100</f>
        <v>8.3000000000000004E-2</v>
      </c>
      <c r="AJ1347">
        <v>8.3000000000000004E-2</v>
      </c>
    </row>
    <row r="1348" spans="1:36" ht="15.95">
      <c r="A1348" t="s">
        <v>55</v>
      </c>
      <c r="B1348" t="s">
        <v>47</v>
      </c>
      <c r="C1348" t="s">
        <v>48</v>
      </c>
      <c r="D1348" t="s">
        <v>57</v>
      </c>
      <c r="E1348" t="s">
        <v>50</v>
      </c>
      <c r="F1348" t="e">
        <f>VLOOKUP(ai_ds_job_salaries_2026[[#This Row],[company_location]],#REF!,2,)</f>
        <v>#REF!</v>
      </c>
      <c r="G1348" t="s">
        <v>50</v>
      </c>
      <c r="H1348" t="e">
        <f>VLOOKUP(ai_ds_job_salaries_2026[[#This Row],[1]],#REF!,2,FALSE)</f>
        <v>#REF!</v>
      </c>
      <c r="I1348" t="s">
        <v>73</v>
      </c>
      <c r="J1348">
        <v>1</v>
      </c>
      <c r="K1348">
        <v>9</v>
      </c>
      <c r="L1348">
        <v>4</v>
      </c>
      <c r="M1348" t="s">
        <v>59</v>
      </c>
      <c r="N1348" t="s">
        <v>90</v>
      </c>
      <c r="O1348" t="b">
        <v>1</v>
      </c>
      <c r="P1348" t="b">
        <v>0</v>
      </c>
      <c r="Q1348">
        <v>6</v>
      </c>
      <c r="R1348">
        <v>3</v>
      </c>
      <c r="S1348">
        <v>36</v>
      </c>
      <c r="T1348">
        <v>24</v>
      </c>
      <c r="U1348" t="b">
        <v>1</v>
      </c>
      <c r="V1348">
        <v>5</v>
      </c>
      <c r="W1348">
        <v>54</v>
      </c>
      <c r="X1348" t="s">
        <v>54</v>
      </c>
      <c r="Y1348">
        <v>148432</v>
      </c>
      <c r="Z1348">
        <v>10.6</v>
      </c>
      <c r="AA1348" s="17">
        <f>ai_ds_job_salaries_2026[[#This Row],[Bonus ]]/100</f>
        <v>0.20100000000000001</v>
      </c>
      <c r="AB1348" s="18">
        <v>20.100000000000001</v>
      </c>
      <c r="AC1348">
        <v>7.1</v>
      </c>
      <c r="AD1348">
        <v>5</v>
      </c>
      <c r="AE1348" t="b">
        <v>1</v>
      </c>
      <c r="AF1348">
        <v>14.2</v>
      </c>
      <c r="AG1348">
        <v>4</v>
      </c>
      <c r="AH1348" t="str">
        <f>IF(ai_ds_job_salaries_2026[[#This Row],[upskilling_hours_per_month]]&lt;=4,"Low",IF(ai_ds_job_salaries_2026[[#This Row],[upskilling_hours_per_month]]&lt;=8,"Standard","High"))</f>
        <v>High</v>
      </c>
      <c r="AI1348" s="6">
        <f>ai_ds_job_salaries_2026[[#This Row],[Bonus ]]/100</f>
        <v>0.20100000000000001</v>
      </c>
      <c r="AJ1348">
        <v>0.20100000000000001</v>
      </c>
    </row>
    <row r="1349" spans="1:36" ht="15.95">
      <c r="A1349" t="s">
        <v>91</v>
      </c>
      <c r="B1349" t="s">
        <v>37</v>
      </c>
      <c r="C1349" t="s">
        <v>48</v>
      </c>
      <c r="D1349" t="s">
        <v>39</v>
      </c>
      <c r="E1349" t="s">
        <v>40</v>
      </c>
      <c r="F1349" t="e">
        <f>VLOOKUP(ai_ds_job_salaries_2026[[#This Row],[company_location]],#REF!,2,)</f>
        <v>#REF!</v>
      </c>
      <c r="G1349" t="s">
        <v>40</v>
      </c>
      <c r="H1349" t="e">
        <f>VLOOKUP(ai_ds_job_salaries_2026[[#This Row],[1]],#REF!,2,FALSE)</f>
        <v>#REF!</v>
      </c>
      <c r="I1349" t="s">
        <v>65</v>
      </c>
      <c r="J1349">
        <v>0</v>
      </c>
      <c r="K1349">
        <v>17</v>
      </c>
      <c r="L1349">
        <v>11</v>
      </c>
      <c r="M1349" t="s">
        <v>59</v>
      </c>
      <c r="N1349" t="s">
        <v>44</v>
      </c>
      <c r="O1349" t="b">
        <v>0</v>
      </c>
      <c r="P1349" t="b">
        <v>1</v>
      </c>
      <c r="Q1349">
        <v>9</v>
      </c>
      <c r="R1349">
        <v>4</v>
      </c>
      <c r="S1349">
        <v>47</v>
      </c>
      <c r="T1349">
        <v>48</v>
      </c>
      <c r="U1349" t="b">
        <v>0</v>
      </c>
      <c r="V1349">
        <v>0</v>
      </c>
      <c r="W1349">
        <v>0</v>
      </c>
      <c r="X1349" t="s">
        <v>45</v>
      </c>
      <c r="Y1349">
        <v>29523</v>
      </c>
      <c r="Z1349">
        <v>30.3</v>
      </c>
      <c r="AA1349" s="17">
        <f>ai_ds_job_salaries_2026[[#This Row],[Bonus ]]/100</f>
        <v>0.16699999999999998</v>
      </c>
      <c r="AB1349" s="18">
        <v>16.7</v>
      </c>
      <c r="AC1349">
        <v>4</v>
      </c>
      <c r="AD1349">
        <v>8</v>
      </c>
      <c r="AE1349" t="b">
        <v>1</v>
      </c>
      <c r="AF1349">
        <v>11.2</v>
      </c>
      <c r="AG1349">
        <v>4.5</v>
      </c>
      <c r="AH1349" t="str">
        <f>IF(ai_ds_job_salaries_2026[[#This Row],[upskilling_hours_per_month]]&lt;=4,"Low",IF(ai_ds_job_salaries_2026[[#This Row],[upskilling_hours_per_month]]&lt;=8,"Standard","High"))</f>
        <v>High</v>
      </c>
      <c r="AI1349" s="6">
        <f>ai_ds_job_salaries_2026[[#This Row],[Bonus ]]/100</f>
        <v>0.16699999999999998</v>
      </c>
      <c r="AJ1349">
        <v>0.16699999999999998</v>
      </c>
    </row>
    <row r="1350" spans="1:36" ht="15.95">
      <c r="A1350" t="s">
        <v>36</v>
      </c>
      <c r="B1350" t="s">
        <v>47</v>
      </c>
      <c r="C1350" t="s">
        <v>38</v>
      </c>
      <c r="D1350" t="s">
        <v>49</v>
      </c>
      <c r="E1350" t="s">
        <v>50</v>
      </c>
      <c r="F1350" t="e">
        <f>VLOOKUP(ai_ds_job_salaries_2026[[#This Row],[company_location]],#REF!,2,)</f>
        <v>#REF!</v>
      </c>
      <c r="G1350" t="s">
        <v>50</v>
      </c>
      <c r="H1350" t="e">
        <f>VLOOKUP(ai_ds_job_salaries_2026[[#This Row],[1]],#REF!,2,FALSE)</f>
        <v>#REF!</v>
      </c>
      <c r="I1350" t="s">
        <v>73</v>
      </c>
      <c r="J1350">
        <v>0</v>
      </c>
      <c r="K1350">
        <v>7</v>
      </c>
      <c r="L1350">
        <v>4</v>
      </c>
      <c r="M1350" t="s">
        <v>59</v>
      </c>
      <c r="N1350" t="s">
        <v>44</v>
      </c>
      <c r="O1350" t="b">
        <v>0</v>
      </c>
      <c r="P1350" t="b">
        <v>0</v>
      </c>
      <c r="Q1350">
        <v>10</v>
      </c>
      <c r="R1350">
        <v>3</v>
      </c>
      <c r="S1350">
        <v>41</v>
      </c>
      <c r="T1350">
        <v>0</v>
      </c>
      <c r="U1350" t="b">
        <v>0</v>
      </c>
      <c r="V1350">
        <v>4</v>
      </c>
      <c r="W1350">
        <v>54</v>
      </c>
      <c r="X1350" t="s">
        <v>54</v>
      </c>
      <c r="Y1350">
        <v>51128</v>
      </c>
      <c r="Z1350">
        <v>2.6</v>
      </c>
      <c r="AA1350" s="17">
        <f>ai_ds_job_salaries_2026[[#This Row],[Bonus ]]/100</f>
        <v>0.19399999999999998</v>
      </c>
      <c r="AB1350" s="18">
        <v>19.399999999999999</v>
      </c>
      <c r="AC1350">
        <v>7.3</v>
      </c>
      <c r="AD1350">
        <v>10</v>
      </c>
      <c r="AE1350" t="b">
        <v>1</v>
      </c>
      <c r="AF1350">
        <v>17.600000000000001</v>
      </c>
      <c r="AG1350">
        <v>5.8</v>
      </c>
      <c r="AH1350" t="str">
        <f>IF(ai_ds_job_salaries_2026[[#This Row],[upskilling_hours_per_month]]&lt;=4,"Low",IF(ai_ds_job_salaries_2026[[#This Row],[upskilling_hours_per_month]]&lt;=8,"Standard","High"))</f>
        <v>High</v>
      </c>
      <c r="AI1350" s="6">
        <f>ai_ds_job_salaries_2026[[#This Row],[Bonus ]]/100</f>
        <v>0.19399999999999998</v>
      </c>
      <c r="AJ1350">
        <v>0.19399999999999998</v>
      </c>
    </row>
    <row r="1351" spans="1:36" ht="15.95">
      <c r="A1351" t="s">
        <v>60</v>
      </c>
      <c r="B1351" t="s">
        <v>64</v>
      </c>
      <c r="C1351" t="s">
        <v>78</v>
      </c>
      <c r="D1351" t="s">
        <v>57</v>
      </c>
      <c r="E1351" t="s">
        <v>40</v>
      </c>
      <c r="F1351" t="e">
        <f>VLOOKUP(ai_ds_job_salaries_2026[[#This Row],[company_location]],#REF!,2,)</f>
        <v>#REF!</v>
      </c>
      <c r="G1351" t="s">
        <v>40</v>
      </c>
      <c r="H1351" t="e">
        <f>VLOOKUP(ai_ds_job_salaries_2026[[#This Row],[1]],#REF!,2,FALSE)</f>
        <v>#REF!</v>
      </c>
      <c r="I1351" t="s">
        <v>73</v>
      </c>
      <c r="J1351">
        <v>0.5</v>
      </c>
      <c r="K1351">
        <v>4</v>
      </c>
      <c r="L1351">
        <v>7</v>
      </c>
      <c r="M1351" t="s">
        <v>43</v>
      </c>
      <c r="N1351" t="s">
        <v>100</v>
      </c>
      <c r="O1351" t="b">
        <v>0</v>
      </c>
      <c r="P1351" t="b">
        <v>0</v>
      </c>
      <c r="Q1351">
        <v>11</v>
      </c>
      <c r="R1351">
        <v>2</v>
      </c>
      <c r="S1351">
        <v>42</v>
      </c>
      <c r="T1351">
        <v>0</v>
      </c>
      <c r="U1351" t="b">
        <v>0</v>
      </c>
      <c r="V1351">
        <v>0</v>
      </c>
      <c r="W1351">
        <v>0</v>
      </c>
      <c r="X1351" t="s">
        <v>45</v>
      </c>
      <c r="Y1351">
        <v>30495</v>
      </c>
      <c r="Z1351">
        <v>8.6999999999999993</v>
      </c>
      <c r="AA1351" s="17">
        <f>ai_ds_job_salaries_2026[[#This Row],[Bonus ]]/100</f>
        <v>0.114</v>
      </c>
      <c r="AB1351" s="18">
        <v>11.4</v>
      </c>
      <c r="AC1351">
        <v>4.5</v>
      </c>
      <c r="AD1351">
        <v>4</v>
      </c>
      <c r="AE1351" t="b">
        <v>0</v>
      </c>
      <c r="AF1351">
        <v>9.6999999999999993</v>
      </c>
      <c r="AG1351">
        <v>7.7</v>
      </c>
      <c r="AH1351" t="str">
        <f>IF(ai_ds_job_salaries_2026[[#This Row],[upskilling_hours_per_month]]&lt;=4,"Low",IF(ai_ds_job_salaries_2026[[#This Row],[upskilling_hours_per_month]]&lt;=8,"Standard","High"))</f>
        <v>High</v>
      </c>
      <c r="AI1351" s="6">
        <f>ai_ds_job_salaries_2026[[#This Row],[Bonus ]]/100</f>
        <v>0.114</v>
      </c>
      <c r="AJ1351">
        <v>0.114</v>
      </c>
    </row>
    <row r="1352" spans="1:36" ht="15.95">
      <c r="A1352" t="s">
        <v>91</v>
      </c>
      <c r="B1352" t="s">
        <v>37</v>
      </c>
      <c r="C1352" t="s">
        <v>48</v>
      </c>
      <c r="D1352" t="s">
        <v>39</v>
      </c>
      <c r="E1352" t="s">
        <v>40</v>
      </c>
      <c r="F1352" t="e">
        <f>VLOOKUP(ai_ds_job_salaries_2026[[#This Row],[company_location]],#REF!,2,)</f>
        <v>#REF!</v>
      </c>
      <c r="G1352" t="s">
        <v>40</v>
      </c>
      <c r="H1352" t="e">
        <f>VLOOKUP(ai_ds_job_salaries_2026[[#This Row],[1]],#REF!,2,FALSE)</f>
        <v>#REF!</v>
      </c>
      <c r="I1352" t="s">
        <v>51</v>
      </c>
      <c r="J1352">
        <v>0</v>
      </c>
      <c r="K1352">
        <v>14</v>
      </c>
      <c r="L1352">
        <v>2</v>
      </c>
      <c r="M1352" t="s">
        <v>52</v>
      </c>
      <c r="N1352" t="s">
        <v>100</v>
      </c>
      <c r="O1352" t="b">
        <v>0</v>
      </c>
      <c r="P1352" t="b">
        <v>1</v>
      </c>
      <c r="Q1352">
        <v>7</v>
      </c>
      <c r="R1352">
        <v>2</v>
      </c>
      <c r="S1352">
        <v>50</v>
      </c>
      <c r="T1352">
        <v>42</v>
      </c>
      <c r="U1352" t="b">
        <v>0</v>
      </c>
      <c r="V1352">
        <v>0</v>
      </c>
      <c r="W1352">
        <v>0</v>
      </c>
      <c r="X1352" t="s">
        <v>45</v>
      </c>
      <c r="Y1352">
        <v>41320</v>
      </c>
      <c r="Z1352">
        <v>21.3</v>
      </c>
      <c r="AA1352" s="17">
        <f>ai_ds_job_salaries_2026[[#This Row],[Bonus ]]/100</f>
        <v>0.183</v>
      </c>
      <c r="AB1352" s="18">
        <v>18.3</v>
      </c>
      <c r="AC1352">
        <v>5.0999999999999996</v>
      </c>
      <c r="AD1352">
        <v>5</v>
      </c>
      <c r="AE1352" t="b">
        <v>0</v>
      </c>
      <c r="AF1352">
        <v>0</v>
      </c>
      <c r="AG1352">
        <v>3.9</v>
      </c>
      <c r="AH1352" t="str">
        <f>IF(ai_ds_job_salaries_2026[[#This Row],[upskilling_hours_per_month]]&lt;=4,"Low",IF(ai_ds_job_salaries_2026[[#This Row],[upskilling_hours_per_month]]&lt;=8,"Standard","High"))</f>
        <v>Low</v>
      </c>
      <c r="AI1352" s="6">
        <f>ai_ds_job_salaries_2026[[#This Row],[Bonus ]]/100</f>
        <v>0.183</v>
      </c>
      <c r="AJ1352">
        <v>0.183</v>
      </c>
    </row>
    <row r="1353" spans="1:36" ht="15.95">
      <c r="A1353" t="s">
        <v>36</v>
      </c>
      <c r="B1353" t="s">
        <v>64</v>
      </c>
      <c r="C1353" t="s">
        <v>48</v>
      </c>
      <c r="D1353" t="s">
        <v>49</v>
      </c>
      <c r="E1353" t="s">
        <v>50</v>
      </c>
      <c r="F1353" t="e">
        <f>VLOOKUP(ai_ds_job_salaries_2026[[#This Row],[company_location]],#REF!,2,)</f>
        <v>#REF!</v>
      </c>
      <c r="G1353" t="s">
        <v>50</v>
      </c>
      <c r="H1353" t="e">
        <f>VLOOKUP(ai_ds_job_salaries_2026[[#This Row],[1]],#REF!,2,FALSE)</f>
        <v>#REF!</v>
      </c>
      <c r="I1353" t="s">
        <v>73</v>
      </c>
      <c r="J1353">
        <v>0.5</v>
      </c>
      <c r="K1353">
        <v>8</v>
      </c>
      <c r="L1353">
        <v>2</v>
      </c>
      <c r="M1353" t="s">
        <v>89</v>
      </c>
      <c r="N1353" t="s">
        <v>44</v>
      </c>
      <c r="O1353" t="b">
        <v>0</v>
      </c>
      <c r="P1353" t="b">
        <v>0</v>
      </c>
      <c r="Q1353">
        <v>11</v>
      </c>
      <c r="R1353">
        <v>3</v>
      </c>
      <c r="S1353">
        <v>42</v>
      </c>
      <c r="T1353">
        <v>36</v>
      </c>
      <c r="U1353" t="b">
        <v>1</v>
      </c>
      <c r="V1353">
        <v>6</v>
      </c>
      <c r="W1353">
        <v>18</v>
      </c>
      <c r="X1353" t="s">
        <v>54</v>
      </c>
      <c r="Y1353">
        <v>128326</v>
      </c>
      <c r="Z1353">
        <v>1.0999999999999999</v>
      </c>
      <c r="AA1353" s="17">
        <f>ai_ds_job_salaries_2026[[#This Row],[Bonus ]]/100</f>
        <v>3.5000000000000003E-2</v>
      </c>
      <c r="AB1353" s="18">
        <v>3.5</v>
      </c>
      <c r="AC1353">
        <v>9.8000000000000007</v>
      </c>
      <c r="AD1353">
        <v>11</v>
      </c>
      <c r="AE1353" t="b">
        <v>0</v>
      </c>
      <c r="AF1353">
        <v>5.0999999999999996</v>
      </c>
      <c r="AG1353">
        <v>6.4</v>
      </c>
      <c r="AH1353" t="str">
        <f>IF(ai_ds_job_salaries_2026[[#This Row],[upskilling_hours_per_month]]&lt;=4,"Low",IF(ai_ds_job_salaries_2026[[#This Row],[upskilling_hours_per_month]]&lt;=8,"Standard","High"))</f>
        <v>Standard</v>
      </c>
      <c r="AI1353" s="6">
        <f>ai_ds_job_salaries_2026[[#This Row],[Bonus ]]/100</f>
        <v>3.5000000000000003E-2</v>
      </c>
      <c r="AJ1353">
        <v>3.5000000000000003E-2</v>
      </c>
    </row>
    <row r="1354" spans="1:36" ht="15.95">
      <c r="A1354" t="s">
        <v>60</v>
      </c>
      <c r="B1354" t="s">
        <v>37</v>
      </c>
      <c r="C1354" t="s">
        <v>48</v>
      </c>
      <c r="D1354" t="s">
        <v>57</v>
      </c>
      <c r="E1354" t="s">
        <v>50</v>
      </c>
      <c r="F1354" t="e">
        <f>VLOOKUP(ai_ds_job_salaries_2026[[#This Row],[company_location]],#REF!,2,)</f>
        <v>#REF!</v>
      </c>
      <c r="G1354" t="s">
        <v>50</v>
      </c>
      <c r="H1354" t="e">
        <f>VLOOKUP(ai_ds_job_salaries_2026[[#This Row],[1]],#REF!,2,FALSE)</f>
        <v>#REF!</v>
      </c>
      <c r="I1354" t="s">
        <v>73</v>
      </c>
      <c r="J1354">
        <v>0.5</v>
      </c>
      <c r="K1354">
        <v>14</v>
      </c>
      <c r="L1354">
        <v>0</v>
      </c>
      <c r="M1354" t="s">
        <v>52</v>
      </c>
      <c r="N1354" t="s">
        <v>44</v>
      </c>
      <c r="O1354" t="b">
        <v>0</v>
      </c>
      <c r="P1354" t="b">
        <v>1</v>
      </c>
      <c r="Q1354">
        <v>7</v>
      </c>
      <c r="R1354">
        <v>1</v>
      </c>
      <c r="S1354">
        <v>38</v>
      </c>
      <c r="T1354">
        <v>12</v>
      </c>
      <c r="U1354" t="b">
        <v>1</v>
      </c>
      <c r="V1354">
        <v>19</v>
      </c>
      <c r="W1354">
        <v>54</v>
      </c>
      <c r="X1354" t="s">
        <v>54</v>
      </c>
      <c r="Y1354">
        <v>203398</v>
      </c>
      <c r="Z1354">
        <v>13.700000000000001</v>
      </c>
      <c r="AA1354" s="17">
        <f>ai_ds_job_salaries_2026[[#This Row],[Bonus ]]/100</f>
        <v>0.183</v>
      </c>
      <c r="AB1354" s="18">
        <v>18.3</v>
      </c>
      <c r="AC1354">
        <v>7.4</v>
      </c>
      <c r="AD1354">
        <v>4</v>
      </c>
      <c r="AE1354" t="b">
        <v>0</v>
      </c>
      <c r="AF1354">
        <v>15</v>
      </c>
      <c r="AG1354">
        <v>3.5</v>
      </c>
      <c r="AH1354" t="str">
        <f>IF(ai_ds_job_salaries_2026[[#This Row],[upskilling_hours_per_month]]&lt;=4,"Low",IF(ai_ds_job_salaries_2026[[#This Row],[upskilling_hours_per_month]]&lt;=8,"Standard","High"))</f>
        <v>High</v>
      </c>
      <c r="AI1354" s="6">
        <f>ai_ds_job_salaries_2026[[#This Row],[Bonus ]]/100</f>
        <v>0.183</v>
      </c>
      <c r="AJ1354">
        <v>0.183</v>
      </c>
    </row>
    <row r="1355" spans="1:36" ht="15.95">
      <c r="A1355" t="s">
        <v>36</v>
      </c>
      <c r="B1355" t="s">
        <v>64</v>
      </c>
      <c r="C1355" t="s">
        <v>48</v>
      </c>
      <c r="D1355" t="s">
        <v>39</v>
      </c>
      <c r="E1355" t="s">
        <v>50</v>
      </c>
      <c r="F1355" t="e">
        <f>VLOOKUP(ai_ds_job_salaries_2026[[#This Row],[company_location]],#REF!,2,)</f>
        <v>#REF!</v>
      </c>
      <c r="G1355" t="s">
        <v>50</v>
      </c>
      <c r="H1355" t="e">
        <f>VLOOKUP(ai_ds_job_salaries_2026[[#This Row],[1]],#REF!,2,FALSE)</f>
        <v>#REF!</v>
      </c>
      <c r="I1355" t="s">
        <v>65</v>
      </c>
      <c r="J1355">
        <v>0</v>
      </c>
      <c r="K1355">
        <v>4</v>
      </c>
      <c r="L1355">
        <v>4</v>
      </c>
      <c r="M1355" t="s">
        <v>43</v>
      </c>
      <c r="N1355" t="s">
        <v>44</v>
      </c>
      <c r="O1355" t="b">
        <v>0</v>
      </c>
      <c r="P1355" t="b">
        <v>0</v>
      </c>
      <c r="Q1355">
        <v>3</v>
      </c>
      <c r="R1355">
        <v>1</v>
      </c>
      <c r="S1355">
        <v>52</v>
      </c>
      <c r="T1355">
        <v>0</v>
      </c>
      <c r="U1355" t="b">
        <v>1</v>
      </c>
      <c r="V1355">
        <v>7</v>
      </c>
      <c r="W1355">
        <v>48</v>
      </c>
      <c r="X1355" t="s">
        <v>54</v>
      </c>
      <c r="Y1355">
        <v>69954</v>
      </c>
      <c r="Z1355">
        <v>45.7</v>
      </c>
      <c r="AA1355" s="17">
        <f>ai_ds_job_salaries_2026[[#This Row],[Bonus ]]/100</f>
        <v>9.4E-2</v>
      </c>
      <c r="AB1355" s="18">
        <v>9.4</v>
      </c>
      <c r="AC1355">
        <v>8.1999999999999993</v>
      </c>
      <c r="AD1355">
        <v>3</v>
      </c>
      <c r="AE1355" t="b">
        <v>1</v>
      </c>
      <c r="AF1355">
        <v>19.100000000000001</v>
      </c>
      <c r="AG1355">
        <v>5.7</v>
      </c>
      <c r="AH1355" t="str">
        <f>IF(ai_ds_job_salaries_2026[[#This Row],[upskilling_hours_per_month]]&lt;=4,"Low",IF(ai_ds_job_salaries_2026[[#This Row],[upskilling_hours_per_month]]&lt;=8,"Standard","High"))</f>
        <v>High</v>
      </c>
      <c r="AI1355" s="6">
        <f>ai_ds_job_salaries_2026[[#This Row],[Bonus ]]/100</f>
        <v>9.4E-2</v>
      </c>
      <c r="AJ1355">
        <v>9.4E-2</v>
      </c>
    </row>
    <row r="1356" spans="1:36" ht="15.95">
      <c r="A1356" t="s">
        <v>36</v>
      </c>
      <c r="B1356" t="s">
        <v>64</v>
      </c>
      <c r="C1356" t="s">
        <v>48</v>
      </c>
      <c r="D1356" t="s">
        <v>49</v>
      </c>
      <c r="E1356" t="s">
        <v>50</v>
      </c>
      <c r="F1356" t="e">
        <f>VLOOKUP(ai_ds_job_salaries_2026[[#This Row],[company_location]],#REF!,2,)</f>
        <v>#REF!</v>
      </c>
      <c r="G1356" t="s">
        <v>50</v>
      </c>
      <c r="H1356" t="e">
        <f>VLOOKUP(ai_ds_job_salaries_2026[[#This Row],[1]],#REF!,2,FALSE)</f>
        <v>#REF!</v>
      </c>
      <c r="I1356" t="s">
        <v>42</v>
      </c>
      <c r="J1356">
        <v>0</v>
      </c>
      <c r="K1356">
        <v>3</v>
      </c>
      <c r="L1356">
        <v>8</v>
      </c>
      <c r="M1356" t="s">
        <v>43</v>
      </c>
      <c r="N1356" t="s">
        <v>62</v>
      </c>
      <c r="O1356" t="b">
        <v>0</v>
      </c>
      <c r="P1356" t="b">
        <v>0</v>
      </c>
      <c r="Q1356">
        <v>5</v>
      </c>
      <c r="R1356">
        <v>1</v>
      </c>
      <c r="S1356">
        <v>41</v>
      </c>
      <c r="T1356">
        <v>42</v>
      </c>
      <c r="U1356" t="b">
        <v>0</v>
      </c>
      <c r="V1356">
        <v>0</v>
      </c>
      <c r="W1356">
        <v>30</v>
      </c>
      <c r="X1356" t="s">
        <v>54</v>
      </c>
      <c r="Y1356">
        <v>127813</v>
      </c>
      <c r="Z1356">
        <v>4.1000000000000005</v>
      </c>
      <c r="AA1356" s="17">
        <f>ai_ds_job_salaries_2026[[#This Row],[Bonus ]]/100</f>
        <v>8.1000000000000003E-2</v>
      </c>
      <c r="AB1356" s="18">
        <v>8.1</v>
      </c>
      <c r="AC1356">
        <v>6.8</v>
      </c>
      <c r="AD1356">
        <v>4</v>
      </c>
      <c r="AE1356" t="b">
        <v>0</v>
      </c>
      <c r="AF1356">
        <v>4.5</v>
      </c>
      <c r="AG1356">
        <v>5.0999999999999996</v>
      </c>
      <c r="AH1356" t="str">
        <f>IF(ai_ds_job_salaries_2026[[#This Row],[upskilling_hours_per_month]]&lt;=4,"Low",IF(ai_ds_job_salaries_2026[[#This Row],[upskilling_hours_per_month]]&lt;=8,"Standard","High"))</f>
        <v>Standard</v>
      </c>
      <c r="AI1356" s="6">
        <f>ai_ds_job_salaries_2026[[#This Row],[Bonus ]]/100</f>
        <v>8.1000000000000003E-2</v>
      </c>
      <c r="AJ1356">
        <v>8.1000000000000003E-2</v>
      </c>
    </row>
    <row r="1357" spans="1:36" ht="15.95">
      <c r="A1357" t="s">
        <v>66</v>
      </c>
      <c r="B1357" t="s">
        <v>47</v>
      </c>
      <c r="C1357" t="s">
        <v>48</v>
      </c>
      <c r="D1357" t="s">
        <v>39</v>
      </c>
      <c r="E1357" t="s">
        <v>72</v>
      </c>
      <c r="F1357" t="e">
        <f>VLOOKUP(ai_ds_job_salaries_2026[[#This Row],[company_location]],#REF!,2,)</f>
        <v>#REF!</v>
      </c>
      <c r="G1357" t="s">
        <v>72</v>
      </c>
      <c r="H1357" t="e">
        <f>VLOOKUP(ai_ds_job_salaries_2026[[#This Row],[1]],#REF!,2,FALSE)</f>
        <v>#REF!</v>
      </c>
      <c r="I1357" t="s">
        <v>80</v>
      </c>
      <c r="J1357">
        <v>1</v>
      </c>
      <c r="K1357">
        <v>9</v>
      </c>
      <c r="L1357">
        <v>11</v>
      </c>
      <c r="M1357" t="s">
        <v>59</v>
      </c>
      <c r="N1357" t="s">
        <v>44</v>
      </c>
      <c r="O1357" t="b">
        <v>0</v>
      </c>
      <c r="P1357" t="b">
        <v>0</v>
      </c>
      <c r="Q1357">
        <v>9</v>
      </c>
      <c r="R1357">
        <v>0</v>
      </c>
      <c r="S1357">
        <v>47</v>
      </c>
      <c r="T1357">
        <v>6</v>
      </c>
      <c r="U1357" t="b">
        <v>0</v>
      </c>
      <c r="V1357">
        <v>1</v>
      </c>
      <c r="W1357">
        <v>6</v>
      </c>
      <c r="X1357" t="s">
        <v>75</v>
      </c>
      <c r="Y1357">
        <v>68742</v>
      </c>
      <c r="Z1357">
        <v>13.5</v>
      </c>
      <c r="AA1357" s="17">
        <f>ai_ds_job_salaries_2026[[#This Row],[Bonus ]]/100</f>
        <v>0.11800000000000001</v>
      </c>
      <c r="AB1357" s="18">
        <v>11.8</v>
      </c>
      <c r="AC1357">
        <v>6.5</v>
      </c>
      <c r="AD1357">
        <v>5</v>
      </c>
      <c r="AE1357" t="b">
        <v>0</v>
      </c>
      <c r="AF1357">
        <v>16.3</v>
      </c>
      <c r="AG1357">
        <v>4.2</v>
      </c>
      <c r="AH1357" t="str">
        <f>IF(ai_ds_job_salaries_2026[[#This Row],[upskilling_hours_per_month]]&lt;=4,"Low",IF(ai_ds_job_salaries_2026[[#This Row],[upskilling_hours_per_month]]&lt;=8,"Standard","High"))</f>
        <v>High</v>
      </c>
      <c r="AI1357" s="6">
        <f>ai_ds_job_salaries_2026[[#This Row],[Bonus ]]/100</f>
        <v>0.11800000000000001</v>
      </c>
      <c r="AJ1357">
        <v>0.11800000000000001</v>
      </c>
    </row>
    <row r="1358" spans="1:36" ht="15.95">
      <c r="A1358" t="s">
        <v>60</v>
      </c>
      <c r="B1358" t="s">
        <v>47</v>
      </c>
      <c r="C1358" t="s">
        <v>48</v>
      </c>
      <c r="D1358" t="s">
        <v>49</v>
      </c>
      <c r="E1358" t="s">
        <v>79</v>
      </c>
      <c r="F1358" t="e">
        <f>VLOOKUP(ai_ds_job_salaries_2026[[#This Row],[company_location]],#REF!,2,)</f>
        <v>#REF!</v>
      </c>
      <c r="G1358" t="s">
        <v>40</v>
      </c>
      <c r="H1358" t="e">
        <f>VLOOKUP(ai_ds_job_salaries_2026[[#This Row],[1]],#REF!,2,FALSE)</f>
        <v>#REF!</v>
      </c>
      <c r="I1358" t="s">
        <v>51</v>
      </c>
      <c r="J1358">
        <v>0</v>
      </c>
      <c r="K1358">
        <v>8</v>
      </c>
      <c r="L1358">
        <v>6</v>
      </c>
      <c r="M1358" t="s">
        <v>52</v>
      </c>
      <c r="N1358" t="s">
        <v>44</v>
      </c>
      <c r="O1358" t="b">
        <v>0</v>
      </c>
      <c r="P1358" t="b">
        <v>0</v>
      </c>
      <c r="Q1358">
        <v>6</v>
      </c>
      <c r="R1358">
        <v>3</v>
      </c>
      <c r="S1358">
        <v>56</v>
      </c>
      <c r="T1358">
        <v>42</v>
      </c>
      <c r="U1358" t="b">
        <v>1</v>
      </c>
      <c r="V1358">
        <v>12</v>
      </c>
      <c r="W1358">
        <v>42</v>
      </c>
      <c r="X1358" t="s">
        <v>83</v>
      </c>
      <c r="Y1358">
        <v>138038</v>
      </c>
      <c r="Z1358">
        <v>3.6999999999999997</v>
      </c>
      <c r="AA1358" s="17">
        <f>ai_ds_job_salaries_2026[[#This Row],[Bonus ]]/100</f>
        <v>0.11</v>
      </c>
      <c r="AB1358" s="18">
        <v>11</v>
      </c>
      <c r="AC1358">
        <v>2.5</v>
      </c>
      <c r="AD1358">
        <v>7</v>
      </c>
      <c r="AE1358" t="b">
        <v>1</v>
      </c>
      <c r="AF1358">
        <v>3.8</v>
      </c>
      <c r="AG1358">
        <v>3.2</v>
      </c>
      <c r="AH1358" t="str">
        <f>IF(ai_ds_job_salaries_2026[[#This Row],[upskilling_hours_per_month]]&lt;=4,"Low",IF(ai_ds_job_salaries_2026[[#This Row],[upskilling_hours_per_month]]&lt;=8,"Standard","High"))</f>
        <v>Low</v>
      </c>
      <c r="AI1358" s="6">
        <f>ai_ds_job_salaries_2026[[#This Row],[Bonus ]]/100</f>
        <v>0.11</v>
      </c>
      <c r="AJ1358">
        <v>0.11</v>
      </c>
    </row>
    <row r="1359" spans="1:36" ht="15.95">
      <c r="A1359" t="s">
        <v>60</v>
      </c>
      <c r="B1359" t="s">
        <v>47</v>
      </c>
      <c r="C1359" t="s">
        <v>48</v>
      </c>
      <c r="D1359" t="s">
        <v>39</v>
      </c>
      <c r="E1359" t="s">
        <v>50</v>
      </c>
      <c r="F1359" t="e">
        <f>VLOOKUP(ai_ds_job_salaries_2026[[#This Row],[company_location]],#REF!,2,)</f>
        <v>#REF!</v>
      </c>
      <c r="G1359" t="s">
        <v>50</v>
      </c>
      <c r="H1359" t="e">
        <f>VLOOKUP(ai_ds_job_salaries_2026[[#This Row],[1]],#REF!,2,FALSE)</f>
        <v>#REF!</v>
      </c>
      <c r="I1359" t="s">
        <v>70</v>
      </c>
      <c r="J1359">
        <v>0</v>
      </c>
      <c r="K1359">
        <v>10</v>
      </c>
      <c r="L1359">
        <v>8</v>
      </c>
      <c r="M1359" t="s">
        <v>52</v>
      </c>
      <c r="N1359" t="s">
        <v>44</v>
      </c>
      <c r="O1359" t="b">
        <v>0</v>
      </c>
      <c r="P1359" t="b">
        <v>0</v>
      </c>
      <c r="Q1359">
        <v>2</v>
      </c>
      <c r="R1359">
        <v>1</v>
      </c>
      <c r="S1359">
        <v>40</v>
      </c>
      <c r="T1359">
        <v>30</v>
      </c>
      <c r="U1359" t="b">
        <v>0</v>
      </c>
      <c r="V1359">
        <v>4</v>
      </c>
      <c r="W1359">
        <v>12</v>
      </c>
      <c r="X1359" t="s">
        <v>54</v>
      </c>
      <c r="Y1359">
        <v>157765</v>
      </c>
      <c r="Z1359">
        <v>4.2</v>
      </c>
      <c r="AA1359" s="17">
        <f>ai_ds_job_salaries_2026[[#This Row],[Bonus ]]/100</f>
        <v>0.11699999999999999</v>
      </c>
      <c r="AB1359" s="18">
        <v>11.7</v>
      </c>
      <c r="AC1359">
        <v>5.7</v>
      </c>
      <c r="AD1359">
        <v>4</v>
      </c>
      <c r="AE1359" t="b">
        <v>0</v>
      </c>
      <c r="AF1359">
        <v>11.3</v>
      </c>
      <c r="AG1359">
        <v>3.5</v>
      </c>
      <c r="AH1359" t="str">
        <f>IF(ai_ds_job_salaries_2026[[#This Row],[upskilling_hours_per_month]]&lt;=4,"Low",IF(ai_ds_job_salaries_2026[[#This Row],[upskilling_hours_per_month]]&lt;=8,"Standard","High"))</f>
        <v>High</v>
      </c>
      <c r="AI1359" s="6">
        <f>ai_ds_job_salaries_2026[[#This Row],[Bonus ]]/100</f>
        <v>0.11699999999999999</v>
      </c>
      <c r="AJ1359">
        <v>0.11699999999999999</v>
      </c>
    </row>
    <row r="1360" spans="1:36" ht="15.95">
      <c r="A1360" t="s">
        <v>66</v>
      </c>
      <c r="B1360" t="s">
        <v>56</v>
      </c>
      <c r="C1360" t="s">
        <v>78</v>
      </c>
      <c r="D1360" t="s">
        <v>57</v>
      </c>
      <c r="E1360" t="s">
        <v>50</v>
      </c>
      <c r="F1360" t="e">
        <f>VLOOKUP(ai_ds_job_salaries_2026[[#This Row],[company_location]],#REF!,2,)</f>
        <v>#REF!</v>
      </c>
      <c r="G1360" t="s">
        <v>50</v>
      </c>
      <c r="H1360" t="e">
        <f>VLOOKUP(ai_ds_job_salaries_2026[[#This Row],[1]],#REF!,2,FALSE)</f>
        <v>#REF!</v>
      </c>
      <c r="I1360" t="s">
        <v>80</v>
      </c>
      <c r="J1360">
        <v>0.5</v>
      </c>
      <c r="K1360">
        <v>4</v>
      </c>
      <c r="L1360">
        <v>0</v>
      </c>
      <c r="M1360" t="s">
        <v>43</v>
      </c>
      <c r="N1360" t="s">
        <v>62</v>
      </c>
      <c r="O1360" t="b">
        <v>0</v>
      </c>
      <c r="P1360" t="b">
        <v>0</v>
      </c>
      <c r="Q1360">
        <v>8</v>
      </c>
      <c r="R1360">
        <v>3</v>
      </c>
      <c r="S1360">
        <v>46</v>
      </c>
      <c r="T1360">
        <v>30</v>
      </c>
      <c r="U1360" t="b">
        <v>1</v>
      </c>
      <c r="V1360">
        <v>1</v>
      </c>
      <c r="W1360">
        <v>24</v>
      </c>
      <c r="X1360" t="s">
        <v>54</v>
      </c>
      <c r="Y1360">
        <v>78517</v>
      </c>
      <c r="Z1360">
        <v>9.8000000000000007</v>
      </c>
      <c r="AA1360" s="17">
        <f>ai_ds_job_salaries_2026[[#This Row],[Bonus ]]/100</f>
        <v>0.14699999999999999</v>
      </c>
      <c r="AB1360" s="18">
        <v>14.7</v>
      </c>
      <c r="AC1360">
        <v>4.2</v>
      </c>
      <c r="AD1360">
        <v>4</v>
      </c>
      <c r="AE1360" t="b">
        <v>0</v>
      </c>
      <c r="AF1360">
        <v>5.4</v>
      </c>
      <c r="AG1360">
        <v>4.5</v>
      </c>
      <c r="AH1360" t="str">
        <f>IF(ai_ds_job_salaries_2026[[#This Row],[upskilling_hours_per_month]]&lt;=4,"Low",IF(ai_ds_job_salaries_2026[[#This Row],[upskilling_hours_per_month]]&lt;=8,"Standard","High"))</f>
        <v>Standard</v>
      </c>
      <c r="AI1360" s="6">
        <f>ai_ds_job_salaries_2026[[#This Row],[Bonus ]]/100</f>
        <v>0.14699999999999999</v>
      </c>
      <c r="AJ1360">
        <v>0.14699999999999999</v>
      </c>
    </row>
    <row r="1361" spans="1:36" ht="15.95">
      <c r="A1361" t="s">
        <v>66</v>
      </c>
      <c r="B1361" t="s">
        <v>56</v>
      </c>
      <c r="C1361" t="s">
        <v>48</v>
      </c>
      <c r="D1361" t="s">
        <v>49</v>
      </c>
      <c r="E1361" t="s">
        <v>79</v>
      </c>
      <c r="F1361" t="e">
        <f>VLOOKUP(ai_ds_job_salaries_2026[[#This Row],[company_location]],#REF!,2,)</f>
        <v>#REF!</v>
      </c>
      <c r="G1361" t="s">
        <v>79</v>
      </c>
      <c r="H1361" t="e">
        <f>VLOOKUP(ai_ds_job_salaries_2026[[#This Row],[1]],#REF!,2,FALSE)</f>
        <v>#REF!</v>
      </c>
      <c r="I1361" t="s">
        <v>92</v>
      </c>
      <c r="J1361">
        <v>0</v>
      </c>
      <c r="K1361">
        <v>2</v>
      </c>
      <c r="L1361">
        <v>0</v>
      </c>
      <c r="M1361" t="s">
        <v>89</v>
      </c>
      <c r="N1361" t="s">
        <v>53</v>
      </c>
      <c r="O1361" t="b">
        <v>0</v>
      </c>
      <c r="P1361" t="b">
        <v>0</v>
      </c>
      <c r="Q1361">
        <v>4</v>
      </c>
      <c r="R1361">
        <v>2</v>
      </c>
      <c r="S1361">
        <v>52</v>
      </c>
      <c r="T1361">
        <v>24</v>
      </c>
      <c r="U1361" t="b">
        <v>1</v>
      </c>
      <c r="V1361">
        <v>24</v>
      </c>
      <c r="W1361">
        <v>30</v>
      </c>
      <c r="X1361" t="s">
        <v>83</v>
      </c>
      <c r="Y1361">
        <v>72967</v>
      </c>
      <c r="Z1361">
        <v>4.1000000000000005</v>
      </c>
      <c r="AA1361" s="17">
        <f>ai_ds_job_salaries_2026[[#This Row],[Bonus ]]/100</f>
        <v>4.8000000000000001E-2</v>
      </c>
      <c r="AB1361" s="18">
        <v>4.8</v>
      </c>
      <c r="AC1361">
        <v>8.1</v>
      </c>
      <c r="AD1361">
        <v>5</v>
      </c>
      <c r="AE1361" t="b">
        <v>0</v>
      </c>
      <c r="AF1361">
        <v>7.2</v>
      </c>
      <c r="AG1361">
        <v>5.2</v>
      </c>
      <c r="AH1361" t="str">
        <f>IF(ai_ds_job_salaries_2026[[#This Row],[upskilling_hours_per_month]]&lt;=4,"Low",IF(ai_ds_job_salaries_2026[[#This Row],[upskilling_hours_per_month]]&lt;=8,"Standard","High"))</f>
        <v>Standard</v>
      </c>
      <c r="AI1361" s="6">
        <f>ai_ds_job_salaries_2026[[#This Row],[Bonus ]]/100</f>
        <v>4.8000000000000001E-2</v>
      </c>
      <c r="AJ1361">
        <v>4.8000000000000001E-2</v>
      </c>
    </row>
    <row r="1362" spans="1:36" ht="15.95">
      <c r="A1362" t="s">
        <v>96</v>
      </c>
      <c r="B1362" t="s">
        <v>47</v>
      </c>
      <c r="C1362" t="s">
        <v>48</v>
      </c>
      <c r="D1362" t="s">
        <v>57</v>
      </c>
      <c r="E1362" t="s">
        <v>72</v>
      </c>
      <c r="F1362" t="e">
        <f>VLOOKUP(ai_ds_job_salaries_2026[[#This Row],[company_location]],#REF!,2,)</f>
        <v>#REF!</v>
      </c>
      <c r="G1362" t="s">
        <v>72</v>
      </c>
      <c r="H1362" t="e">
        <f>VLOOKUP(ai_ds_job_salaries_2026[[#This Row],[1]],#REF!,2,FALSE)</f>
        <v>#REF!</v>
      </c>
      <c r="I1362" t="s">
        <v>70</v>
      </c>
      <c r="J1362">
        <v>1</v>
      </c>
      <c r="K1362">
        <v>8</v>
      </c>
      <c r="L1362">
        <v>8</v>
      </c>
      <c r="M1362" t="s">
        <v>59</v>
      </c>
      <c r="N1362" t="s">
        <v>44</v>
      </c>
      <c r="O1362" t="b">
        <v>0</v>
      </c>
      <c r="P1362" t="b">
        <v>0</v>
      </c>
      <c r="Q1362">
        <v>5</v>
      </c>
      <c r="R1362">
        <v>3</v>
      </c>
      <c r="S1362">
        <v>39</v>
      </c>
      <c r="T1362">
        <v>6</v>
      </c>
      <c r="U1362" t="b">
        <v>1</v>
      </c>
      <c r="V1362">
        <v>14</v>
      </c>
      <c r="W1362">
        <v>30</v>
      </c>
      <c r="X1362" t="s">
        <v>75</v>
      </c>
      <c r="Y1362">
        <v>151539</v>
      </c>
      <c r="Z1362">
        <v>6.1</v>
      </c>
      <c r="AA1362" s="17">
        <f>ai_ds_job_salaries_2026[[#This Row],[Bonus ]]/100</f>
        <v>0.11699999999999999</v>
      </c>
      <c r="AB1362" s="18">
        <v>11.7</v>
      </c>
      <c r="AC1362">
        <v>7.6</v>
      </c>
      <c r="AD1362">
        <v>8</v>
      </c>
      <c r="AE1362" t="b">
        <v>0</v>
      </c>
      <c r="AF1362">
        <v>12.5</v>
      </c>
      <c r="AG1362">
        <v>5.9</v>
      </c>
      <c r="AH1362" t="str">
        <f>IF(ai_ds_job_salaries_2026[[#This Row],[upskilling_hours_per_month]]&lt;=4,"Low",IF(ai_ds_job_salaries_2026[[#This Row],[upskilling_hours_per_month]]&lt;=8,"Standard","High"))</f>
        <v>High</v>
      </c>
      <c r="AI1362" s="6">
        <f>ai_ds_job_salaries_2026[[#This Row],[Bonus ]]/100</f>
        <v>0.11699999999999999</v>
      </c>
      <c r="AJ1362">
        <v>0.11699999999999999</v>
      </c>
    </row>
    <row r="1363" spans="1:36" ht="15.95">
      <c r="A1363" t="s">
        <v>93</v>
      </c>
      <c r="B1363" t="s">
        <v>56</v>
      </c>
      <c r="C1363" t="s">
        <v>48</v>
      </c>
      <c r="D1363" t="s">
        <v>39</v>
      </c>
      <c r="E1363" t="s">
        <v>50</v>
      </c>
      <c r="F1363" t="e">
        <f>VLOOKUP(ai_ds_job_salaries_2026[[#This Row],[company_location]],#REF!,2,)</f>
        <v>#REF!</v>
      </c>
      <c r="G1363" t="s">
        <v>50</v>
      </c>
      <c r="H1363" t="e">
        <f>VLOOKUP(ai_ds_job_salaries_2026[[#This Row],[1]],#REF!,2,FALSE)</f>
        <v>#REF!</v>
      </c>
      <c r="I1363" t="s">
        <v>42</v>
      </c>
      <c r="J1363">
        <v>0</v>
      </c>
      <c r="K1363">
        <v>4</v>
      </c>
      <c r="L1363">
        <v>10</v>
      </c>
      <c r="M1363" t="s">
        <v>74</v>
      </c>
      <c r="N1363" t="s">
        <v>44</v>
      </c>
      <c r="O1363" t="b">
        <v>1</v>
      </c>
      <c r="P1363" t="b">
        <v>0</v>
      </c>
      <c r="Q1363">
        <v>3</v>
      </c>
      <c r="R1363">
        <v>1</v>
      </c>
      <c r="S1363">
        <v>50</v>
      </c>
      <c r="T1363">
        <v>30</v>
      </c>
      <c r="U1363" t="b">
        <v>1</v>
      </c>
      <c r="V1363">
        <v>16</v>
      </c>
      <c r="W1363">
        <v>12</v>
      </c>
      <c r="X1363" t="s">
        <v>54</v>
      </c>
      <c r="Y1363">
        <v>93062</v>
      </c>
      <c r="Z1363">
        <v>34</v>
      </c>
      <c r="AA1363" s="17">
        <f>ai_ds_job_salaries_2026[[#This Row],[Bonus ]]/100</f>
        <v>0.12</v>
      </c>
      <c r="AB1363" s="18">
        <v>12</v>
      </c>
      <c r="AC1363">
        <v>6.3</v>
      </c>
      <c r="AD1363">
        <v>7</v>
      </c>
      <c r="AE1363" t="b">
        <v>1</v>
      </c>
      <c r="AF1363">
        <v>14.1</v>
      </c>
      <c r="AG1363">
        <v>4.3</v>
      </c>
      <c r="AH1363" t="str">
        <f>IF(ai_ds_job_salaries_2026[[#This Row],[upskilling_hours_per_month]]&lt;=4,"Low",IF(ai_ds_job_salaries_2026[[#This Row],[upskilling_hours_per_month]]&lt;=8,"Standard","High"))</f>
        <v>High</v>
      </c>
      <c r="AI1363" s="6">
        <f>ai_ds_job_salaries_2026[[#This Row],[Bonus ]]/100</f>
        <v>0.12</v>
      </c>
      <c r="AJ1363">
        <v>0.12</v>
      </c>
    </row>
    <row r="1364" spans="1:36" ht="15.95">
      <c r="A1364" t="s">
        <v>91</v>
      </c>
      <c r="B1364" t="s">
        <v>56</v>
      </c>
      <c r="C1364" t="s">
        <v>48</v>
      </c>
      <c r="D1364" t="s">
        <v>49</v>
      </c>
      <c r="E1364" t="s">
        <v>50</v>
      </c>
      <c r="F1364" t="e">
        <f>VLOOKUP(ai_ds_job_salaries_2026[[#This Row],[company_location]],#REF!,2,)</f>
        <v>#REF!</v>
      </c>
      <c r="G1364" t="s">
        <v>50</v>
      </c>
      <c r="H1364" t="e">
        <f>VLOOKUP(ai_ds_job_salaries_2026[[#This Row],[1]],#REF!,2,FALSE)</f>
        <v>#REF!</v>
      </c>
      <c r="I1364" t="s">
        <v>42</v>
      </c>
      <c r="J1364">
        <v>1</v>
      </c>
      <c r="K1364">
        <v>0</v>
      </c>
      <c r="L1364">
        <v>0</v>
      </c>
      <c r="M1364" t="s">
        <v>52</v>
      </c>
      <c r="N1364" t="s">
        <v>53</v>
      </c>
      <c r="O1364" t="b">
        <v>0</v>
      </c>
      <c r="P1364" t="b">
        <v>0</v>
      </c>
      <c r="Q1364">
        <v>12</v>
      </c>
      <c r="R1364">
        <v>1</v>
      </c>
      <c r="S1364">
        <v>39</v>
      </c>
      <c r="T1364">
        <v>48</v>
      </c>
      <c r="U1364" t="b">
        <v>0</v>
      </c>
      <c r="V1364">
        <v>2</v>
      </c>
      <c r="W1364">
        <v>0</v>
      </c>
      <c r="X1364" t="s">
        <v>54</v>
      </c>
      <c r="Y1364">
        <v>139333</v>
      </c>
      <c r="Z1364">
        <v>4.5</v>
      </c>
      <c r="AA1364" s="17">
        <f>ai_ds_job_salaries_2026[[#This Row],[Bonus ]]/100</f>
        <v>4.5999999999999999E-2</v>
      </c>
      <c r="AB1364" s="18">
        <v>4.5999999999999996</v>
      </c>
      <c r="AC1364">
        <v>8.1999999999999993</v>
      </c>
      <c r="AD1364">
        <v>7</v>
      </c>
      <c r="AE1364" t="b">
        <v>0</v>
      </c>
      <c r="AF1364">
        <v>7.6</v>
      </c>
      <c r="AG1364">
        <v>6.3</v>
      </c>
      <c r="AH1364" t="str">
        <f>IF(ai_ds_job_salaries_2026[[#This Row],[upskilling_hours_per_month]]&lt;=4,"Low",IF(ai_ds_job_salaries_2026[[#This Row],[upskilling_hours_per_month]]&lt;=8,"Standard","High"))</f>
        <v>Standard</v>
      </c>
      <c r="AI1364" s="6">
        <f>ai_ds_job_salaries_2026[[#This Row],[Bonus ]]/100</f>
        <v>4.5999999999999999E-2</v>
      </c>
      <c r="AJ1364">
        <v>4.5999999999999999E-2</v>
      </c>
    </row>
    <row r="1365" spans="1:36" ht="15.95">
      <c r="A1365" t="s">
        <v>69</v>
      </c>
      <c r="B1365" t="s">
        <v>64</v>
      </c>
      <c r="C1365" t="s">
        <v>48</v>
      </c>
      <c r="D1365" t="s">
        <v>57</v>
      </c>
      <c r="E1365" t="s">
        <v>50</v>
      </c>
      <c r="F1365" t="e">
        <f>VLOOKUP(ai_ds_job_salaries_2026[[#This Row],[company_location]],#REF!,2,)</f>
        <v>#REF!</v>
      </c>
      <c r="G1365" t="s">
        <v>50</v>
      </c>
      <c r="H1365" t="e">
        <f>VLOOKUP(ai_ds_job_salaries_2026[[#This Row],[1]],#REF!,2,FALSE)</f>
        <v>#REF!</v>
      </c>
      <c r="I1365" t="s">
        <v>70</v>
      </c>
      <c r="J1365">
        <v>0</v>
      </c>
      <c r="K1365">
        <v>6</v>
      </c>
      <c r="L1365">
        <v>7</v>
      </c>
      <c r="M1365" t="s">
        <v>43</v>
      </c>
      <c r="N1365" t="s">
        <v>44</v>
      </c>
      <c r="O1365" t="b">
        <v>0</v>
      </c>
      <c r="P1365" t="b">
        <v>0</v>
      </c>
      <c r="Q1365">
        <v>9</v>
      </c>
      <c r="R1365">
        <v>1</v>
      </c>
      <c r="S1365">
        <v>49</v>
      </c>
      <c r="T1365">
        <v>0</v>
      </c>
      <c r="U1365" t="b">
        <v>0</v>
      </c>
      <c r="V1365">
        <v>3</v>
      </c>
      <c r="W1365">
        <v>42</v>
      </c>
      <c r="X1365" t="s">
        <v>54</v>
      </c>
      <c r="Y1365">
        <v>72225</v>
      </c>
      <c r="Z1365">
        <v>3.8</v>
      </c>
      <c r="AA1365" s="17">
        <f>ai_ds_job_salaries_2026[[#This Row],[Bonus ]]/100</f>
        <v>0.13300000000000001</v>
      </c>
      <c r="AB1365" s="18">
        <v>13.3</v>
      </c>
      <c r="AC1365">
        <v>5.9</v>
      </c>
      <c r="AD1365">
        <v>4</v>
      </c>
      <c r="AE1365" t="b">
        <v>1</v>
      </c>
      <c r="AF1365">
        <v>12.5</v>
      </c>
      <c r="AG1365">
        <v>8.6</v>
      </c>
      <c r="AH1365" t="str">
        <f>IF(ai_ds_job_salaries_2026[[#This Row],[upskilling_hours_per_month]]&lt;=4,"Low",IF(ai_ds_job_salaries_2026[[#This Row],[upskilling_hours_per_month]]&lt;=8,"Standard","High"))</f>
        <v>High</v>
      </c>
      <c r="AI1365" s="6">
        <f>ai_ds_job_salaries_2026[[#This Row],[Bonus ]]/100</f>
        <v>0.13300000000000001</v>
      </c>
      <c r="AJ1365">
        <v>0.13300000000000001</v>
      </c>
    </row>
    <row r="1366" spans="1:36" ht="15.95">
      <c r="A1366" t="s">
        <v>93</v>
      </c>
      <c r="B1366" t="s">
        <v>47</v>
      </c>
      <c r="C1366" t="s">
        <v>48</v>
      </c>
      <c r="D1366" t="s">
        <v>57</v>
      </c>
      <c r="E1366" t="s">
        <v>40</v>
      </c>
      <c r="F1366" t="e">
        <f>VLOOKUP(ai_ds_job_salaries_2026[[#This Row],[company_location]],#REF!,2,)</f>
        <v>#REF!</v>
      </c>
      <c r="G1366" t="s">
        <v>40</v>
      </c>
      <c r="H1366" t="e">
        <f>VLOOKUP(ai_ds_job_salaries_2026[[#This Row],[1]],#REF!,2,FALSE)</f>
        <v>#REF!</v>
      </c>
      <c r="I1366" t="s">
        <v>73</v>
      </c>
      <c r="J1366">
        <v>0.5</v>
      </c>
      <c r="K1366">
        <v>13</v>
      </c>
      <c r="L1366">
        <v>7</v>
      </c>
      <c r="M1366" t="s">
        <v>43</v>
      </c>
      <c r="N1366" t="s">
        <v>44</v>
      </c>
      <c r="O1366" t="b">
        <v>1</v>
      </c>
      <c r="P1366" t="b">
        <v>1</v>
      </c>
      <c r="Q1366">
        <v>6</v>
      </c>
      <c r="R1366">
        <v>3</v>
      </c>
      <c r="S1366">
        <v>39</v>
      </c>
      <c r="T1366">
        <v>42</v>
      </c>
      <c r="U1366" t="b">
        <v>1</v>
      </c>
      <c r="V1366">
        <v>9</v>
      </c>
      <c r="W1366">
        <v>6</v>
      </c>
      <c r="X1366" t="s">
        <v>45</v>
      </c>
      <c r="Y1366">
        <v>48007</v>
      </c>
      <c r="Z1366">
        <v>1.9</v>
      </c>
      <c r="AA1366" s="17">
        <f>ai_ds_job_salaries_2026[[#This Row],[Bonus ]]/100</f>
        <v>0.16699999999999998</v>
      </c>
      <c r="AB1366" s="18">
        <v>16.7</v>
      </c>
      <c r="AC1366">
        <v>9</v>
      </c>
      <c r="AD1366">
        <v>11</v>
      </c>
      <c r="AE1366" t="b">
        <v>0</v>
      </c>
      <c r="AF1366">
        <v>4.4000000000000004</v>
      </c>
      <c r="AG1366">
        <v>3.7</v>
      </c>
      <c r="AH1366" t="str">
        <f>IF(ai_ds_job_salaries_2026[[#This Row],[upskilling_hours_per_month]]&lt;=4,"Low",IF(ai_ds_job_salaries_2026[[#This Row],[upskilling_hours_per_month]]&lt;=8,"Standard","High"))</f>
        <v>Standard</v>
      </c>
      <c r="AI1366" s="6">
        <f>ai_ds_job_salaries_2026[[#This Row],[Bonus ]]/100</f>
        <v>0.16699999999999998</v>
      </c>
      <c r="AJ1366">
        <v>0.16699999999999998</v>
      </c>
    </row>
    <row r="1367" spans="1:36" ht="15.95">
      <c r="A1367" t="s">
        <v>77</v>
      </c>
      <c r="B1367" t="s">
        <v>64</v>
      </c>
      <c r="C1367" t="s">
        <v>48</v>
      </c>
      <c r="D1367" t="s">
        <v>57</v>
      </c>
      <c r="E1367" t="s">
        <v>98</v>
      </c>
      <c r="F1367" t="e">
        <f>VLOOKUP(ai_ds_job_salaries_2026[[#This Row],[company_location]],#REF!,2,)</f>
        <v>#REF!</v>
      </c>
      <c r="G1367" t="s">
        <v>98</v>
      </c>
      <c r="H1367" t="e">
        <f>VLOOKUP(ai_ds_job_salaries_2026[[#This Row],[1]],#REF!,2,FALSE)</f>
        <v>#REF!</v>
      </c>
      <c r="I1367" t="s">
        <v>73</v>
      </c>
      <c r="J1367">
        <v>0</v>
      </c>
      <c r="K1367">
        <v>7</v>
      </c>
      <c r="L1367">
        <v>8</v>
      </c>
      <c r="M1367" t="s">
        <v>52</v>
      </c>
      <c r="N1367" t="s">
        <v>53</v>
      </c>
      <c r="O1367" t="b">
        <v>1</v>
      </c>
      <c r="P1367" t="b">
        <v>0</v>
      </c>
      <c r="Q1367">
        <v>6</v>
      </c>
      <c r="R1367">
        <v>3</v>
      </c>
      <c r="S1367">
        <v>30</v>
      </c>
      <c r="T1367">
        <v>12</v>
      </c>
      <c r="U1367" t="b">
        <v>1</v>
      </c>
      <c r="V1367">
        <v>10</v>
      </c>
      <c r="W1367">
        <v>24</v>
      </c>
      <c r="X1367" t="s">
        <v>99</v>
      </c>
      <c r="Y1367">
        <v>103500</v>
      </c>
      <c r="Z1367">
        <v>9</v>
      </c>
      <c r="AA1367" s="17">
        <f>ai_ds_job_salaries_2026[[#This Row],[Bonus ]]/100</f>
        <v>9.6000000000000002E-2</v>
      </c>
      <c r="AB1367" s="18">
        <v>9.6</v>
      </c>
      <c r="AC1367">
        <v>7.9</v>
      </c>
      <c r="AD1367">
        <v>4</v>
      </c>
      <c r="AE1367" t="b">
        <v>0</v>
      </c>
      <c r="AF1367">
        <v>2.7</v>
      </c>
      <c r="AG1367">
        <v>7.3</v>
      </c>
      <c r="AH1367" t="str">
        <f>IF(ai_ds_job_salaries_2026[[#This Row],[upskilling_hours_per_month]]&lt;=4,"Low",IF(ai_ds_job_salaries_2026[[#This Row],[upskilling_hours_per_month]]&lt;=8,"Standard","High"))</f>
        <v>Low</v>
      </c>
      <c r="AI1367" s="6">
        <f>ai_ds_job_salaries_2026[[#This Row],[Bonus ]]/100</f>
        <v>9.6000000000000002E-2</v>
      </c>
      <c r="AJ1367">
        <v>9.6000000000000002E-2</v>
      </c>
    </row>
    <row r="1368" spans="1:36" ht="15.95">
      <c r="A1368" t="s">
        <v>36</v>
      </c>
      <c r="B1368" t="s">
        <v>64</v>
      </c>
      <c r="C1368" t="s">
        <v>48</v>
      </c>
      <c r="D1368" t="s">
        <v>57</v>
      </c>
      <c r="E1368" t="s">
        <v>72</v>
      </c>
      <c r="F1368" t="e">
        <f>VLOOKUP(ai_ds_job_salaries_2026[[#This Row],[company_location]],#REF!,2,)</f>
        <v>#REF!</v>
      </c>
      <c r="G1368" t="s">
        <v>72</v>
      </c>
      <c r="H1368" t="e">
        <f>VLOOKUP(ai_ds_job_salaries_2026[[#This Row],[1]],#REF!,2,FALSE)</f>
        <v>#REF!</v>
      </c>
      <c r="I1368" t="s">
        <v>70</v>
      </c>
      <c r="J1368">
        <v>1</v>
      </c>
      <c r="K1368">
        <v>5</v>
      </c>
      <c r="L1368">
        <v>7</v>
      </c>
      <c r="M1368" t="s">
        <v>52</v>
      </c>
      <c r="N1368" t="s">
        <v>53</v>
      </c>
      <c r="O1368" t="b">
        <v>0</v>
      </c>
      <c r="P1368" t="b">
        <v>0</v>
      </c>
      <c r="Q1368">
        <v>15</v>
      </c>
      <c r="R1368">
        <v>2</v>
      </c>
      <c r="S1368">
        <v>48</v>
      </c>
      <c r="T1368">
        <v>24</v>
      </c>
      <c r="U1368" t="b">
        <v>0</v>
      </c>
      <c r="V1368">
        <v>6</v>
      </c>
      <c r="W1368">
        <v>36</v>
      </c>
      <c r="X1368" t="s">
        <v>75</v>
      </c>
      <c r="Y1368">
        <v>71075</v>
      </c>
      <c r="Z1368">
        <v>0</v>
      </c>
      <c r="AA1368" s="17">
        <f>ai_ds_job_salaries_2026[[#This Row],[Bonus ]]/100</f>
        <v>0.121</v>
      </c>
      <c r="AB1368" s="18">
        <v>12.1</v>
      </c>
      <c r="AC1368">
        <v>5.7</v>
      </c>
      <c r="AD1368">
        <v>3</v>
      </c>
      <c r="AE1368" t="b">
        <v>0</v>
      </c>
      <c r="AF1368">
        <v>8.9</v>
      </c>
      <c r="AG1368">
        <v>10</v>
      </c>
      <c r="AH1368" t="str">
        <f>IF(ai_ds_job_salaries_2026[[#This Row],[upskilling_hours_per_month]]&lt;=4,"Low",IF(ai_ds_job_salaries_2026[[#This Row],[upskilling_hours_per_month]]&lt;=8,"Standard","High"))</f>
        <v>High</v>
      </c>
      <c r="AI1368" s="6">
        <f>ai_ds_job_salaries_2026[[#This Row],[Bonus ]]/100</f>
        <v>0.121</v>
      </c>
      <c r="AJ1368">
        <v>0.121</v>
      </c>
    </row>
    <row r="1369" spans="1:36" ht="15.95">
      <c r="A1369" t="s">
        <v>91</v>
      </c>
      <c r="B1369" t="s">
        <v>47</v>
      </c>
      <c r="C1369" t="s">
        <v>48</v>
      </c>
      <c r="D1369" t="s">
        <v>39</v>
      </c>
      <c r="E1369" t="s">
        <v>72</v>
      </c>
      <c r="F1369" t="e">
        <f>VLOOKUP(ai_ds_job_salaries_2026[[#This Row],[company_location]],#REF!,2,)</f>
        <v>#REF!</v>
      </c>
      <c r="G1369" t="s">
        <v>72</v>
      </c>
      <c r="H1369" t="e">
        <f>VLOOKUP(ai_ds_job_salaries_2026[[#This Row],[1]],#REF!,2,FALSE)</f>
        <v>#REF!</v>
      </c>
      <c r="I1369" t="s">
        <v>70</v>
      </c>
      <c r="J1369">
        <v>1</v>
      </c>
      <c r="K1369">
        <v>11</v>
      </c>
      <c r="L1369">
        <v>11</v>
      </c>
      <c r="M1369" t="s">
        <v>52</v>
      </c>
      <c r="N1369" t="s">
        <v>44</v>
      </c>
      <c r="O1369" t="b">
        <v>0</v>
      </c>
      <c r="P1369" t="b">
        <v>0</v>
      </c>
      <c r="Q1369">
        <v>6</v>
      </c>
      <c r="R1369">
        <v>4</v>
      </c>
      <c r="S1369">
        <v>39</v>
      </c>
      <c r="T1369">
        <v>18</v>
      </c>
      <c r="U1369" t="b">
        <v>0</v>
      </c>
      <c r="V1369">
        <v>4</v>
      </c>
      <c r="W1369">
        <v>30</v>
      </c>
      <c r="X1369" t="s">
        <v>75</v>
      </c>
      <c r="Y1369">
        <v>104993</v>
      </c>
      <c r="Z1369">
        <v>49.1</v>
      </c>
      <c r="AA1369" s="17">
        <f>ai_ds_job_salaries_2026[[#This Row],[Bonus ]]/100</f>
        <v>0.127</v>
      </c>
      <c r="AB1369" s="18">
        <v>12.7</v>
      </c>
      <c r="AC1369">
        <v>6.1</v>
      </c>
      <c r="AD1369">
        <v>8</v>
      </c>
      <c r="AE1369" t="b">
        <v>0</v>
      </c>
      <c r="AF1369">
        <v>7.4</v>
      </c>
      <c r="AG1369">
        <v>2.5</v>
      </c>
      <c r="AH1369" t="str">
        <f>IF(ai_ds_job_salaries_2026[[#This Row],[upskilling_hours_per_month]]&lt;=4,"Low",IF(ai_ds_job_salaries_2026[[#This Row],[upskilling_hours_per_month]]&lt;=8,"Standard","High"))</f>
        <v>Standard</v>
      </c>
      <c r="AI1369" s="6">
        <f>ai_ds_job_salaries_2026[[#This Row],[Bonus ]]/100</f>
        <v>0.127</v>
      </c>
      <c r="AJ1369">
        <v>0.127</v>
      </c>
    </row>
    <row r="1370" spans="1:36" ht="15.95">
      <c r="A1370" t="s">
        <v>69</v>
      </c>
      <c r="B1370" t="s">
        <v>37</v>
      </c>
      <c r="C1370" t="s">
        <v>48</v>
      </c>
      <c r="D1370" t="s">
        <v>49</v>
      </c>
      <c r="E1370" t="s">
        <v>50</v>
      </c>
      <c r="F1370" t="e">
        <f>VLOOKUP(ai_ds_job_salaries_2026[[#This Row],[company_location]],#REF!,2,)</f>
        <v>#REF!</v>
      </c>
      <c r="G1370" t="s">
        <v>40</v>
      </c>
      <c r="H1370" t="e">
        <f>VLOOKUP(ai_ds_job_salaries_2026[[#This Row],[1]],#REF!,2,FALSE)</f>
        <v>#REF!</v>
      </c>
      <c r="I1370" t="s">
        <v>70</v>
      </c>
      <c r="J1370">
        <v>1</v>
      </c>
      <c r="K1370">
        <v>15</v>
      </c>
      <c r="L1370">
        <v>8</v>
      </c>
      <c r="M1370" t="s">
        <v>52</v>
      </c>
      <c r="N1370" t="s">
        <v>44</v>
      </c>
      <c r="O1370" t="b">
        <v>0</v>
      </c>
      <c r="P1370" t="b">
        <v>1</v>
      </c>
      <c r="Q1370">
        <v>7</v>
      </c>
      <c r="R1370">
        <v>1</v>
      </c>
      <c r="S1370">
        <v>39</v>
      </c>
      <c r="T1370">
        <v>36</v>
      </c>
      <c r="U1370" t="b">
        <v>1</v>
      </c>
      <c r="V1370">
        <v>11</v>
      </c>
      <c r="W1370">
        <v>12</v>
      </c>
      <c r="X1370" t="s">
        <v>54</v>
      </c>
      <c r="Y1370">
        <v>167102</v>
      </c>
      <c r="Z1370">
        <v>2.9000000000000004</v>
      </c>
      <c r="AA1370" s="17">
        <f>ai_ds_job_salaries_2026[[#This Row],[Bonus ]]/100</f>
        <v>0.14499999999999999</v>
      </c>
      <c r="AB1370" s="18">
        <v>14.5</v>
      </c>
      <c r="AC1370">
        <v>6.5</v>
      </c>
      <c r="AD1370">
        <v>7</v>
      </c>
      <c r="AE1370" t="b">
        <v>0</v>
      </c>
      <c r="AF1370">
        <v>9.5</v>
      </c>
      <c r="AG1370">
        <v>5.6</v>
      </c>
      <c r="AH1370" t="str">
        <f>IF(ai_ds_job_salaries_2026[[#This Row],[upskilling_hours_per_month]]&lt;=4,"Low",IF(ai_ds_job_salaries_2026[[#This Row],[upskilling_hours_per_month]]&lt;=8,"Standard","High"))</f>
        <v>High</v>
      </c>
      <c r="AI1370" s="6">
        <f>ai_ds_job_salaries_2026[[#This Row],[Bonus ]]/100</f>
        <v>0.14499999999999999</v>
      </c>
      <c r="AJ1370">
        <v>0.14499999999999999</v>
      </c>
    </row>
    <row r="1371" spans="1:36" ht="15.95">
      <c r="A1371" t="s">
        <v>60</v>
      </c>
      <c r="B1371" t="s">
        <v>37</v>
      </c>
      <c r="C1371" t="s">
        <v>48</v>
      </c>
      <c r="D1371" t="s">
        <v>57</v>
      </c>
      <c r="E1371" t="s">
        <v>50</v>
      </c>
      <c r="F1371" t="e">
        <f>VLOOKUP(ai_ds_job_salaries_2026[[#This Row],[company_location]],#REF!,2,)</f>
        <v>#REF!</v>
      </c>
      <c r="G1371" t="s">
        <v>50</v>
      </c>
      <c r="H1371" t="e">
        <f>VLOOKUP(ai_ds_job_salaries_2026[[#This Row],[1]],#REF!,2,FALSE)</f>
        <v>#REF!</v>
      </c>
      <c r="I1371" t="s">
        <v>42</v>
      </c>
      <c r="J1371">
        <v>1</v>
      </c>
      <c r="K1371">
        <v>14</v>
      </c>
      <c r="L1371">
        <v>10</v>
      </c>
      <c r="M1371" t="s">
        <v>52</v>
      </c>
      <c r="N1371" t="s">
        <v>44</v>
      </c>
      <c r="O1371" t="b">
        <v>0</v>
      </c>
      <c r="P1371" t="b">
        <v>1</v>
      </c>
      <c r="Q1371">
        <v>6</v>
      </c>
      <c r="R1371">
        <v>1</v>
      </c>
      <c r="S1371">
        <v>40</v>
      </c>
      <c r="T1371">
        <v>6</v>
      </c>
      <c r="U1371" t="b">
        <v>1</v>
      </c>
      <c r="V1371">
        <v>19</v>
      </c>
      <c r="W1371">
        <v>36</v>
      </c>
      <c r="X1371" t="s">
        <v>54</v>
      </c>
      <c r="Y1371">
        <v>208944</v>
      </c>
      <c r="Z1371">
        <v>4.2</v>
      </c>
      <c r="AA1371" s="17">
        <f>ai_ds_job_salaries_2026[[#This Row],[Bonus ]]/100</f>
        <v>0.17699999999999999</v>
      </c>
      <c r="AB1371" s="18">
        <v>17.7</v>
      </c>
      <c r="AC1371">
        <v>9.6999999999999993</v>
      </c>
      <c r="AD1371">
        <v>6</v>
      </c>
      <c r="AE1371" t="b">
        <v>0</v>
      </c>
      <c r="AF1371">
        <v>1</v>
      </c>
      <c r="AG1371">
        <v>3.8</v>
      </c>
      <c r="AH1371" t="str">
        <f>IF(ai_ds_job_salaries_2026[[#This Row],[upskilling_hours_per_month]]&lt;=4,"Low",IF(ai_ds_job_salaries_2026[[#This Row],[upskilling_hours_per_month]]&lt;=8,"Standard","High"))</f>
        <v>Low</v>
      </c>
      <c r="AI1371" s="6">
        <f>ai_ds_job_salaries_2026[[#This Row],[Bonus ]]/100</f>
        <v>0.17699999999999999</v>
      </c>
      <c r="AJ1371">
        <v>0.17699999999999999</v>
      </c>
    </row>
    <row r="1372" spans="1:36" ht="15.95">
      <c r="A1372" t="s">
        <v>76</v>
      </c>
      <c r="B1372" t="s">
        <v>47</v>
      </c>
      <c r="C1372" t="s">
        <v>48</v>
      </c>
      <c r="D1372" t="s">
        <v>57</v>
      </c>
      <c r="E1372" t="s">
        <v>40</v>
      </c>
      <c r="F1372" t="e">
        <f>VLOOKUP(ai_ds_job_salaries_2026[[#This Row],[company_location]],#REF!,2,)</f>
        <v>#REF!</v>
      </c>
      <c r="G1372" t="s">
        <v>40</v>
      </c>
      <c r="H1372" t="e">
        <f>VLOOKUP(ai_ds_job_salaries_2026[[#This Row],[1]],#REF!,2,FALSE)</f>
        <v>#REF!</v>
      </c>
      <c r="I1372" t="s">
        <v>73</v>
      </c>
      <c r="J1372">
        <v>0</v>
      </c>
      <c r="K1372">
        <v>13</v>
      </c>
      <c r="L1372">
        <v>7</v>
      </c>
      <c r="M1372" t="s">
        <v>43</v>
      </c>
      <c r="N1372" t="s">
        <v>44</v>
      </c>
      <c r="O1372" t="b">
        <v>0</v>
      </c>
      <c r="P1372" t="b">
        <v>0</v>
      </c>
      <c r="Q1372">
        <v>13</v>
      </c>
      <c r="R1372">
        <v>2</v>
      </c>
      <c r="S1372">
        <v>43</v>
      </c>
      <c r="T1372">
        <v>36</v>
      </c>
      <c r="U1372" t="b">
        <v>1</v>
      </c>
      <c r="V1372">
        <v>18</v>
      </c>
      <c r="W1372">
        <v>0</v>
      </c>
      <c r="X1372" t="s">
        <v>45</v>
      </c>
      <c r="Y1372">
        <v>37605</v>
      </c>
      <c r="Z1372">
        <v>14.399999999999999</v>
      </c>
      <c r="AA1372" s="17">
        <f>ai_ds_job_salaries_2026[[#This Row],[Bonus ]]/100</f>
        <v>7.2999999999999995E-2</v>
      </c>
      <c r="AB1372" s="18">
        <v>7.3</v>
      </c>
      <c r="AC1372">
        <v>3.7</v>
      </c>
      <c r="AD1372">
        <v>9</v>
      </c>
      <c r="AE1372" t="b">
        <v>0</v>
      </c>
      <c r="AF1372">
        <v>10</v>
      </c>
      <c r="AG1372">
        <v>6.1</v>
      </c>
      <c r="AH1372" t="str">
        <f>IF(ai_ds_job_salaries_2026[[#This Row],[upskilling_hours_per_month]]&lt;=4,"Low",IF(ai_ds_job_salaries_2026[[#This Row],[upskilling_hours_per_month]]&lt;=8,"Standard","High"))</f>
        <v>High</v>
      </c>
      <c r="AI1372" s="6">
        <f>ai_ds_job_salaries_2026[[#This Row],[Bonus ]]/100</f>
        <v>7.2999999999999995E-2</v>
      </c>
      <c r="AJ1372">
        <v>7.2999999999999995E-2</v>
      </c>
    </row>
    <row r="1373" spans="1:36" ht="15.95">
      <c r="A1373" t="s">
        <v>66</v>
      </c>
      <c r="B1373" t="s">
        <v>47</v>
      </c>
      <c r="C1373" t="s">
        <v>81</v>
      </c>
      <c r="D1373" t="s">
        <v>39</v>
      </c>
      <c r="E1373" t="s">
        <v>40</v>
      </c>
      <c r="F1373" t="e">
        <f>VLOOKUP(ai_ds_job_salaries_2026[[#This Row],[company_location]],#REF!,2,)</f>
        <v>#REF!</v>
      </c>
      <c r="G1373" t="s">
        <v>40</v>
      </c>
      <c r="H1373" t="e">
        <f>VLOOKUP(ai_ds_job_salaries_2026[[#This Row],[1]],#REF!,2,FALSE)</f>
        <v>#REF!</v>
      </c>
      <c r="I1373" t="s">
        <v>88</v>
      </c>
      <c r="J1373">
        <v>1</v>
      </c>
      <c r="K1373">
        <v>10</v>
      </c>
      <c r="L1373">
        <v>0</v>
      </c>
      <c r="M1373" t="s">
        <v>43</v>
      </c>
      <c r="N1373" t="s">
        <v>44</v>
      </c>
      <c r="O1373" t="b">
        <v>0</v>
      </c>
      <c r="P1373" t="b">
        <v>0</v>
      </c>
      <c r="Q1373">
        <v>12</v>
      </c>
      <c r="R1373">
        <v>3</v>
      </c>
      <c r="S1373">
        <v>55</v>
      </c>
      <c r="T1373">
        <v>12</v>
      </c>
      <c r="U1373" t="b">
        <v>0</v>
      </c>
      <c r="V1373">
        <v>2</v>
      </c>
      <c r="W1373">
        <v>12</v>
      </c>
      <c r="X1373" t="s">
        <v>45</v>
      </c>
      <c r="Y1373">
        <v>23298</v>
      </c>
      <c r="Z1373">
        <v>46.5</v>
      </c>
      <c r="AA1373" s="17">
        <f>ai_ds_job_salaries_2026[[#This Row],[Bonus ]]/100</f>
        <v>0.128</v>
      </c>
      <c r="AB1373" s="18">
        <v>12.8</v>
      </c>
      <c r="AC1373">
        <v>3.8</v>
      </c>
      <c r="AD1373">
        <v>8</v>
      </c>
      <c r="AE1373" t="b">
        <v>1</v>
      </c>
      <c r="AF1373">
        <v>10.1</v>
      </c>
      <c r="AG1373">
        <v>4.4000000000000004</v>
      </c>
      <c r="AH1373" t="str">
        <f>IF(ai_ds_job_salaries_2026[[#This Row],[upskilling_hours_per_month]]&lt;=4,"Low",IF(ai_ds_job_salaries_2026[[#This Row],[upskilling_hours_per_month]]&lt;=8,"Standard","High"))</f>
        <v>High</v>
      </c>
      <c r="AI1373" s="6">
        <f>ai_ds_job_salaries_2026[[#This Row],[Bonus ]]/100</f>
        <v>0.128</v>
      </c>
      <c r="AJ1373">
        <v>0.128</v>
      </c>
    </row>
    <row r="1374" spans="1:36" ht="15.95">
      <c r="A1374" t="s">
        <v>36</v>
      </c>
      <c r="B1374" t="s">
        <v>56</v>
      </c>
      <c r="C1374" t="s">
        <v>48</v>
      </c>
      <c r="D1374" t="s">
        <v>57</v>
      </c>
      <c r="E1374" t="s">
        <v>40</v>
      </c>
      <c r="F1374" t="e">
        <f>VLOOKUP(ai_ds_job_salaries_2026[[#This Row],[company_location]],#REF!,2,)</f>
        <v>#REF!</v>
      </c>
      <c r="G1374" t="s">
        <v>40</v>
      </c>
      <c r="H1374" t="e">
        <f>VLOOKUP(ai_ds_job_salaries_2026[[#This Row],[1]],#REF!,2,FALSE)</f>
        <v>#REF!</v>
      </c>
      <c r="I1374" t="s">
        <v>73</v>
      </c>
      <c r="J1374">
        <v>0</v>
      </c>
      <c r="K1374">
        <v>4</v>
      </c>
      <c r="L1374">
        <v>1</v>
      </c>
      <c r="M1374" t="s">
        <v>52</v>
      </c>
      <c r="N1374" t="s">
        <v>53</v>
      </c>
      <c r="O1374" t="b">
        <v>0</v>
      </c>
      <c r="P1374" t="b">
        <v>0</v>
      </c>
      <c r="Q1374">
        <v>6</v>
      </c>
      <c r="R1374">
        <v>2</v>
      </c>
      <c r="S1374">
        <v>48</v>
      </c>
      <c r="T1374">
        <v>24</v>
      </c>
      <c r="U1374" t="b">
        <v>0</v>
      </c>
      <c r="V1374">
        <v>4</v>
      </c>
      <c r="W1374">
        <v>24</v>
      </c>
      <c r="X1374" t="s">
        <v>45</v>
      </c>
      <c r="Y1374">
        <v>20880</v>
      </c>
      <c r="Z1374">
        <v>8</v>
      </c>
      <c r="AA1374" s="17">
        <f>ai_ds_job_salaries_2026[[#This Row],[Bonus ]]/100</f>
        <v>5.0999999999999997E-2</v>
      </c>
      <c r="AB1374" s="18">
        <v>5.0999999999999996</v>
      </c>
      <c r="AC1374">
        <v>6.2</v>
      </c>
      <c r="AD1374">
        <v>3</v>
      </c>
      <c r="AE1374" t="b">
        <v>0</v>
      </c>
      <c r="AF1374">
        <v>11.8</v>
      </c>
      <c r="AG1374">
        <v>5.2</v>
      </c>
      <c r="AH1374" t="str">
        <f>IF(ai_ds_job_salaries_2026[[#This Row],[upskilling_hours_per_month]]&lt;=4,"Low",IF(ai_ds_job_salaries_2026[[#This Row],[upskilling_hours_per_month]]&lt;=8,"Standard","High"))</f>
        <v>High</v>
      </c>
      <c r="AI1374" s="6">
        <f>ai_ds_job_salaries_2026[[#This Row],[Bonus ]]/100</f>
        <v>5.0999999999999997E-2</v>
      </c>
      <c r="AJ1374">
        <v>5.0999999999999997E-2</v>
      </c>
    </row>
    <row r="1375" spans="1:36" ht="15.95">
      <c r="A1375" t="s">
        <v>93</v>
      </c>
      <c r="B1375" t="s">
        <v>64</v>
      </c>
      <c r="C1375" t="s">
        <v>48</v>
      </c>
      <c r="D1375" t="s">
        <v>39</v>
      </c>
      <c r="E1375" t="s">
        <v>41</v>
      </c>
      <c r="F1375" t="e">
        <f>VLOOKUP(ai_ds_job_salaries_2026[[#This Row],[company_location]],#REF!,2,)</f>
        <v>#REF!</v>
      </c>
      <c r="G1375" t="s">
        <v>41</v>
      </c>
      <c r="H1375" t="e">
        <f>VLOOKUP(ai_ds_job_salaries_2026[[#This Row],[1]],#REF!,2,FALSE)</f>
        <v>#REF!</v>
      </c>
      <c r="I1375" t="s">
        <v>73</v>
      </c>
      <c r="J1375">
        <v>1</v>
      </c>
      <c r="K1375">
        <v>5</v>
      </c>
      <c r="L1375">
        <v>10</v>
      </c>
      <c r="M1375" t="s">
        <v>52</v>
      </c>
      <c r="N1375" t="s">
        <v>53</v>
      </c>
      <c r="O1375" t="b">
        <v>1</v>
      </c>
      <c r="P1375" t="b">
        <v>0</v>
      </c>
      <c r="Q1375">
        <v>6</v>
      </c>
      <c r="R1375">
        <v>3</v>
      </c>
      <c r="S1375">
        <v>49</v>
      </c>
      <c r="T1375">
        <v>36</v>
      </c>
      <c r="U1375" t="b">
        <v>1</v>
      </c>
      <c r="V1375">
        <v>20</v>
      </c>
      <c r="W1375">
        <v>6</v>
      </c>
      <c r="X1375" t="s">
        <v>71</v>
      </c>
      <c r="Y1375">
        <v>88590</v>
      </c>
      <c r="Z1375">
        <v>66</v>
      </c>
      <c r="AA1375" s="17">
        <f>ai_ds_job_salaries_2026[[#This Row],[Bonus ]]/100</f>
        <v>6.5000000000000002E-2</v>
      </c>
      <c r="AB1375" s="18">
        <v>6.5</v>
      </c>
      <c r="AC1375">
        <v>5.2</v>
      </c>
      <c r="AD1375">
        <v>1</v>
      </c>
      <c r="AE1375" t="b">
        <v>0</v>
      </c>
      <c r="AF1375">
        <v>3.2</v>
      </c>
      <c r="AG1375">
        <v>5</v>
      </c>
      <c r="AH1375" t="str">
        <f>IF(ai_ds_job_salaries_2026[[#This Row],[upskilling_hours_per_month]]&lt;=4,"Low",IF(ai_ds_job_salaries_2026[[#This Row],[upskilling_hours_per_month]]&lt;=8,"Standard","High"))</f>
        <v>Low</v>
      </c>
      <c r="AI1375" s="6">
        <f>ai_ds_job_salaries_2026[[#This Row],[Bonus ]]/100</f>
        <v>6.5000000000000002E-2</v>
      </c>
      <c r="AJ1375">
        <v>6.5000000000000002E-2</v>
      </c>
    </row>
    <row r="1376" spans="1:36" ht="15.95">
      <c r="A1376" t="s">
        <v>60</v>
      </c>
      <c r="B1376" t="s">
        <v>47</v>
      </c>
      <c r="C1376" t="s">
        <v>48</v>
      </c>
      <c r="D1376" t="s">
        <v>49</v>
      </c>
      <c r="E1376" t="s">
        <v>101</v>
      </c>
      <c r="F1376" t="e">
        <f>VLOOKUP(ai_ds_job_salaries_2026[[#This Row],[company_location]],#REF!,2,)</f>
        <v>#REF!</v>
      </c>
      <c r="G1376" t="s">
        <v>101</v>
      </c>
      <c r="H1376" t="e">
        <f>VLOOKUP(ai_ds_job_salaries_2026[[#This Row],[1]],#REF!,2,FALSE)</f>
        <v>#REF!</v>
      </c>
      <c r="I1376" t="s">
        <v>51</v>
      </c>
      <c r="J1376">
        <v>1</v>
      </c>
      <c r="K1376">
        <v>9</v>
      </c>
      <c r="L1376">
        <v>0</v>
      </c>
      <c r="M1376" t="s">
        <v>43</v>
      </c>
      <c r="N1376" t="s">
        <v>62</v>
      </c>
      <c r="O1376" t="b">
        <v>0</v>
      </c>
      <c r="P1376" t="b">
        <v>0</v>
      </c>
      <c r="Q1376">
        <v>5</v>
      </c>
      <c r="R1376">
        <v>2</v>
      </c>
      <c r="S1376">
        <v>48</v>
      </c>
      <c r="T1376">
        <v>30</v>
      </c>
      <c r="U1376" t="b">
        <v>1</v>
      </c>
      <c r="V1376">
        <v>11</v>
      </c>
      <c r="W1376">
        <v>24</v>
      </c>
      <c r="X1376" t="s">
        <v>83</v>
      </c>
      <c r="Y1376">
        <v>71365</v>
      </c>
      <c r="Z1376">
        <v>5.8000000000000007</v>
      </c>
      <c r="AA1376" s="17">
        <f>ai_ds_job_salaries_2026[[#This Row],[Bonus ]]/100</f>
        <v>0.17</v>
      </c>
      <c r="AB1376" s="18">
        <v>17</v>
      </c>
      <c r="AC1376">
        <v>6.1</v>
      </c>
      <c r="AD1376">
        <v>5</v>
      </c>
      <c r="AE1376" t="b">
        <v>1</v>
      </c>
      <c r="AF1376">
        <v>9.6999999999999993</v>
      </c>
      <c r="AG1376">
        <v>3.1</v>
      </c>
      <c r="AH1376" t="str">
        <f>IF(ai_ds_job_salaries_2026[[#This Row],[upskilling_hours_per_month]]&lt;=4,"Low",IF(ai_ds_job_salaries_2026[[#This Row],[upskilling_hours_per_month]]&lt;=8,"Standard","High"))</f>
        <v>High</v>
      </c>
      <c r="AI1376" s="6">
        <f>ai_ds_job_salaries_2026[[#This Row],[Bonus ]]/100</f>
        <v>0.17</v>
      </c>
      <c r="AJ1376">
        <v>0.17</v>
      </c>
    </row>
    <row r="1377" spans="1:36" ht="15.95">
      <c r="A1377" t="s">
        <v>84</v>
      </c>
      <c r="B1377" t="s">
        <v>56</v>
      </c>
      <c r="C1377" t="s">
        <v>48</v>
      </c>
      <c r="D1377" t="s">
        <v>39</v>
      </c>
      <c r="E1377" t="s">
        <v>41</v>
      </c>
      <c r="F1377" t="e">
        <f>VLOOKUP(ai_ds_job_salaries_2026[[#This Row],[company_location]],#REF!,2,)</f>
        <v>#REF!</v>
      </c>
      <c r="G1377" t="s">
        <v>41</v>
      </c>
      <c r="H1377" t="e">
        <f>VLOOKUP(ai_ds_job_salaries_2026[[#This Row],[1]],#REF!,2,FALSE)</f>
        <v>#REF!</v>
      </c>
      <c r="I1377" t="s">
        <v>70</v>
      </c>
      <c r="J1377">
        <v>0</v>
      </c>
      <c r="K1377">
        <v>3</v>
      </c>
      <c r="L1377">
        <v>0</v>
      </c>
      <c r="M1377" t="s">
        <v>89</v>
      </c>
      <c r="N1377" t="s">
        <v>53</v>
      </c>
      <c r="O1377" t="b">
        <v>1</v>
      </c>
      <c r="P1377" t="b">
        <v>0</v>
      </c>
      <c r="Q1377">
        <v>8</v>
      </c>
      <c r="R1377">
        <v>1</v>
      </c>
      <c r="S1377">
        <v>44</v>
      </c>
      <c r="T1377">
        <v>0</v>
      </c>
      <c r="U1377" t="b">
        <v>0</v>
      </c>
      <c r="V1377">
        <v>4</v>
      </c>
      <c r="W1377">
        <v>48</v>
      </c>
      <c r="X1377" t="s">
        <v>71</v>
      </c>
      <c r="Y1377">
        <v>90833</v>
      </c>
      <c r="Z1377">
        <v>0</v>
      </c>
      <c r="AA1377" s="17">
        <f>ai_ds_job_salaries_2026[[#This Row],[Bonus ]]/100</f>
        <v>2.2000000000000002E-2</v>
      </c>
      <c r="AB1377" s="18">
        <v>2.2000000000000002</v>
      </c>
      <c r="AC1377">
        <v>6.5</v>
      </c>
      <c r="AD1377">
        <v>5</v>
      </c>
      <c r="AE1377" t="b">
        <v>0</v>
      </c>
      <c r="AF1377">
        <v>12</v>
      </c>
      <c r="AG1377">
        <v>3.5</v>
      </c>
      <c r="AH1377" t="str">
        <f>IF(ai_ds_job_salaries_2026[[#This Row],[upskilling_hours_per_month]]&lt;=4,"Low",IF(ai_ds_job_salaries_2026[[#This Row],[upskilling_hours_per_month]]&lt;=8,"Standard","High"))</f>
        <v>High</v>
      </c>
      <c r="AI1377" s="6">
        <f>ai_ds_job_salaries_2026[[#This Row],[Bonus ]]/100</f>
        <v>2.2000000000000002E-2</v>
      </c>
      <c r="AJ1377">
        <v>2.2000000000000002E-2</v>
      </c>
    </row>
    <row r="1378" spans="1:36" ht="15.95">
      <c r="A1378" t="s">
        <v>46</v>
      </c>
      <c r="B1378" t="s">
        <v>64</v>
      </c>
      <c r="C1378" t="s">
        <v>48</v>
      </c>
      <c r="D1378" t="s">
        <v>57</v>
      </c>
      <c r="E1378" t="s">
        <v>79</v>
      </c>
      <c r="F1378" t="e">
        <f>VLOOKUP(ai_ds_job_salaries_2026[[#This Row],[company_location]],#REF!,2,)</f>
        <v>#REF!</v>
      </c>
      <c r="G1378" t="s">
        <v>41</v>
      </c>
      <c r="H1378" t="e">
        <f>VLOOKUP(ai_ds_job_salaries_2026[[#This Row],[1]],#REF!,2,FALSE)</f>
        <v>#REF!</v>
      </c>
      <c r="I1378" t="s">
        <v>70</v>
      </c>
      <c r="J1378">
        <v>1</v>
      </c>
      <c r="K1378">
        <v>8</v>
      </c>
      <c r="L1378">
        <v>10</v>
      </c>
      <c r="M1378" t="s">
        <v>52</v>
      </c>
      <c r="N1378" t="s">
        <v>102</v>
      </c>
      <c r="O1378" t="b">
        <v>1</v>
      </c>
      <c r="P1378" t="b">
        <v>0</v>
      </c>
      <c r="Q1378">
        <v>7</v>
      </c>
      <c r="R1378">
        <v>3</v>
      </c>
      <c r="S1378">
        <v>51</v>
      </c>
      <c r="T1378">
        <v>12</v>
      </c>
      <c r="U1378" t="b">
        <v>0</v>
      </c>
      <c r="V1378">
        <v>1</v>
      </c>
      <c r="W1378">
        <v>54</v>
      </c>
      <c r="X1378" t="s">
        <v>83</v>
      </c>
      <c r="Y1378">
        <v>105702</v>
      </c>
      <c r="Z1378">
        <v>9.9</v>
      </c>
      <c r="AA1378" s="17">
        <f>ai_ds_job_salaries_2026[[#This Row],[Bonus ]]/100</f>
        <v>3.7999999999999999E-2</v>
      </c>
      <c r="AB1378" s="18">
        <v>3.8</v>
      </c>
      <c r="AC1378">
        <v>5.4</v>
      </c>
      <c r="AD1378">
        <v>6</v>
      </c>
      <c r="AE1378" t="b">
        <v>1</v>
      </c>
      <c r="AF1378">
        <v>6.4</v>
      </c>
      <c r="AG1378">
        <v>4.4000000000000004</v>
      </c>
      <c r="AH1378" t="str">
        <f>IF(ai_ds_job_salaries_2026[[#This Row],[upskilling_hours_per_month]]&lt;=4,"Low",IF(ai_ds_job_salaries_2026[[#This Row],[upskilling_hours_per_month]]&lt;=8,"Standard","High"))</f>
        <v>Standard</v>
      </c>
      <c r="AI1378" s="6">
        <f>ai_ds_job_salaries_2026[[#This Row],[Bonus ]]/100</f>
        <v>3.7999999999999999E-2</v>
      </c>
      <c r="AJ1378">
        <v>3.7999999999999999E-2</v>
      </c>
    </row>
    <row r="1379" spans="1:36" ht="15.95">
      <c r="A1379" t="s">
        <v>96</v>
      </c>
      <c r="B1379" t="s">
        <v>97</v>
      </c>
      <c r="C1379" t="s">
        <v>48</v>
      </c>
      <c r="D1379" t="s">
        <v>39</v>
      </c>
      <c r="E1379" t="s">
        <v>50</v>
      </c>
      <c r="F1379" t="e">
        <f>VLOOKUP(ai_ds_job_salaries_2026[[#This Row],[company_location]],#REF!,2,)</f>
        <v>#REF!</v>
      </c>
      <c r="G1379" t="s">
        <v>79</v>
      </c>
      <c r="H1379" t="e">
        <f>VLOOKUP(ai_ds_job_salaries_2026[[#This Row],[1]],#REF!,2,FALSE)</f>
        <v>#REF!</v>
      </c>
      <c r="I1379" t="s">
        <v>88</v>
      </c>
      <c r="J1379">
        <v>1</v>
      </c>
      <c r="K1379">
        <v>22</v>
      </c>
      <c r="L1379">
        <v>5</v>
      </c>
      <c r="M1379" t="s">
        <v>89</v>
      </c>
      <c r="N1379" t="s">
        <v>53</v>
      </c>
      <c r="O1379" t="b">
        <v>0</v>
      </c>
      <c r="P1379" t="b">
        <v>1</v>
      </c>
      <c r="Q1379">
        <v>7</v>
      </c>
      <c r="R1379">
        <v>4</v>
      </c>
      <c r="S1379">
        <v>52</v>
      </c>
      <c r="T1379">
        <v>0</v>
      </c>
      <c r="U1379" t="b">
        <v>1</v>
      </c>
      <c r="V1379">
        <v>6</v>
      </c>
      <c r="W1379">
        <v>36</v>
      </c>
      <c r="X1379" t="s">
        <v>54</v>
      </c>
      <c r="Y1379">
        <v>248048</v>
      </c>
      <c r="Z1379">
        <v>22.5</v>
      </c>
      <c r="AA1379" s="17">
        <f>ai_ds_job_salaries_2026[[#This Row],[Bonus ]]/100</f>
        <v>0.16699999999999998</v>
      </c>
      <c r="AB1379" s="18">
        <v>16.7</v>
      </c>
      <c r="AC1379">
        <v>7.2</v>
      </c>
      <c r="AD1379">
        <v>3</v>
      </c>
      <c r="AE1379" t="b">
        <v>0</v>
      </c>
      <c r="AF1379">
        <v>8.6</v>
      </c>
      <c r="AG1379">
        <v>4</v>
      </c>
      <c r="AH1379" t="str">
        <f>IF(ai_ds_job_salaries_2026[[#This Row],[upskilling_hours_per_month]]&lt;=4,"Low",IF(ai_ds_job_salaries_2026[[#This Row],[upskilling_hours_per_month]]&lt;=8,"Standard","High"))</f>
        <v>High</v>
      </c>
      <c r="AI1379" s="6">
        <f>ai_ds_job_salaries_2026[[#This Row],[Bonus ]]/100</f>
        <v>0.16699999999999998</v>
      </c>
      <c r="AJ1379">
        <v>0.16699999999999998</v>
      </c>
    </row>
    <row r="1380" spans="1:36" ht="15.95">
      <c r="A1380" t="s">
        <v>60</v>
      </c>
      <c r="B1380" t="s">
        <v>64</v>
      </c>
      <c r="C1380" t="s">
        <v>48</v>
      </c>
      <c r="D1380" t="s">
        <v>57</v>
      </c>
      <c r="E1380" t="s">
        <v>40</v>
      </c>
      <c r="F1380" t="e">
        <f>VLOOKUP(ai_ds_job_salaries_2026[[#This Row],[company_location]],#REF!,2,)</f>
        <v>#REF!</v>
      </c>
      <c r="G1380" t="s">
        <v>40</v>
      </c>
      <c r="H1380" t="e">
        <f>VLOOKUP(ai_ds_job_salaries_2026[[#This Row],[1]],#REF!,2,FALSE)</f>
        <v>#REF!</v>
      </c>
      <c r="I1380" t="s">
        <v>42</v>
      </c>
      <c r="J1380">
        <v>0</v>
      </c>
      <c r="K1380">
        <v>5</v>
      </c>
      <c r="L1380">
        <v>2</v>
      </c>
      <c r="M1380" t="s">
        <v>52</v>
      </c>
      <c r="N1380" t="s">
        <v>90</v>
      </c>
      <c r="O1380" t="b">
        <v>0</v>
      </c>
      <c r="P1380" t="b">
        <v>0</v>
      </c>
      <c r="Q1380">
        <v>9</v>
      </c>
      <c r="R1380">
        <v>0</v>
      </c>
      <c r="S1380">
        <v>42</v>
      </c>
      <c r="T1380">
        <v>30</v>
      </c>
      <c r="U1380" t="b">
        <v>0</v>
      </c>
      <c r="V1380">
        <v>2</v>
      </c>
      <c r="W1380">
        <v>12</v>
      </c>
      <c r="X1380" t="s">
        <v>45</v>
      </c>
      <c r="Y1380">
        <v>41370</v>
      </c>
      <c r="Z1380">
        <v>3.4000000000000004</v>
      </c>
      <c r="AA1380" s="17">
        <f>ai_ds_job_salaries_2026[[#This Row],[Bonus ]]/100</f>
        <v>0.13900000000000001</v>
      </c>
      <c r="AB1380" s="18">
        <v>13.9</v>
      </c>
      <c r="AC1380">
        <v>6.8</v>
      </c>
      <c r="AD1380">
        <v>2</v>
      </c>
      <c r="AE1380" t="b">
        <v>0</v>
      </c>
      <c r="AF1380">
        <v>5.0999999999999996</v>
      </c>
      <c r="AG1380">
        <v>4.9000000000000004</v>
      </c>
      <c r="AH1380" t="str">
        <f>IF(ai_ds_job_salaries_2026[[#This Row],[upskilling_hours_per_month]]&lt;=4,"Low",IF(ai_ds_job_salaries_2026[[#This Row],[upskilling_hours_per_month]]&lt;=8,"Standard","High"))</f>
        <v>Standard</v>
      </c>
      <c r="AI1380" s="6">
        <f>ai_ds_job_salaries_2026[[#This Row],[Bonus ]]/100</f>
        <v>0.13900000000000001</v>
      </c>
      <c r="AJ1380">
        <v>0.13900000000000001</v>
      </c>
    </row>
    <row r="1381" spans="1:36" ht="15.95">
      <c r="A1381" t="s">
        <v>91</v>
      </c>
      <c r="B1381" t="s">
        <v>56</v>
      </c>
      <c r="C1381" t="s">
        <v>48</v>
      </c>
      <c r="D1381" t="s">
        <v>49</v>
      </c>
      <c r="E1381" t="s">
        <v>72</v>
      </c>
      <c r="F1381" t="e">
        <f>VLOOKUP(ai_ds_job_salaries_2026[[#This Row],[company_location]],#REF!,2,)</f>
        <v>#REF!</v>
      </c>
      <c r="G1381" t="s">
        <v>72</v>
      </c>
      <c r="H1381" t="e">
        <f>VLOOKUP(ai_ds_job_salaries_2026[[#This Row],[1]],#REF!,2,FALSE)</f>
        <v>#REF!</v>
      </c>
      <c r="I1381" t="s">
        <v>42</v>
      </c>
      <c r="J1381">
        <v>1</v>
      </c>
      <c r="K1381">
        <v>2</v>
      </c>
      <c r="L1381">
        <v>4</v>
      </c>
      <c r="M1381" t="s">
        <v>43</v>
      </c>
      <c r="N1381" t="s">
        <v>44</v>
      </c>
      <c r="O1381" t="b">
        <v>0</v>
      </c>
      <c r="P1381" t="b">
        <v>0</v>
      </c>
      <c r="Q1381">
        <v>7</v>
      </c>
      <c r="R1381">
        <v>2</v>
      </c>
      <c r="S1381">
        <v>40</v>
      </c>
      <c r="T1381">
        <v>24</v>
      </c>
      <c r="U1381" t="b">
        <v>1</v>
      </c>
      <c r="V1381">
        <v>7</v>
      </c>
      <c r="W1381">
        <v>54</v>
      </c>
      <c r="X1381" t="s">
        <v>75</v>
      </c>
      <c r="Y1381">
        <v>84998</v>
      </c>
      <c r="Z1381">
        <v>5.0999999999999996</v>
      </c>
      <c r="AA1381" s="17">
        <f>ai_ds_job_salaries_2026[[#This Row],[Bonus ]]/100</f>
        <v>0</v>
      </c>
      <c r="AB1381" s="18">
        <v>0</v>
      </c>
      <c r="AC1381">
        <v>5</v>
      </c>
      <c r="AD1381">
        <v>2</v>
      </c>
      <c r="AE1381" t="b">
        <v>0</v>
      </c>
      <c r="AF1381">
        <v>7</v>
      </c>
      <c r="AG1381">
        <v>5.7</v>
      </c>
      <c r="AH1381" t="str">
        <f>IF(ai_ds_job_salaries_2026[[#This Row],[upskilling_hours_per_month]]&lt;=4,"Low",IF(ai_ds_job_salaries_2026[[#This Row],[upskilling_hours_per_month]]&lt;=8,"Standard","High"))</f>
        <v>Standard</v>
      </c>
      <c r="AI1381" s="6">
        <f>ai_ds_job_salaries_2026[[#This Row],[Bonus ]]/100</f>
        <v>0</v>
      </c>
      <c r="AJ1381">
        <v>0</v>
      </c>
    </row>
    <row r="1382" spans="1:36" ht="15.95">
      <c r="A1382" t="s">
        <v>55</v>
      </c>
      <c r="B1382" t="s">
        <v>47</v>
      </c>
      <c r="C1382" t="s">
        <v>48</v>
      </c>
      <c r="D1382" t="s">
        <v>57</v>
      </c>
      <c r="E1382" t="s">
        <v>40</v>
      </c>
      <c r="F1382" t="e">
        <f>VLOOKUP(ai_ds_job_salaries_2026[[#This Row],[company_location]],#REF!,2,)</f>
        <v>#REF!</v>
      </c>
      <c r="G1382" t="s">
        <v>40</v>
      </c>
      <c r="H1382" t="e">
        <f>VLOOKUP(ai_ds_job_salaries_2026[[#This Row],[1]],#REF!,2,FALSE)</f>
        <v>#REF!</v>
      </c>
      <c r="I1382" t="s">
        <v>58</v>
      </c>
      <c r="J1382">
        <v>0</v>
      </c>
      <c r="K1382">
        <v>12</v>
      </c>
      <c r="L1382">
        <v>4</v>
      </c>
      <c r="M1382" t="s">
        <v>59</v>
      </c>
      <c r="N1382" t="s">
        <v>102</v>
      </c>
      <c r="O1382" t="b">
        <v>1</v>
      </c>
      <c r="P1382" t="b">
        <v>0</v>
      </c>
      <c r="Q1382">
        <v>10</v>
      </c>
      <c r="R1382">
        <v>0</v>
      </c>
      <c r="S1382">
        <v>41</v>
      </c>
      <c r="T1382">
        <v>18</v>
      </c>
      <c r="U1382" t="b">
        <v>0</v>
      </c>
      <c r="V1382">
        <v>1</v>
      </c>
      <c r="W1382">
        <v>36</v>
      </c>
      <c r="X1382" t="s">
        <v>45</v>
      </c>
      <c r="Y1382">
        <v>40602</v>
      </c>
      <c r="Z1382">
        <v>9.7000000000000011</v>
      </c>
      <c r="AA1382" s="17">
        <f>ai_ds_job_salaries_2026[[#This Row],[Bonus ]]/100</f>
        <v>0.151</v>
      </c>
      <c r="AB1382" s="18">
        <v>15.1</v>
      </c>
      <c r="AC1382">
        <v>5.5</v>
      </c>
      <c r="AD1382">
        <v>2</v>
      </c>
      <c r="AE1382" t="b">
        <v>0</v>
      </c>
      <c r="AF1382">
        <v>11</v>
      </c>
      <c r="AG1382">
        <v>3.9</v>
      </c>
      <c r="AH1382" t="str">
        <f>IF(ai_ds_job_salaries_2026[[#This Row],[upskilling_hours_per_month]]&lt;=4,"Low",IF(ai_ds_job_salaries_2026[[#This Row],[upskilling_hours_per_month]]&lt;=8,"Standard","High"))</f>
        <v>High</v>
      </c>
      <c r="AI1382" s="6">
        <f>ai_ds_job_salaries_2026[[#This Row],[Bonus ]]/100</f>
        <v>0.151</v>
      </c>
      <c r="AJ1382">
        <v>0.151</v>
      </c>
    </row>
    <row r="1383" spans="1:36" ht="15.95">
      <c r="A1383" t="s">
        <v>96</v>
      </c>
      <c r="B1383" t="s">
        <v>64</v>
      </c>
      <c r="C1383" t="s">
        <v>48</v>
      </c>
      <c r="D1383" t="s">
        <v>57</v>
      </c>
      <c r="E1383" t="s">
        <v>40</v>
      </c>
      <c r="F1383" t="e">
        <f>VLOOKUP(ai_ds_job_salaries_2026[[#This Row],[company_location]],#REF!,2,)</f>
        <v>#REF!</v>
      </c>
      <c r="G1383" t="s">
        <v>67</v>
      </c>
      <c r="H1383" t="e">
        <f>VLOOKUP(ai_ds_job_salaries_2026[[#This Row],[1]],#REF!,2,FALSE)</f>
        <v>#REF!</v>
      </c>
      <c r="I1383" t="s">
        <v>42</v>
      </c>
      <c r="J1383">
        <v>1</v>
      </c>
      <c r="K1383">
        <v>7</v>
      </c>
      <c r="L1383">
        <v>0</v>
      </c>
      <c r="M1383" t="s">
        <v>59</v>
      </c>
      <c r="N1383" t="s">
        <v>44</v>
      </c>
      <c r="O1383" t="b">
        <v>0</v>
      </c>
      <c r="P1383" t="b">
        <v>1</v>
      </c>
      <c r="Q1383">
        <v>5</v>
      </c>
      <c r="R1383">
        <v>0</v>
      </c>
      <c r="S1383">
        <v>40</v>
      </c>
      <c r="T1383">
        <v>30</v>
      </c>
      <c r="U1383" t="b">
        <v>0</v>
      </c>
      <c r="V1383">
        <v>6</v>
      </c>
      <c r="W1383">
        <v>42</v>
      </c>
      <c r="X1383" t="s">
        <v>45</v>
      </c>
      <c r="Y1383">
        <v>51543</v>
      </c>
      <c r="Z1383">
        <v>5.4</v>
      </c>
      <c r="AA1383" s="17">
        <f>ai_ds_job_salaries_2026[[#This Row],[Bonus ]]/100</f>
        <v>7.2999999999999995E-2</v>
      </c>
      <c r="AB1383" s="18">
        <v>7.3</v>
      </c>
      <c r="AC1383">
        <v>6.5</v>
      </c>
      <c r="AD1383">
        <v>3</v>
      </c>
      <c r="AE1383" t="b">
        <v>0</v>
      </c>
      <c r="AF1383">
        <v>6.8</v>
      </c>
      <c r="AG1383">
        <v>5.2</v>
      </c>
      <c r="AH1383" t="str">
        <f>IF(ai_ds_job_salaries_2026[[#This Row],[upskilling_hours_per_month]]&lt;=4,"Low",IF(ai_ds_job_salaries_2026[[#This Row],[upskilling_hours_per_month]]&lt;=8,"Standard","High"))</f>
        <v>Standard</v>
      </c>
      <c r="AI1383" s="6">
        <f>ai_ds_job_salaries_2026[[#This Row],[Bonus ]]/100</f>
        <v>7.2999999999999995E-2</v>
      </c>
      <c r="AJ1383">
        <v>7.2999999999999995E-2</v>
      </c>
    </row>
    <row r="1384" spans="1:36" ht="15.95">
      <c r="A1384" t="s">
        <v>77</v>
      </c>
      <c r="B1384" t="s">
        <v>47</v>
      </c>
      <c r="C1384" t="s">
        <v>48</v>
      </c>
      <c r="D1384" t="s">
        <v>39</v>
      </c>
      <c r="E1384" t="s">
        <v>40</v>
      </c>
      <c r="F1384" t="e">
        <f>VLOOKUP(ai_ds_job_salaries_2026[[#This Row],[company_location]],#REF!,2,)</f>
        <v>#REF!</v>
      </c>
      <c r="G1384" t="s">
        <v>40</v>
      </c>
      <c r="H1384" t="e">
        <f>VLOOKUP(ai_ds_job_salaries_2026[[#This Row],[1]],#REF!,2,FALSE)</f>
        <v>#REF!</v>
      </c>
      <c r="I1384" t="s">
        <v>70</v>
      </c>
      <c r="J1384">
        <v>0.5</v>
      </c>
      <c r="K1384">
        <v>11</v>
      </c>
      <c r="L1384">
        <v>1</v>
      </c>
      <c r="M1384" t="s">
        <v>52</v>
      </c>
      <c r="N1384" t="s">
        <v>44</v>
      </c>
      <c r="O1384" t="b">
        <v>1</v>
      </c>
      <c r="P1384" t="b">
        <v>0</v>
      </c>
      <c r="Q1384">
        <v>5</v>
      </c>
      <c r="R1384">
        <v>2</v>
      </c>
      <c r="S1384">
        <v>40</v>
      </c>
      <c r="T1384">
        <v>30</v>
      </c>
      <c r="U1384" t="b">
        <v>1</v>
      </c>
      <c r="V1384">
        <v>8</v>
      </c>
      <c r="W1384">
        <v>12</v>
      </c>
      <c r="X1384" t="s">
        <v>45</v>
      </c>
      <c r="Y1384">
        <v>66447</v>
      </c>
      <c r="Z1384">
        <v>53.6</v>
      </c>
      <c r="AA1384" s="17">
        <f>ai_ds_job_salaries_2026[[#This Row],[Bonus ]]/100</f>
        <v>7.2000000000000008E-2</v>
      </c>
      <c r="AB1384" s="18">
        <v>7.2</v>
      </c>
      <c r="AC1384">
        <v>5.8</v>
      </c>
      <c r="AD1384">
        <v>4</v>
      </c>
      <c r="AE1384" t="b">
        <v>0</v>
      </c>
      <c r="AF1384">
        <v>14.7</v>
      </c>
      <c r="AG1384">
        <v>6.2</v>
      </c>
      <c r="AH1384" t="str">
        <f>IF(ai_ds_job_salaries_2026[[#This Row],[upskilling_hours_per_month]]&lt;=4,"Low",IF(ai_ds_job_salaries_2026[[#This Row],[upskilling_hours_per_month]]&lt;=8,"Standard","High"))</f>
        <v>High</v>
      </c>
      <c r="AI1384" s="6">
        <f>ai_ds_job_salaries_2026[[#This Row],[Bonus ]]/100</f>
        <v>7.2000000000000008E-2</v>
      </c>
      <c r="AJ1384">
        <v>7.2000000000000008E-2</v>
      </c>
    </row>
    <row r="1385" spans="1:36" ht="15.95">
      <c r="A1385" t="s">
        <v>60</v>
      </c>
      <c r="B1385" t="s">
        <v>47</v>
      </c>
      <c r="C1385" t="s">
        <v>78</v>
      </c>
      <c r="D1385" t="s">
        <v>57</v>
      </c>
      <c r="E1385" t="s">
        <v>86</v>
      </c>
      <c r="F1385" t="e">
        <f>VLOOKUP(ai_ds_job_salaries_2026[[#This Row],[company_location]],#REF!,2,)</f>
        <v>#REF!</v>
      </c>
      <c r="G1385" t="s">
        <v>86</v>
      </c>
      <c r="H1385" t="e">
        <f>VLOOKUP(ai_ds_job_salaries_2026[[#This Row],[1]],#REF!,2,FALSE)</f>
        <v>#REF!</v>
      </c>
      <c r="I1385" t="s">
        <v>80</v>
      </c>
      <c r="J1385">
        <v>1</v>
      </c>
      <c r="K1385">
        <v>12</v>
      </c>
      <c r="L1385">
        <v>1</v>
      </c>
      <c r="M1385" t="s">
        <v>43</v>
      </c>
      <c r="N1385" t="s">
        <v>44</v>
      </c>
      <c r="O1385" t="b">
        <v>0</v>
      </c>
      <c r="P1385" t="b">
        <v>0</v>
      </c>
      <c r="Q1385">
        <v>5</v>
      </c>
      <c r="R1385">
        <v>1</v>
      </c>
      <c r="S1385">
        <v>47</v>
      </c>
      <c r="T1385">
        <v>48</v>
      </c>
      <c r="U1385" t="b">
        <v>0</v>
      </c>
      <c r="V1385">
        <v>2</v>
      </c>
      <c r="W1385">
        <v>18</v>
      </c>
      <c r="X1385" t="s">
        <v>87</v>
      </c>
      <c r="Y1385">
        <v>52895</v>
      </c>
      <c r="Z1385">
        <v>3.3000000000000003</v>
      </c>
      <c r="AA1385" s="17">
        <f>ai_ds_job_salaries_2026[[#This Row],[Bonus ]]/100</f>
        <v>0.15</v>
      </c>
      <c r="AB1385" s="18">
        <v>15</v>
      </c>
      <c r="AC1385">
        <v>6.2</v>
      </c>
      <c r="AD1385">
        <v>6</v>
      </c>
      <c r="AE1385" t="b">
        <v>0</v>
      </c>
      <c r="AF1385">
        <v>3.8</v>
      </c>
      <c r="AG1385">
        <v>5.5</v>
      </c>
      <c r="AH1385" t="str">
        <f>IF(ai_ds_job_salaries_2026[[#This Row],[upskilling_hours_per_month]]&lt;=4,"Low",IF(ai_ds_job_salaries_2026[[#This Row],[upskilling_hours_per_month]]&lt;=8,"Standard","High"))</f>
        <v>Low</v>
      </c>
      <c r="AI1385" s="6">
        <f>ai_ds_job_salaries_2026[[#This Row],[Bonus ]]/100</f>
        <v>0.15</v>
      </c>
      <c r="AJ1385">
        <v>0.15</v>
      </c>
    </row>
    <row r="1386" spans="1:36" ht="15.95">
      <c r="A1386" t="s">
        <v>55</v>
      </c>
      <c r="B1386" t="s">
        <v>56</v>
      </c>
      <c r="C1386" t="s">
        <v>48</v>
      </c>
      <c r="D1386" t="s">
        <v>49</v>
      </c>
      <c r="E1386" t="s">
        <v>50</v>
      </c>
      <c r="F1386" t="e">
        <f>VLOOKUP(ai_ds_job_salaries_2026[[#This Row],[company_location]],#REF!,2,)</f>
        <v>#REF!</v>
      </c>
      <c r="G1386" t="s">
        <v>50</v>
      </c>
      <c r="H1386" t="e">
        <f>VLOOKUP(ai_ds_job_salaries_2026[[#This Row],[1]],#REF!,2,FALSE)</f>
        <v>#REF!</v>
      </c>
      <c r="I1386" t="s">
        <v>70</v>
      </c>
      <c r="J1386">
        <v>0</v>
      </c>
      <c r="K1386">
        <v>4</v>
      </c>
      <c r="L1386">
        <v>4</v>
      </c>
      <c r="M1386" t="s">
        <v>52</v>
      </c>
      <c r="N1386" t="s">
        <v>44</v>
      </c>
      <c r="O1386" t="b">
        <v>1</v>
      </c>
      <c r="P1386" t="b">
        <v>1</v>
      </c>
      <c r="Q1386">
        <v>7</v>
      </c>
      <c r="R1386">
        <v>1</v>
      </c>
      <c r="S1386">
        <v>43</v>
      </c>
      <c r="T1386">
        <v>0</v>
      </c>
      <c r="U1386" t="b">
        <v>0</v>
      </c>
      <c r="V1386">
        <v>1</v>
      </c>
      <c r="W1386">
        <v>24</v>
      </c>
      <c r="X1386" t="s">
        <v>54</v>
      </c>
      <c r="Y1386">
        <v>117644</v>
      </c>
      <c r="Z1386">
        <v>8</v>
      </c>
      <c r="AA1386" s="17">
        <f>ai_ds_job_salaries_2026[[#This Row],[Bonus ]]/100</f>
        <v>8.6999999999999994E-2</v>
      </c>
      <c r="AB1386" s="18">
        <v>8.6999999999999993</v>
      </c>
      <c r="AC1386">
        <v>7.3</v>
      </c>
      <c r="AD1386">
        <v>6</v>
      </c>
      <c r="AE1386" t="b">
        <v>1</v>
      </c>
      <c r="AF1386">
        <v>8.3000000000000007</v>
      </c>
      <c r="AG1386">
        <v>3.5</v>
      </c>
      <c r="AH1386" t="str">
        <f>IF(ai_ds_job_salaries_2026[[#This Row],[upskilling_hours_per_month]]&lt;=4,"Low",IF(ai_ds_job_salaries_2026[[#This Row],[upskilling_hours_per_month]]&lt;=8,"Standard","High"))</f>
        <v>High</v>
      </c>
      <c r="AI1386" s="6">
        <f>ai_ds_job_salaries_2026[[#This Row],[Bonus ]]/100</f>
        <v>8.6999999999999994E-2</v>
      </c>
      <c r="AJ1386">
        <v>8.6999999999999994E-2</v>
      </c>
    </row>
    <row r="1387" spans="1:36" ht="15.95">
      <c r="A1387" t="s">
        <v>69</v>
      </c>
      <c r="B1387" t="s">
        <v>56</v>
      </c>
      <c r="C1387" t="s">
        <v>78</v>
      </c>
      <c r="D1387" t="s">
        <v>39</v>
      </c>
      <c r="E1387" t="s">
        <v>98</v>
      </c>
      <c r="F1387" t="e">
        <f>VLOOKUP(ai_ds_job_salaries_2026[[#This Row],[company_location]],#REF!,2,)</f>
        <v>#REF!</v>
      </c>
      <c r="G1387" t="s">
        <v>98</v>
      </c>
      <c r="H1387" t="e">
        <f>VLOOKUP(ai_ds_job_salaries_2026[[#This Row],[1]],#REF!,2,FALSE)</f>
        <v>#REF!</v>
      </c>
      <c r="I1387" t="s">
        <v>85</v>
      </c>
      <c r="J1387">
        <v>0.5</v>
      </c>
      <c r="K1387">
        <v>6</v>
      </c>
      <c r="L1387">
        <v>7</v>
      </c>
      <c r="M1387" t="s">
        <v>52</v>
      </c>
      <c r="N1387" t="s">
        <v>44</v>
      </c>
      <c r="O1387" t="b">
        <v>0</v>
      </c>
      <c r="P1387" t="b">
        <v>0</v>
      </c>
      <c r="Q1387">
        <v>4</v>
      </c>
      <c r="R1387">
        <v>1</v>
      </c>
      <c r="S1387">
        <v>39</v>
      </c>
      <c r="T1387">
        <v>54</v>
      </c>
      <c r="U1387" t="b">
        <v>0</v>
      </c>
      <c r="V1387">
        <v>3</v>
      </c>
      <c r="W1387">
        <v>6</v>
      </c>
      <c r="X1387" t="s">
        <v>99</v>
      </c>
      <c r="Y1387">
        <v>35420</v>
      </c>
      <c r="Z1387">
        <v>78.400000000000006</v>
      </c>
      <c r="AA1387" s="17">
        <f>ai_ds_job_salaries_2026[[#This Row],[Bonus ]]/100</f>
        <v>7.0999999999999994E-2</v>
      </c>
      <c r="AB1387" s="18">
        <v>7.1</v>
      </c>
      <c r="AC1387">
        <v>6.4</v>
      </c>
      <c r="AD1387">
        <v>7</v>
      </c>
      <c r="AE1387" t="b">
        <v>0</v>
      </c>
      <c r="AF1387">
        <v>0</v>
      </c>
      <c r="AG1387">
        <v>5.6</v>
      </c>
      <c r="AH1387" t="str">
        <f>IF(ai_ds_job_salaries_2026[[#This Row],[upskilling_hours_per_month]]&lt;=4,"Low",IF(ai_ds_job_salaries_2026[[#This Row],[upskilling_hours_per_month]]&lt;=8,"Standard","High"))</f>
        <v>Low</v>
      </c>
      <c r="AI1387" s="6">
        <f>ai_ds_job_salaries_2026[[#This Row],[Bonus ]]/100</f>
        <v>7.0999999999999994E-2</v>
      </c>
      <c r="AJ1387">
        <v>7.0999999999999994E-2</v>
      </c>
    </row>
    <row r="1388" spans="1:36" ht="15.95">
      <c r="A1388" t="s">
        <v>36</v>
      </c>
      <c r="B1388" t="s">
        <v>47</v>
      </c>
      <c r="C1388" t="s">
        <v>78</v>
      </c>
      <c r="D1388" t="s">
        <v>39</v>
      </c>
      <c r="E1388" t="s">
        <v>50</v>
      </c>
      <c r="F1388" t="e">
        <f>VLOOKUP(ai_ds_job_salaries_2026[[#This Row],[company_location]],#REF!,2,)</f>
        <v>#REF!</v>
      </c>
      <c r="G1388" t="s">
        <v>50</v>
      </c>
      <c r="H1388" t="e">
        <f>VLOOKUP(ai_ds_job_salaries_2026[[#This Row],[1]],#REF!,2,FALSE)</f>
        <v>#REF!</v>
      </c>
      <c r="I1388" t="s">
        <v>42</v>
      </c>
      <c r="J1388">
        <v>0</v>
      </c>
      <c r="K1388">
        <v>10</v>
      </c>
      <c r="L1388">
        <v>1</v>
      </c>
      <c r="M1388" t="s">
        <v>43</v>
      </c>
      <c r="N1388" t="s">
        <v>102</v>
      </c>
      <c r="O1388" t="b">
        <v>0</v>
      </c>
      <c r="P1388" t="b">
        <v>0</v>
      </c>
      <c r="Q1388">
        <v>9</v>
      </c>
      <c r="R1388">
        <v>2</v>
      </c>
      <c r="S1388">
        <v>52</v>
      </c>
      <c r="T1388">
        <v>18</v>
      </c>
      <c r="U1388" t="b">
        <v>1</v>
      </c>
      <c r="V1388">
        <v>12</v>
      </c>
      <c r="W1388">
        <v>24</v>
      </c>
      <c r="X1388" t="s">
        <v>54</v>
      </c>
      <c r="Y1388">
        <v>96481</v>
      </c>
      <c r="Z1388">
        <v>2.1</v>
      </c>
      <c r="AA1388" s="17">
        <f>ai_ds_job_salaries_2026[[#This Row],[Bonus ]]/100</f>
        <v>0.113</v>
      </c>
      <c r="AB1388" s="18">
        <v>11.3</v>
      </c>
      <c r="AC1388">
        <v>6.7</v>
      </c>
      <c r="AD1388">
        <v>5</v>
      </c>
      <c r="AE1388" t="b">
        <v>0</v>
      </c>
      <c r="AF1388">
        <v>5.9</v>
      </c>
      <c r="AG1388">
        <v>8</v>
      </c>
      <c r="AH1388" t="str">
        <f>IF(ai_ds_job_salaries_2026[[#This Row],[upskilling_hours_per_month]]&lt;=4,"Low",IF(ai_ds_job_salaries_2026[[#This Row],[upskilling_hours_per_month]]&lt;=8,"Standard","High"))</f>
        <v>Standard</v>
      </c>
      <c r="AI1388" s="6">
        <f>ai_ds_job_salaries_2026[[#This Row],[Bonus ]]/100</f>
        <v>0.113</v>
      </c>
      <c r="AJ1388">
        <v>0.113</v>
      </c>
    </row>
    <row r="1389" spans="1:36" ht="15.95">
      <c r="A1389" t="s">
        <v>96</v>
      </c>
      <c r="B1389" t="s">
        <v>64</v>
      </c>
      <c r="C1389" t="s">
        <v>48</v>
      </c>
      <c r="D1389" t="s">
        <v>39</v>
      </c>
      <c r="E1389" t="s">
        <v>72</v>
      </c>
      <c r="F1389" t="e">
        <f>VLOOKUP(ai_ds_job_salaries_2026[[#This Row],[company_location]],#REF!,2,)</f>
        <v>#REF!</v>
      </c>
      <c r="G1389" t="s">
        <v>72</v>
      </c>
      <c r="H1389" t="e">
        <f>VLOOKUP(ai_ds_job_salaries_2026[[#This Row],[1]],#REF!,2,FALSE)</f>
        <v>#REF!</v>
      </c>
      <c r="I1389" t="s">
        <v>80</v>
      </c>
      <c r="J1389">
        <v>1</v>
      </c>
      <c r="K1389">
        <v>7</v>
      </c>
      <c r="L1389">
        <v>10</v>
      </c>
      <c r="M1389" t="s">
        <v>43</v>
      </c>
      <c r="N1389" t="s">
        <v>100</v>
      </c>
      <c r="O1389" t="b">
        <v>0</v>
      </c>
      <c r="P1389" t="b">
        <v>0</v>
      </c>
      <c r="Q1389">
        <v>6</v>
      </c>
      <c r="R1389">
        <v>3</v>
      </c>
      <c r="S1389">
        <v>49</v>
      </c>
      <c r="T1389">
        <v>0</v>
      </c>
      <c r="U1389" t="b">
        <v>1</v>
      </c>
      <c r="V1389">
        <v>7</v>
      </c>
      <c r="W1389">
        <v>18</v>
      </c>
      <c r="X1389" t="s">
        <v>75</v>
      </c>
      <c r="Y1389">
        <v>59536</v>
      </c>
      <c r="Z1389">
        <v>0</v>
      </c>
      <c r="AA1389" s="17">
        <f>ai_ds_job_salaries_2026[[#This Row],[Bonus ]]/100</f>
        <v>0.129</v>
      </c>
      <c r="AB1389" s="18">
        <v>12.9</v>
      </c>
      <c r="AC1389">
        <v>5.9</v>
      </c>
      <c r="AD1389">
        <v>4</v>
      </c>
      <c r="AE1389" t="b">
        <v>0</v>
      </c>
      <c r="AF1389">
        <v>10.1</v>
      </c>
      <c r="AG1389">
        <v>3.9</v>
      </c>
      <c r="AH1389" t="str">
        <f>IF(ai_ds_job_salaries_2026[[#This Row],[upskilling_hours_per_month]]&lt;=4,"Low",IF(ai_ds_job_salaries_2026[[#This Row],[upskilling_hours_per_month]]&lt;=8,"Standard","High"))</f>
        <v>High</v>
      </c>
      <c r="AI1389" s="6">
        <f>ai_ds_job_salaries_2026[[#This Row],[Bonus ]]/100</f>
        <v>0.129</v>
      </c>
      <c r="AJ1389">
        <v>0.129</v>
      </c>
    </row>
    <row r="1390" spans="1:36" ht="15.95">
      <c r="A1390" t="s">
        <v>69</v>
      </c>
      <c r="B1390" t="s">
        <v>47</v>
      </c>
      <c r="C1390" t="s">
        <v>48</v>
      </c>
      <c r="D1390" t="s">
        <v>39</v>
      </c>
      <c r="E1390" t="s">
        <v>50</v>
      </c>
      <c r="F1390" t="e">
        <f>VLOOKUP(ai_ds_job_salaries_2026[[#This Row],[company_location]],#REF!,2,)</f>
        <v>#REF!</v>
      </c>
      <c r="G1390" t="s">
        <v>50</v>
      </c>
      <c r="H1390" t="e">
        <f>VLOOKUP(ai_ds_job_salaries_2026[[#This Row],[1]],#REF!,2,FALSE)</f>
        <v>#REF!</v>
      </c>
      <c r="I1390" t="s">
        <v>65</v>
      </c>
      <c r="J1390">
        <v>1</v>
      </c>
      <c r="K1390">
        <v>9</v>
      </c>
      <c r="L1390">
        <v>11</v>
      </c>
      <c r="M1390" t="s">
        <v>74</v>
      </c>
      <c r="N1390" t="s">
        <v>102</v>
      </c>
      <c r="O1390" t="b">
        <v>0</v>
      </c>
      <c r="P1390" t="b">
        <v>0</v>
      </c>
      <c r="Q1390">
        <v>12</v>
      </c>
      <c r="R1390">
        <v>6</v>
      </c>
      <c r="S1390">
        <v>42</v>
      </c>
      <c r="T1390">
        <v>48</v>
      </c>
      <c r="U1390" t="b">
        <v>0</v>
      </c>
      <c r="V1390">
        <v>0</v>
      </c>
      <c r="W1390">
        <v>0</v>
      </c>
      <c r="X1390" t="s">
        <v>54</v>
      </c>
      <c r="Y1390">
        <v>84814</v>
      </c>
      <c r="Z1390">
        <v>28.499999999999996</v>
      </c>
      <c r="AA1390" s="17">
        <f>ai_ds_job_salaries_2026[[#This Row],[Bonus ]]/100</f>
        <v>0.17800000000000002</v>
      </c>
      <c r="AB1390" s="18">
        <v>17.8</v>
      </c>
      <c r="AC1390">
        <v>6.1</v>
      </c>
      <c r="AD1390">
        <v>5</v>
      </c>
      <c r="AE1390" t="b">
        <v>1</v>
      </c>
      <c r="AF1390">
        <v>6</v>
      </c>
      <c r="AG1390">
        <v>4.5999999999999996</v>
      </c>
      <c r="AH1390" t="str">
        <f>IF(ai_ds_job_salaries_2026[[#This Row],[upskilling_hours_per_month]]&lt;=4,"Low",IF(ai_ds_job_salaries_2026[[#This Row],[upskilling_hours_per_month]]&lt;=8,"Standard","High"))</f>
        <v>Standard</v>
      </c>
      <c r="AI1390" s="6">
        <f>ai_ds_job_salaries_2026[[#This Row],[Bonus ]]/100</f>
        <v>0.17800000000000002</v>
      </c>
      <c r="AJ1390">
        <v>0.17800000000000002</v>
      </c>
    </row>
    <row r="1391" spans="1:36" ht="15.95">
      <c r="A1391" t="s">
        <v>46</v>
      </c>
      <c r="B1391" t="s">
        <v>37</v>
      </c>
      <c r="C1391" t="s">
        <v>48</v>
      </c>
      <c r="D1391" t="s">
        <v>39</v>
      </c>
      <c r="E1391" t="s">
        <v>61</v>
      </c>
      <c r="F1391" t="e">
        <f>VLOOKUP(ai_ds_job_salaries_2026[[#This Row],[company_location]],#REF!,2,)</f>
        <v>#REF!</v>
      </c>
      <c r="G1391" t="s">
        <v>98</v>
      </c>
      <c r="H1391" t="e">
        <f>VLOOKUP(ai_ds_job_salaries_2026[[#This Row],[1]],#REF!,2,FALSE)</f>
        <v>#REF!</v>
      </c>
      <c r="I1391" t="s">
        <v>88</v>
      </c>
      <c r="J1391">
        <v>1</v>
      </c>
      <c r="K1391">
        <v>16</v>
      </c>
      <c r="L1391">
        <v>5</v>
      </c>
      <c r="M1391" t="s">
        <v>59</v>
      </c>
      <c r="N1391" t="s">
        <v>44</v>
      </c>
      <c r="O1391" t="b">
        <v>1</v>
      </c>
      <c r="P1391" t="b">
        <v>1</v>
      </c>
      <c r="Q1391">
        <v>6</v>
      </c>
      <c r="R1391">
        <v>1</v>
      </c>
      <c r="S1391">
        <v>39</v>
      </c>
      <c r="T1391">
        <v>18</v>
      </c>
      <c r="U1391" t="b">
        <v>1</v>
      </c>
      <c r="V1391">
        <v>7</v>
      </c>
      <c r="W1391">
        <v>6</v>
      </c>
      <c r="X1391" t="s">
        <v>63</v>
      </c>
      <c r="Y1391">
        <v>66837</v>
      </c>
      <c r="Z1391">
        <v>60.199999999999996</v>
      </c>
      <c r="AA1391" s="17">
        <f>ai_ds_job_salaries_2026[[#This Row],[Bonus ]]/100</f>
        <v>0.21199999999999999</v>
      </c>
      <c r="AB1391" s="18">
        <v>21.2</v>
      </c>
      <c r="AC1391">
        <v>8.1</v>
      </c>
      <c r="AD1391">
        <v>3</v>
      </c>
      <c r="AE1391" t="b">
        <v>0</v>
      </c>
      <c r="AF1391">
        <v>3.7</v>
      </c>
      <c r="AG1391">
        <v>3.1</v>
      </c>
      <c r="AH1391" t="str">
        <f>IF(ai_ds_job_salaries_2026[[#This Row],[upskilling_hours_per_month]]&lt;=4,"Low",IF(ai_ds_job_salaries_2026[[#This Row],[upskilling_hours_per_month]]&lt;=8,"Standard","High"))</f>
        <v>Low</v>
      </c>
      <c r="AI1391" s="6">
        <f>ai_ds_job_salaries_2026[[#This Row],[Bonus ]]/100</f>
        <v>0.21199999999999999</v>
      </c>
      <c r="AJ1391">
        <v>0.21199999999999999</v>
      </c>
    </row>
    <row r="1392" spans="1:36" ht="15.95">
      <c r="A1392" t="s">
        <v>91</v>
      </c>
      <c r="B1392" t="s">
        <v>56</v>
      </c>
      <c r="C1392" t="s">
        <v>78</v>
      </c>
      <c r="D1392" t="s">
        <v>57</v>
      </c>
      <c r="E1392" t="s">
        <v>82</v>
      </c>
      <c r="F1392" t="e">
        <f>VLOOKUP(ai_ds_job_salaries_2026[[#This Row],[company_location]],#REF!,2,)</f>
        <v>#REF!</v>
      </c>
      <c r="G1392" t="s">
        <v>41</v>
      </c>
      <c r="H1392" t="e">
        <f>VLOOKUP(ai_ds_job_salaries_2026[[#This Row],[1]],#REF!,2,FALSE)</f>
        <v>#REF!</v>
      </c>
      <c r="I1392" t="s">
        <v>70</v>
      </c>
      <c r="J1392">
        <v>0</v>
      </c>
      <c r="K1392">
        <v>4</v>
      </c>
      <c r="L1392">
        <v>6</v>
      </c>
      <c r="M1392" t="s">
        <v>59</v>
      </c>
      <c r="N1392" t="s">
        <v>44</v>
      </c>
      <c r="O1392" t="b">
        <v>0</v>
      </c>
      <c r="P1392" t="b">
        <v>0</v>
      </c>
      <c r="Q1392">
        <v>9</v>
      </c>
      <c r="R1392">
        <v>2</v>
      </c>
      <c r="S1392">
        <v>53</v>
      </c>
      <c r="T1392">
        <v>24</v>
      </c>
      <c r="U1392" t="b">
        <v>1</v>
      </c>
      <c r="V1392">
        <v>14</v>
      </c>
      <c r="W1392">
        <v>18</v>
      </c>
      <c r="X1392" t="s">
        <v>83</v>
      </c>
      <c r="Y1392">
        <v>42155</v>
      </c>
      <c r="Z1392">
        <v>8.1</v>
      </c>
      <c r="AA1392" s="17">
        <f>ai_ds_job_salaries_2026[[#This Row],[Bonus ]]/100</f>
        <v>9.4E-2</v>
      </c>
      <c r="AB1392" s="18">
        <v>9.4</v>
      </c>
      <c r="AC1392">
        <v>6.3</v>
      </c>
      <c r="AD1392">
        <v>3</v>
      </c>
      <c r="AE1392" t="b">
        <v>0</v>
      </c>
      <c r="AF1392">
        <v>7.7</v>
      </c>
      <c r="AG1392">
        <v>6.7</v>
      </c>
      <c r="AH1392" t="str">
        <f>IF(ai_ds_job_salaries_2026[[#This Row],[upskilling_hours_per_month]]&lt;=4,"Low",IF(ai_ds_job_salaries_2026[[#This Row],[upskilling_hours_per_month]]&lt;=8,"Standard","High"))</f>
        <v>Standard</v>
      </c>
      <c r="AI1392" s="6">
        <f>ai_ds_job_salaries_2026[[#This Row],[Bonus ]]/100</f>
        <v>9.4E-2</v>
      </c>
      <c r="AJ1392">
        <v>9.4E-2</v>
      </c>
    </row>
    <row r="1393" spans="1:36" ht="15.95">
      <c r="A1393" t="s">
        <v>46</v>
      </c>
      <c r="B1393" t="s">
        <v>47</v>
      </c>
      <c r="C1393" t="s">
        <v>48</v>
      </c>
      <c r="D1393" t="s">
        <v>57</v>
      </c>
      <c r="E1393" t="s">
        <v>72</v>
      </c>
      <c r="F1393" t="e">
        <f>VLOOKUP(ai_ds_job_salaries_2026[[#This Row],[company_location]],#REF!,2,)</f>
        <v>#REF!</v>
      </c>
      <c r="G1393" t="s">
        <v>61</v>
      </c>
      <c r="H1393" t="e">
        <f>VLOOKUP(ai_ds_job_salaries_2026[[#This Row],[1]],#REF!,2,FALSE)</f>
        <v>#REF!</v>
      </c>
      <c r="I1393" t="s">
        <v>70</v>
      </c>
      <c r="J1393">
        <v>1</v>
      </c>
      <c r="K1393">
        <v>9</v>
      </c>
      <c r="L1393">
        <v>5</v>
      </c>
      <c r="M1393" t="s">
        <v>52</v>
      </c>
      <c r="N1393" t="s">
        <v>44</v>
      </c>
      <c r="O1393" t="b">
        <v>1</v>
      </c>
      <c r="P1393" t="b">
        <v>0</v>
      </c>
      <c r="Q1393">
        <v>6</v>
      </c>
      <c r="R1393">
        <v>2</v>
      </c>
      <c r="S1393">
        <v>43</v>
      </c>
      <c r="T1393">
        <v>18</v>
      </c>
      <c r="U1393" t="b">
        <v>0</v>
      </c>
      <c r="V1393">
        <v>3</v>
      </c>
      <c r="W1393">
        <v>42</v>
      </c>
      <c r="X1393" t="s">
        <v>75</v>
      </c>
      <c r="Y1393">
        <v>108809</v>
      </c>
      <c r="Z1393">
        <v>16.2</v>
      </c>
      <c r="AA1393" s="17">
        <f>ai_ds_job_salaries_2026[[#This Row],[Bonus ]]/100</f>
        <v>0.14099999999999999</v>
      </c>
      <c r="AB1393" s="18">
        <v>14.1</v>
      </c>
      <c r="AC1393">
        <v>9.5</v>
      </c>
      <c r="AD1393">
        <v>6</v>
      </c>
      <c r="AE1393" t="b">
        <v>0</v>
      </c>
      <c r="AF1393">
        <v>0</v>
      </c>
      <c r="AG1393">
        <v>2</v>
      </c>
      <c r="AH1393" t="str">
        <f>IF(ai_ds_job_salaries_2026[[#This Row],[upskilling_hours_per_month]]&lt;=4,"Low",IF(ai_ds_job_salaries_2026[[#This Row],[upskilling_hours_per_month]]&lt;=8,"Standard","High"))</f>
        <v>Low</v>
      </c>
      <c r="AI1393" s="6">
        <f>ai_ds_job_salaries_2026[[#This Row],[Bonus ]]/100</f>
        <v>0.14099999999999999</v>
      </c>
      <c r="AJ1393">
        <v>0.14099999999999999</v>
      </c>
    </row>
    <row r="1394" spans="1:36" ht="15.95">
      <c r="A1394" t="s">
        <v>91</v>
      </c>
      <c r="B1394" t="s">
        <v>47</v>
      </c>
      <c r="C1394" t="s">
        <v>78</v>
      </c>
      <c r="D1394" t="s">
        <v>57</v>
      </c>
      <c r="E1394" t="s">
        <v>79</v>
      </c>
      <c r="F1394" t="e">
        <f>VLOOKUP(ai_ds_job_salaries_2026[[#This Row],[company_location]],#REF!,2,)</f>
        <v>#REF!</v>
      </c>
      <c r="G1394" t="s">
        <v>79</v>
      </c>
      <c r="H1394" t="e">
        <f>VLOOKUP(ai_ds_job_salaries_2026[[#This Row],[1]],#REF!,2,FALSE)</f>
        <v>#REF!</v>
      </c>
      <c r="I1394" t="s">
        <v>42</v>
      </c>
      <c r="J1394">
        <v>0</v>
      </c>
      <c r="K1394">
        <v>8</v>
      </c>
      <c r="L1394">
        <v>2</v>
      </c>
      <c r="M1394" t="s">
        <v>43</v>
      </c>
      <c r="N1394" t="s">
        <v>62</v>
      </c>
      <c r="O1394" t="b">
        <v>0</v>
      </c>
      <c r="P1394" t="b">
        <v>0</v>
      </c>
      <c r="Q1394">
        <v>6</v>
      </c>
      <c r="R1394">
        <v>4</v>
      </c>
      <c r="S1394">
        <v>33</v>
      </c>
      <c r="T1394">
        <v>18</v>
      </c>
      <c r="U1394" t="b">
        <v>0</v>
      </c>
      <c r="V1394">
        <v>1</v>
      </c>
      <c r="W1394">
        <v>36</v>
      </c>
      <c r="X1394" t="s">
        <v>83</v>
      </c>
      <c r="Y1394">
        <v>102834</v>
      </c>
      <c r="Z1394">
        <v>13</v>
      </c>
      <c r="AA1394" s="17">
        <f>ai_ds_job_salaries_2026[[#This Row],[Bonus ]]/100</f>
        <v>0.14499999999999999</v>
      </c>
      <c r="AB1394" s="18">
        <v>14.5</v>
      </c>
      <c r="AC1394">
        <v>9.9</v>
      </c>
      <c r="AD1394">
        <v>6</v>
      </c>
      <c r="AE1394" t="b">
        <v>0</v>
      </c>
      <c r="AF1394">
        <v>1.2</v>
      </c>
      <c r="AG1394">
        <v>4.4000000000000004</v>
      </c>
      <c r="AH1394" t="str">
        <f>IF(ai_ds_job_salaries_2026[[#This Row],[upskilling_hours_per_month]]&lt;=4,"Low",IF(ai_ds_job_salaries_2026[[#This Row],[upskilling_hours_per_month]]&lt;=8,"Standard","High"))</f>
        <v>Low</v>
      </c>
      <c r="AI1394" s="6">
        <f>ai_ds_job_salaries_2026[[#This Row],[Bonus ]]/100</f>
        <v>0.14499999999999999</v>
      </c>
      <c r="AJ1394">
        <v>0.14499999999999999</v>
      </c>
    </row>
    <row r="1395" spans="1:36" ht="15.95">
      <c r="A1395" t="s">
        <v>60</v>
      </c>
      <c r="B1395" t="s">
        <v>47</v>
      </c>
      <c r="C1395" t="s">
        <v>48</v>
      </c>
      <c r="D1395" t="s">
        <v>57</v>
      </c>
      <c r="E1395" t="s">
        <v>50</v>
      </c>
      <c r="F1395" t="e">
        <f>VLOOKUP(ai_ds_job_salaries_2026[[#This Row],[company_location]],#REF!,2,)</f>
        <v>#REF!</v>
      </c>
      <c r="G1395" t="s">
        <v>50</v>
      </c>
      <c r="H1395" t="e">
        <f>VLOOKUP(ai_ds_job_salaries_2026[[#This Row],[1]],#REF!,2,FALSE)</f>
        <v>#REF!</v>
      </c>
      <c r="I1395" t="s">
        <v>88</v>
      </c>
      <c r="J1395">
        <v>0.5</v>
      </c>
      <c r="K1395">
        <v>14</v>
      </c>
      <c r="L1395">
        <v>1</v>
      </c>
      <c r="M1395" t="s">
        <v>43</v>
      </c>
      <c r="N1395" t="s">
        <v>44</v>
      </c>
      <c r="O1395" t="b">
        <v>0</v>
      </c>
      <c r="P1395" t="b">
        <v>0</v>
      </c>
      <c r="Q1395">
        <v>9</v>
      </c>
      <c r="R1395">
        <v>0</v>
      </c>
      <c r="S1395">
        <v>40</v>
      </c>
      <c r="T1395">
        <v>48</v>
      </c>
      <c r="U1395" t="b">
        <v>0</v>
      </c>
      <c r="V1395">
        <v>2</v>
      </c>
      <c r="W1395">
        <v>12</v>
      </c>
      <c r="X1395" t="s">
        <v>54</v>
      </c>
      <c r="Y1395">
        <v>169456</v>
      </c>
      <c r="Z1395">
        <v>3.5000000000000004</v>
      </c>
      <c r="AA1395" s="17">
        <f>ai_ds_job_salaries_2026[[#This Row],[Bonus ]]/100</f>
        <v>0.14899999999999999</v>
      </c>
      <c r="AB1395" s="18">
        <v>14.9</v>
      </c>
      <c r="AC1395">
        <v>7.1</v>
      </c>
      <c r="AD1395">
        <v>6</v>
      </c>
      <c r="AE1395" t="b">
        <v>0</v>
      </c>
      <c r="AF1395">
        <v>6.8</v>
      </c>
      <c r="AG1395">
        <v>5.6</v>
      </c>
      <c r="AH1395" t="str">
        <f>IF(ai_ds_job_salaries_2026[[#This Row],[upskilling_hours_per_month]]&lt;=4,"Low",IF(ai_ds_job_salaries_2026[[#This Row],[upskilling_hours_per_month]]&lt;=8,"Standard","High"))</f>
        <v>Standard</v>
      </c>
      <c r="AI1395" s="6">
        <f>ai_ds_job_salaries_2026[[#This Row],[Bonus ]]/100</f>
        <v>0.14899999999999999</v>
      </c>
      <c r="AJ1395">
        <v>0.14899999999999999</v>
      </c>
    </row>
    <row r="1396" spans="1:36" ht="15.95">
      <c r="A1396" t="s">
        <v>69</v>
      </c>
      <c r="B1396" t="s">
        <v>56</v>
      </c>
      <c r="C1396" t="s">
        <v>48</v>
      </c>
      <c r="D1396" t="s">
        <v>57</v>
      </c>
      <c r="E1396" t="s">
        <v>50</v>
      </c>
      <c r="F1396" t="e">
        <f>VLOOKUP(ai_ds_job_salaries_2026[[#This Row],[company_location]],#REF!,2,)</f>
        <v>#REF!</v>
      </c>
      <c r="G1396" t="s">
        <v>50</v>
      </c>
      <c r="H1396" t="e">
        <f>VLOOKUP(ai_ds_job_salaries_2026[[#This Row],[1]],#REF!,2,FALSE)</f>
        <v>#REF!</v>
      </c>
      <c r="I1396" t="s">
        <v>42</v>
      </c>
      <c r="J1396">
        <v>0</v>
      </c>
      <c r="K1396">
        <v>0</v>
      </c>
      <c r="L1396">
        <v>5</v>
      </c>
      <c r="M1396" t="s">
        <v>52</v>
      </c>
      <c r="N1396" t="s">
        <v>53</v>
      </c>
      <c r="O1396" t="b">
        <v>0</v>
      </c>
      <c r="P1396" t="b">
        <v>0</v>
      </c>
      <c r="Q1396">
        <v>9</v>
      </c>
      <c r="R1396">
        <v>0</v>
      </c>
      <c r="S1396">
        <v>52</v>
      </c>
      <c r="T1396">
        <v>12</v>
      </c>
      <c r="U1396" t="b">
        <v>0</v>
      </c>
      <c r="V1396">
        <v>0</v>
      </c>
      <c r="W1396">
        <v>18</v>
      </c>
      <c r="X1396" t="s">
        <v>54</v>
      </c>
      <c r="Y1396">
        <v>68490</v>
      </c>
      <c r="Z1396">
        <v>0</v>
      </c>
      <c r="AA1396" s="17">
        <f>ai_ds_job_salaries_2026[[#This Row],[Bonus ]]/100</f>
        <v>8.8000000000000009E-2</v>
      </c>
      <c r="AB1396" s="18">
        <v>8.8000000000000007</v>
      </c>
      <c r="AC1396">
        <v>6.1</v>
      </c>
      <c r="AD1396">
        <v>9</v>
      </c>
      <c r="AE1396" t="b">
        <v>1</v>
      </c>
      <c r="AF1396">
        <v>6.6</v>
      </c>
      <c r="AG1396">
        <v>5.7</v>
      </c>
      <c r="AH1396" t="str">
        <f>IF(ai_ds_job_salaries_2026[[#This Row],[upskilling_hours_per_month]]&lt;=4,"Low",IF(ai_ds_job_salaries_2026[[#This Row],[upskilling_hours_per_month]]&lt;=8,"Standard","High"))</f>
        <v>Standard</v>
      </c>
      <c r="AI1396" s="6">
        <f>ai_ds_job_salaries_2026[[#This Row],[Bonus ]]/100</f>
        <v>8.8000000000000009E-2</v>
      </c>
      <c r="AJ1396">
        <v>8.8000000000000009E-2</v>
      </c>
    </row>
    <row r="1397" spans="1:36" ht="15.95">
      <c r="A1397" t="s">
        <v>96</v>
      </c>
      <c r="B1397" t="s">
        <v>64</v>
      </c>
      <c r="C1397" t="s">
        <v>48</v>
      </c>
      <c r="D1397" t="s">
        <v>57</v>
      </c>
      <c r="E1397" t="s">
        <v>72</v>
      </c>
      <c r="F1397" t="e">
        <f>VLOOKUP(ai_ds_job_salaries_2026[[#This Row],[company_location]],#REF!,2,)</f>
        <v>#REF!</v>
      </c>
      <c r="G1397" t="s">
        <v>72</v>
      </c>
      <c r="H1397" t="e">
        <f>VLOOKUP(ai_ds_job_salaries_2026[[#This Row],[1]],#REF!,2,FALSE)</f>
        <v>#REF!</v>
      </c>
      <c r="I1397" t="s">
        <v>70</v>
      </c>
      <c r="J1397">
        <v>0</v>
      </c>
      <c r="K1397">
        <v>6</v>
      </c>
      <c r="L1397">
        <v>10</v>
      </c>
      <c r="M1397" t="s">
        <v>52</v>
      </c>
      <c r="N1397" t="s">
        <v>44</v>
      </c>
      <c r="O1397" t="b">
        <v>0</v>
      </c>
      <c r="P1397" t="b">
        <v>0</v>
      </c>
      <c r="Q1397">
        <v>7</v>
      </c>
      <c r="R1397">
        <v>3</v>
      </c>
      <c r="S1397">
        <v>46</v>
      </c>
      <c r="T1397">
        <v>54</v>
      </c>
      <c r="U1397" t="b">
        <v>0</v>
      </c>
      <c r="V1397">
        <v>3</v>
      </c>
      <c r="W1397">
        <v>42</v>
      </c>
      <c r="X1397" t="s">
        <v>75</v>
      </c>
      <c r="Y1397">
        <v>95344</v>
      </c>
      <c r="Z1397">
        <v>0</v>
      </c>
      <c r="AA1397" s="17">
        <f>ai_ds_job_salaries_2026[[#This Row],[Bonus ]]/100</f>
        <v>6.2E-2</v>
      </c>
      <c r="AB1397" s="18">
        <v>6.2</v>
      </c>
      <c r="AC1397">
        <v>7.7</v>
      </c>
      <c r="AD1397">
        <v>3</v>
      </c>
      <c r="AE1397" t="b">
        <v>0</v>
      </c>
      <c r="AF1397">
        <v>17.399999999999999</v>
      </c>
      <c r="AG1397">
        <v>6.7</v>
      </c>
      <c r="AH1397" t="str">
        <f>IF(ai_ds_job_salaries_2026[[#This Row],[upskilling_hours_per_month]]&lt;=4,"Low",IF(ai_ds_job_salaries_2026[[#This Row],[upskilling_hours_per_month]]&lt;=8,"Standard","High"))</f>
        <v>High</v>
      </c>
      <c r="AI1397" s="6">
        <f>ai_ds_job_salaries_2026[[#This Row],[Bonus ]]/100</f>
        <v>6.2E-2</v>
      </c>
      <c r="AJ1397">
        <v>6.2E-2</v>
      </c>
    </row>
    <row r="1398" spans="1:36" ht="15.95">
      <c r="A1398" t="s">
        <v>36</v>
      </c>
      <c r="B1398" t="s">
        <v>64</v>
      </c>
      <c r="C1398" t="s">
        <v>48</v>
      </c>
      <c r="D1398" t="s">
        <v>39</v>
      </c>
      <c r="E1398" t="s">
        <v>67</v>
      </c>
      <c r="F1398" t="e">
        <f>VLOOKUP(ai_ds_job_salaries_2026[[#This Row],[company_location]],#REF!,2,)</f>
        <v>#REF!</v>
      </c>
      <c r="G1398" t="s">
        <v>67</v>
      </c>
      <c r="H1398" t="e">
        <f>VLOOKUP(ai_ds_job_salaries_2026[[#This Row],[1]],#REF!,2,FALSE)</f>
        <v>#REF!</v>
      </c>
      <c r="I1398" t="s">
        <v>73</v>
      </c>
      <c r="J1398">
        <v>0.5</v>
      </c>
      <c r="K1398">
        <v>7</v>
      </c>
      <c r="L1398">
        <v>1</v>
      </c>
      <c r="M1398" t="s">
        <v>89</v>
      </c>
      <c r="N1398" t="s">
        <v>44</v>
      </c>
      <c r="O1398" t="b">
        <v>0</v>
      </c>
      <c r="P1398" t="b">
        <v>0</v>
      </c>
      <c r="Q1398">
        <v>7</v>
      </c>
      <c r="R1398">
        <v>3</v>
      </c>
      <c r="S1398">
        <v>48</v>
      </c>
      <c r="T1398">
        <v>30</v>
      </c>
      <c r="U1398" t="b">
        <v>1</v>
      </c>
      <c r="V1398">
        <v>10</v>
      </c>
      <c r="W1398">
        <v>42</v>
      </c>
      <c r="X1398" t="s">
        <v>68</v>
      </c>
      <c r="Y1398">
        <v>70517</v>
      </c>
      <c r="Z1398">
        <v>0</v>
      </c>
      <c r="AA1398" s="17">
        <f>ai_ds_job_salaries_2026[[#This Row],[Bonus ]]/100</f>
        <v>9.9000000000000005E-2</v>
      </c>
      <c r="AB1398" s="18">
        <v>9.9</v>
      </c>
      <c r="AC1398">
        <v>9.1</v>
      </c>
      <c r="AD1398">
        <v>11</v>
      </c>
      <c r="AE1398" t="b">
        <v>0</v>
      </c>
      <c r="AF1398">
        <v>8.9</v>
      </c>
      <c r="AG1398">
        <v>8.1</v>
      </c>
      <c r="AH1398" t="str">
        <f>IF(ai_ds_job_salaries_2026[[#This Row],[upskilling_hours_per_month]]&lt;=4,"Low",IF(ai_ds_job_salaries_2026[[#This Row],[upskilling_hours_per_month]]&lt;=8,"Standard","High"))</f>
        <v>High</v>
      </c>
      <c r="AI1398" s="6">
        <f>ai_ds_job_salaries_2026[[#This Row],[Bonus ]]/100</f>
        <v>9.9000000000000005E-2</v>
      </c>
      <c r="AJ1398">
        <v>9.9000000000000005E-2</v>
      </c>
    </row>
    <row r="1399" spans="1:36" ht="15.95">
      <c r="A1399" t="s">
        <v>96</v>
      </c>
      <c r="B1399" t="s">
        <v>37</v>
      </c>
      <c r="C1399" t="s">
        <v>48</v>
      </c>
      <c r="D1399" t="s">
        <v>57</v>
      </c>
      <c r="E1399" t="s">
        <v>50</v>
      </c>
      <c r="F1399" t="e">
        <f>VLOOKUP(ai_ds_job_salaries_2026[[#This Row],[company_location]],#REF!,2,)</f>
        <v>#REF!</v>
      </c>
      <c r="G1399" t="s">
        <v>50</v>
      </c>
      <c r="H1399" t="e">
        <f>VLOOKUP(ai_ds_job_salaries_2026[[#This Row],[1]],#REF!,2,FALSE)</f>
        <v>#REF!</v>
      </c>
      <c r="I1399" t="s">
        <v>42</v>
      </c>
      <c r="J1399">
        <v>0</v>
      </c>
      <c r="K1399">
        <v>13</v>
      </c>
      <c r="L1399">
        <v>11</v>
      </c>
      <c r="M1399" t="s">
        <v>52</v>
      </c>
      <c r="N1399" t="s">
        <v>44</v>
      </c>
      <c r="O1399" t="b">
        <v>0</v>
      </c>
      <c r="P1399" t="b">
        <v>1</v>
      </c>
      <c r="Q1399">
        <v>6</v>
      </c>
      <c r="R1399">
        <v>4</v>
      </c>
      <c r="S1399">
        <v>42</v>
      </c>
      <c r="T1399">
        <v>30</v>
      </c>
      <c r="U1399" t="b">
        <v>1</v>
      </c>
      <c r="V1399">
        <v>10</v>
      </c>
      <c r="W1399">
        <v>24</v>
      </c>
      <c r="X1399" t="s">
        <v>54</v>
      </c>
      <c r="Y1399">
        <v>222696</v>
      </c>
      <c r="Z1399">
        <v>17.100000000000001</v>
      </c>
      <c r="AA1399" s="17">
        <f>ai_ds_job_salaries_2026[[#This Row],[Bonus ]]/100</f>
        <v>0.11599999999999999</v>
      </c>
      <c r="AB1399" s="18">
        <v>11.6</v>
      </c>
      <c r="AC1399">
        <v>4.3</v>
      </c>
      <c r="AD1399">
        <v>7</v>
      </c>
      <c r="AE1399" t="b">
        <v>1</v>
      </c>
      <c r="AF1399">
        <v>12.6</v>
      </c>
      <c r="AG1399">
        <v>7.1</v>
      </c>
      <c r="AH1399" t="str">
        <f>IF(ai_ds_job_salaries_2026[[#This Row],[upskilling_hours_per_month]]&lt;=4,"Low",IF(ai_ds_job_salaries_2026[[#This Row],[upskilling_hours_per_month]]&lt;=8,"Standard","High"))</f>
        <v>High</v>
      </c>
      <c r="AI1399" s="6">
        <f>ai_ds_job_salaries_2026[[#This Row],[Bonus ]]/100</f>
        <v>0.11599999999999999</v>
      </c>
      <c r="AJ1399">
        <v>0.11599999999999999</v>
      </c>
    </row>
    <row r="1400" spans="1:36" ht="15.95">
      <c r="A1400" t="s">
        <v>93</v>
      </c>
      <c r="B1400" t="s">
        <v>56</v>
      </c>
      <c r="C1400" t="s">
        <v>48</v>
      </c>
      <c r="D1400" t="s">
        <v>39</v>
      </c>
      <c r="E1400" t="s">
        <v>50</v>
      </c>
      <c r="F1400" t="e">
        <f>VLOOKUP(ai_ds_job_salaries_2026[[#This Row],[company_location]],#REF!,2,)</f>
        <v>#REF!</v>
      </c>
      <c r="G1400" t="s">
        <v>50</v>
      </c>
      <c r="H1400" t="e">
        <f>VLOOKUP(ai_ds_job_salaries_2026[[#This Row],[1]],#REF!,2,FALSE)</f>
        <v>#REF!</v>
      </c>
      <c r="I1400" t="s">
        <v>51</v>
      </c>
      <c r="J1400">
        <v>0.5</v>
      </c>
      <c r="K1400">
        <v>4</v>
      </c>
      <c r="L1400">
        <v>6</v>
      </c>
      <c r="M1400" t="s">
        <v>43</v>
      </c>
      <c r="N1400" t="s">
        <v>44</v>
      </c>
      <c r="O1400" t="b">
        <v>1</v>
      </c>
      <c r="P1400" t="b">
        <v>1</v>
      </c>
      <c r="Q1400">
        <v>5</v>
      </c>
      <c r="R1400">
        <v>1</v>
      </c>
      <c r="S1400">
        <v>44</v>
      </c>
      <c r="T1400">
        <v>36</v>
      </c>
      <c r="U1400" t="b">
        <v>0</v>
      </c>
      <c r="V1400">
        <v>5</v>
      </c>
      <c r="W1400">
        <v>6</v>
      </c>
      <c r="X1400" t="s">
        <v>54</v>
      </c>
      <c r="Y1400">
        <v>67620</v>
      </c>
      <c r="Z1400">
        <v>41.6</v>
      </c>
      <c r="AA1400" s="17">
        <f>ai_ds_job_salaries_2026[[#This Row],[Bonus ]]/100</f>
        <v>4.4000000000000004E-2</v>
      </c>
      <c r="AB1400" s="18">
        <v>4.4000000000000004</v>
      </c>
      <c r="AC1400">
        <v>7.8</v>
      </c>
      <c r="AD1400">
        <v>3</v>
      </c>
      <c r="AE1400" t="b">
        <v>0</v>
      </c>
      <c r="AF1400">
        <v>2.8</v>
      </c>
      <c r="AG1400">
        <v>4.3</v>
      </c>
      <c r="AH1400" t="str">
        <f>IF(ai_ds_job_salaries_2026[[#This Row],[upskilling_hours_per_month]]&lt;=4,"Low",IF(ai_ds_job_salaries_2026[[#This Row],[upskilling_hours_per_month]]&lt;=8,"Standard","High"))</f>
        <v>Low</v>
      </c>
      <c r="AI1400" s="6">
        <f>ai_ds_job_salaries_2026[[#This Row],[Bonus ]]/100</f>
        <v>4.4000000000000004E-2</v>
      </c>
      <c r="AJ1400">
        <v>4.4000000000000004E-2</v>
      </c>
    </row>
    <row r="1401" spans="1:36" ht="15.95">
      <c r="A1401" t="s">
        <v>84</v>
      </c>
      <c r="B1401" t="s">
        <v>56</v>
      </c>
      <c r="C1401" t="s">
        <v>48</v>
      </c>
      <c r="D1401" t="s">
        <v>39</v>
      </c>
      <c r="E1401" t="s">
        <v>50</v>
      </c>
      <c r="F1401" t="e">
        <f>VLOOKUP(ai_ds_job_salaries_2026[[#This Row],[company_location]],#REF!,2,)</f>
        <v>#REF!</v>
      </c>
      <c r="G1401" t="s">
        <v>50</v>
      </c>
      <c r="H1401" t="e">
        <f>VLOOKUP(ai_ds_job_salaries_2026[[#This Row],[1]],#REF!,2,FALSE)</f>
        <v>#REF!</v>
      </c>
      <c r="I1401" t="s">
        <v>88</v>
      </c>
      <c r="J1401">
        <v>0.5</v>
      </c>
      <c r="K1401">
        <v>0</v>
      </c>
      <c r="L1401">
        <v>5</v>
      </c>
      <c r="M1401" t="s">
        <v>89</v>
      </c>
      <c r="N1401" t="s">
        <v>90</v>
      </c>
      <c r="O1401" t="b">
        <v>1</v>
      </c>
      <c r="P1401" t="b">
        <v>0</v>
      </c>
      <c r="Q1401">
        <v>6</v>
      </c>
      <c r="R1401">
        <v>1</v>
      </c>
      <c r="S1401">
        <v>44</v>
      </c>
      <c r="T1401">
        <v>42</v>
      </c>
      <c r="U1401" t="b">
        <v>1</v>
      </c>
      <c r="V1401">
        <v>10</v>
      </c>
      <c r="W1401">
        <v>54</v>
      </c>
      <c r="X1401" t="s">
        <v>54</v>
      </c>
      <c r="Y1401">
        <v>91098</v>
      </c>
      <c r="Z1401">
        <v>74.3</v>
      </c>
      <c r="AA1401" s="17">
        <f>ai_ds_job_salaries_2026[[#This Row],[Bonus ]]/100</f>
        <v>6.9999999999999993E-3</v>
      </c>
      <c r="AB1401" s="18">
        <v>0.7</v>
      </c>
      <c r="AC1401">
        <v>8</v>
      </c>
      <c r="AD1401">
        <v>5</v>
      </c>
      <c r="AE1401" t="b">
        <v>1</v>
      </c>
      <c r="AF1401">
        <v>4.2</v>
      </c>
      <c r="AG1401">
        <v>1.4</v>
      </c>
      <c r="AH1401" t="str">
        <f>IF(ai_ds_job_salaries_2026[[#This Row],[upskilling_hours_per_month]]&lt;=4,"Low",IF(ai_ds_job_salaries_2026[[#This Row],[upskilling_hours_per_month]]&lt;=8,"Standard","High"))</f>
        <v>Standard</v>
      </c>
      <c r="AI1401" s="6">
        <f>ai_ds_job_salaries_2026[[#This Row],[Bonus ]]/100</f>
        <v>6.9999999999999993E-3</v>
      </c>
      <c r="AJ1401">
        <v>6.9999999999999993E-3</v>
      </c>
    </row>
    <row r="1402" spans="1:36" ht="15.95">
      <c r="A1402" t="s">
        <v>46</v>
      </c>
      <c r="B1402" t="s">
        <v>56</v>
      </c>
      <c r="C1402" t="s">
        <v>48</v>
      </c>
      <c r="D1402" t="s">
        <v>57</v>
      </c>
      <c r="E1402" t="s">
        <v>41</v>
      </c>
      <c r="F1402" t="e">
        <f>VLOOKUP(ai_ds_job_salaries_2026[[#This Row],[company_location]],#REF!,2,)</f>
        <v>#REF!</v>
      </c>
      <c r="G1402" t="s">
        <v>41</v>
      </c>
      <c r="H1402" t="e">
        <f>VLOOKUP(ai_ds_job_salaries_2026[[#This Row],[1]],#REF!,2,FALSE)</f>
        <v>#REF!</v>
      </c>
      <c r="I1402" t="s">
        <v>42</v>
      </c>
      <c r="J1402">
        <v>0</v>
      </c>
      <c r="K1402">
        <v>1</v>
      </c>
      <c r="L1402">
        <v>0</v>
      </c>
      <c r="M1402" t="s">
        <v>74</v>
      </c>
      <c r="N1402" t="s">
        <v>44</v>
      </c>
      <c r="O1402" t="b">
        <v>1</v>
      </c>
      <c r="P1402" t="b">
        <v>0</v>
      </c>
      <c r="Q1402">
        <v>10</v>
      </c>
      <c r="R1402">
        <v>2</v>
      </c>
      <c r="S1402">
        <v>29</v>
      </c>
      <c r="T1402">
        <v>12</v>
      </c>
      <c r="U1402" t="b">
        <v>0</v>
      </c>
      <c r="V1402">
        <v>0</v>
      </c>
      <c r="W1402">
        <v>0</v>
      </c>
      <c r="X1402" t="s">
        <v>71</v>
      </c>
      <c r="Y1402">
        <v>62726</v>
      </c>
      <c r="Z1402">
        <v>18.399999999999999</v>
      </c>
      <c r="AA1402" s="17">
        <f>ai_ds_job_salaries_2026[[#This Row],[Bonus ]]/100</f>
        <v>0.02</v>
      </c>
      <c r="AB1402" s="18">
        <v>2</v>
      </c>
      <c r="AC1402">
        <v>5.2</v>
      </c>
      <c r="AD1402">
        <v>5</v>
      </c>
      <c r="AE1402" t="b">
        <v>0</v>
      </c>
      <c r="AF1402">
        <v>13.7</v>
      </c>
      <c r="AG1402">
        <v>4.7</v>
      </c>
      <c r="AH1402" t="str">
        <f>IF(ai_ds_job_salaries_2026[[#This Row],[upskilling_hours_per_month]]&lt;=4,"Low",IF(ai_ds_job_salaries_2026[[#This Row],[upskilling_hours_per_month]]&lt;=8,"Standard","High"))</f>
        <v>High</v>
      </c>
      <c r="AI1402" s="6">
        <f>ai_ds_job_salaries_2026[[#This Row],[Bonus ]]/100</f>
        <v>0.02</v>
      </c>
      <c r="AJ1402">
        <v>0.02</v>
      </c>
    </row>
    <row r="1403" spans="1:36" ht="15.95">
      <c r="A1403" t="s">
        <v>84</v>
      </c>
      <c r="B1403" t="s">
        <v>64</v>
      </c>
      <c r="C1403" t="s">
        <v>48</v>
      </c>
      <c r="D1403" t="s">
        <v>49</v>
      </c>
      <c r="E1403" t="s">
        <v>41</v>
      </c>
      <c r="F1403" t="e">
        <f>VLOOKUP(ai_ds_job_salaries_2026[[#This Row],[company_location]],#REF!,2,)</f>
        <v>#REF!</v>
      </c>
      <c r="G1403" t="s">
        <v>41</v>
      </c>
      <c r="H1403" t="e">
        <f>VLOOKUP(ai_ds_job_salaries_2026[[#This Row],[1]],#REF!,2,FALSE)</f>
        <v>#REF!</v>
      </c>
      <c r="I1403" t="s">
        <v>70</v>
      </c>
      <c r="J1403">
        <v>0</v>
      </c>
      <c r="K1403">
        <v>6</v>
      </c>
      <c r="L1403">
        <v>0</v>
      </c>
      <c r="M1403" t="s">
        <v>43</v>
      </c>
      <c r="N1403" t="s">
        <v>44</v>
      </c>
      <c r="O1403" t="b">
        <v>1</v>
      </c>
      <c r="P1403" t="b">
        <v>0</v>
      </c>
      <c r="Q1403">
        <v>11</v>
      </c>
      <c r="R1403">
        <v>1</v>
      </c>
      <c r="S1403">
        <v>37</v>
      </c>
      <c r="T1403">
        <v>0</v>
      </c>
      <c r="U1403" t="b">
        <v>1</v>
      </c>
      <c r="V1403">
        <v>15</v>
      </c>
      <c r="W1403">
        <v>24</v>
      </c>
      <c r="X1403" t="s">
        <v>71</v>
      </c>
      <c r="Y1403">
        <v>105265</v>
      </c>
      <c r="Z1403">
        <v>5.2</v>
      </c>
      <c r="AA1403" s="17">
        <f>ai_ds_job_salaries_2026[[#This Row],[Bonus ]]/100</f>
        <v>0.157</v>
      </c>
      <c r="AB1403" s="18">
        <v>15.7</v>
      </c>
      <c r="AC1403">
        <v>6.1</v>
      </c>
      <c r="AD1403">
        <v>2</v>
      </c>
      <c r="AE1403" t="b">
        <v>0</v>
      </c>
      <c r="AF1403">
        <v>2</v>
      </c>
      <c r="AG1403">
        <v>6</v>
      </c>
      <c r="AH1403" t="str">
        <f>IF(ai_ds_job_salaries_2026[[#This Row],[upskilling_hours_per_month]]&lt;=4,"Low",IF(ai_ds_job_salaries_2026[[#This Row],[upskilling_hours_per_month]]&lt;=8,"Standard","High"))</f>
        <v>Low</v>
      </c>
      <c r="AI1403" s="6">
        <f>ai_ds_job_salaries_2026[[#This Row],[Bonus ]]/100</f>
        <v>0.157</v>
      </c>
      <c r="AJ1403">
        <v>0.157</v>
      </c>
    </row>
    <row r="1404" spans="1:36" ht="15.95">
      <c r="A1404" t="s">
        <v>96</v>
      </c>
      <c r="B1404" t="s">
        <v>64</v>
      </c>
      <c r="C1404" t="s">
        <v>81</v>
      </c>
      <c r="D1404" t="s">
        <v>39</v>
      </c>
      <c r="E1404" t="s">
        <v>40</v>
      </c>
      <c r="F1404" t="e">
        <f>VLOOKUP(ai_ds_job_salaries_2026[[#This Row],[company_location]],#REF!,2,)</f>
        <v>#REF!</v>
      </c>
      <c r="G1404" t="s">
        <v>50</v>
      </c>
      <c r="H1404" t="e">
        <f>VLOOKUP(ai_ds_job_salaries_2026[[#This Row],[1]],#REF!,2,FALSE)</f>
        <v>#REF!</v>
      </c>
      <c r="I1404" t="s">
        <v>51</v>
      </c>
      <c r="J1404">
        <v>1</v>
      </c>
      <c r="K1404">
        <v>5</v>
      </c>
      <c r="L1404">
        <v>2</v>
      </c>
      <c r="M1404" t="s">
        <v>43</v>
      </c>
      <c r="N1404" t="s">
        <v>44</v>
      </c>
      <c r="O1404" t="b">
        <v>0</v>
      </c>
      <c r="P1404" t="b">
        <v>0</v>
      </c>
      <c r="Q1404">
        <v>8</v>
      </c>
      <c r="R1404">
        <v>2</v>
      </c>
      <c r="S1404">
        <v>38</v>
      </c>
      <c r="T1404">
        <v>12</v>
      </c>
      <c r="U1404" t="b">
        <v>1</v>
      </c>
      <c r="V1404">
        <v>9</v>
      </c>
      <c r="W1404">
        <v>36</v>
      </c>
      <c r="X1404" t="s">
        <v>45</v>
      </c>
      <c r="Y1404">
        <v>27887</v>
      </c>
      <c r="Z1404">
        <v>15.299999999999999</v>
      </c>
      <c r="AA1404" s="17">
        <f>ai_ds_job_salaries_2026[[#This Row],[Bonus ]]/100</f>
        <v>7.9000000000000001E-2</v>
      </c>
      <c r="AB1404" s="18">
        <v>7.9</v>
      </c>
      <c r="AC1404">
        <v>4.9000000000000004</v>
      </c>
      <c r="AD1404">
        <v>5</v>
      </c>
      <c r="AE1404" t="b">
        <v>1</v>
      </c>
      <c r="AF1404">
        <v>6.2</v>
      </c>
      <c r="AG1404">
        <v>3.7</v>
      </c>
      <c r="AH1404" t="str">
        <f>IF(ai_ds_job_salaries_2026[[#This Row],[upskilling_hours_per_month]]&lt;=4,"Low",IF(ai_ds_job_salaries_2026[[#This Row],[upskilling_hours_per_month]]&lt;=8,"Standard","High"))</f>
        <v>Standard</v>
      </c>
      <c r="AI1404" s="6">
        <f>ai_ds_job_salaries_2026[[#This Row],[Bonus ]]/100</f>
        <v>7.9000000000000001E-2</v>
      </c>
      <c r="AJ1404">
        <v>7.9000000000000001E-2</v>
      </c>
    </row>
    <row r="1405" spans="1:36" ht="15.95">
      <c r="A1405" t="s">
        <v>91</v>
      </c>
      <c r="B1405" t="s">
        <v>47</v>
      </c>
      <c r="C1405" t="s">
        <v>48</v>
      </c>
      <c r="D1405" t="s">
        <v>57</v>
      </c>
      <c r="E1405" t="s">
        <v>41</v>
      </c>
      <c r="F1405" t="e">
        <f>VLOOKUP(ai_ds_job_salaries_2026[[#This Row],[company_location]],#REF!,2,)</f>
        <v>#REF!</v>
      </c>
      <c r="G1405" t="s">
        <v>94</v>
      </c>
      <c r="H1405" t="e">
        <f>VLOOKUP(ai_ds_job_salaries_2026[[#This Row],[1]],#REF!,2,FALSE)</f>
        <v>#REF!</v>
      </c>
      <c r="I1405" t="s">
        <v>58</v>
      </c>
      <c r="J1405">
        <v>1</v>
      </c>
      <c r="K1405">
        <v>10</v>
      </c>
      <c r="L1405">
        <v>1</v>
      </c>
      <c r="M1405" t="s">
        <v>43</v>
      </c>
      <c r="N1405" t="s">
        <v>44</v>
      </c>
      <c r="O1405" t="b">
        <v>0</v>
      </c>
      <c r="P1405" t="b">
        <v>0</v>
      </c>
      <c r="Q1405">
        <v>6</v>
      </c>
      <c r="R1405">
        <v>0</v>
      </c>
      <c r="S1405">
        <v>54</v>
      </c>
      <c r="T1405">
        <v>24</v>
      </c>
      <c r="U1405" t="b">
        <v>1</v>
      </c>
      <c r="V1405">
        <v>20</v>
      </c>
      <c r="W1405">
        <v>30</v>
      </c>
      <c r="X1405" t="s">
        <v>71</v>
      </c>
      <c r="Y1405">
        <v>111096</v>
      </c>
      <c r="Z1405">
        <v>9.1</v>
      </c>
      <c r="AA1405" s="17">
        <f>ai_ds_job_salaries_2026[[#This Row],[Bonus ]]/100</f>
        <v>0.126</v>
      </c>
      <c r="AB1405" s="18">
        <v>12.6</v>
      </c>
      <c r="AC1405">
        <v>7.4</v>
      </c>
      <c r="AD1405">
        <v>3</v>
      </c>
      <c r="AE1405" t="b">
        <v>0</v>
      </c>
      <c r="AF1405">
        <v>4.7</v>
      </c>
      <c r="AG1405">
        <v>3.5</v>
      </c>
      <c r="AH1405" t="str">
        <f>IF(ai_ds_job_salaries_2026[[#This Row],[upskilling_hours_per_month]]&lt;=4,"Low",IF(ai_ds_job_salaries_2026[[#This Row],[upskilling_hours_per_month]]&lt;=8,"Standard","High"))</f>
        <v>Standard</v>
      </c>
      <c r="AI1405" s="6">
        <f>ai_ds_job_salaries_2026[[#This Row],[Bonus ]]/100</f>
        <v>0.126</v>
      </c>
      <c r="AJ1405">
        <v>0.126</v>
      </c>
    </row>
    <row r="1406" spans="1:36" ht="15.95">
      <c r="A1406" t="s">
        <v>55</v>
      </c>
      <c r="B1406" t="s">
        <v>64</v>
      </c>
      <c r="C1406" t="s">
        <v>48</v>
      </c>
      <c r="D1406" t="s">
        <v>39</v>
      </c>
      <c r="E1406" t="s">
        <v>94</v>
      </c>
      <c r="F1406" t="e">
        <f>VLOOKUP(ai_ds_job_salaries_2026[[#This Row],[company_location]],#REF!,2,)</f>
        <v>#REF!</v>
      </c>
      <c r="G1406" t="s">
        <v>94</v>
      </c>
      <c r="H1406" t="e">
        <f>VLOOKUP(ai_ds_job_salaries_2026[[#This Row],[1]],#REF!,2,FALSE)</f>
        <v>#REF!</v>
      </c>
      <c r="I1406" t="s">
        <v>70</v>
      </c>
      <c r="J1406">
        <v>0</v>
      </c>
      <c r="K1406">
        <v>5</v>
      </c>
      <c r="L1406">
        <v>0</v>
      </c>
      <c r="M1406" t="s">
        <v>52</v>
      </c>
      <c r="N1406" t="s">
        <v>53</v>
      </c>
      <c r="O1406" t="b">
        <v>1</v>
      </c>
      <c r="P1406" t="b">
        <v>0</v>
      </c>
      <c r="Q1406">
        <v>10</v>
      </c>
      <c r="R1406">
        <v>3</v>
      </c>
      <c r="S1406">
        <v>46</v>
      </c>
      <c r="T1406">
        <v>42</v>
      </c>
      <c r="U1406" t="b">
        <v>0</v>
      </c>
      <c r="V1406">
        <v>2</v>
      </c>
      <c r="W1406">
        <v>24</v>
      </c>
      <c r="X1406" t="s">
        <v>83</v>
      </c>
      <c r="Y1406">
        <v>95073</v>
      </c>
      <c r="Z1406">
        <v>0</v>
      </c>
      <c r="AA1406" s="17">
        <f>ai_ds_job_salaries_2026[[#This Row],[Bonus ]]/100</f>
        <v>6.0999999999999999E-2</v>
      </c>
      <c r="AB1406" s="18">
        <v>6.1</v>
      </c>
      <c r="AC1406">
        <v>5</v>
      </c>
      <c r="AD1406">
        <v>6</v>
      </c>
      <c r="AE1406" t="b">
        <v>0</v>
      </c>
      <c r="AF1406">
        <v>8.8000000000000007</v>
      </c>
      <c r="AG1406">
        <v>3.8</v>
      </c>
      <c r="AH1406" t="str">
        <f>IF(ai_ds_job_salaries_2026[[#This Row],[upskilling_hours_per_month]]&lt;=4,"Low",IF(ai_ds_job_salaries_2026[[#This Row],[upskilling_hours_per_month]]&lt;=8,"Standard","High"))</f>
        <v>High</v>
      </c>
      <c r="AI1406" s="6">
        <f>ai_ds_job_salaries_2026[[#This Row],[Bonus ]]/100</f>
        <v>6.0999999999999999E-2</v>
      </c>
      <c r="AJ1406">
        <v>6.0999999999999999E-2</v>
      </c>
    </row>
    <row r="1407" spans="1:36" ht="15.95">
      <c r="A1407" t="s">
        <v>91</v>
      </c>
      <c r="B1407" t="s">
        <v>64</v>
      </c>
      <c r="C1407" t="s">
        <v>48</v>
      </c>
      <c r="D1407" t="s">
        <v>57</v>
      </c>
      <c r="E1407" t="s">
        <v>40</v>
      </c>
      <c r="F1407" t="e">
        <f>VLOOKUP(ai_ds_job_salaries_2026[[#This Row],[company_location]],#REF!,2,)</f>
        <v>#REF!</v>
      </c>
      <c r="G1407" t="s">
        <v>40</v>
      </c>
      <c r="H1407" t="e">
        <f>VLOOKUP(ai_ds_job_salaries_2026[[#This Row],[1]],#REF!,2,FALSE)</f>
        <v>#REF!</v>
      </c>
      <c r="I1407" t="s">
        <v>51</v>
      </c>
      <c r="J1407">
        <v>1</v>
      </c>
      <c r="K1407">
        <v>6</v>
      </c>
      <c r="L1407">
        <v>8</v>
      </c>
      <c r="M1407" t="s">
        <v>89</v>
      </c>
      <c r="N1407" t="s">
        <v>44</v>
      </c>
      <c r="O1407" t="b">
        <v>0</v>
      </c>
      <c r="P1407" t="b">
        <v>0</v>
      </c>
      <c r="Q1407">
        <v>8</v>
      </c>
      <c r="R1407">
        <v>0</v>
      </c>
      <c r="S1407">
        <v>39</v>
      </c>
      <c r="T1407">
        <v>12</v>
      </c>
      <c r="U1407" t="b">
        <v>1</v>
      </c>
      <c r="V1407">
        <v>11</v>
      </c>
      <c r="W1407">
        <v>0</v>
      </c>
      <c r="X1407" t="s">
        <v>45</v>
      </c>
      <c r="Y1407">
        <v>47917</v>
      </c>
      <c r="Z1407">
        <v>21.6</v>
      </c>
      <c r="AA1407" s="17">
        <f>ai_ds_job_salaries_2026[[#This Row],[Bonus ]]/100</f>
        <v>0.13200000000000001</v>
      </c>
      <c r="AB1407" s="18">
        <v>13.2</v>
      </c>
      <c r="AC1407">
        <v>7.1</v>
      </c>
      <c r="AD1407">
        <v>6</v>
      </c>
      <c r="AE1407" t="b">
        <v>0</v>
      </c>
      <c r="AF1407">
        <v>6.9</v>
      </c>
      <c r="AG1407">
        <v>6.5</v>
      </c>
      <c r="AH1407" t="str">
        <f>IF(ai_ds_job_salaries_2026[[#This Row],[upskilling_hours_per_month]]&lt;=4,"Low",IF(ai_ds_job_salaries_2026[[#This Row],[upskilling_hours_per_month]]&lt;=8,"Standard","High"))</f>
        <v>Standard</v>
      </c>
      <c r="AI1407" s="6">
        <f>ai_ds_job_salaries_2026[[#This Row],[Bonus ]]/100</f>
        <v>0.13200000000000001</v>
      </c>
      <c r="AJ1407">
        <v>0.13200000000000001</v>
      </c>
    </row>
    <row r="1408" spans="1:36" ht="15.95">
      <c r="A1408" t="s">
        <v>60</v>
      </c>
      <c r="B1408" t="s">
        <v>64</v>
      </c>
      <c r="C1408" t="s">
        <v>38</v>
      </c>
      <c r="D1408" t="s">
        <v>49</v>
      </c>
      <c r="E1408" t="s">
        <v>50</v>
      </c>
      <c r="F1408" t="e">
        <f>VLOOKUP(ai_ds_job_salaries_2026[[#This Row],[company_location]],#REF!,2,)</f>
        <v>#REF!</v>
      </c>
      <c r="G1408" t="s">
        <v>79</v>
      </c>
      <c r="H1408" t="e">
        <f>VLOOKUP(ai_ds_job_salaries_2026[[#This Row],[1]],#REF!,2,FALSE)</f>
        <v>#REF!</v>
      </c>
      <c r="I1408" t="s">
        <v>51</v>
      </c>
      <c r="J1408">
        <v>1</v>
      </c>
      <c r="K1408">
        <v>5</v>
      </c>
      <c r="L1408">
        <v>2</v>
      </c>
      <c r="M1408" t="s">
        <v>43</v>
      </c>
      <c r="N1408" t="s">
        <v>44</v>
      </c>
      <c r="O1408" t="b">
        <v>0</v>
      </c>
      <c r="P1408" t="b">
        <v>0</v>
      </c>
      <c r="Q1408">
        <v>5</v>
      </c>
      <c r="R1408">
        <v>0</v>
      </c>
      <c r="S1408">
        <v>48</v>
      </c>
      <c r="T1408">
        <v>48</v>
      </c>
      <c r="U1408" t="b">
        <v>1</v>
      </c>
      <c r="V1408">
        <v>11</v>
      </c>
      <c r="W1408">
        <v>36</v>
      </c>
      <c r="X1408" t="s">
        <v>54</v>
      </c>
      <c r="Y1408">
        <v>72983</v>
      </c>
      <c r="Z1408">
        <v>4.5</v>
      </c>
      <c r="AA1408" s="17">
        <f>ai_ds_job_salaries_2026[[#This Row],[Bonus ]]/100</f>
        <v>6.4000000000000001E-2</v>
      </c>
      <c r="AB1408" s="18">
        <v>6.4</v>
      </c>
      <c r="AC1408">
        <v>5.9</v>
      </c>
      <c r="AD1408">
        <v>4</v>
      </c>
      <c r="AE1408" t="b">
        <v>0</v>
      </c>
      <c r="AF1408">
        <v>15.2</v>
      </c>
      <c r="AG1408">
        <v>4</v>
      </c>
      <c r="AH1408" t="str">
        <f>IF(ai_ds_job_salaries_2026[[#This Row],[upskilling_hours_per_month]]&lt;=4,"Low",IF(ai_ds_job_salaries_2026[[#This Row],[upskilling_hours_per_month]]&lt;=8,"Standard","High"))</f>
        <v>High</v>
      </c>
      <c r="AI1408" s="6">
        <f>ai_ds_job_salaries_2026[[#This Row],[Bonus ]]/100</f>
        <v>6.4000000000000001E-2</v>
      </c>
      <c r="AJ1408">
        <v>6.4000000000000001E-2</v>
      </c>
    </row>
    <row r="1409" spans="1:36" ht="15.95">
      <c r="A1409" t="s">
        <v>60</v>
      </c>
      <c r="B1409" t="s">
        <v>64</v>
      </c>
      <c r="C1409" t="s">
        <v>48</v>
      </c>
      <c r="D1409" t="s">
        <v>57</v>
      </c>
      <c r="E1409" t="s">
        <v>50</v>
      </c>
      <c r="F1409" t="e">
        <f>VLOOKUP(ai_ds_job_salaries_2026[[#This Row],[company_location]],#REF!,2,)</f>
        <v>#REF!</v>
      </c>
      <c r="G1409" t="s">
        <v>50</v>
      </c>
      <c r="H1409" t="e">
        <f>VLOOKUP(ai_ds_job_salaries_2026[[#This Row],[1]],#REF!,2,FALSE)</f>
        <v>#REF!</v>
      </c>
      <c r="I1409" t="s">
        <v>42</v>
      </c>
      <c r="J1409">
        <v>1</v>
      </c>
      <c r="K1409">
        <v>10</v>
      </c>
      <c r="L1409">
        <v>7</v>
      </c>
      <c r="M1409" t="s">
        <v>74</v>
      </c>
      <c r="N1409" t="s">
        <v>44</v>
      </c>
      <c r="O1409" t="b">
        <v>0</v>
      </c>
      <c r="P1409" t="b">
        <v>0</v>
      </c>
      <c r="Q1409">
        <v>7</v>
      </c>
      <c r="R1409">
        <v>1</v>
      </c>
      <c r="S1409">
        <v>40</v>
      </c>
      <c r="T1409">
        <v>42</v>
      </c>
      <c r="U1409" t="b">
        <v>1</v>
      </c>
      <c r="V1409">
        <v>20</v>
      </c>
      <c r="W1409">
        <v>36</v>
      </c>
      <c r="X1409" t="s">
        <v>54</v>
      </c>
      <c r="Y1409">
        <v>131939</v>
      </c>
      <c r="Z1409">
        <v>2.7</v>
      </c>
      <c r="AA1409" s="17">
        <f>ai_ds_job_salaries_2026[[#This Row],[Bonus ]]/100</f>
        <v>4.7E-2</v>
      </c>
      <c r="AB1409" s="18">
        <v>4.7</v>
      </c>
      <c r="AC1409">
        <v>5.9</v>
      </c>
      <c r="AD1409">
        <v>1</v>
      </c>
      <c r="AE1409" t="b">
        <v>0</v>
      </c>
      <c r="AF1409">
        <v>3</v>
      </c>
      <c r="AG1409">
        <v>5.4</v>
      </c>
      <c r="AH1409" t="str">
        <f>IF(ai_ds_job_salaries_2026[[#This Row],[upskilling_hours_per_month]]&lt;=4,"Low",IF(ai_ds_job_salaries_2026[[#This Row],[upskilling_hours_per_month]]&lt;=8,"Standard","High"))</f>
        <v>Low</v>
      </c>
      <c r="AI1409" s="6">
        <f>ai_ds_job_salaries_2026[[#This Row],[Bonus ]]/100</f>
        <v>4.7E-2</v>
      </c>
      <c r="AJ1409">
        <v>4.7E-2</v>
      </c>
    </row>
    <row r="1410" spans="1:36" ht="15.95">
      <c r="A1410" t="s">
        <v>55</v>
      </c>
      <c r="B1410" t="s">
        <v>64</v>
      </c>
      <c r="C1410" t="s">
        <v>48</v>
      </c>
      <c r="D1410" t="s">
        <v>57</v>
      </c>
      <c r="E1410" t="s">
        <v>101</v>
      </c>
      <c r="F1410" t="e">
        <f>VLOOKUP(ai_ds_job_salaries_2026[[#This Row],[company_location]],#REF!,2,)</f>
        <v>#REF!</v>
      </c>
      <c r="G1410" t="s">
        <v>101</v>
      </c>
      <c r="H1410" t="e">
        <f>VLOOKUP(ai_ds_job_salaries_2026[[#This Row],[1]],#REF!,2,FALSE)</f>
        <v>#REF!</v>
      </c>
      <c r="I1410" t="s">
        <v>70</v>
      </c>
      <c r="J1410">
        <v>1</v>
      </c>
      <c r="K1410">
        <v>7</v>
      </c>
      <c r="L1410">
        <v>0</v>
      </c>
      <c r="M1410" t="s">
        <v>74</v>
      </c>
      <c r="N1410" t="s">
        <v>44</v>
      </c>
      <c r="O1410" t="b">
        <v>1</v>
      </c>
      <c r="P1410" t="b">
        <v>0</v>
      </c>
      <c r="Q1410">
        <v>4</v>
      </c>
      <c r="R1410">
        <v>3</v>
      </c>
      <c r="S1410">
        <v>44</v>
      </c>
      <c r="T1410">
        <v>18</v>
      </c>
      <c r="U1410" t="b">
        <v>0</v>
      </c>
      <c r="V1410">
        <v>4</v>
      </c>
      <c r="W1410">
        <v>30</v>
      </c>
      <c r="X1410" t="s">
        <v>83</v>
      </c>
      <c r="Y1410">
        <v>71642</v>
      </c>
      <c r="Z1410">
        <v>7.8</v>
      </c>
      <c r="AA1410" s="17">
        <f>ai_ds_job_salaries_2026[[#This Row],[Bonus ]]/100</f>
        <v>6.2E-2</v>
      </c>
      <c r="AB1410" s="18">
        <v>6.2</v>
      </c>
      <c r="AC1410">
        <v>7</v>
      </c>
      <c r="AD1410">
        <v>4</v>
      </c>
      <c r="AE1410" t="b">
        <v>0</v>
      </c>
      <c r="AF1410">
        <v>10.7</v>
      </c>
      <c r="AG1410">
        <v>4.4000000000000004</v>
      </c>
      <c r="AH1410" t="str">
        <f>IF(ai_ds_job_salaries_2026[[#This Row],[upskilling_hours_per_month]]&lt;=4,"Low",IF(ai_ds_job_salaries_2026[[#This Row],[upskilling_hours_per_month]]&lt;=8,"Standard","High"))</f>
        <v>High</v>
      </c>
      <c r="AI1410" s="6">
        <f>ai_ds_job_salaries_2026[[#This Row],[Bonus ]]/100</f>
        <v>6.2E-2</v>
      </c>
      <c r="AJ1410">
        <v>6.2E-2</v>
      </c>
    </row>
    <row r="1411" spans="1:36" ht="15.95">
      <c r="A1411" t="s">
        <v>60</v>
      </c>
      <c r="B1411" t="s">
        <v>64</v>
      </c>
      <c r="C1411" t="s">
        <v>81</v>
      </c>
      <c r="D1411" t="s">
        <v>39</v>
      </c>
      <c r="E1411" t="s">
        <v>72</v>
      </c>
      <c r="F1411" t="e">
        <f>VLOOKUP(ai_ds_job_salaries_2026[[#This Row],[company_location]],#REF!,2,)</f>
        <v>#REF!</v>
      </c>
      <c r="G1411" t="s">
        <v>72</v>
      </c>
      <c r="H1411" t="e">
        <f>VLOOKUP(ai_ds_job_salaries_2026[[#This Row],[1]],#REF!,2,FALSE)</f>
        <v>#REF!</v>
      </c>
      <c r="I1411" t="s">
        <v>70</v>
      </c>
      <c r="J1411">
        <v>0</v>
      </c>
      <c r="K1411">
        <v>6</v>
      </c>
      <c r="L1411">
        <v>6</v>
      </c>
      <c r="M1411" t="s">
        <v>52</v>
      </c>
      <c r="N1411" t="s">
        <v>44</v>
      </c>
      <c r="O1411" t="b">
        <v>0</v>
      </c>
      <c r="P1411" t="b">
        <v>0</v>
      </c>
      <c r="Q1411">
        <v>6</v>
      </c>
      <c r="R1411">
        <v>1</v>
      </c>
      <c r="S1411">
        <v>46</v>
      </c>
      <c r="T1411">
        <v>0</v>
      </c>
      <c r="U1411" t="b">
        <v>1</v>
      </c>
      <c r="V1411">
        <v>14</v>
      </c>
      <c r="W1411">
        <v>42</v>
      </c>
      <c r="X1411" t="s">
        <v>75</v>
      </c>
      <c r="Y1411">
        <v>66665</v>
      </c>
      <c r="Z1411">
        <v>8.3000000000000007</v>
      </c>
      <c r="AA1411" s="17">
        <f>ai_ds_job_salaries_2026[[#This Row],[Bonus ]]/100</f>
        <v>8.900000000000001E-2</v>
      </c>
      <c r="AB1411" s="18">
        <v>8.9</v>
      </c>
      <c r="AC1411">
        <v>7.5</v>
      </c>
      <c r="AD1411">
        <v>4</v>
      </c>
      <c r="AE1411" t="b">
        <v>0</v>
      </c>
      <c r="AF1411">
        <v>11.4</v>
      </c>
      <c r="AG1411">
        <v>6.3</v>
      </c>
      <c r="AH1411" t="str">
        <f>IF(ai_ds_job_salaries_2026[[#This Row],[upskilling_hours_per_month]]&lt;=4,"Low",IF(ai_ds_job_salaries_2026[[#This Row],[upskilling_hours_per_month]]&lt;=8,"Standard","High"))</f>
        <v>High</v>
      </c>
      <c r="AI1411" s="6">
        <f>ai_ds_job_salaries_2026[[#This Row],[Bonus ]]/100</f>
        <v>8.900000000000001E-2</v>
      </c>
      <c r="AJ1411">
        <v>8.900000000000001E-2</v>
      </c>
    </row>
    <row r="1412" spans="1:36" ht="15.95">
      <c r="A1412" t="s">
        <v>36</v>
      </c>
      <c r="B1412" t="s">
        <v>64</v>
      </c>
      <c r="C1412" t="s">
        <v>48</v>
      </c>
      <c r="D1412" t="s">
        <v>57</v>
      </c>
      <c r="E1412" t="s">
        <v>79</v>
      </c>
      <c r="F1412" t="e">
        <f>VLOOKUP(ai_ds_job_salaries_2026[[#This Row],[company_location]],#REF!,2,)</f>
        <v>#REF!</v>
      </c>
      <c r="G1412" t="s">
        <v>79</v>
      </c>
      <c r="H1412" t="e">
        <f>VLOOKUP(ai_ds_job_salaries_2026[[#This Row],[1]],#REF!,2,FALSE)</f>
        <v>#REF!</v>
      </c>
      <c r="I1412" t="s">
        <v>70</v>
      </c>
      <c r="J1412">
        <v>0.5</v>
      </c>
      <c r="K1412">
        <v>5</v>
      </c>
      <c r="L1412">
        <v>0</v>
      </c>
      <c r="M1412" t="s">
        <v>52</v>
      </c>
      <c r="N1412" t="s">
        <v>44</v>
      </c>
      <c r="O1412" t="b">
        <v>0</v>
      </c>
      <c r="P1412" t="b">
        <v>0</v>
      </c>
      <c r="Q1412">
        <v>5</v>
      </c>
      <c r="R1412">
        <v>3</v>
      </c>
      <c r="S1412">
        <v>48</v>
      </c>
      <c r="T1412">
        <v>12</v>
      </c>
      <c r="U1412" t="b">
        <v>1</v>
      </c>
      <c r="V1412">
        <v>14</v>
      </c>
      <c r="W1412">
        <v>0</v>
      </c>
      <c r="X1412" t="s">
        <v>83</v>
      </c>
      <c r="Y1412">
        <v>91851</v>
      </c>
      <c r="Z1412">
        <v>8</v>
      </c>
      <c r="AA1412" s="17">
        <f>ai_ds_job_salaries_2026[[#This Row],[Bonus ]]/100</f>
        <v>0.126</v>
      </c>
      <c r="AB1412" s="18">
        <v>12.6</v>
      </c>
      <c r="AC1412">
        <v>5.5</v>
      </c>
      <c r="AD1412">
        <v>4</v>
      </c>
      <c r="AE1412" t="b">
        <v>0</v>
      </c>
      <c r="AF1412">
        <v>5.7</v>
      </c>
      <c r="AG1412">
        <v>7.8</v>
      </c>
      <c r="AH1412" t="str">
        <f>IF(ai_ds_job_salaries_2026[[#This Row],[upskilling_hours_per_month]]&lt;=4,"Low",IF(ai_ds_job_salaries_2026[[#This Row],[upskilling_hours_per_month]]&lt;=8,"Standard","High"))</f>
        <v>Standard</v>
      </c>
      <c r="AI1412" s="6">
        <f>ai_ds_job_salaries_2026[[#This Row],[Bonus ]]/100</f>
        <v>0.126</v>
      </c>
      <c r="AJ1412">
        <v>0.126</v>
      </c>
    </row>
    <row r="1413" spans="1:36" ht="15.95">
      <c r="A1413" t="s">
        <v>69</v>
      </c>
      <c r="B1413" t="s">
        <v>47</v>
      </c>
      <c r="C1413" t="s">
        <v>48</v>
      </c>
      <c r="D1413" t="s">
        <v>57</v>
      </c>
      <c r="E1413" t="s">
        <v>50</v>
      </c>
      <c r="F1413" t="e">
        <f>VLOOKUP(ai_ds_job_salaries_2026[[#This Row],[company_location]],#REF!,2,)</f>
        <v>#REF!</v>
      </c>
      <c r="G1413" t="s">
        <v>50</v>
      </c>
      <c r="H1413" t="e">
        <f>VLOOKUP(ai_ds_job_salaries_2026[[#This Row],[1]],#REF!,2,FALSE)</f>
        <v>#REF!</v>
      </c>
      <c r="I1413" t="s">
        <v>73</v>
      </c>
      <c r="J1413">
        <v>0</v>
      </c>
      <c r="K1413">
        <v>12</v>
      </c>
      <c r="L1413">
        <v>7</v>
      </c>
      <c r="M1413" t="s">
        <v>74</v>
      </c>
      <c r="N1413" t="s">
        <v>44</v>
      </c>
      <c r="O1413" t="b">
        <v>0</v>
      </c>
      <c r="P1413" t="b">
        <v>0</v>
      </c>
      <c r="Q1413">
        <v>10</v>
      </c>
      <c r="R1413">
        <v>3</v>
      </c>
      <c r="S1413">
        <v>45</v>
      </c>
      <c r="T1413">
        <v>36</v>
      </c>
      <c r="U1413" t="b">
        <v>0</v>
      </c>
      <c r="V1413">
        <v>3</v>
      </c>
      <c r="W1413">
        <v>0</v>
      </c>
      <c r="X1413" t="s">
        <v>54</v>
      </c>
      <c r="Y1413">
        <v>79525</v>
      </c>
      <c r="Z1413">
        <v>13</v>
      </c>
      <c r="AA1413" s="17">
        <f>ai_ds_job_salaries_2026[[#This Row],[Bonus ]]/100</f>
        <v>9.4E-2</v>
      </c>
      <c r="AB1413" s="18">
        <v>9.4</v>
      </c>
      <c r="AC1413">
        <v>6.3</v>
      </c>
      <c r="AD1413">
        <v>3</v>
      </c>
      <c r="AE1413" t="b">
        <v>0</v>
      </c>
      <c r="AF1413">
        <v>13.4</v>
      </c>
      <c r="AG1413">
        <v>2.6</v>
      </c>
      <c r="AH1413" t="str">
        <f>IF(ai_ds_job_salaries_2026[[#This Row],[upskilling_hours_per_month]]&lt;=4,"Low",IF(ai_ds_job_salaries_2026[[#This Row],[upskilling_hours_per_month]]&lt;=8,"Standard","High"))</f>
        <v>High</v>
      </c>
      <c r="AI1413" s="6">
        <f>ai_ds_job_salaries_2026[[#This Row],[Bonus ]]/100</f>
        <v>9.4E-2</v>
      </c>
      <c r="AJ1413">
        <v>9.4E-2</v>
      </c>
    </row>
    <row r="1414" spans="1:36" ht="15.95">
      <c r="A1414" t="s">
        <v>91</v>
      </c>
      <c r="B1414" t="s">
        <v>47</v>
      </c>
      <c r="C1414" t="s">
        <v>48</v>
      </c>
      <c r="D1414" t="s">
        <v>39</v>
      </c>
      <c r="E1414" t="s">
        <v>61</v>
      </c>
      <c r="F1414" t="e">
        <f>VLOOKUP(ai_ds_job_salaries_2026[[#This Row],[company_location]],#REF!,2,)</f>
        <v>#REF!</v>
      </c>
      <c r="G1414" t="s">
        <v>61</v>
      </c>
      <c r="H1414" t="e">
        <f>VLOOKUP(ai_ds_job_salaries_2026[[#This Row],[1]],#REF!,2,FALSE)</f>
        <v>#REF!</v>
      </c>
      <c r="I1414" t="s">
        <v>80</v>
      </c>
      <c r="J1414">
        <v>0</v>
      </c>
      <c r="K1414">
        <v>9</v>
      </c>
      <c r="L1414">
        <v>2</v>
      </c>
      <c r="M1414" t="s">
        <v>43</v>
      </c>
      <c r="N1414" t="s">
        <v>53</v>
      </c>
      <c r="O1414" t="b">
        <v>0</v>
      </c>
      <c r="P1414" t="b">
        <v>0</v>
      </c>
      <c r="Q1414">
        <v>4</v>
      </c>
      <c r="R1414">
        <v>1</v>
      </c>
      <c r="S1414">
        <v>53</v>
      </c>
      <c r="T1414">
        <v>12</v>
      </c>
      <c r="U1414" t="b">
        <v>1</v>
      </c>
      <c r="V1414">
        <v>7</v>
      </c>
      <c r="W1414">
        <v>42</v>
      </c>
      <c r="X1414" t="s">
        <v>63</v>
      </c>
      <c r="Y1414">
        <v>26838</v>
      </c>
      <c r="Z1414">
        <v>15</v>
      </c>
      <c r="AA1414" s="17">
        <f>ai_ds_job_salaries_2026[[#This Row],[Bonus ]]/100</f>
        <v>0.129</v>
      </c>
      <c r="AB1414" s="18">
        <v>12.9</v>
      </c>
      <c r="AC1414">
        <v>3.2</v>
      </c>
      <c r="AD1414">
        <v>7</v>
      </c>
      <c r="AE1414" t="b">
        <v>1</v>
      </c>
      <c r="AF1414">
        <v>9.4</v>
      </c>
      <c r="AG1414">
        <v>6.4</v>
      </c>
      <c r="AH1414" t="str">
        <f>IF(ai_ds_job_salaries_2026[[#This Row],[upskilling_hours_per_month]]&lt;=4,"Low",IF(ai_ds_job_salaries_2026[[#This Row],[upskilling_hours_per_month]]&lt;=8,"Standard","High"))</f>
        <v>High</v>
      </c>
      <c r="AI1414" s="6">
        <f>ai_ds_job_salaries_2026[[#This Row],[Bonus ]]/100</f>
        <v>0.129</v>
      </c>
      <c r="AJ1414">
        <v>0.129</v>
      </c>
    </row>
    <row r="1415" spans="1:36" ht="15.95">
      <c r="A1415" t="s">
        <v>55</v>
      </c>
      <c r="B1415" t="s">
        <v>47</v>
      </c>
      <c r="C1415" t="s">
        <v>48</v>
      </c>
      <c r="D1415" t="s">
        <v>57</v>
      </c>
      <c r="E1415" t="s">
        <v>40</v>
      </c>
      <c r="F1415" t="e">
        <f>VLOOKUP(ai_ds_job_salaries_2026[[#This Row],[company_location]],#REF!,2,)</f>
        <v>#REF!</v>
      </c>
      <c r="G1415" t="s">
        <v>40</v>
      </c>
      <c r="H1415" t="e">
        <f>VLOOKUP(ai_ds_job_salaries_2026[[#This Row],[1]],#REF!,2,FALSE)</f>
        <v>#REF!</v>
      </c>
      <c r="I1415" t="s">
        <v>51</v>
      </c>
      <c r="J1415">
        <v>1</v>
      </c>
      <c r="K1415">
        <v>11</v>
      </c>
      <c r="L1415">
        <v>2</v>
      </c>
      <c r="M1415" t="s">
        <v>52</v>
      </c>
      <c r="N1415" t="s">
        <v>44</v>
      </c>
      <c r="O1415" t="b">
        <v>1</v>
      </c>
      <c r="P1415" t="b">
        <v>0</v>
      </c>
      <c r="Q1415">
        <v>5</v>
      </c>
      <c r="R1415">
        <v>0</v>
      </c>
      <c r="S1415">
        <v>51</v>
      </c>
      <c r="T1415">
        <v>42</v>
      </c>
      <c r="U1415" t="b">
        <v>1</v>
      </c>
      <c r="V1415">
        <v>10</v>
      </c>
      <c r="W1415">
        <v>18</v>
      </c>
      <c r="X1415" t="s">
        <v>45</v>
      </c>
      <c r="Y1415">
        <v>50854</v>
      </c>
      <c r="Z1415">
        <v>0</v>
      </c>
      <c r="AA1415" s="17">
        <f>ai_ds_job_salaries_2026[[#This Row],[Bonus ]]/100</f>
        <v>0.106</v>
      </c>
      <c r="AB1415" s="18">
        <v>10.6</v>
      </c>
      <c r="AC1415">
        <v>7.9</v>
      </c>
      <c r="AD1415">
        <v>6</v>
      </c>
      <c r="AE1415" t="b">
        <v>0</v>
      </c>
      <c r="AF1415">
        <v>12</v>
      </c>
      <c r="AG1415">
        <v>3.2</v>
      </c>
      <c r="AH1415" t="str">
        <f>IF(ai_ds_job_salaries_2026[[#This Row],[upskilling_hours_per_month]]&lt;=4,"Low",IF(ai_ds_job_salaries_2026[[#This Row],[upskilling_hours_per_month]]&lt;=8,"Standard","High"))</f>
        <v>High</v>
      </c>
      <c r="AI1415" s="6">
        <f>ai_ds_job_salaries_2026[[#This Row],[Bonus ]]/100</f>
        <v>0.106</v>
      </c>
      <c r="AJ1415">
        <v>0.106</v>
      </c>
    </row>
    <row r="1416" spans="1:36" ht="15.95">
      <c r="A1416" t="s">
        <v>46</v>
      </c>
      <c r="B1416" t="s">
        <v>47</v>
      </c>
      <c r="C1416" t="s">
        <v>48</v>
      </c>
      <c r="D1416" t="s">
        <v>57</v>
      </c>
      <c r="E1416" t="s">
        <v>72</v>
      </c>
      <c r="F1416" t="e">
        <f>VLOOKUP(ai_ds_job_salaries_2026[[#This Row],[company_location]],#REF!,2,)</f>
        <v>#REF!</v>
      </c>
      <c r="G1416" t="s">
        <v>72</v>
      </c>
      <c r="H1416" t="e">
        <f>VLOOKUP(ai_ds_job_salaries_2026[[#This Row],[1]],#REF!,2,FALSE)</f>
        <v>#REF!</v>
      </c>
      <c r="I1416" t="s">
        <v>65</v>
      </c>
      <c r="J1416">
        <v>0</v>
      </c>
      <c r="K1416">
        <v>11</v>
      </c>
      <c r="L1416">
        <v>11</v>
      </c>
      <c r="M1416" t="s">
        <v>43</v>
      </c>
      <c r="N1416" t="s">
        <v>44</v>
      </c>
      <c r="O1416" t="b">
        <v>1</v>
      </c>
      <c r="P1416" t="b">
        <v>0</v>
      </c>
      <c r="Q1416">
        <v>6</v>
      </c>
      <c r="R1416">
        <v>1</v>
      </c>
      <c r="S1416">
        <v>43</v>
      </c>
      <c r="T1416">
        <v>42</v>
      </c>
      <c r="U1416" t="b">
        <v>1</v>
      </c>
      <c r="V1416">
        <v>9</v>
      </c>
      <c r="W1416">
        <v>54</v>
      </c>
      <c r="X1416" t="s">
        <v>75</v>
      </c>
      <c r="Y1416">
        <v>99206</v>
      </c>
      <c r="Z1416">
        <v>4.9000000000000004</v>
      </c>
      <c r="AA1416" s="17">
        <f>ai_ds_job_salaries_2026[[#This Row],[Bonus ]]/100</f>
        <v>0.18100000000000002</v>
      </c>
      <c r="AB1416" s="18">
        <v>18.100000000000001</v>
      </c>
      <c r="AC1416">
        <v>6</v>
      </c>
      <c r="AD1416">
        <v>7</v>
      </c>
      <c r="AE1416" t="b">
        <v>0</v>
      </c>
      <c r="AF1416">
        <v>13.7</v>
      </c>
      <c r="AG1416">
        <v>5.2</v>
      </c>
      <c r="AH1416" t="str">
        <f>IF(ai_ds_job_salaries_2026[[#This Row],[upskilling_hours_per_month]]&lt;=4,"Low",IF(ai_ds_job_salaries_2026[[#This Row],[upskilling_hours_per_month]]&lt;=8,"Standard","High"))</f>
        <v>High</v>
      </c>
      <c r="AI1416" s="6">
        <f>ai_ds_job_salaries_2026[[#This Row],[Bonus ]]/100</f>
        <v>0.18100000000000002</v>
      </c>
      <c r="AJ1416">
        <v>0.18100000000000002</v>
      </c>
    </row>
    <row r="1417" spans="1:36" ht="15.95">
      <c r="A1417" t="s">
        <v>36</v>
      </c>
      <c r="B1417" t="s">
        <v>47</v>
      </c>
      <c r="C1417" t="s">
        <v>38</v>
      </c>
      <c r="D1417" t="s">
        <v>49</v>
      </c>
      <c r="E1417" t="s">
        <v>40</v>
      </c>
      <c r="F1417" t="e">
        <f>VLOOKUP(ai_ds_job_salaries_2026[[#This Row],[company_location]],#REF!,2,)</f>
        <v>#REF!</v>
      </c>
      <c r="G1417" t="s">
        <v>40</v>
      </c>
      <c r="H1417" t="e">
        <f>VLOOKUP(ai_ds_job_salaries_2026[[#This Row],[1]],#REF!,2,FALSE)</f>
        <v>#REF!</v>
      </c>
      <c r="I1417" t="s">
        <v>58</v>
      </c>
      <c r="J1417">
        <v>1</v>
      </c>
      <c r="K1417">
        <v>8</v>
      </c>
      <c r="L1417">
        <v>6</v>
      </c>
      <c r="M1417" t="s">
        <v>52</v>
      </c>
      <c r="N1417" t="s">
        <v>44</v>
      </c>
      <c r="O1417" t="b">
        <v>0</v>
      </c>
      <c r="P1417" t="b">
        <v>0</v>
      </c>
      <c r="Q1417">
        <v>9</v>
      </c>
      <c r="R1417">
        <v>4</v>
      </c>
      <c r="S1417">
        <v>57</v>
      </c>
      <c r="T1417">
        <v>36</v>
      </c>
      <c r="U1417" t="b">
        <v>1</v>
      </c>
      <c r="V1417">
        <v>10</v>
      </c>
      <c r="W1417">
        <v>12</v>
      </c>
      <c r="X1417" t="s">
        <v>45</v>
      </c>
      <c r="Y1417">
        <v>15528</v>
      </c>
      <c r="Z1417">
        <v>3.5999999999999996</v>
      </c>
      <c r="AA1417" s="17">
        <f>ai_ds_job_salaries_2026[[#This Row],[Bonus ]]/100</f>
        <v>0.14099999999999999</v>
      </c>
      <c r="AB1417" s="18">
        <v>14.1</v>
      </c>
      <c r="AC1417">
        <v>7.2</v>
      </c>
      <c r="AD1417">
        <v>3</v>
      </c>
      <c r="AE1417" t="b">
        <v>0</v>
      </c>
      <c r="AF1417">
        <v>4.4000000000000004</v>
      </c>
      <c r="AG1417">
        <v>6.3</v>
      </c>
      <c r="AH1417" t="str">
        <f>IF(ai_ds_job_salaries_2026[[#This Row],[upskilling_hours_per_month]]&lt;=4,"Low",IF(ai_ds_job_salaries_2026[[#This Row],[upskilling_hours_per_month]]&lt;=8,"Standard","High"))</f>
        <v>Standard</v>
      </c>
      <c r="AI1417" s="6">
        <f>ai_ds_job_salaries_2026[[#This Row],[Bonus ]]/100</f>
        <v>0.14099999999999999</v>
      </c>
      <c r="AJ1417">
        <v>0.14099999999999999</v>
      </c>
    </row>
    <row r="1418" spans="1:36" ht="15.95">
      <c r="A1418" t="s">
        <v>55</v>
      </c>
      <c r="B1418" t="s">
        <v>47</v>
      </c>
      <c r="C1418" t="s">
        <v>48</v>
      </c>
      <c r="D1418" t="s">
        <v>57</v>
      </c>
      <c r="E1418" t="s">
        <v>79</v>
      </c>
      <c r="F1418" t="e">
        <f>VLOOKUP(ai_ds_job_salaries_2026[[#This Row],[company_location]],#REF!,2,)</f>
        <v>#REF!</v>
      </c>
      <c r="G1418" t="s">
        <v>98</v>
      </c>
      <c r="H1418" t="e">
        <f>VLOOKUP(ai_ds_job_salaries_2026[[#This Row],[1]],#REF!,2,FALSE)</f>
        <v>#REF!</v>
      </c>
      <c r="I1418" t="s">
        <v>42</v>
      </c>
      <c r="J1418">
        <v>1</v>
      </c>
      <c r="K1418">
        <v>12</v>
      </c>
      <c r="L1418">
        <v>0</v>
      </c>
      <c r="M1418" t="s">
        <v>43</v>
      </c>
      <c r="N1418" t="s">
        <v>53</v>
      </c>
      <c r="O1418" t="b">
        <v>1</v>
      </c>
      <c r="P1418" t="b">
        <v>0</v>
      </c>
      <c r="Q1418">
        <v>7</v>
      </c>
      <c r="R1418">
        <v>2</v>
      </c>
      <c r="S1418">
        <v>55</v>
      </c>
      <c r="T1418">
        <v>48</v>
      </c>
      <c r="U1418" t="b">
        <v>1</v>
      </c>
      <c r="V1418">
        <v>8</v>
      </c>
      <c r="W1418">
        <v>48</v>
      </c>
      <c r="X1418" t="s">
        <v>83</v>
      </c>
      <c r="Y1418">
        <v>154558</v>
      </c>
      <c r="Z1418">
        <v>15.4</v>
      </c>
      <c r="AA1418" s="17">
        <f>ai_ds_job_salaries_2026[[#This Row],[Bonus ]]/100</f>
        <v>0</v>
      </c>
      <c r="AB1418" s="18">
        <v>0</v>
      </c>
      <c r="AC1418">
        <v>6.4</v>
      </c>
      <c r="AD1418">
        <v>4</v>
      </c>
      <c r="AE1418" t="b">
        <v>1</v>
      </c>
      <c r="AF1418">
        <v>12.8</v>
      </c>
      <c r="AG1418">
        <v>2.2999999999999998</v>
      </c>
      <c r="AH1418" t="str">
        <f>IF(ai_ds_job_salaries_2026[[#This Row],[upskilling_hours_per_month]]&lt;=4,"Low",IF(ai_ds_job_salaries_2026[[#This Row],[upskilling_hours_per_month]]&lt;=8,"Standard","High"))</f>
        <v>High</v>
      </c>
      <c r="AI1418" s="6">
        <f>ai_ds_job_salaries_2026[[#This Row],[Bonus ]]/100</f>
        <v>0</v>
      </c>
      <c r="AJ1418">
        <v>0</v>
      </c>
    </row>
    <row r="1419" spans="1:36" ht="15.95">
      <c r="A1419" t="s">
        <v>60</v>
      </c>
      <c r="B1419" t="s">
        <v>56</v>
      </c>
      <c r="C1419" t="s">
        <v>48</v>
      </c>
      <c r="D1419" t="s">
        <v>57</v>
      </c>
      <c r="E1419" t="s">
        <v>40</v>
      </c>
      <c r="F1419" t="e">
        <f>VLOOKUP(ai_ds_job_salaries_2026[[#This Row],[company_location]],#REF!,2,)</f>
        <v>#REF!</v>
      </c>
      <c r="G1419" t="s">
        <v>40</v>
      </c>
      <c r="H1419" t="e">
        <f>VLOOKUP(ai_ds_job_salaries_2026[[#This Row],[1]],#REF!,2,FALSE)</f>
        <v>#REF!</v>
      </c>
      <c r="I1419" t="s">
        <v>51</v>
      </c>
      <c r="J1419">
        <v>1</v>
      </c>
      <c r="K1419">
        <v>0</v>
      </c>
      <c r="L1419">
        <v>0</v>
      </c>
      <c r="M1419" t="s">
        <v>89</v>
      </c>
      <c r="N1419" t="s">
        <v>44</v>
      </c>
      <c r="O1419" t="b">
        <v>0</v>
      </c>
      <c r="P1419" t="b">
        <v>0</v>
      </c>
      <c r="Q1419">
        <v>4</v>
      </c>
      <c r="R1419">
        <v>2</v>
      </c>
      <c r="S1419">
        <v>39</v>
      </c>
      <c r="T1419">
        <v>48</v>
      </c>
      <c r="U1419" t="b">
        <v>0</v>
      </c>
      <c r="V1419">
        <v>3</v>
      </c>
      <c r="W1419">
        <v>42</v>
      </c>
      <c r="X1419" t="s">
        <v>45</v>
      </c>
      <c r="Y1419">
        <v>22831</v>
      </c>
      <c r="Z1419">
        <v>8</v>
      </c>
      <c r="AA1419" s="17">
        <f>ai_ds_job_salaries_2026[[#This Row],[Bonus ]]/100</f>
        <v>6.9999999999999993E-3</v>
      </c>
      <c r="AB1419" s="18">
        <v>0.7</v>
      </c>
      <c r="AC1419">
        <v>5.6</v>
      </c>
      <c r="AD1419">
        <v>6</v>
      </c>
      <c r="AE1419" t="b">
        <v>0</v>
      </c>
      <c r="AF1419">
        <v>3.8</v>
      </c>
      <c r="AG1419">
        <v>3.1</v>
      </c>
      <c r="AH1419" t="str">
        <f>IF(ai_ds_job_salaries_2026[[#This Row],[upskilling_hours_per_month]]&lt;=4,"Low",IF(ai_ds_job_salaries_2026[[#This Row],[upskilling_hours_per_month]]&lt;=8,"Standard","High"))</f>
        <v>Low</v>
      </c>
      <c r="AI1419" s="6">
        <f>ai_ds_job_salaries_2026[[#This Row],[Bonus ]]/100</f>
        <v>6.9999999999999993E-3</v>
      </c>
      <c r="AJ1419">
        <v>6.9999999999999993E-3</v>
      </c>
    </row>
    <row r="1420" spans="1:36" ht="15.95">
      <c r="A1420" t="s">
        <v>69</v>
      </c>
      <c r="B1420" t="s">
        <v>56</v>
      </c>
      <c r="C1420" t="s">
        <v>78</v>
      </c>
      <c r="D1420" t="s">
        <v>39</v>
      </c>
      <c r="E1420" t="s">
        <v>61</v>
      </c>
      <c r="F1420" t="e">
        <f>VLOOKUP(ai_ds_job_salaries_2026[[#This Row],[company_location]],#REF!,2,)</f>
        <v>#REF!</v>
      </c>
      <c r="G1420" t="s">
        <v>61</v>
      </c>
      <c r="H1420" t="e">
        <f>VLOOKUP(ai_ds_job_salaries_2026[[#This Row],[1]],#REF!,2,FALSE)</f>
        <v>#REF!</v>
      </c>
      <c r="I1420" t="s">
        <v>42</v>
      </c>
      <c r="J1420">
        <v>1</v>
      </c>
      <c r="K1420">
        <v>2</v>
      </c>
      <c r="L1420">
        <v>7</v>
      </c>
      <c r="M1420" t="s">
        <v>52</v>
      </c>
      <c r="N1420" t="s">
        <v>90</v>
      </c>
      <c r="O1420" t="b">
        <v>0</v>
      </c>
      <c r="P1420" t="b">
        <v>0</v>
      </c>
      <c r="Q1420">
        <v>17</v>
      </c>
      <c r="R1420">
        <v>1</v>
      </c>
      <c r="S1420">
        <v>44</v>
      </c>
      <c r="T1420">
        <v>54</v>
      </c>
      <c r="U1420" t="b">
        <v>0</v>
      </c>
      <c r="V1420">
        <v>2</v>
      </c>
      <c r="W1420">
        <v>12</v>
      </c>
      <c r="X1420" t="s">
        <v>63</v>
      </c>
      <c r="Y1420">
        <v>17701</v>
      </c>
      <c r="Z1420">
        <v>0</v>
      </c>
      <c r="AA1420" s="17">
        <f>ai_ds_job_salaries_2026[[#This Row],[Bonus ]]/100</f>
        <v>0</v>
      </c>
      <c r="AB1420" s="18">
        <v>0</v>
      </c>
      <c r="AC1420">
        <v>4.5999999999999996</v>
      </c>
      <c r="AD1420">
        <v>5</v>
      </c>
      <c r="AE1420" t="b">
        <v>0</v>
      </c>
      <c r="AF1420">
        <v>5.3</v>
      </c>
      <c r="AG1420">
        <v>6.1</v>
      </c>
      <c r="AH1420" t="str">
        <f>IF(ai_ds_job_salaries_2026[[#This Row],[upskilling_hours_per_month]]&lt;=4,"Low",IF(ai_ds_job_salaries_2026[[#This Row],[upskilling_hours_per_month]]&lt;=8,"Standard","High"))</f>
        <v>Standard</v>
      </c>
      <c r="AI1420" s="6">
        <f>ai_ds_job_salaries_2026[[#This Row],[Bonus ]]/100</f>
        <v>0</v>
      </c>
      <c r="AJ1420">
        <v>0</v>
      </c>
    </row>
    <row r="1421" spans="1:36" ht="15.95">
      <c r="A1421" t="s">
        <v>91</v>
      </c>
      <c r="B1421" t="s">
        <v>47</v>
      </c>
      <c r="C1421" t="s">
        <v>48</v>
      </c>
      <c r="D1421" t="s">
        <v>49</v>
      </c>
      <c r="E1421" t="s">
        <v>50</v>
      </c>
      <c r="F1421" t="e">
        <f>VLOOKUP(ai_ds_job_salaries_2026[[#This Row],[company_location]],#REF!,2,)</f>
        <v>#REF!</v>
      </c>
      <c r="G1421" t="s">
        <v>50</v>
      </c>
      <c r="H1421" t="e">
        <f>VLOOKUP(ai_ds_job_salaries_2026[[#This Row],[1]],#REF!,2,FALSE)</f>
        <v>#REF!</v>
      </c>
      <c r="I1421" t="s">
        <v>58</v>
      </c>
      <c r="J1421">
        <v>0</v>
      </c>
      <c r="K1421">
        <v>4</v>
      </c>
      <c r="L1421">
        <v>5</v>
      </c>
      <c r="M1421" t="s">
        <v>43</v>
      </c>
      <c r="N1421" t="s">
        <v>44</v>
      </c>
      <c r="O1421" t="b">
        <v>0</v>
      </c>
      <c r="P1421" t="b">
        <v>0</v>
      </c>
      <c r="Q1421">
        <v>7</v>
      </c>
      <c r="R1421">
        <v>1</v>
      </c>
      <c r="S1421">
        <v>50</v>
      </c>
      <c r="T1421">
        <v>42</v>
      </c>
      <c r="U1421" t="b">
        <v>1</v>
      </c>
      <c r="V1421">
        <v>13</v>
      </c>
      <c r="W1421">
        <v>54</v>
      </c>
      <c r="X1421" t="s">
        <v>54</v>
      </c>
      <c r="Y1421">
        <v>125973</v>
      </c>
      <c r="Z1421">
        <v>5</v>
      </c>
      <c r="AA1421" s="17">
        <f>ai_ds_job_salaries_2026[[#This Row],[Bonus ]]/100</f>
        <v>0.11699999999999999</v>
      </c>
      <c r="AB1421" s="18">
        <v>11.7</v>
      </c>
      <c r="AC1421">
        <v>7.2</v>
      </c>
      <c r="AD1421">
        <v>3</v>
      </c>
      <c r="AE1421" t="b">
        <v>0</v>
      </c>
      <c r="AF1421">
        <v>6.5</v>
      </c>
      <c r="AG1421">
        <v>3.8</v>
      </c>
      <c r="AH1421" t="str">
        <f>IF(ai_ds_job_salaries_2026[[#This Row],[upskilling_hours_per_month]]&lt;=4,"Low",IF(ai_ds_job_salaries_2026[[#This Row],[upskilling_hours_per_month]]&lt;=8,"Standard","High"))</f>
        <v>Standard</v>
      </c>
      <c r="AI1421" s="6">
        <f>ai_ds_job_salaries_2026[[#This Row],[Bonus ]]/100</f>
        <v>0.11699999999999999</v>
      </c>
      <c r="AJ1421">
        <v>0.11699999999999999</v>
      </c>
    </row>
    <row r="1422" spans="1:36" ht="15.95">
      <c r="A1422" t="s">
        <v>91</v>
      </c>
      <c r="B1422" t="s">
        <v>56</v>
      </c>
      <c r="C1422" t="s">
        <v>48</v>
      </c>
      <c r="D1422" t="s">
        <v>57</v>
      </c>
      <c r="E1422" t="s">
        <v>40</v>
      </c>
      <c r="F1422" t="e">
        <f>VLOOKUP(ai_ds_job_salaries_2026[[#This Row],[company_location]],#REF!,2,)</f>
        <v>#REF!</v>
      </c>
      <c r="G1422" t="s">
        <v>40</v>
      </c>
      <c r="H1422" t="e">
        <f>VLOOKUP(ai_ds_job_salaries_2026[[#This Row],[1]],#REF!,2,FALSE)</f>
        <v>#REF!</v>
      </c>
      <c r="I1422" t="s">
        <v>73</v>
      </c>
      <c r="J1422">
        <v>0</v>
      </c>
      <c r="K1422">
        <v>4</v>
      </c>
      <c r="L1422">
        <v>7</v>
      </c>
      <c r="M1422" t="s">
        <v>89</v>
      </c>
      <c r="N1422" t="s">
        <v>44</v>
      </c>
      <c r="O1422" t="b">
        <v>0</v>
      </c>
      <c r="P1422" t="b">
        <v>0</v>
      </c>
      <c r="Q1422">
        <v>9</v>
      </c>
      <c r="R1422">
        <v>2</v>
      </c>
      <c r="S1422">
        <v>49</v>
      </c>
      <c r="T1422">
        <v>42</v>
      </c>
      <c r="U1422" t="b">
        <v>1</v>
      </c>
      <c r="V1422">
        <v>11</v>
      </c>
      <c r="W1422">
        <v>6</v>
      </c>
      <c r="X1422" t="s">
        <v>45</v>
      </c>
      <c r="Y1422">
        <v>21904</v>
      </c>
      <c r="Z1422">
        <v>5.8999999999999995</v>
      </c>
      <c r="AA1422" s="17">
        <f>ai_ds_job_salaries_2026[[#This Row],[Bonus ]]/100</f>
        <v>7.400000000000001E-2</v>
      </c>
      <c r="AB1422" s="18">
        <v>7.4</v>
      </c>
      <c r="AC1422">
        <v>5.3</v>
      </c>
      <c r="AD1422">
        <v>2</v>
      </c>
      <c r="AE1422" t="b">
        <v>1</v>
      </c>
      <c r="AF1422">
        <v>15.1</v>
      </c>
      <c r="AG1422">
        <v>6.3</v>
      </c>
      <c r="AH1422" t="str">
        <f>IF(ai_ds_job_salaries_2026[[#This Row],[upskilling_hours_per_month]]&lt;=4,"Low",IF(ai_ds_job_salaries_2026[[#This Row],[upskilling_hours_per_month]]&lt;=8,"Standard","High"))</f>
        <v>High</v>
      </c>
      <c r="AI1422" s="6">
        <f>ai_ds_job_salaries_2026[[#This Row],[Bonus ]]/100</f>
        <v>7.400000000000001E-2</v>
      </c>
      <c r="AJ1422">
        <v>7.400000000000001E-2</v>
      </c>
    </row>
    <row r="1423" spans="1:36" ht="15.95">
      <c r="A1423" t="s">
        <v>55</v>
      </c>
      <c r="B1423" t="s">
        <v>56</v>
      </c>
      <c r="C1423" t="s">
        <v>48</v>
      </c>
      <c r="D1423" t="s">
        <v>57</v>
      </c>
      <c r="E1423" t="s">
        <v>82</v>
      </c>
      <c r="F1423" t="e">
        <f>VLOOKUP(ai_ds_job_salaries_2026[[#This Row],[company_location]],#REF!,2,)</f>
        <v>#REF!</v>
      </c>
      <c r="G1423" t="s">
        <v>82</v>
      </c>
      <c r="H1423" t="e">
        <f>VLOOKUP(ai_ds_job_salaries_2026[[#This Row],[1]],#REF!,2,FALSE)</f>
        <v>#REF!</v>
      </c>
      <c r="I1423" t="s">
        <v>88</v>
      </c>
      <c r="J1423">
        <v>1</v>
      </c>
      <c r="K1423">
        <v>0</v>
      </c>
      <c r="L1423">
        <v>2</v>
      </c>
      <c r="M1423" t="s">
        <v>59</v>
      </c>
      <c r="N1423" t="s">
        <v>44</v>
      </c>
      <c r="O1423" t="b">
        <v>1</v>
      </c>
      <c r="P1423" t="b">
        <v>0</v>
      </c>
      <c r="Q1423">
        <v>5</v>
      </c>
      <c r="R1423">
        <v>3</v>
      </c>
      <c r="S1423">
        <v>36</v>
      </c>
      <c r="T1423">
        <v>30</v>
      </c>
      <c r="U1423" t="b">
        <v>1</v>
      </c>
      <c r="V1423">
        <v>9</v>
      </c>
      <c r="W1423">
        <v>18</v>
      </c>
      <c r="X1423" t="s">
        <v>83</v>
      </c>
      <c r="Y1423">
        <v>50898</v>
      </c>
      <c r="Z1423">
        <v>3.8</v>
      </c>
      <c r="AA1423" s="17">
        <f>ai_ds_job_salaries_2026[[#This Row],[Bonus ]]/100</f>
        <v>9.0000000000000011E-3</v>
      </c>
      <c r="AB1423" s="18">
        <v>0.9</v>
      </c>
      <c r="AC1423">
        <v>6.4</v>
      </c>
      <c r="AD1423">
        <v>3</v>
      </c>
      <c r="AE1423" t="b">
        <v>0</v>
      </c>
      <c r="AF1423">
        <v>7</v>
      </c>
      <c r="AG1423">
        <v>4.4000000000000004</v>
      </c>
      <c r="AH1423" t="str">
        <f>IF(ai_ds_job_salaries_2026[[#This Row],[upskilling_hours_per_month]]&lt;=4,"Low",IF(ai_ds_job_salaries_2026[[#This Row],[upskilling_hours_per_month]]&lt;=8,"Standard","High"))</f>
        <v>Standard</v>
      </c>
      <c r="AI1423" s="6">
        <f>ai_ds_job_salaries_2026[[#This Row],[Bonus ]]/100</f>
        <v>9.0000000000000011E-3</v>
      </c>
      <c r="AJ1423">
        <v>9.0000000000000011E-3</v>
      </c>
    </row>
    <row r="1424" spans="1:36" ht="15.95">
      <c r="A1424" t="s">
        <v>96</v>
      </c>
      <c r="B1424" t="s">
        <v>56</v>
      </c>
      <c r="C1424" t="s">
        <v>78</v>
      </c>
      <c r="D1424" t="s">
        <v>57</v>
      </c>
      <c r="E1424" t="s">
        <v>50</v>
      </c>
      <c r="F1424" t="e">
        <f>VLOOKUP(ai_ds_job_salaries_2026[[#This Row],[company_location]],#REF!,2,)</f>
        <v>#REF!</v>
      </c>
      <c r="G1424" t="s">
        <v>50</v>
      </c>
      <c r="H1424" t="e">
        <f>VLOOKUP(ai_ds_job_salaries_2026[[#This Row],[1]],#REF!,2,FALSE)</f>
        <v>#REF!</v>
      </c>
      <c r="I1424" t="s">
        <v>58</v>
      </c>
      <c r="J1424">
        <v>0</v>
      </c>
      <c r="K1424">
        <v>1</v>
      </c>
      <c r="L1424">
        <v>5</v>
      </c>
      <c r="M1424" t="s">
        <v>52</v>
      </c>
      <c r="N1424" t="s">
        <v>44</v>
      </c>
      <c r="O1424" t="b">
        <v>0</v>
      </c>
      <c r="P1424" t="b">
        <v>0</v>
      </c>
      <c r="Q1424">
        <v>6</v>
      </c>
      <c r="R1424">
        <v>0</v>
      </c>
      <c r="S1424">
        <v>42</v>
      </c>
      <c r="T1424">
        <v>12</v>
      </c>
      <c r="U1424" t="b">
        <v>0</v>
      </c>
      <c r="V1424">
        <v>4</v>
      </c>
      <c r="W1424">
        <v>36</v>
      </c>
      <c r="X1424" t="s">
        <v>54</v>
      </c>
      <c r="Y1424">
        <v>60781</v>
      </c>
      <c r="Z1424">
        <v>4.1000000000000005</v>
      </c>
      <c r="AA1424" s="17">
        <f>ai_ds_job_salaries_2026[[#This Row],[Bonus ]]/100</f>
        <v>7.400000000000001E-2</v>
      </c>
      <c r="AB1424" s="18">
        <v>7.4</v>
      </c>
      <c r="AC1424">
        <v>7.4</v>
      </c>
      <c r="AD1424">
        <v>6</v>
      </c>
      <c r="AE1424" t="b">
        <v>0</v>
      </c>
      <c r="AF1424">
        <v>6.8</v>
      </c>
      <c r="AG1424">
        <v>5.4</v>
      </c>
      <c r="AH1424" t="str">
        <f>IF(ai_ds_job_salaries_2026[[#This Row],[upskilling_hours_per_month]]&lt;=4,"Low",IF(ai_ds_job_salaries_2026[[#This Row],[upskilling_hours_per_month]]&lt;=8,"Standard","High"))</f>
        <v>Standard</v>
      </c>
      <c r="AI1424" s="6">
        <f>ai_ds_job_salaries_2026[[#This Row],[Bonus ]]/100</f>
        <v>7.400000000000001E-2</v>
      </c>
      <c r="AJ1424">
        <v>7.400000000000001E-2</v>
      </c>
    </row>
    <row r="1425" spans="1:36" ht="15.95">
      <c r="A1425" t="s">
        <v>69</v>
      </c>
      <c r="B1425" t="s">
        <v>47</v>
      </c>
      <c r="C1425" t="s">
        <v>48</v>
      </c>
      <c r="D1425" t="s">
        <v>39</v>
      </c>
      <c r="E1425" t="s">
        <v>72</v>
      </c>
      <c r="F1425" t="e">
        <f>VLOOKUP(ai_ds_job_salaries_2026[[#This Row],[company_location]],#REF!,2,)</f>
        <v>#REF!</v>
      </c>
      <c r="G1425" t="s">
        <v>72</v>
      </c>
      <c r="H1425" t="e">
        <f>VLOOKUP(ai_ds_job_salaries_2026[[#This Row],[1]],#REF!,2,FALSE)</f>
        <v>#REF!</v>
      </c>
      <c r="I1425" t="s">
        <v>73</v>
      </c>
      <c r="J1425">
        <v>0.5</v>
      </c>
      <c r="K1425">
        <v>12</v>
      </c>
      <c r="L1425">
        <v>7</v>
      </c>
      <c r="M1425" t="s">
        <v>43</v>
      </c>
      <c r="N1425" t="s">
        <v>44</v>
      </c>
      <c r="O1425" t="b">
        <v>0</v>
      </c>
      <c r="P1425" t="b">
        <v>0</v>
      </c>
      <c r="Q1425">
        <v>9</v>
      </c>
      <c r="R1425">
        <v>2</v>
      </c>
      <c r="S1425">
        <v>56</v>
      </c>
      <c r="T1425">
        <v>36</v>
      </c>
      <c r="U1425" t="b">
        <v>1</v>
      </c>
      <c r="V1425">
        <v>9</v>
      </c>
      <c r="W1425">
        <v>36</v>
      </c>
      <c r="X1425" t="s">
        <v>75</v>
      </c>
      <c r="Y1425">
        <v>71406</v>
      </c>
      <c r="Z1425">
        <v>8.5</v>
      </c>
      <c r="AA1425" s="17">
        <f>ai_ds_job_salaries_2026[[#This Row],[Bonus ]]/100</f>
        <v>0.122</v>
      </c>
      <c r="AB1425" s="18">
        <v>12.2</v>
      </c>
      <c r="AC1425">
        <v>8.4</v>
      </c>
      <c r="AD1425">
        <v>8</v>
      </c>
      <c r="AE1425" t="b">
        <v>1</v>
      </c>
      <c r="AF1425">
        <v>5.5</v>
      </c>
      <c r="AG1425">
        <v>6.5</v>
      </c>
      <c r="AH1425" t="str">
        <f>IF(ai_ds_job_salaries_2026[[#This Row],[upskilling_hours_per_month]]&lt;=4,"Low",IF(ai_ds_job_salaries_2026[[#This Row],[upskilling_hours_per_month]]&lt;=8,"Standard","High"))</f>
        <v>Standard</v>
      </c>
      <c r="AI1425" s="6">
        <f>ai_ds_job_salaries_2026[[#This Row],[Bonus ]]/100</f>
        <v>0.122</v>
      </c>
      <c r="AJ1425">
        <v>0.122</v>
      </c>
    </row>
    <row r="1426" spans="1:36" ht="15.95">
      <c r="A1426" t="s">
        <v>55</v>
      </c>
      <c r="B1426" t="s">
        <v>64</v>
      </c>
      <c r="C1426" t="s">
        <v>48</v>
      </c>
      <c r="D1426" t="s">
        <v>49</v>
      </c>
      <c r="E1426" t="s">
        <v>72</v>
      </c>
      <c r="F1426" t="e">
        <f>VLOOKUP(ai_ds_job_salaries_2026[[#This Row],[company_location]],#REF!,2,)</f>
        <v>#REF!</v>
      </c>
      <c r="G1426" t="s">
        <v>72</v>
      </c>
      <c r="H1426" t="e">
        <f>VLOOKUP(ai_ds_job_salaries_2026[[#This Row],[1]],#REF!,2,FALSE)</f>
        <v>#REF!</v>
      </c>
      <c r="I1426" t="s">
        <v>70</v>
      </c>
      <c r="J1426">
        <v>0</v>
      </c>
      <c r="K1426">
        <v>3</v>
      </c>
      <c r="L1426">
        <v>0</v>
      </c>
      <c r="M1426" t="s">
        <v>43</v>
      </c>
      <c r="N1426" t="s">
        <v>44</v>
      </c>
      <c r="O1426" t="b">
        <v>1</v>
      </c>
      <c r="P1426" t="b">
        <v>0</v>
      </c>
      <c r="Q1426">
        <v>6</v>
      </c>
      <c r="R1426">
        <v>4</v>
      </c>
      <c r="S1426">
        <v>51</v>
      </c>
      <c r="T1426">
        <v>48</v>
      </c>
      <c r="U1426" t="b">
        <v>1</v>
      </c>
      <c r="V1426">
        <v>8</v>
      </c>
      <c r="W1426">
        <v>48</v>
      </c>
      <c r="X1426" t="s">
        <v>75</v>
      </c>
      <c r="Y1426">
        <v>106560</v>
      </c>
      <c r="Z1426">
        <v>8.6999999999999993</v>
      </c>
      <c r="AA1426" s="17">
        <f>ai_ds_job_salaries_2026[[#This Row],[Bonus ]]/100</f>
        <v>0.15</v>
      </c>
      <c r="AB1426" s="18">
        <v>15</v>
      </c>
      <c r="AC1426">
        <v>7.8</v>
      </c>
      <c r="AD1426">
        <v>5</v>
      </c>
      <c r="AE1426" t="b">
        <v>0</v>
      </c>
      <c r="AF1426">
        <v>15.2</v>
      </c>
      <c r="AG1426">
        <v>5.4</v>
      </c>
      <c r="AH1426" t="str">
        <f>IF(ai_ds_job_salaries_2026[[#This Row],[upskilling_hours_per_month]]&lt;=4,"Low",IF(ai_ds_job_salaries_2026[[#This Row],[upskilling_hours_per_month]]&lt;=8,"Standard","High"))</f>
        <v>High</v>
      </c>
      <c r="AI1426" s="6">
        <f>ai_ds_job_salaries_2026[[#This Row],[Bonus ]]/100</f>
        <v>0.15</v>
      </c>
      <c r="AJ1426">
        <v>0.15</v>
      </c>
    </row>
    <row r="1427" spans="1:36" ht="15.95">
      <c r="A1427" t="s">
        <v>76</v>
      </c>
      <c r="B1427" t="s">
        <v>56</v>
      </c>
      <c r="C1427" t="s">
        <v>48</v>
      </c>
      <c r="D1427" t="s">
        <v>57</v>
      </c>
      <c r="E1427" t="s">
        <v>82</v>
      </c>
      <c r="F1427" t="e">
        <f>VLOOKUP(ai_ds_job_salaries_2026[[#This Row],[company_location]],#REF!,2,)</f>
        <v>#REF!</v>
      </c>
      <c r="G1427" t="s">
        <v>40</v>
      </c>
      <c r="H1427" t="e">
        <f>VLOOKUP(ai_ds_job_salaries_2026[[#This Row],[1]],#REF!,2,FALSE)</f>
        <v>#REF!</v>
      </c>
      <c r="I1427" t="s">
        <v>73</v>
      </c>
      <c r="J1427">
        <v>1</v>
      </c>
      <c r="K1427">
        <v>2</v>
      </c>
      <c r="L1427">
        <v>0</v>
      </c>
      <c r="M1427" t="s">
        <v>43</v>
      </c>
      <c r="N1427" t="s">
        <v>100</v>
      </c>
      <c r="O1427" t="b">
        <v>0</v>
      </c>
      <c r="P1427" t="b">
        <v>0</v>
      </c>
      <c r="Q1427">
        <v>7</v>
      </c>
      <c r="R1427">
        <v>0</v>
      </c>
      <c r="S1427">
        <v>39</v>
      </c>
      <c r="T1427">
        <v>18</v>
      </c>
      <c r="U1427" t="b">
        <v>1</v>
      </c>
      <c r="V1427">
        <v>23</v>
      </c>
      <c r="W1427">
        <v>6</v>
      </c>
      <c r="X1427" t="s">
        <v>83</v>
      </c>
      <c r="Y1427">
        <v>69979</v>
      </c>
      <c r="Z1427">
        <v>19.8</v>
      </c>
      <c r="AA1427" s="17">
        <f>ai_ds_job_salaries_2026[[#This Row],[Bonus ]]/100</f>
        <v>7.2999999999999995E-2</v>
      </c>
      <c r="AB1427" s="18">
        <v>7.3</v>
      </c>
      <c r="AC1427">
        <v>8.3000000000000007</v>
      </c>
      <c r="AD1427">
        <v>6</v>
      </c>
      <c r="AE1427" t="b">
        <v>0</v>
      </c>
      <c r="AF1427">
        <v>5.8</v>
      </c>
      <c r="AG1427">
        <v>7.3</v>
      </c>
      <c r="AH1427" t="str">
        <f>IF(ai_ds_job_salaries_2026[[#This Row],[upskilling_hours_per_month]]&lt;=4,"Low",IF(ai_ds_job_salaries_2026[[#This Row],[upskilling_hours_per_month]]&lt;=8,"Standard","High"))</f>
        <v>Standard</v>
      </c>
      <c r="AI1427" s="6">
        <f>ai_ds_job_salaries_2026[[#This Row],[Bonus ]]/100</f>
        <v>7.2999999999999995E-2</v>
      </c>
      <c r="AJ1427">
        <v>7.2999999999999995E-2</v>
      </c>
    </row>
    <row r="1428" spans="1:36" ht="15.95">
      <c r="A1428" t="s">
        <v>46</v>
      </c>
      <c r="B1428" t="s">
        <v>47</v>
      </c>
      <c r="C1428" t="s">
        <v>48</v>
      </c>
      <c r="D1428" t="s">
        <v>49</v>
      </c>
      <c r="E1428" t="s">
        <v>86</v>
      </c>
      <c r="F1428" t="e">
        <f>VLOOKUP(ai_ds_job_salaries_2026[[#This Row],[company_location]],#REF!,2,)</f>
        <v>#REF!</v>
      </c>
      <c r="G1428" t="s">
        <v>86</v>
      </c>
      <c r="H1428" t="e">
        <f>VLOOKUP(ai_ds_job_salaries_2026[[#This Row],[1]],#REF!,2,FALSE)</f>
        <v>#REF!</v>
      </c>
      <c r="I1428" t="s">
        <v>70</v>
      </c>
      <c r="J1428">
        <v>0.5</v>
      </c>
      <c r="K1428">
        <v>10</v>
      </c>
      <c r="L1428">
        <v>5</v>
      </c>
      <c r="M1428" t="s">
        <v>59</v>
      </c>
      <c r="N1428" t="s">
        <v>44</v>
      </c>
      <c r="O1428" t="b">
        <v>1</v>
      </c>
      <c r="P1428" t="b">
        <v>0</v>
      </c>
      <c r="Q1428">
        <v>5</v>
      </c>
      <c r="R1428">
        <v>0</v>
      </c>
      <c r="S1428">
        <v>43</v>
      </c>
      <c r="T1428">
        <v>42</v>
      </c>
      <c r="U1428" t="b">
        <v>1</v>
      </c>
      <c r="V1428">
        <v>11</v>
      </c>
      <c r="W1428">
        <v>24</v>
      </c>
      <c r="X1428" t="s">
        <v>87</v>
      </c>
      <c r="Y1428">
        <v>78944</v>
      </c>
      <c r="Z1428">
        <v>2.4</v>
      </c>
      <c r="AA1428" s="17">
        <f>ai_ds_job_salaries_2026[[#This Row],[Bonus ]]/100</f>
        <v>0.14499999999999999</v>
      </c>
      <c r="AB1428" s="18">
        <v>14.5</v>
      </c>
      <c r="AC1428">
        <v>8.1</v>
      </c>
      <c r="AD1428">
        <v>4</v>
      </c>
      <c r="AE1428" t="b">
        <v>0</v>
      </c>
      <c r="AF1428">
        <v>12.3</v>
      </c>
      <c r="AG1428">
        <v>3.8</v>
      </c>
      <c r="AH1428" t="str">
        <f>IF(ai_ds_job_salaries_2026[[#This Row],[upskilling_hours_per_month]]&lt;=4,"Low",IF(ai_ds_job_salaries_2026[[#This Row],[upskilling_hours_per_month]]&lt;=8,"Standard","High"))</f>
        <v>High</v>
      </c>
      <c r="AI1428" s="6">
        <f>ai_ds_job_salaries_2026[[#This Row],[Bonus ]]/100</f>
        <v>0.14499999999999999</v>
      </c>
      <c r="AJ1428">
        <v>0.14499999999999999</v>
      </c>
    </row>
    <row r="1429" spans="1:36" ht="15.95">
      <c r="A1429" t="s">
        <v>76</v>
      </c>
      <c r="B1429" t="s">
        <v>64</v>
      </c>
      <c r="C1429" t="s">
        <v>48</v>
      </c>
      <c r="D1429" t="s">
        <v>57</v>
      </c>
      <c r="E1429" t="s">
        <v>40</v>
      </c>
      <c r="F1429" t="e">
        <f>VLOOKUP(ai_ds_job_salaries_2026[[#This Row],[company_location]],#REF!,2,)</f>
        <v>#REF!</v>
      </c>
      <c r="G1429" t="s">
        <v>50</v>
      </c>
      <c r="H1429" t="e">
        <f>VLOOKUP(ai_ds_job_salaries_2026[[#This Row],[1]],#REF!,2,FALSE)</f>
        <v>#REF!</v>
      </c>
      <c r="I1429" t="s">
        <v>58</v>
      </c>
      <c r="J1429">
        <v>1</v>
      </c>
      <c r="K1429">
        <v>5</v>
      </c>
      <c r="L1429">
        <v>5</v>
      </c>
      <c r="M1429" t="s">
        <v>52</v>
      </c>
      <c r="N1429" t="s">
        <v>95</v>
      </c>
      <c r="O1429" t="b">
        <v>0</v>
      </c>
      <c r="P1429" t="b">
        <v>0</v>
      </c>
      <c r="Q1429">
        <v>7</v>
      </c>
      <c r="R1429">
        <v>4</v>
      </c>
      <c r="S1429">
        <v>47</v>
      </c>
      <c r="T1429">
        <v>36</v>
      </c>
      <c r="U1429" t="b">
        <v>1</v>
      </c>
      <c r="V1429">
        <v>14</v>
      </c>
      <c r="W1429">
        <v>54</v>
      </c>
      <c r="X1429" t="s">
        <v>45</v>
      </c>
      <c r="Y1429">
        <v>41450</v>
      </c>
      <c r="Z1429">
        <v>16</v>
      </c>
      <c r="AA1429" s="17">
        <f>ai_ds_job_salaries_2026[[#This Row],[Bonus ]]/100</f>
        <v>0.01</v>
      </c>
      <c r="AB1429" s="18">
        <v>1</v>
      </c>
      <c r="AC1429">
        <v>5.9</v>
      </c>
      <c r="AD1429">
        <v>3</v>
      </c>
      <c r="AE1429" t="b">
        <v>0</v>
      </c>
      <c r="AF1429">
        <v>6.8</v>
      </c>
      <c r="AG1429">
        <v>6.9</v>
      </c>
      <c r="AH1429" t="str">
        <f>IF(ai_ds_job_salaries_2026[[#This Row],[upskilling_hours_per_month]]&lt;=4,"Low",IF(ai_ds_job_salaries_2026[[#This Row],[upskilling_hours_per_month]]&lt;=8,"Standard","High"))</f>
        <v>Standard</v>
      </c>
      <c r="AI1429" s="6">
        <f>ai_ds_job_salaries_2026[[#This Row],[Bonus ]]/100</f>
        <v>0.01</v>
      </c>
      <c r="AJ1429">
        <v>0.01</v>
      </c>
    </row>
    <row r="1430" spans="1:36" ht="15.95">
      <c r="A1430" t="s">
        <v>69</v>
      </c>
      <c r="B1430" t="s">
        <v>64</v>
      </c>
      <c r="C1430" t="s">
        <v>48</v>
      </c>
      <c r="D1430" t="s">
        <v>57</v>
      </c>
      <c r="E1430" t="s">
        <v>50</v>
      </c>
      <c r="F1430" t="e">
        <f>VLOOKUP(ai_ds_job_salaries_2026[[#This Row],[company_location]],#REF!,2,)</f>
        <v>#REF!</v>
      </c>
      <c r="G1430" t="s">
        <v>50</v>
      </c>
      <c r="H1430" t="e">
        <f>VLOOKUP(ai_ds_job_salaries_2026[[#This Row],[1]],#REF!,2,FALSE)</f>
        <v>#REF!</v>
      </c>
      <c r="I1430" t="s">
        <v>42</v>
      </c>
      <c r="J1430">
        <v>1</v>
      </c>
      <c r="K1430">
        <v>9</v>
      </c>
      <c r="L1430">
        <v>7</v>
      </c>
      <c r="M1430" t="s">
        <v>43</v>
      </c>
      <c r="N1430" t="s">
        <v>62</v>
      </c>
      <c r="O1430" t="b">
        <v>0</v>
      </c>
      <c r="P1430" t="b">
        <v>0</v>
      </c>
      <c r="Q1430">
        <v>5</v>
      </c>
      <c r="R1430">
        <v>0</v>
      </c>
      <c r="S1430">
        <v>53</v>
      </c>
      <c r="T1430">
        <v>12</v>
      </c>
      <c r="U1430" t="b">
        <v>1</v>
      </c>
      <c r="V1430">
        <v>7</v>
      </c>
      <c r="W1430">
        <v>36</v>
      </c>
      <c r="X1430" t="s">
        <v>54</v>
      </c>
      <c r="Y1430">
        <v>95590</v>
      </c>
      <c r="Z1430">
        <v>2</v>
      </c>
      <c r="AA1430" s="17">
        <f>ai_ds_job_salaries_2026[[#This Row],[Bonus ]]/100</f>
        <v>0.11</v>
      </c>
      <c r="AB1430" s="18">
        <v>11</v>
      </c>
      <c r="AC1430">
        <v>4.8</v>
      </c>
      <c r="AD1430">
        <v>4</v>
      </c>
      <c r="AE1430" t="b">
        <v>0</v>
      </c>
      <c r="AF1430">
        <v>6.8</v>
      </c>
      <c r="AG1430">
        <v>8.6</v>
      </c>
      <c r="AH1430" t="str">
        <f>IF(ai_ds_job_salaries_2026[[#This Row],[upskilling_hours_per_month]]&lt;=4,"Low",IF(ai_ds_job_salaries_2026[[#This Row],[upskilling_hours_per_month]]&lt;=8,"Standard","High"))</f>
        <v>Standard</v>
      </c>
      <c r="AI1430" s="6">
        <f>ai_ds_job_salaries_2026[[#This Row],[Bonus ]]/100</f>
        <v>0.11</v>
      </c>
      <c r="AJ1430">
        <v>0.11</v>
      </c>
    </row>
    <row r="1431" spans="1:36" ht="15.95">
      <c r="A1431" t="s">
        <v>69</v>
      </c>
      <c r="B1431" t="s">
        <v>47</v>
      </c>
      <c r="C1431" t="s">
        <v>48</v>
      </c>
      <c r="D1431" t="s">
        <v>57</v>
      </c>
      <c r="E1431" t="s">
        <v>79</v>
      </c>
      <c r="F1431" t="e">
        <f>VLOOKUP(ai_ds_job_salaries_2026[[#This Row],[company_location]],#REF!,2,)</f>
        <v>#REF!</v>
      </c>
      <c r="G1431" t="s">
        <v>79</v>
      </c>
      <c r="H1431" t="e">
        <f>VLOOKUP(ai_ds_job_salaries_2026[[#This Row],[1]],#REF!,2,FALSE)</f>
        <v>#REF!</v>
      </c>
      <c r="I1431" t="s">
        <v>51</v>
      </c>
      <c r="J1431">
        <v>0</v>
      </c>
      <c r="K1431">
        <v>11</v>
      </c>
      <c r="L1431">
        <v>4</v>
      </c>
      <c r="M1431" t="s">
        <v>43</v>
      </c>
      <c r="N1431" t="s">
        <v>90</v>
      </c>
      <c r="O1431" t="b">
        <v>0</v>
      </c>
      <c r="P1431" t="b">
        <v>0</v>
      </c>
      <c r="Q1431">
        <v>13</v>
      </c>
      <c r="R1431">
        <v>3</v>
      </c>
      <c r="S1431">
        <v>48</v>
      </c>
      <c r="T1431">
        <v>18</v>
      </c>
      <c r="U1431" t="b">
        <v>1</v>
      </c>
      <c r="V1431">
        <v>8</v>
      </c>
      <c r="W1431">
        <v>30</v>
      </c>
      <c r="X1431" t="s">
        <v>83</v>
      </c>
      <c r="Y1431">
        <v>76794</v>
      </c>
      <c r="Z1431">
        <v>1.5</v>
      </c>
      <c r="AA1431" s="17">
        <f>ai_ds_job_salaries_2026[[#This Row],[Bonus ]]/100</f>
        <v>0.13</v>
      </c>
      <c r="AB1431" s="18">
        <v>13</v>
      </c>
      <c r="AC1431">
        <v>7</v>
      </c>
      <c r="AD1431">
        <v>10</v>
      </c>
      <c r="AE1431" t="b">
        <v>0</v>
      </c>
      <c r="AF1431">
        <v>12.8</v>
      </c>
      <c r="AG1431">
        <v>4.2</v>
      </c>
      <c r="AH1431" t="str">
        <f>IF(ai_ds_job_salaries_2026[[#This Row],[upskilling_hours_per_month]]&lt;=4,"Low",IF(ai_ds_job_salaries_2026[[#This Row],[upskilling_hours_per_month]]&lt;=8,"Standard","High"))</f>
        <v>High</v>
      </c>
      <c r="AI1431" s="6">
        <f>ai_ds_job_salaries_2026[[#This Row],[Bonus ]]/100</f>
        <v>0.13</v>
      </c>
      <c r="AJ1431">
        <v>0.13</v>
      </c>
    </row>
    <row r="1432" spans="1:36" ht="15.95">
      <c r="A1432" t="s">
        <v>91</v>
      </c>
      <c r="B1432" t="s">
        <v>64</v>
      </c>
      <c r="C1432" t="s">
        <v>48</v>
      </c>
      <c r="D1432" t="s">
        <v>57</v>
      </c>
      <c r="E1432" t="s">
        <v>40</v>
      </c>
      <c r="F1432" t="e">
        <f>VLOOKUP(ai_ds_job_salaries_2026[[#This Row],[company_location]],#REF!,2,)</f>
        <v>#REF!</v>
      </c>
      <c r="G1432" t="s">
        <v>40</v>
      </c>
      <c r="H1432" t="e">
        <f>VLOOKUP(ai_ds_job_salaries_2026[[#This Row],[1]],#REF!,2,FALSE)</f>
        <v>#REF!</v>
      </c>
      <c r="I1432" t="s">
        <v>42</v>
      </c>
      <c r="J1432">
        <v>1</v>
      </c>
      <c r="K1432">
        <v>8</v>
      </c>
      <c r="L1432">
        <v>0</v>
      </c>
      <c r="M1432" t="s">
        <v>74</v>
      </c>
      <c r="N1432" t="s">
        <v>44</v>
      </c>
      <c r="O1432" t="b">
        <v>0</v>
      </c>
      <c r="P1432" t="b">
        <v>0</v>
      </c>
      <c r="Q1432">
        <v>8</v>
      </c>
      <c r="R1432">
        <v>2</v>
      </c>
      <c r="S1432">
        <v>49</v>
      </c>
      <c r="T1432">
        <v>12</v>
      </c>
      <c r="U1432" t="b">
        <v>1</v>
      </c>
      <c r="V1432">
        <v>10</v>
      </c>
      <c r="W1432">
        <v>6</v>
      </c>
      <c r="X1432" t="s">
        <v>45</v>
      </c>
      <c r="Y1432">
        <v>35036</v>
      </c>
      <c r="Z1432">
        <v>23.200000000000003</v>
      </c>
      <c r="AA1432" s="17">
        <f>ai_ds_job_salaries_2026[[#This Row],[Bonus ]]/100</f>
        <v>5.7999999999999996E-2</v>
      </c>
      <c r="AB1432" s="18">
        <v>5.8</v>
      </c>
      <c r="AC1432">
        <v>8.9</v>
      </c>
      <c r="AD1432">
        <v>7</v>
      </c>
      <c r="AE1432" t="b">
        <v>0</v>
      </c>
      <c r="AF1432">
        <v>11.9</v>
      </c>
      <c r="AG1432">
        <v>4.9000000000000004</v>
      </c>
      <c r="AH1432" t="str">
        <f>IF(ai_ds_job_salaries_2026[[#This Row],[upskilling_hours_per_month]]&lt;=4,"Low",IF(ai_ds_job_salaries_2026[[#This Row],[upskilling_hours_per_month]]&lt;=8,"Standard","High"))</f>
        <v>High</v>
      </c>
      <c r="AI1432" s="6">
        <f>ai_ds_job_salaries_2026[[#This Row],[Bonus ]]/100</f>
        <v>5.7999999999999996E-2</v>
      </c>
      <c r="AJ1432">
        <v>5.7999999999999996E-2</v>
      </c>
    </row>
    <row r="1433" spans="1:36" ht="15.95">
      <c r="A1433" t="s">
        <v>69</v>
      </c>
      <c r="B1433" t="s">
        <v>56</v>
      </c>
      <c r="C1433" t="s">
        <v>48</v>
      </c>
      <c r="D1433" t="s">
        <v>57</v>
      </c>
      <c r="E1433" t="s">
        <v>98</v>
      </c>
      <c r="F1433" t="e">
        <f>VLOOKUP(ai_ds_job_salaries_2026[[#This Row],[company_location]],#REF!,2,)</f>
        <v>#REF!</v>
      </c>
      <c r="G1433" t="s">
        <v>98</v>
      </c>
      <c r="H1433" t="e">
        <f>VLOOKUP(ai_ds_job_salaries_2026[[#This Row],[1]],#REF!,2,FALSE)</f>
        <v>#REF!</v>
      </c>
      <c r="I1433" t="s">
        <v>70</v>
      </c>
      <c r="J1433">
        <v>0</v>
      </c>
      <c r="K1433">
        <v>0</v>
      </c>
      <c r="L1433">
        <v>2</v>
      </c>
      <c r="M1433" t="s">
        <v>52</v>
      </c>
      <c r="N1433" t="s">
        <v>44</v>
      </c>
      <c r="O1433" t="b">
        <v>0</v>
      </c>
      <c r="P1433" t="b">
        <v>0</v>
      </c>
      <c r="Q1433">
        <v>4</v>
      </c>
      <c r="R1433">
        <v>0</v>
      </c>
      <c r="S1433">
        <v>45</v>
      </c>
      <c r="T1433">
        <v>36</v>
      </c>
      <c r="U1433" t="b">
        <v>0</v>
      </c>
      <c r="V1433">
        <v>2</v>
      </c>
      <c r="W1433">
        <v>48</v>
      </c>
      <c r="X1433" t="s">
        <v>99</v>
      </c>
      <c r="Y1433">
        <v>56030</v>
      </c>
      <c r="Z1433">
        <v>5.8000000000000007</v>
      </c>
      <c r="AA1433" s="17">
        <f>ai_ds_job_salaries_2026[[#This Row],[Bonus ]]/100</f>
        <v>4.0000000000000001E-3</v>
      </c>
      <c r="AB1433" s="18">
        <v>0.4</v>
      </c>
      <c r="AC1433">
        <v>4.2</v>
      </c>
      <c r="AD1433">
        <v>4</v>
      </c>
      <c r="AE1433" t="b">
        <v>1</v>
      </c>
      <c r="AF1433">
        <v>11.9</v>
      </c>
      <c r="AG1433">
        <v>8.8000000000000007</v>
      </c>
      <c r="AH1433" t="str">
        <f>IF(ai_ds_job_salaries_2026[[#This Row],[upskilling_hours_per_month]]&lt;=4,"Low",IF(ai_ds_job_salaries_2026[[#This Row],[upskilling_hours_per_month]]&lt;=8,"Standard","High"))</f>
        <v>High</v>
      </c>
      <c r="AI1433" s="6">
        <f>ai_ds_job_salaries_2026[[#This Row],[Bonus ]]/100</f>
        <v>4.0000000000000001E-3</v>
      </c>
      <c r="AJ1433">
        <v>4.0000000000000001E-3</v>
      </c>
    </row>
    <row r="1434" spans="1:36" ht="15.95">
      <c r="A1434" t="s">
        <v>46</v>
      </c>
      <c r="B1434" t="s">
        <v>64</v>
      </c>
      <c r="C1434" t="s">
        <v>38</v>
      </c>
      <c r="D1434" t="s">
        <v>57</v>
      </c>
      <c r="E1434" t="s">
        <v>40</v>
      </c>
      <c r="F1434" t="e">
        <f>VLOOKUP(ai_ds_job_salaries_2026[[#This Row],[company_location]],#REF!,2,)</f>
        <v>#REF!</v>
      </c>
      <c r="G1434" t="s">
        <v>40</v>
      </c>
      <c r="H1434" t="e">
        <f>VLOOKUP(ai_ds_job_salaries_2026[[#This Row],[1]],#REF!,2,FALSE)</f>
        <v>#REF!</v>
      </c>
      <c r="I1434" t="s">
        <v>42</v>
      </c>
      <c r="J1434">
        <v>0</v>
      </c>
      <c r="K1434">
        <v>7</v>
      </c>
      <c r="L1434">
        <v>4</v>
      </c>
      <c r="M1434" t="s">
        <v>43</v>
      </c>
      <c r="N1434" t="s">
        <v>102</v>
      </c>
      <c r="O1434" t="b">
        <v>1</v>
      </c>
      <c r="P1434" t="b">
        <v>0</v>
      </c>
      <c r="Q1434">
        <v>13</v>
      </c>
      <c r="R1434">
        <v>0</v>
      </c>
      <c r="S1434">
        <v>35</v>
      </c>
      <c r="T1434">
        <v>36</v>
      </c>
      <c r="U1434" t="b">
        <v>0</v>
      </c>
      <c r="V1434">
        <v>2</v>
      </c>
      <c r="W1434">
        <v>42</v>
      </c>
      <c r="X1434" t="s">
        <v>45</v>
      </c>
      <c r="Y1434">
        <v>15187</v>
      </c>
      <c r="Z1434">
        <v>6.2</v>
      </c>
      <c r="AA1434" s="17">
        <f>ai_ds_job_salaries_2026[[#This Row],[Bonus ]]/100</f>
        <v>2E-3</v>
      </c>
      <c r="AB1434" s="18">
        <v>0.2</v>
      </c>
      <c r="AC1434">
        <v>7.1</v>
      </c>
      <c r="AD1434">
        <v>6</v>
      </c>
      <c r="AE1434" t="b">
        <v>0</v>
      </c>
      <c r="AF1434">
        <v>7.5</v>
      </c>
      <c r="AG1434">
        <v>6.7</v>
      </c>
      <c r="AH1434" t="str">
        <f>IF(ai_ds_job_salaries_2026[[#This Row],[upskilling_hours_per_month]]&lt;=4,"Low",IF(ai_ds_job_salaries_2026[[#This Row],[upskilling_hours_per_month]]&lt;=8,"Standard","High"))</f>
        <v>Standard</v>
      </c>
      <c r="AI1434" s="6">
        <f>ai_ds_job_salaries_2026[[#This Row],[Bonus ]]/100</f>
        <v>2E-3</v>
      </c>
      <c r="AJ1434">
        <v>2E-3</v>
      </c>
    </row>
    <row r="1435" spans="1:36" ht="15.95">
      <c r="A1435" t="s">
        <v>91</v>
      </c>
      <c r="B1435" t="s">
        <v>64</v>
      </c>
      <c r="C1435" t="s">
        <v>48</v>
      </c>
      <c r="D1435" t="s">
        <v>57</v>
      </c>
      <c r="E1435" t="s">
        <v>50</v>
      </c>
      <c r="F1435" t="e">
        <f>VLOOKUP(ai_ds_job_salaries_2026[[#This Row],[company_location]],#REF!,2,)</f>
        <v>#REF!</v>
      </c>
      <c r="G1435" t="s">
        <v>50</v>
      </c>
      <c r="H1435" t="e">
        <f>VLOOKUP(ai_ds_job_salaries_2026[[#This Row],[1]],#REF!,2,FALSE)</f>
        <v>#REF!</v>
      </c>
      <c r="I1435" t="s">
        <v>70</v>
      </c>
      <c r="J1435">
        <v>0</v>
      </c>
      <c r="K1435">
        <v>2</v>
      </c>
      <c r="L1435">
        <v>6</v>
      </c>
      <c r="M1435" t="s">
        <v>59</v>
      </c>
      <c r="N1435" t="s">
        <v>44</v>
      </c>
      <c r="O1435" t="b">
        <v>0</v>
      </c>
      <c r="P1435" t="b">
        <v>0</v>
      </c>
      <c r="Q1435">
        <v>9</v>
      </c>
      <c r="R1435">
        <v>0</v>
      </c>
      <c r="S1435">
        <v>41</v>
      </c>
      <c r="T1435">
        <v>24</v>
      </c>
      <c r="U1435" t="b">
        <v>1</v>
      </c>
      <c r="V1435">
        <v>15</v>
      </c>
      <c r="W1435">
        <v>18</v>
      </c>
      <c r="X1435" t="s">
        <v>54</v>
      </c>
      <c r="Y1435">
        <v>75925</v>
      </c>
      <c r="Z1435">
        <v>13</v>
      </c>
      <c r="AA1435" s="17">
        <f>ai_ds_job_salaries_2026[[#This Row],[Bonus ]]/100</f>
        <v>0.13500000000000001</v>
      </c>
      <c r="AB1435" s="18">
        <v>13.5</v>
      </c>
      <c r="AC1435">
        <v>5.9</v>
      </c>
      <c r="AD1435">
        <v>6</v>
      </c>
      <c r="AE1435" t="b">
        <v>1</v>
      </c>
      <c r="AF1435">
        <v>6.4</v>
      </c>
      <c r="AG1435">
        <v>6</v>
      </c>
      <c r="AH1435" t="str">
        <f>IF(ai_ds_job_salaries_2026[[#This Row],[upskilling_hours_per_month]]&lt;=4,"Low",IF(ai_ds_job_salaries_2026[[#This Row],[upskilling_hours_per_month]]&lt;=8,"Standard","High"))</f>
        <v>Standard</v>
      </c>
      <c r="AI1435" s="6">
        <f>ai_ds_job_salaries_2026[[#This Row],[Bonus ]]/100</f>
        <v>0.13500000000000001</v>
      </c>
      <c r="AJ1435">
        <v>0.13500000000000001</v>
      </c>
    </row>
    <row r="1436" spans="1:36" ht="15.95">
      <c r="A1436" t="s">
        <v>91</v>
      </c>
      <c r="B1436" t="s">
        <v>47</v>
      </c>
      <c r="C1436" t="s">
        <v>48</v>
      </c>
      <c r="D1436" t="s">
        <v>57</v>
      </c>
      <c r="E1436" t="s">
        <v>50</v>
      </c>
      <c r="F1436" t="e">
        <f>VLOOKUP(ai_ds_job_salaries_2026[[#This Row],[company_location]],#REF!,2,)</f>
        <v>#REF!</v>
      </c>
      <c r="G1436" t="s">
        <v>50</v>
      </c>
      <c r="H1436" t="e">
        <f>VLOOKUP(ai_ds_job_salaries_2026[[#This Row],[1]],#REF!,2,FALSE)</f>
        <v>#REF!</v>
      </c>
      <c r="I1436" t="s">
        <v>70</v>
      </c>
      <c r="J1436">
        <v>0.5</v>
      </c>
      <c r="K1436">
        <v>11</v>
      </c>
      <c r="L1436">
        <v>10</v>
      </c>
      <c r="M1436" t="s">
        <v>43</v>
      </c>
      <c r="N1436" t="s">
        <v>44</v>
      </c>
      <c r="O1436" t="b">
        <v>0</v>
      </c>
      <c r="P1436" t="b">
        <v>0</v>
      </c>
      <c r="Q1436">
        <v>9</v>
      </c>
      <c r="R1436">
        <v>2</v>
      </c>
      <c r="S1436">
        <v>53</v>
      </c>
      <c r="T1436">
        <v>24</v>
      </c>
      <c r="U1436" t="b">
        <v>1</v>
      </c>
      <c r="V1436">
        <v>8</v>
      </c>
      <c r="W1436">
        <v>0</v>
      </c>
      <c r="X1436" t="s">
        <v>54</v>
      </c>
      <c r="Y1436">
        <v>109619</v>
      </c>
      <c r="Z1436">
        <v>19.100000000000001</v>
      </c>
      <c r="AA1436" s="17">
        <f>ai_ds_job_salaries_2026[[#This Row],[Bonus ]]/100</f>
        <v>0.121</v>
      </c>
      <c r="AB1436" s="18">
        <v>12.1</v>
      </c>
      <c r="AC1436">
        <v>9.1</v>
      </c>
      <c r="AD1436">
        <v>2</v>
      </c>
      <c r="AE1436" t="b">
        <v>0</v>
      </c>
      <c r="AF1436">
        <v>2.9</v>
      </c>
      <c r="AG1436">
        <v>2.5</v>
      </c>
      <c r="AH1436" t="str">
        <f>IF(ai_ds_job_salaries_2026[[#This Row],[upskilling_hours_per_month]]&lt;=4,"Low",IF(ai_ds_job_salaries_2026[[#This Row],[upskilling_hours_per_month]]&lt;=8,"Standard","High"))</f>
        <v>Low</v>
      </c>
      <c r="AI1436" s="6">
        <f>ai_ds_job_salaries_2026[[#This Row],[Bonus ]]/100</f>
        <v>0.121</v>
      </c>
      <c r="AJ1436">
        <v>0.121</v>
      </c>
    </row>
    <row r="1437" spans="1:36" ht="15.95">
      <c r="A1437" t="s">
        <v>91</v>
      </c>
      <c r="B1437" t="s">
        <v>56</v>
      </c>
      <c r="C1437" t="s">
        <v>48</v>
      </c>
      <c r="D1437" t="s">
        <v>57</v>
      </c>
      <c r="E1437" t="s">
        <v>41</v>
      </c>
      <c r="F1437" t="e">
        <f>VLOOKUP(ai_ds_job_salaries_2026[[#This Row],[company_location]],#REF!,2,)</f>
        <v>#REF!</v>
      </c>
      <c r="G1437" t="s">
        <v>41</v>
      </c>
      <c r="H1437" t="e">
        <f>VLOOKUP(ai_ds_job_salaries_2026[[#This Row],[1]],#REF!,2,FALSE)</f>
        <v>#REF!</v>
      </c>
      <c r="I1437" t="s">
        <v>42</v>
      </c>
      <c r="J1437">
        <v>0.5</v>
      </c>
      <c r="K1437">
        <v>2</v>
      </c>
      <c r="L1437">
        <v>10</v>
      </c>
      <c r="M1437" t="s">
        <v>59</v>
      </c>
      <c r="N1437" t="s">
        <v>53</v>
      </c>
      <c r="O1437" t="b">
        <v>0</v>
      </c>
      <c r="P1437" t="b">
        <v>0</v>
      </c>
      <c r="Q1437">
        <v>6</v>
      </c>
      <c r="R1437">
        <v>1</v>
      </c>
      <c r="S1437">
        <v>41</v>
      </c>
      <c r="T1437">
        <v>0</v>
      </c>
      <c r="U1437" t="b">
        <v>1</v>
      </c>
      <c r="V1437">
        <v>0</v>
      </c>
      <c r="W1437">
        <v>30</v>
      </c>
      <c r="X1437" t="s">
        <v>71</v>
      </c>
      <c r="Y1437">
        <v>69863</v>
      </c>
      <c r="Z1437">
        <v>0</v>
      </c>
      <c r="AA1437" s="17">
        <f>ai_ds_job_salaries_2026[[#This Row],[Bonus ]]/100</f>
        <v>5.7000000000000002E-2</v>
      </c>
      <c r="AB1437" s="18">
        <v>5.7</v>
      </c>
      <c r="AC1437">
        <v>8.1999999999999993</v>
      </c>
      <c r="AD1437">
        <v>4</v>
      </c>
      <c r="AE1437" t="b">
        <v>0</v>
      </c>
      <c r="AF1437">
        <v>0.7</v>
      </c>
      <c r="AG1437">
        <v>7.7</v>
      </c>
      <c r="AH1437" t="str">
        <f>IF(ai_ds_job_salaries_2026[[#This Row],[upskilling_hours_per_month]]&lt;=4,"Low",IF(ai_ds_job_salaries_2026[[#This Row],[upskilling_hours_per_month]]&lt;=8,"Standard","High"))</f>
        <v>Low</v>
      </c>
      <c r="AI1437" s="6">
        <f>ai_ds_job_salaries_2026[[#This Row],[Bonus ]]/100</f>
        <v>5.7000000000000002E-2</v>
      </c>
      <c r="AJ1437">
        <v>5.7000000000000002E-2</v>
      </c>
    </row>
    <row r="1438" spans="1:36" ht="15.95">
      <c r="A1438" t="s">
        <v>55</v>
      </c>
      <c r="B1438" t="s">
        <v>47</v>
      </c>
      <c r="C1438" t="s">
        <v>48</v>
      </c>
      <c r="D1438" t="s">
        <v>49</v>
      </c>
      <c r="E1438" t="s">
        <v>86</v>
      </c>
      <c r="F1438" t="e">
        <f>VLOOKUP(ai_ds_job_salaries_2026[[#This Row],[company_location]],#REF!,2,)</f>
        <v>#REF!</v>
      </c>
      <c r="G1438" t="s">
        <v>50</v>
      </c>
      <c r="H1438" t="e">
        <f>VLOOKUP(ai_ds_job_salaries_2026[[#This Row],[1]],#REF!,2,FALSE)</f>
        <v>#REF!</v>
      </c>
      <c r="I1438" t="s">
        <v>88</v>
      </c>
      <c r="J1438">
        <v>1</v>
      </c>
      <c r="K1438">
        <v>10</v>
      </c>
      <c r="L1438">
        <v>0</v>
      </c>
      <c r="M1438" t="s">
        <v>89</v>
      </c>
      <c r="N1438" t="s">
        <v>44</v>
      </c>
      <c r="O1438" t="b">
        <v>1</v>
      </c>
      <c r="P1438" t="b">
        <v>0</v>
      </c>
      <c r="Q1438">
        <v>7</v>
      </c>
      <c r="R1438">
        <v>2</v>
      </c>
      <c r="S1438">
        <v>54</v>
      </c>
      <c r="T1438">
        <v>12</v>
      </c>
      <c r="U1438" t="b">
        <v>1</v>
      </c>
      <c r="V1438">
        <v>12</v>
      </c>
      <c r="W1438">
        <v>18</v>
      </c>
      <c r="X1438" t="s">
        <v>87</v>
      </c>
      <c r="Y1438">
        <v>106316</v>
      </c>
      <c r="Z1438">
        <v>1.0999999999999999</v>
      </c>
      <c r="AA1438" s="17">
        <f>ai_ds_job_salaries_2026[[#This Row],[Bonus ]]/100</f>
        <v>0.187</v>
      </c>
      <c r="AB1438" s="18">
        <v>18.7</v>
      </c>
      <c r="AC1438">
        <v>7.1</v>
      </c>
      <c r="AD1438">
        <v>6</v>
      </c>
      <c r="AE1438" t="b">
        <v>0</v>
      </c>
      <c r="AF1438">
        <v>2.1</v>
      </c>
      <c r="AG1438">
        <v>5.2</v>
      </c>
      <c r="AH1438" t="str">
        <f>IF(ai_ds_job_salaries_2026[[#This Row],[upskilling_hours_per_month]]&lt;=4,"Low",IF(ai_ds_job_salaries_2026[[#This Row],[upskilling_hours_per_month]]&lt;=8,"Standard","High"))</f>
        <v>Low</v>
      </c>
      <c r="AI1438" s="6">
        <f>ai_ds_job_salaries_2026[[#This Row],[Bonus ]]/100</f>
        <v>0.187</v>
      </c>
      <c r="AJ1438">
        <v>0.187</v>
      </c>
    </row>
    <row r="1439" spans="1:36" ht="15.95">
      <c r="A1439" t="s">
        <v>91</v>
      </c>
      <c r="B1439" t="s">
        <v>56</v>
      </c>
      <c r="C1439" t="s">
        <v>48</v>
      </c>
      <c r="D1439" t="s">
        <v>57</v>
      </c>
      <c r="E1439" t="s">
        <v>86</v>
      </c>
      <c r="F1439" t="e">
        <f>VLOOKUP(ai_ds_job_salaries_2026[[#This Row],[company_location]],#REF!,2,)</f>
        <v>#REF!</v>
      </c>
      <c r="G1439" t="s">
        <v>86</v>
      </c>
      <c r="H1439" t="e">
        <f>VLOOKUP(ai_ds_job_salaries_2026[[#This Row],[1]],#REF!,2,FALSE)</f>
        <v>#REF!</v>
      </c>
      <c r="I1439" t="s">
        <v>85</v>
      </c>
      <c r="J1439">
        <v>0</v>
      </c>
      <c r="K1439">
        <v>0</v>
      </c>
      <c r="L1439">
        <v>0</v>
      </c>
      <c r="M1439" t="s">
        <v>52</v>
      </c>
      <c r="N1439" t="s">
        <v>44</v>
      </c>
      <c r="O1439" t="b">
        <v>0</v>
      </c>
      <c r="P1439" t="b">
        <v>0</v>
      </c>
      <c r="Q1439">
        <v>6</v>
      </c>
      <c r="R1439">
        <v>1</v>
      </c>
      <c r="S1439">
        <v>38</v>
      </c>
      <c r="T1439">
        <v>24</v>
      </c>
      <c r="U1439" t="b">
        <v>1</v>
      </c>
      <c r="V1439">
        <v>16</v>
      </c>
      <c r="W1439">
        <v>48</v>
      </c>
      <c r="X1439" t="s">
        <v>87</v>
      </c>
      <c r="Y1439">
        <v>36167</v>
      </c>
      <c r="Z1439">
        <v>11.200000000000001</v>
      </c>
      <c r="AA1439" s="17">
        <f>ai_ds_job_salaries_2026[[#This Row],[Bonus ]]/100</f>
        <v>0</v>
      </c>
      <c r="AB1439" s="18">
        <v>0</v>
      </c>
      <c r="AC1439">
        <v>5.6</v>
      </c>
      <c r="AD1439">
        <v>5</v>
      </c>
      <c r="AE1439" t="b">
        <v>0</v>
      </c>
      <c r="AF1439">
        <v>11.3</v>
      </c>
      <c r="AG1439">
        <v>6.8</v>
      </c>
      <c r="AH1439" t="str">
        <f>IF(ai_ds_job_salaries_2026[[#This Row],[upskilling_hours_per_month]]&lt;=4,"Low",IF(ai_ds_job_salaries_2026[[#This Row],[upskilling_hours_per_month]]&lt;=8,"Standard","High"))</f>
        <v>High</v>
      </c>
      <c r="AI1439" s="6">
        <f>ai_ds_job_salaries_2026[[#This Row],[Bonus ]]/100</f>
        <v>0</v>
      </c>
      <c r="AJ1439">
        <v>0</v>
      </c>
    </row>
    <row r="1440" spans="1:36" ht="15.95">
      <c r="A1440" t="s">
        <v>55</v>
      </c>
      <c r="B1440" t="s">
        <v>37</v>
      </c>
      <c r="C1440" t="s">
        <v>48</v>
      </c>
      <c r="D1440" t="s">
        <v>57</v>
      </c>
      <c r="E1440" t="s">
        <v>67</v>
      </c>
      <c r="F1440" t="e">
        <f>VLOOKUP(ai_ds_job_salaries_2026[[#This Row],[company_location]],#REF!,2,)</f>
        <v>#REF!</v>
      </c>
      <c r="G1440" t="s">
        <v>67</v>
      </c>
      <c r="H1440" t="e">
        <f>VLOOKUP(ai_ds_job_salaries_2026[[#This Row],[1]],#REF!,2,FALSE)</f>
        <v>#REF!</v>
      </c>
      <c r="I1440" t="s">
        <v>70</v>
      </c>
      <c r="J1440">
        <v>1</v>
      </c>
      <c r="K1440">
        <v>16</v>
      </c>
      <c r="L1440">
        <v>2</v>
      </c>
      <c r="M1440" t="s">
        <v>43</v>
      </c>
      <c r="N1440" t="s">
        <v>62</v>
      </c>
      <c r="O1440" t="b">
        <v>1</v>
      </c>
      <c r="P1440" t="b">
        <v>1</v>
      </c>
      <c r="Q1440">
        <v>7</v>
      </c>
      <c r="R1440">
        <v>1</v>
      </c>
      <c r="S1440">
        <v>41</v>
      </c>
      <c r="T1440">
        <v>6</v>
      </c>
      <c r="U1440" t="b">
        <v>1</v>
      </c>
      <c r="V1440">
        <v>16</v>
      </c>
      <c r="W1440">
        <v>6</v>
      </c>
      <c r="X1440" t="s">
        <v>68</v>
      </c>
      <c r="Y1440">
        <v>117142</v>
      </c>
      <c r="Z1440">
        <v>2.1</v>
      </c>
      <c r="AA1440" s="17">
        <f>ai_ds_job_salaries_2026[[#This Row],[Bonus ]]/100</f>
        <v>0.154</v>
      </c>
      <c r="AB1440" s="18">
        <v>15.4</v>
      </c>
      <c r="AC1440">
        <v>6.8</v>
      </c>
      <c r="AD1440">
        <v>7</v>
      </c>
      <c r="AE1440" t="b">
        <v>0</v>
      </c>
      <c r="AF1440">
        <v>7.8</v>
      </c>
      <c r="AG1440">
        <v>4</v>
      </c>
      <c r="AH1440" t="str">
        <f>IF(ai_ds_job_salaries_2026[[#This Row],[upskilling_hours_per_month]]&lt;=4,"Low",IF(ai_ds_job_salaries_2026[[#This Row],[upskilling_hours_per_month]]&lt;=8,"Standard","High"))</f>
        <v>Standard</v>
      </c>
      <c r="AI1440" s="6">
        <f>ai_ds_job_salaries_2026[[#This Row],[Bonus ]]/100</f>
        <v>0.154</v>
      </c>
      <c r="AJ1440">
        <v>0.154</v>
      </c>
    </row>
    <row r="1441" spans="1:36" ht="15.95">
      <c r="A1441" t="s">
        <v>36</v>
      </c>
      <c r="B1441" t="s">
        <v>64</v>
      </c>
      <c r="C1441" t="s">
        <v>48</v>
      </c>
      <c r="D1441" t="s">
        <v>57</v>
      </c>
      <c r="E1441" t="s">
        <v>41</v>
      </c>
      <c r="F1441" t="e">
        <f>VLOOKUP(ai_ds_job_salaries_2026[[#This Row],[company_location]],#REF!,2,)</f>
        <v>#REF!</v>
      </c>
      <c r="G1441" t="s">
        <v>41</v>
      </c>
      <c r="H1441" t="e">
        <f>VLOOKUP(ai_ds_job_salaries_2026[[#This Row],[1]],#REF!,2,FALSE)</f>
        <v>#REF!</v>
      </c>
      <c r="I1441" t="s">
        <v>42</v>
      </c>
      <c r="J1441">
        <v>1</v>
      </c>
      <c r="K1441">
        <v>6</v>
      </c>
      <c r="L1441">
        <v>7</v>
      </c>
      <c r="M1441" t="s">
        <v>52</v>
      </c>
      <c r="N1441" t="s">
        <v>44</v>
      </c>
      <c r="O1441" t="b">
        <v>0</v>
      </c>
      <c r="P1441" t="b">
        <v>0</v>
      </c>
      <c r="Q1441">
        <v>8</v>
      </c>
      <c r="R1441">
        <v>3</v>
      </c>
      <c r="S1441">
        <v>42</v>
      </c>
      <c r="T1441">
        <v>24</v>
      </c>
      <c r="U1441" t="b">
        <v>1</v>
      </c>
      <c r="V1441">
        <v>7</v>
      </c>
      <c r="W1441">
        <v>42</v>
      </c>
      <c r="X1441" t="s">
        <v>71</v>
      </c>
      <c r="Y1441">
        <v>91867</v>
      </c>
      <c r="Z1441">
        <v>4.1000000000000005</v>
      </c>
      <c r="AA1441" s="17">
        <f>ai_ds_job_salaries_2026[[#This Row],[Bonus ]]/100</f>
        <v>9.6000000000000002E-2</v>
      </c>
      <c r="AB1441" s="18">
        <v>9.6</v>
      </c>
      <c r="AC1441">
        <v>7</v>
      </c>
      <c r="AD1441">
        <v>4</v>
      </c>
      <c r="AE1441" t="b">
        <v>0</v>
      </c>
      <c r="AF1441">
        <v>8.3000000000000007</v>
      </c>
      <c r="AG1441">
        <v>6.9</v>
      </c>
      <c r="AH1441" t="str">
        <f>IF(ai_ds_job_salaries_2026[[#This Row],[upskilling_hours_per_month]]&lt;=4,"Low",IF(ai_ds_job_salaries_2026[[#This Row],[upskilling_hours_per_month]]&lt;=8,"Standard","High"))</f>
        <v>High</v>
      </c>
      <c r="AI1441" s="6">
        <f>ai_ds_job_salaries_2026[[#This Row],[Bonus ]]/100</f>
        <v>9.6000000000000002E-2</v>
      </c>
      <c r="AJ1441">
        <v>9.6000000000000002E-2</v>
      </c>
    </row>
    <row r="1442" spans="1:36" ht="15.95">
      <c r="A1442" t="s">
        <v>91</v>
      </c>
      <c r="B1442" t="s">
        <v>47</v>
      </c>
      <c r="C1442" t="s">
        <v>48</v>
      </c>
      <c r="D1442" t="s">
        <v>57</v>
      </c>
      <c r="E1442" t="s">
        <v>86</v>
      </c>
      <c r="F1442" t="e">
        <f>VLOOKUP(ai_ds_job_salaries_2026[[#This Row],[company_location]],#REF!,2,)</f>
        <v>#REF!</v>
      </c>
      <c r="G1442" t="s">
        <v>86</v>
      </c>
      <c r="H1442" t="e">
        <f>VLOOKUP(ai_ds_job_salaries_2026[[#This Row],[1]],#REF!,2,FALSE)</f>
        <v>#REF!</v>
      </c>
      <c r="I1442" t="s">
        <v>51</v>
      </c>
      <c r="J1442">
        <v>0.5</v>
      </c>
      <c r="K1442">
        <v>8</v>
      </c>
      <c r="L1442">
        <v>1</v>
      </c>
      <c r="M1442" t="s">
        <v>43</v>
      </c>
      <c r="N1442" t="s">
        <v>44</v>
      </c>
      <c r="O1442" t="b">
        <v>0</v>
      </c>
      <c r="P1442" t="b">
        <v>0</v>
      </c>
      <c r="Q1442">
        <v>8</v>
      </c>
      <c r="R1442">
        <v>0</v>
      </c>
      <c r="S1442">
        <v>46</v>
      </c>
      <c r="T1442">
        <v>30</v>
      </c>
      <c r="U1442" t="b">
        <v>1</v>
      </c>
      <c r="V1442">
        <v>19</v>
      </c>
      <c r="W1442">
        <v>6</v>
      </c>
      <c r="X1442" t="s">
        <v>87</v>
      </c>
      <c r="Y1442">
        <v>67894</v>
      </c>
      <c r="Z1442">
        <v>6.7</v>
      </c>
      <c r="AA1442" s="17">
        <f>ai_ds_job_salaries_2026[[#This Row],[Bonus ]]/100</f>
        <v>0.107</v>
      </c>
      <c r="AB1442" s="18">
        <v>10.7</v>
      </c>
      <c r="AC1442">
        <v>7.3</v>
      </c>
      <c r="AD1442">
        <v>8</v>
      </c>
      <c r="AE1442" t="b">
        <v>0</v>
      </c>
      <c r="AF1442">
        <v>8.4</v>
      </c>
      <c r="AG1442">
        <v>7.3</v>
      </c>
      <c r="AH1442" t="str">
        <f>IF(ai_ds_job_salaries_2026[[#This Row],[upskilling_hours_per_month]]&lt;=4,"Low",IF(ai_ds_job_salaries_2026[[#This Row],[upskilling_hours_per_month]]&lt;=8,"Standard","High"))</f>
        <v>High</v>
      </c>
      <c r="AI1442" s="6">
        <f>ai_ds_job_salaries_2026[[#This Row],[Bonus ]]/100</f>
        <v>0.107</v>
      </c>
      <c r="AJ1442">
        <v>0.107</v>
      </c>
    </row>
    <row r="1443" spans="1:36" ht="15.95">
      <c r="A1443" t="s">
        <v>91</v>
      </c>
      <c r="B1443" t="s">
        <v>47</v>
      </c>
      <c r="C1443" t="s">
        <v>48</v>
      </c>
      <c r="D1443" t="s">
        <v>57</v>
      </c>
      <c r="E1443" t="s">
        <v>67</v>
      </c>
      <c r="F1443" t="e">
        <f>VLOOKUP(ai_ds_job_salaries_2026[[#This Row],[company_location]],#REF!,2,)</f>
        <v>#REF!</v>
      </c>
      <c r="G1443" t="s">
        <v>67</v>
      </c>
      <c r="H1443" t="e">
        <f>VLOOKUP(ai_ds_job_salaries_2026[[#This Row],[1]],#REF!,2,FALSE)</f>
        <v>#REF!</v>
      </c>
      <c r="I1443" t="s">
        <v>42</v>
      </c>
      <c r="J1443">
        <v>0.5</v>
      </c>
      <c r="K1443">
        <v>10</v>
      </c>
      <c r="L1443">
        <v>0</v>
      </c>
      <c r="M1443" t="s">
        <v>89</v>
      </c>
      <c r="N1443" t="s">
        <v>44</v>
      </c>
      <c r="O1443" t="b">
        <v>0</v>
      </c>
      <c r="P1443" t="b">
        <v>0</v>
      </c>
      <c r="Q1443">
        <v>3</v>
      </c>
      <c r="R1443">
        <v>1</v>
      </c>
      <c r="S1443">
        <v>43</v>
      </c>
      <c r="T1443">
        <v>36</v>
      </c>
      <c r="U1443" t="b">
        <v>1</v>
      </c>
      <c r="V1443">
        <v>16</v>
      </c>
      <c r="W1443">
        <v>42</v>
      </c>
      <c r="X1443" t="s">
        <v>68</v>
      </c>
      <c r="Y1443">
        <v>125337</v>
      </c>
      <c r="Z1443">
        <v>10.9</v>
      </c>
      <c r="AA1443" s="17">
        <f>ai_ds_job_salaries_2026[[#This Row],[Bonus ]]/100</f>
        <v>6.0999999999999999E-2</v>
      </c>
      <c r="AB1443" s="18">
        <v>6.1</v>
      </c>
      <c r="AC1443">
        <v>5.0999999999999996</v>
      </c>
      <c r="AD1443">
        <v>9</v>
      </c>
      <c r="AE1443" t="b">
        <v>0</v>
      </c>
      <c r="AF1443">
        <v>12.5</v>
      </c>
      <c r="AG1443">
        <v>2.8</v>
      </c>
      <c r="AH1443" t="str">
        <f>IF(ai_ds_job_salaries_2026[[#This Row],[upskilling_hours_per_month]]&lt;=4,"Low",IF(ai_ds_job_salaries_2026[[#This Row],[upskilling_hours_per_month]]&lt;=8,"Standard","High"))</f>
        <v>High</v>
      </c>
      <c r="AI1443" s="6">
        <f>ai_ds_job_salaries_2026[[#This Row],[Bonus ]]/100</f>
        <v>6.0999999999999999E-2</v>
      </c>
      <c r="AJ1443">
        <v>6.0999999999999999E-2</v>
      </c>
    </row>
    <row r="1444" spans="1:36" ht="15.95">
      <c r="A1444" t="s">
        <v>91</v>
      </c>
      <c r="B1444" t="s">
        <v>37</v>
      </c>
      <c r="C1444" t="s">
        <v>48</v>
      </c>
      <c r="D1444" t="s">
        <v>57</v>
      </c>
      <c r="E1444" t="s">
        <v>79</v>
      </c>
      <c r="F1444" t="e">
        <f>VLOOKUP(ai_ds_job_salaries_2026[[#This Row],[company_location]],#REF!,2,)</f>
        <v>#REF!</v>
      </c>
      <c r="G1444" t="s">
        <v>79</v>
      </c>
      <c r="H1444" t="e">
        <f>VLOOKUP(ai_ds_job_salaries_2026[[#This Row],[1]],#REF!,2,FALSE)</f>
        <v>#REF!</v>
      </c>
      <c r="I1444" t="s">
        <v>80</v>
      </c>
      <c r="J1444">
        <v>0</v>
      </c>
      <c r="K1444">
        <v>14</v>
      </c>
      <c r="L1444">
        <v>10</v>
      </c>
      <c r="M1444" t="s">
        <v>89</v>
      </c>
      <c r="N1444" t="s">
        <v>44</v>
      </c>
      <c r="O1444" t="b">
        <v>0</v>
      </c>
      <c r="P1444" t="b">
        <v>1</v>
      </c>
      <c r="Q1444">
        <v>8</v>
      </c>
      <c r="R1444">
        <v>2</v>
      </c>
      <c r="S1444">
        <v>56</v>
      </c>
      <c r="T1444">
        <v>54</v>
      </c>
      <c r="U1444" t="b">
        <v>1</v>
      </c>
      <c r="V1444">
        <v>12</v>
      </c>
      <c r="W1444">
        <v>36</v>
      </c>
      <c r="X1444" t="s">
        <v>83</v>
      </c>
      <c r="Y1444">
        <v>103090</v>
      </c>
      <c r="Z1444">
        <v>13.3</v>
      </c>
      <c r="AA1444" s="17">
        <f>ai_ds_job_salaries_2026[[#This Row],[Bonus ]]/100</f>
        <v>0.20199999999999999</v>
      </c>
      <c r="AB1444" s="18">
        <v>20.2</v>
      </c>
      <c r="AC1444">
        <v>6</v>
      </c>
      <c r="AD1444">
        <v>6</v>
      </c>
      <c r="AE1444" t="b">
        <v>0</v>
      </c>
      <c r="AF1444">
        <v>8.3000000000000007</v>
      </c>
      <c r="AG1444">
        <v>3.6</v>
      </c>
      <c r="AH1444" t="str">
        <f>IF(ai_ds_job_salaries_2026[[#This Row],[upskilling_hours_per_month]]&lt;=4,"Low",IF(ai_ds_job_salaries_2026[[#This Row],[upskilling_hours_per_month]]&lt;=8,"Standard","High"))</f>
        <v>High</v>
      </c>
      <c r="AI1444" s="6">
        <f>ai_ds_job_salaries_2026[[#This Row],[Bonus ]]/100</f>
        <v>0.20199999999999999</v>
      </c>
      <c r="AJ1444">
        <v>0.20199999999999999</v>
      </c>
    </row>
    <row r="1445" spans="1:36" ht="15.95">
      <c r="A1445" t="s">
        <v>69</v>
      </c>
      <c r="B1445" t="s">
        <v>64</v>
      </c>
      <c r="C1445" t="s">
        <v>48</v>
      </c>
      <c r="D1445" t="s">
        <v>57</v>
      </c>
      <c r="E1445" t="s">
        <v>40</v>
      </c>
      <c r="F1445" t="e">
        <f>VLOOKUP(ai_ds_job_salaries_2026[[#This Row],[company_location]],#REF!,2,)</f>
        <v>#REF!</v>
      </c>
      <c r="G1445" t="s">
        <v>40</v>
      </c>
      <c r="H1445" t="e">
        <f>VLOOKUP(ai_ds_job_salaries_2026[[#This Row],[1]],#REF!,2,FALSE)</f>
        <v>#REF!</v>
      </c>
      <c r="I1445" t="s">
        <v>65</v>
      </c>
      <c r="J1445">
        <v>1</v>
      </c>
      <c r="K1445">
        <v>4</v>
      </c>
      <c r="L1445">
        <v>4</v>
      </c>
      <c r="M1445" t="s">
        <v>89</v>
      </c>
      <c r="N1445" t="s">
        <v>44</v>
      </c>
      <c r="O1445" t="b">
        <v>0</v>
      </c>
      <c r="P1445" t="b">
        <v>0</v>
      </c>
      <c r="Q1445">
        <v>9</v>
      </c>
      <c r="R1445">
        <v>1</v>
      </c>
      <c r="S1445">
        <v>51</v>
      </c>
      <c r="T1445">
        <v>54</v>
      </c>
      <c r="U1445" t="b">
        <v>0</v>
      </c>
      <c r="V1445">
        <v>3</v>
      </c>
      <c r="W1445">
        <v>42</v>
      </c>
      <c r="X1445" t="s">
        <v>45</v>
      </c>
      <c r="Y1445">
        <v>18823</v>
      </c>
      <c r="Z1445">
        <v>21.4</v>
      </c>
      <c r="AA1445" s="17">
        <f>ai_ds_job_salaries_2026[[#This Row],[Bonus ]]/100</f>
        <v>8.3000000000000004E-2</v>
      </c>
      <c r="AB1445" s="18">
        <v>8.3000000000000007</v>
      </c>
      <c r="AC1445">
        <v>6.8</v>
      </c>
      <c r="AD1445">
        <v>1</v>
      </c>
      <c r="AE1445" t="b">
        <v>0</v>
      </c>
      <c r="AF1445">
        <v>6.7</v>
      </c>
      <c r="AG1445">
        <v>4</v>
      </c>
      <c r="AH1445" t="str">
        <f>IF(ai_ds_job_salaries_2026[[#This Row],[upskilling_hours_per_month]]&lt;=4,"Low",IF(ai_ds_job_salaries_2026[[#This Row],[upskilling_hours_per_month]]&lt;=8,"Standard","High"))</f>
        <v>Standard</v>
      </c>
      <c r="AI1445" s="6">
        <f>ai_ds_job_salaries_2026[[#This Row],[Bonus ]]/100</f>
        <v>8.3000000000000004E-2</v>
      </c>
      <c r="AJ1445">
        <v>8.3000000000000004E-2</v>
      </c>
    </row>
    <row r="1446" spans="1:36" ht="15.95">
      <c r="A1446" t="s">
        <v>46</v>
      </c>
      <c r="B1446" t="s">
        <v>64</v>
      </c>
      <c r="C1446" t="s">
        <v>48</v>
      </c>
      <c r="D1446" t="s">
        <v>49</v>
      </c>
      <c r="E1446" t="s">
        <v>50</v>
      </c>
      <c r="F1446" t="e">
        <f>VLOOKUP(ai_ds_job_salaries_2026[[#This Row],[company_location]],#REF!,2,)</f>
        <v>#REF!</v>
      </c>
      <c r="G1446" t="s">
        <v>50</v>
      </c>
      <c r="H1446" t="e">
        <f>VLOOKUP(ai_ds_job_salaries_2026[[#This Row],[1]],#REF!,2,FALSE)</f>
        <v>#REF!</v>
      </c>
      <c r="I1446" t="s">
        <v>80</v>
      </c>
      <c r="J1446">
        <v>0</v>
      </c>
      <c r="K1446">
        <v>6</v>
      </c>
      <c r="L1446">
        <v>1</v>
      </c>
      <c r="M1446" t="s">
        <v>43</v>
      </c>
      <c r="N1446" t="s">
        <v>44</v>
      </c>
      <c r="O1446" t="b">
        <v>1</v>
      </c>
      <c r="P1446" t="b">
        <v>0</v>
      </c>
      <c r="Q1446">
        <v>6</v>
      </c>
      <c r="R1446">
        <v>3</v>
      </c>
      <c r="S1446">
        <v>38</v>
      </c>
      <c r="T1446">
        <v>54</v>
      </c>
      <c r="U1446" t="b">
        <v>1</v>
      </c>
      <c r="V1446">
        <v>10</v>
      </c>
      <c r="W1446">
        <v>30</v>
      </c>
      <c r="X1446" t="s">
        <v>54</v>
      </c>
      <c r="Y1446">
        <v>195327</v>
      </c>
      <c r="Z1446">
        <v>0.5</v>
      </c>
      <c r="AA1446" s="17">
        <f>ai_ds_job_salaries_2026[[#This Row],[Bonus ]]/100</f>
        <v>9.4E-2</v>
      </c>
      <c r="AB1446" s="18">
        <v>9.4</v>
      </c>
      <c r="AC1446">
        <v>5.9</v>
      </c>
      <c r="AD1446">
        <v>7</v>
      </c>
      <c r="AE1446" t="b">
        <v>0</v>
      </c>
      <c r="AF1446">
        <v>9.8000000000000007</v>
      </c>
      <c r="AG1446">
        <v>6.7</v>
      </c>
      <c r="AH1446" t="str">
        <f>IF(ai_ds_job_salaries_2026[[#This Row],[upskilling_hours_per_month]]&lt;=4,"Low",IF(ai_ds_job_salaries_2026[[#This Row],[upskilling_hours_per_month]]&lt;=8,"Standard","High"))</f>
        <v>High</v>
      </c>
      <c r="AI1446" s="6">
        <f>ai_ds_job_salaries_2026[[#This Row],[Bonus ]]/100</f>
        <v>9.4E-2</v>
      </c>
      <c r="AJ1446">
        <v>9.4E-2</v>
      </c>
    </row>
    <row r="1447" spans="1:36" ht="15.95">
      <c r="A1447" t="s">
        <v>46</v>
      </c>
      <c r="B1447" t="s">
        <v>37</v>
      </c>
      <c r="C1447" t="s">
        <v>78</v>
      </c>
      <c r="D1447" t="s">
        <v>39</v>
      </c>
      <c r="E1447" t="s">
        <v>40</v>
      </c>
      <c r="F1447" t="e">
        <f>VLOOKUP(ai_ds_job_salaries_2026[[#This Row],[company_location]],#REF!,2,)</f>
        <v>#REF!</v>
      </c>
      <c r="G1447" t="s">
        <v>40</v>
      </c>
      <c r="H1447" t="e">
        <f>VLOOKUP(ai_ds_job_salaries_2026[[#This Row],[1]],#REF!,2,FALSE)</f>
        <v>#REF!</v>
      </c>
      <c r="I1447" t="s">
        <v>80</v>
      </c>
      <c r="J1447">
        <v>0</v>
      </c>
      <c r="K1447">
        <v>16</v>
      </c>
      <c r="L1447">
        <v>8</v>
      </c>
      <c r="M1447" t="s">
        <v>52</v>
      </c>
      <c r="N1447" t="s">
        <v>53</v>
      </c>
      <c r="O1447" t="b">
        <v>1</v>
      </c>
      <c r="P1447" t="b">
        <v>1</v>
      </c>
      <c r="Q1447">
        <v>6</v>
      </c>
      <c r="R1447">
        <v>2</v>
      </c>
      <c r="S1447">
        <v>44</v>
      </c>
      <c r="T1447">
        <v>12</v>
      </c>
      <c r="U1447" t="b">
        <v>1</v>
      </c>
      <c r="V1447">
        <v>6</v>
      </c>
      <c r="W1447">
        <v>54</v>
      </c>
      <c r="X1447" t="s">
        <v>45</v>
      </c>
      <c r="Y1447">
        <v>51906</v>
      </c>
      <c r="Z1447">
        <v>44</v>
      </c>
      <c r="AA1447" s="17">
        <f>ai_ds_job_salaries_2026[[#This Row],[Bonus ]]/100</f>
        <v>0.21</v>
      </c>
      <c r="AB1447" s="18">
        <v>21</v>
      </c>
      <c r="AC1447">
        <v>5.2</v>
      </c>
      <c r="AD1447">
        <v>7</v>
      </c>
      <c r="AE1447" t="b">
        <v>0</v>
      </c>
      <c r="AF1447">
        <v>1.7</v>
      </c>
      <c r="AG1447">
        <v>5.8</v>
      </c>
      <c r="AH1447" t="str">
        <f>IF(ai_ds_job_salaries_2026[[#This Row],[upskilling_hours_per_month]]&lt;=4,"Low",IF(ai_ds_job_salaries_2026[[#This Row],[upskilling_hours_per_month]]&lt;=8,"Standard","High"))</f>
        <v>Low</v>
      </c>
      <c r="AI1447" s="6">
        <f>ai_ds_job_salaries_2026[[#This Row],[Bonus ]]/100</f>
        <v>0.21</v>
      </c>
      <c r="AJ1447">
        <v>0.21</v>
      </c>
    </row>
    <row r="1448" spans="1:36" ht="15.95">
      <c r="A1448" t="s">
        <v>76</v>
      </c>
      <c r="B1448" t="s">
        <v>64</v>
      </c>
      <c r="C1448" t="s">
        <v>48</v>
      </c>
      <c r="D1448" t="s">
        <v>57</v>
      </c>
      <c r="E1448" t="s">
        <v>79</v>
      </c>
      <c r="F1448" t="e">
        <f>VLOOKUP(ai_ds_job_salaries_2026[[#This Row],[company_location]],#REF!,2,)</f>
        <v>#REF!</v>
      </c>
      <c r="G1448" t="s">
        <v>79</v>
      </c>
      <c r="H1448" t="e">
        <f>VLOOKUP(ai_ds_job_salaries_2026[[#This Row],[1]],#REF!,2,FALSE)</f>
        <v>#REF!</v>
      </c>
      <c r="I1448" t="s">
        <v>70</v>
      </c>
      <c r="J1448">
        <v>0.5</v>
      </c>
      <c r="K1448">
        <v>4</v>
      </c>
      <c r="L1448">
        <v>5</v>
      </c>
      <c r="M1448" t="s">
        <v>43</v>
      </c>
      <c r="N1448" t="s">
        <v>53</v>
      </c>
      <c r="O1448" t="b">
        <v>0</v>
      </c>
      <c r="P1448" t="b">
        <v>0</v>
      </c>
      <c r="Q1448">
        <v>10</v>
      </c>
      <c r="R1448">
        <v>1</v>
      </c>
      <c r="S1448">
        <v>42</v>
      </c>
      <c r="T1448">
        <v>24</v>
      </c>
      <c r="U1448" t="b">
        <v>0</v>
      </c>
      <c r="V1448">
        <v>4</v>
      </c>
      <c r="W1448">
        <v>0</v>
      </c>
      <c r="X1448" t="s">
        <v>83</v>
      </c>
      <c r="Y1448">
        <v>124973</v>
      </c>
      <c r="Z1448">
        <v>0</v>
      </c>
      <c r="AA1448" s="17">
        <f>ai_ds_job_salaries_2026[[#This Row],[Bonus ]]/100</f>
        <v>0.11800000000000001</v>
      </c>
      <c r="AB1448" s="18">
        <v>11.8</v>
      </c>
      <c r="AC1448">
        <v>8.1999999999999993</v>
      </c>
      <c r="AD1448">
        <v>5</v>
      </c>
      <c r="AE1448" t="b">
        <v>1</v>
      </c>
      <c r="AF1448">
        <v>12.1</v>
      </c>
      <c r="AG1448">
        <v>4.2</v>
      </c>
      <c r="AH1448" t="str">
        <f>IF(ai_ds_job_salaries_2026[[#This Row],[upskilling_hours_per_month]]&lt;=4,"Low",IF(ai_ds_job_salaries_2026[[#This Row],[upskilling_hours_per_month]]&lt;=8,"Standard","High"))</f>
        <v>High</v>
      </c>
      <c r="AI1448" s="6">
        <f>ai_ds_job_salaries_2026[[#This Row],[Bonus ]]/100</f>
        <v>0.11800000000000001</v>
      </c>
      <c r="AJ1448">
        <v>0.11800000000000001</v>
      </c>
    </row>
    <row r="1449" spans="1:36" ht="15.95">
      <c r="A1449" t="s">
        <v>93</v>
      </c>
      <c r="B1449" t="s">
        <v>56</v>
      </c>
      <c r="C1449" t="s">
        <v>48</v>
      </c>
      <c r="D1449" t="s">
        <v>39</v>
      </c>
      <c r="E1449" t="s">
        <v>50</v>
      </c>
      <c r="F1449" t="e">
        <f>VLOOKUP(ai_ds_job_salaries_2026[[#This Row],[company_location]],#REF!,2,)</f>
        <v>#REF!</v>
      </c>
      <c r="G1449" t="s">
        <v>50</v>
      </c>
      <c r="H1449" t="e">
        <f>VLOOKUP(ai_ds_job_salaries_2026[[#This Row],[1]],#REF!,2,FALSE)</f>
        <v>#REF!</v>
      </c>
      <c r="I1449" t="s">
        <v>73</v>
      </c>
      <c r="J1449">
        <v>0.5</v>
      </c>
      <c r="K1449">
        <v>0</v>
      </c>
      <c r="L1449">
        <v>0</v>
      </c>
      <c r="M1449" t="s">
        <v>52</v>
      </c>
      <c r="N1449" t="s">
        <v>53</v>
      </c>
      <c r="O1449" t="b">
        <v>1</v>
      </c>
      <c r="P1449" t="b">
        <v>0</v>
      </c>
      <c r="Q1449">
        <v>11</v>
      </c>
      <c r="R1449">
        <v>0</v>
      </c>
      <c r="S1449">
        <v>41</v>
      </c>
      <c r="T1449">
        <v>48</v>
      </c>
      <c r="U1449" t="b">
        <v>0</v>
      </c>
      <c r="V1449">
        <v>5</v>
      </c>
      <c r="W1449">
        <v>6</v>
      </c>
      <c r="X1449" t="s">
        <v>54</v>
      </c>
      <c r="Y1449">
        <v>83960</v>
      </c>
      <c r="Z1449">
        <v>14.6</v>
      </c>
      <c r="AA1449" s="17">
        <f>ai_ds_job_salaries_2026[[#This Row],[Bonus ]]/100</f>
        <v>6.8000000000000005E-2</v>
      </c>
      <c r="AB1449" s="18">
        <v>6.8</v>
      </c>
      <c r="AC1449">
        <v>8.1</v>
      </c>
      <c r="AD1449">
        <v>3</v>
      </c>
      <c r="AE1449" t="b">
        <v>0</v>
      </c>
      <c r="AF1449">
        <v>15.8</v>
      </c>
      <c r="AG1449">
        <v>1</v>
      </c>
      <c r="AH1449" t="str">
        <f>IF(ai_ds_job_salaries_2026[[#This Row],[upskilling_hours_per_month]]&lt;=4,"Low",IF(ai_ds_job_salaries_2026[[#This Row],[upskilling_hours_per_month]]&lt;=8,"Standard","High"))</f>
        <v>High</v>
      </c>
      <c r="AI1449" s="6">
        <f>ai_ds_job_salaries_2026[[#This Row],[Bonus ]]/100</f>
        <v>6.8000000000000005E-2</v>
      </c>
      <c r="AJ1449">
        <v>6.8000000000000005E-2</v>
      </c>
    </row>
    <row r="1450" spans="1:36" ht="15.95">
      <c r="A1450" t="s">
        <v>77</v>
      </c>
      <c r="B1450" t="s">
        <v>47</v>
      </c>
      <c r="C1450" t="s">
        <v>48</v>
      </c>
      <c r="D1450" t="s">
        <v>49</v>
      </c>
      <c r="E1450" t="s">
        <v>50</v>
      </c>
      <c r="F1450" t="e">
        <f>VLOOKUP(ai_ds_job_salaries_2026[[#This Row],[company_location]],#REF!,2,)</f>
        <v>#REF!</v>
      </c>
      <c r="G1450" t="s">
        <v>50</v>
      </c>
      <c r="H1450" t="e">
        <f>VLOOKUP(ai_ds_job_salaries_2026[[#This Row],[1]],#REF!,2,FALSE)</f>
        <v>#REF!</v>
      </c>
      <c r="I1450" t="s">
        <v>42</v>
      </c>
      <c r="J1450">
        <v>0.5</v>
      </c>
      <c r="K1450">
        <v>13</v>
      </c>
      <c r="L1450">
        <v>11</v>
      </c>
      <c r="M1450" t="s">
        <v>52</v>
      </c>
      <c r="N1450" t="s">
        <v>44</v>
      </c>
      <c r="O1450" t="b">
        <v>1</v>
      </c>
      <c r="P1450" t="b">
        <v>0</v>
      </c>
      <c r="Q1450">
        <v>8</v>
      </c>
      <c r="R1450">
        <v>2</v>
      </c>
      <c r="S1450">
        <v>50</v>
      </c>
      <c r="T1450">
        <v>18</v>
      </c>
      <c r="U1450" t="b">
        <v>1</v>
      </c>
      <c r="V1450">
        <v>10</v>
      </c>
      <c r="W1450">
        <v>24</v>
      </c>
      <c r="X1450" t="s">
        <v>54</v>
      </c>
      <c r="Y1450">
        <v>195449</v>
      </c>
      <c r="Z1450">
        <v>2.8000000000000003</v>
      </c>
      <c r="AA1450" s="17">
        <f>ai_ds_job_salaries_2026[[#This Row],[Bonus ]]/100</f>
        <v>6.8000000000000005E-2</v>
      </c>
      <c r="AB1450" s="18">
        <v>6.8</v>
      </c>
      <c r="AC1450">
        <v>7.7</v>
      </c>
      <c r="AD1450">
        <v>9</v>
      </c>
      <c r="AE1450" t="b">
        <v>0</v>
      </c>
      <c r="AF1450">
        <v>9.6</v>
      </c>
      <c r="AG1450">
        <v>3.3</v>
      </c>
      <c r="AH1450" t="str">
        <f>IF(ai_ds_job_salaries_2026[[#This Row],[upskilling_hours_per_month]]&lt;=4,"Low",IF(ai_ds_job_salaries_2026[[#This Row],[upskilling_hours_per_month]]&lt;=8,"Standard","High"))</f>
        <v>High</v>
      </c>
      <c r="AI1450" s="6">
        <f>ai_ds_job_salaries_2026[[#This Row],[Bonus ]]/100</f>
        <v>6.8000000000000005E-2</v>
      </c>
      <c r="AJ1450">
        <v>6.8000000000000005E-2</v>
      </c>
    </row>
    <row r="1451" spans="1:36" ht="15.95">
      <c r="A1451" t="s">
        <v>46</v>
      </c>
      <c r="B1451" t="s">
        <v>64</v>
      </c>
      <c r="C1451" t="s">
        <v>48</v>
      </c>
      <c r="D1451" t="s">
        <v>49</v>
      </c>
      <c r="E1451" t="s">
        <v>94</v>
      </c>
      <c r="F1451" t="e">
        <f>VLOOKUP(ai_ds_job_salaries_2026[[#This Row],[company_location]],#REF!,2,)</f>
        <v>#REF!</v>
      </c>
      <c r="G1451" t="s">
        <v>94</v>
      </c>
      <c r="H1451" t="e">
        <f>VLOOKUP(ai_ds_job_salaries_2026[[#This Row],[1]],#REF!,2,FALSE)</f>
        <v>#REF!</v>
      </c>
      <c r="I1451" t="s">
        <v>80</v>
      </c>
      <c r="J1451">
        <v>0.5</v>
      </c>
      <c r="K1451">
        <v>7</v>
      </c>
      <c r="L1451">
        <v>4</v>
      </c>
      <c r="M1451" t="s">
        <v>43</v>
      </c>
      <c r="N1451" t="s">
        <v>62</v>
      </c>
      <c r="O1451" t="b">
        <v>1</v>
      </c>
      <c r="P1451" t="b">
        <v>0</v>
      </c>
      <c r="Q1451">
        <v>8</v>
      </c>
      <c r="R1451">
        <v>2</v>
      </c>
      <c r="S1451">
        <v>44</v>
      </c>
      <c r="T1451">
        <v>6</v>
      </c>
      <c r="U1451" t="b">
        <v>1</v>
      </c>
      <c r="V1451">
        <v>11</v>
      </c>
      <c r="W1451">
        <v>24</v>
      </c>
      <c r="X1451" t="s">
        <v>83</v>
      </c>
      <c r="Y1451">
        <v>127529</v>
      </c>
      <c r="Z1451">
        <v>0</v>
      </c>
      <c r="AA1451" s="17">
        <f>ai_ds_job_salaries_2026[[#This Row],[Bonus ]]/100</f>
        <v>2E-3</v>
      </c>
      <c r="AB1451" s="18">
        <v>0.2</v>
      </c>
      <c r="AC1451">
        <v>5.9</v>
      </c>
      <c r="AD1451">
        <v>7</v>
      </c>
      <c r="AE1451" t="b">
        <v>0</v>
      </c>
      <c r="AF1451">
        <v>2.4</v>
      </c>
      <c r="AG1451">
        <v>4.9000000000000004</v>
      </c>
      <c r="AH1451" t="str">
        <f>IF(ai_ds_job_salaries_2026[[#This Row],[upskilling_hours_per_month]]&lt;=4,"Low",IF(ai_ds_job_salaries_2026[[#This Row],[upskilling_hours_per_month]]&lt;=8,"Standard","High"))</f>
        <v>Low</v>
      </c>
      <c r="AI1451" s="6">
        <f>ai_ds_job_salaries_2026[[#This Row],[Bonus ]]/100</f>
        <v>2E-3</v>
      </c>
      <c r="AJ1451">
        <v>2E-3</v>
      </c>
    </row>
    <row r="1452" spans="1:36" ht="15.95">
      <c r="A1452" t="s">
        <v>55</v>
      </c>
      <c r="B1452" t="s">
        <v>64</v>
      </c>
      <c r="C1452" t="s">
        <v>48</v>
      </c>
      <c r="D1452" t="s">
        <v>57</v>
      </c>
      <c r="E1452" t="s">
        <v>67</v>
      </c>
      <c r="F1452" t="e">
        <f>VLOOKUP(ai_ds_job_salaries_2026[[#This Row],[company_location]],#REF!,2,)</f>
        <v>#REF!</v>
      </c>
      <c r="G1452" t="s">
        <v>67</v>
      </c>
      <c r="H1452" t="e">
        <f>VLOOKUP(ai_ds_job_salaries_2026[[#This Row],[1]],#REF!,2,FALSE)</f>
        <v>#REF!</v>
      </c>
      <c r="I1452" t="s">
        <v>70</v>
      </c>
      <c r="J1452">
        <v>1</v>
      </c>
      <c r="K1452">
        <v>6</v>
      </c>
      <c r="L1452">
        <v>7</v>
      </c>
      <c r="M1452" t="s">
        <v>52</v>
      </c>
      <c r="N1452" t="s">
        <v>44</v>
      </c>
      <c r="O1452" t="b">
        <v>1</v>
      </c>
      <c r="P1452" t="b">
        <v>0</v>
      </c>
      <c r="Q1452">
        <v>9</v>
      </c>
      <c r="R1452">
        <v>0</v>
      </c>
      <c r="S1452">
        <v>31</v>
      </c>
      <c r="T1452">
        <v>6</v>
      </c>
      <c r="U1452" t="b">
        <v>0</v>
      </c>
      <c r="V1452">
        <v>3</v>
      </c>
      <c r="W1452">
        <v>48</v>
      </c>
      <c r="X1452" t="s">
        <v>68</v>
      </c>
      <c r="Y1452">
        <v>115027</v>
      </c>
      <c r="Z1452">
        <v>0</v>
      </c>
      <c r="AA1452" s="17">
        <f>ai_ds_job_salaries_2026[[#This Row],[Bonus ]]/100</f>
        <v>8.3000000000000004E-2</v>
      </c>
      <c r="AB1452" s="18">
        <v>8.3000000000000007</v>
      </c>
      <c r="AC1452">
        <v>7.1</v>
      </c>
      <c r="AD1452">
        <v>2</v>
      </c>
      <c r="AE1452" t="b">
        <v>0</v>
      </c>
      <c r="AF1452">
        <v>5.7</v>
      </c>
      <c r="AG1452">
        <v>4.7</v>
      </c>
      <c r="AH1452" t="str">
        <f>IF(ai_ds_job_salaries_2026[[#This Row],[upskilling_hours_per_month]]&lt;=4,"Low",IF(ai_ds_job_salaries_2026[[#This Row],[upskilling_hours_per_month]]&lt;=8,"Standard","High"))</f>
        <v>Standard</v>
      </c>
      <c r="AI1452" s="6">
        <f>ai_ds_job_salaries_2026[[#This Row],[Bonus ]]/100</f>
        <v>8.3000000000000004E-2</v>
      </c>
      <c r="AJ1452">
        <v>8.3000000000000004E-2</v>
      </c>
    </row>
    <row r="1453" spans="1:36" ht="15.95">
      <c r="A1453" t="s">
        <v>96</v>
      </c>
      <c r="B1453" t="s">
        <v>64</v>
      </c>
      <c r="C1453" t="s">
        <v>48</v>
      </c>
      <c r="D1453" t="s">
        <v>57</v>
      </c>
      <c r="E1453" t="s">
        <v>72</v>
      </c>
      <c r="F1453" t="e">
        <f>VLOOKUP(ai_ds_job_salaries_2026[[#This Row],[company_location]],#REF!,2,)</f>
        <v>#REF!</v>
      </c>
      <c r="G1453" t="s">
        <v>72</v>
      </c>
      <c r="H1453" t="e">
        <f>VLOOKUP(ai_ds_job_salaries_2026[[#This Row],[1]],#REF!,2,FALSE)</f>
        <v>#REF!</v>
      </c>
      <c r="I1453" t="s">
        <v>88</v>
      </c>
      <c r="J1453">
        <v>1</v>
      </c>
      <c r="K1453">
        <v>10</v>
      </c>
      <c r="L1453">
        <v>0</v>
      </c>
      <c r="M1453" t="s">
        <v>52</v>
      </c>
      <c r="N1453" t="s">
        <v>44</v>
      </c>
      <c r="O1453" t="b">
        <v>0</v>
      </c>
      <c r="P1453" t="b">
        <v>0</v>
      </c>
      <c r="Q1453">
        <v>7</v>
      </c>
      <c r="R1453">
        <v>2</v>
      </c>
      <c r="S1453">
        <v>51</v>
      </c>
      <c r="T1453">
        <v>24</v>
      </c>
      <c r="U1453" t="b">
        <v>1</v>
      </c>
      <c r="V1453">
        <v>9</v>
      </c>
      <c r="W1453">
        <v>42</v>
      </c>
      <c r="X1453" t="s">
        <v>75</v>
      </c>
      <c r="Y1453">
        <v>75193</v>
      </c>
      <c r="Z1453">
        <v>23.7</v>
      </c>
      <c r="AA1453" s="17">
        <f>ai_ds_job_salaries_2026[[#This Row],[Bonus ]]/100</f>
        <v>0.13800000000000001</v>
      </c>
      <c r="AB1453" s="18">
        <v>13.8</v>
      </c>
      <c r="AC1453">
        <v>8.9</v>
      </c>
      <c r="AD1453">
        <v>6</v>
      </c>
      <c r="AE1453" t="b">
        <v>1</v>
      </c>
      <c r="AF1453">
        <v>12.1</v>
      </c>
      <c r="AG1453">
        <v>2.2999999999999998</v>
      </c>
      <c r="AH1453" t="str">
        <f>IF(ai_ds_job_salaries_2026[[#This Row],[upskilling_hours_per_month]]&lt;=4,"Low",IF(ai_ds_job_salaries_2026[[#This Row],[upskilling_hours_per_month]]&lt;=8,"Standard","High"))</f>
        <v>High</v>
      </c>
      <c r="AI1453" s="6">
        <f>ai_ds_job_salaries_2026[[#This Row],[Bonus ]]/100</f>
        <v>0.13800000000000001</v>
      </c>
      <c r="AJ1453">
        <v>0.13800000000000001</v>
      </c>
    </row>
    <row r="1454" spans="1:36" ht="15.95">
      <c r="A1454" t="s">
        <v>55</v>
      </c>
      <c r="B1454" t="s">
        <v>64</v>
      </c>
      <c r="C1454" t="s">
        <v>48</v>
      </c>
      <c r="D1454" t="s">
        <v>39</v>
      </c>
      <c r="E1454" t="s">
        <v>98</v>
      </c>
      <c r="F1454" t="e">
        <f>VLOOKUP(ai_ds_job_salaries_2026[[#This Row],[company_location]],#REF!,2,)</f>
        <v>#REF!</v>
      </c>
      <c r="G1454" t="s">
        <v>40</v>
      </c>
      <c r="H1454" t="e">
        <f>VLOOKUP(ai_ds_job_salaries_2026[[#This Row],[1]],#REF!,2,FALSE)</f>
        <v>#REF!</v>
      </c>
      <c r="I1454" t="s">
        <v>88</v>
      </c>
      <c r="J1454">
        <v>0</v>
      </c>
      <c r="K1454">
        <v>7</v>
      </c>
      <c r="L1454">
        <v>8</v>
      </c>
      <c r="M1454" t="s">
        <v>43</v>
      </c>
      <c r="N1454" t="s">
        <v>44</v>
      </c>
      <c r="O1454" t="b">
        <v>1</v>
      </c>
      <c r="P1454" t="b">
        <v>0</v>
      </c>
      <c r="Q1454">
        <v>7</v>
      </c>
      <c r="R1454">
        <v>2</v>
      </c>
      <c r="S1454">
        <v>39</v>
      </c>
      <c r="T1454">
        <v>6</v>
      </c>
      <c r="U1454" t="b">
        <v>1</v>
      </c>
      <c r="V1454">
        <v>9</v>
      </c>
      <c r="W1454">
        <v>0</v>
      </c>
      <c r="X1454" t="s">
        <v>99</v>
      </c>
      <c r="Y1454">
        <v>79231</v>
      </c>
      <c r="Z1454">
        <v>20.8</v>
      </c>
      <c r="AA1454" s="17">
        <f>ai_ds_job_salaries_2026[[#This Row],[Bonus ]]/100</f>
        <v>7.0000000000000007E-2</v>
      </c>
      <c r="AB1454" s="18">
        <v>7</v>
      </c>
      <c r="AC1454">
        <v>3.6</v>
      </c>
      <c r="AD1454">
        <v>4</v>
      </c>
      <c r="AE1454" t="b">
        <v>1</v>
      </c>
      <c r="AF1454">
        <v>0</v>
      </c>
      <c r="AG1454">
        <v>4.5999999999999996</v>
      </c>
      <c r="AH1454" t="str">
        <f>IF(ai_ds_job_salaries_2026[[#This Row],[upskilling_hours_per_month]]&lt;=4,"Low",IF(ai_ds_job_salaries_2026[[#This Row],[upskilling_hours_per_month]]&lt;=8,"Standard","High"))</f>
        <v>Low</v>
      </c>
      <c r="AI1454" s="6">
        <f>ai_ds_job_salaries_2026[[#This Row],[Bonus ]]/100</f>
        <v>7.0000000000000007E-2</v>
      </c>
      <c r="AJ1454">
        <v>7.0000000000000007E-2</v>
      </c>
    </row>
    <row r="1455" spans="1:36" ht="15.95">
      <c r="A1455" t="s">
        <v>36</v>
      </c>
      <c r="B1455" t="s">
        <v>47</v>
      </c>
      <c r="C1455" t="s">
        <v>48</v>
      </c>
      <c r="D1455" t="s">
        <v>49</v>
      </c>
      <c r="E1455" t="s">
        <v>79</v>
      </c>
      <c r="F1455" t="e">
        <f>VLOOKUP(ai_ds_job_salaries_2026[[#This Row],[company_location]],#REF!,2,)</f>
        <v>#REF!</v>
      </c>
      <c r="G1455" t="s">
        <v>61</v>
      </c>
      <c r="H1455" t="e">
        <f>VLOOKUP(ai_ds_job_salaries_2026[[#This Row],[1]],#REF!,2,FALSE)</f>
        <v>#REF!</v>
      </c>
      <c r="I1455" t="s">
        <v>42</v>
      </c>
      <c r="J1455">
        <v>1</v>
      </c>
      <c r="K1455">
        <v>12</v>
      </c>
      <c r="L1455">
        <v>11</v>
      </c>
      <c r="M1455" t="s">
        <v>52</v>
      </c>
      <c r="N1455" t="s">
        <v>44</v>
      </c>
      <c r="O1455" t="b">
        <v>0</v>
      </c>
      <c r="P1455" t="b">
        <v>0</v>
      </c>
      <c r="Q1455">
        <v>11</v>
      </c>
      <c r="R1455">
        <v>6</v>
      </c>
      <c r="S1455">
        <v>55</v>
      </c>
      <c r="T1455">
        <v>36</v>
      </c>
      <c r="U1455" t="b">
        <v>1</v>
      </c>
      <c r="V1455">
        <v>7</v>
      </c>
      <c r="W1455">
        <v>6</v>
      </c>
      <c r="X1455" t="s">
        <v>83</v>
      </c>
      <c r="Y1455">
        <v>110423</v>
      </c>
      <c r="Z1455">
        <v>1.6</v>
      </c>
      <c r="AA1455" s="17">
        <f>ai_ds_job_salaries_2026[[#This Row],[Bonus ]]/100</f>
        <v>0.161</v>
      </c>
      <c r="AB1455" s="18">
        <v>16.100000000000001</v>
      </c>
      <c r="AC1455">
        <v>6.9</v>
      </c>
      <c r="AD1455">
        <v>4</v>
      </c>
      <c r="AE1455" t="b">
        <v>0</v>
      </c>
      <c r="AF1455">
        <v>7.6</v>
      </c>
      <c r="AG1455">
        <v>6</v>
      </c>
      <c r="AH1455" t="str">
        <f>IF(ai_ds_job_salaries_2026[[#This Row],[upskilling_hours_per_month]]&lt;=4,"Low",IF(ai_ds_job_salaries_2026[[#This Row],[upskilling_hours_per_month]]&lt;=8,"Standard","High"))</f>
        <v>Standard</v>
      </c>
      <c r="AI1455" s="6">
        <f>ai_ds_job_salaries_2026[[#This Row],[Bonus ]]/100</f>
        <v>0.161</v>
      </c>
      <c r="AJ1455">
        <v>0.161</v>
      </c>
    </row>
    <row r="1456" spans="1:36" ht="15.95">
      <c r="A1456" t="s">
        <v>91</v>
      </c>
      <c r="B1456" t="s">
        <v>37</v>
      </c>
      <c r="C1456" t="s">
        <v>48</v>
      </c>
      <c r="D1456" t="s">
        <v>49</v>
      </c>
      <c r="E1456" t="s">
        <v>50</v>
      </c>
      <c r="F1456" t="e">
        <f>VLOOKUP(ai_ds_job_salaries_2026[[#This Row],[company_location]],#REF!,2,)</f>
        <v>#REF!</v>
      </c>
      <c r="G1456" t="s">
        <v>50</v>
      </c>
      <c r="H1456" t="e">
        <f>VLOOKUP(ai_ds_job_salaries_2026[[#This Row],[1]],#REF!,2,FALSE)</f>
        <v>#REF!</v>
      </c>
      <c r="I1456" t="s">
        <v>70</v>
      </c>
      <c r="J1456">
        <v>0</v>
      </c>
      <c r="K1456">
        <v>14</v>
      </c>
      <c r="L1456">
        <v>6</v>
      </c>
      <c r="M1456" t="s">
        <v>52</v>
      </c>
      <c r="N1456" t="s">
        <v>90</v>
      </c>
      <c r="O1456" t="b">
        <v>0</v>
      </c>
      <c r="P1456" t="b">
        <v>1</v>
      </c>
      <c r="Q1456">
        <v>6</v>
      </c>
      <c r="R1456">
        <v>0</v>
      </c>
      <c r="S1456">
        <v>40</v>
      </c>
      <c r="T1456">
        <v>12</v>
      </c>
      <c r="U1456" t="b">
        <v>1</v>
      </c>
      <c r="V1456">
        <v>5</v>
      </c>
      <c r="W1456">
        <v>12</v>
      </c>
      <c r="X1456" t="s">
        <v>54</v>
      </c>
      <c r="Y1456">
        <v>199224</v>
      </c>
      <c r="Z1456">
        <v>3.6999999999999997</v>
      </c>
      <c r="AA1456" s="17">
        <f>ai_ds_job_salaries_2026[[#This Row],[Bonus ]]/100</f>
        <v>0.20199999999999999</v>
      </c>
      <c r="AB1456" s="18">
        <v>20.2</v>
      </c>
      <c r="AC1456">
        <v>9.5</v>
      </c>
      <c r="AD1456">
        <v>7</v>
      </c>
      <c r="AE1456" t="b">
        <v>0</v>
      </c>
      <c r="AF1456">
        <v>9.9</v>
      </c>
      <c r="AG1456">
        <v>5.6</v>
      </c>
      <c r="AH1456" t="str">
        <f>IF(ai_ds_job_salaries_2026[[#This Row],[upskilling_hours_per_month]]&lt;=4,"Low",IF(ai_ds_job_salaries_2026[[#This Row],[upskilling_hours_per_month]]&lt;=8,"Standard","High"))</f>
        <v>High</v>
      </c>
      <c r="AI1456" s="6">
        <f>ai_ds_job_salaries_2026[[#This Row],[Bonus ]]/100</f>
        <v>0.20199999999999999</v>
      </c>
      <c r="AJ1456">
        <v>0.20199999999999999</v>
      </c>
    </row>
    <row r="1457" spans="1:36" ht="15.95">
      <c r="A1457" t="s">
        <v>77</v>
      </c>
      <c r="B1457" t="s">
        <v>37</v>
      </c>
      <c r="C1457" t="s">
        <v>48</v>
      </c>
      <c r="D1457" t="s">
        <v>57</v>
      </c>
      <c r="E1457" t="s">
        <v>101</v>
      </c>
      <c r="F1457" t="e">
        <f>VLOOKUP(ai_ds_job_salaries_2026[[#This Row],[company_location]],#REF!,2,)</f>
        <v>#REF!</v>
      </c>
      <c r="G1457" t="s">
        <v>101</v>
      </c>
      <c r="H1457" t="e">
        <f>VLOOKUP(ai_ds_job_salaries_2026[[#This Row],[1]],#REF!,2,FALSE)</f>
        <v>#REF!</v>
      </c>
      <c r="I1457" t="s">
        <v>88</v>
      </c>
      <c r="J1457">
        <v>1</v>
      </c>
      <c r="K1457">
        <v>14</v>
      </c>
      <c r="L1457">
        <v>10</v>
      </c>
      <c r="M1457" t="s">
        <v>89</v>
      </c>
      <c r="N1457" t="s">
        <v>44</v>
      </c>
      <c r="O1457" t="b">
        <v>1</v>
      </c>
      <c r="P1457" t="b">
        <v>1</v>
      </c>
      <c r="Q1457">
        <v>8</v>
      </c>
      <c r="R1457">
        <v>1</v>
      </c>
      <c r="S1457">
        <v>56</v>
      </c>
      <c r="T1457">
        <v>30</v>
      </c>
      <c r="U1457" t="b">
        <v>1</v>
      </c>
      <c r="V1457">
        <v>8</v>
      </c>
      <c r="W1457">
        <v>18</v>
      </c>
      <c r="X1457" t="s">
        <v>83</v>
      </c>
      <c r="Y1457">
        <v>134682</v>
      </c>
      <c r="Z1457">
        <v>19.2</v>
      </c>
      <c r="AA1457" s="17">
        <f>ai_ds_job_salaries_2026[[#This Row],[Bonus ]]/100</f>
        <v>0.10800000000000001</v>
      </c>
      <c r="AB1457" s="18">
        <v>10.8</v>
      </c>
      <c r="AC1457">
        <v>4.8</v>
      </c>
      <c r="AD1457">
        <v>4</v>
      </c>
      <c r="AE1457" t="b">
        <v>0</v>
      </c>
      <c r="AF1457">
        <v>5</v>
      </c>
      <c r="AG1457">
        <v>1.9</v>
      </c>
      <c r="AH1457" t="str">
        <f>IF(ai_ds_job_salaries_2026[[#This Row],[upskilling_hours_per_month]]&lt;=4,"Low",IF(ai_ds_job_salaries_2026[[#This Row],[upskilling_hours_per_month]]&lt;=8,"Standard","High"))</f>
        <v>Standard</v>
      </c>
      <c r="AI1457" s="6">
        <f>ai_ds_job_salaries_2026[[#This Row],[Bonus ]]/100</f>
        <v>0.10800000000000001</v>
      </c>
      <c r="AJ1457">
        <v>0.10800000000000001</v>
      </c>
    </row>
    <row r="1458" spans="1:36" ht="15.95">
      <c r="A1458" t="s">
        <v>60</v>
      </c>
      <c r="B1458" t="s">
        <v>64</v>
      </c>
      <c r="C1458" t="s">
        <v>78</v>
      </c>
      <c r="D1458" t="s">
        <v>39</v>
      </c>
      <c r="E1458" t="s">
        <v>82</v>
      </c>
      <c r="F1458" t="e">
        <f>VLOOKUP(ai_ds_job_salaries_2026[[#This Row],[company_location]],#REF!,2,)</f>
        <v>#REF!</v>
      </c>
      <c r="G1458" t="s">
        <v>82</v>
      </c>
      <c r="H1458" t="e">
        <f>VLOOKUP(ai_ds_job_salaries_2026[[#This Row],[1]],#REF!,2,FALSE)</f>
        <v>#REF!</v>
      </c>
      <c r="I1458" t="s">
        <v>85</v>
      </c>
      <c r="J1458">
        <v>0</v>
      </c>
      <c r="K1458">
        <v>9</v>
      </c>
      <c r="L1458">
        <v>4</v>
      </c>
      <c r="M1458" t="s">
        <v>43</v>
      </c>
      <c r="N1458" t="s">
        <v>44</v>
      </c>
      <c r="O1458" t="b">
        <v>0</v>
      </c>
      <c r="P1458" t="b">
        <v>0</v>
      </c>
      <c r="Q1458">
        <v>9</v>
      </c>
      <c r="R1458">
        <v>2</v>
      </c>
      <c r="S1458">
        <v>41</v>
      </c>
      <c r="T1458">
        <v>36</v>
      </c>
      <c r="U1458" t="b">
        <v>1</v>
      </c>
      <c r="V1458">
        <v>21</v>
      </c>
      <c r="W1458">
        <v>42</v>
      </c>
      <c r="X1458" t="s">
        <v>83</v>
      </c>
      <c r="Y1458">
        <v>51188</v>
      </c>
      <c r="Z1458">
        <v>68.300000000000011</v>
      </c>
      <c r="AA1458" s="17">
        <f>ai_ds_job_salaries_2026[[#This Row],[Bonus ]]/100</f>
        <v>8.8000000000000009E-2</v>
      </c>
      <c r="AB1458" s="18">
        <v>8.8000000000000007</v>
      </c>
      <c r="AC1458">
        <v>7.4</v>
      </c>
      <c r="AD1458">
        <v>1</v>
      </c>
      <c r="AE1458" t="b">
        <v>0</v>
      </c>
      <c r="AF1458">
        <v>7.5</v>
      </c>
      <c r="AG1458">
        <v>3.3</v>
      </c>
      <c r="AH1458" t="str">
        <f>IF(ai_ds_job_salaries_2026[[#This Row],[upskilling_hours_per_month]]&lt;=4,"Low",IF(ai_ds_job_salaries_2026[[#This Row],[upskilling_hours_per_month]]&lt;=8,"Standard","High"))</f>
        <v>Standard</v>
      </c>
      <c r="AI1458" s="6">
        <f>ai_ds_job_salaries_2026[[#This Row],[Bonus ]]/100</f>
        <v>8.8000000000000009E-2</v>
      </c>
      <c r="AJ1458">
        <v>8.8000000000000009E-2</v>
      </c>
    </row>
    <row r="1459" spans="1:36" ht="15.95">
      <c r="A1459" t="s">
        <v>84</v>
      </c>
      <c r="B1459" t="s">
        <v>47</v>
      </c>
      <c r="C1459" t="s">
        <v>48</v>
      </c>
      <c r="D1459" t="s">
        <v>39</v>
      </c>
      <c r="E1459" t="s">
        <v>40</v>
      </c>
      <c r="F1459" t="e">
        <f>VLOOKUP(ai_ds_job_salaries_2026[[#This Row],[company_location]],#REF!,2,)</f>
        <v>#REF!</v>
      </c>
      <c r="G1459" t="s">
        <v>40</v>
      </c>
      <c r="H1459" t="e">
        <f>VLOOKUP(ai_ds_job_salaries_2026[[#This Row],[1]],#REF!,2,FALSE)</f>
        <v>#REF!</v>
      </c>
      <c r="I1459" t="s">
        <v>42</v>
      </c>
      <c r="J1459">
        <v>0</v>
      </c>
      <c r="K1459">
        <v>12</v>
      </c>
      <c r="L1459">
        <v>8</v>
      </c>
      <c r="M1459" t="s">
        <v>74</v>
      </c>
      <c r="N1459" t="s">
        <v>44</v>
      </c>
      <c r="O1459" t="b">
        <v>1</v>
      </c>
      <c r="P1459" t="b">
        <v>0</v>
      </c>
      <c r="Q1459">
        <v>6</v>
      </c>
      <c r="R1459">
        <v>1</v>
      </c>
      <c r="S1459">
        <v>55</v>
      </c>
      <c r="T1459">
        <v>36</v>
      </c>
      <c r="U1459" t="b">
        <v>1</v>
      </c>
      <c r="V1459">
        <v>4</v>
      </c>
      <c r="W1459">
        <v>18</v>
      </c>
      <c r="X1459" t="s">
        <v>45</v>
      </c>
      <c r="Y1459">
        <v>38790</v>
      </c>
      <c r="Z1459">
        <v>71</v>
      </c>
      <c r="AA1459" s="17">
        <f>ai_ds_job_salaries_2026[[#This Row],[Bonus ]]/100</f>
        <v>0.14800000000000002</v>
      </c>
      <c r="AB1459" s="18">
        <v>14.8</v>
      </c>
      <c r="AC1459">
        <v>6.8</v>
      </c>
      <c r="AD1459">
        <v>5</v>
      </c>
      <c r="AE1459" t="b">
        <v>0</v>
      </c>
      <c r="AF1459">
        <v>0</v>
      </c>
      <c r="AG1459">
        <v>1</v>
      </c>
      <c r="AH1459" t="str">
        <f>IF(ai_ds_job_salaries_2026[[#This Row],[upskilling_hours_per_month]]&lt;=4,"Low",IF(ai_ds_job_salaries_2026[[#This Row],[upskilling_hours_per_month]]&lt;=8,"Standard","High"))</f>
        <v>Low</v>
      </c>
      <c r="AI1459" s="6">
        <f>ai_ds_job_salaries_2026[[#This Row],[Bonus ]]/100</f>
        <v>0.14800000000000002</v>
      </c>
      <c r="AJ1459">
        <v>0.14800000000000002</v>
      </c>
    </row>
    <row r="1460" spans="1:36" ht="15.95">
      <c r="A1460" t="s">
        <v>55</v>
      </c>
      <c r="B1460" t="s">
        <v>64</v>
      </c>
      <c r="C1460" t="s">
        <v>48</v>
      </c>
      <c r="D1460" t="s">
        <v>57</v>
      </c>
      <c r="E1460" t="s">
        <v>50</v>
      </c>
      <c r="F1460" t="e">
        <f>VLOOKUP(ai_ds_job_salaries_2026[[#This Row],[company_location]],#REF!,2,)</f>
        <v>#REF!</v>
      </c>
      <c r="G1460" t="s">
        <v>86</v>
      </c>
      <c r="H1460" t="e">
        <f>VLOOKUP(ai_ds_job_salaries_2026[[#This Row],[1]],#REF!,2,FALSE)</f>
        <v>#REF!</v>
      </c>
      <c r="I1460" t="s">
        <v>92</v>
      </c>
      <c r="J1460">
        <v>0</v>
      </c>
      <c r="K1460">
        <v>4</v>
      </c>
      <c r="L1460">
        <v>5</v>
      </c>
      <c r="M1460" t="s">
        <v>52</v>
      </c>
      <c r="N1460" t="s">
        <v>100</v>
      </c>
      <c r="O1460" t="b">
        <v>1</v>
      </c>
      <c r="P1460" t="b">
        <v>0</v>
      </c>
      <c r="Q1460">
        <v>6</v>
      </c>
      <c r="R1460">
        <v>2</v>
      </c>
      <c r="S1460">
        <v>39</v>
      </c>
      <c r="T1460">
        <v>0</v>
      </c>
      <c r="U1460" t="b">
        <v>1</v>
      </c>
      <c r="V1460">
        <v>19</v>
      </c>
      <c r="W1460">
        <v>54</v>
      </c>
      <c r="X1460" t="s">
        <v>54</v>
      </c>
      <c r="Y1460">
        <v>144676</v>
      </c>
      <c r="Z1460">
        <v>19.7</v>
      </c>
      <c r="AA1460" s="17">
        <f>ai_ds_job_salaries_2026[[#This Row],[Bonus ]]/100</f>
        <v>9.5000000000000001E-2</v>
      </c>
      <c r="AB1460" s="18">
        <v>9.5</v>
      </c>
      <c r="AC1460">
        <v>9.6999999999999993</v>
      </c>
      <c r="AD1460">
        <v>7</v>
      </c>
      <c r="AE1460" t="b">
        <v>0</v>
      </c>
      <c r="AF1460">
        <v>3.5</v>
      </c>
      <c r="AG1460">
        <v>6.3</v>
      </c>
      <c r="AH1460" t="str">
        <f>IF(ai_ds_job_salaries_2026[[#This Row],[upskilling_hours_per_month]]&lt;=4,"Low",IF(ai_ds_job_salaries_2026[[#This Row],[upskilling_hours_per_month]]&lt;=8,"Standard","High"))</f>
        <v>Low</v>
      </c>
      <c r="AI1460" s="6">
        <f>ai_ds_job_salaries_2026[[#This Row],[Bonus ]]/100</f>
        <v>9.5000000000000001E-2</v>
      </c>
      <c r="AJ1460">
        <v>9.5000000000000001E-2</v>
      </c>
    </row>
    <row r="1461" spans="1:36" ht="15.95">
      <c r="A1461" t="s">
        <v>91</v>
      </c>
      <c r="B1461" t="s">
        <v>64</v>
      </c>
      <c r="C1461" t="s">
        <v>48</v>
      </c>
      <c r="D1461" t="s">
        <v>57</v>
      </c>
      <c r="E1461" t="s">
        <v>101</v>
      </c>
      <c r="F1461" t="e">
        <f>VLOOKUP(ai_ds_job_salaries_2026[[#This Row],[company_location]],#REF!,2,)</f>
        <v>#REF!</v>
      </c>
      <c r="G1461" t="s">
        <v>101</v>
      </c>
      <c r="H1461" t="e">
        <f>VLOOKUP(ai_ds_job_salaries_2026[[#This Row],[1]],#REF!,2,FALSE)</f>
        <v>#REF!</v>
      </c>
      <c r="I1461" t="s">
        <v>42</v>
      </c>
      <c r="J1461">
        <v>0</v>
      </c>
      <c r="K1461">
        <v>4</v>
      </c>
      <c r="L1461">
        <v>2</v>
      </c>
      <c r="M1461" t="s">
        <v>52</v>
      </c>
      <c r="N1461" t="s">
        <v>90</v>
      </c>
      <c r="O1461" t="b">
        <v>0</v>
      </c>
      <c r="P1461" t="b">
        <v>0</v>
      </c>
      <c r="Q1461">
        <v>13</v>
      </c>
      <c r="R1461">
        <v>1</v>
      </c>
      <c r="S1461">
        <v>40</v>
      </c>
      <c r="T1461">
        <v>42</v>
      </c>
      <c r="U1461" t="b">
        <v>1</v>
      </c>
      <c r="V1461">
        <v>8</v>
      </c>
      <c r="W1461">
        <v>12</v>
      </c>
      <c r="X1461" t="s">
        <v>83</v>
      </c>
      <c r="Y1461">
        <v>72757</v>
      </c>
      <c r="Z1461">
        <v>1.5</v>
      </c>
      <c r="AA1461" s="17">
        <f>ai_ds_job_salaries_2026[[#This Row],[Bonus ]]/100</f>
        <v>0.13200000000000001</v>
      </c>
      <c r="AB1461" s="18">
        <v>13.2</v>
      </c>
      <c r="AC1461">
        <v>6.2</v>
      </c>
      <c r="AD1461">
        <v>4</v>
      </c>
      <c r="AE1461" t="b">
        <v>0</v>
      </c>
      <c r="AF1461">
        <v>13.5</v>
      </c>
      <c r="AG1461">
        <v>4</v>
      </c>
      <c r="AH1461" t="str">
        <f>IF(ai_ds_job_salaries_2026[[#This Row],[upskilling_hours_per_month]]&lt;=4,"Low",IF(ai_ds_job_salaries_2026[[#This Row],[upskilling_hours_per_month]]&lt;=8,"Standard","High"))</f>
        <v>High</v>
      </c>
      <c r="AI1461" s="6">
        <f>ai_ds_job_salaries_2026[[#This Row],[Bonus ]]/100</f>
        <v>0.13200000000000001</v>
      </c>
      <c r="AJ1461">
        <v>0.13200000000000001</v>
      </c>
    </row>
    <row r="1462" spans="1:36" ht="15.95">
      <c r="A1462" t="s">
        <v>93</v>
      </c>
      <c r="B1462" t="s">
        <v>56</v>
      </c>
      <c r="C1462" t="s">
        <v>48</v>
      </c>
      <c r="D1462" t="s">
        <v>39</v>
      </c>
      <c r="E1462" t="s">
        <v>61</v>
      </c>
      <c r="F1462" t="e">
        <f>VLOOKUP(ai_ds_job_salaries_2026[[#This Row],[company_location]],#REF!,2,)</f>
        <v>#REF!</v>
      </c>
      <c r="G1462" t="s">
        <v>61</v>
      </c>
      <c r="H1462" t="e">
        <f>VLOOKUP(ai_ds_job_salaries_2026[[#This Row],[1]],#REF!,2,FALSE)</f>
        <v>#REF!</v>
      </c>
      <c r="I1462" t="s">
        <v>51</v>
      </c>
      <c r="J1462">
        <v>0.5</v>
      </c>
      <c r="K1462">
        <v>3</v>
      </c>
      <c r="L1462">
        <v>5</v>
      </c>
      <c r="M1462" t="s">
        <v>52</v>
      </c>
      <c r="N1462" t="s">
        <v>44</v>
      </c>
      <c r="O1462" t="b">
        <v>1</v>
      </c>
      <c r="P1462" t="b">
        <v>0</v>
      </c>
      <c r="Q1462">
        <v>12</v>
      </c>
      <c r="R1462">
        <v>2</v>
      </c>
      <c r="S1462">
        <v>53</v>
      </c>
      <c r="T1462">
        <v>54</v>
      </c>
      <c r="U1462" t="b">
        <v>1</v>
      </c>
      <c r="V1462">
        <v>12</v>
      </c>
      <c r="W1462">
        <v>36</v>
      </c>
      <c r="X1462" t="s">
        <v>63</v>
      </c>
      <c r="Y1462">
        <v>22030</v>
      </c>
      <c r="Z1462">
        <v>55.600000000000009</v>
      </c>
      <c r="AA1462" s="17">
        <f>ai_ds_job_salaries_2026[[#This Row],[Bonus ]]/100</f>
        <v>9.0999999999999998E-2</v>
      </c>
      <c r="AB1462" s="18">
        <v>9.1</v>
      </c>
      <c r="AC1462">
        <v>6.9</v>
      </c>
      <c r="AD1462">
        <v>3</v>
      </c>
      <c r="AE1462" t="b">
        <v>0</v>
      </c>
      <c r="AF1462">
        <v>3.2</v>
      </c>
      <c r="AG1462">
        <v>4.0999999999999996</v>
      </c>
      <c r="AH1462" t="str">
        <f>IF(ai_ds_job_salaries_2026[[#This Row],[upskilling_hours_per_month]]&lt;=4,"Low",IF(ai_ds_job_salaries_2026[[#This Row],[upskilling_hours_per_month]]&lt;=8,"Standard","High"))</f>
        <v>Low</v>
      </c>
      <c r="AI1462" s="6">
        <f>ai_ds_job_salaries_2026[[#This Row],[Bonus ]]/100</f>
        <v>9.0999999999999998E-2</v>
      </c>
      <c r="AJ1462">
        <v>9.0999999999999998E-2</v>
      </c>
    </row>
    <row r="1463" spans="1:36" ht="15.95">
      <c r="A1463" t="s">
        <v>91</v>
      </c>
      <c r="B1463" t="s">
        <v>37</v>
      </c>
      <c r="C1463" t="s">
        <v>48</v>
      </c>
      <c r="D1463" t="s">
        <v>57</v>
      </c>
      <c r="E1463" t="s">
        <v>50</v>
      </c>
      <c r="F1463" t="e">
        <f>VLOOKUP(ai_ds_job_salaries_2026[[#This Row],[company_location]],#REF!,2,)</f>
        <v>#REF!</v>
      </c>
      <c r="G1463" t="s">
        <v>50</v>
      </c>
      <c r="H1463" t="e">
        <f>VLOOKUP(ai_ds_job_salaries_2026[[#This Row],[1]],#REF!,2,FALSE)</f>
        <v>#REF!</v>
      </c>
      <c r="I1463" t="s">
        <v>65</v>
      </c>
      <c r="J1463">
        <v>0.5</v>
      </c>
      <c r="K1463">
        <v>16</v>
      </c>
      <c r="L1463">
        <v>6</v>
      </c>
      <c r="M1463" t="s">
        <v>89</v>
      </c>
      <c r="N1463" t="s">
        <v>44</v>
      </c>
      <c r="O1463" t="b">
        <v>0</v>
      </c>
      <c r="P1463" t="b">
        <v>1</v>
      </c>
      <c r="Q1463">
        <v>12</v>
      </c>
      <c r="R1463">
        <v>2</v>
      </c>
      <c r="S1463">
        <v>46</v>
      </c>
      <c r="T1463">
        <v>42</v>
      </c>
      <c r="U1463" t="b">
        <v>0</v>
      </c>
      <c r="V1463">
        <v>1</v>
      </c>
      <c r="W1463">
        <v>42</v>
      </c>
      <c r="X1463" t="s">
        <v>54</v>
      </c>
      <c r="Y1463">
        <v>200441</v>
      </c>
      <c r="Z1463">
        <v>5.8999999999999995</v>
      </c>
      <c r="AA1463" s="17">
        <f>ai_ds_job_salaries_2026[[#This Row],[Bonus ]]/100</f>
        <v>0.121</v>
      </c>
      <c r="AB1463" s="18">
        <v>12.1</v>
      </c>
      <c r="AC1463">
        <v>9.3000000000000007</v>
      </c>
      <c r="AD1463">
        <v>2</v>
      </c>
      <c r="AE1463" t="b">
        <v>0</v>
      </c>
      <c r="AF1463">
        <v>7.7</v>
      </c>
      <c r="AG1463">
        <v>2.1</v>
      </c>
      <c r="AH1463" t="str">
        <f>IF(ai_ds_job_salaries_2026[[#This Row],[upskilling_hours_per_month]]&lt;=4,"Low",IF(ai_ds_job_salaries_2026[[#This Row],[upskilling_hours_per_month]]&lt;=8,"Standard","High"))</f>
        <v>Standard</v>
      </c>
      <c r="AI1463" s="6">
        <f>ai_ds_job_salaries_2026[[#This Row],[Bonus ]]/100</f>
        <v>0.121</v>
      </c>
      <c r="AJ1463">
        <v>0.121</v>
      </c>
    </row>
    <row r="1464" spans="1:36" ht="15.95">
      <c r="A1464" t="s">
        <v>96</v>
      </c>
      <c r="B1464" t="s">
        <v>64</v>
      </c>
      <c r="C1464" t="s">
        <v>48</v>
      </c>
      <c r="D1464" t="s">
        <v>39</v>
      </c>
      <c r="E1464" t="s">
        <v>50</v>
      </c>
      <c r="F1464" t="e">
        <f>VLOOKUP(ai_ds_job_salaries_2026[[#This Row],[company_location]],#REF!,2,)</f>
        <v>#REF!</v>
      </c>
      <c r="G1464" t="s">
        <v>50</v>
      </c>
      <c r="H1464" t="e">
        <f>VLOOKUP(ai_ds_job_salaries_2026[[#This Row],[1]],#REF!,2,FALSE)</f>
        <v>#REF!</v>
      </c>
      <c r="I1464" t="s">
        <v>70</v>
      </c>
      <c r="J1464">
        <v>1</v>
      </c>
      <c r="K1464">
        <v>4</v>
      </c>
      <c r="L1464">
        <v>0</v>
      </c>
      <c r="M1464" t="s">
        <v>52</v>
      </c>
      <c r="N1464" t="s">
        <v>53</v>
      </c>
      <c r="O1464" t="b">
        <v>0</v>
      </c>
      <c r="P1464" t="b">
        <v>0</v>
      </c>
      <c r="Q1464">
        <v>6</v>
      </c>
      <c r="R1464">
        <v>1</v>
      </c>
      <c r="S1464">
        <v>42</v>
      </c>
      <c r="T1464">
        <v>42</v>
      </c>
      <c r="U1464" t="b">
        <v>0</v>
      </c>
      <c r="V1464">
        <v>2</v>
      </c>
      <c r="W1464">
        <v>42</v>
      </c>
      <c r="X1464" t="s">
        <v>54</v>
      </c>
      <c r="Y1464">
        <v>156223</v>
      </c>
      <c r="Z1464">
        <v>42.1</v>
      </c>
      <c r="AA1464" s="17">
        <f>ai_ds_job_salaries_2026[[#This Row],[Bonus ]]/100</f>
        <v>7.6999999999999999E-2</v>
      </c>
      <c r="AB1464" s="18">
        <v>7.7</v>
      </c>
      <c r="AC1464">
        <v>4.9000000000000004</v>
      </c>
      <c r="AD1464">
        <v>4</v>
      </c>
      <c r="AE1464" t="b">
        <v>0</v>
      </c>
      <c r="AF1464">
        <v>13.8</v>
      </c>
      <c r="AG1464">
        <v>7.5</v>
      </c>
      <c r="AH1464" t="str">
        <f>IF(ai_ds_job_salaries_2026[[#This Row],[upskilling_hours_per_month]]&lt;=4,"Low",IF(ai_ds_job_salaries_2026[[#This Row],[upskilling_hours_per_month]]&lt;=8,"Standard","High"))</f>
        <v>High</v>
      </c>
      <c r="AI1464" s="6">
        <f>ai_ds_job_salaries_2026[[#This Row],[Bonus ]]/100</f>
        <v>7.6999999999999999E-2</v>
      </c>
      <c r="AJ1464">
        <v>7.6999999999999999E-2</v>
      </c>
    </row>
    <row r="1465" spans="1:36" ht="15.95">
      <c r="A1465" t="s">
        <v>60</v>
      </c>
      <c r="B1465" t="s">
        <v>64</v>
      </c>
      <c r="C1465" t="s">
        <v>48</v>
      </c>
      <c r="D1465" t="s">
        <v>49</v>
      </c>
      <c r="E1465" t="s">
        <v>50</v>
      </c>
      <c r="F1465" t="e">
        <f>VLOOKUP(ai_ds_job_salaries_2026[[#This Row],[company_location]],#REF!,2,)</f>
        <v>#REF!</v>
      </c>
      <c r="G1465" t="s">
        <v>50</v>
      </c>
      <c r="H1465" t="e">
        <f>VLOOKUP(ai_ds_job_salaries_2026[[#This Row],[1]],#REF!,2,FALSE)</f>
        <v>#REF!</v>
      </c>
      <c r="I1465" t="s">
        <v>42</v>
      </c>
      <c r="J1465">
        <v>0.5</v>
      </c>
      <c r="K1465">
        <v>3</v>
      </c>
      <c r="L1465">
        <v>2</v>
      </c>
      <c r="M1465" t="s">
        <v>52</v>
      </c>
      <c r="N1465" t="s">
        <v>44</v>
      </c>
      <c r="O1465" t="b">
        <v>0</v>
      </c>
      <c r="P1465" t="b">
        <v>0</v>
      </c>
      <c r="Q1465">
        <v>9</v>
      </c>
      <c r="R1465">
        <v>2</v>
      </c>
      <c r="S1465">
        <v>46</v>
      </c>
      <c r="T1465">
        <v>36</v>
      </c>
      <c r="U1465" t="b">
        <v>1</v>
      </c>
      <c r="V1465">
        <v>6</v>
      </c>
      <c r="W1465">
        <v>30</v>
      </c>
      <c r="X1465" t="s">
        <v>54</v>
      </c>
      <c r="Y1465">
        <v>197387</v>
      </c>
      <c r="Z1465">
        <v>5.6000000000000005</v>
      </c>
      <c r="AA1465" s="17">
        <f>ai_ds_job_salaries_2026[[#This Row],[Bonus ]]/100</f>
        <v>0.105</v>
      </c>
      <c r="AB1465" s="18">
        <v>10.5</v>
      </c>
      <c r="AC1465">
        <v>7.8</v>
      </c>
      <c r="AD1465">
        <v>3</v>
      </c>
      <c r="AE1465" t="b">
        <v>0</v>
      </c>
      <c r="AF1465">
        <v>9.3000000000000007</v>
      </c>
      <c r="AG1465">
        <v>7.3</v>
      </c>
      <c r="AH1465" t="str">
        <f>IF(ai_ds_job_salaries_2026[[#This Row],[upskilling_hours_per_month]]&lt;=4,"Low",IF(ai_ds_job_salaries_2026[[#This Row],[upskilling_hours_per_month]]&lt;=8,"Standard","High"))</f>
        <v>High</v>
      </c>
      <c r="AI1465" s="6">
        <f>ai_ds_job_salaries_2026[[#This Row],[Bonus ]]/100</f>
        <v>0.105</v>
      </c>
      <c r="AJ1465">
        <v>0.105</v>
      </c>
    </row>
    <row r="1466" spans="1:36" ht="15.95">
      <c r="A1466" t="s">
        <v>66</v>
      </c>
      <c r="B1466" t="s">
        <v>37</v>
      </c>
      <c r="C1466" t="s">
        <v>48</v>
      </c>
      <c r="D1466" t="s">
        <v>39</v>
      </c>
      <c r="E1466" t="s">
        <v>50</v>
      </c>
      <c r="F1466" t="e">
        <f>VLOOKUP(ai_ds_job_salaries_2026[[#This Row],[company_location]],#REF!,2,)</f>
        <v>#REF!</v>
      </c>
      <c r="G1466" t="s">
        <v>50</v>
      </c>
      <c r="H1466" t="e">
        <f>VLOOKUP(ai_ds_job_salaries_2026[[#This Row],[1]],#REF!,2,FALSE)</f>
        <v>#REF!</v>
      </c>
      <c r="I1466" t="s">
        <v>42</v>
      </c>
      <c r="J1466">
        <v>0.5</v>
      </c>
      <c r="K1466">
        <v>12</v>
      </c>
      <c r="L1466">
        <v>2</v>
      </c>
      <c r="M1466" t="s">
        <v>52</v>
      </c>
      <c r="N1466" t="s">
        <v>44</v>
      </c>
      <c r="O1466" t="b">
        <v>0</v>
      </c>
      <c r="P1466" t="b">
        <v>1</v>
      </c>
      <c r="Q1466">
        <v>9</v>
      </c>
      <c r="R1466">
        <v>2</v>
      </c>
      <c r="S1466">
        <v>48</v>
      </c>
      <c r="T1466">
        <v>18</v>
      </c>
      <c r="U1466" t="b">
        <v>0</v>
      </c>
      <c r="V1466">
        <v>4</v>
      </c>
      <c r="W1466">
        <v>54</v>
      </c>
      <c r="X1466" t="s">
        <v>54</v>
      </c>
      <c r="Y1466">
        <v>149780</v>
      </c>
      <c r="Z1466">
        <v>10.100000000000001</v>
      </c>
      <c r="AA1466" s="17">
        <f>ai_ds_job_salaries_2026[[#This Row],[Bonus ]]/100</f>
        <v>0.22899999999999998</v>
      </c>
      <c r="AB1466" s="18">
        <v>22.9</v>
      </c>
      <c r="AC1466">
        <v>7.4</v>
      </c>
      <c r="AD1466">
        <v>6</v>
      </c>
      <c r="AE1466" t="b">
        <v>0</v>
      </c>
      <c r="AF1466">
        <v>9.6</v>
      </c>
      <c r="AG1466">
        <v>4.2</v>
      </c>
      <c r="AH1466" t="str">
        <f>IF(ai_ds_job_salaries_2026[[#This Row],[upskilling_hours_per_month]]&lt;=4,"Low",IF(ai_ds_job_salaries_2026[[#This Row],[upskilling_hours_per_month]]&lt;=8,"Standard","High"))</f>
        <v>High</v>
      </c>
      <c r="AI1466" s="6">
        <f>ai_ds_job_salaries_2026[[#This Row],[Bonus ]]/100</f>
        <v>0.22899999999999998</v>
      </c>
      <c r="AJ1466">
        <v>0.22899999999999998</v>
      </c>
    </row>
    <row r="1467" spans="1:36" ht="15.95">
      <c r="A1467" t="s">
        <v>91</v>
      </c>
      <c r="B1467" t="s">
        <v>47</v>
      </c>
      <c r="C1467" t="s">
        <v>48</v>
      </c>
      <c r="D1467" t="s">
        <v>57</v>
      </c>
      <c r="E1467" t="s">
        <v>72</v>
      </c>
      <c r="F1467" t="e">
        <f>VLOOKUP(ai_ds_job_salaries_2026[[#This Row],[company_location]],#REF!,2,)</f>
        <v>#REF!</v>
      </c>
      <c r="G1467" t="s">
        <v>72</v>
      </c>
      <c r="H1467" t="e">
        <f>VLOOKUP(ai_ds_job_salaries_2026[[#This Row],[1]],#REF!,2,FALSE)</f>
        <v>#REF!</v>
      </c>
      <c r="I1467" t="s">
        <v>70</v>
      </c>
      <c r="J1467">
        <v>0.5</v>
      </c>
      <c r="K1467">
        <v>13</v>
      </c>
      <c r="L1467">
        <v>4</v>
      </c>
      <c r="M1467" t="s">
        <v>43</v>
      </c>
      <c r="N1467" t="s">
        <v>53</v>
      </c>
      <c r="O1467" t="b">
        <v>0</v>
      </c>
      <c r="P1467" t="b">
        <v>0</v>
      </c>
      <c r="Q1467">
        <v>14</v>
      </c>
      <c r="R1467">
        <v>2</v>
      </c>
      <c r="S1467">
        <v>38</v>
      </c>
      <c r="T1467">
        <v>30</v>
      </c>
      <c r="U1467" t="b">
        <v>1</v>
      </c>
      <c r="V1467">
        <v>11</v>
      </c>
      <c r="W1467">
        <v>48</v>
      </c>
      <c r="X1467" t="s">
        <v>75</v>
      </c>
      <c r="Y1467">
        <v>95298</v>
      </c>
      <c r="Z1467">
        <v>7.7</v>
      </c>
      <c r="AA1467" s="17">
        <f>ai_ds_job_salaries_2026[[#This Row],[Bonus ]]/100</f>
        <v>9.4E-2</v>
      </c>
      <c r="AB1467" s="18">
        <v>9.4</v>
      </c>
      <c r="AC1467">
        <v>6.7</v>
      </c>
      <c r="AD1467">
        <v>8</v>
      </c>
      <c r="AE1467" t="b">
        <v>0</v>
      </c>
      <c r="AF1467">
        <v>4.4000000000000004</v>
      </c>
      <c r="AG1467">
        <v>1.7</v>
      </c>
      <c r="AH1467" t="str">
        <f>IF(ai_ds_job_salaries_2026[[#This Row],[upskilling_hours_per_month]]&lt;=4,"Low",IF(ai_ds_job_salaries_2026[[#This Row],[upskilling_hours_per_month]]&lt;=8,"Standard","High"))</f>
        <v>Standard</v>
      </c>
      <c r="AI1467" s="6">
        <f>ai_ds_job_salaries_2026[[#This Row],[Bonus ]]/100</f>
        <v>9.4E-2</v>
      </c>
      <c r="AJ1467">
        <v>9.4E-2</v>
      </c>
    </row>
    <row r="1468" spans="1:36" ht="15.95">
      <c r="A1468" t="s">
        <v>91</v>
      </c>
      <c r="B1468" t="s">
        <v>47</v>
      </c>
      <c r="C1468" t="s">
        <v>48</v>
      </c>
      <c r="D1468" t="s">
        <v>57</v>
      </c>
      <c r="E1468" t="s">
        <v>72</v>
      </c>
      <c r="F1468" t="e">
        <f>VLOOKUP(ai_ds_job_salaries_2026[[#This Row],[company_location]],#REF!,2,)</f>
        <v>#REF!</v>
      </c>
      <c r="G1468" t="s">
        <v>50</v>
      </c>
      <c r="H1468" t="e">
        <f>VLOOKUP(ai_ds_job_salaries_2026[[#This Row],[1]],#REF!,2,FALSE)</f>
        <v>#REF!</v>
      </c>
      <c r="I1468" t="s">
        <v>73</v>
      </c>
      <c r="J1468">
        <v>0.5</v>
      </c>
      <c r="K1468">
        <v>11</v>
      </c>
      <c r="L1468">
        <v>0</v>
      </c>
      <c r="M1468" t="s">
        <v>43</v>
      </c>
      <c r="N1468" t="s">
        <v>44</v>
      </c>
      <c r="O1468" t="b">
        <v>0</v>
      </c>
      <c r="P1468" t="b">
        <v>0</v>
      </c>
      <c r="Q1468">
        <v>8</v>
      </c>
      <c r="R1468">
        <v>3</v>
      </c>
      <c r="S1468">
        <v>47</v>
      </c>
      <c r="T1468">
        <v>54</v>
      </c>
      <c r="U1468" t="b">
        <v>0</v>
      </c>
      <c r="V1468">
        <v>2</v>
      </c>
      <c r="W1468">
        <v>30</v>
      </c>
      <c r="X1468" t="s">
        <v>75</v>
      </c>
      <c r="Y1468">
        <v>79074</v>
      </c>
      <c r="Z1468">
        <v>14.499999999999998</v>
      </c>
      <c r="AA1468" s="17">
        <f>ai_ds_job_salaries_2026[[#This Row],[Bonus ]]/100</f>
        <v>9.0999999999999998E-2</v>
      </c>
      <c r="AB1468" s="18">
        <v>9.1</v>
      </c>
      <c r="AC1468">
        <v>7.2</v>
      </c>
      <c r="AD1468">
        <v>3</v>
      </c>
      <c r="AE1468" t="b">
        <v>0</v>
      </c>
      <c r="AF1468">
        <v>6.4</v>
      </c>
      <c r="AG1468">
        <v>5.9</v>
      </c>
      <c r="AH1468" t="str">
        <f>IF(ai_ds_job_salaries_2026[[#This Row],[upskilling_hours_per_month]]&lt;=4,"Low",IF(ai_ds_job_salaries_2026[[#This Row],[upskilling_hours_per_month]]&lt;=8,"Standard","High"))</f>
        <v>Standard</v>
      </c>
      <c r="AI1468" s="6">
        <f>ai_ds_job_salaries_2026[[#This Row],[Bonus ]]/100</f>
        <v>9.0999999999999998E-2</v>
      </c>
      <c r="AJ1468">
        <v>9.0999999999999998E-2</v>
      </c>
    </row>
    <row r="1469" spans="1:36" ht="15.95">
      <c r="A1469" t="s">
        <v>91</v>
      </c>
      <c r="B1469" t="s">
        <v>37</v>
      </c>
      <c r="C1469" t="s">
        <v>81</v>
      </c>
      <c r="D1469" t="s">
        <v>49</v>
      </c>
      <c r="E1469" t="s">
        <v>50</v>
      </c>
      <c r="F1469" t="e">
        <f>VLOOKUP(ai_ds_job_salaries_2026[[#This Row],[company_location]],#REF!,2,)</f>
        <v>#REF!</v>
      </c>
      <c r="G1469" t="s">
        <v>50</v>
      </c>
      <c r="H1469" t="e">
        <f>VLOOKUP(ai_ds_job_salaries_2026[[#This Row],[1]],#REF!,2,FALSE)</f>
        <v>#REF!</v>
      </c>
      <c r="I1469" t="s">
        <v>70</v>
      </c>
      <c r="J1469">
        <v>0.5</v>
      </c>
      <c r="K1469">
        <v>13</v>
      </c>
      <c r="L1469">
        <v>5</v>
      </c>
      <c r="M1469" t="s">
        <v>59</v>
      </c>
      <c r="N1469" t="s">
        <v>44</v>
      </c>
      <c r="O1469" t="b">
        <v>0</v>
      </c>
      <c r="P1469" t="b">
        <v>1</v>
      </c>
      <c r="Q1469">
        <v>7</v>
      </c>
      <c r="R1469">
        <v>3</v>
      </c>
      <c r="S1469">
        <v>42</v>
      </c>
      <c r="T1469">
        <v>30</v>
      </c>
      <c r="U1469" t="b">
        <v>1</v>
      </c>
      <c r="V1469">
        <v>5</v>
      </c>
      <c r="W1469">
        <v>42</v>
      </c>
      <c r="X1469" t="s">
        <v>54</v>
      </c>
      <c r="Y1469">
        <v>152956</v>
      </c>
      <c r="Z1469">
        <v>3.4000000000000004</v>
      </c>
      <c r="AA1469" s="17">
        <f>ai_ds_job_salaries_2026[[#This Row],[Bonus ]]/100</f>
        <v>9.8000000000000004E-2</v>
      </c>
      <c r="AB1469" s="18">
        <v>9.8000000000000007</v>
      </c>
      <c r="AC1469">
        <v>7.1</v>
      </c>
      <c r="AD1469">
        <v>6</v>
      </c>
      <c r="AE1469" t="b">
        <v>1</v>
      </c>
      <c r="AF1469">
        <v>3.1</v>
      </c>
      <c r="AG1469">
        <v>2.5</v>
      </c>
      <c r="AH1469" t="str">
        <f>IF(ai_ds_job_salaries_2026[[#This Row],[upskilling_hours_per_month]]&lt;=4,"Low",IF(ai_ds_job_salaries_2026[[#This Row],[upskilling_hours_per_month]]&lt;=8,"Standard","High"))</f>
        <v>Low</v>
      </c>
      <c r="AI1469" s="6">
        <f>ai_ds_job_salaries_2026[[#This Row],[Bonus ]]/100</f>
        <v>9.8000000000000004E-2</v>
      </c>
      <c r="AJ1469">
        <v>9.8000000000000004E-2</v>
      </c>
    </row>
    <row r="1470" spans="1:36" ht="15.95">
      <c r="A1470" t="s">
        <v>77</v>
      </c>
      <c r="B1470" t="s">
        <v>56</v>
      </c>
      <c r="C1470" t="s">
        <v>48</v>
      </c>
      <c r="D1470" t="s">
        <v>57</v>
      </c>
      <c r="E1470" t="s">
        <v>79</v>
      </c>
      <c r="F1470" t="e">
        <f>VLOOKUP(ai_ds_job_salaries_2026[[#This Row],[company_location]],#REF!,2,)</f>
        <v>#REF!</v>
      </c>
      <c r="G1470" t="s">
        <v>79</v>
      </c>
      <c r="H1470" t="e">
        <f>VLOOKUP(ai_ds_job_salaries_2026[[#This Row],[1]],#REF!,2,FALSE)</f>
        <v>#REF!</v>
      </c>
      <c r="I1470" t="s">
        <v>92</v>
      </c>
      <c r="J1470">
        <v>0</v>
      </c>
      <c r="K1470">
        <v>4</v>
      </c>
      <c r="L1470">
        <v>6</v>
      </c>
      <c r="M1470" t="s">
        <v>52</v>
      </c>
      <c r="N1470" t="s">
        <v>44</v>
      </c>
      <c r="O1470" t="b">
        <v>1</v>
      </c>
      <c r="P1470" t="b">
        <v>0</v>
      </c>
      <c r="Q1470">
        <v>8</v>
      </c>
      <c r="R1470">
        <v>2</v>
      </c>
      <c r="S1470">
        <v>41</v>
      </c>
      <c r="T1470">
        <v>36</v>
      </c>
      <c r="U1470" t="b">
        <v>1</v>
      </c>
      <c r="V1470">
        <v>15</v>
      </c>
      <c r="W1470">
        <v>0</v>
      </c>
      <c r="X1470" t="s">
        <v>83</v>
      </c>
      <c r="Y1470">
        <v>69154</v>
      </c>
      <c r="Z1470">
        <v>13.5</v>
      </c>
      <c r="AA1470" s="17">
        <f>ai_ds_job_salaries_2026[[#This Row],[Bonus ]]/100</f>
        <v>6.7000000000000004E-2</v>
      </c>
      <c r="AB1470" s="18">
        <v>6.7</v>
      </c>
      <c r="AC1470">
        <v>6.9</v>
      </c>
      <c r="AD1470">
        <v>4</v>
      </c>
      <c r="AE1470" t="b">
        <v>1</v>
      </c>
      <c r="AF1470">
        <v>14.3</v>
      </c>
      <c r="AG1470">
        <v>6.6</v>
      </c>
      <c r="AH1470" t="str">
        <f>IF(ai_ds_job_salaries_2026[[#This Row],[upskilling_hours_per_month]]&lt;=4,"Low",IF(ai_ds_job_salaries_2026[[#This Row],[upskilling_hours_per_month]]&lt;=8,"Standard","High"))</f>
        <v>High</v>
      </c>
      <c r="AI1470" s="6">
        <f>ai_ds_job_salaries_2026[[#This Row],[Bonus ]]/100</f>
        <v>6.7000000000000004E-2</v>
      </c>
      <c r="AJ1470">
        <v>6.7000000000000004E-2</v>
      </c>
    </row>
    <row r="1471" spans="1:36" ht="15.95">
      <c r="A1471" t="s">
        <v>36</v>
      </c>
      <c r="B1471" t="s">
        <v>47</v>
      </c>
      <c r="C1471" t="s">
        <v>48</v>
      </c>
      <c r="D1471" t="s">
        <v>57</v>
      </c>
      <c r="E1471" t="s">
        <v>61</v>
      </c>
      <c r="F1471" t="e">
        <f>VLOOKUP(ai_ds_job_salaries_2026[[#This Row],[company_location]],#REF!,2,)</f>
        <v>#REF!</v>
      </c>
      <c r="G1471" t="s">
        <v>61</v>
      </c>
      <c r="H1471" t="e">
        <f>VLOOKUP(ai_ds_job_salaries_2026[[#This Row],[1]],#REF!,2,FALSE)</f>
        <v>#REF!</v>
      </c>
      <c r="I1471" t="s">
        <v>42</v>
      </c>
      <c r="J1471">
        <v>0.5</v>
      </c>
      <c r="K1471">
        <v>8</v>
      </c>
      <c r="L1471">
        <v>4</v>
      </c>
      <c r="M1471" t="s">
        <v>43</v>
      </c>
      <c r="N1471" t="s">
        <v>53</v>
      </c>
      <c r="O1471" t="b">
        <v>0</v>
      </c>
      <c r="P1471" t="b">
        <v>0</v>
      </c>
      <c r="Q1471">
        <v>10</v>
      </c>
      <c r="R1471">
        <v>4</v>
      </c>
      <c r="S1471">
        <v>42</v>
      </c>
      <c r="T1471">
        <v>42</v>
      </c>
      <c r="U1471" t="b">
        <v>1</v>
      </c>
      <c r="V1471">
        <v>10</v>
      </c>
      <c r="W1471">
        <v>30</v>
      </c>
      <c r="X1471" t="s">
        <v>63</v>
      </c>
      <c r="Y1471">
        <v>27281</v>
      </c>
      <c r="Z1471">
        <v>10.8</v>
      </c>
      <c r="AA1471" s="17">
        <f>ai_ds_job_salaries_2026[[#This Row],[Bonus ]]/100</f>
        <v>0.17399999999999999</v>
      </c>
      <c r="AB1471" s="18">
        <v>17.399999999999999</v>
      </c>
      <c r="AC1471">
        <v>6.4</v>
      </c>
      <c r="AD1471">
        <v>4</v>
      </c>
      <c r="AE1471" t="b">
        <v>0</v>
      </c>
      <c r="AF1471">
        <v>7.4</v>
      </c>
      <c r="AG1471">
        <v>7</v>
      </c>
      <c r="AH1471" t="str">
        <f>IF(ai_ds_job_salaries_2026[[#This Row],[upskilling_hours_per_month]]&lt;=4,"Low",IF(ai_ds_job_salaries_2026[[#This Row],[upskilling_hours_per_month]]&lt;=8,"Standard","High"))</f>
        <v>Standard</v>
      </c>
      <c r="AI1471" s="6">
        <f>ai_ds_job_salaries_2026[[#This Row],[Bonus ]]/100</f>
        <v>0.17399999999999999</v>
      </c>
      <c r="AJ1471">
        <v>0.17399999999999999</v>
      </c>
    </row>
    <row r="1472" spans="1:36" ht="15.95">
      <c r="A1472" t="s">
        <v>93</v>
      </c>
      <c r="B1472" t="s">
        <v>37</v>
      </c>
      <c r="C1472" t="s">
        <v>48</v>
      </c>
      <c r="D1472" t="s">
        <v>39</v>
      </c>
      <c r="E1472" t="s">
        <v>79</v>
      </c>
      <c r="F1472" t="e">
        <f>VLOOKUP(ai_ds_job_salaries_2026[[#This Row],[company_location]],#REF!,2,)</f>
        <v>#REF!</v>
      </c>
      <c r="G1472" t="s">
        <v>79</v>
      </c>
      <c r="H1472" t="e">
        <f>VLOOKUP(ai_ds_job_salaries_2026[[#This Row],[1]],#REF!,2,FALSE)</f>
        <v>#REF!</v>
      </c>
      <c r="I1472" t="s">
        <v>70</v>
      </c>
      <c r="J1472">
        <v>0</v>
      </c>
      <c r="K1472">
        <v>16</v>
      </c>
      <c r="L1472">
        <v>4</v>
      </c>
      <c r="M1472" t="s">
        <v>43</v>
      </c>
      <c r="N1472" t="s">
        <v>62</v>
      </c>
      <c r="O1472" t="b">
        <v>1</v>
      </c>
      <c r="P1472" t="b">
        <v>1</v>
      </c>
      <c r="Q1472">
        <v>4</v>
      </c>
      <c r="R1472">
        <v>0</v>
      </c>
      <c r="S1472">
        <v>54</v>
      </c>
      <c r="T1472">
        <v>12</v>
      </c>
      <c r="U1472" t="b">
        <v>1</v>
      </c>
      <c r="V1472">
        <v>12</v>
      </c>
      <c r="W1472">
        <v>18</v>
      </c>
      <c r="X1472" t="s">
        <v>83</v>
      </c>
      <c r="Y1472">
        <v>92885</v>
      </c>
      <c r="Z1472">
        <v>66.400000000000006</v>
      </c>
      <c r="AA1472" s="17">
        <f>ai_ds_job_salaries_2026[[#This Row],[Bonus ]]/100</f>
        <v>0.19600000000000001</v>
      </c>
      <c r="AB1472" s="18">
        <v>19.600000000000001</v>
      </c>
      <c r="AC1472">
        <v>4</v>
      </c>
      <c r="AD1472">
        <v>8</v>
      </c>
      <c r="AE1472" t="b">
        <v>1</v>
      </c>
      <c r="AF1472">
        <v>11.9</v>
      </c>
      <c r="AG1472">
        <v>1.4</v>
      </c>
      <c r="AH1472" t="str">
        <f>IF(ai_ds_job_salaries_2026[[#This Row],[upskilling_hours_per_month]]&lt;=4,"Low",IF(ai_ds_job_salaries_2026[[#This Row],[upskilling_hours_per_month]]&lt;=8,"Standard","High"))</f>
        <v>High</v>
      </c>
      <c r="AI1472" s="6">
        <f>ai_ds_job_salaries_2026[[#This Row],[Bonus ]]/100</f>
        <v>0.19600000000000001</v>
      </c>
      <c r="AJ1472">
        <v>0.19600000000000001</v>
      </c>
    </row>
    <row r="1473" spans="1:36" ht="15.95">
      <c r="A1473" t="s">
        <v>60</v>
      </c>
      <c r="B1473" t="s">
        <v>56</v>
      </c>
      <c r="C1473" t="s">
        <v>38</v>
      </c>
      <c r="D1473" t="s">
        <v>57</v>
      </c>
      <c r="E1473" t="s">
        <v>67</v>
      </c>
      <c r="F1473" t="e">
        <f>VLOOKUP(ai_ds_job_salaries_2026[[#This Row],[company_location]],#REF!,2,)</f>
        <v>#REF!</v>
      </c>
      <c r="G1473" t="s">
        <v>67</v>
      </c>
      <c r="H1473" t="e">
        <f>VLOOKUP(ai_ds_job_salaries_2026[[#This Row],[1]],#REF!,2,FALSE)</f>
        <v>#REF!</v>
      </c>
      <c r="I1473" t="s">
        <v>51</v>
      </c>
      <c r="J1473">
        <v>1</v>
      </c>
      <c r="K1473">
        <v>3</v>
      </c>
      <c r="L1473">
        <v>8</v>
      </c>
      <c r="M1473" t="s">
        <v>59</v>
      </c>
      <c r="N1473" t="s">
        <v>53</v>
      </c>
      <c r="O1473" t="b">
        <v>0</v>
      </c>
      <c r="P1473" t="b">
        <v>0</v>
      </c>
      <c r="Q1473">
        <v>7</v>
      </c>
      <c r="R1473">
        <v>4</v>
      </c>
      <c r="S1473">
        <v>35</v>
      </c>
      <c r="T1473">
        <v>12</v>
      </c>
      <c r="U1473" t="b">
        <v>1</v>
      </c>
      <c r="V1473">
        <v>8</v>
      </c>
      <c r="W1473">
        <v>42</v>
      </c>
      <c r="X1473" t="s">
        <v>68</v>
      </c>
      <c r="Y1473">
        <v>29203</v>
      </c>
      <c r="Z1473">
        <v>8.6999999999999993</v>
      </c>
      <c r="AA1473" s="17">
        <f>ai_ds_job_salaries_2026[[#This Row],[Bonus ]]/100</f>
        <v>0.10800000000000001</v>
      </c>
      <c r="AB1473" s="18">
        <v>10.8</v>
      </c>
      <c r="AC1473">
        <v>5.8</v>
      </c>
      <c r="AD1473">
        <v>4</v>
      </c>
      <c r="AE1473" t="b">
        <v>0</v>
      </c>
      <c r="AF1473">
        <v>10.8</v>
      </c>
      <c r="AG1473">
        <v>10</v>
      </c>
      <c r="AH1473" t="str">
        <f>IF(ai_ds_job_salaries_2026[[#This Row],[upskilling_hours_per_month]]&lt;=4,"Low",IF(ai_ds_job_salaries_2026[[#This Row],[upskilling_hours_per_month]]&lt;=8,"Standard","High"))</f>
        <v>High</v>
      </c>
      <c r="AI1473" s="6">
        <f>ai_ds_job_salaries_2026[[#This Row],[Bonus ]]/100</f>
        <v>0.10800000000000001</v>
      </c>
      <c r="AJ1473">
        <v>0.10800000000000001</v>
      </c>
    </row>
    <row r="1474" spans="1:36" ht="15.95">
      <c r="A1474" t="s">
        <v>36</v>
      </c>
      <c r="B1474" t="s">
        <v>64</v>
      </c>
      <c r="C1474" t="s">
        <v>48</v>
      </c>
      <c r="D1474" t="s">
        <v>49</v>
      </c>
      <c r="E1474" t="s">
        <v>98</v>
      </c>
      <c r="F1474" t="e">
        <f>VLOOKUP(ai_ds_job_salaries_2026[[#This Row],[company_location]],#REF!,2,)</f>
        <v>#REF!</v>
      </c>
      <c r="G1474" t="s">
        <v>98</v>
      </c>
      <c r="H1474" t="e">
        <f>VLOOKUP(ai_ds_job_salaries_2026[[#This Row],[1]],#REF!,2,FALSE)</f>
        <v>#REF!</v>
      </c>
      <c r="I1474" t="s">
        <v>51</v>
      </c>
      <c r="J1474">
        <v>0</v>
      </c>
      <c r="K1474">
        <v>6</v>
      </c>
      <c r="L1474">
        <v>6</v>
      </c>
      <c r="M1474" t="s">
        <v>59</v>
      </c>
      <c r="N1474" t="s">
        <v>44</v>
      </c>
      <c r="O1474" t="b">
        <v>0</v>
      </c>
      <c r="P1474" t="b">
        <v>0</v>
      </c>
      <c r="Q1474">
        <v>8</v>
      </c>
      <c r="R1474">
        <v>1</v>
      </c>
      <c r="S1474">
        <v>48</v>
      </c>
      <c r="T1474">
        <v>30</v>
      </c>
      <c r="U1474" t="b">
        <v>1</v>
      </c>
      <c r="V1474">
        <v>1</v>
      </c>
      <c r="W1474">
        <v>54</v>
      </c>
      <c r="X1474" t="s">
        <v>99</v>
      </c>
      <c r="Y1474">
        <v>81801</v>
      </c>
      <c r="Z1474">
        <v>5.4</v>
      </c>
      <c r="AA1474" s="17">
        <f>ai_ds_job_salaries_2026[[#This Row],[Bonus ]]/100</f>
        <v>0.11</v>
      </c>
      <c r="AB1474" s="18">
        <v>11</v>
      </c>
      <c r="AC1474">
        <v>5.3</v>
      </c>
      <c r="AD1474">
        <v>2</v>
      </c>
      <c r="AE1474" t="b">
        <v>0</v>
      </c>
      <c r="AF1474">
        <v>17</v>
      </c>
      <c r="AG1474">
        <v>7.1</v>
      </c>
      <c r="AH1474" t="str">
        <f>IF(ai_ds_job_salaries_2026[[#This Row],[upskilling_hours_per_month]]&lt;=4,"Low",IF(ai_ds_job_salaries_2026[[#This Row],[upskilling_hours_per_month]]&lt;=8,"Standard","High"))</f>
        <v>High</v>
      </c>
      <c r="AI1474" s="6">
        <f>ai_ds_job_salaries_2026[[#This Row],[Bonus ]]/100</f>
        <v>0.11</v>
      </c>
      <c r="AJ1474">
        <v>0.11</v>
      </c>
    </row>
    <row r="1475" spans="1:36" ht="15.95">
      <c r="A1475" t="s">
        <v>36</v>
      </c>
      <c r="B1475" t="s">
        <v>64</v>
      </c>
      <c r="C1475" t="s">
        <v>48</v>
      </c>
      <c r="D1475" t="s">
        <v>57</v>
      </c>
      <c r="E1475" t="s">
        <v>72</v>
      </c>
      <c r="F1475" t="e">
        <f>VLOOKUP(ai_ds_job_salaries_2026[[#This Row],[company_location]],#REF!,2,)</f>
        <v>#REF!</v>
      </c>
      <c r="G1475" t="s">
        <v>72</v>
      </c>
      <c r="H1475" t="e">
        <f>VLOOKUP(ai_ds_job_salaries_2026[[#This Row],[1]],#REF!,2,FALSE)</f>
        <v>#REF!</v>
      </c>
      <c r="I1475" t="s">
        <v>65</v>
      </c>
      <c r="J1475">
        <v>0</v>
      </c>
      <c r="K1475">
        <v>6</v>
      </c>
      <c r="L1475">
        <v>5</v>
      </c>
      <c r="M1475" t="s">
        <v>43</v>
      </c>
      <c r="N1475" t="s">
        <v>53</v>
      </c>
      <c r="O1475" t="b">
        <v>0</v>
      </c>
      <c r="P1475" t="b">
        <v>0</v>
      </c>
      <c r="Q1475">
        <v>6</v>
      </c>
      <c r="R1475">
        <v>5</v>
      </c>
      <c r="S1475">
        <v>42</v>
      </c>
      <c r="T1475">
        <v>12</v>
      </c>
      <c r="U1475" t="b">
        <v>1</v>
      </c>
      <c r="V1475">
        <v>8</v>
      </c>
      <c r="W1475">
        <v>6</v>
      </c>
      <c r="X1475" t="s">
        <v>75</v>
      </c>
      <c r="Y1475">
        <v>67046</v>
      </c>
      <c r="Z1475">
        <v>12</v>
      </c>
      <c r="AA1475" s="17">
        <f>ai_ds_job_salaries_2026[[#This Row],[Bonus ]]/100</f>
        <v>0.11699999999999999</v>
      </c>
      <c r="AB1475" s="18">
        <v>11.7</v>
      </c>
      <c r="AC1475">
        <v>6.4</v>
      </c>
      <c r="AD1475">
        <v>10</v>
      </c>
      <c r="AE1475" t="b">
        <v>1</v>
      </c>
      <c r="AF1475">
        <v>8.3000000000000007</v>
      </c>
      <c r="AG1475">
        <v>6.7</v>
      </c>
      <c r="AH1475" t="str">
        <f>IF(ai_ds_job_salaries_2026[[#This Row],[upskilling_hours_per_month]]&lt;=4,"Low",IF(ai_ds_job_salaries_2026[[#This Row],[upskilling_hours_per_month]]&lt;=8,"Standard","High"))</f>
        <v>High</v>
      </c>
      <c r="AI1475" s="6">
        <f>ai_ds_job_salaries_2026[[#This Row],[Bonus ]]/100</f>
        <v>0.11699999999999999</v>
      </c>
      <c r="AJ1475">
        <v>0.11699999999999999</v>
      </c>
    </row>
    <row r="1476" spans="1:36" ht="15.95">
      <c r="A1476" t="s">
        <v>93</v>
      </c>
      <c r="B1476" t="s">
        <v>64</v>
      </c>
      <c r="C1476" t="s">
        <v>78</v>
      </c>
      <c r="D1476" t="s">
        <v>57</v>
      </c>
      <c r="E1476" t="s">
        <v>50</v>
      </c>
      <c r="F1476" t="e">
        <f>VLOOKUP(ai_ds_job_salaries_2026[[#This Row],[company_location]],#REF!,2,)</f>
        <v>#REF!</v>
      </c>
      <c r="G1476" t="s">
        <v>50</v>
      </c>
      <c r="H1476" t="e">
        <f>VLOOKUP(ai_ds_job_salaries_2026[[#This Row],[1]],#REF!,2,FALSE)</f>
        <v>#REF!</v>
      </c>
      <c r="I1476" t="s">
        <v>65</v>
      </c>
      <c r="J1476">
        <v>1</v>
      </c>
      <c r="K1476">
        <v>5</v>
      </c>
      <c r="L1476">
        <v>4</v>
      </c>
      <c r="M1476" t="s">
        <v>43</v>
      </c>
      <c r="N1476" t="s">
        <v>44</v>
      </c>
      <c r="O1476" t="b">
        <v>1</v>
      </c>
      <c r="P1476" t="b">
        <v>0</v>
      </c>
      <c r="Q1476">
        <v>8</v>
      </c>
      <c r="R1476">
        <v>1</v>
      </c>
      <c r="S1476">
        <v>46</v>
      </c>
      <c r="T1476">
        <v>12</v>
      </c>
      <c r="U1476" t="b">
        <v>0</v>
      </c>
      <c r="V1476">
        <v>5</v>
      </c>
      <c r="W1476">
        <v>18</v>
      </c>
      <c r="X1476" t="s">
        <v>54</v>
      </c>
      <c r="Y1476">
        <v>131056</v>
      </c>
      <c r="Z1476">
        <v>9.1999999999999993</v>
      </c>
      <c r="AA1476" s="17">
        <f>ai_ds_job_salaries_2026[[#This Row],[Bonus ]]/100</f>
        <v>0.10300000000000001</v>
      </c>
      <c r="AB1476" s="18">
        <v>10.3</v>
      </c>
      <c r="AC1476">
        <v>4.8</v>
      </c>
      <c r="AD1476">
        <v>3</v>
      </c>
      <c r="AE1476" t="b">
        <v>0</v>
      </c>
      <c r="AF1476">
        <v>10.3</v>
      </c>
      <c r="AG1476">
        <v>3.4</v>
      </c>
      <c r="AH1476" t="str">
        <f>IF(ai_ds_job_salaries_2026[[#This Row],[upskilling_hours_per_month]]&lt;=4,"Low",IF(ai_ds_job_salaries_2026[[#This Row],[upskilling_hours_per_month]]&lt;=8,"Standard","High"))</f>
        <v>High</v>
      </c>
      <c r="AI1476" s="6">
        <f>ai_ds_job_salaries_2026[[#This Row],[Bonus ]]/100</f>
        <v>0.10300000000000001</v>
      </c>
      <c r="AJ1476">
        <v>0.10300000000000001</v>
      </c>
    </row>
    <row r="1477" spans="1:36" ht="15.95">
      <c r="A1477" t="s">
        <v>55</v>
      </c>
      <c r="B1477" t="s">
        <v>64</v>
      </c>
      <c r="C1477" t="s">
        <v>48</v>
      </c>
      <c r="D1477" t="s">
        <v>49</v>
      </c>
      <c r="E1477" t="s">
        <v>50</v>
      </c>
      <c r="F1477" t="e">
        <f>VLOOKUP(ai_ds_job_salaries_2026[[#This Row],[company_location]],#REF!,2,)</f>
        <v>#REF!</v>
      </c>
      <c r="G1477" t="s">
        <v>50</v>
      </c>
      <c r="H1477" t="e">
        <f>VLOOKUP(ai_ds_job_salaries_2026[[#This Row],[1]],#REF!,2,FALSE)</f>
        <v>#REF!</v>
      </c>
      <c r="I1477" t="s">
        <v>51</v>
      </c>
      <c r="J1477">
        <v>0</v>
      </c>
      <c r="K1477">
        <v>6</v>
      </c>
      <c r="L1477">
        <v>11</v>
      </c>
      <c r="M1477" t="s">
        <v>89</v>
      </c>
      <c r="N1477" t="s">
        <v>44</v>
      </c>
      <c r="O1477" t="b">
        <v>1</v>
      </c>
      <c r="P1477" t="b">
        <v>0</v>
      </c>
      <c r="Q1477">
        <v>11</v>
      </c>
      <c r="R1477">
        <v>2</v>
      </c>
      <c r="S1477">
        <v>39</v>
      </c>
      <c r="T1477">
        <v>48</v>
      </c>
      <c r="U1477" t="b">
        <v>1</v>
      </c>
      <c r="V1477">
        <v>10</v>
      </c>
      <c r="W1477">
        <v>6</v>
      </c>
      <c r="X1477" t="s">
        <v>54</v>
      </c>
      <c r="Y1477">
        <v>145561</v>
      </c>
      <c r="Z1477">
        <v>1.2</v>
      </c>
      <c r="AA1477" s="17">
        <f>ai_ds_job_salaries_2026[[#This Row],[Bonus ]]/100</f>
        <v>2.8999999999999998E-2</v>
      </c>
      <c r="AB1477" s="18">
        <v>2.9</v>
      </c>
      <c r="AC1477">
        <v>5.8</v>
      </c>
      <c r="AD1477">
        <v>4</v>
      </c>
      <c r="AE1477" t="b">
        <v>0</v>
      </c>
      <c r="AF1477">
        <v>5.2</v>
      </c>
      <c r="AG1477">
        <v>3.3</v>
      </c>
      <c r="AH1477" t="str">
        <f>IF(ai_ds_job_salaries_2026[[#This Row],[upskilling_hours_per_month]]&lt;=4,"Low",IF(ai_ds_job_salaries_2026[[#This Row],[upskilling_hours_per_month]]&lt;=8,"Standard","High"))</f>
        <v>Standard</v>
      </c>
      <c r="AI1477" s="6">
        <f>ai_ds_job_salaries_2026[[#This Row],[Bonus ]]/100</f>
        <v>2.8999999999999998E-2</v>
      </c>
      <c r="AJ1477">
        <v>2.8999999999999998E-2</v>
      </c>
    </row>
    <row r="1478" spans="1:36" ht="15.95">
      <c r="A1478" t="s">
        <v>76</v>
      </c>
      <c r="B1478" t="s">
        <v>64</v>
      </c>
      <c r="C1478" t="s">
        <v>48</v>
      </c>
      <c r="D1478" t="s">
        <v>39</v>
      </c>
      <c r="E1478" t="s">
        <v>40</v>
      </c>
      <c r="F1478" t="e">
        <f>VLOOKUP(ai_ds_job_salaries_2026[[#This Row],[company_location]],#REF!,2,)</f>
        <v>#REF!</v>
      </c>
      <c r="G1478" t="s">
        <v>40</v>
      </c>
      <c r="H1478" t="e">
        <f>VLOOKUP(ai_ds_job_salaries_2026[[#This Row],[1]],#REF!,2,FALSE)</f>
        <v>#REF!</v>
      </c>
      <c r="I1478" t="s">
        <v>51</v>
      </c>
      <c r="J1478">
        <v>0</v>
      </c>
      <c r="K1478">
        <v>11</v>
      </c>
      <c r="L1478">
        <v>0</v>
      </c>
      <c r="M1478" t="s">
        <v>43</v>
      </c>
      <c r="N1478" t="s">
        <v>44</v>
      </c>
      <c r="O1478" t="b">
        <v>0</v>
      </c>
      <c r="P1478" t="b">
        <v>0</v>
      </c>
      <c r="Q1478">
        <v>6</v>
      </c>
      <c r="R1478">
        <v>1</v>
      </c>
      <c r="S1478">
        <v>49</v>
      </c>
      <c r="T1478">
        <v>36</v>
      </c>
      <c r="U1478" t="b">
        <v>0</v>
      </c>
      <c r="V1478">
        <v>3</v>
      </c>
      <c r="W1478">
        <v>42</v>
      </c>
      <c r="X1478" t="s">
        <v>45</v>
      </c>
      <c r="Y1478">
        <v>30907</v>
      </c>
      <c r="Z1478">
        <v>51.6</v>
      </c>
      <c r="AA1478" s="17">
        <f>ai_ds_job_salaries_2026[[#This Row],[Bonus ]]/100</f>
        <v>9.3000000000000013E-2</v>
      </c>
      <c r="AB1478" s="18">
        <v>9.3000000000000007</v>
      </c>
      <c r="AC1478">
        <v>3.6</v>
      </c>
      <c r="AD1478">
        <v>4</v>
      </c>
      <c r="AE1478" t="b">
        <v>1</v>
      </c>
      <c r="AF1478">
        <v>10.8</v>
      </c>
      <c r="AG1478">
        <v>6.4</v>
      </c>
      <c r="AH1478" t="str">
        <f>IF(ai_ds_job_salaries_2026[[#This Row],[upskilling_hours_per_month]]&lt;=4,"Low",IF(ai_ds_job_salaries_2026[[#This Row],[upskilling_hours_per_month]]&lt;=8,"Standard","High"))</f>
        <v>High</v>
      </c>
      <c r="AI1478" s="6">
        <f>ai_ds_job_salaries_2026[[#This Row],[Bonus ]]/100</f>
        <v>9.3000000000000013E-2</v>
      </c>
      <c r="AJ1478">
        <v>9.3000000000000013E-2</v>
      </c>
    </row>
    <row r="1479" spans="1:36" ht="15.95">
      <c r="A1479" t="s">
        <v>84</v>
      </c>
      <c r="B1479" t="s">
        <v>64</v>
      </c>
      <c r="C1479" t="s">
        <v>48</v>
      </c>
      <c r="D1479" t="s">
        <v>57</v>
      </c>
      <c r="E1479" t="s">
        <v>50</v>
      </c>
      <c r="F1479" t="e">
        <f>VLOOKUP(ai_ds_job_salaries_2026[[#This Row],[company_location]],#REF!,2,)</f>
        <v>#REF!</v>
      </c>
      <c r="G1479" t="s">
        <v>50</v>
      </c>
      <c r="H1479" t="e">
        <f>VLOOKUP(ai_ds_job_salaries_2026[[#This Row],[1]],#REF!,2,FALSE)</f>
        <v>#REF!</v>
      </c>
      <c r="I1479" t="s">
        <v>92</v>
      </c>
      <c r="J1479">
        <v>0.5</v>
      </c>
      <c r="K1479">
        <v>6</v>
      </c>
      <c r="L1479">
        <v>0</v>
      </c>
      <c r="M1479" t="s">
        <v>52</v>
      </c>
      <c r="N1479" t="s">
        <v>44</v>
      </c>
      <c r="O1479" t="b">
        <v>1</v>
      </c>
      <c r="P1479" t="b">
        <v>0</v>
      </c>
      <c r="Q1479">
        <v>13</v>
      </c>
      <c r="R1479">
        <v>0</v>
      </c>
      <c r="S1479">
        <v>42</v>
      </c>
      <c r="T1479">
        <v>18</v>
      </c>
      <c r="U1479" t="b">
        <v>0</v>
      </c>
      <c r="V1479">
        <v>3</v>
      </c>
      <c r="W1479">
        <v>36</v>
      </c>
      <c r="X1479" t="s">
        <v>54</v>
      </c>
      <c r="Y1479">
        <v>132569</v>
      </c>
      <c r="Z1479">
        <v>0</v>
      </c>
      <c r="AA1479" s="17">
        <f>ai_ds_job_salaries_2026[[#This Row],[Bonus ]]/100</f>
        <v>6.4000000000000001E-2</v>
      </c>
      <c r="AB1479" s="18">
        <v>6.4</v>
      </c>
      <c r="AC1479">
        <v>7.3</v>
      </c>
      <c r="AD1479">
        <v>7</v>
      </c>
      <c r="AE1479" t="b">
        <v>0</v>
      </c>
      <c r="AF1479">
        <v>10.6</v>
      </c>
      <c r="AG1479">
        <v>5.3</v>
      </c>
      <c r="AH1479" t="str">
        <f>IF(ai_ds_job_salaries_2026[[#This Row],[upskilling_hours_per_month]]&lt;=4,"Low",IF(ai_ds_job_salaries_2026[[#This Row],[upskilling_hours_per_month]]&lt;=8,"Standard","High"))</f>
        <v>High</v>
      </c>
      <c r="AI1479" s="6">
        <f>ai_ds_job_salaries_2026[[#This Row],[Bonus ]]/100</f>
        <v>6.4000000000000001E-2</v>
      </c>
      <c r="AJ1479">
        <v>6.4000000000000001E-2</v>
      </c>
    </row>
    <row r="1480" spans="1:36" ht="15.95">
      <c r="A1480" t="s">
        <v>84</v>
      </c>
      <c r="B1480" t="s">
        <v>64</v>
      </c>
      <c r="C1480" t="s">
        <v>48</v>
      </c>
      <c r="D1480" t="s">
        <v>57</v>
      </c>
      <c r="E1480" t="s">
        <v>50</v>
      </c>
      <c r="F1480" t="e">
        <f>VLOOKUP(ai_ds_job_salaries_2026[[#This Row],[company_location]],#REF!,2,)</f>
        <v>#REF!</v>
      </c>
      <c r="G1480" t="s">
        <v>72</v>
      </c>
      <c r="H1480" t="e">
        <f>VLOOKUP(ai_ds_job_salaries_2026[[#This Row],[1]],#REF!,2,FALSE)</f>
        <v>#REF!</v>
      </c>
      <c r="I1480" t="s">
        <v>70</v>
      </c>
      <c r="J1480">
        <v>1</v>
      </c>
      <c r="K1480">
        <v>2</v>
      </c>
      <c r="L1480">
        <v>4</v>
      </c>
      <c r="M1480" t="s">
        <v>43</v>
      </c>
      <c r="N1480" t="s">
        <v>44</v>
      </c>
      <c r="O1480" t="b">
        <v>1</v>
      </c>
      <c r="P1480" t="b">
        <v>0</v>
      </c>
      <c r="Q1480">
        <v>10</v>
      </c>
      <c r="R1480">
        <v>1</v>
      </c>
      <c r="S1480">
        <v>52</v>
      </c>
      <c r="T1480">
        <v>12</v>
      </c>
      <c r="U1480" t="b">
        <v>1</v>
      </c>
      <c r="V1480">
        <v>0</v>
      </c>
      <c r="W1480">
        <v>30</v>
      </c>
      <c r="X1480" t="s">
        <v>54</v>
      </c>
      <c r="Y1480">
        <v>111659</v>
      </c>
      <c r="Z1480">
        <v>7.6</v>
      </c>
      <c r="AA1480" s="17">
        <f>ai_ds_job_salaries_2026[[#This Row],[Bonus ]]/100</f>
        <v>4.5999999999999999E-2</v>
      </c>
      <c r="AB1480" s="18">
        <v>4.5999999999999996</v>
      </c>
      <c r="AC1480">
        <v>6.2</v>
      </c>
      <c r="AD1480">
        <v>6</v>
      </c>
      <c r="AE1480" t="b">
        <v>0</v>
      </c>
      <c r="AF1480">
        <v>13.8</v>
      </c>
      <c r="AG1480">
        <v>2.1</v>
      </c>
      <c r="AH1480" t="str">
        <f>IF(ai_ds_job_salaries_2026[[#This Row],[upskilling_hours_per_month]]&lt;=4,"Low",IF(ai_ds_job_salaries_2026[[#This Row],[upskilling_hours_per_month]]&lt;=8,"Standard","High"))</f>
        <v>High</v>
      </c>
      <c r="AI1480" s="6">
        <f>ai_ds_job_salaries_2026[[#This Row],[Bonus ]]/100</f>
        <v>4.5999999999999999E-2</v>
      </c>
      <c r="AJ1480">
        <v>4.5999999999999999E-2</v>
      </c>
    </row>
    <row r="1481" spans="1:36" ht="15.95">
      <c r="A1481" t="s">
        <v>91</v>
      </c>
      <c r="B1481" t="s">
        <v>64</v>
      </c>
      <c r="C1481" t="s">
        <v>48</v>
      </c>
      <c r="D1481" t="s">
        <v>49</v>
      </c>
      <c r="E1481" t="s">
        <v>40</v>
      </c>
      <c r="F1481" t="e">
        <f>VLOOKUP(ai_ds_job_salaries_2026[[#This Row],[company_location]],#REF!,2,)</f>
        <v>#REF!</v>
      </c>
      <c r="G1481" t="s">
        <v>50</v>
      </c>
      <c r="H1481" t="e">
        <f>VLOOKUP(ai_ds_job_salaries_2026[[#This Row],[1]],#REF!,2,FALSE)</f>
        <v>#REF!</v>
      </c>
      <c r="I1481" t="s">
        <v>88</v>
      </c>
      <c r="J1481">
        <v>0</v>
      </c>
      <c r="K1481">
        <v>8</v>
      </c>
      <c r="L1481">
        <v>10</v>
      </c>
      <c r="M1481" t="s">
        <v>52</v>
      </c>
      <c r="N1481" t="s">
        <v>53</v>
      </c>
      <c r="O1481" t="b">
        <v>0</v>
      </c>
      <c r="P1481" t="b">
        <v>1</v>
      </c>
      <c r="Q1481">
        <v>10</v>
      </c>
      <c r="R1481">
        <v>1</v>
      </c>
      <c r="S1481">
        <v>47</v>
      </c>
      <c r="T1481">
        <v>12</v>
      </c>
      <c r="U1481" t="b">
        <v>1</v>
      </c>
      <c r="V1481">
        <v>14</v>
      </c>
      <c r="W1481">
        <v>0</v>
      </c>
      <c r="X1481" t="s">
        <v>45</v>
      </c>
      <c r="Y1481">
        <v>33421</v>
      </c>
      <c r="Z1481">
        <v>1.7000000000000002</v>
      </c>
      <c r="AA1481" s="17">
        <f>ai_ds_job_salaries_2026[[#This Row],[Bonus ]]/100</f>
        <v>8.3000000000000004E-2</v>
      </c>
      <c r="AB1481" s="18">
        <v>8.3000000000000007</v>
      </c>
      <c r="AC1481">
        <v>2.9</v>
      </c>
      <c r="AD1481">
        <v>5</v>
      </c>
      <c r="AE1481" t="b">
        <v>0</v>
      </c>
      <c r="AF1481">
        <v>16.600000000000001</v>
      </c>
      <c r="AG1481">
        <v>5.0999999999999996</v>
      </c>
      <c r="AH1481" t="str">
        <f>IF(ai_ds_job_salaries_2026[[#This Row],[upskilling_hours_per_month]]&lt;=4,"Low",IF(ai_ds_job_salaries_2026[[#This Row],[upskilling_hours_per_month]]&lt;=8,"Standard","High"))</f>
        <v>High</v>
      </c>
      <c r="AI1481" s="6">
        <f>ai_ds_job_salaries_2026[[#This Row],[Bonus ]]/100</f>
        <v>8.3000000000000004E-2</v>
      </c>
      <c r="AJ1481">
        <v>8.3000000000000004E-2</v>
      </c>
    </row>
    <row r="1482" spans="1:36" ht="15.95">
      <c r="A1482" t="s">
        <v>55</v>
      </c>
      <c r="B1482" t="s">
        <v>64</v>
      </c>
      <c r="C1482" t="s">
        <v>48</v>
      </c>
      <c r="D1482" t="s">
        <v>57</v>
      </c>
      <c r="E1482" t="s">
        <v>72</v>
      </c>
      <c r="F1482" t="e">
        <f>VLOOKUP(ai_ds_job_salaries_2026[[#This Row],[company_location]],#REF!,2,)</f>
        <v>#REF!</v>
      </c>
      <c r="G1482" t="s">
        <v>72</v>
      </c>
      <c r="H1482" t="e">
        <f>VLOOKUP(ai_ds_job_salaries_2026[[#This Row],[1]],#REF!,2,FALSE)</f>
        <v>#REF!</v>
      </c>
      <c r="I1482" t="s">
        <v>80</v>
      </c>
      <c r="J1482">
        <v>0.5</v>
      </c>
      <c r="K1482">
        <v>5</v>
      </c>
      <c r="L1482">
        <v>1</v>
      </c>
      <c r="M1482" t="s">
        <v>43</v>
      </c>
      <c r="N1482" t="s">
        <v>44</v>
      </c>
      <c r="O1482" t="b">
        <v>1</v>
      </c>
      <c r="P1482" t="b">
        <v>0</v>
      </c>
      <c r="Q1482">
        <v>8</v>
      </c>
      <c r="R1482">
        <v>1</v>
      </c>
      <c r="S1482">
        <v>46</v>
      </c>
      <c r="T1482">
        <v>18</v>
      </c>
      <c r="U1482" t="b">
        <v>0</v>
      </c>
      <c r="V1482">
        <v>1</v>
      </c>
      <c r="W1482">
        <v>6</v>
      </c>
      <c r="X1482" t="s">
        <v>75</v>
      </c>
      <c r="Y1482">
        <v>73166</v>
      </c>
      <c r="Z1482">
        <v>8.6999999999999993</v>
      </c>
      <c r="AA1482" s="17">
        <f>ai_ds_job_salaries_2026[[#This Row],[Bonus ]]/100</f>
        <v>9.3000000000000013E-2</v>
      </c>
      <c r="AB1482" s="18">
        <v>9.3000000000000007</v>
      </c>
      <c r="AC1482">
        <v>8.6</v>
      </c>
      <c r="AD1482">
        <v>5</v>
      </c>
      <c r="AE1482" t="b">
        <v>0</v>
      </c>
      <c r="AF1482">
        <v>4.5999999999999996</v>
      </c>
      <c r="AG1482">
        <v>2.2000000000000002</v>
      </c>
      <c r="AH1482" t="str">
        <f>IF(ai_ds_job_salaries_2026[[#This Row],[upskilling_hours_per_month]]&lt;=4,"Low",IF(ai_ds_job_salaries_2026[[#This Row],[upskilling_hours_per_month]]&lt;=8,"Standard","High"))</f>
        <v>Standard</v>
      </c>
      <c r="AI1482" s="6">
        <f>ai_ds_job_salaries_2026[[#This Row],[Bonus ]]/100</f>
        <v>9.3000000000000013E-2</v>
      </c>
      <c r="AJ1482">
        <v>9.3000000000000013E-2</v>
      </c>
    </row>
    <row r="1483" spans="1:36" ht="15.95">
      <c r="A1483" t="s">
        <v>91</v>
      </c>
      <c r="B1483" t="s">
        <v>56</v>
      </c>
      <c r="C1483" t="s">
        <v>48</v>
      </c>
      <c r="D1483" t="s">
        <v>57</v>
      </c>
      <c r="E1483" t="s">
        <v>50</v>
      </c>
      <c r="F1483" t="e">
        <f>VLOOKUP(ai_ds_job_salaries_2026[[#This Row],[company_location]],#REF!,2,)</f>
        <v>#REF!</v>
      </c>
      <c r="G1483" t="s">
        <v>50</v>
      </c>
      <c r="H1483" t="e">
        <f>VLOOKUP(ai_ds_job_salaries_2026[[#This Row],[1]],#REF!,2,FALSE)</f>
        <v>#REF!</v>
      </c>
      <c r="I1483" t="s">
        <v>65</v>
      </c>
      <c r="J1483">
        <v>0</v>
      </c>
      <c r="K1483">
        <v>1</v>
      </c>
      <c r="L1483">
        <v>2</v>
      </c>
      <c r="M1483" t="s">
        <v>59</v>
      </c>
      <c r="N1483" t="s">
        <v>53</v>
      </c>
      <c r="O1483" t="b">
        <v>0</v>
      </c>
      <c r="P1483" t="b">
        <v>0</v>
      </c>
      <c r="Q1483">
        <v>7</v>
      </c>
      <c r="R1483">
        <v>1</v>
      </c>
      <c r="S1483">
        <v>32</v>
      </c>
      <c r="T1483">
        <v>54</v>
      </c>
      <c r="U1483" t="b">
        <v>0</v>
      </c>
      <c r="V1483">
        <v>2</v>
      </c>
      <c r="W1483">
        <v>54</v>
      </c>
      <c r="X1483" t="s">
        <v>54</v>
      </c>
      <c r="Y1483">
        <v>56713</v>
      </c>
      <c r="Z1483">
        <v>9.1999999999999993</v>
      </c>
      <c r="AA1483" s="17">
        <f>ai_ds_job_salaries_2026[[#This Row],[Bonus ]]/100</f>
        <v>3.3000000000000002E-2</v>
      </c>
      <c r="AB1483" s="18">
        <v>3.3</v>
      </c>
      <c r="AC1483">
        <v>6.5</v>
      </c>
      <c r="AD1483">
        <v>10</v>
      </c>
      <c r="AE1483" t="b">
        <v>1</v>
      </c>
      <c r="AF1483">
        <v>6.4</v>
      </c>
      <c r="AG1483">
        <v>5.3</v>
      </c>
      <c r="AH1483" t="str">
        <f>IF(ai_ds_job_salaries_2026[[#This Row],[upskilling_hours_per_month]]&lt;=4,"Low",IF(ai_ds_job_salaries_2026[[#This Row],[upskilling_hours_per_month]]&lt;=8,"Standard","High"))</f>
        <v>Standard</v>
      </c>
      <c r="AI1483" s="6">
        <f>ai_ds_job_salaries_2026[[#This Row],[Bonus ]]/100</f>
        <v>3.3000000000000002E-2</v>
      </c>
      <c r="AJ1483">
        <v>3.3000000000000002E-2</v>
      </c>
    </row>
    <row r="1484" spans="1:36" ht="15.95">
      <c r="A1484" t="s">
        <v>84</v>
      </c>
      <c r="B1484" t="s">
        <v>56</v>
      </c>
      <c r="C1484" t="s">
        <v>78</v>
      </c>
      <c r="D1484" t="s">
        <v>57</v>
      </c>
      <c r="E1484" t="s">
        <v>41</v>
      </c>
      <c r="F1484" t="e">
        <f>VLOOKUP(ai_ds_job_salaries_2026[[#This Row],[company_location]],#REF!,2,)</f>
        <v>#REF!</v>
      </c>
      <c r="G1484" t="s">
        <v>41</v>
      </c>
      <c r="H1484" t="e">
        <f>VLOOKUP(ai_ds_job_salaries_2026[[#This Row],[1]],#REF!,2,FALSE)</f>
        <v>#REF!</v>
      </c>
      <c r="I1484" t="s">
        <v>51</v>
      </c>
      <c r="J1484">
        <v>0</v>
      </c>
      <c r="K1484">
        <v>5</v>
      </c>
      <c r="L1484">
        <v>4</v>
      </c>
      <c r="M1484" t="s">
        <v>43</v>
      </c>
      <c r="N1484" t="s">
        <v>53</v>
      </c>
      <c r="O1484" t="b">
        <v>1</v>
      </c>
      <c r="P1484" t="b">
        <v>0</v>
      </c>
      <c r="Q1484">
        <v>7</v>
      </c>
      <c r="R1484">
        <v>1</v>
      </c>
      <c r="S1484">
        <v>29</v>
      </c>
      <c r="T1484">
        <v>0</v>
      </c>
      <c r="U1484" t="b">
        <v>1</v>
      </c>
      <c r="V1484">
        <v>12</v>
      </c>
      <c r="W1484">
        <v>30</v>
      </c>
      <c r="X1484" t="s">
        <v>71</v>
      </c>
      <c r="Y1484">
        <v>73695</v>
      </c>
      <c r="Z1484">
        <v>9.4</v>
      </c>
      <c r="AA1484" s="17">
        <f>ai_ds_job_salaries_2026[[#This Row],[Bonus ]]/100</f>
        <v>8.5000000000000006E-2</v>
      </c>
      <c r="AB1484" s="18">
        <v>8.5</v>
      </c>
      <c r="AC1484">
        <v>5.4</v>
      </c>
      <c r="AD1484">
        <v>3</v>
      </c>
      <c r="AE1484" t="b">
        <v>0</v>
      </c>
      <c r="AF1484">
        <v>20.100000000000001</v>
      </c>
      <c r="AG1484">
        <v>4.4000000000000004</v>
      </c>
      <c r="AH1484" t="str">
        <f>IF(ai_ds_job_salaries_2026[[#This Row],[upskilling_hours_per_month]]&lt;=4,"Low",IF(ai_ds_job_salaries_2026[[#This Row],[upskilling_hours_per_month]]&lt;=8,"Standard","High"))</f>
        <v>High</v>
      </c>
      <c r="AI1484" s="6">
        <f>ai_ds_job_salaries_2026[[#This Row],[Bonus ]]/100</f>
        <v>8.5000000000000006E-2</v>
      </c>
      <c r="AJ1484">
        <v>8.5000000000000006E-2</v>
      </c>
    </row>
    <row r="1485" spans="1:36" ht="15.95">
      <c r="A1485" t="s">
        <v>36</v>
      </c>
      <c r="B1485" t="s">
        <v>47</v>
      </c>
      <c r="C1485" t="s">
        <v>48</v>
      </c>
      <c r="D1485" t="s">
        <v>49</v>
      </c>
      <c r="E1485" t="s">
        <v>50</v>
      </c>
      <c r="F1485" t="e">
        <f>VLOOKUP(ai_ds_job_salaries_2026[[#This Row],[company_location]],#REF!,2,)</f>
        <v>#REF!</v>
      </c>
      <c r="G1485" t="s">
        <v>101</v>
      </c>
      <c r="H1485" t="e">
        <f>VLOOKUP(ai_ds_job_salaries_2026[[#This Row],[1]],#REF!,2,FALSE)</f>
        <v>#REF!</v>
      </c>
      <c r="I1485" t="s">
        <v>80</v>
      </c>
      <c r="J1485">
        <v>1</v>
      </c>
      <c r="K1485">
        <v>11</v>
      </c>
      <c r="L1485">
        <v>8</v>
      </c>
      <c r="M1485" t="s">
        <v>59</v>
      </c>
      <c r="N1485" t="s">
        <v>44</v>
      </c>
      <c r="O1485" t="b">
        <v>0</v>
      </c>
      <c r="P1485" t="b">
        <v>0</v>
      </c>
      <c r="Q1485">
        <v>8</v>
      </c>
      <c r="R1485">
        <v>5</v>
      </c>
      <c r="S1485">
        <v>45</v>
      </c>
      <c r="T1485">
        <v>6</v>
      </c>
      <c r="U1485" t="b">
        <v>0</v>
      </c>
      <c r="V1485">
        <v>0</v>
      </c>
      <c r="W1485">
        <v>0</v>
      </c>
      <c r="X1485" t="s">
        <v>54</v>
      </c>
      <c r="Y1485">
        <v>126052</v>
      </c>
      <c r="Z1485">
        <v>5.5</v>
      </c>
      <c r="AA1485" s="17">
        <f>ai_ds_job_salaries_2026[[#This Row],[Bonus ]]/100</f>
        <v>9.6999999999999989E-2</v>
      </c>
      <c r="AB1485" s="18">
        <v>9.6999999999999993</v>
      </c>
      <c r="AC1485">
        <v>6.6</v>
      </c>
      <c r="AD1485">
        <v>11</v>
      </c>
      <c r="AE1485" t="b">
        <v>0</v>
      </c>
      <c r="AF1485">
        <v>10.5</v>
      </c>
      <c r="AG1485">
        <v>5.3</v>
      </c>
      <c r="AH1485" t="str">
        <f>IF(ai_ds_job_salaries_2026[[#This Row],[upskilling_hours_per_month]]&lt;=4,"Low",IF(ai_ds_job_salaries_2026[[#This Row],[upskilling_hours_per_month]]&lt;=8,"Standard","High"))</f>
        <v>High</v>
      </c>
      <c r="AI1485" s="6">
        <f>ai_ds_job_salaries_2026[[#This Row],[Bonus ]]/100</f>
        <v>9.6999999999999989E-2</v>
      </c>
      <c r="AJ1485">
        <v>9.6999999999999989E-2</v>
      </c>
    </row>
    <row r="1486" spans="1:36" ht="15.95">
      <c r="A1486" t="s">
        <v>55</v>
      </c>
      <c r="B1486" t="s">
        <v>37</v>
      </c>
      <c r="C1486" t="s">
        <v>48</v>
      </c>
      <c r="D1486" t="s">
        <v>57</v>
      </c>
      <c r="E1486" t="s">
        <v>40</v>
      </c>
      <c r="F1486" t="e">
        <f>VLOOKUP(ai_ds_job_salaries_2026[[#This Row],[company_location]],#REF!,2,)</f>
        <v>#REF!</v>
      </c>
      <c r="G1486" t="s">
        <v>40</v>
      </c>
      <c r="H1486" t="e">
        <f>VLOOKUP(ai_ds_job_salaries_2026[[#This Row],[1]],#REF!,2,FALSE)</f>
        <v>#REF!</v>
      </c>
      <c r="I1486" t="s">
        <v>51</v>
      </c>
      <c r="J1486">
        <v>0</v>
      </c>
      <c r="K1486">
        <v>13</v>
      </c>
      <c r="L1486">
        <v>2</v>
      </c>
      <c r="M1486" t="s">
        <v>52</v>
      </c>
      <c r="N1486" t="s">
        <v>44</v>
      </c>
      <c r="O1486" t="b">
        <v>1</v>
      </c>
      <c r="P1486" t="b">
        <v>1</v>
      </c>
      <c r="Q1486">
        <v>9</v>
      </c>
      <c r="R1486">
        <v>2</v>
      </c>
      <c r="S1486">
        <v>44</v>
      </c>
      <c r="T1486">
        <v>30</v>
      </c>
      <c r="U1486" t="b">
        <v>1</v>
      </c>
      <c r="V1486">
        <v>10</v>
      </c>
      <c r="W1486">
        <v>6</v>
      </c>
      <c r="X1486" t="s">
        <v>45</v>
      </c>
      <c r="Y1486">
        <v>52309</v>
      </c>
      <c r="Z1486">
        <v>5.7</v>
      </c>
      <c r="AA1486" s="17">
        <f>ai_ds_job_salaries_2026[[#This Row],[Bonus ]]/100</f>
        <v>0.13400000000000001</v>
      </c>
      <c r="AB1486" s="18">
        <v>13.4</v>
      </c>
      <c r="AC1486">
        <v>5.8</v>
      </c>
      <c r="AD1486">
        <v>5</v>
      </c>
      <c r="AE1486" t="b">
        <v>0</v>
      </c>
      <c r="AF1486">
        <v>12.3</v>
      </c>
      <c r="AG1486">
        <v>6</v>
      </c>
      <c r="AH1486" t="str">
        <f>IF(ai_ds_job_salaries_2026[[#This Row],[upskilling_hours_per_month]]&lt;=4,"Low",IF(ai_ds_job_salaries_2026[[#This Row],[upskilling_hours_per_month]]&lt;=8,"Standard","High"))</f>
        <v>High</v>
      </c>
      <c r="AI1486" s="6">
        <f>ai_ds_job_salaries_2026[[#This Row],[Bonus ]]/100</f>
        <v>0.13400000000000001</v>
      </c>
      <c r="AJ1486">
        <v>0.13400000000000001</v>
      </c>
    </row>
    <row r="1487" spans="1:36" ht="15.95">
      <c r="A1487" t="s">
        <v>36</v>
      </c>
      <c r="B1487" t="s">
        <v>47</v>
      </c>
      <c r="C1487" t="s">
        <v>48</v>
      </c>
      <c r="D1487" t="s">
        <v>49</v>
      </c>
      <c r="E1487" t="s">
        <v>67</v>
      </c>
      <c r="F1487" t="e">
        <f>VLOOKUP(ai_ds_job_salaries_2026[[#This Row],[company_location]],#REF!,2,)</f>
        <v>#REF!</v>
      </c>
      <c r="G1487" t="s">
        <v>67</v>
      </c>
      <c r="H1487" t="e">
        <f>VLOOKUP(ai_ds_job_salaries_2026[[#This Row],[1]],#REF!,2,FALSE)</f>
        <v>#REF!</v>
      </c>
      <c r="I1487" t="s">
        <v>73</v>
      </c>
      <c r="J1487">
        <v>0.5</v>
      </c>
      <c r="K1487">
        <v>9</v>
      </c>
      <c r="L1487">
        <v>11</v>
      </c>
      <c r="M1487" t="s">
        <v>52</v>
      </c>
      <c r="N1487" t="s">
        <v>44</v>
      </c>
      <c r="O1487" t="b">
        <v>0</v>
      </c>
      <c r="P1487" t="b">
        <v>0</v>
      </c>
      <c r="Q1487">
        <v>5</v>
      </c>
      <c r="R1487">
        <v>1</v>
      </c>
      <c r="S1487">
        <v>44</v>
      </c>
      <c r="T1487">
        <v>18</v>
      </c>
      <c r="U1487" t="b">
        <v>1</v>
      </c>
      <c r="V1487">
        <v>13</v>
      </c>
      <c r="W1487">
        <v>18</v>
      </c>
      <c r="X1487" t="s">
        <v>68</v>
      </c>
      <c r="Y1487">
        <v>89932</v>
      </c>
      <c r="Z1487">
        <v>3.1</v>
      </c>
      <c r="AA1487" s="17">
        <f>ai_ds_job_salaries_2026[[#This Row],[Bonus ]]/100</f>
        <v>0.13300000000000001</v>
      </c>
      <c r="AB1487" s="18">
        <v>13.3</v>
      </c>
      <c r="AC1487">
        <v>6.2</v>
      </c>
      <c r="AD1487">
        <v>3</v>
      </c>
      <c r="AE1487" t="b">
        <v>0</v>
      </c>
      <c r="AF1487">
        <v>3.8</v>
      </c>
      <c r="AG1487">
        <v>7.5</v>
      </c>
      <c r="AH1487" t="str">
        <f>IF(ai_ds_job_salaries_2026[[#This Row],[upskilling_hours_per_month]]&lt;=4,"Low",IF(ai_ds_job_salaries_2026[[#This Row],[upskilling_hours_per_month]]&lt;=8,"Standard","High"))</f>
        <v>Low</v>
      </c>
      <c r="AI1487" s="6">
        <f>ai_ds_job_salaries_2026[[#This Row],[Bonus ]]/100</f>
        <v>0.13300000000000001</v>
      </c>
      <c r="AJ1487">
        <v>0.13300000000000001</v>
      </c>
    </row>
    <row r="1488" spans="1:36" ht="15.95">
      <c r="A1488" t="s">
        <v>91</v>
      </c>
      <c r="B1488" t="s">
        <v>47</v>
      </c>
      <c r="C1488" t="s">
        <v>48</v>
      </c>
      <c r="D1488" t="s">
        <v>57</v>
      </c>
      <c r="E1488" t="s">
        <v>61</v>
      </c>
      <c r="F1488" t="e">
        <f>VLOOKUP(ai_ds_job_salaries_2026[[#This Row],[company_location]],#REF!,2,)</f>
        <v>#REF!</v>
      </c>
      <c r="G1488" t="s">
        <v>79</v>
      </c>
      <c r="H1488" t="e">
        <f>VLOOKUP(ai_ds_job_salaries_2026[[#This Row],[1]],#REF!,2,FALSE)</f>
        <v>#REF!</v>
      </c>
      <c r="I1488" t="s">
        <v>70</v>
      </c>
      <c r="J1488">
        <v>1</v>
      </c>
      <c r="K1488">
        <v>10</v>
      </c>
      <c r="L1488">
        <v>11</v>
      </c>
      <c r="M1488" t="s">
        <v>52</v>
      </c>
      <c r="N1488" t="s">
        <v>44</v>
      </c>
      <c r="O1488" t="b">
        <v>0</v>
      </c>
      <c r="P1488" t="b">
        <v>1</v>
      </c>
      <c r="Q1488">
        <v>10</v>
      </c>
      <c r="R1488">
        <v>4</v>
      </c>
      <c r="S1488">
        <v>49</v>
      </c>
      <c r="T1488">
        <v>24</v>
      </c>
      <c r="U1488" t="b">
        <v>1</v>
      </c>
      <c r="V1488">
        <v>0</v>
      </c>
      <c r="W1488">
        <v>30</v>
      </c>
      <c r="X1488" t="s">
        <v>63</v>
      </c>
      <c r="Y1488">
        <v>41454</v>
      </c>
      <c r="Z1488">
        <v>12.3</v>
      </c>
      <c r="AA1488" s="17">
        <f>ai_ds_job_salaries_2026[[#This Row],[Bonus ]]/100</f>
        <v>0.20100000000000001</v>
      </c>
      <c r="AB1488" s="18">
        <v>20.100000000000001</v>
      </c>
      <c r="AC1488">
        <v>7.6</v>
      </c>
      <c r="AD1488">
        <v>2</v>
      </c>
      <c r="AE1488" t="b">
        <v>0</v>
      </c>
      <c r="AF1488">
        <v>7.6</v>
      </c>
      <c r="AG1488">
        <v>5.6</v>
      </c>
      <c r="AH1488" t="str">
        <f>IF(ai_ds_job_salaries_2026[[#This Row],[upskilling_hours_per_month]]&lt;=4,"Low",IF(ai_ds_job_salaries_2026[[#This Row],[upskilling_hours_per_month]]&lt;=8,"Standard","High"))</f>
        <v>Standard</v>
      </c>
      <c r="AI1488" s="6">
        <f>ai_ds_job_salaries_2026[[#This Row],[Bonus ]]/100</f>
        <v>0.20100000000000001</v>
      </c>
      <c r="AJ1488">
        <v>0.20100000000000001</v>
      </c>
    </row>
    <row r="1489" spans="1:36" ht="15.95">
      <c r="A1489" t="s">
        <v>76</v>
      </c>
      <c r="B1489" t="s">
        <v>56</v>
      </c>
      <c r="C1489" t="s">
        <v>48</v>
      </c>
      <c r="D1489" t="s">
        <v>39</v>
      </c>
      <c r="E1489" t="s">
        <v>72</v>
      </c>
      <c r="F1489" t="e">
        <f>VLOOKUP(ai_ds_job_salaries_2026[[#This Row],[company_location]],#REF!,2,)</f>
        <v>#REF!</v>
      </c>
      <c r="G1489" t="s">
        <v>50</v>
      </c>
      <c r="H1489" t="e">
        <f>VLOOKUP(ai_ds_job_salaries_2026[[#This Row],[1]],#REF!,2,FALSE)</f>
        <v>#REF!</v>
      </c>
      <c r="I1489" t="s">
        <v>80</v>
      </c>
      <c r="J1489">
        <v>0.5</v>
      </c>
      <c r="K1489">
        <v>3</v>
      </c>
      <c r="L1489">
        <v>1</v>
      </c>
      <c r="M1489" t="s">
        <v>52</v>
      </c>
      <c r="N1489" t="s">
        <v>44</v>
      </c>
      <c r="O1489" t="b">
        <v>0</v>
      </c>
      <c r="P1489" t="b">
        <v>0</v>
      </c>
      <c r="Q1489">
        <v>3</v>
      </c>
      <c r="R1489">
        <v>0</v>
      </c>
      <c r="S1489">
        <v>38</v>
      </c>
      <c r="T1489">
        <v>12</v>
      </c>
      <c r="U1489" t="b">
        <v>0</v>
      </c>
      <c r="V1489">
        <v>1</v>
      </c>
      <c r="W1489">
        <v>24</v>
      </c>
      <c r="X1489" t="s">
        <v>75</v>
      </c>
      <c r="Y1489">
        <v>52908</v>
      </c>
      <c r="Z1489">
        <v>50</v>
      </c>
      <c r="AA1489" s="17">
        <f>ai_ds_job_salaries_2026[[#This Row],[Bonus ]]/100</f>
        <v>9.6999999999999989E-2</v>
      </c>
      <c r="AB1489" s="18">
        <v>9.6999999999999993</v>
      </c>
      <c r="AC1489">
        <v>10</v>
      </c>
      <c r="AD1489">
        <v>3</v>
      </c>
      <c r="AE1489" t="b">
        <v>0</v>
      </c>
      <c r="AF1489">
        <v>9.9</v>
      </c>
      <c r="AG1489">
        <v>7.4</v>
      </c>
      <c r="AH1489" t="str">
        <f>IF(ai_ds_job_salaries_2026[[#This Row],[upskilling_hours_per_month]]&lt;=4,"Low",IF(ai_ds_job_salaries_2026[[#This Row],[upskilling_hours_per_month]]&lt;=8,"Standard","High"))</f>
        <v>High</v>
      </c>
      <c r="AI1489" s="6">
        <f>ai_ds_job_salaries_2026[[#This Row],[Bonus ]]/100</f>
        <v>9.6999999999999989E-2</v>
      </c>
      <c r="AJ1489">
        <v>9.6999999999999989E-2</v>
      </c>
    </row>
    <row r="1490" spans="1:36" ht="15.95">
      <c r="A1490" t="s">
        <v>93</v>
      </c>
      <c r="B1490" t="s">
        <v>47</v>
      </c>
      <c r="C1490" t="s">
        <v>48</v>
      </c>
      <c r="D1490" t="s">
        <v>49</v>
      </c>
      <c r="E1490" t="s">
        <v>50</v>
      </c>
      <c r="F1490" t="e">
        <f>VLOOKUP(ai_ds_job_salaries_2026[[#This Row],[company_location]],#REF!,2,)</f>
        <v>#REF!</v>
      </c>
      <c r="G1490" t="s">
        <v>50</v>
      </c>
      <c r="H1490" t="e">
        <f>VLOOKUP(ai_ds_job_salaries_2026[[#This Row],[1]],#REF!,2,FALSE)</f>
        <v>#REF!</v>
      </c>
      <c r="I1490" t="s">
        <v>80</v>
      </c>
      <c r="J1490">
        <v>0</v>
      </c>
      <c r="K1490">
        <v>12</v>
      </c>
      <c r="L1490">
        <v>11</v>
      </c>
      <c r="M1490" t="s">
        <v>89</v>
      </c>
      <c r="N1490" t="s">
        <v>102</v>
      </c>
      <c r="O1490" t="b">
        <v>1</v>
      </c>
      <c r="P1490" t="b">
        <v>0</v>
      </c>
      <c r="Q1490">
        <v>14</v>
      </c>
      <c r="R1490">
        <v>3</v>
      </c>
      <c r="S1490">
        <v>44</v>
      </c>
      <c r="T1490">
        <v>6</v>
      </c>
      <c r="U1490" t="b">
        <v>0</v>
      </c>
      <c r="V1490">
        <v>2</v>
      </c>
      <c r="W1490">
        <v>24</v>
      </c>
      <c r="X1490" t="s">
        <v>54</v>
      </c>
      <c r="Y1490">
        <v>222646</v>
      </c>
      <c r="Z1490">
        <v>2.6</v>
      </c>
      <c r="AA1490" s="17">
        <f>ai_ds_job_salaries_2026[[#This Row],[Bonus ]]/100</f>
        <v>0.14800000000000002</v>
      </c>
      <c r="AB1490" s="18">
        <v>14.8</v>
      </c>
      <c r="AC1490">
        <v>7.3</v>
      </c>
      <c r="AD1490">
        <v>3</v>
      </c>
      <c r="AE1490" t="b">
        <v>0</v>
      </c>
      <c r="AF1490">
        <v>10.7</v>
      </c>
      <c r="AG1490">
        <v>5.3</v>
      </c>
      <c r="AH1490" t="str">
        <f>IF(ai_ds_job_salaries_2026[[#This Row],[upskilling_hours_per_month]]&lt;=4,"Low",IF(ai_ds_job_salaries_2026[[#This Row],[upskilling_hours_per_month]]&lt;=8,"Standard","High"))</f>
        <v>High</v>
      </c>
      <c r="AI1490" s="6">
        <f>ai_ds_job_salaries_2026[[#This Row],[Bonus ]]/100</f>
        <v>0.14800000000000002</v>
      </c>
      <c r="AJ1490">
        <v>0.14800000000000002</v>
      </c>
    </row>
    <row r="1491" spans="1:36" ht="15.95">
      <c r="A1491" t="s">
        <v>55</v>
      </c>
      <c r="B1491" t="s">
        <v>97</v>
      </c>
      <c r="C1491" t="s">
        <v>48</v>
      </c>
      <c r="D1491" t="s">
        <v>57</v>
      </c>
      <c r="E1491" t="s">
        <v>98</v>
      </c>
      <c r="F1491" t="e">
        <f>VLOOKUP(ai_ds_job_salaries_2026[[#This Row],[company_location]],#REF!,2,)</f>
        <v>#REF!</v>
      </c>
      <c r="G1491" t="s">
        <v>98</v>
      </c>
      <c r="H1491" t="e">
        <f>VLOOKUP(ai_ds_job_salaries_2026[[#This Row],[1]],#REF!,2,FALSE)</f>
        <v>#REF!</v>
      </c>
      <c r="I1491" t="s">
        <v>70</v>
      </c>
      <c r="J1491">
        <v>0.5</v>
      </c>
      <c r="K1491">
        <v>22</v>
      </c>
      <c r="L1491">
        <v>6</v>
      </c>
      <c r="M1491" t="s">
        <v>52</v>
      </c>
      <c r="N1491" t="s">
        <v>44</v>
      </c>
      <c r="O1491" t="b">
        <v>1</v>
      </c>
      <c r="P1491" t="b">
        <v>1</v>
      </c>
      <c r="Q1491">
        <v>7</v>
      </c>
      <c r="R1491">
        <v>3</v>
      </c>
      <c r="S1491">
        <v>34</v>
      </c>
      <c r="T1491">
        <v>0</v>
      </c>
      <c r="U1491" t="b">
        <v>1</v>
      </c>
      <c r="V1491">
        <v>14</v>
      </c>
      <c r="W1491">
        <v>30</v>
      </c>
      <c r="X1491" t="s">
        <v>99</v>
      </c>
      <c r="Y1491">
        <v>216862</v>
      </c>
      <c r="Z1491">
        <v>6.8000000000000007</v>
      </c>
      <c r="AA1491" s="17">
        <f>ai_ds_job_salaries_2026[[#This Row],[Bonus ]]/100</f>
        <v>0.184</v>
      </c>
      <c r="AB1491" s="18">
        <v>18.399999999999999</v>
      </c>
      <c r="AC1491">
        <v>5.8</v>
      </c>
      <c r="AD1491">
        <v>9</v>
      </c>
      <c r="AE1491" t="b">
        <v>1</v>
      </c>
      <c r="AF1491">
        <v>0</v>
      </c>
      <c r="AG1491">
        <v>3.2</v>
      </c>
      <c r="AH1491" t="str">
        <f>IF(ai_ds_job_salaries_2026[[#This Row],[upskilling_hours_per_month]]&lt;=4,"Low",IF(ai_ds_job_salaries_2026[[#This Row],[upskilling_hours_per_month]]&lt;=8,"Standard","High"))</f>
        <v>Low</v>
      </c>
      <c r="AI1491" s="6">
        <f>ai_ds_job_salaries_2026[[#This Row],[Bonus ]]/100</f>
        <v>0.184</v>
      </c>
      <c r="AJ1491">
        <v>0.184</v>
      </c>
    </row>
    <row r="1492" spans="1:36" ht="15.95">
      <c r="A1492" t="s">
        <v>66</v>
      </c>
      <c r="B1492" t="s">
        <v>37</v>
      </c>
      <c r="C1492" t="s">
        <v>81</v>
      </c>
      <c r="D1492" t="s">
        <v>57</v>
      </c>
      <c r="E1492" t="s">
        <v>50</v>
      </c>
      <c r="F1492" t="e">
        <f>VLOOKUP(ai_ds_job_salaries_2026[[#This Row],[company_location]],#REF!,2,)</f>
        <v>#REF!</v>
      </c>
      <c r="G1492" t="s">
        <v>50</v>
      </c>
      <c r="H1492" t="e">
        <f>VLOOKUP(ai_ds_job_salaries_2026[[#This Row],[1]],#REF!,2,FALSE)</f>
        <v>#REF!</v>
      </c>
      <c r="I1492" t="s">
        <v>70</v>
      </c>
      <c r="J1492">
        <v>0.5</v>
      </c>
      <c r="K1492">
        <v>16</v>
      </c>
      <c r="L1492">
        <v>10</v>
      </c>
      <c r="M1492" t="s">
        <v>52</v>
      </c>
      <c r="N1492" t="s">
        <v>90</v>
      </c>
      <c r="O1492" t="b">
        <v>0</v>
      </c>
      <c r="P1492" t="b">
        <v>1</v>
      </c>
      <c r="Q1492">
        <v>5</v>
      </c>
      <c r="R1492">
        <v>3</v>
      </c>
      <c r="S1492">
        <v>40</v>
      </c>
      <c r="T1492">
        <v>12</v>
      </c>
      <c r="U1492" t="b">
        <v>1</v>
      </c>
      <c r="V1492">
        <v>17</v>
      </c>
      <c r="W1492">
        <v>36</v>
      </c>
      <c r="X1492" t="s">
        <v>54</v>
      </c>
      <c r="Y1492">
        <v>128077</v>
      </c>
      <c r="Z1492">
        <v>8.9</v>
      </c>
      <c r="AA1492" s="17">
        <f>ai_ds_job_salaries_2026[[#This Row],[Bonus ]]/100</f>
        <v>0.156</v>
      </c>
      <c r="AB1492" s="18">
        <v>15.6</v>
      </c>
      <c r="AC1492">
        <v>9.3000000000000007</v>
      </c>
      <c r="AD1492">
        <v>6</v>
      </c>
      <c r="AE1492" t="b">
        <v>0</v>
      </c>
      <c r="AF1492">
        <v>6.1</v>
      </c>
      <c r="AG1492">
        <v>3.8</v>
      </c>
      <c r="AH1492" t="str">
        <f>IF(ai_ds_job_salaries_2026[[#This Row],[upskilling_hours_per_month]]&lt;=4,"Low",IF(ai_ds_job_salaries_2026[[#This Row],[upskilling_hours_per_month]]&lt;=8,"Standard","High"))</f>
        <v>Standard</v>
      </c>
      <c r="AI1492" s="6">
        <f>ai_ds_job_salaries_2026[[#This Row],[Bonus ]]/100</f>
        <v>0.156</v>
      </c>
      <c r="AJ1492">
        <v>0.156</v>
      </c>
    </row>
    <row r="1493" spans="1:36" ht="15.95">
      <c r="A1493" t="s">
        <v>55</v>
      </c>
      <c r="B1493" t="s">
        <v>56</v>
      </c>
      <c r="C1493" t="s">
        <v>48</v>
      </c>
      <c r="D1493" t="s">
        <v>39</v>
      </c>
      <c r="E1493" t="s">
        <v>98</v>
      </c>
      <c r="F1493" t="e">
        <f>VLOOKUP(ai_ds_job_salaries_2026[[#This Row],[company_location]],#REF!,2,)</f>
        <v>#REF!</v>
      </c>
      <c r="G1493" t="s">
        <v>98</v>
      </c>
      <c r="H1493" t="e">
        <f>VLOOKUP(ai_ds_job_salaries_2026[[#This Row],[1]],#REF!,2,FALSE)</f>
        <v>#REF!</v>
      </c>
      <c r="I1493" t="s">
        <v>42</v>
      </c>
      <c r="J1493">
        <v>0</v>
      </c>
      <c r="K1493">
        <v>4</v>
      </c>
      <c r="L1493">
        <v>6</v>
      </c>
      <c r="M1493" t="s">
        <v>74</v>
      </c>
      <c r="N1493" t="s">
        <v>44</v>
      </c>
      <c r="O1493" t="b">
        <v>1</v>
      </c>
      <c r="P1493" t="b">
        <v>0</v>
      </c>
      <c r="Q1493">
        <v>9</v>
      </c>
      <c r="R1493">
        <v>0</v>
      </c>
      <c r="S1493">
        <v>39</v>
      </c>
      <c r="T1493">
        <v>0</v>
      </c>
      <c r="U1493" t="b">
        <v>1</v>
      </c>
      <c r="V1493">
        <v>14</v>
      </c>
      <c r="W1493">
        <v>6</v>
      </c>
      <c r="X1493" t="s">
        <v>99</v>
      </c>
      <c r="Y1493">
        <v>63503</v>
      </c>
      <c r="Z1493">
        <v>38.800000000000004</v>
      </c>
      <c r="AA1493" s="17">
        <f>ai_ds_job_salaries_2026[[#This Row],[Bonus ]]/100</f>
        <v>0.13100000000000001</v>
      </c>
      <c r="AB1493" s="18">
        <v>13.1</v>
      </c>
      <c r="AC1493">
        <v>7.3</v>
      </c>
      <c r="AD1493">
        <v>4</v>
      </c>
      <c r="AE1493" t="b">
        <v>0</v>
      </c>
      <c r="AF1493">
        <v>4.9000000000000004</v>
      </c>
      <c r="AG1493">
        <v>5.3</v>
      </c>
      <c r="AH1493" t="str">
        <f>IF(ai_ds_job_salaries_2026[[#This Row],[upskilling_hours_per_month]]&lt;=4,"Low",IF(ai_ds_job_salaries_2026[[#This Row],[upskilling_hours_per_month]]&lt;=8,"Standard","High"))</f>
        <v>Standard</v>
      </c>
      <c r="AI1493" s="6">
        <f>ai_ds_job_salaries_2026[[#This Row],[Bonus ]]/100</f>
        <v>0.13100000000000001</v>
      </c>
      <c r="AJ1493">
        <v>0.13100000000000001</v>
      </c>
    </row>
    <row r="1494" spans="1:36" ht="15.95">
      <c r="A1494" t="s">
        <v>84</v>
      </c>
      <c r="B1494" t="s">
        <v>56</v>
      </c>
      <c r="C1494" t="s">
        <v>48</v>
      </c>
      <c r="D1494" t="s">
        <v>57</v>
      </c>
      <c r="E1494" t="s">
        <v>50</v>
      </c>
      <c r="F1494" t="e">
        <f>VLOOKUP(ai_ds_job_salaries_2026[[#This Row],[company_location]],#REF!,2,)</f>
        <v>#REF!</v>
      </c>
      <c r="G1494" t="s">
        <v>50</v>
      </c>
      <c r="H1494" t="e">
        <f>VLOOKUP(ai_ds_job_salaries_2026[[#This Row],[1]],#REF!,2,FALSE)</f>
        <v>#REF!</v>
      </c>
      <c r="I1494" t="s">
        <v>51</v>
      </c>
      <c r="J1494">
        <v>0.5</v>
      </c>
      <c r="K1494">
        <v>1</v>
      </c>
      <c r="L1494">
        <v>10</v>
      </c>
      <c r="M1494" t="s">
        <v>52</v>
      </c>
      <c r="N1494" t="s">
        <v>100</v>
      </c>
      <c r="O1494" t="b">
        <v>1</v>
      </c>
      <c r="P1494" t="b">
        <v>0</v>
      </c>
      <c r="Q1494">
        <v>11</v>
      </c>
      <c r="R1494">
        <v>4</v>
      </c>
      <c r="S1494">
        <v>44</v>
      </c>
      <c r="T1494">
        <v>0</v>
      </c>
      <c r="U1494" t="b">
        <v>1</v>
      </c>
      <c r="V1494">
        <v>10</v>
      </c>
      <c r="W1494">
        <v>48</v>
      </c>
      <c r="X1494" t="s">
        <v>54</v>
      </c>
      <c r="Y1494">
        <v>109238</v>
      </c>
      <c r="Z1494">
        <v>12.3</v>
      </c>
      <c r="AA1494" s="17">
        <f>ai_ds_job_salaries_2026[[#This Row],[Bonus ]]/100</f>
        <v>3.6000000000000004E-2</v>
      </c>
      <c r="AB1494" s="18">
        <v>3.6</v>
      </c>
      <c r="AC1494">
        <v>5.6</v>
      </c>
      <c r="AD1494">
        <v>7</v>
      </c>
      <c r="AE1494" t="b">
        <v>0</v>
      </c>
      <c r="AF1494">
        <v>5.2</v>
      </c>
      <c r="AG1494">
        <v>4.2</v>
      </c>
      <c r="AH1494" t="str">
        <f>IF(ai_ds_job_salaries_2026[[#This Row],[upskilling_hours_per_month]]&lt;=4,"Low",IF(ai_ds_job_salaries_2026[[#This Row],[upskilling_hours_per_month]]&lt;=8,"Standard","High"))</f>
        <v>Standard</v>
      </c>
      <c r="AI1494" s="6">
        <f>ai_ds_job_salaries_2026[[#This Row],[Bonus ]]/100</f>
        <v>3.6000000000000004E-2</v>
      </c>
      <c r="AJ1494">
        <v>3.6000000000000004E-2</v>
      </c>
    </row>
    <row r="1495" spans="1:36" ht="15.95">
      <c r="A1495" t="s">
        <v>84</v>
      </c>
      <c r="B1495" t="s">
        <v>64</v>
      </c>
      <c r="C1495" t="s">
        <v>81</v>
      </c>
      <c r="D1495" t="s">
        <v>39</v>
      </c>
      <c r="E1495" t="s">
        <v>40</v>
      </c>
      <c r="F1495" t="e">
        <f>VLOOKUP(ai_ds_job_salaries_2026[[#This Row],[company_location]],#REF!,2,)</f>
        <v>#REF!</v>
      </c>
      <c r="G1495" t="s">
        <v>40</v>
      </c>
      <c r="H1495" t="e">
        <f>VLOOKUP(ai_ds_job_salaries_2026[[#This Row],[1]],#REF!,2,FALSE)</f>
        <v>#REF!</v>
      </c>
      <c r="I1495" t="s">
        <v>85</v>
      </c>
      <c r="J1495">
        <v>0.5</v>
      </c>
      <c r="K1495">
        <v>5</v>
      </c>
      <c r="L1495">
        <v>2</v>
      </c>
      <c r="M1495" t="s">
        <v>43</v>
      </c>
      <c r="N1495" t="s">
        <v>44</v>
      </c>
      <c r="O1495" t="b">
        <v>1</v>
      </c>
      <c r="P1495" t="b">
        <v>0</v>
      </c>
      <c r="Q1495">
        <v>8</v>
      </c>
      <c r="R1495">
        <v>5</v>
      </c>
      <c r="S1495">
        <v>42</v>
      </c>
      <c r="T1495">
        <v>6</v>
      </c>
      <c r="U1495" t="b">
        <v>1</v>
      </c>
      <c r="V1495">
        <v>7</v>
      </c>
      <c r="W1495">
        <v>36</v>
      </c>
      <c r="X1495" t="s">
        <v>45</v>
      </c>
      <c r="Y1495">
        <v>22045</v>
      </c>
      <c r="Z1495">
        <v>28.799999999999997</v>
      </c>
      <c r="AA1495" s="17">
        <f>ai_ds_job_salaries_2026[[#This Row],[Bonus ]]/100</f>
        <v>0.106</v>
      </c>
      <c r="AB1495" s="18">
        <v>10.6</v>
      </c>
      <c r="AC1495">
        <v>7.4</v>
      </c>
      <c r="AD1495">
        <v>3</v>
      </c>
      <c r="AE1495" t="b">
        <v>0</v>
      </c>
      <c r="AF1495">
        <v>0</v>
      </c>
      <c r="AG1495">
        <v>4.9000000000000004</v>
      </c>
      <c r="AH1495" t="str">
        <f>IF(ai_ds_job_salaries_2026[[#This Row],[upskilling_hours_per_month]]&lt;=4,"Low",IF(ai_ds_job_salaries_2026[[#This Row],[upskilling_hours_per_month]]&lt;=8,"Standard","High"))</f>
        <v>Low</v>
      </c>
      <c r="AI1495" s="6">
        <f>ai_ds_job_salaries_2026[[#This Row],[Bonus ]]/100</f>
        <v>0.106</v>
      </c>
      <c r="AJ1495">
        <v>0.106</v>
      </c>
    </row>
    <row r="1496" spans="1:36" ht="15.95">
      <c r="A1496" t="s">
        <v>91</v>
      </c>
      <c r="B1496" t="s">
        <v>56</v>
      </c>
      <c r="C1496" t="s">
        <v>48</v>
      </c>
      <c r="D1496" t="s">
        <v>49</v>
      </c>
      <c r="E1496" t="s">
        <v>40</v>
      </c>
      <c r="F1496" t="e">
        <f>VLOOKUP(ai_ds_job_salaries_2026[[#This Row],[company_location]],#REF!,2,)</f>
        <v>#REF!</v>
      </c>
      <c r="G1496" t="s">
        <v>40</v>
      </c>
      <c r="H1496" t="e">
        <f>VLOOKUP(ai_ds_job_salaries_2026[[#This Row],[1]],#REF!,2,FALSE)</f>
        <v>#REF!</v>
      </c>
      <c r="I1496" t="s">
        <v>73</v>
      </c>
      <c r="J1496">
        <v>1</v>
      </c>
      <c r="K1496">
        <v>3</v>
      </c>
      <c r="L1496">
        <v>0</v>
      </c>
      <c r="M1496" t="s">
        <v>52</v>
      </c>
      <c r="N1496" t="s">
        <v>44</v>
      </c>
      <c r="O1496" t="b">
        <v>0</v>
      </c>
      <c r="P1496" t="b">
        <v>0</v>
      </c>
      <c r="Q1496">
        <v>15</v>
      </c>
      <c r="R1496">
        <v>2</v>
      </c>
      <c r="S1496">
        <v>47</v>
      </c>
      <c r="T1496">
        <v>54</v>
      </c>
      <c r="U1496" t="b">
        <v>0</v>
      </c>
      <c r="V1496">
        <v>1</v>
      </c>
      <c r="W1496">
        <v>24</v>
      </c>
      <c r="X1496" t="s">
        <v>45</v>
      </c>
      <c r="Y1496">
        <v>29084</v>
      </c>
      <c r="Z1496">
        <v>0</v>
      </c>
      <c r="AA1496" s="17">
        <f>ai_ds_job_salaries_2026[[#This Row],[Bonus ]]/100</f>
        <v>7.0999999999999994E-2</v>
      </c>
      <c r="AB1496" s="18">
        <v>7.1</v>
      </c>
      <c r="AC1496">
        <v>7.1</v>
      </c>
      <c r="AD1496">
        <v>5</v>
      </c>
      <c r="AE1496" t="b">
        <v>0</v>
      </c>
      <c r="AF1496">
        <v>9.8000000000000007</v>
      </c>
      <c r="AG1496">
        <v>7.7</v>
      </c>
      <c r="AH1496" t="str">
        <f>IF(ai_ds_job_salaries_2026[[#This Row],[upskilling_hours_per_month]]&lt;=4,"Low",IF(ai_ds_job_salaries_2026[[#This Row],[upskilling_hours_per_month]]&lt;=8,"Standard","High"))</f>
        <v>High</v>
      </c>
      <c r="AI1496" s="6">
        <f>ai_ds_job_salaries_2026[[#This Row],[Bonus ]]/100</f>
        <v>7.0999999999999994E-2</v>
      </c>
      <c r="AJ1496">
        <v>7.0999999999999994E-2</v>
      </c>
    </row>
    <row r="1497" spans="1:36" ht="15.95">
      <c r="A1497" t="s">
        <v>55</v>
      </c>
      <c r="B1497" t="s">
        <v>97</v>
      </c>
      <c r="C1497" t="s">
        <v>48</v>
      </c>
      <c r="D1497" t="s">
        <v>57</v>
      </c>
      <c r="E1497" t="s">
        <v>40</v>
      </c>
      <c r="F1497" t="e">
        <f>VLOOKUP(ai_ds_job_salaries_2026[[#This Row],[company_location]],#REF!,2,)</f>
        <v>#REF!</v>
      </c>
      <c r="G1497" t="s">
        <v>40</v>
      </c>
      <c r="H1497" t="e">
        <f>VLOOKUP(ai_ds_job_salaries_2026[[#This Row],[1]],#REF!,2,FALSE)</f>
        <v>#REF!</v>
      </c>
      <c r="I1497" t="s">
        <v>70</v>
      </c>
      <c r="J1497">
        <v>0.5</v>
      </c>
      <c r="K1497">
        <v>18</v>
      </c>
      <c r="L1497">
        <v>8</v>
      </c>
      <c r="M1497" t="s">
        <v>43</v>
      </c>
      <c r="N1497" t="s">
        <v>53</v>
      </c>
      <c r="O1497" t="b">
        <v>1</v>
      </c>
      <c r="P1497" t="b">
        <v>1</v>
      </c>
      <c r="Q1497">
        <v>10</v>
      </c>
      <c r="R1497">
        <v>2</v>
      </c>
      <c r="S1497">
        <v>46</v>
      </c>
      <c r="T1497">
        <v>48</v>
      </c>
      <c r="U1497" t="b">
        <v>1</v>
      </c>
      <c r="V1497">
        <v>12</v>
      </c>
      <c r="W1497">
        <v>54</v>
      </c>
      <c r="X1497" t="s">
        <v>45</v>
      </c>
      <c r="Y1497">
        <v>71647</v>
      </c>
      <c r="Z1497">
        <v>20.3</v>
      </c>
      <c r="AA1497" s="17">
        <f>ai_ds_job_salaries_2026[[#This Row],[Bonus ]]/100</f>
        <v>0.19800000000000001</v>
      </c>
      <c r="AB1497" s="18">
        <v>19.8</v>
      </c>
      <c r="AC1497">
        <v>5.9</v>
      </c>
      <c r="AD1497">
        <v>10</v>
      </c>
      <c r="AE1497" t="b">
        <v>0</v>
      </c>
      <c r="AF1497">
        <v>17.2</v>
      </c>
      <c r="AG1497">
        <v>3.8</v>
      </c>
      <c r="AH1497" t="str">
        <f>IF(ai_ds_job_salaries_2026[[#This Row],[upskilling_hours_per_month]]&lt;=4,"Low",IF(ai_ds_job_salaries_2026[[#This Row],[upskilling_hours_per_month]]&lt;=8,"Standard","High"))</f>
        <v>High</v>
      </c>
      <c r="AI1497" s="6">
        <f>ai_ds_job_salaries_2026[[#This Row],[Bonus ]]/100</f>
        <v>0.19800000000000001</v>
      </c>
      <c r="AJ1497">
        <v>0.19800000000000001</v>
      </c>
    </row>
    <row r="1498" spans="1:36" ht="15.95">
      <c r="A1498" t="s">
        <v>91</v>
      </c>
      <c r="B1498" t="s">
        <v>56</v>
      </c>
      <c r="C1498" t="s">
        <v>48</v>
      </c>
      <c r="D1498" t="s">
        <v>57</v>
      </c>
      <c r="E1498" t="s">
        <v>82</v>
      </c>
      <c r="F1498" t="e">
        <f>VLOOKUP(ai_ds_job_salaries_2026[[#This Row],[company_location]],#REF!,2,)</f>
        <v>#REF!</v>
      </c>
      <c r="G1498" t="s">
        <v>101</v>
      </c>
      <c r="H1498" t="e">
        <f>VLOOKUP(ai_ds_job_salaries_2026[[#This Row],[1]],#REF!,2,FALSE)</f>
        <v>#REF!</v>
      </c>
      <c r="I1498" t="s">
        <v>85</v>
      </c>
      <c r="J1498">
        <v>1</v>
      </c>
      <c r="K1498">
        <v>2</v>
      </c>
      <c r="L1498">
        <v>0</v>
      </c>
      <c r="M1498" t="s">
        <v>52</v>
      </c>
      <c r="N1498" t="s">
        <v>44</v>
      </c>
      <c r="O1498" t="b">
        <v>0</v>
      </c>
      <c r="P1498" t="b">
        <v>0</v>
      </c>
      <c r="Q1498">
        <v>14</v>
      </c>
      <c r="R1498">
        <v>1</v>
      </c>
      <c r="S1498">
        <v>51</v>
      </c>
      <c r="T1498">
        <v>48</v>
      </c>
      <c r="U1498" t="b">
        <v>0</v>
      </c>
      <c r="V1498">
        <v>2</v>
      </c>
      <c r="W1498">
        <v>6</v>
      </c>
      <c r="X1498" t="s">
        <v>83</v>
      </c>
      <c r="Y1498">
        <v>45681</v>
      </c>
      <c r="Z1498">
        <v>17.8</v>
      </c>
      <c r="AA1498" s="17">
        <f>ai_ds_job_salaries_2026[[#This Row],[Bonus ]]/100</f>
        <v>8.4000000000000005E-2</v>
      </c>
      <c r="AB1498" s="18">
        <v>8.4</v>
      </c>
      <c r="AC1498">
        <v>7.2</v>
      </c>
      <c r="AD1498">
        <v>7</v>
      </c>
      <c r="AE1498" t="b">
        <v>0</v>
      </c>
      <c r="AF1498">
        <v>9.1</v>
      </c>
      <c r="AG1498">
        <v>6.1</v>
      </c>
      <c r="AH1498" t="str">
        <f>IF(ai_ds_job_salaries_2026[[#This Row],[upskilling_hours_per_month]]&lt;=4,"Low",IF(ai_ds_job_salaries_2026[[#This Row],[upskilling_hours_per_month]]&lt;=8,"Standard","High"))</f>
        <v>High</v>
      </c>
      <c r="AI1498" s="6">
        <f>ai_ds_job_salaries_2026[[#This Row],[Bonus ]]/100</f>
        <v>8.4000000000000005E-2</v>
      </c>
      <c r="AJ1498">
        <v>8.4000000000000005E-2</v>
      </c>
    </row>
    <row r="1499" spans="1:36" ht="15.95">
      <c r="A1499" t="s">
        <v>60</v>
      </c>
      <c r="B1499" t="s">
        <v>64</v>
      </c>
      <c r="C1499" t="s">
        <v>48</v>
      </c>
      <c r="D1499" t="s">
        <v>57</v>
      </c>
      <c r="E1499" t="s">
        <v>40</v>
      </c>
      <c r="F1499" t="e">
        <f>VLOOKUP(ai_ds_job_salaries_2026[[#This Row],[company_location]],#REF!,2,)</f>
        <v>#REF!</v>
      </c>
      <c r="G1499" t="s">
        <v>40</v>
      </c>
      <c r="H1499" t="e">
        <f>VLOOKUP(ai_ds_job_salaries_2026[[#This Row],[1]],#REF!,2,FALSE)</f>
        <v>#REF!</v>
      </c>
      <c r="I1499" t="s">
        <v>73</v>
      </c>
      <c r="J1499">
        <v>0</v>
      </c>
      <c r="K1499">
        <v>6</v>
      </c>
      <c r="L1499">
        <v>0</v>
      </c>
      <c r="M1499" t="s">
        <v>52</v>
      </c>
      <c r="N1499" t="s">
        <v>44</v>
      </c>
      <c r="O1499" t="b">
        <v>0</v>
      </c>
      <c r="P1499" t="b">
        <v>1</v>
      </c>
      <c r="Q1499">
        <v>15</v>
      </c>
      <c r="R1499">
        <v>2</v>
      </c>
      <c r="S1499">
        <v>40</v>
      </c>
      <c r="T1499">
        <v>0</v>
      </c>
      <c r="U1499" t="b">
        <v>1</v>
      </c>
      <c r="V1499">
        <v>14</v>
      </c>
      <c r="W1499">
        <v>30</v>
      </c>
      <c r="X1499" t="s">
        <v>45</v>
      </c>
      <c r="Y1499">
        <v>19081</v>
      </c>
      <c r="Z1499">
        <v>12.7</v>
      </c>
      <c r="AA1499" s="17">
        <f>ai_ds_job_salaries_2026[[#This Row],[Bonus ]]/100</f>
        <v>0.124</v>
      </c>
      <c r="AB1499" s="18">
        <v>12.4</v>
      </c>
      <c r="AC1499">
        <v>3.8</v>
      </c>
      <c r="AD1499">
        <v>3</v>
      </c>
      <c r="AE1499" t="b">
        <v>1</v>
      </c>
      <c r="AF1499">
        <v>10.9</v>
      </c>
      <c r="AG1499">
        <v>7.2</v>
      </c>
      <c r="AH1499" t="str">
        <f>IF(ai_ds_job_salaries_2026[[#This Row],[upskilling_hours_per_month]]&lt;=4,"Low",IF(ai_ds_job_salaries_2026[[#This Row],[upskilling_hours_per_month]]&lt;=8,"Standard","High"))</f>
        <v>High</v>
      </c>
      <c r="AI1499" s="6">
        <f>ai_ds_job_salaries_2026[[#This Row],[Bonus ]]/100</f>
        <v>0.124</v>
      </c>
      <c r="AJ1499">
        <v>0.124</v>
      </c>
    </row>
    <row r="1500" spans="1:36" ht="15.95">
      <c r="A1500" t="s">
        <v>60</v>
      </c>
      <c r="B1500" t="s">
        <v>97</v>
      </c>
      <c r="C1500" t="s">
        <v>48</v>
      </c>
      <c r="D1500" t="s">
        <v>57</v>
      </c>
      <c r="E1500" t="s">
        <v>94</v>
      </c>
      <c r="F1500" t="e">
        <f>VLOOKUP(ai_ds_job_salaries_2026[[#This Row],[company_location]],#REF!,2,)</f>
        <v>#REF!</v>
      </c>
      <c r="G1500" t="s">
        <v>94</v>
      </c>
      <c r="H1500" t="e">
        <f>VLOOKUP(ai_ds_job_salaries_2026[[#This Row],[1]],#REF!,2,FALSE)</f>
        <v>#REF!</v>
      </c>
      <c r="I1500" t="s">
        <v>70</v>
      </c>
      <c r="J1500">
        <v>0.5</v>
      </c>
      <c r="K1500">
        <v>20</v>
      </c>
      <c r="L1500">
        <v>2</v>
      </c>
      <c r="M1500" t="s">
        <v>43</v>
      </c>
      <c r="N1500" t="s">
        <v>44</v>
      </c>
      <c r="O1500" t="b">
        <v>0</v>
      </c>
      <c r="P1500" t="b">
        <v>1</v>
      </c>
      <c r="Q1500">
        <v>8</v>
      </c>
      <c r="R1500">
        <v>3</v>
      </c>
      <c r="S1500">
        <v>55</v>
      </c>
      <c r="T1500">
        <v>42</v>
      </c>
      <c r="U1500" t="b">
        <v>1</v>
      </c>
      <c r="V1500">
        <v>12</v>
      </c>
      <c r="W1500">
        <v>18</v>
      </c>
      <c r="X1500" t="s">
        <v>83</v>
      </c>
      <c r="Y1500">
        <v>178659</v>
      </c>
      <c r="Z1500">
        <v>8</v>
      </c>
      <c r="AA1500" s="17">
        <f>ai_ds_job_salaries_2026[[#This Row],[Bonus ]]/100</f>
        <v>0.27800000000000002</v>
      </c>
      <c r="AB1500" s="18">
        <v>27.8</v>
      </c>
      <c r="AC1500">
        <v>6.5</v>
      </c>
      <c r="AD1500">
        <v>7</v>
      </c>
      <c r="AE1500" t="b">
        <v>0</v>
      </c>
      <c r="AF1500">
        <v>11.9</v>
      </c>
      <c r="AG1500">
        <v>2</v>
      </c>
      <c r="AH1500" t="str">
        <f>IF(ai_ds_job_salaries_2026[[#This Row],[upskilling_hours_per_month]]&lt;=4,"Low",IF(ai_ds_job_salaries_2026[[#This Row],[upskilling_hours_per_month]]&lt;=8,"Standard","High"))</f>
        <v>High</v>
      </c>
      <c r="AI1500" s="6">
        <f>ai_ds_job_salaries_2026[[#This Row],[Bonus ]]/100</f>
        <v>0.27800000000000002</v>
      </c>
      <c r="AJ1500">
        <v>0.27800000000000002</v>
      </c>
    </row>
    <row r="1501" spans="1:36" ht="15.95">
      <c r="A1501" t="s">
        <v>66</v>
      </c>
      <c r="B1501" t="s">
        <v>37</v>
      </c>
      <c r="C1501" t="s">
        <v>48</v>
      </c>
      <c r="D1501" t="s">
        <v>39</v>
      </c>
      <c r="E1501" t="s">
        <v>50</v>
      </c>
      <c r="F1501" t="e">
        <f>VLOOKUP(ai_ds_job_salaries_2026[[#This Row],[company_location]],#REF!,2,)</f>
        <v>#REF!</v>
      </c>
      <c r="G1501" t="s">
        <v>50</v>
      </c>
      <c r="H1501" t="e">
        <f>VLOOKUP(ai_ds_job_salaries_2026[[#This Row],[1]],#REF!,2,FALSE)</f>
        <v>#REF!</v>
      </c>
      <c r="I1501" t="s">
        <v>80</v>
      </c>
      <c r="J1501">
        <v>0</v>
      </c>
      <c r="K1501">
        <v>13</v>
      </c>
      <c r="L1501">
        <v>2</v>
      </c>
      <c r="M1501" t="s">
        <v>43</v>
      </c>
      <c r="N1501" t="s">
        <v>44</v>
      </c>
      <c r="O1501" t="b">
        <v>0</v>
      </c>
      <c r="P1501" t="b">
        <v>1</v>
      </c>
      <c r="Q1501">
        <v>9</v>
      </c>
      <c r="R1501">
        <v>1</v>
      </c>
      <c r="S1501">
        <v>38</v>
      </c>
      <c r="T1501">
        <v>12</v>
      </c>
      <c r="U1501" t="b">
        <v>0</v>
      </c>
      <c r="V1501">
        <v>1</v>
      </c>
      <c r="W1501">
        <v>0</v>
      </c>
      <c r="X1501" t="s">
        <v>54</v>
      </c>
      <c r="Y1501">
        <v>113254</v>
      </c>
      <c r="Z1501">
        <v>34.5</v>
      </c>
      <c r="AA1501" s="17">
        <f>ai_ds_job_salaries_2026[[#This Row],[Bonus ]]/100</f>
        <v>0.111</v>
      </c>
      <c r="AB1501" s="18">
        <v>11.1</v>
      </c>
      <c r="AC1501">
        <v>7</v>
      </c>
      <c r="AD1501">
        <v>7</v>
      </c>
      <c r="AE1501" t="b">
        <v>1</v>
      </c>
      <c r="AF1501">
        <v>9</v>
      </c>
      <c r="AG1501">
        <v>2.7</v>
      </c>
      <c r="AH1501" t="str">
        <f>IF(ai_ds_job_salaries_2026[[#This Row],[upskilling_hours_per_month]]&lt;=4,"Low",IF(ai_ds_job_salaries_2026[[#This Row],[upskilling_hours_per_month]]&lt;=8,"Standard","High"))</f>
        <v>High</v>
      </c>
      <c r="AI1501" s="6">
        <f>ai_ds_job_salaries_2026[[#This Row],[Bonus ]]/100</f>
        <v>0.111</v>
      </c>
      <c r="AJ1501">
        <v>0.111</v>
      </c>
    </row>
    <row r="1502" spans="1:36" ht="15.95">
      <c r="A1502" t="s">
        <v>36</v>
      </c>
      <c r="B1502" t="s">
        <v>47</v>
      </c>
      <c r="C1502" t="s">
        <v>48</v>
      </c>
      <c r="D1502" t="s">
        <v>49</v>
      </c>
      <c r="E1502" t="s">
        <v>98</v>
      </c>
      <c r="F1502" t="e">
        <f>VLOOKUP(ai_ds_job_salaries_2026[[#This Row],[company_location]],#REF!,2,)</f>
        <v>#REF!</v>
      </c>
      <c r="G1502" t="s">
        <v>98</v>
      </c>
      <c r="H1502" t="e">
        <f>VLOOKUP(ai_ds_job_salaries_2026[[#This Row],[1]],#REF!,2,FALSE)</f>
        <v>#REF!</v>
      </c>
      <c r="I1502" t="s">
        <v>70</v>
      </c>
      <c r="J1502">
        <v>1</v>
      </c>
      <c r="K1502">
        <v>11</v>
      </c>
      <c r="L1502">
        <v>11</v>
      </c>
      <c r="M1502" t="s">
        <v>43</v>
      </c>
      <c r="N1502" t="s">
        <v>44</v>
      </c>
      <c r="O1502" t="b">
        <v>0</v>
      </c>
      <c r="P1502" t="b">
        <v>0</v>
      </c>
      <c r="Q1502">
        <v>5</v>
      </c>
      <c r="R1502">
        <v>4</v>
      </c>
      <c r="S1502">
        <v>52</v>
      </c>
      <c r="T1502">
        <v>6</v>
      </c>
      <c r="U1502" t="b">
        <v>0</v>
      </c>
      <c r="V1502">
        <v>2</v>
      </c>
      <c r="W1502">
        <v>42</v>
      </c>
      <c r="X1502" t="s">
        <v>99</v>
      </c>
      <c r="Y1502">
        <v>116688</v>
      </c>
      <c r="Z1502">
        <v>0</v>
      </c>
      <c r="AA1502" s="17">
        <f>ai_ds_job_salaries_2026[[#This Row],[Bonus ]]/100</f>
        <v>0.158</v>
      </c>
      <c r="AB1502" s="18">
        <v>15.8</v>
      </c>
      <c r="AC1502">
        <v>6</v>
      </c>
      <c r="AD1502">
        <v>4</v>
      </c>
      <c r="AE1502" t="b">
        <v>0</v>
      </c>
      <c r="AF1502">
        <v>10.9</v>
      </c>
      <c r="AG1502">
        <v>7.6</v>
      </c>
      <c r="AH1502" t="str">
        <f>IF(ai_ds_job_salaries_2026[[#This Row],[upskilling_hours_per_month]]&lt;=4,"Low",IF(ai_ds_job_salaries_2026[[#This Row],[upskilling_hours_per_month]]&lt;=8,"Standard","High"))</f>
        <v>High</v>
      </c>
      <c r="AI1502" s="6">
        <f>ai_ds_job_salaries_2026[[#This Row],[Bonus ]]/100</f>
        <v>0.158</v>
      </c>
      <c r="AJ1502">
        <v>0.158</v>
      </c>
    </row>
    <row r="1503" spans="1:36" ht="15.95">
      <c r="A1503" t="s">
        <v>93</v>
      </c>
      <c r="B1503" t="s">
        <v>64</v>
      </c>
      <c r="C1503" t="s">
        <v>48</v>
      </c>
      <c r="D1503" t="s">
        <v>57</v>
      </c>
      <c r="E1503" t="s">
        <v>40</v>
      </c>
      <c r="F1503" t="e">
        <f>VLOOKUP(ai_ds_job_salaries_2026[[#This Row],[company_location]],#REF!,2,)</f>
        <v>#REF!</v>
      </c>
      <c r="G1503" t="s">
        <v>40</v>
      </c>
      <c r="H1503" t="e">
        <f>VLOOKUP(ai_ds_job_salaries_2026[[#This Row],[1]],#REF!,2,FALSE)</f>
        <v>#REF!</v>
      </c>
      <c r="I1503" t="s">
        <v>51</v>
      </c>
      <c r="J1503">
        <v>0</v>
      </c>
      <c r="K1503">
        <v>8</v>
      </c>
      <c r="L1503">
        <v>8</v>
      </c>
      <c r="M1503" t="s">
        <v>52</v>
      </c>
      <c r="N1503" t="s">
        <v>53</v>
      </c>
      <c r="O1503" t="b">
        <v>1</v>
      </c>
      <c r="P1503" t="b">
        <v>0</v>
      </c>
      <c r="Q1503">
        <v>9</v>
      </c>
      <c r="R1503">
        <v>2</v>
      </c>
      <c r="S1503">
        <v>42</v>
      </c>
      <c r="T1503">
        <v>18</v>
      </c>
      <c r="U1503" t="b">
        <v>0</v>
      </c>
      <c r="V1503">
        <v>4</v>
      </c>
      <c r="W1503">
        <v>0</v>
      </c>
      <c r="X1503" t="s">
        <v>45</v>
      </c>
      <c r="Y1503">
        <v>36976</v>
      </c>
      <c r="Z1503">
        <v>11.200000000000001</v>
      </c>
      <c r="AA1503" s="17">
        <f>ai_ds_job_salaries_2026[[#This Row],[Bonus ]]/100</f>
        <v>0.151</v>
      </c>
      <c r="AB1503" s="18">
        <v>15.1</v>
      </c>
      <c r="AC1503">
        <v>5.7</v>
      </c>
      <c r="AD1503">
        <v>6</v>
      </c>
      <c r="AE1503" t="b">
        <v>0</v>
      </c>
      <c r="AF1503">
        <v>7.8</v>
      </c>
      <c r="AG1503">
        <v>5.2</v>
      </c>
      <c r="AH1503" t="str">
        <f>IF(ai_ds_job_salaries_2026[[#This Row],[upskilling_hours_per_month]]&lt;=4,"Low",IF(ai_ds_job_salaries_2026[[#This Row],[upskilling_hours_per_month]]&lt;=8,"Standard","High"))</f>
        <v>Standard</v>
      </c>
      <c r="AI1503" s="6">
        <f>ai_ds_job_salaries_2026[[#This Row],[Bonus ]]/100</f>
        <v>0.151</v>
      </c>
      <c r="AJ1503">
        <v>0.151</v>
      </c>
    </row>
    <row r="1504" spans="1:36" ht="15.95">
      <c r="A1504" t="s">
        <v>55</v>
      </c>
      <c r="B1504" t="s">
        <v>47</v>
      </c>
      <c r="C1504" t="s">
        <v>48</v>
      </c>
      <c r="D1504" t="s">
        <v>57</v>
      </c>
      <c r="E1504" t="s">
        <v>50</v>
      </c>
      <c r="F1504" t="e">
        <f>VLOOKUP(ai_ds_job_salaries_2026[[#This Row],[company_location]],#REF!,2,)</f>
        <v>#REF!</v>
      </c>
      <c r="G1504" t="s">
        <v>50</v>
      </c>
      <c r="H1504" t="e">
        <f>VLOOKUP(ai_ds_job_salaries_2026[[#This Row],[1]],#REF!,2,FALSE)</f>
        <v>#REF!</v>
      </c>
      <c r="I1504" t="s">
        <v>88</v>
      </c>
      <c r="J1504">
        <v>0.5</v>
      </c>
      <c r="K1504">
        <v>6</v>
      </c>
      <c r="L1504">
        <v>0</v>
      </c>
      <c r="M1504" t="s">
        <v>89</v>
      </c>
      <c r="N1504" t="s">
        <v>44</v>
      </c>
      <c r="O1504" t="b">
        <v>1</v>
      </c>
      <c r="P1504" t="b">
        <v>0</v>
      </c>
      <c r="Q1504">
        <v>4</v>
      </c>
      <c r="R1504">
        <v>2</v>
      </c>
      <c r="S1504">
        <v>47</v>
      </c>
      <c r="T1504">
        <v>42</v>
      </c>
      <c r="U1504" t="b">
        <v>1</v>
      </c>
      <c r="V1504">
        <v>13</v>
      </c>
      <c r="W1504">
        <v>6</v>
      </c>
      <c r="X1504" t="s">
        <v>54</v>
      </c>
      <c r="Y1504">
        <v>184513</v>
      </c>
      <c r="Z1504">
        <v>14.2</v>
      </c>
      <c r="AA1504" s="17">
        <f>ai_ds_job_salaries_2026[[#This Row],[Bonus ]]/100</f>
        <v>0.107</v>
      </c>
      <c r="AB1504" s="18">
        <v>10.7</v>
      </c>
      <c r="AC1504">
        <v>9.1999999999999993</v>
      </c>
      <c r="AD1504">
        <v>4</v>
      </c>
      <c r="AE1504" t="b">
        <v>0</v>
      </c>
      <c r="AF1504">
        <v>5.0999999999999996</v>
      </c>
      <c r="AG1504">
        <v>2.8</v>
      </c>
      <c r="AH1504" t="str">
        <f>IF(ai_ds_job_salaries_2026[[#This Row],[upskilling_hours_per_month]]&lt;=4,"Low",IF(ai_ds_job_salaries_2026[[#This Row],[upskilling_hours_per_month]]&lt;=8,"Standard","High"))</f>
        <v>Standard</v>
      </c>
      <c r="AI1504" s="6">
        <f>ai_ds_job_salaries_2026[[#This Row],[Bonus ]]/100</f>
        <v>0.107</v>
      </c>
      <c r="AJ1504">
        <v>0.107</v>
      </c>
    </row>
    <row r="1505" spans="1:36" ht="15.95">
      <c r="A1505" t="s">
        <v>84</v>
      </c>
      <c r="B1505" t="s">
        <v>64</v>
      </c>
      <c r="C1505" t="s">
        <v>48</v>
      </c>
      <c r="D1505" t="s">
        <v>57</v>
      </c>
      <c r="E1505" t="s">
        <v>40</v>
      </c>
      <c r="F1505" t="e">
        <f>VLOOKUP(ai_ds_job_salaries_2026[[#This Row],[company_location]],#REF!,2,)</f>
        <v>#REF!</v>
      </c>
      <c r="G1505" t="s">
        <v>40</v>
      </c>
      <c r="H1505" t="e">
        <f>VLOOKUP(ai_ds_job_salaries_2026[[#This Row],[1]],#REF!,2,FALSE)</f>
        <v>#REF!</v>
      </c>
      <c r="I1505" t="s">
        <v>51</v>
      </c>
      <c r="J1505">
        <v>0</v>
      </c>
      <c r="K1505">
        <v>10</v>
      </c>
      <c r="L1505">
        <v>11</v>
      </c>
      <c r="M1505" t="s">
        <v>89</v>
      </c>
      <c r="N1505" t="s">
        <v>53</v>
      </c>
      <c r="O1505" t="b">
        <v>1</v>
      </c>
      <c r="P1505" t="b">
        <v>0</v>
      </c>
      <c r="Q1505">
        <v>7</v>
      </c>
      <c r="R1505">
        <v>3</v>
      </c>
      <c r="S1505">
        <v>39</v>
      </c>
      <c r="T1505">
        <v>24</v>
      </c>
      <c r="U1505" t="b">
        <v>1</v>
      </c>
      <c r="V1505">
        <v>8</v>
      </c>
      <c r="W1505">
        <v>30</v>
      </c>
      <c r="X1505" t="s">
        <v>45</v>
      </c>
      <c r="Y1505">
        <v>62614</v>
      </c>
      <c r="Z1505">
        <v>13.8</v>
      </c>
      <c r="AA1505" s="17">
        <f>ai_ds_job_salaries_2026[[#This Row],[Bonus ]]/100</f>
        <v>0.10300000000000001</v>
      </c>
      <c r="AB1505" s="18">
        <v>10.3</v>
      </c>
      <c r="AC1505">
        <v>5.5</v>
      </c>
      <c r="AD1505">
        <v>4</v>
      </c>
      <c r="AE1505" t="b">
        <v>0</v>
      </c>
      <c r="AF1505">
        <v>7.1</v>
      </c>
      <c r="AG1505">
        <v>5.9</v>
      </c>
      <c r="AH1505" t="str">
        <f>IF(ai_ds_job_salaries_2026[[#This Row],[upskilling_hours_per_month]]&lt;=4,"Low",IF(ai_ds_job_salaries_2026[[#This Row],[upskilling_hours_per_month]]&lt;=8,"Standard","High"))</f>
        <v>Standard</v>
      </c>
      <c r="AI1505" s="6">
        <f>ai_ds_job_salaries_2026[[#This Row],[Bonus ]]/100</f>
        <v>0.10300000000000001</v>
      </c>
      <c r="AJ1505">
        <v>0.10300000000000001</v>
      </c>
    </row>
    <row r="1506" spans="1:36" ht="15.95">
      <c r="A1506" t="s">
        <v>84</v>
      </c>
      <c r="B1506" t="s">
        <v>56</v>
      </c>
      <c r="C1506" t="s">
        <v>48</v>
      </c>
      <c r="D1506" t="s">
        <v>39</v>
      </c>
      <c r="E1506" t="s">
        <v>40</v>
      </c>
      <c r="F1506" t="e">
        <f>VLOOKUP(ai_ds_job_salaries_2026[[#This Row],[company_location]],#REF!,2,)</f>
        <v>#REF!</v>
      </c>
      <c r="G1506" t="s">
        <v>40</v>
      </c>
      <c r="H1506" t="e">
        <f>VLOOKUP(ai_ds_job_salaries_2026[[#This Row],[1]],#REF!,2,FALSE)</f>
        <v>#REF!</v>
      </c>
      <c r="I1506" t="s">
        <v>88</v>
      </c>
      <c r="J1506">
        <v>1</v>
      </c>
      <c r="K1506">
        <v>4</v>
      </c>
      <c r="L1506">
        <v>7</v>
      </c>
      <c r="M1506" t="s">
        <v>74</v>
      </c>
      <c r="N1506" t="s">
        <v>44</v>
      </c>
      <c r="O1506" t="b">
        <v>1</v>
      </c>
      <c r="P1506" t="b">
        <v>0</v>
      </c>
      <c r="Q1506">
        <v>12</v>
      </c>
      <c r="R1506">
        <v>0</v>
      </c>
      <c r="S1506">
        <v>33</v>
      </c>
      <c r="T1506">
        <v>36</v>
      </c>
      <c r="U1506" t="b">
        <v>1</v>
      </c>
      <c r="V1506">
        <v>15</v>
      </c>
      <c r="W1506">
        <v>18</v>
      </c>
      <c r="X1506" t="s">
        <v>45</v>
      </c>
      <c r="Y1506">
        <v>22656</v>
      </c>
      <c r="Z1506">
        <v>20.100000000000001</v>
      </c>
      <c r="AA1506" s="17">
        <f>ai_ds_job_salaries_2026[[#This Row],[Bonus ]]/100</f>
        <v>5.7999999999999996E-2</v>
      </c>
      <c r="AB1506" s="18">
        <v>5.8</v>
      </c>
      <c r="AC1506">
        <v>7.9</v>
      </c>
      <c r="AD1506">
        <v>7</v>
      </c>
      <c r="AE1506" t="b">
        <v>0</v>
      </c>
      <c r="AF1506">
        <v>11.3</v>
      </c>
      <c r="AG1506">
        <v>5.6</v>
      </c>
      <c r="AH1506" t="str">
        <f>IF(ai_ds_job_salaries_2026[[#This Row],[upskilling_hours_per_month]]&lt;=4,"Low",IF(ai_ds_job_salaries_2026[[#This Row],[upskilling_hours_per_month]]&lt;=8,"Standard","High"))</f>
        <v>High</v>
      </c>
      <c r="AI1506" s="6">
        <f>ai_ds_job_salaries_2026[[#This Row],[Bonus ]]/100</f>
        <v>5.7999999999999996E-2</v>
      </c>
      <c r="AJ1506">
        <v>5.7999999999999996E-2</v>
      </c>
    </row>
    <row r="1507" spans="1:36" ht="15.95">
      <c r="A1507" t="s">
        <v>91</v>
      </c>
      <c r="B1507" t="s">
        <v>47</v>
      </c>
      <c r="C1507" t="s">
        <v>48</v>
      </c>
      <c r="D1507" t="s">
        <v>39</v>
      </c>
      <c r="E1507" t="s">
        <v>40</v>
      </c>
      <c r="F1507" t="e">
        <f>VLOOKUP(ai_ds_job_salaries_2026[[#This Row],[company_location]],#REF!,2,)</f>
        <v>#REF!</v>
      </c>
      <c r="G1507" t="s">
        <v>40</v>
      </c>
      <c r="H1507" t="e">
        <f>VLOOKUP(ai_ds_job_salaries_2026[[#This Row],[1]],#REF!,2,FALSE)</f>
        <v>#REF!</v>
      </c>
      <c r="I1507" t="s">
        <v>58</v>
      </c>
      <c r="J1507">
        <v>0</v>
      </c>
      <c r="K1507">
        <v>12</v>
      </c>
      <c r="L1507">
        <v>11</v>
      </c>
      <c r="M1507" t="s">
        <v>52</v>
      </c>
      <c r="N1507" t="s">
        <v>44</v>
      </c>
      <c r="O1507" t="b">
        <v>0</v>
      </c>
      <c r="P1507" t="b">
        <v>0</v>
      </c>
      <c r="Q1507">
        <v>10</v>
      </c>
      <c r="R1507">
        <v>1</v>
      </c>
      <c r="S1507">
        <v>44</v>
      </c>
      <c r="T1507">
        <v>30</v>
      </c>
      <c r="U1507" t="b">
        <v>0</v>
      </c>
      <c r="V1507">
        <v>3</v>
      </c>
      <c r="W1507">
        <v>42</v>
      </c>
      <c r="X1507" t="s">
        <v>45</v>
      </c>
      <c r="Y1507">
        <v>28874</v>
      </c>
      <c r="Z1507">
        <v>57.4</v>
      </c>
      <c r="AA1507" s="17">
        <f>ai_ds_job_salaries_2026[[#This Row],[Bonus ]]/100</f>
        <v>0.14000000000000001</v>
      </c>
      <c r="AB1507" s="18">
        <v>14</v>
      </c>
      <c r="AC1507">
        <v>3.6</v>
      </c>
      <c r="AD1507">
        <v>5</v>
      </c>
      <c r="AE1507" t="b">
        <v>0</v>
      </c>
      <c r="AF1507">
        <v>13.6</v>
      </c>
      <c r="AG1507">
        <v>5.2</v>
      </c>
      <c r="AH1507" t="str">
        <f>IF(ai_ds_job_salaries_2026[[#This Row],[upskilling_hours_per_month]]&lt;=4,"Low",IF(ai_ds_job_salaries_2026[[#This Row],[upskilling_hours_per_month]]&lt;=8,"Standard","High"))</f>
        <v>High</v>
      </c>
      <c r="AI1507" s="6">
        <f>ai_ds_job_salaries_2026[[#This Row],[Bonus ]]/100</f>
        <v>0.14000000000000001</v>
      </c>
      <c r="AJ1507">
        <v>0.14000000000000001</v>
      </c>
    </row>
    <row r="1508" spans="1:36" ht="15.95">
      <c r="A1508" t="s">
        <v>66</v>
      </c>
      <c r="B1508" t="s">
        <v>56</v>
      </c>
      <c r="C1508" t="s">
        <v>48</v>
      </c>
      <c r="D1508" t="s">
        <v>49</v>
      </c>
      <c r="E1508" t="s">
        <v>79</v>
      </c>
      <c r="F1508" t="e">
        <f>VLOOKUP(ai_ds_job_salaries_2026[[#This Row],[company_location]],#REF!,2,)</f>
        <v>#REF!</v>
      </c>
      <c r="G1508" t="s">
        <v>79</v>
      </c>
      <c r="H1508" t="e">
        <f>VLOOKUP(ai_ds_job_salaries_2026[[#This Row],[1]],#REF!,2,FALSE)</f>
        <v>#REF!</v>
      </c>
      <c r="I1508" t="s">
        <v>70</v>
      </c>
      <c r="J1508">
        <v>0.5</v>
      </c>
      <c r="K1508">
        <v>3</v>
      </c>
      <c r="L1508">
        <v>0</v>
      </c>
      <c r="M1508" t="s">
        <v>43</v>
      </c>
      <c r="N1508" t="s">
        <v>44</v>
      </c>
      <c r="O1508" t="b">
        <v>0</v>
      </c>
      <c r="P1508" t="b">
        <v>0</v>
      </c>
      <c r="Q1508">
        <v>7</v>
      </c>
      <c r="R1508">
        <v>3</v>
      </c>
      <c r="S1508">
        <v>33</v>
      </c>
      <c r="T1508">
        <v>48</v>
      </c>
      <c r="U1508" t="b">
        <v>0</v>
      </c>
      <c r="V1508">
        <v>0</v>
      </c>
      <c r="W1508">
        <v>24</v>
      </c>
      <c r="X1508" t="s">
        <v>83</v>
      </c>
      <c r="Y1508">
        <v>71793</v>
      </c>
      <c r="Z1508">
        <v>0</v>
      </c>
      <c r="AA1508" s="17">
        <f>ai_ds_job_salaries_2026[[#This Row],[Bonus ]]/100</f>
        <v>5.2999999999999999E-2</v>
      </c>
      <c r="AB1508" s="18">
        <v>5.3</v>
      </c>
      <c r="AC1508">
        <v>7.6</v>
      </c>
      <c r="AD1508">
        <v>6</v>
      </c>
      <c r="AE1508" t="b">
        <v>0</v>
      </c>
      <c r="AF1508">
        <v>6.6</v>
      </c>
      <c r="AG1508">
        <v>5</v>
      </c>
      <c r="AH1508" t="str">
        <f>IF(ai_ds_job_salaries_2026[[#This Row],[upskilling_hours_per_month]]&lt;=4,"Low",IF(ai_ds_job_salaries_2026[[#This Row],[upskilling_hours_per_month]]&lt;=8,"Standard","High"))</f>
        <v>Standard</v>
      </c>
      <c r="AI1508" s="6">
        <f>ai_ds_job_salaries_2026[[#This Row],[Bonus ]]/100</f>
        <v>5.2999999999999999E-2</v>
      </c>
      <c r="AJ1508">
        <v>5.2999999999999999E-2</v>
      </c>
    </row>
    <row r="1509" spans="1:36" ht="15.95">
      <c r="A1509" t="s">
        <v>91</v>
      </c>
      <c r="B1509" t="s">
        <v>64</v>
      </c>
      <c r="C1509" t="s">
        <v>48</v>
      </c>
      <c r="D1509" t="s">
        <v>39</v>
      </c>
      <c r="E1509" t="s">
        <v>50</v>
      </c>
      <c r="F1509" t="e">
        <f>VLOOKUP(ai_ds_job_salaries_2026[[#This Row],[company_location]],#REF!,2,)</f>
        <v>#REF!</v>
      </c>
      <c r="G1509" t="s">
        <v>50</v>
      </c>
      <c r="H1509" t="e">
        <f>VLOOKUP(ai_ds_job_salaries_2026[[#This Row],[1]],#REF!,2,FALSE)</f>
        <v>#REF!</v>
      </c>
      <c r="I1509" t="s">
        <v>51</v>
      </c>
      <c r="J1509">
        <v>0</v>
      </c>
      <c r="K1509">
        <v>6</v>
      </c>
      <c r="L1509">
        <v>6</v>
      </c>
      <c r="M1509" t="s">
        <v>52</v>
      </c>
      <c r="N1509" t="s">
        <v>44</v>
      </c>
      <c r="O1509" t="b">
        <v>0</v>
      </c>
      <c r="P1509" t="b">
        <v>0</v>
      </c>
      <c r="Q1509">
        <v>10</v>
      </c>
      <c r="R1509">
        <v>2</v>
      </c>
      <c r="S1509">
        <v>37</v>
      </c>
      <c r="T1509">
        <v>48</v>
      </c>
      <c r="U1509" t="b">
        <v>0</v>
      </c>
      <c r="V1509">
        <v>3</v>
      </c>
      <c r="W1509">
        <v>6</v>
      </c>
      <c r="X1509" t="s">
        <v>54</v>
      </c>
      <c r="Y1509">
        <v>88968</v>
      </c>
      <c r="Z1509">
        <v>47.8</v>
      </c>
      <c r="AA1509" s="17">
        <f>ai_ds_job_salaries_2026[[#This Row],[Bonus ]]/100</f>
        <v>0</v>
      </c>
      <c r="AB1509" s="18">
        <v>0</v>
      </c>
      <c r="AC1509">
        <v>6.3</v>
      </c>
      <c r="AD1509">
        <v>9</v>
      </c>
      <c r="AE1509" t="b">
        <v>0</v>
      </c>
      <c r="AF1509">
        <v>17.600000000000001</v>
      </c>
      <c r="AG1509">
        <v>6.2</v>
      </c>
      <c r="AH1509" t="str">
        <f>IF(ai_ds_job_salaries_2026[[#This Row],[upskilling_hours_per_month]]&lt;=4,"Low",IF(ai_ds_job_salaries_2026[[#This Row],[upskilling_hours_per_month]]&lt;=8,"Standard","High"))</f>
        <v>High</v>
      </c>
      <c r="AI1509" s="6">
        <f>ai_ds_job_salaries_2026[[#This Row],[Bonus ]]/100</f>
        <v>0</v>
      </c>
      <c r="AJ1509">
        <v>0</v>
      </c>
    </row>
    <row r="1510" spans="1:36" ht="15.95">
      <c r="A1510" t="s">
        <v>46</v>
      </c>
      <c r="B1510" t="s">
        <v>37</v>
      </c>
      <c r="C1510" t="s">
        <v>48</v>
      </c>
      <c r="D1510" t="s">
        <v>57</v>
      </c>
      <c r="E1510" t="s">
        <v>50</v>
      </c>
      <c r="F1510" t="e">
        <f>VLOOKUP(ai_ds_job_salaries_2026[[#This Row],[company_location]],#REF!,2,)</f>
        <v>#REF!</v>
      </c>
      <c r="G1510" t="s">
        <v>50</v>
      </c>
      <c r="H1510" t="e">
        <f>VLOOKUP(ai_ds_job_salaries_2026[[#This Row],[1]],#REF!,2,FALSE)</f>
        <v>#REF!</v>
      </c>
      <c r="I1510" t="s">
        <v>73</v>
      </c>
      <c r="J1510">
        <v>1</v>
      </c>
      <c r="K1510">
        <v>14</v>
      </c>
      <c r="L1510">
        <v>7</v>
      </c>
      <c r="M1510" t="s">
        <v>59</v>
      </c>
      <c r="N1510" t="s">
        <v>44</v>
      </c>
      <c r="O1510" t="b">
        <v>1</v>
      </c>
      <c r="P1510" t="b">
        <v>1</v>
      </c>
      <c r="Q1510">
        <v>5</v>
      </c>
      <c r="R1510">
        <v>3</v>
      </c>
      <c r="S1510">
        <v>47</v>
      </c>
      <c r="T1510">
        <v>12</v>
      </c>
      <c r="U1510" t="b">
        <v>1</v>
      </c>
      <c r="V1510">
        <v>10</v>
      </c>
      <c r="W1510">
        <v>42</v>
      </c>
      <c r="X1510" t="s">
        <v>54</v>
      </c>
      <c r="Y1510">
        <v>189385</v>
      </c>
      <c r="Z1510">
        <v>1.6</v>
      </c>
      <c r="AA1510" s="17">
        <f>ai_ds_job_salaries_2026[[#This Row],[Bonus ]]/100</f>
        <v>0.17300000000000001</v>
      </c>
      <c r="AB1510" s="18">
        <v>17.3</v>
      </c>
      <c r="AC1510">
        <v>7.8</v>
      </c>
      <c r="AD1510">
        <v>7</v>
      </c>
      <c r="AE1510" t="b">
        <v>0</v>
      </c>
      <c r="AF1510">
        <v>7.6</v>
      </c>
      <c r="AG1510">
        <v>5.5</v>
      </c>
      <c r="AH1510" t="str">
        <f>IF(ai_ds_job_salaries_2026[[#This Row],[upskilling_hours_per_month]]&lt;=4,"Low",IF(ai_ds_job_salaries_2026[[#This Row],[upskilling_hours_per_month]]&lt;=8,"Standard","High"))</f>
        <v>Standard</v>
      </c>
      <c r="AI1510" s="6">
        <f>ai_ds_job_salaries_2026[[#This Row],[Bonus ]]/100</f>
        <v>0.17300000000000001</v>
      </c>
      <c r="AJ1510">
        <v>0.17300000000000001</v>
      </c>
    </row>
    <row r="1511" spans="1:36" ht="15.95">
      <c r="A1511" t="s">
        <v>91</v>
      </c>
      <c r="B1511" t="s">
        <v>56</v>
      </c>
      <c r="C1511" t="s">
        <v>48</v>
      </c>
      <c r="D1511" t="s">
        <v>57</v>
      </c>
      <c r="E1511" t="s">
        <v>50</v>
      </c>
      <c r="F1511" t="e">
        <f>VLOOKUP(ai_ds_job_salaries_2026[[#This Row],[company_location]],#REF!,2,)</f>
        <v>#REF!</v>
      </c>
      <c r="G1511" t="s">
        <v>50</v>
      </c>
      <c r="H1511" t="e">
        <f>VLOOKUP(ai_ds_job_salaries_2026[[#This Row],[1]],#REF!,2,FALSE)</f>
        <v>#REF!</v>
      </c>
      <c r="I1511" t="s">
        <v>73</v>
      </c>
      <c r="J1511">
        <v>0</v>
      </c>
      <c r="K1511">
        <v>0</v>
      </c>
      <c r="L1511">
        <v>5</v>
      </c>
      <c r="M1511" t="s">
        <v>43</v>
      </c>
      <c r="N1511" t="s">
        <v>44</v>
      </c>
      <c r="O1511" t="b">
        <v>0</v>
      </c>
      <c r="P1511" t="b">
        <v>0</v>
      </c>
      <c r="Q1511">
        <v>6</v>
      </c>
      <c r="R1511">
        <v>2</v>
      </c>
      <c r="S1511">
        <v>44</v>
      </c>
      <c r="T1511">
        <v>36</v>
      </c>
      <c r="U1511" t="b">
        <v>0</v>
      </c>
      <c r="V1511">
        <v>4</v>
      </c>
      <c r="W1511">
        <v>36</v>
      </c>
      <c r="X1511" t="s">
        <v>54</v>
      </c>
      <c r="Y1511">
        <v>58294</v>
      </c>
      <c r="Z1511">
        <v>24.3</v>
      </c>
      <c r="AA1511" s="17">
        <f>ai_ds_job_salaries_2026[[#This Row],[Bonus ]]/100</f>
        <v>2.8999999999999998E-2</v>
      </c>
      <c r="AB1511" s="18">
        <v>2.9</v>
      </c>
      <c r="AC1511">
        <v>8.1</v>
      </c>
      <c r="AD1511">
        <v>3</v>
      </c>
      <c r="AE1511" t="b">
        <v>0</v>
      </c>
      <c r="AF1511">
        <v>10.3</v>
      </c>
      <c r="AG1511">
        <v>6.6</v>
      </c>
      <c r="AH1511" t="str">
        <f>IF(ai_ds_job_salaries_2026[[#This Row],[upskilling_hours_per_month]]&lt;=4,"Low",IF(ai_ds_job_salaries_2026[[#This Row],[upskilling_hours_per_month]]&lt;=8,"Standard","High"))</f>
        <v>High</v>
      </c>
      <c r="AI1511" s="6">
        <f>ai_ds_job_salaries_2026[[#This Row],[Bonus ]]/100</f>
        <v>2.8999999999999998E-2</v>
      </c>
      <c r="AJ1511">
        <v>2.8999999999999998E-2</v>
      </c>
    </row>
    <row r="1512" spans="1:36" ht="15.95">
      <c r="A1512" t="s">
        <v>91</v>
      </c>
      <c r="B1512" t="s">
        <v>47</v>
      </c>
      <c r="C1512" t="s">
        <v>48</v>
      </c>
      <c r="D1512" t="s">
        <v>57</v>
      </c>
      <c r="E1512" t="s">
        <v>101</v>
      </c>
      <c r="F1512" t="e">
        <f>VLOOKUP(ai_ds_job_salaries_2026[[#This Row],[company_location]],#REF!,2,)</f>
        <v>#REF!</v>
      </c>
      <c r="G1512" t="s">
        <v>101</v>
      </c>
      <c r="H1512" t="e">
        <f>VLOOKUP(ai_ds_job_salaries_2026[[#This Row],[1]],#REF!,2,FALSE)</f>
        <v>#REF!</v>
      </c>
      <c r="I1512" t="s">
        <v>65</v>
      </c>
      <c r="J1512">
        <v>0</v>
      </c>
      <c r="K1512">
        <v>11</v>
      </c>
      <c r="L1512">
        <v>0</v>
      </c>
      <c r="M1512" t="s">
        <v>89</v>
      </c>
      <c r="N1512" t="s">
        <v>44</v>
      </c>
      <c r="O1512" t="b">
        <v>0</v>
      </c>
      <c r="P1512" t="b">
        <v>0</v>
      </c>
      <c r="Q1512">
        <v>5</v>
      </c>
      <c r="R1512">
        <v>1</v>
      </c>
      <c r="S1512">
        <v>53</v>
      </c>
      <c r="T1512">
        <v>12</v>
      </c>
      <c r="U1512" t="b">
        <v>1</v>
      </c>
      <c r="V1512">
        <v>16</v>
      </c>
      <c r="W1512">
        <v>6</v>
      </c>
      <c r="X1512" t="s">
        <v>83</v>
      </c>
      <c r="Y1512">
        <v>54134</v>
      </c>
      <c r="Z1512">
        <v>10.9</v>
      </c>
      <c r="AA1512" s="17">
        <f>ai_ds_job_salaries_2026[[#This Row],[Bonus ]]/100</f>
        <v>0.14800000000000002</v>
      </c>
      <c r="AB1512" s="18">
        <v>14.8</v>
      </c>
      <c r="AC1512">
        <v>5.9</v>
      </c>
      <c r="AD1512">
        <v>5</v>
      </c>
      <c r="AE1512" t="b">
        <v>1</v>
      </c>
      <c r="AF1512">
        <v>9.8000000000000007</v>
      </c>
      <c r="AG1512">
        <v>3.4</v>
      </c>
      <c r="AH1512" t="str">
        <f>IF(ai_ds_job_salaries_2026[[#This Row],[upskilling_hours_per_month]]&lt;=4,"Low",IF(ai_ds_job_salaries_2026[[#This Row],[upskilling_hours_per_month]]&lt;=8,"Standard","High"))</f>
        <v>High</v>
      </c>
      <c r="AI1512" s="6">
        <f>ai_ds_job_salaries_2026[[#This Row],[Bonus ]]/100</f>
        <v>0.14800000000000002</v>
      </c>
      <c r="AJ1512">
        <v>0.14800000000000002</v>
      </c>
    </row>
    <row r="1513" spans="1:36" ht="15.95">
      <c r="A1513" t="s">
        <v>77</v>
      </c>
      <c r="B1513" t="s">
        <v>64</v>
      </c>
      <c r="C1513" t="s">
        <v>48</v>
      </c>
      <c r="D1513" t="s">
        <v>49</v>
      </c>
      <c r="E1513" t="s">
        <v>40</v>
      </c>
      <c r="F1513" t="e">
        <f>VLOOKUP(ai_ds_job_salaries_2026[[#This Row],[company_location]],#REF!,2,)</f>
        <v>#REF!</v>
      </c>
      <c r="G1513" t="s">
        <v>40</v>
      </c>
      <c r="H1513" t="e">
        <f>VLOOKUP(ai_ds_job_salaries_2026[[#This Row],[1]],#REF!,2,FALSE)</f>
        <v>#REF!</v>
      </c>
      <c r="I1513" t="s">
        <v>70</v>
      </c>
      <c r="J1513">
        <v>0</v>
      </c>
      <c r="K1513">
        <v>10</v>
      </c>
      <c r="L1513">
        <v>0</v>
      </c>
      <c r="M1513" t="s">
        <v>74</v>
      </c>
      <c r="N1513" t="s">
        <v>53</v>
      </c>
      <c r="O1513" t="b">
        <v>1</v>
      </c>
      <c r="P1513" t="b">
        <v>0</v>
      </c>
      <c r="Q1513">
        <v>8</v>
      </c>
      <c r="R1513">
        <v>4</v>
      </c>
      <c r="S1513">
        <v>40</v>
      </c>
      <c r="T1513">
        <v>6</v>
      </c>
      <c r="U1513" t="b">
        <v>1</v>
      </c>
      <c r="V1513">
        <v>13</v>
      </c>
      <c r="W1513">
        <v>42</v>
      </c>
      <c r="X1513" t="s">
        <v>45</v>
      </c>
      <c r="Y1513">
        <v>38907</v>
      </c>
      <c r="Z1513">
        <v>3.2</v>
      </c>
      <c r="AA1513" s="17">
        <f>ai_ds_job_salaries_2026[[#This Row],[Bonus ]]/100</f>
        <v>7.8E-2</v>
      </c>
      <c r="AB1513" s="18">
        <v>7.8</v>
      </c>
      <c r="AC1513">
        <v>6.7</v>
      </c>
      <c r="AD1513">
        <v>6</v>
      </c>
      <c r="AE1513" t="b">
        <v>1</v>
      </c>
      <c r="AF1513">
        <v>5</v>
      </c>
      <c r="AG1513">
        <v>5.2</v>
      </c>
      <c r="AH1513" t="str">
        <f>IF(ai_ds_job_salaries_2026[[#This Row],[upskilling_hours_per_month]]&lt;=4,"Low",IF(ai_ds_job_salaries_2026[[#This Row],[upskilling_hours_per_month]]&lt;=8,"Standard","High"))</f>
        <v>Standard</v>
      </c>
      <c r="AI1513" s="6">
        <f>ai_ds_job_salaries_2026[[#This Row],[Bonus ]]/100</f>
        <v>7.8E-2</v>
      </c>
      <c r="AJ1513">
        <v>7.8E-2</v>
      </c>
    </row>
    <row r="1514" spans="1:36" ht="15.95">
      <c r="A1514" t="s">
        <v>69</v>
      </c>
      <c r="B1514" t="s">
        <v>47</v>
      </c>
      <c r="C1514" t="s">
        <v>48</v>
      </c>
      <c r="D1514" t="s">
        <v>39</v>
      </c>
      <c r="E1514" t="s">
        <v>40</v>
      </c>
      <c r="F1514" t="e">
        <f>VLOOKUP(ai_ds_job_salaries_2026[[#This Row],[company_location]],#REF!,2,)</f>
        <v>#REF!</v>
      </c>
      <c r="G1514" t="s">
        <v>40</v>
      </c>
      <c r="H1514" t="e">
        <f>VLOOKUP(ai_ds_job_salaries_2026[[#This Row],[1]],#REF!,2,FALSE)</f>
        <v>#REF!</v>
      </c>
      <c r="I1514" t="s">
        <v>92</v>
      </c>
      <c r="J1514">
        <v>0.5</v>
      </c>
      <c r="K1514">
        <v>9</v>
      </c>
      <c r="L1514">
        <v>11</v>
      </c>
      <c r="M1514" t="s">
        <v>52</v>
      </c>
      <c r="N1514" t="s">
        <v>44</v>
      </c>
      <c r="O1514" t="b">
        <v>0</v>
      </c>
      <c r="P1514" t="b">
        <v>0</v>
      </c>
      <c r="Q1514">
        <v>4</v>
      </c>
      <c r="R1514">
        <v>3</v>
      </c>
      <c r="S1514">
        <v>49</v>
      </c>
      <c r="T1514">
        <v>24</v>
      </c>
      <c r="U1514" t="b">
        <v>1</v>
      </c>
      <c r="V1514">
        <v>13</v>
      </c>
      <c r="W1514">
        <v>12</v>
      </c>
      <c r="X1514" t="s">
        <v>45</v>
      </c>
      <c r="Y1514">
        <v>37782</v>
      </c>
      <c r="Z1514">
        <v>5.3</v>
      </c>
      <c r="AA1514" s="17">
        <f>ai_ds_job_salaries_2026[[#This Row],[Bonus ]]/100</f>
        <v>0.14000000000000001</v>
      </c>
      <c r="AB1514" s="18">
        <v>14</v>
      </c>
      <c r="AC1514">
        <v>4.8</v>
      </c>
      <c r="AD1514">
        <v>8</v>
      </c>
      <c r="AE1514" t="b">
        <v>0</v>
      </c>
      <c r="AF1514">
        <v>6.5</v>
      </c>
      <c r="AG1514">
        <v>5.9</v>
      </c>
      <c r="AH1514" t="str">
        <f>IF(ai_ds_job_salaries_2026[[#This Row],[upskilling_hours_per_month]]&lt;=4,"Low",IF(ai_ds_job_salaries_2026[[#This Row],[upskilling_hours_per_month]]&lt;=8,"Standard","High"))</f>
        <v>Standard</v>
      </c>
      <c r="AI1514" s="6">
        <f>ai_ds_job_salaries_2026[[#This Row],[Bonus ]]/100</f>
        <v>0.14000000000000001</v>
      </c>
      <c r="AJ1514">
        <v>0.14000000000000001</v>
      </c>
    </row>
    <row r="1515" spans="1:36" ht="15.95">
      <c r="A1515" t="s">
        <v>55</v>
      </c>
      <c r="B1515" t="s">
        <v>64</v>
      </c>
      <c r="C1515" t="s">
        <v>48</v>
      </c>
      <c r="D1515" t="s">
        <v>49</v>
      </c>
      <c r="E1515" t="s">
        <v>50</v>
      </c>
      <c r="F1515" t="e">
        <f>VLOOKUP(ai_ds_job_salaries_2026[[#This Row],[company_location]],#REF!,2,)</f>
        <v>#REF!</v>
      </c>
      <c r="G1515" t="s">
        <v>50</v>
      </c>
      <c r="H1515" t="e">
        <f>VLOOKUP(ai_ds_job_salaries_2026[[#This Row],[1]],#REF!,2,FALSE)</f>
        <v>#REF!</v>
      </c>
      <c r="I1515" t="s">
        <v>70</v>
      </c>
      <c r="J1515">
        <v>0.5</v>
      </c>
      <c r="K1515">
        <v>6</v>
      </c>
      <c r="L1515">
        <v>6</v>
      </c>
      <c r="M1515" t="s">
        <v>52</v>
      </c>
      <c r="N1515" t="s">
        <v>53</v>
      </c>
      <c r="O1515" t="b">
        <v>1</v>
      </c>
      <c r="P1515" t="b">
        <v>0</v>
      </c>
      <c r="Q1515">
        <v>12</v>
      </c>
      <c r="R1515">
        <v>1</v>
      </c>
      <c r="S1515">
        <v>32</v>
      </c>
      <c r="T1515">
        <v>6</v>
      </c>
      <c r="U1515" t="b">
        <v>1</v>
      </c>
      <c r="V1515">
        <v>16</v>
      </c>
      <c r="W1515">
        <v>54</v>
      </c>
      <c r="X1515" t="s">
        <v>54</v>
      </c>
      <c r="Y1515">
        <v>175998</v>
      </c>
      <c r="Z1515">
        <v>2.8000000000000003</v>
      </c>
      <c r="AA1515" s="17">
        <f>ai_ds_job_salaries_2026[[#This Row],[Bonus ]]/100</f>
        <v>7.6999999999999999E-2</v>
      </c>
      <c r="AB1515" s="18">
        <v>7.7</v>
      </c>
      <c r="AC1515">
        <v>6.9</v>
      </c>
      <c r="AD1515">
        <v>4</v>
      </c>
      <c r="AE1515" t="b">
        <v>1</v>
      </c>
      <c r="AF1515">
        <v>1.7</v>
      </c>
      <c r="AG1515">
        <v>3.4</v>
      </c>
      <c r="AH1515" t="str">
        <f>IF(ai_ds_job_salaries_2026[[#This Row],[upskilling_hours_per_month]]&lt;=4,"Low",IF(ai_ds_job_salaries_2026[[#This Row],[upskilling_hours_per_month]]&lt;=8,"Standard","High"))</f>
        <v>Low</v>
      </c>
      <c r="AI1515" s="6">
        <f>ai_ds_job_salaries_2026[[#This Row],[Bonus ]]/100</f>
        <v>7.6999999999999999E-2</v>
      </c>
      <c r="AJ1515">
        <v>7.6999999999999999E-2</v>
      </c>
    </row>
    <row r="1516" spans="1:36" ht="15.95">
      <c r="A1516" t="s">
        <v>36</v>
      </c>
      <c r="B1516" t="s">
        <v>64</v>
      </c>
      <c r="C1516" t="s">
        <v>78</v>
      </c>
      <c r="D1516" t="s">
        <v>57</v>
      </c>
      <c r="E1516" t="s">
        <v>50</v>
      </c>
      <c r="F1516" t="e">
        <f>VLOOKUP(ai_ds_job_salaries_2026[[#This Row],[company_location]],#REF!,2,)</f>
        <v>#REF!</v>
      </c>
      <c r="G1516" t="s">
        <v>50</v>
      </c>
      <c r="H1516" t="e">
        <f>VLOOKUP(ai_ds_job_salaries_2026[[#This Row],[1]],#REF!,2,FALSE)</f>
        <v>#REF!</v>
      </c>
      <c r="I1516" t="s">
        <v>70</v>
      </c>
      <c r="J1516">
        <v>0</v>
      </c>
      <c r="K1516">
        <v>7</v>
      </c>
      <c r="L1516">
        <v>5</v>
      </c>
      <c r="M1516" t="s">
        <v>43</v>
      </c>
      <c r="N1516" t="s">
        <v>44</v>
      </c>
      <c r="O1516" t="b">
        <v>0</v>
      </c>
      <c r="P1516" t="b">
        <v>0</v>
      </c>
      <c r="Q1516">
        <v>3</v>
      </c>
      <c r="R1516">
        <v>0</v>
      </c>
      <c r="S1516">
        <v>55</v>
      </c>
      <c r="T1516">
        <v>12</v>
      </c>
      <c r="U1516" t="b">
        <v>1</v>
      </c>
      <c r="V1516">
        <v>11</v>
      </c>
      <c r="W1516">
        <v>0</v>
      </c>
      <c r="X1516" t="s">
        <v>54</v>
      </c>
      <c r="Y1516">
        <v>91955</v>
      </c>
      <c r="Z1516">
        <v>13.4</v>
      </c>
      <c r="AA1516" s="17">
        <f>ai_ds_job_salaries_2026[[#This Row],[Bonus ]]/100</f>
        <v>8.900000000000001E-2</v>
      </c>
      <c r="AB1516" s="18">
        <v>8.9</v>
      </c>
      <c r="AC1516">
        <v>6.1</v>
      </c>
      <c r="AD1516">
        <v>2</v>
      </c>
      <c r="AE1516" t="b">
        <v>1</v>
      </c>
      <c r="AF1516">
        <v>5.5</v>
      </c>
      <c r="AG1516">
        <v>9.6999999999999993</v>
      </c>
      <c r="AH1516" t="str">
        <f>IF(ai_ds_job_salaries_2026[[#This Row],[upskilling_hours_per_month]]&lt;=4,"Low",IF(ai_ds_job_salaries_2026[[#This Row],[upskilling_hours_per_month]]&lt;=8,"Standard","High"))</f>
        <v>Standard</v>
      </c>
      <c r="AI1516" s="6">
        <f>ai_ds_job_salaries_2026[[#This Row],[Bonus ]]/100</f>
        <v>8.900000000000001E-2</v>
      </c>
      <c r="AJ1516">
        <v>8.900000000000001E-2</v>
      </c>
    </row>
    <row r="1517" spans="1:36" ht="15.95">
      <c r="A1517" t="s">
        <v>36</v>
      </c>
      <c r="B1517" t="s">
        <v>47</v>
      </c>
      <c r="C1517" t="s">
        <v>48</v>
      </c>
      <c r="D1517" t="s">
        <v>57</v>
      </c>
      <c r="E1517" t="s">
        <v>94</v>
      </c>
      <c r="F1517" t="e">
        <f>VLOOKUP(ai_ds_job_salaries_2026[[#This Row],[company_location]],#REF!,2,)</f>
        <v>#REF!</v>
      </c>
      <c r="G1517" t="s">
        <v>94</v>
      </c>
      <c r="H1517" t="e">
        <f>VLOOKUP(ai_ds_job_salaries_2026[[#This Row],[1]],#REF!,2,FALSE)</f>
        <v>#REF!</v>
      </c>
      <c r="I1517" t="s">
        <v>65</v>
      </c>
      <c r="J1517">
        <v>1</v>
      </c>
      <c r="K1517">
        <v>9</v>
      </c>
      <c r="L1517">
        <v>10</v>
      </c>
      <c r="M1517" t="s">
        <v>52</v>
      </c>
      <c r="N1517" t="s">
        <v>44</v>
      </c>
      <c r="O1517" t="b">
        <v>0</v>
      </c>
      <c r="P1517" t="b">
        <v>0</v>
      </c>
      <c r="Q1517">
        <v>12</v>
      </c>
      <c r="R1517">
        <v>1</v>
      </c>
      <c r="S1517">
        <v>51</v>
      </c>
      <c r="T1517">
        <v>54</v>
      </c>
      <c r="U1517" t="b">
        <v>1</v>
      </c>
      <c r="V1517">
        <v>17</v>
      </c>
      <c r="W1517">
        <v>12</v>
      </c>
      <c r="X1517" t="s">
        <v>83</v>
      </c>
      <c r="Y1517">
        <v>78945</v>
      </c>
      <c r="Z1517">
        <v>14.2</v>
      </c>
      <c r="AA1517" s="17">
        <f>ai_ds_job_salaries_2026[[#This Row],[Bonus ]]/100</f>
        <v>0.13100000000000001</v>
      </c>
      <c r="AB1517" s="18">
        <v>13.1</v>
      </c>
      <c r="AC1517">
        <v>5.0999999999999996</v>
      </c>
      <c r="AD1517">
        <v>4</v>
      </c>
      <c r="AE1517" t="b">
        <v>0</v>
      </c>
      <c r="AF1517">
        <v>7.9</v>
      </c>
      <c r="AG1517">
        <v>6.2</v>
      </c>
      <c r="AH1517" t="str">
        <f>IF(ai_ds_job_salaries_2026[[#This Row],[upskilling_hours_per_month]]&lt;=4,"Low",IF(ai_ds_job_salaries_2026[[#This Row],[upskilling_hours_per_month]]&lt;=8,"Standard","High"))</f>
        <v>Standard</v>
      </c>
      <c r="AI1517" s="6">
        <f>ai_ds_job_salaries_2026[[#This Row],[Bonus ]]/100</f>
        <v>0.13100000000000001</v>
      </c>
      <c r="AJ1517">
        <v>0.13100000000000001</v>
      </c>
    </row>
    <row r="1518" spans="1:36" ht="15.95">
      <c r="A1518" t="s">
        <v>60</v>
      </c>
      <c r="B1518" t="s">
        <v>37</v>
      </c>
      <c r="C1518" t="s">
        <v>48</v>
      </c>
      <c r="D1518" t="s">
        <v>49</v>
      </c>
      <c r="E1518" t="s">
        <v>50</v>
      </c>
      <c r="F1518" t="e">
        <f>VLOOKUP(ai_ds_job_salaries_2026[[#This Row],[company_location]],#REF!,2,)</f>
        <v>#REF!</v>
      </c>
      <c r="G1518" t="s">
        <v>50</v>
      </c>
      <c r="H1518" t="e">
        <f>VLOOKUP(ai_ds_job_salaries_2026[[#This Row],[1]],#REF!,2,FALSE)</f>
        <v>#REF!</v>
      </c>
      <c r="I1518" t="s">
        <v>70</v>
      </c>
      <c r="J1518">
        <v>0</v>
      </c>
      <c r="K1518">
        <v>14</v>
      </c>
      <c r="L1518">
        <v>1</v>
      </c>
      <c r="M1518" t="s">
        <v>52</v>
      </c>
      <c r="N1518" t="s">
        <v>44</v>
      </c>
      <c r="O1518" t="b">
        <v>0</v>
      </c>
      <c r="P1518" t="b">
        <v>1</v>
      </c>
      <c r="Q1518">
        <v>7</v>
      </c>
      <c r="R1518">
        <v>0</v>
      </c>
      <c r="S1518">
        <v>44</v>
      </c>
      <c r="T1518">
        <v>48</v>
      </c>
      <c r="U1518" t="b">
        <v>0</v>
      </c>
      <c r="V1518">
        <v>0</v>
      </c>
      <c r="W1518">
        <v>0</v>
      </c>
      <c r="X1518" t="s">
        <v>54</v>
      </c>
      <c r="Y1518">
        <v>340188</v>
      </c>
      <c r="Z1518">
        <v>3</v>
      </c>
      <c r="AA1518" s="17">
        <f>ai_ds_job_salaries_2026[[#This Row],[Bonus ]]/100</f>
        <v>0.16500000000000001</v>
      </c>
      <c r="AB1518" s="18">
        <v>16.5</v>
      </c>
      <c r="AC1518">
        <v>5.2</v>
      </c>
      <c r="AD1518">
        <v>14</v>
      </c>
      <c r="AE1518" t="b">
        <v>0</v>
      </c>
      <c r="AF1518">
        <v>6.8</v>
      </c>
      <c r="AG1518">
        <v>5.7</v>
      </c>
      <c r="AH1518" t="str">
        <f>IF(ai_ds_job_salaries_2026[[#This Row],[upskilling_hours_per_month]]&lt;=4,"Low",IF(ai_ds_job_salaries_2026[[#This Row],[upskilling_hours_per_month]]&lt;=8,"Standard","High"))</f>
        <v>Standard</v>
      </c>
      <c r="AI1518" s="6">
        <f>ai_ds_job_salaries_2026[[#This Row],[Bonus ]]/100</f>
        <v>0.16500000000000001</v>
      </c>
      <c r="AJ1518">
        <v>0.16500000000000001</v>
      </c>
    </row>
    <row r="1519" spans="1:36" ht="15.95">
      <c r="A1519" t="s">
        <v>60</v>
      </c>
      <c r="B1519" t="s">
        <v>56</v>
      </c>
      <c r="C1519" t="s">
        <v>78</v>
      </c>
      <c r="D1519" t="s">
        <v>39</v>
      </c>
      <c r="E1519" t="s">
        <v>50</v>
      </c>
      <c r="F1519" t="e">
        <f>VLOOKUP(ai_ds_job_salaries_2026[[#This Row],[company_location]],#REF!,2,)</f>
        <v>#REF!</v>
      </c>
      <c r="G1519" t="s">
        <v>50</v>
      </c>
      <c r="H1519" t="e">
        <f>VLOOKUP(ai_ds_job_salaries_2026[[#This Row],[1]],#REF!,2,FALSE)</f>
        <v>#REF!</v>
      </c>
      <c r="I1519" t="s">
        <v>85</v>
      </c>
      <c r="J1519">
        <v>0</v>
      </c>
      <c r="K1519">
        <v>0</v>
      </c>
      <c r="L1519">
        <v>1</v>
      </c>
      <c r="M1519" t="s">
        <v>74</v>
      </c>
      <c r="N1519" t="s">
        <v>44</v>
      </c>
      <c r="O1519" t="b">
        <v>0</v>
      </c>
      <c r="P1519" t="b">
        <v>0</v>
      </c>
      <c r="Q1519">
        <v>11</v>
      </c>
      <c r="R1519">
        <v>0</v>
      </c>
      <c r="S1519">
        <v>33</v>
      </c>
      <c r="T1519">
        <v>18</v>
      </c>
      <c r="U1519" t="b">
        <v>1</v>
      </c>
      <c r="V1519">
        <v>0</v>
      </c>
      <c r="W1519">
        <v>30</v>
      </c>
      <c r="X1519" t="s">
        <v>54</v>
      </c>
      <c r="Y1519">
        <v>57669</v>
      </c>
      <c r="Z1519">
        <v>40.699999999999996</v>
      </c>
      <c r="AA1519" s="17">
        <f>ai_ds_job_salaries_2026[[#This Row],[Bonus ]]/100</f>
        <v>7.8E-2</v>
      </c>
      <c r="AB1519" s="18">
        <v>7.8</v>
      </c>
      <c r="AC1519">
        <v>7.6</v>
      </c>
      <c r="AD1519">
        <v>5</v>
      </c>
      <c r="AE1519" t="b">
        <v>1</v>
      </c>
      <c r="AF1519">
        <v>12.3</v>
      </c>
      <c r="AG1519">
        <v>4.5999999999999996</v>
      </c>
      <c r="AH1519" t="str">
        <f>IF(ai_ds_job_salaries_2026[[#This Row],[upskilling_hours_per_month]]&lt;=4,"Low",IF(ai_ds_job_salaries_2026[[#This Row],[upskilling_hours_per_month]]&lt;=8,"Standard","High"))</f>
        <v>High</v>
      </c>
      <c r="AI1519" s="6">
        <f>ai_ds_job_salaries_2026[[#This Row],[Bonus ]]/100</f>
        <v>7.8E-2</v>
      </c>
      <c r="AJ1519">
        <v>7.8E-2</v>
      </c>
    </row>
    <row r="1520" spans="1:36" ht="15.95">
      <c r="A1520" t="s">
        <v>91</v>
      </c>
      <c r="B1520" t="s">
        <v>47</v>
      </c>
      <c r="C1520" t="s">
        <v>48</v>
      </c>
      <c r="D1520" t="s">
        <v>57</v>
      </c>
      <c r="E1520" t="s">
        <v>40</v>
      </c>
      <c r="F1520" t="e">
        <f>VLOOKUP(ai_ds_job_salaries_2026[[#This Row],[company_location]],#REF!,2,)</f>
        <v>#REF!</v>
      </c>
      <c r="G1520" t="s">
        <v>40</v>
      </c>
      <c r="H1520" t="e">
        <f>VLOOKUP(ai_ds_job_salaries_2026[[#This Row],[1]],#REF!,2,FALSE)</f>
        <v>#REF!</v>
      </c>
      <c r="I1520" t="s">
        <v>73</v>
      </c>
      <c r="J1520">
        <v>0.5</v>
      </c>
      <c r="K1520">
        <v>9</v>
      </c>
      <c r="L1520">
        <v>10</v>
      </c>
      <c r="M1520" t="s">
        <v>43</v>
      </c>
      <c r="N1520" t="s">
        <v>53</v>
      </c>
      <c r="O1520" t="b">
        <v>0</v>
      </c>
      <c r="P1520" t="b">
        <v>0</v>
      </c>
      <c r="Q1520">
        <v>6</v>
      </c>
      <c r="R1520">
        <v>1</v>
      </c>
      <c r="S1520">
        <v>43</v>
      </c>
      <c r="T1520">
        <v>6</v>
      </c>
      <c r="U1520" t="b">
        <v>0</v>
      </c>
      <c r="V1520">
        <v>0</v>
      </c>
      <c r="W1520">
        <v>0</v>
      </c>
      <c r="X1520" t="s">
        <v>45</v>
      </c>
      <c r="Y1520">
        <v>38425</v>
      </c>
      <c r="Z1520">
        <v>4</v>
      </c>
      <c r="AA1520" s="17">
        <f>ai_ds_job_salaries_2026[[#This Row],[Bonus ]]/100</f>
        <v>0.105</v>
      </c>
      <c r="AB1520" s="18">
        <v>10.5</v>
      </c>
      <c r="AC1520">
        <v>5.9</v>
      </c>
      <c r="AD1520">
        <v>2</v>
      </c>
      <c r="AE1520" t="b">
        <v>1</v>
      </c>
      <c r="AF1520">
        <v>10.5</v>
      </c>
      <c r="AG1520">
        <v>4.4000000000000004</v>
      </c>
      <c r="AH1520" t="str">
        <f>IF(ai_ds_job_salaries_2026[[#This Row],[upskilling_hours_per_month]]&lt;=4,"Low",IF(ai_ds_job_salaries_2026[[#This Row],[upskilling_hours_per_month]]&lt;=8,"Standard","High"))</f>
        <v>High</v>
      </c>
      <c r="AI1520" s="6">
        <f>ai_ds_job_salaries_2026[[#This Row],[Bonus ]]/100</f>
        <v>0.105</v>
      </c>
      <c r="AJ1520">
        <v>0.105</v>
      </c>
    </row>
    <row r="1521" spans="1:36" ht="15.95">
      <c r="A1521" t="s">
        <v>60</v>
      </c>
      <c r="B1521" t="s">
        <v>47</v>
      </c>
      <c r="C1521" t="s">
        <v>48</v>
      </c>
      <c r="D1521" t="s">
        <v>57</v>
      </c>
      <c r="E1521" t="s">
        <v>50</v>
      </c>
      <c r="F1521" t="e">
        <f>VLOOKUP(ai_ds_job_salaries_2026[[#This Row],[company_location]],#REF!,2,)</f>
        <v>#REF!</v>
      </c>
      <c r="G1521" t="s">
        <v>50</v>
      </c>
      <c r="H1521" t="e">
        <f>VLOOKUP(ai_ds_job_salaries_2026[[#This Row],[1]],#REF!,2,FALSE)</f>
        <v>#REF!</v>
      </c>
      <c r="I1521" t="s">
        <v>80</v>
      </c>
      <c r="J1521">
        <v>0.5</v>
      </c>
      <c r="K1521">
        <v>7</v>
      </c>
      <c r="L1521">
        <v>0</v>
      </c>
      <c r="M1521" t="s">
        <v>52</v>
      </c>
      <c r="N1521" t="s">
        <v>62</v>
      </c>
      <c r="O1521" t="b">
        <v>0</v>
      </c>
      <c r="P1521" t="b">
        <v>0</v>
      </c>
      <c r="Q1521">
        <v>9</v>
      </c>
      <c r="R1521">
        <v>2</v>
      </c>
      <c r="S1521">
        <v>46</v>
      </c>
      <c r="T1521">
        <v>24</v>
      </c>
      <c r="U1521" t="b">
        <v>1</v>
      </c>
      <c r="V1521">
        <v>6</v>
      </c>
      <c r="W1521">
        <v>6</v>
      </c>
      <c r="X1521" t="s">
        <v>54</v>
      </c>
      <c r="Y1521">
        <v>162132</v>
      </c>
      <c r="Z1521">
        <v>0</v>
      </c>
      <c r="AA1521" s="17">
        <f>ai_ds_job_salaries_2026[[#This Row],[Bonus ]]/100</f>
        <v>0.14099999999999999</v>
      </c>
      <c r="AB1521" s="18">
        <v>14.1</v>
      </c>
      <c r="AC1521">
        <v>7</v>
      </c>
      <c r="AD1521">
        <v>3</v>
      </c>
      <c r="AE1521" t="b">
        <v>0</v>
      </c>
      <c r="AF1521">
        <v>3.9</v>
      </c>
      <c r="AG1521">
        <v>2.7</v>
      </c>
      <c r="AH1521" t="str">
        <f>IF(ai_ds_job_salaries_2026[[#This Row],[upskilling_hours_per_month]]&lt;=4,"Low",IF(ai_ds_job_salaries_2026[[#This Row],[upskilling_hours_per_month]]&lt;=8,"Standard","High"))</f>
        <v>Low</v>
      </c>
      <c r="AI1521" s="6">
        <f>ai_ds_job_salaries_2026[[#This Row],[Bonus ]]/100</f>
        <v>0.14099999999999999</v>
      </c>
      <c r="AJ1521">
        <v>0.14099999999999999</v>
      </c>
    </row>
    <row r="1522" spans="1:36" ht="15.95">
      <c r="A1522" t="s">
        <v>91</v>
      </c>
      <c r="B1522" t="s">
        <v>47</v>
      </c>
      <c r="C1522" t="s">
        <v>48</v>
      </c>
      <c r="D1522" t="s">
        <v>39</v>
      </c>
      <c r="E1522" t="s">
        <v>50</v>
      </c>
      <c r="F1522" t="e">
        <f>VLOOKUP(ai_ds_job_salaries_2026[[#This Row],[company_location]],#REF!,2,)</f>
        <v>#REF!</v>
      </c>
      <c r="G1522" t="s">
        <v>50</v>
      </c>
      <c r="H1522" t="e">
        <f>VLOOKUP(ai_ds_job_salaries_2026[[#This Row],[1]],#REF!,2,FALSE)</f>
        <v>#REF!</v>
      </c>
      <c r="I1522" t="s">
        <v>70</v>
      </c>
      <c r="J1522">
        <v>0</v>
      </c>
      <c r="K1522">
        <v>10</v>
      </c>
      <c r="L1522">
        <v>6</v>
      </c>
      <c r="M1522" t="s">
        <v>52</v>
      </c>
      <c r="N1522" t="s">
        <v>90</v>
      </c>
      <c r="O1522" t="b">
        <v>0</v>
      </c>
      <c r="P1522" t="b">
        <v>0</v>
      </c>
      <c r="Q1522">
        <v>9</v>
      </c>
      <c r="R1522">
        <v>0</v>
      </c>
      <c r="S1522">
        <v>48</v>
      </c>
      <c r="T1522">
        <v>48</v>
      </c>
      <c r="U1522" t="b">
        <v>1</v>
      </c>
      <c r="V1522">
        <v>16</v>
      </c>
      <c r="W1522">
        <v>6</v>
      </c>
      <c r="X1522" t="s">
        <v>54</v>
      </c>
      <c r="Y1522">
        <v>147108</v>
      </c>
      <c r="Z1522">
        <v>17.899999999999999</v>
      </c>
      <c r="AA1522" s="17">
        <f>ai_ds_job_salaries_2026[[#This Row],[Bonus ]]/100</f>
        <v>8.900000000000001E-2</v>
      </c>
      <c r="AB1522" s="18">
        <v>8.9</v>
      </c>
      <c r="AC1522">
        <v>6.6</v>
      </c>
      <c r="AD1522">
        <v>7</v>
      </c>
      <c r="AE1522" t="b">
        <v>0</v>
      </c>
      <c r="AF1522">
        <v>13.7</v>
      </c>
      <c r="AG1522">
        <v>3.7</v>
      </c>
      <c r="AH1522" t="str">
        <f>IF(ai_ds_job_salaries_2026[[#This Row],[upskilling_hours_per_month]]&lt;=4,"Low",IF(ai_ds_job_salaries_2026[[#This Row],[upskilling_hours_per_month]]&lt;=8,"Standard","High"))</f>
        <v>High</v>
      </c>
      <c r="AI1522" s="6">
        <f>ai_ds_job_salaries_2026[[#This Row],[Bonus ]]/100</f>
        <v>8.900000000000001E-2</v>
      </c>
      <c r="AJ1522">
        <v>8.900000000000001E-2</v>
      </c>
    </row>
    <row r="1523" spans="1:36" ht="15.95">
      <c r="A1523" t="s">
        <v>91</v>
      </c>
      <c r="B1523" t="s">
        <v>37</v>
      </c>
      <c r="C1523" t="s">
        <v>48</v>
      </c>
      <c r="D1523" t="s">
        <v>39</v>
      </c>
      <c r="E1523" t="s">
        <v>98</v>
      </c>
      <c r="F1523" t="e">
        <f>VLOOKUP(ai_ds_job_salaries_2026[[#This Row],[company_location]],#REF!,2,)</f>
        <v>#REF!</v>
      </c>
      <c r="G1523" t="s">
        <v>98</v>
      </c>
      <c r="H1523" t="e">
        <f>VLOOKUP(ai_ds_job_salaries_2026[[#This Row],[1]],#REF!,2,FALSE)</f>
        <v>#REF!</v>
      </c>
      <c r="I1523" t="s">
        <v>70</v>
      </c>
      <c r="J1523">
        <v>0</v>
      </c>
      <c r="K1523">
        <v>13</v>
      </c>
      <c r="L1523">
        <v>10</v>
      </c>
      <c r="M1523" t="s">
        <v>43</v>
      </c>
      <c r="N1523" t="s">
        <v>44</v>
      </c>
      <c r="O1523" t="b">
        <v>0</v>
      </c>
      <c r="P1523" t="b">
        <v>1</v>
      </c>
      <c r="Q1523">
        <v>5</v>
      </c>
      <c r="R1523">
        <v>1</v>
      </c>
      <c r="S1523">
        <v>56</v>
      </c>
      <c r="T1523">
        <v>12</v>
      </c>
      <c r="U1523" t="b">
        <v>1</v>
      </c>
      <c r="V1523">
        <v>8</v>
      </c>
      <c r="W1523">
        <v>0</v>
      </c>
      <c r="X1523" t="s">
        <v>99</v>
      </c>
      <c r="Y1523">
        <v>117424</v>
      </c>
      <c r="Z1523">
        <v>43.8</v>
      </c>
      <c r="AA1523" s="17">
        <f>ai_ds_job_salaries_2026[[#This Row],[Bonus ]]/100</f>
        <v>0.19500000000000001</v>
      </c>
      <c r="AB1523" s="18">
        <v>19.5</v>
      </c>
      <c r="AC1523">
        <v>7.6</v>
      </c>
      <c r="AD1523">
        <v>2</v>
      </c>
      <c r="AE1523" t="b">
        <v>0</v>
      </c>
      <c r="AF1523">
        <v>9.6</v>
      </c>
      <c r="AG1523">
        <v>3.7</v>
      </c>
      <c r="AH1523" t="str">
        <f>IF(ai_ds_job_salaries_2026[[#This Row],[upskilling_hours_per_month]]&lt;=4,"Low",IF(ai_ds_job_salaries_2026[[#This Row],[upskilling_hours_per_month]]&lt;=8,"Standard","High"))</f>
        <v>High</v>
      </c>
      <c r="AI1523" s="6">
        <f>ai_ds_job_salaries_2026[[#This Row],[Bonus ]]/100</f>
        <v>0.19500000000000001</v>
      </c>
      <c r="AJ1523">
        <v>0.19500000000000001</v>
      </c>
    </row>
    <row r="1524" spans="1:36" ht="15.95">
      <c r="A1524" t="s">
        <v>69</v>
      </c>
      <c r="B1524" t="s">
        <v>47</v>
      </c>
      <c r="C1524" t="s">
        <v>48</v>
      </c>
      <c r="D1524" t="s">
        <v>49</v>
      </c>
      <c r="E1524" t="s">
        <v>50</v>
      </c>
      <c r="F1524" t="e">
        <f>VLOOKUP(ai_ds_job_salaries_2026[[#This Row],[company_location]],#REF!,2,)</f>
        <v>#REF!</v>
      </c>
      <c r="G1524" t="s">
        <v>50</v>
      </c>
      <c r="H1524" t="e">
        <f>VLOOKUP(ai_ds_job_salaries_2026[[#This Row],[1]],#REF!,2,FALSE)</f>
        <v>#REF!</v>
      </c>
      <c r="I1524" t="s">
        <v>70</v>
      </c>
      <c r="J1524">
        <v>0</v>
      </c>
      <c r="K1524">
        <v>11</v>
      </c>
      <c r="L1524">
        <v>7</v>
      </c>
      <c r="M1524" t="s">
        <v>89</v>
      </c>
      <c r="N1524" t="s">
        <v>44</v>
      </c>
      <c r="O1524" t="b">
        <v>0</v>
      </c>
      <c r="P1524" t="b">
        <v>0</v>
      </c>
      <c r="Q1524">
        <v>9</v>
      </c>
      <c r="R1524">
        <v>5</v>
      </c>
      <c r="S1524">
        <v>43</v>
      </c>
      <c r="T1524">
        <v>54</v>
      </c>
      <c r="U1524" t="b">
        <v>0</v>
      </c>
      <c r="V1524">
        <v>1</v>
      </c>
      <c r="W1524">
        <v>12</v>
      </c>
      <c r="X1524" t="s">
        <v>54</v>
      </c>
      <c r="Y1524">
        <v>155297</v>
      </c>
      <c r="Z1524">
        <v>4.9000000000000004</v>
      </c>
      <c r="AA1524" s="17">
        <f>ai_ds_job_salaries_2026[[#This Row],[Bonus ]]/100</f>
        <v>0.16200000000000001</v>
      </c>
      <c r="AB1524" s="18">
        <v>16.2</v>
      </c>
      <c r="AC1524">
        <v>7.1</v>
      </c>
      <c r="AD1524">
        <v>3</v>
      </c>
      <c r="AE1524" t="b">
        <v>0</v>
      </c>
      <c r="AF1524">
        <v>13.6</v>
      </c>
      <c r="AG1524">
        <v>5.9</v>
      </c>
      <c r="AH1524" t="str">
        <f>IF(ai_ds_job_salaries_2026[[#This Row],[upskilling_hours_per_month]]&lt;=4,"Low",IF(ai_ds_job_salaries_2026[[#This Row],[upskilling_hours_per_month]]&lt;=8,"Standard","High"))</f>
        <v>High</v>
      </c>
      <c r="AI1524" s="6">
        <f>ai_ds_job_salaries_2026[[#This Row],[Bonus ]]/100</f>
        <v>0.16200000000000001</v>
      </c>
      <c r="AJ1524">
        <v>0.16200000000000001</v>
      </c>
    </row>
    <row r="1525" spans="1:36" ht="15.95">
      <c r="A1525" t="s">
        <v>46</v>
      </c>
      <c r="B1525" t="s">
        <v>64</v>
      </c>
      <c r="C1525" t="s">
        <v>48</v>
      </c>
      <c r="D1525" t="s">
        <v>49</v>
      </c>
      <c r="E1525" t="s">
        <v>50</v>
      </c>
      <c r="F1525" t="e">
        <f>VLOOKUP(ai_ds_job_salaries_2026[[#This Row],[company_location]],#REF!,2,)</f>
        <v>#REF!</v>
      </c>
      <c r="G1525" t="s">
        <v>94</v>
      </c>
      <c r="H1525" t="e">
        <f>VLOOKUP(ai_ds_job_salaries_2026[[#This Row],[1]],#REF!,2,FALSE)</f>
        <v>#REF!</v>
      </c>
      <c r="I1525" t="s">
        <v>70</v>
      </c>
      <c r="J1525">
        <v>1</v>
      </c>
      <c r="K1525">
        <v>7</v>
      </c>
      <c r="L1525">
        <v>8</v>
      </c>
      <c r="M1525" t="s">
        <v>43</v>
      </c>
      <c r="N1525" t="s">
        <v>44</v>
      </c>
      <c r="O1525" t="b">
        <v>1</v>
      </c>
      <c r="P1525" t="b">
        <v>0</v>
      </c>
      <c r="Q1525">
        <v>3</v>
      </c>
      <c r="R1525">
        <v>0</v>
      </c>
      <c r="S1525">
        <v>48</v>
      </c>
      <c r="T1525">
        <v>36</v>
      </c>
      <c r="U1525" t="b">
        <v>1</v>
      </c>
      <c r="V1525">
        <v>16</v>
      </c>
      <c r="W1525">
        <v>12</v>
      </c>
      <c r="X1525" t="s">
        <v>54</v>
      </c>
      <c r="Y1525">
        <v>193741</v>
      </c>
      <c r="Z1525">
        <v>3.3000000000000003</v>
      </c>
      <c r="AA1525" s="17">
        <f>ai_ds_job_salaries_2026[[#This Row],[Bonus ]]/100</f>
        <v>1.3999999999999999E-2</v>
      </c>
      <c r="AB1525" s="18">
        <v>1.4</v>
      </c>
      <c r="AC1525">
        <v>8.6</v>
      </c>
      <c r="AD1525">
        <v>5</v>
      </c>
      <c r="AE1525" t="b">
        <v>0</v>
      </c>
      <c r="AF1525">
        <v>11.2</v>
      </c>
      <c r="AG1525">
        <v>7.1</v>
      </c>
      <c r="AH1525" t="str">
        <f>IF(ai_ds_job_salaries_2026[[#This Row],[upskilling_hours_per_month]]&lt;=4,"Low",IF(ai_ds_job_salaries_2026[[#This Row],[upskilling_hours_per_month]]&lt;=8,"Standard","High"))</f>
        <v>High</v>
      </c>
      <c r="AI1525" s="6">
        <f>ai_ds_job_salaries_2026[[#This Row],[Bonus ]]/100</f>
        <v>1.3999999999999999E-2</v>
      </c>
      <c r="AJ1525">
        <v>1.3999999999999999E-2</v>
      </c>
    </row>
    <row r="1526" spans="1:36" ht="15.95">
      <c r="A1526" t="s">
        <v>66</v>
      </c>
      <c r="B1526" t="s">
        <v>56</v>
      </c>
      <c r="C1526" t="s">
        <v>48</v>
      </c>
      <c r="D1526" t="s">
        <v>57</v>
      </c>
      <c r="E1526" t="s">
        <v>50</v>
      </c>
      <c r="F1526" t="e">
        <f>VLOOKUP(ai_ds_job_salaries_2026[[#This Row],[company_location]],#REF!,2,)</f>
        <v>#REF!</v>
      </c>
      <c r="G1526" t="s">
        <v>50</v>
      </c>
      <c r="H1526" t="e">
        <f>VLOOKUP(ai_ds_job_salaries_2026[[#This Row],[1]],#REF!,2,FALSE)</f>
        <v>#REF!</v>
      </c>
      <c r="I1526" t="s">
        <v>70</v>
      </c>
      <c r="J1526">
        <v>0.5</v>
      </c>
      <c r="K1526">
        <v>0</v>
      </c>
      <c r="L1526">
        <v>0</v>
      </c>
      <c r="M1526" t="s">
        <v>59</v>
      </c>
      <c r="N1526" t="s">
        <v>44</v>
      </c>
      <c r="O1526" t="b">
        <v>0</v>
      </c>
      <c r="P1526" t="b">
        <v>0</v>
      </c>
      <c r="Q1526">
        <v>7</v>
      </c>
      <c r="R1526">
        <v>1</v>
      </c>
      <c r="S1526">
        <v>46</v>
      </c>
      <c r="T1526">
        <v>30</v>
      </c>
      <c r="U1526" t="b">
        <v>1</v>
      </c>
      <c r="V1526">
        <v>7</v>
      </c>
      <c r="W1526">
        <v>24</v>
      </c>
      <c r="X1526" t="s">
        <v>54</v>
      </c>
      <c r="Y1526">
        <v>76295</v>
      </c>
      <c r="Z1526">
        <v>6.1</v>
      </c>
      <c r="AA1526" s="17">
        <f>ai_ds_job_salaries_2026[[#This Row],[Bonus ]]/100</f>
        <v>2E-3</v>
      </c>
      <c r="AB1526" s="18">
        <v>0.2</v>
      </c>
      <c r="AC1526">
        <v>5.3</v>
      </c>
      <c r="AD1526">
        <v>3</v>
      </c>
      <c r="AE1526" t="b">
        <v>1</v>
      </c>
      <c r="AF1526">
        <v>4.5</v>
      </c>
      <c r="AG1526">
        <v>5.2</v>
      </c>
      <c r="AH1526" t="str">
        <f>IF(ai_ds_job_salaries_2026[[#This Row],[upskilling_hours_per_month]]&lt;=4,"Low",IF(ai_ds_job_salaries_2026[[#This Row],[upskilling_hours_per_month]]&lt;=8,"Standard","High"))</f>
        <v>Standard</v>
      </c>
      <c r="AI1526" s="6">
        <f>ai_ds_job_salaries_2026[[#This Row],[Bonus ]]/100</f>
        <v>2E-3</v>
      </c>
      <c r="AJ1526">
        <v>2E-3</v>
      </c>
    </row>
    <row r="1527" spans="1:36" ht="15.95">
      <c r="A1527" t="s">
        <v>96</v>
      </c>
      <c r="B1527" t="s">
        <v>64</v>
      </c>
      <c r="C1527" t="s">
        <v>48</v>
      </c>
      <c r="D1527" t="s">
        <v>49</v>
      </c>
      <c r="E1527" t="s">
        <v>40</v>
      </c>
      <c r="F1527" t="e">
        <f>VLOOKUP(ai_ds_job_salaries_2026[[#This Row],[company_location]],#REF!,2,)</f>
        <v>#REF!</v>
      </c>
      <c r="G1527" t="s">
        <v>40</v>
      </c>
      <c r="H1527" t="e">
        <f>VLOOKUP(ai_ds_job_salaries_2026[[#This Row],[1]],#REF!,2,FALSE)</f>
        <v>#REF!</v>
      </c>
      <c r="I1527" t="s">
        <v>73</v>
      </c>
      <c r="J1527">
        <v>0</v>
      </c>
      <c r="K1527">
        <v>6</v>
      </c>
      <c r="L1527">
        <v>11</v>
      </c>
      <c r="M1527" t="s">
        <v>43</v>
      </c>
      <c r="N1527" t="s">
        <v>62</v>
      </c>
      <c r="O1527" t="b">
        <v>0</v>
      </c>
      <c r="P1527" t="b">
        <v>0</v>
      </c>
      <c r="Q1527">
        <v>6</v>
      </c>
      <c r="R1527">
        <v>5</v>
      </c>
      <c r="S1527">
        <v>59</v>
      </c>
      <c r="T1527">
        <v>6</v>
      </c>
      <c r="U1527" t="b">
        <v>1</v>
      </c>
      <c r="V1527">
        <v>6</v>
      </c>
      <c r="W1527">
        <v>6</v>
      </c>
      <c r="X1527" t="s">
        <v>45</v>
      </c>
      <c r="Y1527">
        <v>42573</v>
      </c>
      <c r="Z1527">
        <v>0</v>
      </c>
      <c r="AA1527" s="17">
        <f>ai_ds_job_salaries_2026[[#This Row],[Bonus ]]/100</f>
        <v>0.17</v>
      </c>
      <c r="AB1527" s="18">
        <v>17</v>
      </c>
      <c r="AC1527">
        <v>6.7</v>
      </c>
      <c r="AD1527">
        <v>6</v>
      </c>
      <c r="AE1527" t="b">
        <v>0</v>
      </c>
      <c r="AF1527">
        <v>8.8000000000000007</v>
      </c>
      <c r="AG1527">
        <v>4.3</v>
      </c>
      <c r="AH1527" t="str">
        <f>IF(ai_ds_job_salaries_2026[[#This Row],[upskilling_hours_per_month]]&lt;=4,"Low",IF(ai_ds_job_salaries_2026[[#This Row],[upskilling_hours_per_month]]&lt;=8,"Standard","High"))</f>
        <v>High</v>
      </c>
      <c r="AI1527" s="6">
        <f>ai_ds_job_salaries_2026[[#This Row],[Bonus ]]/100</f>
        <v>0.17</v>
      </c>
      <c r="AJ1527">
        <v>0.17</v>
      </c>
    </row>
    <row r="1528" spans="1:36" ht="15.95">
      <c r="A1528" t="s">
        <v>60</v>
      </c>
      <c r="B1528" t="s">
        <v>37</v>
      </c>
      <c r="C1528" t="s">
        <v>48</v>
      </c>
      <c r="D1528" t="s">
        <v>57</v>
      </c>
      <c r="E1528" t="s">
        <v>50</v>
      </c>
      <c r="F1528" t="e">
        <f>VLOOKUP(ai_ds_job_salaries_2026[[#This Row],[company_location]],#REF!,2,)</f>
        <v>#REF!</v>
      </c>
      <c r="G1528" t="s">
        <v>50</v>
      </c>
      <c r="H1528" t="e">
        <f>VLOOKUP(ai_ds_job_salaries_2026[[#This Row],[1]],#REF!,2,FALSE)</f>
        <v>#REF!</v>
      </c>
      <c r="I1528" t="s">
        <v>85</v>
      </c>
      <c r="J1528">
        <v>0.5</v>
      </c>
      <c r="K1528">
        <v>16</v>
      </c>
      <c r="L1528">
        <v>8</v>
      </c>
      <c r="M1528" t="s">
        <v>43</v>
      </c>
      <c r="N1528" t="s">
        <v>44</v>
      </c>
      <c r="O1528" t="b">
        <v>0</v>
      </c>
      <c r="P1528" t="b">
        <v>1</v>
      </c>
      <c r="Q1528">
        <v>3</v>
      </c>
      <c r="R1528">
        <v>1</v>
      </c>
      <c r="S1528">
        <v>56</v>
      </c>
      <c r="T1528">
        <v>54</v>
      </c>
      <c r="U1528" t="b">
        <v>1</v>
      </c>
      <c r="V1528">
        <v>4</v>
      </c>
      <c r="W1528">
        <v>30</v>
      </c>
      <c r="X1528" t="s">
        <v>54</v>
      </c>
      <c r="Y1528">
        <v>212303</v>
      </c>
      <c r="Z1528">
        <v>7.7</v>
      </c>
      <c r="AA1528" s="17">
        <f>ai_ds_job_salaries_2026[[#This Row],[Bonus ]]/100</f>
        <v>0.20600000000000002</v>
      </c>
      <c r="AB1528" s="18">
        <v>20.6</v>
      </c>
      <c r="AC1528">
        <v>6.1</v>
      </c>
      <c r="AD1528">
        <v>4</v>
      </c>
      <c r="AE1528" t="b">
        <v>0</v>
      </c>
      <c r="AF1528">
        <v>1.2</v>
      </c>
      <c r="AG1528">
        <v>3.9</v>
      </c>
      <c r="AH1528" t="str">
        <f>IF(ai_ds_job_salaries_2026[[#This Row],[upskilling_hours_per_month]]&lt;=4,"Low",IF(ai_ds_job_salaries_2026[[#This Row],[upskilling_hours_per_month]]&lt;=8,"Standard","High"))</f>
        <v>Low</v>
      </c>
      <c r="AI1528" s="6">
        <f>ai_ds_job_salaries_2026[[#This Row],[Bonus ]]/100</f>
        <v>0.20600000000000002</v>
      </c>
      <c r="AJ1528">
        <v>0.20600000000000002</v>
      </c>
    </row>
    <row r="1529" spans="1:36" ht="15.95">
      <c r="A1529" t="s">
        <v>46</v>
      </c>
      <c r="B1529" t="s">
        <v>47</v>
      </c>
      <c r="C1529" t="s">
        <v>48</v>
      </c>
      <c r="D1529" t="s">
        <v>49</v>
      </c>
      <c r="E1529" t="s">
        <v>40</v>
      </c>
      <c r="F1529" t="e">
        <f>VLOOKUP(ai_ds_job_salaries_2026[[#This Row],[company_location]],#REF!,2,)</f>
        <v>#REF!</v>
      </c>
      <c r="G1529" t="s">
        <v>40</v>
      </c>
      <c r="H1529" t="e">
        <f>VLOOKUP(ai_ds_job_salaries_2026[[#This Row],[1]],#REF!,2,FALSE)</f>
        <v>#REF!</v>
      </c>
      <c r="I1529" t="s">
        <v>73</v>
      </c>
      <c r="J1529">
        <v>1</v>
      </c>
      <c r="K1529">
        <v>13</v>
      </c>
      <c r="L1529">
        <v>8</v>
      </c>
      <c r="M1529" t="s">
        <v>52</v>
      </c>
      <c r="N1529" t="s">
        <v>53</v>
      </c>
      <c r="O1529" t="b">
        <v>1</v>
      </c>
      <c r="P1529" t="b">
        <v>0</v>
      </c>
      <c r="Q1529">
        <v>10</v>
      </c>
      <c r="R1529">
        <v>1</v>
      </c>
      <c r="S1529">
        <v>49</v>
      </c>
      <c r="T1529">
        <v>18</v>
      </c>
      <c r="U1529" t="b">
        <v>0</v>
      </c>
      <c r="V1529">
        <v>1</v>
      </c>
      <c r="W1529">
        <v>0</v>
      </c>
      <c r="X1529" t="s">
        <v>45</v>
      </c>
      <c r="Y1529">
        <v>54461</v>
      </c>
      <c r="Z1529">
        <v>5.4</v>
      </c>
      <c r="AA1529" s="17">
        <f>ai_ds_job_salaries_2026[[#This Row],[Bonus ]]/100</f>
        <v>0.126</v>
      </c>
      <c r="AB1529" s="18">
        <v>12.6</v>
      </c>
      <c r="AC1529">
        <v>8</v>
      </c>
      <c r="AD1529">
        <v>7</v>
      </c>
      <c r="AE1529" t="b">
        <v>0</v>
      </c>
      <c r="AF1529">
        <v>9.6999999999999993</v>
      </c>
      <c r="AG1529">
        <v>3.1</v>
      </c>
      <c r="AH1529" t="str">
        <f>IF(ai_ds_job_salaries_2026[[#This Row],[upskilling_hours_per_month]]&lt;=4,"Low",IF(ai_ds_job_salaries_2026[[#This Row],[upskilling_hours_per_month]]&lt;=8,"Standard","High"))</f>
        <v>High</v>
      </c>
      <c r="AI1529" s="6">
        <f>ai_ds_job_salaries_2026[[#This Row],[Bonus ]]/100</f>
        <v>0.126</v>
      </c>
      <c r="AJ1529">
        <v>0.126</v>
      </c>
    </row>
    <row r="1530" spans="1:36" ht="15.95">
      <c r="A1530" t="s">
        <v>69</v>
      </c>
      <c r="B1530" t="s">
        <v>64</v>
      </c>
      <c r="C1530" t="s">
        <v>78</v>
      </c>
      <c r="D1530" t="s">
        <v>49</v>
      </c>
      <c r="E1530" t="s">
        <v>72</v>
      </c>
      <c r="F1530" t="e">
        <f>VLOOKUP(ai_ds_job_salaries_2026[[#This Row],[company_location]],#REF!,2,)</f>
        <v>#REF!</v>
      </c>
      <c r="G1530" t="s">
        <v>72</v>
      </c>
      <c r="H1530" t="e">
        <f>VLOOKUP(ai_ds_job_salaries_2026[[#This Row],[1]],#REF!,2,FALSE)</f>
        <v>#REF!</v>
      </c>
      <c r="I1530" t="s">
        <v>65</v>
      </c>
      <c r="J1530">
        <v>0</v>
      </c>
      <c r="K1530">
        <v>8</v>
      </c>
      <c r="L1530">
        <v>7</v>
      </c>
      <c r="M1530" t="s">
        <v>43</v>
      </c>
      <c r="N1530" t="s">
        <v>44</v>
      </c>
      <c r="O1530" t="b">
        <v>0</v>
      </c>
      <c r="P1530" t="b">
        <v>0</v>
      </c>
      <c r="Q1530">
        <v>10</v>
      </c>
      <c r="R1530">
        <v>4</v>
      </c>
      <c r="S1530">
        <v>39</v>
      </c>
      <c r="T1530">
        <v>42</v>
      </c>
      <c r="U1530" t="b">
        <v>1</v>
      </c>
      <c r="V1530">
        <v>10</v>
      </c>
      <c r="W1530">
        <v>42</v>
      </c>
      <c r="X1530" t="s">
        <v>75</v>
      </c>
      <c r="Y1530">
        <v>58292</v>
      </c>
      <c r="Z1530">
        <v>1</v>
      </c>
      <c r="AA1530" s="17">
        <f>ai_ds_job_salaries_2026[[#This Row],[Bonus ]]/100</f>
        <v>7.4999999999999997E-2</v>
      </c>
      <c r="AB1530" s="18">
        <v>7.5</v>
      </c>
      <c r="AC1530">
        <v>5.0999999999999996</v>
      </c>
      <c r="AD1530">
        <v>5</v>
      </c>
      <c r="AE1530" t="b">
        <v>1</v>
      </c>
      <c r="AF1530">
        <v>13.5</v>
      </c>
      <c r="AG1530">
        <v>8.3000000000000007</v>
      </c>
      <c r="AH1530" t="str">
        <f>IF(ai_ds_job_salaries_2026[[#This Row],[upskilling_hours_per_month]]&lt;=4,"Low",IF(ai_ds_job_salaries_2026[[#This Row],[upskilling_hours_per_month]]&lt;=8,"Standard","High"))</f>
        <v>High</v>
      </c>
      <c r="AI1530" s="6">
        <f>ai_ds_job_salaries_2026[[#This Row],[Bonus ]]/100</f>
        <v>7.4999999999999997E-2</v>
      </c>
      <c r="AJ1530">
        <v>7.4999999999999997E-2</v>
      </c>
    </row>
    <row r="1531" spans="1:36" ht="15.95">
      <c r="A1531" t="s">
        <v>77</v>
      </c>
      <c r="B1531" t="s">
        <v>47</v>
      </c>
      <c r="C1531" t="s">
        <v>48</v>
      </c>
      <c r="D1531" t="s">
        <v>57</v>
      </c>
      <c r="E1531" t="s">
        <v>50</v>
      </c>
      <c r="F1531" t="e">
        <f>VLOOKUP(ai_ds_job_salaries_2026[[#This Row],[company_location]],#REF!,2,)</f>
        <v>#REF!</v>
      </c>
      <c r="G1531" t="s">
        <v>50</v>
      </c>
      <c r="H1531" t="e">
        <f>VLOOKUP(ai_ds_job_salaries_2026[[#This Row],[1]],#REF!,2,FALSE)</f>
        <v>#REF!</v>
      </c>
      <c r="I1531" t="s">
        <v>51</v>
      </c>
      <c r="J1531">
        <v>0</v>
      </c>
      <c r="K1531">
        <v>12</v>
      </c>
      <c r="L1531">
        <v>4</v>
      </c>
      <c r="M1531" t="s">
        <v>52</v>
      </c>
      <c r="N1531" t="s">
        <v>44</v>
      </c>
      <c r="O1531" t="b">
        <v>1</v>
      </c>
      <c r="P1531" t="b">
        <v>0</v>
      </c>
      <c r="Q1531">
        <v>3</v>
      </c>
      <c r="R1531">
        <v>1</v>
      </c>
      <c r="S1531">
        <v>50</v>
      </c>
      <c r="T1531">
        <v>48</v>
      </c>
      <c r="U1531" t="b">
        <v>1</v>
      </c>
      <c r="V1531">
        <v>14</v>
      </c>
      <c r="W1531">
        <v>18</v>
      </c>
      <c r="X1531" t="s">
        <v>54</v>
      </c>
      <c r="Y1531">
        <v>126026</v>
      </c>
      <c r="Z1531">
        <v>0</v>
      </c>
      <c r="AA1531" s="17">
        <f>ai_ds_job_salaries_2026[[#This Row],[Bonus ]]/100</f>
        <v>7.9000000000000001E-2</v>
      </c>
      <c r="AB1531" s="18">
        <v>7.9</v>
      </c>
      <c r="AC1531">
        <v>4.7</v>
      </c>
      <c r="AD1531">
        <v>5</v>
      </c>
      <c r="AE1531" t="b">
        <v>1</v>
      </c>
      <c r="AF1531">
        <v>9.5</v>
      </c>
      <c r="AG1531">
        <v>2.9</v>
      </c>
      <c r="AH1531" t="str">
        <f>IF(ai_ds_job_salaries_2026[[#This Row],[upskilling_hours_per_month]]&lt;=4,"Low",IF(ai_ds_job_salaries_2026[[#This Row],[upskilling_hours_per_month]]&lt;=8,"Standard","High"))</f>
        <v>High</v>
      </c>
      <c r="AI1531" s="6">
        <f>ai_ds_job_salaries_2026[[#This Row],[Bonus ]]/100</f>
        <v>7.9000000000000001E-2</v>
      </c>
      <c r="AJ1531">
        <v>7.9000000000000001E-2</v>
      </c>
    </row>
    <row r="1532" spans="1:36" ht="15.95">
      <c r="A1532" t="s">
        <v>55</v>
      </c>
      <c r="B1532" t="s">
        <v>47</v>
      </c>
      <c r="C1532" t="s">
        <v>48</v>
      </c>
      <c r="D1532" t="s">
        <v>39</v>
      </c>
      <c r="E1532" t="s">
        <v>86</v>
      </c>
      <c r="F1532" t="e">
        <f>VLOOKUP(ai_ds_job_salaries_2026[[#This Row],[company_location]],#REF!,2,)</f>
        <v>#REF!</v>
      </c>
      <c r="G1532" t="s">
        <v>86</v>
      </c>
      <c r="H1532" t="e">
        <f>VLOOKUP(ai_ds_job_salaries_2026[[#This Row],[1]],#REF!,2,FALSE)</f>
        <v>#REF!</v>
      </c>
      <c r="I1532" t="s">
        <v>88</v>
      </c>
      <c r="J1532">
        <v>0</v>
      </c>
      <c r="K1532">
        <v>11</v>
      </c>
      <c r="L1532">
        <v>0</v>
      </c>
      <c r="M1532" t="s">
        <v>74</v>
      </c>
      <c r="N1532" t="s">
        <v>44</v>
      </c>
      <c r="O1532" t="b">
        <v>1</v>
      </c>
      <c r="P1532" t="b">
        <v>0</v>
      </c>
      <c r="Q1532">
        <v>8</v>
      </c>
      <c r="R1532">
        <v>0</v>
      </c>
      <c r="S1532">
        <v>32</v>
      </c>
      <c r="T1532">
        <v>48</v>
      </c>
      <c r="U1532" t="b">
        <v>1</v>
      </c>
      <c r="V1532">
        <v>12</v>
      </c>
      <c r="W1532">
        <v>12</v>
      </c>
      <c r="X1532" t="s">
        <v>87</v>
      </c>
      <c r="Y1532">
        <v>63004</v>
      </c>
      <c r="Z1532">
        <v>15.4</v>
      </c>
      <c r="AA1532" s="17">
        <f>ai_ds_job_salaries_2026[[#This Row],[Bonus ]]/100</f>
        <v>0.11599999999999999</v>
      </c>
      <c r="AB1532" s="18">
        <v>11.6</v>
      </c>
      <c r="AC1532">
        <v>5.8</v>
      </c>
      <c r="AD1532">
        <v>10</v>
      </c>
      <c r="AE1532" t="b">
        <v>0</v>
      </c>
      <c r="AF1532">
        <v>4.8</v>
      </c>
      <c r="AG1532">
        <v>4.2</v>
      </c>
      <c r="AH1532" t="str">
        <f>IF(ai_ds_job_salaries_2026[[#This Row],[upskilling_hours_per_month]]&lt;=4,"Low",IF(ai_ds_job_salaries_2026[[#This Row],[upskilling_hours_per_month]]&lt;=8,"Standard","High"))</f>
        <v>Standard</v>
      </c>
      <c r="AI1532" s="6">
        <f>ai_ds_job_salaries_2026[[#This Row],[Bonus ]]/100</f>
        <v>0.11599999999999999</v>
      </c>
      <c r="AJ1532">
        <v>0.11599999999999999</v>
      </c>
    </row>
    <row r="1533" spans="1:36" ht="15.95">
      <c r="A1533" t="s">
        <v>69</v>
      </c>
      <c r="B1533" t="s">
        <v>47</v>
      </c>
      <c r="C1533" t="s">
        <v>48</v>
      </c>
      <c r="D1533" t="s">
        <v>57</v>
      </c>
      <c r="E1533" t="s">
        <v>50</v>
      </c>
      <c r="F1533" t="e">
        <f>VLOOKUP(ai_ds_job_salaries_2026[[#This Row],[company_location]],#REF!,2,)</f>
        <v>#REF!</v>
      </c>
      <c r="G1533" t="s">
        <v>50</v>
      </c>
      <c r="H1533" t="e">
        <f>VLOOKUP(ai_ds_job_salaries_2026[[#This Row],[1]],#REF!,2,FALSE)</f>
        <v>#REF!</v>
      </c>
      <c r="I1533" t="s">
        <v>73</v>
      </c>
      <c r="J1533">
        <v>0.5</v>
      </c>
      <c r="K1533">
        <v>13</v>
      </c>
      <c r="L1533">
        <v>0</v>
      </c>
      <c r="M1533" t="s">
        <v>43</v>
      </c>
      <c r="N1533" t="s">
        <v>100</v>
      </c>
      <c r="O1533" t="b">
        <v>0</v>
      </c>
      <c r="P1533" t="b">
        <v>0</v>
      </c>
      <c r="Q1533">
        <v>5</v>
      </c>
      <c r="R1533">
        <v>2</v>
      </c>
      <c r="S1533">
        <v>47</v>
      </c>
      <c r="T1533">
        <v>36</v>
      </c>
      <c r="U1533" t="b">
        <v>0</v>
      </c>
      <c r="V1533">
        <v>2</v>
      </c>
      <c r="W1533">
        <v>36</v>
      </c>
      <c r="X1533" t="s">
        <v>54</v>
      </c>
      <c r="Y1533">
        <v>99347</v>
      </c>
      <c r="Z1533">
        <v>6.1</v>
      </c>
      <c r="AA1533" s="17">
        <f>ai_ds_job_salaries_2026[[#This Row],[Bonus ]]/100</f>
        <v>8.5000000000000006E-2</v>
      </c>
      <c r="AB1533" s="18">
        <v>8.5</v>
      </c>
      <c r="AC1533">
        <v>5.9</v>
      </c>
      <c r="AD1533">
        <v>6</v>
      </c>
      <c r="AE1533" t="b">
        <v>0</v>
      </c>
      <c r="AF1533">
        <v>6.2</v>
      </c>
      <c r="AG1533">
        <v>5.9</v>
      </c>
      <c r="AH1533" t="str">
        <f>IF(ai_ds_job_salaries_2026[[#This Row],[upskilling_hours_per_month]]&lt;=4,"Low",IF(ai_ds_job_salaries_2026[[#This Row],[upskilling_hours_per_month]]&lt;=8,"Standard","High"))</f>
        <v>Standard</v>
      </c>
      <c r="AI1533" s="6">
        <f>ai_ds_job_salaries_2026[[#This Row],[Bonus ]]/100</f>
        <v>8.5000000000000006E-2</v>
      </c>
      <c r="AJ1533">
        <v>8.5000000000000006E-2</v>
      </c>
    </row>
    <row r="1534" spans="1:36" ht="15.95">
      <c r="A1534" t="s">
        <v>66</v>
      </c>
      <c r="B1534" t="s">
        <v>56</v>
      </c>
      <c r="C1534" t="s">
        <v>78</v>
      </c>
      <c r="D1534" t="s">
        <v>49</v>
      </c>
      <c r="E1534" t="s">
        <v>40</v>
      </c>
      <c r="F1534" t="e">
        <f>VLOOKUP(ai_ds_job_salaries_2026[[#This Row],[company_location]],#REF!,2,)</f>
        <v>#REF!</v>
      </c>
      <c r="G1534" t="s">
        <v>50</v>
      </c>
      <c r="H1534" t="e">
        <f>VLOOKUP(ai_ds_job_salaries_2026[[#This Row],[1]],#REF!,2,FALSE)</f>
        <v>#REF!</v>
      </c>
      <c r="I1534" t="s">
        <v>73</v>
      </c>
      <c r="J1534">
        <v>1</v>
      </c>
      <c r="K1534">
        <v>3</v>
      </c>
      <c r="L1534">
        <v>10</v>
      </c>
      <c r="M1534" t="s">
        <v>52</v>
      </c>
      <c r="N1534" t="s">
        <v>44</v>
      </c>
      <c r="O1534" t="b">
        <v>0</v>
      </c>
      <c r="P1534" t="b">
        <v>0</v>
      </c>
      <c r="Q1534">
        <v>6</v>
      </c>
      <c r="R1534">
        <v>2</v>
      </c>
      <c r="S1534">
        <v>38</v>
      </c>
      <c r="T1534">
        <v>18</v>
      </c>
      <c r="U1534" t="b">
        <v>1</v>
      </c>
      <c r="V1534">
        <v>10</v>
      </c>
      <c r="W1534">
        <v>24</v>
      </c>
      <c r="X1534" t="s">
        <v>45</v>
      </c>
      <c r="Y1534">
        <v>23737</v>
      </c>
      <c r="Z1534">
        <v>1.0999999999999999</v>
      </c>
      <c r="AA1534" s="17">
        <f>ai_ds_job_salaries_2026[[#This Row],[Bonus ]]/100</f>
        <v>0.10400000000000001</v>
      </c>
      <c r="AB1534" s="18">
        <v>10.4</v>
      </c>
      <c r="AC1534">
        <v>8.3000000000000007</v>
      </c>
      <c r="AD1534">
        <v>5</v>
      </c>
      <c r="AE1534" t="b">
        <v>1</v>
      </c>
      <c r="AF1534">
        <v>11.7</v>
      </c>
      <c r="AG1534">
        <v>4.2</v>
      </c>
      <c r="AH1534" t="str">
        <f>IF(ai_ds_job_salaries_2026[[#This Row],[upskilling_hours_per_month]]&lt;=4,"Low",IF(ai_ds_job_salaries_2026[[#This Row],[upskilling_hours_per_month]]&lt;=8,"Standard","High"))</f>
        <v>High</v>
      </c>
      <c r="AI1534" s="6">
        <f>ai_ds_job_salaries_2026[[#This Row],[Bonus ]]/100</f>
        <v>0.10400000000000001</v>
      </c>
      <c r="AJ1534">
        <v>0.10400000000000001</v>
      </c>
    </row>
    <row r="1535" spans="1:36" ht="15.95">
      <c r="A1535" t="s">
        <v>36</v>
      </c>
      <c r="B1535" t="s">
        <v>56</v>
      </c>
      <c r="C1535" t="s">
        <v>48</v>
      </c>
      <c r="D1535" t="s">
        <v>57</v>
      </c>
      <c r="E1535" t="s">
        <v>41</v>
      </c>
      <c r="F1535" t="e">
        <f>VLOOKUP(ai_ds_job_salaries_2026[[#This Row],[company_location]],#REF!,2,)</f>
        <v>#REF!</v>
      </c>
      <c r="G1535" t="s">
        <v>41</v>
      </c>
      <c r="H1535" t="e">
        <f>VLOOKUP(ai_ds_job_salaries_2026[[#This Row],[1]],#REF!,2,FALSE)</f>
        <v>#REF!</v>
      </c>
      <c r="I1535" t="s">
        <v>70</v>
      </c>
      <c r="J1535">
        <v>0.5</v>
      </c>
      <c r="K1535">
        <v>0</v>
      </c>
      <c r="L1535">
        <v>6</v>
      </c>
      <c r="M1535" t="s">
        <v>43</v>
      </c>
      <c r="N1535" t="s">
        <v>44</v>
      </c>
      <c r="O1535" t="b">
        <v>0</v>
      </c>
      <c r="P1535" t="b">
        <v>0</v>
      </c>
      <c r="Q1535">
        <v>13</v>
      </c>
      <c r="R1535">
        <v>1</v>
      </c>
      <c r="S1535">
        <v>46</v>
      </c>
      <c r="T1535">
        <v>18</v>
      </c>
      <c r="U1535" t="b">
        <v>0</v>
      </c>
      <c r="V1535">
        <v>2</v>
      </c>
      <c r="W1535">
        <v>12</v>
      </c>
      <c r="X1535" t="s">
        <v>71</v>
      </c>
      <c r="Y1535">
        <v>33490</v>
      </c>
      <c r="Z1535">
        <v>25.900000000000002</v>
      </c>
      <c r="AA1535" s="17">
        <f>ai_ds_job_salaries_2026[[#This Row],[Bonus ]]/100</f>
        <v>6.3E-2</v>
      </c>
      <c r="AB1535" s="18">
        <v>6.3</v>
      </c>
      <c r="AC1535">
        <v>5.7</v>
      </c>
      <c r="AD1535">
        <v>3</v>
      </c>
      <c r="AE1535" t="b">
        <v>0</v>
      </c>
      <c r="AF1535">
        <v>2.2999999999999998</v>
      </c>
      <c r="AG1535">
        <v>4</v>
      </c>
      <c r="AH1535" t="str">
        <f>IF(ai_ds_job_salaries_2026[[#This Row],[upskilling_hours_per_month]]&lt;=4,"Low",IF(ai_ds_job_salaries_2026[[#This Row],[upskilling_hours_per_month]]&lt;=8,"Standard","High"))</f>
        <v>Low</v>
      </c>
      <c r="AI1535" s="6">
        <f>ai_ds_job_salaries_2026[[#This Row],[Bonus ]]/100</f>
        <v>6.3E-2</v>
      </c>
      <c r="AJ1535">
        <v>6.3E-2</v>
      </c>
    </row>
    <row r="1536" spans="1:36" ht="15.95">
      <c r="A1536" t="s">
        <v>93</v>
      </c>
      <c r="B1536" t="s">
        <v>47</v>
      </c>
      <c r="C1536" t="s">
        <v>48</v>
      </c>
      <c r="D1536" t="s">
        <v>57</v>
      </c>
      <c r="E1536" t="s">
        <v>50</v>
      </c>
      <c r="F1536" t="e">
        <f>VLOOKUP(ai_ds_job_salaries_2026[[#This Row],[company_location]],#REF!,2,)</f>
        <v>#REF!</v>
      </c>
      <c r="G1536" t="s">
        <v>50</v>
      </c>
      <c r="H1536" t="e">
        <f>VLOOKUP(ai_ds_job_salaries_2026[[#This Row],[1]],#REF!,2,FALSE)</f>
        <v>#REF!</v>
      </c>
      <c r="I1536" t="s">
        <v>92</v>
      </c>
      <c r="J1536">
        <v>0</v>
      </c>
      <c r="K1536">
        <v>8</v>
      </c>
      <c r="L1536">
        <v>7</v>
      </c>
      <c r="M1536" t="s">
        <v>59</v>
      </c>
      <c r="N1536" t="s">
        <v>44</v>
      </c>
      <c r="O1536" t="b">
        <v>1</v>
      </c>
      <c r="P1536" t="b">
        <v>0</v>
      </c>
      <c r="Q1536">
        <v>12</v>
      </c>
      <c r="R1536">
        <v>1</v>
      </c>
      <c r="S1536">
        <v>40</v>
      </c>
      <c r="T1536">
        <v>24</v>
      </c>
      <c r="U1536" t="b">
        <v>1</v>
      </c>
      <c r="V1536">
        <v>15</v>
      </c>
      <c r="W1536">
        <v>6</v>
      </c>
      <c r="X1536" t="s">
        <v>54</v>
      </c>
      <c r="Y1536">
        <v>151839</v>
      </c>
      <c r="Z1536">
        <v>0</v>
      </c>
      <c r="AA1536" s="17">
        <f>ai_ds_job_salaries_2026[[#This Row],[Bonus ]]/100</f>
        <v>9.5000000000000001E-2</v>
      </c>
      <c r="AB1536" s="18">
        <v>9.5</v>
      </c>
      <c r="AC1536">
        <v>6.6</v>
      </c>
      <c r="AD1536">
        <v>2</v>
      </c>
      <c r="AE1536" t="b">
        <v>0</v>
      </c>
      <c r="AF1536">
        <v>4.7</v>
      </c>
      <c r="AG1536">
        <v>3</v>
      </c>
      <c r="AH1536" t="str">
        <f>IF(ai_ds_job_salaries_2026[[#This Row],[upskilling_hours_per_month]]&lt;=4,"Low",IF(ai_ds_job_salaries_2026[[#This Row],[upskilling_hours_per_month]]&lt;=8,"Standard","High"))</f>
        <v>Standard</v>
      </c>
      <c r="AI1536" s="6">
        <f>ai_ds_job_salaries_2026[[#This Row],[Bonus ]]/100</f>
        <v>9.5000000000000001E-2</v>
      </c>
      <c r="AJ1536">
        <v>9.5000000000000001E-2</v>
      </c>
    </row>
    <row r="1537" spans="1:36" ht="15.95">
      <c r="A1537" t="s">
        <v>60</v>
      </c>
      <c r="B1537" t="s">
        <v>37</v>
      </c>
      <c r="C1537" t="s">
        <v>48</v>
      </c>
      <c r="D1537" t="s">
        <v>57</v>
      </c>
      <c r="E1537" t="s">
        <v>67</v>
      </c>
      <c r="F1537" t="e">
        <f>VLOOKUP(ai_ds_job_salaries_2026[[#This Row],[company_location]],#REF!,2,)</f>
        <v>#REF!</v>
      </c>
      <c r="G1537" t="s">
        <v>67</v>
      </c>
      <c r="H1537" t="e">
        <f>VLOOKUP(ai_ds_job_salaries_2026[[#This Row],[1]],#REF!,2,FALSE)</f>
        <v>#REF!</v>
      </c>
      <c r="I1537" t="s">
        <v>42</v>
      </c>
      <c r="J1537">
        <v>0.5</v>
      </c>
      <c r="K1537">
        <v>18</v>
      </c>
      <c r="L1537">
        <v>11</v>
      </c>
      <c r="M1537" t="s">
        <v>52</v>
      </c>
      <c r="N1537" t="s">
        <v>44</v>
      </c>
      <c r="O1537" t="b">
        <v>0</v>
      </c>
      <c r="P1537" t="b">
        <v>1</v>
      </c>
      <c r="Q1537">
        <v>7</v>
      </c>
      <c r="R1537">
        <v>1</v>
      </c>
      <c r="S1537">
        <v>52</v>
      </c>
      <c r="T1537">
        <v>48</v>
      </c>
      <c r="U1537" t="b">
        <v>1</v>
      </c>
      <c r="V1537">
        <v>19</v>
      </c>
      <c r="W1537">
        <v>12</v>
      </c>
      <c r="X1537" t="s">
        <v>68</v>
      </c>
      <c r="Y1537">
        <v>149822</v>
      </c>
      <c r="Z1537">
        <v>8.6999999999999993</v>
      </c>
      <c r="AA1537" s="17">
        <f>ai_ds_job_salaries_2026[[#This Row],[Bonus ]]/100</f>
        <v>0.17499999999999999</v>
      </c>
      <c r="AB1537" s="18">
        <v>17.5</v>
      </c>
      <c r="AC1537">
        <v>7.5</v>
      </c>
      <c r="AD1537">
        <v>4</v>
      </c>
      <c r="AE1537" t="b">
        <v>0</v>
      </c>
      <c r="AF1537">
        <v>2.5</v>
      </c>
      <c r="AG1537">
        <v>2.9</v>
      </c>
      <c r="AH1537" t="str">
        <f>IF(ai_ds_job_salaries_2026[[#This Row],[upskilling_hours_per_month]]&lt;=4,"Low",IF(ai_ds_job_salaries_2026[[#This Row],[upskilling_hours_per_month]]&lt;=8,"Standard","High"))</f>
        <v>Low</v>
      </c>
      <c r="AI1537" s="6">
        <f>ai_ds_job_salaries_2026[[#This Row],[Bonus ]]/100</f>
        <v>0.17499999999999999</v>
      </c>
      <c r="AJ1537">
        <v>0.17499999999999999</v>
      </c>
    </row>
    <row r="1538" spans="1:36" ht="15.95">
      <c r="A1538" t="s">
        <v>36</v>
      </c>
      <c r="B1538" t="s">
        <v>56</v>
      </c>
      <c r="C1538" t="s">
        <v>48</v>
      </c>
      <c r="D1538" t="s">
        <v>57</v>
      </c>
      <c r="E1538" t="s">
        <v>86</v>
      </c>
      <c r="F1538" t="e">
        <f>VLOOKUP(ai_ds_job_salaries_2026[[#This Row],[company_location]],#REF!,2,)</f>
        <v>#REF!</v>
      </c>
      <c r="G1538" t="s">
        <v>86</v>
      </c>
      <c r="H1538" t="e">
        <f>VLOOKUP(ai_ds_job_salaries_2026[[#This Row],[1]],#REF!,2,FALSE)</f>
        <v>#REF!</v>
      </c>
      <c r="I1538" t="s">
        <v>70</v>
      </c>
      <c r="J1538">
        <v>0</v>
      </c>
      <c r="K1538">
        <v>4</v>
      </c>
      <c r="L1538">
        <v>4</v>
      </c>
      <c r="M1538" t="s">
        <v>74</v>
      </c>
      <c r="N1538" t="s">
        <v>44</v>
      </c>
      <c r="O1538" t="b">
        <v>0</v>
      </c>
      <c r="P1538" t="b">
        <v>0</v>
      </c>
      <c r="Q1538">
        <v>6</v>
      </c>
      <c r="R1538">
        <v>2</v>
      </c>
      <c r="S1538">
        <v>43</v>
      </c>
      <c r="T1538">
        <v>48</v>
      </c>
      <c r="U1538" t="b">
        <v>1</v>
      </c>
      <c r="V1538">
        <v>14</v>
      </c>
      <c r="W1538">
        <v>12</v>
      </c>
      <c r="X1538" t="s">
        <v>87</v>
      </c>
      <c r="Y1538">
        <v>23930</v>
      </c>
      <c r="Z1538">
        <v>0</v>
      </c>
      <c r="AA1538" s="17">
        <f>ai_ds_job_salaries_2026[[#This Row],[Bonus ]]/100</f>
        <v>6.0999999999999999E-2</v>
      </c>
      <c r="AB1538" s="18">
        <v>6.1</v>
      </c>
      <c r="AC1538">
        <v>3.8</v>
      </c>
      <c r="AD1538">
        <v>1</v>
      </c>
      <c r="AE1538" t="b">
        <v>1</v>
      </c>
      <c r="AF1538">
        <v>15.8</v>
      </c>
      <c r="AG1538">
        <v>8.5</v>
      </c>
      <c r="AH1538" t="str">
        <f>IF(ai_ds_job_salaries_2026[[#This Row],[upskilling_hours_per_month]]&lt;=4,"Low",IF(ai_ds_job_salaries_2026[[#This Row],[upskilling_hours_per_month]]&lt;=8,"Standard","High"))</f>
        <v>High</v>
      </c>
      <c r="AI1538" s="6">
        <f>ai_ds_job_salaries_2026[[#This Row],[Bonus ]]/100</f>
        <v>6.0999999999999999E-2</v>
      </c>
      <c r="AJ1538">
        <v>6.0999999999999999E-2</v>
      </c>
    </row>
    <row r="1539" spans="1:36" ht="15.95">
      <c r="A1539" t="s">
        <v>55</v>
      </c>
      <c r="B1539" t="s">
        <v>47</v>
      </c>
      <c r="C1539" t="s">
        <v>48</v>
      </c>
      <c r="D1539" t="s">
        <v>57</v>
      </c>
      <c r="E1539" t="s">
        <v>50</v>
      </c>
      <c r="F1539" t="e">
        <f>VLOOKUP(ai_ds_job_salaries_2026[[#This Row],[company_location]],#REF!,2,)</f>
        <v>#REF!</v>
      </c>
      <c r="G1539" t="s">
        <v>50</v>
      </c>
      <c r="H1539" t="e">
        <f>VLOOKUP(ai_ds_job_salaries_2026[[#This Row],[1]],#REF!,2,FALSE)</f>
        <v>#REF!</v>
      </c>
      <c r="I1539" t="s">
        <v>70</v>
      </c>
      <c r="J1539">
        <v>1</v>
      </c>
      <c r="K1539">
        <v>10</v>
      </c>
      <c r="L1539">
        <v>10</v>
      </c>
      <c r="M1539" t="s">
        <v>89</v>
      </c>
      <c r="N1539" t="s">
        <v>44</v>
      </c>
      <c r="O1539" t="b">
        <v>1</v>
      </c>
      <c r="P1539" t="b">
        <v>0</v>
      </c>
      <c r="Q1539">
        <v>4</v>
      </c>
      <c r="R1539">
        <v>1</v>
      </c>
      <c r="S1539">
        <v>43</v>
      </c>
      <c r="T1539">
        <v>18</v>
      </c>
      <c r="U1539" t="b">
        <v>1</v>
      </c>
      <c r="V1539">
        <v>6</v>
      </c>
      <c r="W1539">
        <v>6</v>
      </c>
      <c r="X1539" t="s">
        <v>54</v>
      </c>
      <c r="Y1539">
        <v>180321</v>
      </c>
      <c r="Z1539">
        <v>15.4</v>
      </c>
      <c r="AA1539" s="17">
        <f>ai_ds_job_salaries_2026[[#This Row],[Bonus ]]/100</f>
        <v>6.9000000000000006E-2</v>
      </c>
      <c r="AB1539" s="18">
        <v>6.9</v>
      </c>
      <c r="AC1539">
        <v>7.6</v>
      </c>
      <c r="AD1539">
        <v>3</v>
      </c>
      <c r="AE1539" t="b">
        <v>1</v>
      </c>
      <c r="AF1539">
        <v>9.8000000000000007</v>
      </c>
      <c r="AG1539">
        <v>5.3</v>
      </c>
      <c r="AH1539" t="str">
        <f>IF(ai_ds_job_salaries_2026[[#This Row],[upskilling_hours_per_month]]&lt;=4,"Low",IF(ai_ds_job_salaries_2026[[#This Row],[upskilling_hours_per_month]]&lt;=8,"Standard","High"))</f>
        <v>High</v>
      </c>
      <c r="AI1539" s="6">
        <f>ai_ds_job_salaries_2026[[#This Row],[Bonus ]]/100</f>
        <v>6.9000000000000006E-2</v>
      </c>
      <c r="AJ1539">
        <v>6.9000000000000006E-2</v>
      </c>
    </row>
    <row r="1540" spans="1:36" ht="15.95">
      <c r="A1540" t="s">
        <v>93</v>
      </c>
      <c r="B1540" t="s">
        <v>37</v>
      </c>
      <c r="C1540" t="s">
        <v>48</v>
      </c>
      <c r="D1540" t="s">
        <v>57</v>
      </c>
      <c r="E1540" t="s">
        <v>50</v>
      </c>
      <c r="F1540" t="e">
        <f>VLOOKUP(ai_ds_job_salaries_2026[[#This Row],[company_location]],#REF!,2,)</f>
        <v>#REF!</v>
      </c>
      <c r="G1540" t="s">
        <v>50</v>
      </c>
      <c r="H1540" t="e">
        <f>VLOOKUP(ai_ds_job_salaries_2026[[#This Row],[1]],#REF!,2,FALSE)</f>
        <v>#REF!</v>
      </c>
      <c r="I1540" t="s">
        <v>80</v>
      </c>
      <c r="J1540">
        <v>0</v>
      </c>
      <c r="K1540">
        <v>12</v>
      </c>
      <c r="L1540">
        <v>11</v>
      </c>
      <c r="M1540" t="s">
        <v>52</v>
      </c>
      <c r="N1540" t="s">
        <v>44</v>
      </c>
      <c r="O1540" t="b">
        <v>1</v>
      </c>
      <c r="P1540" t="b">
        <v>1</v>
      </c>
      <c r="Q1540">
        <v>7</v>
      </c>
      <c r="R1540">
        <v>3</v>
      </c>
      <c r="S1540">
        <v>59</v>
      </c>
      <c r="T1540">
        <v>42</v>
      </c>
      <c r="U1540" t="b">
        <v>1</v>
      </c>
      <c r="V1540">
        <v>6</v>
      </c>
      <c r="W1540">
        <v>42</v>
      </c>
      <c r="X1540" t="s">
        <v>54</v>
      </c>
      <c r="Y1540">
        <v>189025</v>
      </c>
      <c r="Z1540">
        <v>14.099999999999998</v>
      </c>
      <c r="AA1540" s="17">
        <f>ai_ds_job_salaries_2026[[#This Row],[Bonus ]]/100</f>
        <v>0.152</v>
      </c>
      <c r="AB1540" s="18">
        <v>15.2</v>
      </c>
      <c r="AC1540">
        <v>6.8</v>
      </c>
      <c r="AD1540">
        <v>3</v>
      </c>
      <c r="AE1540" t="b">
        <v>1</v>
      </c>
      <c r="AF1540">
        <v>7.9</v>
      </c>
      <c r="AG1540">
        <v>4.5999999999999996</v>
      </c>
      <c r="AH1540" t="str">
        <f>IF(ai_ds_job_salaries_2026[[#This Row],[upskilling_hours_per_month]]&lt;=4,"Low",IF(ai_ds_job_salaries_2026[[#This Row],[upskilling_hours_per_month]]&lt;=8,"Standard","High"))</f>
        <v>Standard</v>
      </c>
      <c r="AI1540" s="6">
        <f>ai_ds_job_salaries_2026[[#This Row],[Bonus ]]/100</f>
        <v>0.152</v>
      </c>
      <c r="AJ1540">
        <v>0.152</v>
      </c>
    </row>
    <row r="1541" spans="1:36" ht="15.95">
      <c r="A1541" t="s">
        <v>91</v>
      </c>
      <c r="B1541" t="s">
        <v>64</v>
      </c>
      <c r="C1541" t="s">
        <v>48</v>
      </c>
      <c r="D1541" t="s">
        <v>57</v>
      </c>
      <c r="E1541" t="s">
        <v>67</v>
      </c>
      <c r="F1541" t="e">
        <f>VLOOKUP(ai_ds_job_salaries_2026[[#This Row],[company_location]],#REF!,2,)</f>
        <v>#REF!</v>
      </c>
      <c r="G1541" t="s">
        <v>67</v>
      </c>
      <c r="H1541" t="e">
        <f>VLOOKUP(ai_ds_job_salaries_2026[[#This Row],[1]],#REF!,2,FALSE)</f>
        <v>#REF!</v>
      </c>
      <c r="I1541" t="s">
        <v>42</v>
      </c>
      <c r="J1541">
        <v>0.5</v>
      </c>
      <c r="K1541">
        <v>6</v>
      </c>
      <c r="L1541">
        <v>1</v>
      </c>
      <c r="M1541" t="s">
        <v>43</v>
      </c>
      <c r="N1541" t="s">
        <v>44</v>
      </c>
      <c r="O1541" t="b">
        <v>0</v>
      </c>
      <c r="P1541" t="b">
        <v>0</v>
      </c>
      <c r="Q1541">
        <v>8</v>
      </c>
      <c r="R1541">
        <v>1</v>
      </c>
      <c r="S1541">
        <v>39</v>
      </c>
      <c r="T1541">
        <v>42</v>
      </c>
      <c r="U1541" t="b">
        <v>1</v>
      </c>
      <c r="V1541">
        <v>0</v>
      </c>
      <c r="W1541">
        <v>30</v>
      </c>
      <c r="X1541" t="s">
        <v>68</v>
      </c>
      <c r="Y1541">
        <v>74593</v>
      </c>
      <c r="Z1541">
        <v>28.9</v>
      </c>
      <c r="AA1541" s="17">
        <f>ai_ds_job_salaries_2026[[#This Row],[Bonus ]]/100</f>
        <v>5.2000000000000005E-2</v>
      </c>
      <c r="AB1541" s="18">
        <v>5.2</v>
      </c>
      <c r="AC1541">
        <v>6.4</v>
      </c>
      <c r="AD1541">
        <v>4</v>
      </c>
      <c r="AE1541" t="b">
        <v>0</v>
      </c>
      <c r="AF1541">
        <v>7.8</v>
      </c>
      <c r="AG1541">
        <v>5.9</v>
      </c>
      <c r="AH1541" t="str">
        <f>IF(ai_ds_job_salaries_2026[[#This Row],[upskilling_hours_per_month]]&lt;=4,"Low",IF(ai_ds_job_salaries_2026[[#This Row],[upskilling_hours_per_month]]&lt;=8,"Standard","High"))</f>
        <v>Standard</v>
      </c>
      <c r="AI1541" s="6">
        <f>ai_ds_job_salaries_2026[[#This Row],[Bonus ]]/100</f>
        <v>5.2000000000000005E-2</v>
      </c>
      <c r="AJ1541">
        <v>5.2000000000000005E-2</v>
      </c>
    </row>
    <row r="1542" spans="1:36" ht="15.95">
      <c r="A1542" t="s">
        <v>60</v>
      </c>
      <c r="B1542" t="s">
        <v>56</v>
      </c>
      <c r="C1542" t="s">
        <v>48</v>
      </c>
      <c r="D1542" t="s">
        <v>49</v>
      </c>
      <c r="E1542" t="s">
        <v>94</v>
      </c>
      <c r="F1542" t="e">
        <f>VLOOKUP(ai_ds_job_salaries_2026[[#This Row],[company_location]],#REF!,2,)</f>
        <v>#REF!</v>
      </c>
      <c r="G1542" t="s">
        <v>94</v>
      </c>
      <c r="H1542" t="e">
        <f>VLOOKUP(ai_ds_job_salaries_2026[[#This Row],[1]],#REF!,2,FALSE)</f>
        <v>#REF!</v>
      </c>
      <c r="I1542" t="s">
        <v>70</v>
      </c>
      <c r="J1542">
        <v>1</v>
      </c>
      <c r="K1542">
        <v>4</v>
      </c>
      <c r="L1542">
        <v>1</v>
      </c>
      <c r="M1542" t="s">
        <v>52</v>
      </c>
      <c r="N1542" t="s">
        <v>53</v>
      </c>
      <c r="O1542" t="b">
        <v>0</v>
      </c>
      <c r="P1542" t="b">
        <v>0</v>
      </c>
      <c r="Q1542">
        <v>4</v>
      </c>
      <c r="R1542">
        <v>1</v>
      </c>
      <c r="S1542">
        <v>40</v>
      </c>
      <c r="T1542">
        <v>12</v>
      </c>
      <c r="U1542" t="b">
        <v>1</v>
      </c>
      <c r="V1542">
        <v>11</v>
      </c>
      <c r="W1542">
        <v>0</v>
      </c>
      <c r="X1542" t="s">
        <v>83</v>
      </c>
      <c r="Y1542">
        <v>68773</v>
      </c>
      <c r="Z1542">
        <v>4.9000000000000004</v>
      </c>
      <c r="AA1542" s="17">
        <f>ai_ds_job_salaries_2026[[#This Row],[Bonus ]]/100</f>
        <v>6.3E-2</v>
      </c>
      <c r="AB1542" s="18">
        <v>6.3</v>
      </c>
      <c r="AC1542">
        <v>7</v>
      </c>
      <c r="AD1542">
        <v>2</v>
      </c>
      <c r="AE1542" t="b">
        <v>0</v>
      </c>
      <c r="AF1542">
        <v>2.7</v>
      </c>
      <c r="AG1542">
        <v>4</v>
      </c>
      <c r="AH1542" t="str">
        <f>IF(ai_ds_job_salaries_2026[[#This Row],[upskilling_hours_per_month]]&lt;=4,"Low",IF(ai_ds_job_salaries_2026[[#This Row],[upskilling_hours_per_month]]&lt;=8,"Standard","High"))</f>
        <v>Low</v>
      </c>
      <c r="AI1542" s="6">
        <f>ai_ds_job_salaries_2026[[#This Row],[Bonus ]]/100</f>
        <v>6.3E-2</v>
      </c>
      <c r="AJ1542">
        <v>6.3E-2</v>
      </c>
    </row>
    <row r="1543" spans="1:36" ht="15.95">
      <c r="A1543" t="s">
        <v>60</v>
      </c>
      <c r="B1543" t="s">
        <v>64</v>
      </c>
      <c r="C1543" t="s">
        <v>48</v>
      </c>
      <c r="D1543" t="s">
        <v>57</v>
      </c>
      <c r="E1543" t="s">
        <v>40</v>
      </c>
      <c r="F1543" t="e">
        <f>VLOOKUP(ai_ds_job_salaries_2026[[#This Row],[company_location]],#REF!,2,)</f>
        <v>#REF!</v>
      </c>
      <c r="G1543" t="s">
        <v>50</v>
      </c>
      <c r="H1543" t="e">
        <f>VLOOKUP(ai_ds_job_salaries_2026[[#This Row],[1]],#REF!,2,FALSE)</f>
        <v>#REF!</v>
      </c>
      <c r="I1543" t="s">
        <v>70</v>
      </c>
      <c r="J1543">
        <v>0.5</v>
      </c>
      <c r="K1543">
        <v>6</v>
      </c>
      <c r="L1543">
        <v>6</v>
      </c>
      <c r="M1543" t="s">
        <v>52</v>
      </c>
      <c r="N1543" t="s">
        <v>53</v>
      </c>
      <c r="O1543" t="b">
        <v>0</v>
      </c>
      <c r="P1543" t="b">
        <v>1</v>
      </c>
      <c r="Q1543">
        <v>10</v>
      </c>
      <c r="R1543">
        <v>1</v>
      </c>
      <c r="S1543">
        <v>46</v>
      </c>
      <c r="T1543">
        <v>42</v>
      </c>
      <c r="U1543" t="b">
        <v>1</v>
      </c>
      <c r="V1543">
        <v>10</v>
      </c>
      <c r="W1543">
        <v>18</v>
      </c>
      <c r="X1543" t="s">
        <v>45</v>
      </c>
      <c r="Y1543">
        <v>45181</v>
      </c>
      <c r="Z1543">
        <v>5.5</v>
      </c>
      <c r="AA1543" s="17">
        <f>ai_ds_job_salaries_2026[[#This Row],[Bonus ]]/100</f>
        <v>9.8000000000000004E-2</v>
      </c>
      <c r="AB1543" s="18">
        <v>9.8000000000000007</v>
      </c>
      <c r="AC1543">
        <v>4.2</v>
      </c>
      <c r="AD1543">
        <v>5</v>
      </c>
      <c r="AE1543" t="b">
        <v>0</v>
      </c>
      <c r="AF1543">
        <v>6.5</v>
      </c>
      <c r="AG1543">
        <v>8.5</v>
      </c>
      <c r="AH1543" t="str">
        <f>IF(ai_ds_job_salaries_2026[[#This Row],[upskilling_hours_per_month]]&lt;=4,"Low",IF(ai_ds_job_salaries_2026[[#This Row],[upskilling_hours_per_month]]&lt;=8,"Standard","High"))</f>
        <v>Standard</v>
      </c>
      <c r="AI1543" s="6">
        <f>ai_ds_job_salaries_2026[[#This Row],[Bonus ]]/100</f>
        <v>9.8000000000000004E-2</v>
      </c>
      <c r="AJ1543">
        <v>9.8000000000000004E-2</v>
      </c>
    </row>
    <row r="1544" spans="1:36" ht="15.95">
      <c r="A1544" t="s">
        <v>36</v>
      </c>
      <c r="B1544" t="s">
        <v>56</v>
      </c>
      <c r="C1544" t="s">
        <v>48</v>
      </c>
      <c r="D1544" t="s">
        <v>57</v>
      </c>
      <c r="E1544" t="s">
        <v>79</v>
      </c>
      <c r="F1544" t="e">
        <f>VLOOKUP(ai_ds_job_salaries_2026[[#This Row],[company_location]],#REF!,2,)</f>
        <v>#REF!</v>
      </c>
      <c r="G1544" t="s">
        <v>79</v>
      </c>
      <c r="H1544" t="e">
        <f>VLOOKUP(ai_ds_job_salaries_2026[[#This Row],[1]],#REF!,2,FALSE)</f>
        <v>#REF!</v>
      </c>
      <c r="I1544" t="s">
        <v>85</v>
      </c>
      <c r="J1544">
        <v>1</v>
      </c>
      <c r="K1544">
        <v>3</v>
      </c>
      <c r="L1544">
        <v>4</v>
      </c>
      <c r="M1544" t="s">
        <v>43</v>
      </c>
      <c r="N1544" t="s">
        <v>44</v>
      </c>
      <c r="O1544" t="b">
        <v>0</v>
      </c>
      <c r="P1544" t="b">
        <v>0</v>
      </c>
      <c r="Q1544">
        <v>8</v>
      </c>
      <c r="R1544">
        <v>0</v>
      </c>
      <c r="S1544">
        <v>35</v>
      </c>
      <c r="T1544">
        <v>54</v>
      </c>
      <c r="U1544" t="b">
        <v>1</v>
      </c>
      <c r="V1544">
        <v>10</v>
      </c>
      <c r="W1544">
        <v>18</v>
      </c>
      <c r="X1544" t="s">
        <v>83</v>
      </c>
      <c r="Y1544">
        <v>45249</v>
      </c>
      <c r="Z1544">
        <v>0</v>
      </c>
      <c r="AA1544" s="17">
        <f>ai_ds_job_salaries_2026[[#This Row],[Bonus ]]/100</f>
        <v>4.5999999999999999E-2</v>
      </c>
      <c r="AB1544" s="18">
        <v>4.5999999999999996</v>
      </c>
      <c r="AC1544">
        <v>7.6</v>
      </c>
      <c r="AD1544">
        <v>3</v>
      </c>
      <c r="AE1544" t="b">
        <v>0</v>
      </c>
      <c r="AF1544">
        <v>3.4</v>
      </c>
      <c r="AG1544">
        <v>5.8</v>
      </c>
      <c r="AH1544" t="str">
        <f>IF(ai_ds_job_salaries_2026[[#This Row],[upskilling_hours_per_month]]&lt;=4,"Low",IF(ai_ds_job_salaries_2026[[#This Row],[upskilling_hours_per_month]]&lt;=8,"Standard","High"))</f>
        <v>Low</v>
      </c>
      <c r="AI1544" s="6">
        <f>ai_ds_job_salaries_2026[[#This Row],[Bonus ]]/100</f>
        <v>4.5999999999999999E-2</v>
      </c>
      <c r="AJ1544">
        <v>4.5999999999999999E-2</v>
      </c>
    </row>
    <row r="1545" spans="1:36" ht="15.95">
      <c r="A1545" t="s">
        <v>96</v>
      </c>
      <c r="B1545" t="s">
        <v>37</v>
      </c>
      <c r="C1545" t="s">
        <v>48</v>
      </c>
      <c r="D1545" t="s">
        <v>57</v>
      </c>
      <c r="E1545" t="s">
        <v>50</v>
      </c>
      <c r="F1545" t="e">
        <f>VLOOKUP(ai_ds_job_salaries_2026[[#This Row],[company_location]],#REF!,2,)</f>
        <v>#REF!</v>
      </c>
      <c r="G1545" t="s">
        <v>50</v>
      </c>
      <c r="H1545" t="e">
        <f>VLOOKUP(ai_ds_job_salaries_2026[[#This Row],[1]],#REF!,2,FALSE)</f>
        <v>#REF!</v>
      </c>
      <c r="I1545" t="s">
        <v>42</v>
      </c>
      <c r="J1545">
        <v>0.5</v>
      </c>
      <c r="K1545">
        <v>14</v>
      </c>
      <c r="L1545">
        <v>8</v>
      </c>
      <c r="M1545" t="s">
        <v>43</v>
      </c>
      <c r="N1545" t="s">
        <v>53</v>
      </c>
      <c r="O1545" t="b">
        <v>0</v>
      </c>
      <c r="P1545" t="b">
        <v>1</v>
      </c>
      <c r="Q1545">
        <v>9</v>
      </c>
      <c r="R1545">
        <v>2</v>
      </c>
      <c r="S1545">
        <v>40</v>
      </c>
      <c r="T1545">
        <v>42</v>
      </c>
      <c r="U1545" t="b">
        <v>1</v>
      </c>
      <c r="V1545">
        <v>19</v>
      </c>
      <c r="W1545">
        <v>6</v>
      </c>
      <c r="X1545" t="s">
        <v>54</v>
      </c>
      <c r="Y1545">
        <v>281814</v>
      </c>
      <c r="Z1545">
        <v>15.299999999999999</v>
      </c>
      <c r="AA1545" s="17">
        <f>ai_ds_job_salaries_2026[[#This Row],[Bonus ]]/100</f>
        <v>0.10400000000000001</v>
      </c>
      <c r="AB1545" s="18">
        <v>10.4</v>
      </c>
      <c r="AC1545">
        <v>8.5</v>
      </c>
      <c r="AD1545">
        <v>3</v>
      </c>
      <c r="AE1545" t="b">
        <v>0</v>
      </c>
      <c r="AF1545">
        <v>3.7</v>
      </c>
      <c r="AG1545">
        <v>5.5</v>
      </c>
      <c r="AH1545" t="str">
        <f>IF(ai_ds_job_salaries_2026[[#This Row],[upskilling_hours_per_month]]&lt;=4,"Low",IF(ai_ds_job_salaries_2026[[#This Row],[upskilling_hours_per_month]]&lt;=8,"Standard","High"))</f>
        <v>Low</v>
      </c>
      <c r="AI1545" s="6">
        <f>ai_ds_job_salaries_2026[[#This Row],[Bonus ]]/100</f>
        <v>0.10400000000000001</v>
      </c>
      <c r="AJ1545">
        <v>0.10400000000000001</v>
      </c>
    </row>
    <row r="1546" spans="1:36" ht="15.95">
      <c r="A1546" t="s">
        <v>36</v>
      </c>
      <c r="B1546" t="s">
        <v>64</v>
      </c>
      <c r="C1546" t="s">
        <v>78</v>
      </c>
      <c r="D1546" t="s">
        <v>57</v>
      </c>
      <c r="E1546" t="s">
        <v>50</v>
      </c>
      <c r="F1546" t="e">
        <f>VLOOKUP(ai_ds_job_salaries_2026[[#This Row],[company_location]],#REF!,2,)</f>
        <v>#REF!</v>
      </c>
      <c r="G1546" t="s">
        <v>50</v>
      </c>
      <c r="H1546" t="e">
        <f>VLOOKUP(ai_ds_job_salaries_2026[[#This Row],[1]],#REF!,2,FALSE)</f>
        <v>#REF!</v>
      </c>
      <c r="I1546" t="s">
        <v>58</v>
      </c>
      <c r="J1546">
        <v>0.5</v>
      </c>
      <c r="K1546">
        <v>11</v>
      </c>
      <c r="L1546">
        <v>7</v>
      </c>
      <c r="M1546" t="s">
        <v>43</v>
      </c>
      <c r="N1546" t="s">
        <v>62</v>
      </c>
      <c r="O1546" t="b">
        <v>0</v>
      </c>
      <c r="P1546" t="b">
        <v>0</v>
      </c>
      <c r="Q1546">
        <v>6</v>
      </c>
      <c r="R1546">
        <v>2</v>
      </c>
      <c r="S1546">
        <v>40</v>
      </c>
      <c r="T1546">
        <v>30</v>
      </c>
      <c r="U1546" t="b">
        <v>0</v>
      </c>
      <c r="V1546">
        <v>5</v>
      </c>
      <c r="W1546">
        <v>48</v>
      </c>
      <c r="X1546" t="s">
        <v>54</v>
      </c>
      <c r="Y1546">
        <v>62740</v>
      </c>
      <c r="Z1546">
        <v>12</v>
      </c>
      <c r="AA1546" s="17">
        <f>ai_ds_job_salaries_2026[[#This Row],[Bonus ]]/100</f>
        <v>6.6000000000000003E-2</v>
      </c>
      <c r="AB1546" s="18">
        <v>6.6</v>
      </c>
      <c r="AC1546">
        <v>6.3</v>
      </c>
      <c r="AD1546">
        <v>5</v>
      </c>
      <c r="AE1546" t="b">
        <v>1</v>
      </c>
      <c r="AF1546">
        <v>8.3000000000000007</v>
      </c>
      <c r="AG1546">
        <v>3.4</v>
      </c>
      <c r="AH1546" t="str">
        <f>IF(ai_ds_job_salaries_2026[[#This Row],[upskilling_hours_per_month]]&lt;=4,"Low",IF(ai_ds_job_salaries_2026[[#This Row],[upskilling_hours_per_month]]&lt;=8,"Standard","High"))</f>
        <v>High</v>
      </c>
      <c r="AI1546" s="6">
        <f>ai_ds_job_salaries_2026[[#This Row],[Bonus ]]/100</f>
        <v>6.6000000000000003E-2</v>
      </c>
      <c r="AJ1546">
        <v>6.6000000000000003E-2</v>
      </c>
    </row>
    <row r="1547" spans="1:36" ht="15.95">
      <c r="A1547" t="s">
        <v>93</v>
      </c>
      <c r="B1547" t="s">
        <v>47</v>
      </c>
      <c r="C1547" t="s">
        <v>48</v>
      </c>
      <c r="D1547" t="s">
        <v>57</v>
      </c>
      <c r="E1547" t="s">
        <v>82</v>
      </c>
      <c r="F1547" t="e">
        <f>VLOOKUP(ai_ds_job_salaries_2026[[#This Row],[company_location]],#REF!,2,)</f>
        <v>#REF!</v>
      </c>
      <c r="G1547" t="s">
        <v>82</v>
      </c>
      <c r="H1547" t="e">
        <f>VLOOKUP(ai_ds_job_salaries_2026[[#This Row],[1]],#REF!,2,FALSE)</f>
        <v>#REF!</v>
      </c>
      <c r="I1547" t="s">
        <v>70</v>
      </c>
      <c r="J1547">
        <v>0.5</v>
      </c>
      <c r="K1547">
        <v>12</v>
      </c>
      <c r="L1547">
        <v>5</v>
      </c>
      <c r="M1547" t="s">
        <v>59</v>
      </c>
      <c r="N1547" t="s">
        <v>44</v>
      </c>
      <c r="O1547" t="b">
        <v>1</v>
      </c>
      <c r="P1547" t="b">
        <v>0</v>
      </c>
      <c r="Q1547">
        <v>4</v>
      </c>
      <c r="R1547">
        <v>5</v>
      </c>
      <c r="S1547">
        <v>49</v>
      </c>
      <c r="T1547">
        <v>36</v>
      </c>
      <c r="U1547" t="b">
        <v>1</v>
      </c>
      <c r="V1547">
        <v>11</v>
      </c>
      <c r="W1547">
        <v>6</v>
      </c>
      <c r="X1547" t="s">
        <v>83</v>
      </c>
      <c r="Y1547">
        <v>78254</v>
      </c>
      <c r="Z1547">
        <v>14.799999999999999</v>
      </c>
      <c r="AA1547" s="17">
        <f>ai_ds_job_salaries_2026[[#This Row],[Bonus ]]/100</f>
        <v>0.11900000000000001</v>
      </c>
      <c r="AB1547" s="18">
        <v>11.9</v>
      </c>
      <c r="AC1547">
        <v>6.9</v>
      </c>
      <c r="AD1547">
        <v>8</v>
      </c>
      <c r="AE1547" t="b">
        <v>0</v>
      </c>
      <c r="AF1547">
        <v>5.0999999999999996</v>
      </c>
      <c r="AG1547">
        <v>4.3</v>
      </c>
      <c r="AH1547" t="str">
        <f>IF(ai_ds_job_salaries_2026[[#This Row],[upskilling_hours_per_month]]&lt;=4,"Low",IF(ai_ds_job_salaries_2026[[#This Row],[upskilling_hours_per_month]]&lt;=8,"Standard","High"))</f>
        <v>Standard</v>
      </c>
      <c r="AI1547" s="6">
        <f>ai_ds_job_salaries_2026[[#This Row],[Bonus ]]/100</f>
        <v>0.11900000000000001</v>
      </c>
      <c r="AJ1547">
        <v>0.11900000000000001</v>
      </c>
    </row>
    <row r="1548" spans="1:36" ht="15.95">
      <c r="A1548" t="s">
        <v>84</v>
      </c>
      <c r="B1548" t="s">
        <v>64</v>
      </c>
      <c r="C1548" t="s">
        <v>48</v>
      </c>
      <c r="D1548" t="s">
        <v>49</v>
      </c>
      <c r="E1548" t="s">
        <v>40</v>
      </c>
      <c r="F1548" t="e">
        <f>VLOOKUP(ai_ds_job_salaries_2026[[#This Row],[company_location]],#REF!,2,)</f>
        <v>#REF!</v>
      </c>
      <c r="G1548" t="s">
        <v>40</v>
      </c>
      <c r="H1548" t="e">
        <f>VLOOKUP(ai_ds_job_salaries_2026[[#This Row],[1]],#REF!,2,FALSE)</f>
        <v>#REF!</v>
      </c>
      <c r="I1548" t="s">
        <v>73</v>
      </c>
      <c r="J1548">
        <v>0.5</v>
      </c>
      <c r="K1548">
        <v>7</v>
      </c>
      <c r="L1548">
        <v>11</v>
      </c>
      <c r="M1548" t="s">
        <v>52</v>
      </c>
      <c r="N1548" t="s">
        <v>53</v>
      </c>
      <c r="O1548" t="b">
        <v>1</v>
      </c>
      <c r="P1548" t="b">
        <v>0</v>
      </c>
      <c r="Q1548">
        <v>13</v>
      </c>
      <c r="R1548">
        <v>4</v>
      </c>
      <c r="S1548">
        <v>42</v>
      </c>
      <c r="T1548">
        <v>30</v>
      </c>
      <c r="U1548" t="b">
        <v>0</v>
      </c>
      <c r="V1548">
        <v>0</v>
      </c>
      <c r="W1548">
        <v>6</v>
      </c>
      <c r="X1548" t="s">
        <v>45</v>
      </c>
      <c r="Y1548">
        <v>44717</v>
      </c>
      <c r="Z1548">
        <v>0.1</v>
      </c>
      <c r="AA1548" s="17">
        <f>ai_ds_job_salaries_2026[[#This Row],[Bonus ]]/100</f>
        <v>6.6000000000000003E-2</v>
      </c>
      <c r="AB1548" s="18">
        <v>6.6</v>
      </c>
      <c r="AC1548">
        <v>5.4</v>
      </c>
      <c r="AD1548">
        <v>2</v>
      </c>
      <c r="AE1548" t="b">
        <v>1</v>
      </c>
      <c r="AF1548">
        <v>7.1</v>
      </c>
      <c r="AG1548">
        <v>6.3</v>
      </c>
      <c r="AH1548" t="str">
        <f>IF(ai_ds_job_salaries_2026[[#This Row],[upskilling_hours_per_month]]&lt;=4,"Low",IF(ai_ds_job_salaries_2026[[#This Row],[upskilling_hours_per_month]]&lt;=8,"Standard","High"))</f>
        <v>Standard</v>
      </c>
      <c r="AI1548" s="6">
        <f>ai_ds_job_salaries_2026[[#This Row],[Bonus ]]/100</f>
        <v>6.6000000000000003E-2</v>
      </c>
      <c r="AJ1548">
        <v>6.6000000000000003E-2</v>
      </c>
    </row>
    <row r="1549" spans="1:36" ht="15.95">
      <c r="A1549" t="s">
        <v>77</v>
      </c>
      <c r="B1549" t="s">
        <v>47</v>
      </c>
      <c r="C1549" t="s">
        <v>48</v>
      </c>
      <c r="D1549" t="s">
        <v>39</v>
      </c>
      <c r="E1549" t="s">
        <v>41</v>
      </c>
      <c r="F1549" t="e">
        <f>VLOOKUP(ai_ds_job_salaries_2026[[#This Row],[company_location]],#REF!,2,)</f>
        <v>#REF!</v>
      </c>
      <c r="G1549" t="s">
        <v>41</v>
      </c>
      <c r="H1549" t="e">
        <f>VLOOKUP(ai_ds_job_salaries_2026[[#This Row],[1]],#REF!,2,FALSE)</f>
        <v>#REF!</v>
      </c>
      <c r="I1549" t="s">
        <v>70</v>
      </c>
      <c r="J1549">
        <v>1</v>
      </c>
      <c r="K1549">
        <v>8</v>
      </c>
      <c r="L1549">
        <v>6</v>
      </c>
      <c r="M1549" t="s">
        <v>59</v>
      </c>
      <c r="N1549" t="s">
        <v>44</v>
      </c>
      <c r="O1549" t="b">
        <v>1</v>
      </c>
      <c r="P1549" t="b">
        <v>0</v>
      </c>
      <c r="Q1549">
        <v>10</v>
      </c>
      <c r="R1549">
        <v>1</v>
      </c>
      <c r="S1549">
        <v>49</v>
      </c>
      <c r="T1549">
        <v>12</v>
      </c>
      <c r="U1549" t="b">
        <v>1</v>
      </c>
      <c r="V1549">
        <v>12</v>
      </c>
      <c r="W1549">
        <v>12</v>
      </c>
      <c r="X1549" t="s">
        <v>71</v>
      </c>
      <c r="Y1549">
        <v>106383</v>
      </c>
      <c r="Z1549">
        <v>47.699999999999996</v>
      </c>
      <c r="AA1549" s="17">
        <f>ai_ds_job_salaries_2026[[#This Row],[Bonus ]]/100</f>
        <v>0.13100000000000001</v>
      </c>
      <c r="AB1549" s="18">
        <v>13.1</v>
      </c>
      <c r="AC1549">
        <v>6.1</v>
      </c>
      <c r="AD1549">
        <v>9</v>
      </c>
      <c r="AE1549" t="b">
        <v>0</v>
      </c>
      <c r="AF1549">
        <v>6.9</v>
      </c>
      <c r="AG1549">
        <v>5.3</v>
      </c>
      <c r="AH1549" t="str">
        <f>IF(ai_ds_job_salaries_2026[[#This Row],[upskilling_hours_per_month]]&lt;=4,"Low",IF(ai_ds_job_salaries_2026[[#This Row],[upskilling_hours_per_month]]&lt;=8,"Standard","High"))</f>
        <v>Standard</v>
      </c>
      <c r="AI1549" s="6">
        <f>ai_ds_job_salaries_2026[[#This Row],[Bonus ]]/100</f>
        <v>0.13100000000000001</v>
      </c>
      <c r="AJ1549">
        <v>0.13100000000000001</v>
      </c>
    </row>
    <row r="1550" spans="1:36" ht="15.95">
      <c r="A1550" t="s">
        <v>36</v>
      </c>
      <c r="B1550" t="s">
        <v>64</v>
      </c>
      <c r="C1550" t="s">
        <v>38</v>
      </c>
      <c r="D1550" t="s">
        <v>39</v>
      </c>
      <c r="E1550" t="s">
        <v>72</v>
      </c>
      <c r="F1550" t="e">
        <f>VLOOKUP(ai_ds_job_salaries_2026[[#This Row],[company_location]],#REF!,2,)</f>
        <v>#REF!</v>
      </c>
      <c r="G1550" t="s">
        <v>72</v>
      </c>
      <c r="H1550" t="e">
        <f>VLOOKUP(ai_ds_job_salaries_2026[[#This Row],[1]],#REF!,2,FALSE)</f>
        <v>#REF!</v>
      </c>
      <c r="I1550" t="s">
        <v>42</v>
      </c>
      <c r="J1550">
        <v>1</v>
      </c>
      <c r="K1550">
        <v>4</v>
      </c>
      <c r="L1550">
        <v>4</v>
      </c>
      <c r="M1550" t="s">
        <v>43</v>
      </c>
      <c r="N1550" t="s">
        <v>44</v>
      </c>
      <c r="O1550" t="b">
        <v>0</v>
      </c>
      <c r="P1550" t="b">
        <v>1</v>
      </c>
      <c r="Q1550">
        <v>6</v>
      </c>
      <c r="R1550">
        <v>1</v>
      </c>
      <c r="S1550">
        <v>37</v>
      </c>
      <c r="T1550">
        <v>24</v>
      </c>
      <c r="U1550" t="b">
        <v>1</v>
      </c>
      <c r="V1550">
        <v>10</v>
      </c>
      <c r="W1550">
        <v>18</v>
      </c>
      <c r="X1550" t="s">
        <v>75</v>
      </c>
      <c r="Y1550">
        <v>29467</v>
      </c>
      <c r="Z1550">
        <v>35</v>
      </c>
      <c r="AA1550" s="17">
        <f>ai_ds_job_salaries_2026[[#This Row],[Bonus ]]/100</f>
        <v>0.16200000000000001</v>
      </c>
      <c r="AB1550" s="18">
        <v>16.2</v>
      </c>
      <c r="AC1550">
        <v>4.5</v>
      </c>
      <c r="AD1550">
        <v>4</v>
      </c>
      <c r="AE1550" t="b">
        <v>0</v>
      </c>
      <c r="AF1550">
        <v>5.4</v>
      </c>
      <c r="AG1550">
        <v>6.1</v>
      </c>
      <c r="AH1550" t="str">
        <f>IF(ai_ds_job_salaries_2026[[#This Row],[upskilling_hours_per_month]]&lt;=4,"Low",IF(ai_ds_job_salaries_2026[[#This Row],[upskilling_hours_per_month]]&lt;=8,"Standard","High"))</f>
        <v>Standard</v>
      </c>
      <c r="AI1550" s="6">
        <f>ai_ds_job_salaries_2026[[#This Row],[Bonus ]]/100</f>
        <v>0.16200000000000001</v>
      </c>
      <c r="AJ1550">
        <v>0.16200000000000001</v>
      </c>
    </row>
    <row r="1551" spans="1:36" ht="15.95">
      <c r="A1551" t="s">
        <v>36</v>
      </c>
      <c r="B1551" t="s">
        <v>47</v>
      </c>
      <c r="C1551" t="s">
        <v>48</v>
      </c>
      <c r="D1551" t="s">
        <v>57</v>
      </c>
      <c r="E1551" t="s">
        <v>41</v>
      </c>
      <c r="F1551" t="e">
        <f>VLOOKUP(ai_ds_job_salaries_2026[[#This Row],[company_location]],#REF!,2,)</f>
        <v>#REF!</v>
      </c>
      <c r="G1551" t="s">
        <v>41</v>
      </c>
      <c r="H1551" t="e">
        <f>VLOOKUP(ai_ds_job_salaries_2026[[#This Row],[1]],#REF!,2,FALSE)</f>
        <v>#REF!</v>
      </c>
      <c r="I1551" t="s">
        <v>70</v>
      </c>
      <c r="J1551">
        <v>0.5</v>
      </c>
      <c r="K1551">
        <v>9</v>
      </c>
      <c r="L1551">
        <v>7</v>
      </c>
      <c r="M1551" t="s">
        <v>43</v>
      </c>
      <c r="N1551" t="s">
        <v>44</v>
      </c>
      <c r="O1551" t="b">
        <v>0</v>
      </c>
      <c r="P1551" t="b">
        <v>0</v>
      </c>
      <c r="Q1551">
        <v>10</v>
      </c>
      <c r="R1551">
        <v>0</v>
      </c>
      <c r="S1551">
        <v>48</v>
      </c>
      <c r="T1551">
        <v>36</v>
      </c>
      <c r="U1551" t="b">
        <v>1</v>
      </c>
      <c r="V1551">
        <v>8</v>
      </c>
      <c r="W1551">
        <v>6</v>
      </c>
      <c r="X1551" t="s">
        <v>71</v>
      </c>
      <c r="Y1551">
        <v>71492</v>
      </c>
      <c r="Z1551">
        <v>8.1</v>
      </c>
      <c r="AA1551" s="17">
        <f>ai_ds_job_salaries_2026[[#This Row],[Bonus ]]/100</f>
        <v>0.13699999999999998</v>
      </c>
      <c r="AB1551" s="18">
        <v>13.7</v>
      </c>
      <c r="AC1551">
        <v>4.2</v>
      </c>
      <c r="AD1551">
        <v>5</v>
      </c>
      <c r="AE1551" t="b">
        <v>0</v>
      </c>
      <c r="AF1551">
        <v>11.4</v>
      </c>
      <c r="AG1551">
        <v>9.6999999999999993</v>
      </c>
      <c r="AH1551" t="str">
        <f>IF(ai_ds_job_salaries_2026[[#This Row],[upskilling_hours_per_month]]&lt;=4,"Low",IF(ai_ds_job_salaries_2026[[#This Row],[upskilling_hours_per_month]]&lt;=8,"Standard","High"))</f>
        <v>High</v>
      </c>
      <c r="AI1551" s="6">
        <f>ai_ds_job_salaries_2026[[#This Row],[Bonus ]]/100</f>
        <v>0.13699999999999998</v>
      </c>
      <c r="AJ1551">
        <v>0.13699999999999998</v>
      </c>
    </row>
    <row r="1552" spans="1:36" ht="15.95">
      <c r="A1552" t="s">
        <v>36</v>
      </c>
      <c r="B1552" t="s">
        <v>64</v>
      </c>
      <c r="C1552" t="s">
        <v>48</v>
      </c>
      <c r="D1552" t="s">
        <v>49</v>
      </c>
      <c r="E1552" t="s">
        <v>50</v>
      </c>
      <c r="F1552" t="e">
        <f>VLOOKUP(ai_ds_job_salaries_2026[[#This Row],[company_location]],#REF!,2,)</f>
        <v>#REF!</v>
      </c>
      <c r="G1552" t="s">
        <v>50</v>
      </c>
      <c r="H1552" t="e">
        <f>VLOOKUP(ai_ds_job_salaries_2026[[#This Row],[1]],#REF!,2,FALSE)</f>
        <v>#REF!</v>
      </c>
      <c r="I1552" t="s">
        <v>70</v>
      </c>
      <c r="J1552">
        <v>1</v>
      </c>
      <c r="K1552">
        <v>6</v>
      </c>
      <c r="L1552">
        <v>8</v>
      </c>
      <c r="M1552" t="s">
        <v>52</v>
      </c>
      <c r="N1552" t="s">
        <v>44</v>
      </c>
      <c r="O1552" t="b">
        <v>0</v>
      </c>
      <c r="P1552" t="b">
        <v>1</v>
      </c>
      <c r="Q1552">
        <v>9</v>
      </c>
      <c r="R1552">
        <v>2</v>
      </c>
      <c r="S1552">
        <v>50</v>
      </c>
      <c r="T1552">
        <v>12</v>
      </c>
      <c r="U1552" t="b">
        <v>0</v>
      </c>
      <c r="V1552">
        <v>4</v>
      </c>
      <c r="W1552">
        <v>42</v>
      </c>
      <c r="X1552" t="s">
        <v>54</v>
      </c>
      <c r="Y1552">
        <v>77986</v>
      </c>
      <c r="Z1552">
        <v>3.9</v>
      </c>
      <c r="AA1552" s="17">
        <f>ai_ds_job_salaries_2026[[#This Row],[Bonus ]]/100</f>
        <v>2.8999999999999998E-2</v>
      </c>
      <c r="AB1552" s="18">
        <v>2.9</v>
      </c>
      <c r="AC1552">
        <v>6.5</v>
      </c>
      <c r="AD1552">
        <v>7</v>
      </c>
      <c r="AE1552" t="b">
        <v>0</v>
      </c>
      <c r="AF1552">
        <v>1.3</v>
      </c>
      <c r="AG1552">
        <v>6.8</v>
      </c>
      <c r="AH1552" t="str">
        <f>IF(ai_ds_job_salaries_2026[[#This Row],[upskilling_hours_per_month]]&lt;=4,"Low",IF(ai_ds_job_salaries_2026[[#This Row],[upskilling_hours_per_month]]&lt;=8,"Standard","High"))</f>
        <v>Low</v>
      </c>
      <c r="AI1552" s="6">
        <f>ai_ds_job_salaries_2026[[#This Row],[Bonus ]]/100</f>
        <v>2.8999999999999998E-2</v>
      </c>
      <c r="AJ1552">
        <v>2.8999999999999998E-2</v>
      </c>
    </row>
    <row r="1553" spans="1:36" ht="15.95">
      <c r="A1553" t="s">
        <v>60</v>
      </c>
      <c r="B1553" t="s">
        <v>37</v>
      </c>
      <c r="C1553" t="s">
        <v>78</v>
      </c>
      <c r="D1553" t="s">
        <v>39</v>
      </c>
      <c r="E1553" t="s">
        <v>50</v>
      </c>
      <c r="F1553" t="e">
        <f>VLOOKUP(ai_ds_job_salaries_2026[[#This Row],[company_location]],#REF!,2,)</f>
        <v>#REF!</v>
      </c>
      <c r="G1553" t="s">
        <v>50</v>
      </c>
      <c r="H1553" t="e">
        <f>VLOOKUP(ai_ds_job_salaries_2026[[#This Row],[1]],#REF!,2,FALSE)</f>
        <v>#REF!</v>
      </c>
      <c r="I1553" t="s">
        <v>42</v>
      </c>
      <c r="J1553">
        <v>0</v>
      </c>
      <c r="K1553">
        <v>16</v>
      </c>
      <c r="L1553">
        <v>6</v>
      </c>
      <c r="M1553" t="s">
        <v>43</v>
      </c>
      <c r="N1553" t="s">
        <v>53</v>
      </c>
      <c r="O1553" t="b">
        <v>0</v>
      </c>
      <c r="P1553" t="b">
        <v>1</v>
      </c>
      <c r="Q1553">
        <v>9</v>
      </c>
      <c r="R1553">
        <v>2</v>
      </c>
      <c r="S1553">
        <v>46</v>
      </c>
      <c r="T1553">
        <v>42</v>
      </c>
      <c r="U1553" t="b">
        <v>1</v>
      </c>
      <c r="V1553">
        <v>4</v>
      </c>
      <c r="W1553">
        <v>30</v>
      </c>
      <c r="X1553" t="s">
        <v>54</v>
      </c>
      <c r="Y1553">
        <v>183514</v>
      </c>
      <c r="Z1553">
        <v>16</v>
      </c>
      <c r="AA1553" s="17">
        <f>ai_ds_job_salaries_2026[[#This Row],[Bonus ]]/100</f>
        <v>0.155</v>
      </c>
      <c r="AB1553" s="18">
        <v>15.5</v>
      </c>
      <c r="AC1553">
        <v>5.8</v>
      </c>
      <c r="AD1553">
        <v>7</v>
      </c>
      <c r="AE1553" t="b">
        <v>0</v>
      </c>
      <c r="AF1553">
        <v>8.3000000000000007</v>
      </c>
      <c r="AG1553">
        <v>4.8</v>
      </c>
      <c r="AH1553" t="str">
        <f>IF(ai_ds_job_salaries_2026[[#This Row],[upskilling_hours_per_month]]&lt;=4,"Low",IF(ai_ds_job_salaries_2026[[#This Row],[upskilling_hours_per_month]]&lt;=8,"Standard","High"))</f>
        <v>High</v>
      </c>
      <c r="AI1553" s="6">
        <f>ai_ds_job_salaries_2026[[#This Row],[Bonus ]]/100</f>
        <v>0.155</v>
      </c>
      <c r="AJ1553">
        <v>0.155</v>
      </c>
    </row>
    <row r="1554" spans="1:36" ht="15.95">
      <c r="A1554" t="s">
        <v>60</v>
      </c>
      <c r="B1554" t="s">
        <v>47</v>
      </c>
      <c r="C1554" t="s">
        <v>48</v>
      </c>
      <c r="D1554" t="s">
        <v>39</v>
      </c>
      <c r="E1554" t="s">
        <v>50</v>
      </c>
      <c r="F1554" t="e">
        <f>VLOOKUP(ai_ds_job_salaries_2026[[#This Row],[company_location]],#REF!,2,)</f>
        <v>#REF!</v>
      </c>
      <c r="G1554" t="s">
        <v>50</v>
      </c>
      <c r="H1554" t="e">
        <f>VLOOKUP(ai_ds_job_salaries_2026[[#This Row],[1]],#REF!,2,FALSE)</f>
        <v>#REF!</v>
      </c>
      <c r="I1554" t="s">
        <v>42</v>
      </c>
      <c r="J1554">
        <v>0</v>
      </c>
      <c r="K1554">
        <v>8</v>
      </c>
      <c r="L1554">
        <v>6</v>
      </c>
      <c r="M1554" t="s">
        <v>43</v>
      </c>
      <c r="N1554" t="s">
        <v>44</v>
      </c>
      <c r="O1554" t="b">
        <v>0</v>
      </c>
      <c r="P1554" t="b">
        <v>0</v>
      </c>
      <c r="Q1554">
        <v>9</v>
      </c>
      <c r="R1554">
        <v>1</v>
      </c>
      <c r="S1554">
        <v>37</v>
      </c>
      <c r="T1554">
        <v>12</v>
      </c>
      <c r="U1554" t="b">
        <v>1</v>
      </c>
      <c r="V1554">
        <v>7</v>
      </c>
      <c r="W1554">
        <v>54</v>
      </c>
      <c r="X1554" t="s">
        <v>54</v>
      </c>
      <c r="Y1554">
        <v>156163</v>
      </c>
      <c r="Z1554">
        <v>24.6</v>
      </c>
      <c r="AA1554" s="17">
        <f>ai_ds_job_salaries_2026[[#This Row],[Bonus ]]/100</f>
        <v>0.13800000000000001</v>
      </c>
      <c r="AB1554" s="18">
        <v>13.8</v>
      </c>
      <c r="AC1554">
        <v>8.9</v>
      </c>
      <c r="AD1554">
        <v>2</v>
      </c>
      <c r="AE1554" t="b">
        <v>0</v>
      </c>
      <c r="AF1554">
        <v>12.2</v>
      </c>
      <c r="AG1554">
        <v>5.4</v>
      </c>
      <c r="AH1554" t="str">
        <f>IF(ai_ds_job_salaries_2026[[#This Row],[upskilling_hours_per_month]]&lt;=4,"Low",IF(ai_ds_job_salaries_2026[[#This Row],[upskilling_hours_per_month]]&lt;=8,"Standard","High"))</f>
        <v>High</v>
      </c>
      <c r="AI1554" s="6">
        <f>ai_ds_job_salaries_2026[[#This Row],[Bonus ]]/100</f>
        <v>0.13800000000000001</v>
      </c>
      <c r="AJ1554">
        <v>0.13800000000000001</v>
      </c>
    </row>
    <row r="1555" spans="1:36" ht="15.95">
      <c r="A1555" t="s">
        <v>96</v>
      </c>
      <c r="B1555" t="s">
        <v>56</v>
      </c>
      <c r="C1555" t="s">
        <v>48</v>
      </c>
      <c r="D1555" t="s">
        <v>57</v>
      </c>
      <c r="E1555" t="s">
        <v>86</v>
      </c>
      <c r="F1555" t="e">
        <f>VLOOKUP(ai_ds_job_salaries_2026[[#This Row],[company_location]],#REF!,2,)</f>
        <v>#REF!</v>
      </c>
      <c r="G1555" t="s">
        <v>86</v>
      </c>
      <c r="H1555" t="e">
        <f>VLOOKUP(ai_ds_job_salaries_2026[[#This Row],[1]],#REF!,2,FALSE)</f>
        <v>#REF!</v>
      </c>
      <c r="I1555" t="s">
        <v>51</v>
      </c>
      <c r="J1555">
        <v>0.5</v>
      </c>
      <c r="K1555">
        <v>2</v>
      </c>
      <c r="L1555">
        <v>4</v>
      </c>
      <c r="M1555" t="s">
        <v>43</v>
      </c>
      <c r="N1555" t="s">
        <v>44</v>
      </c>
      <c r="O1555" t="b">
        <v>0</v>
      </c>
      <c r="P1555" t="b">
        <v>0</v>
      </c>
      <c r="Q1555">
        <v>4</v>
      </c>
      <c r="R1555">
        <v>2</v>
      </c>
      <c r="S1555">
        <v>44</v>
      </c>
      <c r="T1555">
        <v>30</v>
      </c>
      <c r="U1555" t="b">
        <v>1</v>
      </c>
      <c r="V1555">
        <v>12</v>
      </c>
      <c r="W1555">
        <v>36</v>
      </c>
      <c r="X1555" t="s">
        <v>87</v>
      </c>
      <c r="Y1555">
        <v>36103</v>
      </c>
      <c r="Z1555">
        <v>14.2</v>
      </c>
      <c r="AA1555" s="17">
        <f>ai_ds_job_salaries_2026[[#This Row],[Bonus ]]/100</f>
        <v>3.6000000000000004E-2</v>
      </c>
      <c r="AB1555" s="18">
        <v>3.6</v>
      </c>
      <c r="AC1555">
        <v>6.6</v>
      </c>
      <c r="AD1555">
        <v>8</v>
      </c>
      <c r="AE1555" t="b">
        <v>0</v>
      </c>
      <c r="AF1555">
        <v>15.8</v>
      </c>
      <c r="AG1555">
        <v>4.4000000000000004</v>
      </c>
      <c r="AH1555" t="str">
        <f>IF(ai_ds_job_salaries_2026[[#This Row],[upskilling_hours_per_month]]&lt;=4,"Low",IF(ai_ds_job_salaries_2026[[#This Row],[upskilling_hours_per_month]]&lt;=8,"Standard","High"))</f>
        <v>High</v>
      </c>
      <c r="AI1555" s="6">
        <f>ai_ds_job_salaries_2026[[#This Row],[Bonus ]]/100</f>
        <v>3.6000000000000004E-2</v>
      </c>
      <c r="AJ1555">
        <v>3.6000000000000004E-2</v>
      </c>
    </row>
    <row r="1556" spans="1:36" ht="15.95">
      <c r="A1556" t="s">
        <v>55</v>
      </c>
      <c r="B1556" t="s">
        <v>47</v>
      </c>
      <c r="C1556" t="s">
        <v>48</v>
      </c>
      <c r="D1556" t="s">
        <v>39</v>
      </c>
      <c r="E1556" t="s">
        <v>98</v>
      </c>
      <c r="F1556" t="e">
        <f>VLOOKUP(ai_ds_job_salaries_2026[[#This Row],[company_location]],#REF!,2,)</f>
        <v>#REF!</v>
      </c>
      <c r="G1556" t="s">
        <v>98</v>
      </c>
      <c r="H1556" t="e">
        <f>VLOOKUP(ai_ds_job_salaries_2026[[#This Row],[1]],#REF!,2,FALSE)</f>
        <v>#REF!</v>
      </c>
      <c r="I1556" t="s">
        <v>70</v>
      </c>
      <c r="J1556">
        <v>0</v>
      </c>
      <c r="K1556">
        <v>9</v>
      </c>
      <c r="L1556">
        <v>2</v>
      </c>
      <c r="M1556" t="s">
        <v>43</v>
      </c>
      <c r="N1556" t="s">
        <v>44</v>
      </c>
      <c r="O1556" t="b">
        <v>1</v>
      </c>
      <c r="P1556" t="b">
        <v>0</v>
      </c>
      <c r="Q1556">
        <v>12</v>
      </c>
      <c r="R1556">
        <v>1</v>
      </c>
      <c r="S1556">
        <v>39</v>
      </c>
      <c r="T1556">
        <v>24</v>
      </c>
      <c r="U1556" t="b">
        <v>0</v>
      </c>
      <c r="V1556">
        <v>2</v>
      </c>
      <c r="W1556">
        <v>24</v>
      </c>
      <c r="X1556" t="s">
        <v>99</v>
      </c>
      <c r="Y1556">
        <v>132970</v>
      </c>
      <c r="Z1556">
        <v>52.6</v>
      </c>
      <c r="AA1556" s="17">
        <f>ai_ds_job_salaries_2026[[#This Row],[Bonus ]]/100</f>
        <v>0.10199999999999999</v>
      </c>
      <c r="AB1556" s="18">
        <v>10.199999999999999</v>
      </c>
      <c r="AC1556">
        <v>8.4</v>
      </c>
      <c r="AD1556">
        <v>4</v>
      </c>
      <c r="AE1556" t="b">
        <v>0</v>
      </c>
      <c r="AF1556">
        <v>3.5</v>
      </c>
      <c r="AG1556">
        <v>4.4000000000000004</v>
      </c>
      <c r="AH1556" t="str">
        <f>IF(ai_ds_job_salaries_2026[[#This Row],[upskilling_hours_per_month]]&lt;=4,"Low",IF(ai_ds_job_salaries_2026[[#This Row],[upskilling_hours_per_month]]&lt;=8,"Standard","High"))</f>
        <v>Low</v>
      </c>
      <c r="AI1556" s="6">
        <f>ai_ds_job_salaries_2026[[#This Row],[Bonus ]]/100</f>
        <v>0.10199999999999999</v>
      </c>
      <c r="AJ1556">
        <v>0.10199999999999999</v>
      </c>
    </row>
    <row r="1557" spans="1:36" ht="15.95">
      <c r="A1557" t="s">
        <v>91</v>
      </c>
      <c r="B1557" t="s">
        <v>64</v>
      </c>
      <c r="C1557" t="s">
        <v>38</v>
      </c>
      <c r="D1557" t="s">
        <v>49</v>
      </c>
      <c r="E1557" t="s">
        <v>50</v>
      </c>
      <c r="F1557" t="e">
        <f>VLOOKUP(ai_ds_job_salaries_2026[[#This Row],[company_location]],#REF!,2,)</f>
        <v>#REF!</v>
      </c>
      <c r="G1557" t="s">
        <v>50</v>
      </c>
      <c r="H1557" t="e">
        <f>VLOOKUP(ai_ds_job_salaries_2026[[#This Row],[1]],#REF!,2,FALSE)</f>
        <v>#REF!</v>
      </c>
      <c r="I1557" t="s">
        <v>92</v>
      </c>
      <c r="J1557">
        <v>1</v>
      </c>
      <c r="K1557">
        <v>5</v>
      </c>
      <c r="L1557">
        <v>2</v>
      </c>
      <c r="M1557" t="s">
        <v>52</v>
      </c>
      <c r="N1557" t="s">
        <v>44</v>
      </c>
      <c r="O1557" t="b">
        <v>0</v>
      </c>
      <c r="P1557" t="b">
        <v>0</v>
      </c>
      <c r="Q1557">
        <v>7</v>
      </c>
      <c r="R1557">
        <v>1</v>
      </c>
      <c r="S1557">
        <v>43</v>
      </c>
      <c r="T1557">
        <v>48</v>
      </c>
      <c r="U1557" t="b">
        <v>1</v>
      </c>
      <c r="V1557">
        <v>12</v>
      </c>
      <c r="W1557">
        <v>0</v>
      </c>
      <c r="X1557" t="s">
        <v>54</v>
      </c>
      <c r="Y1557">
        <v>64072</v>
      </c>
      <c r="Z1557">
        <v>9.8000000000000007</v>
      </c>
      <c r="AA1557" s="17">
        <f>ai_ds_job_salaries_2026[[#This Row],[Bonus ]]/100</f>
        <v>0.10099999999999999</v>
      </c>
      <c r="AB1557" s="18">
        <v>10.1</v>
      </c>
      <c r="AC1557">
        <v>4.4000000000000004</v>
      </c>
      <c r="AD1557">
        <v>7</v>
      </c>
      <c r="AE1557" t="b">
        <v>0</v>
      </c>
      <c r="AF1557">
        <v>9.6999999999999993</v>
      </c>
      <c r="AG1557">
        <v>6.8</v>
      </c>
      <c r="AH1557" t="str">
        <f>IF(ai_ds_job_salaries_2026[[#This Row],[upskilling_hours_per_month]]&lt;=4,"Low",IF(ai_ds_job_salaries_2026[[#This Row],[upskilling_hours_per_month]]&lt;=8,"Standard","High"))</f>
        <v>High</v>
      </c>
      <c r="AI1557" s="6">
        <f>ai_ds_job_salaries_2026[[#This Row],[Bonus ]]/100</f>
        <v>0.10099999999999999</v>
      </c>
      <c r="AJ1557">
        <v>0.10099999999999999</v>
      </c>
    </row>
    <row r="1558" spans="1:36" ht="15.95">
      <c r="A1558" t="s">
        <v>36</v>
      </c>
      <c r="B1558" t="s">
        <v>64</v>
      </c>
      <c r="C1558" t="s">
        <v>48</v>
      </c>
      <c r="D1558" t="s">
        <v>57</v>
      </c>
      <c r="E1558" t="s">
        <v>79</v>
      </c>
      <c r="F1558" t="e">
        <f>VLOOKUP(ai_ds_job_salaries_2026[[#This Row],[company_location]],#REF!,2,)</f>
        <v>#REF!</v>
      </c>
      <c r="G1558" t="s">
        <v>79</v>
      </c>
      <c r="H1558" t="e">
        <f>VLOOKUP(ai_ds_job_salaries_2026[[#This Row],[1]],#REF!,2,FALSE)</f>
        <v>#REF!</v>
      </c>
      <c r="I1558" t="s">
        <v>70</v>
      </c>
      <c r="J1558">
        <v>0.5</v>
      </c>
      <c r="K1558">
        <v>7</v>
      </c>
      <c r="L1558">
        <v>5</v>
      </c>
      <c r="M1558" t="s">
        <v>43</v>
      </c>
      <c r="N1558" t="s">
        <v>44</v>
      </c>
      <c r="O1558" t="b">
        <v>0</v>
      </c>
      <c r="P1558" t="b">
        <v>0</v>
      </c>
      <c r="Q1558">
        <v>9</v>
      </c>
      <c r="R1558">
        <v>0</v>
      </c>
      <c r="S1558">
        <v>40</v>
      </c>
      <c r="T1558">
        <v>12</v>
      </c>
      <c r="U1558" t="b">
        <v>0</v>
      </c>
      <c r="V1558">
        <v>2</v>
      </c>
      <c r="W1558">
        <v>54</v>
      </c>
      <c r="X1558" t="s">
        <v>83</v>
      </c>
      <c r="Y1558">
        <v>69877</v>
      </c>
      <c r="Z1558">
        <v>25.2</v>
      </c>
      <c r="AA1558" s="17">
        <f>ai_ds_job_salaries_2026[[#This Row],[Bonus ]]/100</f>
        <v>6.5000000000000002E-2</v>
      </c>
      <c r="AB1558" s="18">
        <v>6.5</v>
      </c>
      <c r="AC1558">
        <v>6.2</v>
      </c>
      <c r="AD1558">
        <v>9</v>
      </c>
      <c r="AE1558" t="b">
        <v>1</v>
      </c>
      <c r="AF1558">
        <v>0</v>
      </c>
      <c r="AG1558">
        <v>6.9</v>
      </c>
      <c r="AH1558" t="str">
        <f>IF(ai_ds_job_salaries_2026[[#This Row],[upskilling_hours_per_month]]&lt;=4,"Low",IF(ai_ds_job_salaries_2026[[#This Row],[upskilling_hours_per_month]]&lt;=8,"Standard","High"))</f>
        <v>Low</v>
      </c>
      <c r="AI1558" s="6">
        <f>ai_ds_job_salaries_2026[[#This Row],[Bonus ]]/100</f>
        <v>6.5000000000000002E-2</v>
      </c>
      <c r="AJ1558">
        <v>6.5000000000000002E-2</v>
      </c>
    </row>
    <row r="1559" spans="1:36" ht="15.95">
      <c r="A1559" t="s">
        <v>36</v>
      </c>
      <c r="B1559" t="s">
        <v>47</v>
      </c>
      <c r="C1559" t="s">
        <v>48</v>
      </c>
      <c r="D1559" t="s">
        <v>57</v>
      </c>
      <c r="E1559" t="s">
        <v>98</v>
      </c>
      <c r="F1559" t="e">
        <f>VLOOKUP(ai_ds_job_salaries_2026[[#This Row],[company_location]],#REF!,2,)</f>
        <v>#REF!</v>
      </c>
      <c r="G1559" t="s">
        <v>98</v>
      </c>
      <c r="H1559" t="e">
        <f>VLOOKUP(ai_ds_job_salaries_2026[[#This Row],[1]],#REF!,2,FALSE)</f>
        <v>#REF!</v>
      </c>
      <c r="I1559" t="s">
        <v>80</v>
      </c>
      <c r="J1559">
        <v>0.5</v>
      </c>
      <c r="K1559">
        <v>9</v>
      </c>
      <c r="L1559">
        <v>0</v>
      </c>
      <c r="M1559" t="s">
        <v>89</v>
      </c>
      <c r="N1559" t="s">
        <v>44</v>
      </c>
      <c r="O1559" t="b">
        <v>0</v>
      </c>
      <c r="P1559" t="b">
        <v>0</v>
      </c>
      <c r="Q1559">
        <v>13</v>
      </c>
      <c r="R1559">
        <v>2</v>
      </c>
      <c r="S1559">
        <v>43</v>
      </c>
      <c r="T1559">
        <v>48</v>
      </c>
      <c r="U1559" t="b">
        <v>0</v>
      </c>
      <c r="V1559">
        <v>1</v>
      </c>
      <c r="W1559">
        <v>12</v>
      </c>
      <c r="X1559" t="s">
        <v>99</v>
      </c>
      <c r="Y1559">
        <v>98580</v>
      </c>
      <c r="Z1559">
        <v>0</v>
      </c>
      <c r="AA1559" s="17">
        <f>ai_ds_job_salaries_2026[[#This Row],[Bonus ]]/100</f>
        <v>0.16600000000000001</v>
      </c>
      <c r="AB1559" s="18">
        <v>16.600000000000001</v>
      </c>
      <c r="AC1559">
        <v>6.7</v>
      </c>
      <c r="AD1559">
        <v>3</v>
      </c>
      <c r="AE1559" t="b">
        <v>0</v>
      </c>
      <c r="AF1559">
        <v>9.6</v>
      </c>
      <c r="AG1559">
        <v>3.3</v>
      </c>
      <c r="AH1559" t="str">
        <f>IF(ai_ds_job_salaries_2026[[#This Row],[upskilling_hours_per_month]]&lt;=4,"Low",IF(ai_ds_job_salaries_2026[[#This Row],[upskilling_hours_per_month]]&lt;=8,"Standard","High"))</f>
        <v>High</v>
      </c>
      <c r="AI1559" s="6">
        <f>ai_ds_job_salaries_2026[[#This Row],[Bonus ]]/100</f>
        <v>0.16600000000000001</v>
      </c>
      <c r="AJ1559">
        <v>0.16600000000000001</v>
      </c>
    </row>
    <row r="1560" spans="1:36" ht="15.95">
      <c r="A1560" t="s">
        <v>66</v>
      </c>
      <c r="B1560" t="s">
        <v>64</v>
      </c>
      <c r="C1560" t="s">
        <v>48</v>
      </c>
      <c r="D1560" t="s">
        <v>39</v>
      </c>
      <c r="E1560" t="s">
        <v>79</v>
      </c>
      <c r="F1560" t="e">
        <f>VLOOKUP(ai_ds_job_salaries_2026[[#This Row],[company_location]],#REF!,2,)</f>
        <v>#REF!</v>
      </c>
      <c r="G1560" t="s">
        <v>79</v>
      </c>
      <c r="H1560" t="e">
        <f>VLOOKUP(ai_ds_job_salaries_2026[[#This Row],[1]],#REF!,2,FALSE)</f>
        <v>#REF!</v>
      </c>
      <c r="I1560" t="s">
        <v>73</v>
      </c>
      <c r="J1560">
        <v>0.5</v>
      </c>
      <c r="K1560">
        <v>6</v>
      </c>
      <c r="L1560">
        <v>5</v>
      </c>
      <c r="M1560" t="s">
        <v>59</v>
      </c>
      <c r="N1560" t="s">
        <v>53</v>
      </c>
      <c r="O1560" t="b">
        <v>0</v>
      </c>
      <c r="P1560" t="b">
        <v>1</v>
      </c>
      <c r="Q1560">
        <v>9</v>
      </c>
      <c r="R1560">
        <v>4</v>
      </c>
      <c r="S1560">
        <v>43</v>
      </c>
      <c r="T1560">
        <v>18</v>
      </c>
      <c r="U1560" t="b">
        <v>1</v>
      </c>
      <c r="V1560">
        <v>10</v>
      </c>
      <c r="W1560">
        <v>0</v>
      </c>
      <c r="X1560" t="s">
        <v>83</v>
      </c>
      <c r="Y1560">
        <v>52227</v>
      </c>
      <c r="Z1560">
        <v>18.399999999999999</v>
      </c>
      <c r="AA1560" s="17">
        <f>ai_ds_job_salaries_2026[[#This Row],[Bonus ]]/100</f>
        <v>4.2999999999999997E-2</v>
      </c>
      <c r="AB1560" s="18">
        <v>4.3</v>
      </c>
      <c r="AC1560">
        <v>6.8</v>
      </c>
      <c r="AD1560">
        <v>6</v>
      </c>
      <c r="AE1560" t="b">
        <v>0</v>
      </c>
      <c r="AF1560">
        <v>15</v>
      </c>
      <c r="AG1560">
        <v>3.8</v>
      </c>
      <c r="AH1560" t="str">
        <f>IF(ai_ds_job_salaries_2026[[#This Row],[upskilling_hours_per_month]]&lt;=4,"Low",IF(ai_ds_job_salaries_2026[[#This Row],[upskilling_hours_per_month]]&lt;=8,"Standard","High"))</f>
        <v>High</v>
      </c>
      <c r="AI1560" s="6">
        <f>ai_ds_job_salaries_2026[[#This Row],[Bonus ]]/100</f>
        <v>4.2999999999999997E-2</v>
      </c>
      <c r="AJ1560">
        <v>4.2999999999999997E-2</v>
      </c>
    </row>
    <row r="1561" spans="1:36" ht="15.95">
      <c r="A1561" t="s">
        <v>91</v>
      </c>
      <c r="B1561" t="s">
        <v>64</v>
      </c>
      <c r="C1561" t="s">
        <v>48</v>
      </c>
      <c r="D1561" t="s">
        <v>57</v>
      </c>
      <c r="E1561" t="s">
        <v>50</v>
      </c>
      <c r="F1561" t="e">
        <f>VLOOKUP(ai_ds_job_salaries_2026[[#This Row],[company_location]],#REF!,2,)</f>
        <v>#REF!</v>
      </c>
      <c r="G1561" t="s">
        <v>50</v>
      </c>
      <c r="H1561" t="e">
        <f>VLOOKUP(ai_ds_job_salaries_2026[[#This Row],[1]],#REF!,2,FALSE)</f>
        <v>#REF!</v>
      </c>
      <c r="I1561" t="s">
        <v>73</v>
      </c>
      <c r="J1561">
        <v>0</v>
      </c>
      <c r="K1561">
        <v>5</v>
      </c>
      <c r="L1561">
        <v>4</v>
      </c>
      <c r="M1561" t="s">
        <v>43</v>
      </c>
      <c r="N1561" t="s">
        <v>44</v>
      </c>
      <c r="O1561" t="b">
        <v>0</v>
      </c>
      <c r="P1561" t="b">
        <v>0</v>
      </c>
      <c r="Q1561">
        <v>12</v>
      </c>
      <c r="R1561">
        <v>2</v>
      </c>
      <c r="S1561">
        <v>38</v>
      </c>
      <c r="T1561">
        <v>24</v>
      </c>
      <c r="U1561" t="b">
        <v>1</v>
      </c>
      <c r="V1561">
        <v>3</v>
      </c>
      <c r="W1561">
        <v>6</v>
      </c>
      <c r="X1561" t="s">
        <v>54</v>
      </c>
      <c r="Y1561">
        <v>137120</v>
      </c>
      <c r="Z1561">
        <v>0</v>
      </c>
      <c r="AA1561" s="17">
        <f>ai_ds_job_salaries_2026[[#This Row],[Bonus ]]/100</f>
        <v>0.20399999999999999</v>
      </c>
      <c r="AB1561" s="18">
        <v>20.399999999999999</v>
      </c>
      <c r="AC1561">
        <v>8.3000000000000007</v>
      </c>
      <c r="AD1561">
        <v>5</v>
      </c>
      <c r="AE1561" t="b">
        <v>0</v>
      </c>
      <c r="AF1561">
        <v>6.1</v>
      </c>
      <c r="AG1561">
        <v>4.2</v>
      </c>
      <c r="AH1561" t="str">
        <f>IF(ai_ds_job_salaries_2026[[#This Row],[upskilling_hours_per_month]]&lt;=4,"Low",IF(ai_ds_job_salaries_2026[[#This Row],[upskilling_hours_per_month]]&lt;=8,"Standard","High"))</f>
        <v>Standard</v>
      </c>
      <c r="AI1561" s="6">
        <f>ai_ds_job_salaries_2026[[#This Row],[Bonus ]]/100</f>
        <v>0.20399999999999999</v>
      </c>
      <c r="AJ1561">
        <v>0.20399999999999999</v>
      </c>
    </row>
    <row r="1562" spans="1:36" ht="15.95">
      <c r="A1562" t="s">
        <v>91</v>
      </c>
      <c r="B1562" t="s">
        <v>56</v>
      </c>
      <c r="C1562" t="s">
        <v>48</v>
      </c>
      <c r="D1562" t="s">
        <v>57</v>
      </c>
      <c r="E1562" t="s">
        <v>82</v>
      </c>
      <c r="F1562" t="e">
        <f>VLOOKUP(ai_ds_job_salaries_2026[[#This Row],[company_location]],#REF!,2,)</f>
        <v>#REF!</v>
      </c>
      <c r="G1562" t="s">
        <v>82</v>
      </c>
      <c r="H1562" t="e">
        <f>VLOOKUP(ai_ds_job_salaries_2026[[#This Row],[1]],#REF!,2,FALSE)</f>
        <v>#REF!</v>
      </c>
      <c r="I1562" t="s">
        <v>51</v>
      </c>
      <c r="J1562">
        <v>1</v>
      </c>
      <c r="K1562">
        <v>2</v>
      </c>
      <c r="L1562">
        <v>10</v>
      </c>
      <c r="M1562" t="s">
        <v>52</v>
      </c>
      <c r="N1562" t="s">
        <v>44</v>
      </c>
      <c r="O1562" t="b">
        <v>0</v>
      </c>
      <c r="P1562" t="b">
        <v>0</v>
      </c>
      <c r="Q1562">
        <v>13</v>
      </c>
      <c r="R1562">
        <v>0</v>
      </c>
      <c r="S1562">
        <v>38</v>
      </c>
      <c r="T1562">
        <v>24</v>
      </c>
      <c r="U1562" t="b">
        <v>1</v>
      </c>
      <c r="V1562">
        <v>10</v>
      </c>
      <c r="W1562">
        <v>6</v>
      </c>
      <c r="X1562" t="s">
        <v>83</v>
      </c>
      <c r="Y1562">
        <v>60005</v>
      </c>
      <c r="Z1562">
        <v>6.8000000000000007</v>
      </c>
      <c r="AA1562" s="17">
        <f>ai_ds_job_salaries_2026[[#This Row],[Bonus ]]/100</f>
        <v>5.2999999999999999E-2</v>
      </c>
      <c r="AB1562" s="18">
        <v>5.3</v>
      </c>
      <c r="AC1562">
        <v>8.1</v>
      </c>
      <c r="AD1562">
        <v>7</v>
      </c>
      <c r="AE1562" t="b">
        <v>0</v>
      </c>
      <c r="AF1562">
        <v>9.6</v>
      </c>
      <c r="AG1562">
        <v>3.2</v>
      </c>
      <c r="AH1562" t="str">
        <f>IF(ai_ds_job_salaries_2026[[#This Row],[upskilling_hours_per_month]]&lt;=4,"Low",IF(ai_ds_job_salaries_2026[[#This Row],[upskilling_hours_per_month]]&lt;=8,"Standard","High"))</f>
        <v>High</v>
      </c>
      <c r="AI1562" s="6">
        <f>ai_ds_job_salaries_2026[[#This Row],[Bonus ]]/100</f>
        <v>5.2999999999999999E-2</v>
      </c>
      <c r="AJ1562">
        <v>5.2999999999999999E-2</v>
      </c>
    </row>
    <row r="1563" spans="1:36" ht="15.95">
      <c r="A1563" t="s">
        <v>46</v>
      </c>
      <c r="B1563" t="s">
        <v>47</v>
      </c>
      <c r="C1563" t="s">
        <v>48</v>
      </c>
      <c r="D1563" t="s">
        <v>57</v>
      </c>
      <c r="E1563" t="s">
        <v>41</v>
      </c>
      <c r="F1563" t="e">
        <f>VLOOKUP(ai_ds_job_salaries_2026[[#This Row],[company_location]],#REF!,2,)</f>
        <v>#REF!</v>
      </c>
      <c r="G1563" t="s">
        <v>41</v>
      </c>
      <c r="H1563" t="e">
        <f>VLOOKUP(ai_ds_job_salaries_2026[[#This Row],[1]],#REF!,2,FALSE)</f>
        <v>#REF!</v>
      </c>
      <c r="I1563" t="s">
        <v>58</v>
      </c>
      <c r="J1563">
        <v>0</v>
      </c>
      <c r="K1563">
        <v>7</v>
      </c>
      <c r="L1563">
        <v>1</v>
      </c>
      <c r="M1563" t="s">
        <v>43</v>
      </c>
      <c r="N1563" t="s">
        <v>90</v>
      </c>
      <c r="O1563" t="b">
        <v>1</v>
      </c>
      <c r="P1563" t="b">
        <v>0</v>
      </c>
      <c r="Q1563">
        <v>7</v>
      </c>
      <c r="R1563">
        <v>4</v>
      </c>
      <c r="S1563">
        <v>40</v>
      </c>
      <c r="T1563">
        <v>6</v>
      </c>
      <c r="U1563" t="b">
        <v>1</v>
      </c>
      <c r="V1563">
        <v>0</v>
      </c>
      <c r="W1563">
        <v>30</v>
      </c>
      <c r="X1563" t="s">
        <v>71</v>
      </c>
      <c r="Y1563">
        <v>131767</v>
      </c>
      <c r="Z1563">
        <v>21.7</v>
      </c>
      <c r="AA1563" s="17">
        <f>ai_ds_job_salaries_2026[[#This Row],[Bonus ]]/100</f>
        <v>9.1999999999999998E-2</v>
      </c>
      <c r="AB1563" s="18">
        <v>9.1999999999999993</v>
      </c>
      <c r="AC1563">
        <v>6.2</v>
      </c>
      <c r="AD1563">
        <v>4</v>
      </c>
      <c r="AE1563" t="b">
        <v>1</v>
      </c>
      <c r="AF1563">
        <v>8.6999999999999993</v>
      </c>
      <c r="AG1563">
        <v>6.5</v>
      </c>
      <c r="AH1563" t="str">
        <f>IF(ai_ds_job_salaries_2026[[#This Row],[upskilling_hours_per_month]]&lt;=4,"Low",IF(ai_ds_job_salaries_2026[[#This Row],[upskilling_hours_per_month]]&lt;=8,"Standard","High"))</f>
        <v>High</v>
      </c>
      <c r="AI1563" s="6">
        <f>ai_ds_job_salaries_2026[[#This Row],[Bonus ]]/100</f>
        <v>9.1999999999999998E-2</v>
      </c>
      <c r="AJ1563">
        <v>9.1999999999999998E-2</v>
      </c>
    </row>
    <row r="1564" spans="1:36" ht="15.95">
      <c r="A1564" t="s">
        <v>91</v>
      </c>
      <c r="B1564" t="s">
        <v>56</v>
      </c>
      <c r="C1564" t="s">
        <v>48</v>
      </c>
      <c r="D1564" t="s">
        <v>39</v>
      </c>
      <c r="E1564" t="s">
        <v>40</v>
      </c>
      <c r="F1564" t="e">
        <f>VLOOKUP(ai_ds_job_salaries_2026[[#This Row],[company_location]],#REF!,2,)</f>
        <v>#REF!</v>
      </c>
      <c r="G1564" t="s">
        <v>40</v>
      </c>
      <c r="H1564" t="e">
        <f>VLOOKUP(ai_ds_job_salaries_2026[[#This Row],[1]],#REF!,2,FALSE)</f>
        <v>#REF!</v>
      </c>
      <c r="I1564" t="s">
        <v>51</v>
      </c>
      <c r="J1564">
        <v>1</v>
      </c>
      <c r="K1564">
        <v>5</v>
      </c>
      <c r="L1564">
        <v>1</v>
      </c>
      <c r="M1564" t="s">
        <v>43</v>
      </c>
      <c r="N1564" t="s">
        <v>44</v>
      </c>
      <c r="O1564" t="b">
        <v>0</v>
      </c>
      <c r="P1564" t="b">
        <v>0</v>
      </c>
      <c r="Q1564">
        <v>8</v>
      </c>
      <c r="R1564">
        <v>1</v>
      </c>
      <c r="S1564">
        <v>55</v>
      </c>
      <c r="T1564">
        <v>36</v>
      </c>
      <c r="U1564" t="b">
        <v>0</v>
      </c>
      <c r="V1564">
        <v>3</v>
      </c>
      <c r="W1564">
        <v>24</v>
      </c>
      <c r="X1564" t="s">
        <v>45</v>
      </c>
      <c r="Y1564">
        <v>15013</v>
      </c>
      <c r="Z1564">
        <v>2.9000000000000004</v>
      </c>
      <c r="AA1564" s="17">
        <f>ai_ds_job_salaries_2026[[#This Row],[Bonus ]]/100</f>
        <v>1.8000000000000002E-2</v>
      </c>
      <c r="AB1564" s="18">
        <v>1.8</v>
      </c>
      <c r="AC1564">
        <v>6.2</v>
      </c>
      <c r="AD1564">
        <v>4</v>
      </c>
      <c r="AE1564" t="b">
        <v>0</v>
      </c>
      <c r="AF1564">
        <v>10.8</v>
      </c>
      <c r="AG1564">
        <v>6.5</v>
      </c>
      <c r="AH1564" t="str">
        <f>IF(ai_ds_job_salaries_2026[[#This Row],[upskilling_hours_per_month]]&lt;=4,"Low",IF(ai_ds_job_salaries_2026[[#This Row],[upskilling_hours_per_month]]&lt;=8,"Standard","High"))</f>
        <v>High</v>
      </c>
      <c r="AI1564" s="6">
        <f>ai_ds_job_salaries_2026[[#This Row],[Bonus ]]/100</f>
        <v>1.8000000000000002E-2</v>
      </c>
      <c r="AJ1564">
        <v>1.8000000000000002E-2</v>
      </c>
    </row>
    <row r="1565" spans="1:36" ht="15.95">
      <c r="A1565" t="s">
        <v>96</v>
      </c>
      <c r="B1565" t="s">
        <v>56</v>
      </c>
      <c r="C1565" t="s">
        <v>38</v>
      </c>
      <c r="D1565" t="s">
        <v>57</v>
      </c>
      <c r="E1565" t="s">
        <v>50</v>
      </c>
      <c r="F1565" t="e">
        <f>VLOOKUP(ai_ds_job_salaries_2026[[#This Row],[company_location]],#REF!,2,)</f>
        <v>#REF!</v>
      </c>
      <c r="G1565" t="s">
        <v>50</v>
      </c>
      <c r="H1565" t="e">
        <f>VLOOKUP(ai_ds_job_salaries_2026[[#This Row],[1]],#REF!,2,FALSE)</f>
        <v>#REF!</v>
      </c>
      <c r="I1565" t="s">
        <v>42</v>
      </c>
      <c r="J1565">
        <v>0.5</v>
      </c>
      <c r="K1565">
        <v>2</v>
      </c>
      <c r="L1565">
        <v>11</v>
      </c>
      <c r="M1565" t="s">
        <v>52</v>
      </c>
      <c r="N1565" t="s">
        <v>100</v>
      </c>
      <c r="O1565" t="b">
        <v>0</v>
      </c>
      <c r="P1565" t="b">
        <v>1</v>
      </c>
      <c r="Q1565">
        <v>4</v>
      </c>
      <c r="R1565">
        <v>1</v>
      </c>
      <c r="S1565">
        <v>44</v>
      </c>
      <c r="T1565">
        <v>6</v>
      </c>
      <c r="U1565" t="b">
        <v>0</v>
      </c>
      <c r="V1565">
        <v>2</v>
      </c>
      <c r="W1565">
        <v>6</v>
      </c>
      <c r="X1565" t="s">
        <v>54</v>
      </c>
      <c r="Y1565">
        <v>54986</v>
      </c>
      <c r="Z1565">
        <v>8.9</v>
      </c>
      <c r="AA1565" s="17">
        <f>ai_ds_job_salaries_2026[[#This Row],[Bonus ]]/100</f>
        <v>6.8000000000000005E-2</v>
      </c>
      <c r="AB1565" s="18">
        <v>6.8</v>
      </c>
      <c r="AC1565">
        <v>6.9</v>
      </c>
      <c r="AD1565">
        <v>2</v>
      </c>
      <c r="AE1565" t="b">
        <v>0</v>
      </c>
      <c r="AF1565">
        <v>9</v>
      </c>
      <c r="AG1565">
        <v>6.5</v>
      </c>
      <c r="AH1565" t="str">
        <f>IF(ai_ds_job_salaries_2026[[#This Row],[upskilling_hours_per_month]]&lt;=4,"Low",IF(ai_ds_job_salaries_2026[[#This Row],[upskilling_hours_per_month]]&lt;=8,"Standard","High"))</f>
        <v>High</v>
      </c>
      <c r="AI1565" s="6">
        <f>ai_ds_job_salaries_2026[[#This Row],[Bonus ]]/100</f>
        <v>6.8000000000000005E-2</v>
      </c>
      <c r="AJ1565">
        <v>6.8000000000000005E-2</v>
      </c>
    </row>
    <row r="1566" spans="1:36" ht="15.95">
      <c r="A1566" t="s">
        <v>36</v>
      </c>
      <c r="B1566" t="s">
        <v>64</v>
      </c>
      <c r="C1566" t="s">
        <v>48</v>
      </c>
      <c r="D1566" t="s">
        <v>57</v>
      </c>
      <c r="E1566" t="s">
        <v>40</v>
      </c>
      <c r="F1566" t="e">
        <f>VLOOKUP(ai_ds_job_salaries_2026[[#This Row],[company_location]],#REF!,2,)</f>
        <v>#REF!</v>
      </c>
      <c r="G1566" t="s">
        <v>40</v>
      </c>
      <c r="H1566" t="e">
        <f>VLOOKUP(ai_ds_job_salaries_2026[[#This Row],[1]],#REF!,2,FALSE)</f>
        <v>#REF!</v>
      </c>
      <c r="I1566" t="s">
        <v>80</v>
      </c>
      <c r="J1566">
        <v>0.5</v>
      </c>
      <c r="K1566">
        <v>9</v>
      </c>
      <c r="L1566">
        <v>10</v>
      </c>
      <c r="M1566" t="s">
        <v>89</v>
      </c>
      <c r="N1566" t="s">
        <v>53</v>
      </c>
      <c r="O1566" t="b">
        <v>0</v>
      </c>
      <c r="P1566" t="b">
        <v>0</v>
      </c>
      <c r="Q1566">
        <v>3</v>
      </c>
      <c r="R1566">
        <v>2</v>
      </c>
      <c r="S1566">
        <v>52</v>
      </c>
      <c r="T1566">
        <v>30</v>
      </c>
      <c r="U1566" t="b">
        <v>0</v>
      </c>
      <c r="V1566">
        <v>0</v>
      </c>
      <c r="W1566">
        <v>18</v>
      </c>
      <c r="X1566" t="s">
        <v>45</v>
      </c>
      <c r="Y1566">
        <v>24917</v>
      </c>
      <c r="Z1566">
        <v>7.1</v>
      </c>
      <c r="AA1566" s="17">
        <f>ai_ds_job_salaries_2026[[#This Row],[Bonus ]]/100</f>
        <v>5.0999999999999997E-2</v>
      </c>
      <c r="AB1566" s="18">
        <v>5.0999999999999996</v>
      </c>
      <c r="AC1566">
        <v>7.9</v>
      </c>
      <c r="AD1566">
        <v>3</v>
      </c>
      <c r="AE1566" t="b">
        <v>0</v>
      </c>
      <c r="AF1566">
        <v>9.6999999999999993</v>
      </c>
      <c r="AG1566">
        <v>7.1</v>
      </c>
      <c r="AH1566" t="str">
        <f>IF(ai_ds_job_salaries_2026[[#This Row],[upskilling_hours_per_month]]&lt;=4,"Low",IF(ai_ds_job_salaries_2026[[#This Row],[upskilling_hours_per_month]]&lt;=8,"Standard","High"))</f>
        <v>High</v>
      </c>
      <c r="AI1566" s="6">
        <f>ai_ds_job_salaries_2026[[#This Row],[Bonus ]]/100</f>
        <v>5.0999999999999997E-2</v>
      </c>
      <c r="AJ1566">
        <v>5.0999999999999997E-2</v>
      </c>
    </row>
    <row r="1567" spans="1:36" ht="15.95">
      <c r="A1567" t="s">
        <v>46</v>
      </c>
      <c r="B1567" t="s">
        <v>56</v>
      </c>
      <c r="C1567" t="s">
        <v>48</v>
      </c>
      <c r="D1567" t="s">
        <v>39</v>
      </c>
      <c r="E1567" t="s">
        <v>50</v>
      </c>
      <c r="F1567" t="e">
        <f>VLOOKUP(ai_ds_job_salaries_2026[[#This Row],[company_location]],#REF!,2,)</f>
        <v>#REF!</v>
      </c>
      <c r="G1567" t="s">
        <v>50</v>
      </c>
      <c r="H1567" t="e">
        <f>VLOOKUP(ai_ds_job_salaries_2026[[#This Row],[1]],#REF!,2,FALSE)</f>
        <v>#REF!</v>
      </c>
      <c r="I1567" t="s">
        <v>80</v>
      </c>
      <c r="J1567">
        <v>1</v>
      </c>
      <c r="K1567">
        <v>0</v>
      </c>
      <c r="L1567">
        <v>6</v>
      </c>
      <c r="M1567" t="s">
        <v>43</v>
      </c>
      <c r="N1567" t="s">
        <v>44</v>
      </c>
      <c r="O1567" t="b">
        <v>1</v>
      </c>
      <c r="P1567" t="b">
        <v>0</v>
      </c>
      <c r="Q1567">
        <v>8</v>
      </c>
      <c r="R1567">
        <v>2</v>
      </c>
      <c r="S1567">
        <v>43</v>
      </c>
      <c r="T1567">
        <v>24</v>
      </c>
      <c r="U1567" t="b">
        <v>1</v>
      </c>
      <c r="V1567">
        <v>18</v>
      </c>
      <c r="W1567">
        <v>12</v>
      </c>
      <c r="X1567" t="s">
        <v>54</v>
      </c>
      <c r="Y1567">
        <v>83115</v>
      </c>
      <c r="Z1567">
        <v>19.3</v>
      </c>
      <c r="AA1567" s="17">
        <f>ai_ds_job_salaries_2026[[#This Row],[Bonus ]]/100</f>
        <v>3.4000000000000002E-2</v>
      </c>
      <c r="AB1567" s="18">
        <v>3.4</v>
      </c>
      <c r="AC1567">
        <v>7.7</v>
      </c>
      <c r="AD1567">
        <v>2</v>
      </c>
      <c r="AE1567" t="b">
        <v>0</v>
      </c>
      <c r="AF1567">
        <v>13.6</v>
      </c>
      <c r="AG1567">
        <v>4.4000000000000004</v>
      </c>
      <c r="AH1567" t="str">
        <f>IF(ai_ds_job_salaries_2026[[#This Row],[upskilling_hours_per_month]]&lt;=4,"Low",IF(ai_ds_job_salaries_2026[[#This Row],[upskilling_hours_per_month]]&lt;=8,"Standard","High"))</f>
        <v>High</v>
      </c>
      <c r="AI1567" s="6">
        <f>ai_ds_job_salaries_2026[[#This Row],[Bonus ]]/100</f>
        <v>3.4000000000000002E-2</v>
      </c>
      <c r="AJ1567">
        <v>3.4000000000000002E-2</v>
      </c>
    </row>
    <row r="1568" spans="1:36" ht="15.95">
      <c r="A1568" t="s">
        <v>60</v>
      </c>
      <c r="B1568" t="s">
        <v>47</v>
      </c>
      <c r="C1568" t="s">
        <v>48</v>
      </c>
      <c r="D1568" t="s">
        <v>57</v>
      </c>
      <c r="E1568" t="s">
        <v>98</v>
      </c>
      <c r="F1568" t="e">
        <f>VLOOKUP(ai_ds_job_salaries_2026[[#This Row],[company_location]],#REF!,2,)</f>
        <v>#REF!</v>
      </c>
      <c r="G1568" t="s">
        <v>98</v>
      </c>
      <c r="H1568" t="e">
        <f>VLOOKUP(ai_ds_job_salaries_2026[[#This Row],[1]],#REF!,2,FALSE)</f>
        <v>#REF!</v>
      </c>
      <c r="I1568" t="s">
        <v>51</v>
      </c>
      <c r="J1568">
        <v>0</v>
      </c>
      <c r="K1568">
        <v>12</v>
      </c>
      <c r="L1568">
        <v>4</v>
      </c>
      <c r="M1568" t="s">
        <v>52</v>
      </c>
      <c r="N1568" t="s">
        <v>62</v>
      </c>
      <c r="O1568" t="b">
        <v>0</v>
      </c>
      <c r="P1568" t="b">
        <v>0</v>
      </c>
      <c r="Q1568">
        <v>5</v>
      </c>
      <c r="R1568">
        <v>2</v>
      </c>
      <c r="S1568">
        <v>42</v>
      </c>
      <c r="T1568">
        <v>54</v>
      </c>
      <c r="U1568" t="b">
        <v>0</v>
      </c>
      <c r="V1568">
        <v>4</v>
      </c>
      <c r="W1568">
        <v>18</v>
      </c>
      <c r="X1568" t="s">
        <v>99</v>
      </c>
      <c r="Y1568">
        <v>117317</v>
      </c>
      <c r="Z1568">
        <v>7.6</v>
      </c>
      <c r="AA1568" s="17">
        <f>ai_ds_job_salaries_2026[[#This Row],[Bonus ]]/100</f>
        <v>0.159</v>
      </c>
      <c r="AB1568" s="18">
        <v>15.9</v>
      </c>
      <c r="AC1568">
        <v>8.3000000000000007</v>
      </c>
      <c r="AD1568">
        <v>3</v>
      </c>
      <c r="AE1568" t="b">
        <v>0</v>
      </c>
      <c r="AF1568">
        <v>13.4</v>
      </c>
      <c r="AG1568">
        <v>3.2</v>
      </c>
      <c r="AH1568" t="str">
        <f>IF(ai_ds_job_salaries_2026[[#This Row],[upskilling_hours_per_month]]&lt;=4,"Low",IF(ai_ds_job_salaries_2026[[#This Row],[upskilling_hours_per_month]]&lt;=8,"Standard","High"))</f>
        <v>High</v>
      </c>
      <c r="AI1568" s="6">
        <f>ai_ds_job_salaries_2026[[#This Row],[Bonus ]]/100</f>
        <v>0.159</v>
      </c>
      <c r="AJ1568">
        <v>0.159</v>
      </c>
    </row>
    <row r="1569" spans="1:36" ht="15.95">
      <c r="A1569" t="s">
        <v>91</v>
      </c>
      <c r="B1569" t="s">
        <v>64</v>
      </c>
      <c r="C1569" t="s">
        <v>48</v>
      </c>
      <c r="D1569" t="s">
        <v>57</v>
      </c>
      <c r="E1569" t="s">
        <v>79</v>
      </c>
      <c r="F1569" t="e">
        <f>VLOOKUP(ai_ds_job_salaries_2026[[#This Row],[company_location]],#REF!,2,)</f>
        <v>#REF!</v>
      </c>
      <c r="G1569" t="s">
        <v>79</v>
      </c>
      <c r="H1569" t="e">
        <f>VLOOKUP(ai_ds_job_salaries_2026[[#This Row],[1]],#REF!,2,FALSE)</f>
        <v>#REF!</v>
      </c>
      <c r="I1569" t="s">
        <v>80</v>
      </c>
      <c r="J1569">
        <v>0</v>
      </c>
      <c r="K1569">
        <v>9</v>
      </c>
      <c r="L1569">
        <v>0</v>
      </c>
      <c r="M1569" t="s">
        <v>89</v>
      </c>
      <c r="N1569" t="s">
        <v>90</v>
      </c>
      <c r="O1569" t="b">
        <v>0</v>
      </c>
      <c r="P1569" t="b">
        <v>0</v>
      </c>
      <c r="Q1569">
        <v>7</v>
      </c>
      <c r="R1569">
        <v>1</v>
      </c>
      <c r="S1569">
        <v>31</v>
      </c>
      <c r="T1569">
        <v>54</v>
      </c>
      <c r="U1569" t="b">
        <v>0</v>
      </c>
      <c r="V1569">
        <v>1</v>
      </c>
      <c r="W1569">
        <v>0</v>
      </c>
      <c r="X1569" t="s">
        <v>83</v>
      </c>
      <c r="Y1569">
        <v>99484</v>
      </c>
      <c r="Z1569">
        <v>2.9000000000000004</v>
      </c>
      <c r="AA1569" s="17">
        <f>ai_ds_job_salaries_2026[[#This Row],[Bonus ]]/100</f>
        <v>3.6000000000000004E-2</v>
      </c>
      <c r="AB1569" s="18">
        <v>3.6</v>
      </c>
      <c r="AC1569">
        <v>7.3</v>
      </c>
      <c r="AD1569">
        <v>3</v>
      </c>
      <c r="AE1569" t="b">
        <v>0</v>
      </c>
      <c r="AF1569">
        <v>11.1</v>
      </c>
      <c r="AG1569">
        <v>5.0999999999999996</v>
      </c>
      <c r="AH1569" t="str">
        <f>IF(ai_ds_job_salaries_2026[[#This Row],[upskilling_hours_per_month]]&lt;=4,"Low",IF(ai_ds_job_salaries_2026[[#This Row],[upskilling_hours_per_month]]&lt;=8,"Standard","High"))</f>
        <v>High</v>
      </c>
      <c r="AI1569" s="6">
        <f>ai_ds_job_salaries_2026[[#This Row],[Bonus ]]/100</f>
        <v>3.6000000000000004E-2</v>
      </c>
      <c r="AJ1569">
        <v>3.6000000000000004E-2</v>
      </c>
    </row>
    <row r="1570" spans="1:36" ht="15.95">
      <c r="A1570" t="s">
        <v>96</v>
      </c>
      <c r="B1570" t="s">
        <v>64</v>
      </c>
      <c r="C1570" t="s">
        <v>81</v>
      </c>
      <c r="D1570" t="s">
        <v>39</v>
      </c>
      <c r="E1570" t="s">
        <v>40</v>
      </c>
      <c r="F1570" t="e">
        <f>VLOOKUP(ai_ds_job_salaries_2026[[#This Row],[company_location]],#REF!,2,)</f>
        <v>#REF!</v>
      </c>
      <c r="G1570" t="s">
        <v>40</v>
      </c>
      <c r="H1570" t="e">
        <f>VLOOKUP(ai_ds_job_salaries_2026[[#This Row],[1]],#REF!,2,FALSE)</f>
        <v>#REF!</v>
      </c>
      <c r="I1570" t="s">
        <v>70</v>
      </c>
      <c r="J1570">
        <v>0.5</v>
      </c>
      <c r="K1570">
        <v>6</v>
      </c>
      <c r="L1570">
        <v>10</v>
      </c>
      <c r="M1570" t="s">
        <v>74</v>
      </c>
      <c r="N1570" t="s">
        <v>100</v>
      </c>
      <c r="O1570" t="b">
        <v>0</v>
      </c>
      <c r="P1570" t="b">
        <v>0</v>
      </c>
      <c r="Q1570">
        <v>9</v>
      </c>
      <c r="R1570">
        <v>1</v>
      </c>
      <c r="S1570">
        <v>51</v>
      </c>
      <c r="T1570">
        <v>54</v>
      </c>
      <c r="U1570" t="b">
        <v>0</v>
      </c>
      <c r="V1570">
        <v>4</v>
      </c>
      <c r="W1570">
        <v>48</v>
      </c>
      <c r="X1570" t="s">
        <v>45</v>
      </c>
      <c r="Y1570">
        <v>25035</v>
      </c>
      <c r="Z1570">
        <v>29.4</v>
      </c>
      <c r="AA1570" s="17">
        <f>ai_ds_job_salaries_2026[[#This Row],[Bonus ]]/100</f>
        <v>0.16899999999999998</v>
      </c>
      <c r="AB1570" s="18">
        <v>16.899999999999999</v>
      </c>
      <c r="AC1570">
        <v>5.5</v>
      </c>
      <c r="AD1570">
        <v>5</v>
      </c>
      <c r="AE1570" t="b">
        <v>0</v>
      </c>
      <c r="AF1570">
        <v>11.4</v>
      </c>
      <c r="AG1570">
        <v>4.4000000000000004</v>
      </c>
      <c r="AH1570" t="str">
        <f>IF(ai_ds_job_salaries_2026[[#This Row],[upskilling_hours_per_month]]&lt;=4,"Low",IF(ai_ds_job_salaries_2026[[#This Row],[upskilling_hours_per_month]]&lt;=8,"Standard","High"))</f>
        <v>High</v>
      </c>
      <c r="AI1570" s="6">
        <f>ai_ds_job_salaries_2026[[#This Row],[Bonus ]]/100</f>
        <v>0.16899999999999998</v>
      </c>
      <c r="AJ1570">
        <v>0.16899999999999998</v>
      </c>
    </row>
    <row r="1571" spans="1:36" ht="15.95">
      <c r="A1571" t="s">
        <v>91</v>
      </c>
      <c r="B1571" t="s">
        <v>56</v>
      </c>
      <c r="C1571" t="s">
        <v>48</v>
      </c>
      <c r="D1571" t="s">
        <v>57</v>
      </c>
      <c r="E1571" t="s">
        <v>50</v>
      </c>
      <c r="F1571" t="e">
        <f>VLOOKUP(ai_ds_job_salaries_2026[[#This Row],[company_location]],#REF!,2,)</f>
        <v>#REF!</v>
      </c>
      <c r="G1571" t="s">
        <v>50</v>
      </c>
      <c r="H1571" t="e">
        <f>VLOOKUP(ai_ds_job_salaries_2026[[#This Row],[1]],#REF!,2,FALSE)</f>
        <v>#REF!</v>
      </c>
      <c r="I1571" t="s">
        <v>42</v>
      </c>
      <c r="J1571">
        <v>0.5</v>
      </c>
      <c r="K1571">
        <v>5</v>
      </c>
      <c r="L1571">
        <v>4</v>
      </c>
      <c r="M1571" t="s">
        <v>52</v>
      </c>
      <c r="N1571" t="s">
        <v>44</v>
      </c>
      <c r="O1571" t="b">
        <v>0</v>
      </c>
      <c r="P1571" t="b">
        <v>0</v>
      </c>
      <c r="Q1571">
        <v>9</v>
      </c>
      <c r="R1571">
        <v>2</v>
      </c>
      <c r="S1571">
        <v>38</v>
      </c>
      <c r="T1571">
        <v>54</v>
      </c>
      <c r="U1571" t="b">
        <v>1</v>
      </c>
      <c r="V1571">
        <v>17</v>
      </c>
      <c r="W1571">
        <v>48</v>
      </c>
      <c r="X1571" t="s">
        <v>54</v>
      </c>
      <c r="Y1571">
        <v>98464</v>
      </c>
      <c r="Z1571">
        <v>0</v>
      </c>
      <c r="AA1571" s="17">
        <f>ai_ds_job_salaries_2026[[#This Row],[Bonus ]]/100</f>
        <v>0.13200000000000001</v>
      </c>
      <c r="AB1571" s="18">
        <v>13.2</v>
      </c>
      <c r="AC1571">
        <v>6.9</v>
      </c>
      <c r="AD1571">
        <v>9</v>
      </c>
      <c r="AE1571" t="b">
        <v>0</v>
      </c>
      <c r="AF1571">
        <v>12.5</v>
      </c>
      <c r="AG1571">
        <v>2.8</v>
      </c>
      <c r="AH1571" t="str">
        <f>IF(ai_ds_job_salaries_2026[[#This Row],[upskilling_hours_per_month]]&lt;=4,"Low",IF(ai_ds_job_salaries_2026[[#This Row],[upskilling_hours_per_month]]&lt;=8,"Standard","High"))</f>
        <v>High</v>
      </c>
      <c r="AI1571" s="6">
        <f>ai_ds_job_salaries_2026[[#This Row],[Bonus ]]/100</f>
        <v>0.13200000000000001</v>
      </c>
      <c r="AJ1571">
        <v>0.13200000000000001</v>
      </c>
    </row>
    <row r="1572" spans="1:36" ht="15.95">
      <c r="A1572" t="s">
        <v>66</v>
      </c>
      <c r="B1572" t="s">
        <v>37</v>
      </c>
      <c r="C1572" t="s">
        <v>48</v>
      </c>
      <c r="D1572" t="s">
        <v>49</v>
      </c>
      <c r="E1572" t="s">
        <v>50</v>
      </c>
      <c r="F1572" t="e">
        <f>VLOOKUP(ai_ds_job_salaries_2026[[#This Row],[company_location]],#REF!,2,)</f>
        <v>#REF!</v>
      </c>
      <c r="G1572" t="s">
        <v>50</v>
      </c>
      <c r="H1572" t="e">
        <f>VLOOKUP(ai_ds_job_salaries_2026[[#This Row],[1]],#REF!,2,FALSE)</f>
        <v>#REF!</v>
      </c>
      <c r="I1572" t="s">
        <v>80</v>
      </c>
      <c r="J1572">
        <v>0</v>
      </c>
      <c r="K1572">
        <v>16</v>
      </c>
      <c r="L1572">
        <v>6</v>
      </c>
      <c r="M1572" t="s">
        <v>52</v>
      </c>
      <c r="N1572" t="s">
        <v>44</v>
      </c>
      <c r="O1572" t="b">
        <v>0</v>
      </c>
      <c r="P1572" t="b">
        <v>1</v>
      </c>
      <c r="Q1572">
        <v>7</v>
      </c>
      <c r="R1572">
        <v>1</v>
      </c>
      <c r="S1572">
        <v>56</v>
      </c>
      <c r="T1572">
        <v>0</v>
      </c>
      <c r="U1572" t="b">
        <v>1</v>
      </c>
      <c r="V1572">
        <v>6</v>
      </c>
      <c r="W1572">
        <v>30</v>
      </c>
      <c r="X1572" t="s">
        <v>54</v>
      </c>
      <c r="Y1572">
        <v>219995</v>
      </c>
      <c r="Z1572">
        <v>0</v>
      </c>
      <c r="AA1572" s="17">
        <f>ai_ds_job_salaries_2026[[#This Row],[Bonus ]]/100</f>
        <v>0.16600000000000001</v>
      </c>
      <c r="AB1572" s="18">
        <v>16.600000000000001</v>
      </c>
      <c r="AC1572">
        <v>4.9000000000000004</v>
      </c>
      <c r="AD1572">
        <v>6</v>
      </c>
      <c r="AE1572" t="b">
        <v>0</v>
      </c>
      <c r="AF1572">
        <v>3.7</v>
      </c>
      <c r="AG1572">
        <v>5.0999999999999996</v>
      </c>
      <c r="AH1572" t="str">
        <f>IF(ai_ds_job_salaries_2026[[#This Row],[upskilling_hours_per_month]]&lt;=4,"Low",IF(ai_ds_job_salaries_2026[[#This Row],[upskilling_hours_per_month]]&lt;=8,"Standard","High"))</f>
        <v>Low</v>
      </c>
      <c r="AI1572" s="6">
        <f>ai_ds_job_salaries_2026[[#This Row],[Bonus ]]/100</f>
        <v>0.16600000000000001</v>
      </c>
      <c r="AJ1572">
        <v>0.16600000000000001</v>
      </c>
    </row>
    <row r="1573" spans="1:36" ht="15.95">
      <c r="A1573" t="s">
        <v>69</v>
      </c>
      <c r="B1573" t="s">
        <v>47</v>
      </c>
      <c r="C1573" t="s">
        <v>81</v>
      </c>
      <c r="D1573" t="s">
        <v>49</v>
      </c>
      <c r="E1573" t="s">
        <v>82</v>
      </c>
      <c r="F1573" t="e">
        <f>VLOOKUP(ai_ds_job_salaries_2026[[#This Row],[company_location]],#REF!,2,)</f>
        <v>#REF!</v>
      </c>
      <c r="G1573" t="s">
        <v>82</v>
      </c>
      <c r="H1573" t="e">
        <f>VLOOKUP(ai_ds_job_salaries_2026[[#This Row],[1]],#REF!,2,FALSE)</f>
        <v>#REF!</v>
      </c>
      <c r="I1573" t="s">
        <v>70</v>
      </c>
      <c r="J1573">
        <v>1</v>
      </c>
      <c r="K1573">
        <v>10</v>
      </c>
      <c r="L1573">
        <v>0</v>
      </c>
      <c r="M1573" t="s">
        <v>74</v>
      </c>
      <c r="N1573" t="s">
        <v>44</v>
      </c>
      <c r="O1573" t="b">
        <v>0</v>
      </c>
      <c r="P1573" t="b">
        <v>0</v>
      </c>
      <c r="Q1573">
        <v>10</v>
      </c>
      <c r="R1573">
        <v>1</v>
      </c>
      <c r="S1573">
        <v>49</v>
      </c>
      <c r="T1573">
        <v>42</v>
      </c>
      <c r="U1573" t="b">
        <v>1</v>
      </c>
      <c r="V1573">
        <v>10</v>
      </c>
      <c r="W1573">
        <v>24</v>
      </c>
      <c r="X1573" t="s">
        <v>83</v>
      </c>
      <c r="Y1573">
        <v>89893</v>
      </c>
      <c r="Z1573">
        <v>4.1000000000000005</v>
      </c>
      <c r="AA1573" s="17">
        <f>ai_ds_job_salaries_2026[[#This Row],[Bonus ]]/100</f>
        <v>8.1000000000000003E-2</v>
      </c>
      <c r="AB1573" s="18">
        <v>8.1</v>
      </c>
      <c r="AC1573">
        <v>7.2</v>
      </c>
      <c r="AD1573">
        <v>5</v>
      </c>
      <c r="AE1573" t="b">
        <v>0</v>
      </c>
      <c r="AF1573">
        <v>14.1</v>
      </c>
      <c r="AG1573">
        <v>2.5</v>
      </c>
      <c r="AH1573" t="str">
        <f>IF(ai_ds_job_salaries_2026[[#This Row],[upskilling_hours_per_month]]&lt;=4,"Low",IF(ai_ds_job_salaries_2026[[#This Row],[upskilling_hours_per_month]]&lt;=8,"Standard","High"))</f>
        <v>High</v>
      </c>
      <c r="AI1573" s="6">
        <f>ai_ds_job_salaries_2026[[#This Row],[Bonus ]]/100</f>
        <v>8.1000000000000003E-2</v>
      </c>
      <c r="AJ1573">
        <v>8.1000000000000003E-2</v>
      </c>
    </row>
    <row r="1574" spans="1:36" ht="15.95">
      <c r="A1574" t="s">
        <v>36</v>
      </c>
      <c r="B1574" t="s">
        <v>56</v>
      </c>
      <c r="C1574" t="s">
        <v>48</v>
      </c>
      <c r="D1574" t="s">
        <v>39</v>
      </c>
      <c r="E1574" t="s">
        <v>50</v>
      </c>
      <c r="F1574" t="e">
        <f>VLOOKUP(ai_ds_job_salaries_2026[[#This Row],[company_location]],#REF!,2,)</f>
        <v>#REF!</v>
      </c>
      <c r="G1574" t="s">
        <v>50</v>
      </c>
      <c r="H1574" t="e">
        <f>VLOOKUP(ai_ds_job_salaries_2026[[#This Row],[1]],#REF!,2,FALSE)</f>
        <v>#REF!</v>
      </c>
      <c r="I1574" t="s">
        <v>73</v>
      </c>
      <c r="J1574">
        <v>0.5</v>
      </c>
      <c r="K1574">
        <v>5</v>
      </c>
      <c r="L1574">
        <v>2</v>
      </c>
      <c r="M1574" t="s">
        <v>52</v>
      </c>
      <c r="N1574" t="s">
        <v>100</v>
      </c>
      <c r="O1574" t="b">
        <v>0</v>
      </c>
      <c r="P1574" t="b">
        <v>0</v>
      </c>
      <c r="Q1574">
        <v>8</v>
      </c>
      <c r="R1574">
        <v>1</v>
      </c>
      <c r="S1574">
        <v>33</v>
      </c>
      <c r="T1574">
        <v>12</v>
      </c>
      <c r="U1574" t="b">
        <v>1</v>
      </c>
      <c r="V1574">
        <v>14</v>
      </c>
      <c r="W1574">
        <v>6</v>
      </c>
      <c r="X1574" t="s">
        <v>54</v>
      </c>
      <c r="Y1574">
        <v>48605</v>
      </c>
      <c r="Z1574">
        <v>34.1</v>
      </c>
      <c r="AA1574" s="17">
        <f>ai_ds_job_salaries_2026[[#This Row],[Bonus ]]/100</f>
        <v>6.4000000000000001E-2</v>
      </c>
      <c r="AB1574" s="18">
        <v>6.4</v>
      </c>
      <c r="AC1574">
        <v>6.1</v>
      </c>
      <c r="AD1574">
        <v>3</v>
      </c>
      <c r="AE1574" t="b">
        <v>0</v>
      </c>
      <c r="AF1574">
        <v>3.7</v>
      </c>
      <c r="AG1574">
        <v>7.5</v>
      </c>
      <c r="AH1574" t="str">
        <f>IF(ai_ds_job_salaries_2026[[#This Row],[upskilling_hours_per_month]]&lt;=4,"Low",IF(ai_ds_job_salaries_2026[[#This Row],[upskilling_hours_per_month]]&lt;=8,"Standard","High"))</f>
        <v>Low</v>
      </c>
      <c r="AI1574" s="6">
        <f>ai_ds_job_salaries_2026[[#This Row],[Bonus ]]/100</f>
        <v>6.4000000000000001E-2</v>
      </c>
      <c r="AJ1574">
        <v>6.4000000000000001E-2</v>
      </c>
    </row>
    <row r="1575" spans="1:36" ht="15.95">
      <c r="A1575" t="s">
        <v>55</v>
      </c>
      <c r="B1575" t="s">
        <v>37</v>
      </c>
      <c r="C1575" t="s">
        <v>48</v>
      </c>
      <c r="D1575" t="s">
        <v>49</v>
      </c>
      <c r="E1575" t="s">
        <v>50</v>
      </c>
      <c r="F1575" t="e">
        <f>VLOOKUP(ai_ds_job_salaries_2026[[#This Row],[company_location]],#REF!,2,)</f>
        <v>#REF!</v>
      </c>
      <c r="G1575" t="s">
        <v>98</v>
      </c>
      <c r="H1575" t="e">
        <f>VLOOKUP(ai_ds_job_salaries_2026[[#This Row],[1]],#REF!,2,FALSE)</f>
        <v>#REF!</v>
      </c>
      <c r="I1575" t="s">
        <v>70</v>
      </c>
      <c r="J1575">
        <v>0</v>
      </c>
      <c r="K1575">
        <v>18</v>
      </c>
      <c r="L1575">
        <v>1</v>
      </c>
      <c r="M1575" t="s">
        <v>43</v>
      </c>
      <c r="N1575" t="s">
        <v>44</v>
      </c>
      <c r="O1575" t="b">
        <v>1</v>
      </c>
      <c r="P1575" t="b">
        <v>1</v>
      </c>
      <c r="Q1575">
        <v>9</v>
      </c>
      <c r="R1575">
        <v>4</v>
      </c>
      <c r="S1575">
        <v>35</v>
      </c>
      <c r="T1575">
        <v>36</v>
      </c>
      <c r="U1575" t="b">
        <v>1</v>
      </c>
      <c r="V1575">
        <v>7</v>
      </c>
      <c r="W1575">
        <v>48</v>
      </c>
      <c r="X1575" t="s">
        <v>54</v>
      </c>
      <c r="Y1575">
        <v>309068</v>
      </c>
      <c r="Z1575">
        <v>0</v>
      </c>
      <c r="AA1575" s="17">
        <f>ai_ds_job_salaries_2026[[#This Row],[Bonus ]]/100</f>
        <v>0.20199999999999999</v>
      </c>
      <c r="AB1575" s="18">
        <v>20.2</v>
      </c>
      <c r="AC1575">
        <v>8.4</v>
      </c>
      <c r="AD1575">
        <v>4</v>
      </c>
      <c r="AE1575" t="b">
        <v>0</v>
      </c>
      <c r="AF1575">
        <v>9</v>
      </c>
      <c r="AG1575">
        <v>2.8</v>
      </c>
      <c r="AH1575" t="str">
        <f>IF(ai_ds_job_salaries_2026[[#This Row],[upskilling_hours_per_month]]&lt;=4,"Low",IF(ai_ds_job_salaries_2026[[#This Row],[upskilling_hours_per_month]]&lt;=8,"Standard","High"))</f>
        <v>High</v>
      </c>
      <c r="AI1575" s="6">
        <f>ai_ds_job_salaries_2026[[#This Row],[Bonus ]]/100</f>
        <v>0.20199999999999999</v>
      </c>
      <c r="AJ1575">
        <v>0.20199999999999999</v>
      </c>
    </row>
    <row r="1576" spans="1:36" ht="15.95">
      <c r="A1576" t="s">
        <v>96</v>
      </c>
      <c r="B1576" t="s">
        <v>37</v>
      </c>
      <c r="C1576" t="s">
        <v>78</v>
      </c>
      <c r="D1576" t="s">
        <v>39</v>
      </c>
      <c r="E1576" t="s">
        <v>40</v>
      </c>
      <c r="F1576" t="e">
        <f>VLOOKUP(ai_ds_job_salaries_2026[[#This Row],[company_location]],#REF!,2,)</f>
        <v>#REF!</v>
      </c>
      <c r="G1576" t="s">
        <v>40</v>
      </c>
      <c r="H1576" t="e">
        <f>VLOOKUP(ai_ds_job_salaries_2026[[#This Row],[1]],#REF!,2,FALSE)</f>
        <v>#REF!</v>
      </c>
      <c r="I1576" t="s">
        <v>58</v>
      </c>
      <c r="J1576">
        <v>1</v>
      </c>
      <c r="K1576">
        <v>14</v>
      </c>
      <c r="L1576">
        <v>6</v>
      </c>
      <c r="M1576" t="s">
        <v>43</v>
      </c>
      <c r="N1576" t="s">
        <v>95</v>
      </c>
      <c r="O1576" t="b">
        <v>0</v>
      </c>
      <c r="P1576" t="b">
        <v>1</v>
      </c>
      <c r="Q1576">
        <v>7</v>
      </c>
      <c r="R1576">
        <v>2</v>
      </c>
      <c r="S1576">
        <v>39</v>
      </c>
      <c r="T1576">
        <v>0</v>
      </c>
      <c r="U1576" t="b">
        <v>0</v>
      </c>
      <c r="V1576">
        <v>4</v>
      </c>
      <c r="W1576">
        <v>0</v>
      </c>
      <c r="X1576" t="s">
        <v>45</v>
      </c>
      <c r="Y1576">
        <v>36301</v>
      </c>
      <c r="Z1576">
        <v>51.1</v>
      </c>
      <c r="AA1576" s="17">
        <f>ai_ds_job_salaries_2026[[#This Row],[Bonus ]]/100</f>
        <v>0.16800000000000001</v>
      </c>
      <c r="AB1576" s="18">
        <v>16.8</v>
      </c>
      <c r="AC1576">
        <v>7.1</v>
      </c>
      <c r="AD1576">
        <v>6</v>
      </c>
      <c r="AE1576" t="b">
        <v>1</v>
      </c>
      <c r="AF1576">
        <v>7.6</v>
      </c>
      <c r="AG1576">
        <v>6</v>
      </c>
      <c r="AH1576" t="str">
        <f>IF(ai_ds_job_salaries_2026[[#This Row],[upskilling_hours_per_month]]&lt;=4,"Low",IF(ai_ds_job_salaries_2026[[#This Row],[upskilling_hours_per_month]]&lt;=8,"Standard","High"))</f>
        <v>Standard</v>
      </c>
      <c r="AI1576" s="6">
        <f>ai_ds_job_salaries_2026[[#This Row],[Bonus ]]/100</f>
        <v>0.16800000000000001</v>
      </c>
      <c r="AJ1576">
        <v>0.16800000000000001</v>
      </c>
    </row>
    <row r="1577" spans="1:36" ht="15.95">
      <c r="A1577" t="s">
        <v>60</v>
      </c>
      <c r="B1577" t="s">
        <v>56</v>
      </c>
      <c r="C1577" t="s">
        <v>78</v>
      </c>
      <c r="D1577" t="s">
        <v>39</v>
      </c>
      <c r="E1577" t="s">
        <v>79</v>
      </c>
      <c r="F1577" t="e">
        <f>VLOOKUP(ai_ds_job_salaries_2026[[#This Row],[company_location]],#REF!,2,)</f>
        <v>#REF!</v>
      </c>
      <c r="G1577" t="s">
        <v>79</v>
      </c>
      <c r="H1577" t="e">
        <f>VLOOKUP(ai_ds_job_salaries_2026[[#This Row],[1]],#REF!,2,FALSE)</f>
        <v>#REF!</v>
      </c>
      <c r="I1577" t="s">
        <v>70</v>
      </c>
      <c r="J1577">
        <v>0.5</v>
      </c>
      <c r="K1577">
        <v>6</v>
      </c>
      <c r="L1577">
        <v>11</v>
      </c>
      <c r="M1577" t="s">
        <v>43</v>
      </c>
      <c r="N1577" t="s">
        <v>44</v>
      </c>
      <c r="O1577" t="b">
        <v>0</v>
      </c>
      <c r="P1577" t="b">
        <v>0</v>
      </c>
      <c r="Q1577">
        <v>9</v>
      </c>
      <c r="R1577">
        <v>4</v>
      </c>
      <c r="S1577">
        <v>36</v>
      </c>
      <c r="T1577">
        <v>48</v>
      </c>
      <c r="U1577" t="b">
        <v>0</v>
      </c>
      <c r="V1577">
        <v>0</v>
      </c>
      <c r="W1577">
        <v>6</v>
      </c>
      <c r="X1577" t="s">
        <v>83</v>
      </c>
      <c r="Y1577">
        <v>53992</v>
      </c>
      <c r="Z1577">
        <v>16.600000000000001</v>
      </c>
      <c r="AA1577" s="17">
        <f>ai_ds_job_salaries_2026[[#This Row],[Bonus ]]/100</f>
        <v>7.6999999999999999E-2</v>
      </c>
      <c r="AB1577" s="18">
        <v>7.7</v>
      </c>
      <c r="AC1577">
        <v>4.2</v>
      </c>
      <c r="AD1577">
        <v>4</v>
      </c>
      <c r="AE1577" t="b">
        <v>1</v>
      </c>
      <c r="AF1577">
        <v>7.2</v>
      </c>
      <c r="AG1577">
        <v>7.1</v>
      </c>
      <c r="AH1577" t="str">
        <f>IF(ai_ds_job_salaries_2026[[#This Row],[upskilling_hours_per_month]]&lt;=4,"Low",IF(ai_ds_job_salaries_2026[[#This Row],[upskilling_hours_per_month]]&lt;=8,"Standard","High"))</f>
        <v>Standard</v>
      </c>
      <c r="AI1577" s="6">
        <f>ai_ds_job_salaries_2026[[#This Row],[Bonus ]]/100</f>
        <v>7.6999999999999999E-2</v>
      </c>
      <c r="AJ1577">
        <v>7.6999999999999999E-2</v>
      </c>
    </row>
    <row r="1578" spans="1:36" ht="15.95">
      <c r="A1578" t="s">
        <v>93</v>
      </c>
      <c r="B1578" t="s">
        <v>37</v>
      </c>
      <c r="C1578" t="s">
        <v>48</v>
      </c>
      <c r="D1578" t="s">
        <v>39</v>
      </c>
      <c r="E1578" t="s">
        <v>98</v>
      </c>
      <c r="F1578" t="e">
        <f>VLOOKUP(ai_ds_job_salaries_2026[[#This Row],[company_location]],#REF!,2,)</f>
        <v>#REF!</v>
      </c>
      <c r="G1578" t="s">
        <v>98</v>
      </c>
      <c r="H1578" t="e">
        <f>VLOOKUP(ai_ds_job_salaries_2026[[#This Row],[1]],#REF!,2,FALSE)</f>
        <v>#REF!</v>
      </c>
      <c r="I1578" t="s">
        <v>42</v>
      </c>
      <c r="J1578">
        <v>0</v>
      </c>
      <c r="K1578">
        <v>12</v>
      </c>
      <c r="L1578">
        <v>6</v>
      </c>
      <c r="M1578" t="s">
        <v>89</v>
      </c>
      <c r="N1578" t="s">
        <v>44</v>
      </c>
      <c r="O1578" t="b">
        <v>1</v>
      </c>
      <c r="P1578" t="b">
        <v>1</v>
      </c>
      <c r="Q1578">
        <v>10</v>
      </c>
      <c r="R1578">
        <v>4</v>
      </c>
      <c r="S1578">
        <v>48</v>
      </c>
      <c r="T1578">
        <v>42</v>
      </c>
      <c r="U1578" t="b">
        <v>0</v>
      </c>
      <c r="V1578">
        <v>4</v>
      </c>
      <c r="W1578">
        <v>36</v>
      </c>
      <c r="X1578" t="s">
        <v>99</v>
      </c>
      <c r="Y1578">
        <v>128237</v>
      </c>
      <c r="Z1578">
        <v>17.8</v>
      </c>
      <c r="AA1578" s="17">
        <f>ai_ds_job_salaries_2026[[#This Row],[Bonus ]]/100</f>
        <v>0.17899999999999999</v>
      </c>
      <c r="AB1578" s="18">
        <v>17.899999999999999</v>
      </c>
      <c r="AC1578">
        <v>6.2</v>
      </c>
      <c r="AD1578">
        <v>5</v>
      </c>
      <c r="AE1578" t="b">
        <v>0</v>
      </c>
      <c r="AF1578">
        <v>5.8</v>
      </c>
      <c r="AG1578">
        <v>4.0999999999999996</v>
      </c>
      <c r="AH1578" t="str">
        <f>IF(ai_ds_job_salaries_2026[[#This Row],[upskilling_hours_per_month]]&lt;=4,"Low",IF(ai_ds_job_salaries_2026[[#This Row],[upskilling_hours_per_month]]&lt;=8,"Standard","High"))</f>
        <v>Standard</v>
      </c>
      <c r="AI1578" s="6">
        <f>ai_ds_job_salaries_2026[[#This Row],[Bonus ]]/100</f>
        <v>0.17899999999999999</v>
      </c>
      <c r="AJ1578">
        <v>0.17899999999999999</v>
      </c>
    </row>
    <row r="1579" spans="1:36" ht="15.95">
      <c r="A1579" t="s">
        <v>91</v>
      </c>
      <c r="B1579" t="s">
        <v>47</v>
      </c>
      <c r="C1579" t="s">
        <v>81</v>
      </c>
      <c r="D1579" t="s">
        <v>57</v>
      </c>
      <c r="E1579" t="s">
        <v>40</v>
      </c>
      <c r="F1579" t="e">
        <f>VLOOKUP(ai_ds_job_salaries_2026[[#This Row],[company_location]],#REF!,2,)</f>
        <v>#REF!</v>
      </c>
      <c r="G1579" t="s">
        <v>40</v>
      </c>
      <c r="H1579" t="e">
        <f>VLOOKUP(ai_ds_job_salaries_2026[[#This Row],[1]],#REF!,2,FALSE)</f>
        <v>#REF!</v>
      </c>
      <c r="I1579" t="s">
        <v>70</v>
      </c>
      <c r="J1579">
        <v>0</v>
      </c>
      <c r="K1579">
        <v>10</v>
      </c>
      <c r="L1579">
        <v>6</v>
      </c>
      <c r="M1579" t="s">
        <v>43</v>
      </c>
      <c r="N1579" t="s">
        <v>90</v>
      </c>
      <c r="O1579" t="b">
        <v>0</v>
      </c>
      <c r="P1579" t="b">
        <v>0</v>
      </c>
      <c r="Q1579">
        <v>6</v>
      </c>
      <c r="R1579">
        <v>2</v>
      </c>
      <c r="S1579">
        <v>38</v>
      </c>
      <c r="T1579">
        <v>24</v>
      </c>
      <c r="U1579" t="b">
        <v>1</v>
      </c>
      <c r="V1579">
        <v>15</v>
      </c>
      <c r="W1579">
        <v>36</v>
      </c>
      <c r="X1579" t="s">
        <v>45</v>
      </c>
      <c r="Y1579">
        <v>42537</v>
      </c>
      <c r="Z1579">
        <v>20.8</v>
      </c>
      <c r="AA1579" s="17">
        <f>ai_ds_job_salaries_2026[[#This Row],[Bonus ]]/100</f>
        <v>0.183</v>
      </c>
      <c r="AB1579" s="18">
        <v>18.3</v>
      </c>
      <c r="AC1579">
        <v>6.9</v>
      </c>
      <c r="AD1579">
        <v>3</v>
      </c>
      <c r="AE1579" t="b">
        <v>0</v>
      </c>
      <c r="AF1579">
        <v>4.4000000000000004</v>
      </c>
      <c r="AG1579">
        <v>5.4</v>
      </c>
      <c r="AH1579" t="str">
        <f>IF(ai_ds_job_salaries_2026[[#This Row],[upskilling_hours_per_month]]&lt;=4,"Low",IF(ai_ds_job_salaries_2026[[#This Row],[upskilling_hours_per_month]]&lt;=8,"Standard","High"))</f>
        <v>Standard</v>
      </c>
      <c r="AI1579" s="6">
        <f>ai_ds_job_salaries_2026[[#This Row],[Bonus ]]/100</f>
        <v>0.183</v>
      </c>
      <c r="AJ1579">
        <v>0.183</v>
      </c>
    </row>
    <row r="1580" spans="1:36" ht="15.95">
      <c r="A1580" t="s">
        <v>60</v>
      </c>
      <c r="B1580" t="s">
        <v>64</v>
      </c>
      <c r="C1580" t="s">
        <v>48</v>
      </c>
      <c r="D1580" t="s">
        <v>49</v>
      </c>
      <c r="E1580" t="s">
        <v>79</v>
      </c>
      <c r="F1580" t="e">
        <f>VLOOKUP(ai_ds_job_salaries_2026[[#This Row],[company_location]],#REF!,2,)</f>
        <v>#REF!</v>
      </c>
      <c r="G1580" t="s">
        <v>79</v>
      </c>
      <c r="H1580" t="e">
        <f>VLOOKUP(ai_ds_job_salaries_2026[[#This Row],[1]],#REF!,2,FALSE)</f>
        <v>#REF!</v>
      </c>
      <c r="I1580" t="s">
        <v>70</v>
      </c>
      <c r="J1580">
        <v>0.5</v>
      </c>
      <c r="K1580">
        <v>5</v>
      </c>
      <c r="L1580">
        <v>5</v>
      </c>
      <c r="M1580" t="s">
        <v>43</v>
      </c>
      <c r="N1580" t="s">
        <v>44</v>
      </c>
      <c r="O1580" t="b">
        <v>0</v>
      </c>
      <c r="P1580" t="b">
        <v>1</v>
      </c>
      <c r="Q1580">
        <v>9</v>
      </c>
      <c r="R1580">
        <v>3</v>
      </c>
      <c r="S1580">
        <v>48</v>
      </c>
      <c r="T1580">
        <v>30</v>
      </c>
      <c r="U1580" t="b">
        <v>1</v>
      </c>
      <c r="V1580">
        <v>7</v>
      </c>
      <c r="W1580">
        <v>54</v>
      </c>
      <c r="X1580" t="s">
        <v>83</v>
      </c>
      <c r="Y1580">
        <v>86029</v>
      </c>
      <c r="Z1580">
        <v>0</v>
      </c>
      <c r="AA1580" s="17">
        <f>ai_ds_job_salaries_2026[[#This Row],[Bonus ]]/100</f>
        <v>5.2999999999999999E-2</v>
      </c>
      <c r="AB1580" s="18">
        <v>5.3</v>
      </c>
      <c r="AC1580">
        <v>6.6</v>
      </c>
      <c r="AD1580">
        <v>2</v>
      </c>
      <c r="AE1580" t="b">
        <v>0</v>
      </c>
      <c r="AF1580">
        <v>5.3</v>
      </c>
      <c r="AG1580">
        <v>4</v>
      </c>
      <c r="AH1580" t="str">
        <f>IF(ai_ds_job_salaries_2026[[#This Row],[upskilling_hours_per_month]]&lt;=4,"Low",IF(ai_ds_job_salaries_2026[[#This Row],[upskilling_hours_per_month]]&lt;=8,"Standard","High"))</f>
        <v>Standard</v>
      </c>
      <c r="AI1580" s="6">
        <f>ai_ds_job_salaries_2026[[#This Row],[Bonus ]]/100</f>
        <v>5.2999999999999999E-2</v>
      </c>
      <c r="AJ1580">
        <v>5.2999999999999999E-2</v>
      </c>
    </row>
    <row r="1581" spans="1:36" ht="15.95">
      <c r="A1581" t="s">
        <v>60</v>
      </c>
      <c r="B1581" t="s">
        <v>64</v>
      </c>
      <c r="C1581" t="s">
        <v>38</v>
      </c>
      <c r="D1581" t="s">
        <v>57</v>
      </c>
      <c r="E1581" t="s">
        <v>79</v>
      </c>
      <c r="F1581" t="e">
        <f>VLOOKUP(ai_ds_job_salaries_2026[[#This Row],[company_location]],#REF!,2,)</f>
        <v>#REF!</v>
      </c>
      <c r="G1581" t="s">
        <v>79</v>
      </c>
      <c r="H1581" t="e">
        <f>VLOOKUP(ai_ds_job_salaries_2026[[#This Row],[1]],#REF!,2,FALSE)</f>
        <v>#REF!</v>
      </c>
      <c r="I1581" t="s">
        <v>58</v>
      </c>
      <c r="J1581">
        <v>0.5</v>
      </c>
      <c r="K1581">
        <v>7</v>
      </c>
      <c r="L1581">
        <v>5</v>
      </c>
      <c r="M1581" t="s">
        <v>43</v>
      </c>
      <c r="N1581" t="s">
        <v>44</v>
      </c>
      <c r="O1581" t="b">
        <v>0</v>
      </c>
      <c r="P1581" t="b">
        <v>0</v>
      </c>
      <c r="Q1581">
        <v>9</v>
      </c>
      <c r="R1581">
        <v>0</v>
      </c>
      <c r="S1581">
        <v>35</v>
      </c>
      <c r="T1581">
        <v>42</v>
      </c>
      <c r="U1581" t="b">
        <v>1</v>
      </c>
      <c r="V1581">
        <v>12</v>
      </c>
      <c r="W1581">
        <v>12</v>
      </c>
      <c r="X1581" t="s">
        <v>83</v>
      </c>
      <c r="Y1581">
        <v>36183</v>
      </c>
      <c r="Z1581">
        <v>0</v>
      </c>
      <c r="AA1581" s="17">
        <f>ai_ds_job_salaries_2026[[#This Row],[Bonus ]]/100</f>
        <v>4.9000000000000002E-2</v>
      </c>
      <c r="AB1581" s="18">
        <v>4.9000000000000004</v>
      </c>
      <c r="AC1581">
        <v>8.6999999999999993</v>
      </c>
      <c r="AD1581">
        <v>5</v>
      </c>
      <c r="AE1581" t="b">
        <v>0</v>
      </c>
      <c r="AF1581">
        <v>7.5</v>
      </c>
      <c r="AG1581">
        <v>2.9</v>
      </c>
      <c r="AH1581" t="str">
        <f>IF(ai_ds_job_salaries_2026[[#This Row],[upskilling_hours_per_month]]&lt;=4,"Low",IF(ai_ds_job_salaries_2026[[#This Row],[upskilling_hours_per_month]]&lt;=8,"Standard","High"))</f>
        <v>Standard</v>
      </c>
      <c r="AI1581" s="6">
        <f>ai_ds_job_salaries_2026[[#This Row],[Bonus ]]/100</f>
        <v>4.9000000000000002E-2</v>
      </c>
      <c r="AJ1581">
        <v>4.9000000000000002E-2</v>
      </c>
    </row>
    <row r="1582" spans="1:36" ht="15.95">
      <c r="A1582" t="s">
        <v>46</v>
      </c>
      <c r="B1582" t="s">
        <v>47</v>
      </c>
      <c r="C1582" t="s">
        <v>48</v>
      </c>
      <c r="D1582" t="s">
        <v>49</v>
      </c>
      <c r="E1582" t="s">
        <v>72</v>
      </c>
      <c r="F1582" t="e">
        <f>VLOOKUP(ai_ds_job_salaries_2026[[#This Row],[company_location]],#REF!,2,)</f>
        <v>#REF!</v>
      </c>
      <c r="G1582" t="s">
        <v>61</v>
      </c>
      <c r="H1582" t="e">
        <f>VLOOKUP(ai_ds_job_salaries_2026[[#This Row],[1]],#REF!,2,FALSE)</f>
        <v>#REF!</v>
      </c>
      <c r="I1582" t="s">
        <v>70</v>
      </c>
      <c r="J1582">
        <v>1</v>
      </c>
      <c r="K1582">
        <v>5</v>
      </c>
      <c r="L1582">
        <v>11</v>
      </c>
      <c r="M1582" t="s">
        <v>74</v>
      </c>
      <c r="N1582" t="s">
        <v>44</v>
      </c>
      <c r="O1582" t="b">
        <v>1</v>
      </c>
      <c r="P1582" t="b">
        <v>0</v>
      </c>
      <c r="Q1582">
        <v>5</v>
      </c>
      <c r="R1582">
        <v>1</v>
      </c>
      <c r="S1582">
        <v>53</v>
      </c>
      <c r="T1582">
        <v>18</v>
      </c>
      <c r="U1582" t="b">
        <v>1</v>
      </c>
      <c r="V1582">
        <v>16</v>
      </c>
      <c r="W1582">
        <v>30</v>
      </c>
      <c r="X1582" t="s">
        <v>75</v>
      </c>
      <c r="Y1582">
        <v>135333</v>
      </c>
      <c r="Z1582">
        <v>5.8000000000000007</v>
      </c>
      <c r="AA1582" s="17">
        <f>ai_ds_job_salaries_2026[[#This Row],[Bonus ]]/100</f>
        <v>0.106</v>
      </c>
      <c r="AB1582" s="18">
        <v>10.6</v>
      </c>
      <c r="AC1582">
        <v>7.9</v>
      </c>
      <c r="AD1582">
        <v>5</v>
      </c>
      <c r="AE1582" t="b">
        <v>0</v>
      </c>
      <c r="AF1582">
        <v>7</v>
      </c>
      <c r="AG1582">
        <v>3.2</v>
      </c>
      <c r="AH1582" t="str">
        <f>IF(ai_ds_job_salaries_2026[[#This Row],[upskilling_hours_per_month]]&lt;=4,"Low",IF(ai_ds_job_salaries_2026[[#This Row],[upskilling_hours_per_month]]&lt;=8,"Standard","High"))</f>
        <v>Standard</v>
      </c>
      <c r="AI1582" s="6">
        <f>ai_ds_job_salaries_2026[[#This Row],[Bonus ]]/100</f>
        <v>0.106</v>
      </c>
      <c r="AJ1582">
        <v>0.106</v>
      </c>
    </row>
    <row r="1583" spans="1:36" ht="15.95">
      <c r="A1583" t="s">
        <v>93</v>
      </c>
      <c r="B1583" t="s">
        <v>56</v>
      </c>
      <c r="C1583" t="s">
        <v>81</v>
      </c>
      <c r="D1583" t="s">
        <v>49</v>
      </c>
      <c r="E1583" t="s">
        <v>79</v>
      </c>
      <c r="F1583" t="e">
        <f>VLOOKUP(ai_ds_job_salaries_2026[[#This Row],[company_location]],#REF!,2,)</f>
        <v>#REF!</v>
      </c>
      <c r="G1583" t="s">
        <v>79</v>
      </c>
      <c r="H1583" t="e">
        <f>VLOOKUP(ai_ds_job_salaries_2026[[#This Row],[1]],#REF!,2,FALSE)</f>
        <v>#REF!</v>
      </c>
      <c r="I1583" t="s">
        <v>65</v>
      </c>
      <c r="J1583">
        <v>0.5</v>
      </c>
      <c r="K1583">
        <v>0</v>
      </c>
      <c r="L1583">
        <v>1</v>
      </c>
      <c r="M1583" t="s">
        <v>74</v>
      </c>
      <c r="N1583" t="s">
        <v>44</v>
      </c>
      <c r="O1583" t="b">
        <v>1</v>
      </c>
      <c r="P1583" t="b">
        <v>0</v>
      </c>
      <c r="Q1583">
        <v>7</v>
      </c>
      <c r="R1583">
        <v>0</v>
      </c>
      <c r="S1583">
        <v>45</v>
      </c>
      <c r="T1583">
        <v>24</v>
      </c>
      <c r="U1583" t="b">
        <v>1</v>
      </c>
      <c r="V1583">
        <v>22</v>
      </c>
      <c r="W1583">
        <v>42</v>
      </c>
      <c r="X1583" t="s">
        <v>83</v>
      </c>
      <c r="Y1583">
        <v>39007</v>
      </c>
      <c r="Z1583">
        <v>1.0999999999999999</v>
      </c>
      <c r="AA1583" s="17">
        <f>ai_ds_job_salaries_2026[[#This Row],[Bonus ]]/100</f>
        <v>4.2000000000000003E-2</v>
      </c>
      <c r="AB1583" s="18">
        <v>4.2</v>
      </c>
      <c r="AC1583">
        <v>5.4</v>
      </c>
      <c r="AD1583">
        <v>5</v>
      </c>
      <c r="AE1583" t="b">
        <v>0</v>
      </c>
      <c r="AF1583">
        <v>8.4</v>
      </c>
      <c r="AG1583">
        <v>4.5</v>
      </c>
      <c r="AH1583" t="str">
        <f>IF(ai_ds_job_salaries_2026[[#This Row],[upskilling_hours_per_month]]&lt;=4,"Low",IF(ai_ds_job_salaries_2026[[#This Row],[upskilling_hours_per_month]]&lt;=8,"Standard","High"))</f>
        <v>High</v>
      </c>
      <c r="AI1583" s="6">
        <f>ai_ds_job_salaries_2026[[#This Row],[Bonus ]]/100</f>
        <v>4.2000000000000003E-2</v>
      </c>
      <c r="AJ1583">
        <v>4.2000000000000003E-2</v>
      </c>
    </row>
    <row r="1584" spans="1:36" ht="15.95">
      <c r="A1584" t="s">
        <v>96</v>
      </c>
      <c r="B1584" t="s">
        <v>64</v>
      </c>
      <c r="C1584" t="s">
        <v>48</v>
      </c>
      <c r="D1584" t="s">
        <v>49</v>
      </c>
      <c r="E1584" t="s">
        <v>50</v>
      </c>
      <c r="F1584" t="e">
        <f>VLOOKUP(ai_ds_job_salaries_2026[[#This Row],[company_location]],#REF!,2,)</f>
        <v>#REF!</v>
      </c>
      <c r="G1584" t="s">
        <v>50</v>
      </c>
      <c r="H1584" t="e">
        <f>VLOOKUP(ai_ds_job_salaries_2026[[#This Row],[1]],#REF!,2,FALSE)</f>
        <v>#REF!</v>
      </c>
      <c r="I1584" t="s">
        <v>70</v>
      </c>
      <c r="J1584">
        <v>1</v>
      </c>
      <c r="K1584">
        <v>3</v>
      </c>
      <c r="L1584">
        <v>1</v>
      </c>
      <c r="M1584" t="s">
        <v>89</v>
      </c>
      <c r="N1584" t="s">
        <v>90</v>
      </c>
      <c r="O1584" t="b">
        <v>0</v>
      </c>
      <c r="P1584" t="b">
        <v>0</v>
      </c>
      <c r="Q1584">
        <v>8</v>
      </c>
      <c r="R1584">
        <v>1</v>
      </c>
      <c r="S1584">
        <v>42</v>
      </c>
      <c r="T1584">
        <v>18</v>
      </c>
      <c r="U1584" t="b">
        <v>1</v>
      </c>
      <c r="V1584">
        <v>7</v>
      </c>
      <c r="W1584">
        <v>24</v>
      </c>
      <c r="X1584" t="s">
        <v>54</v>
      </c>
      <c r="Y1584">
        <v>159926</v>
      </c>
      <c r="Z1584">
        <v>0.89999999999999991</v>
      </c>
      <c r="AA1584" s="17">
        <f>ai_ds_job_salaries_2026[[#This Row],[Bonus ]]/100</f>
        <v>2.6000000000000002E-2</v>
      </c>
      <c r="AB1584" s="18">
        <v>2.6</v>
      </c>
      <c r="AC1584">
        <v>8</v>
      </c>
      <c r="AD1584">
        <v>6</v>
      </c>
      <c r="AE1584" t="b">
        <v>0</v>
      </c>
      <c r="AF1584">
        <v>6.1</v>
      </c>
      <c r="AG1584">
        <v>3</v>
      </c>
      <c r="AH1584" t="str">
        <f>IF(ai_ds_job_salaries_2026[[#This Row],[upskilling_hours_per_month]]&lt;=4,"Low",IF(ai_ds_job_salaries_2026[[#This Row],[upskilling_hours_per_month]]&lt;=8,"Standard","High"))</f>
        <v>Standard</v>
      </c>
      <c r="AI1584" s="6">
        <f>ai_ds_job_salaries_2026[[#This Row],[Bonus ]]/100</f>
        <v>2.6000000000000002E-2</v>
      </c>
      <c r="AJ1584">
        <v>2.6000000000000002E-2</v>
      </c>
    </row>
    <row r="1585" spans="1:36" ht="15.95">
      <c r="A1585" t="s">
        <v>69</v>
      </c>
      <c r="B1585" t="s">
        <v>64</v>
      </c>
      <c r="C1585" t="s">
        <v>48</v>
      </c>
      <c r="D1585" t="s">
        <v>39</v>
      </c>
      <c r="E1585" t="s">
        <v>40</v>
      </c>
      <c r="F1585" t="e">
        <f>VLOOKUP(ai_ds_job_salaries_2026[[#This Row],[company_location]],#REF!,2,)</f>
        <v>#REF!</v>
      </c>
      <c r="G1585" t="s">
        <v>40</v>
      </c>
      <c r="H1585" t="e">
        <f>VLOOKUP(ai_ds_job_salaries_2026[[#This Row],[1]],#REF!,2,FALSE)</f>
        <v>#REF!</v>
      </c>
      <c r="I1585" t="s">
        <v>70</v>
      </c>
      <c r="J1585">
        <v>0.5</v>
      </c>
      <c r="K1585">
        <v>8</v>
      </c>
      <c r="L1585">
        <v>0</v>
      </c>
      <c r="M1585" t="s">
        <v>43</v>
      </c>
      <c r="N1585" t="s">
        <v>44</v>
      </c>
      <c r="O1585" t="b">
        <v>0</v>
      </c>
      <c r="P1585" t="b">
        <v>0</v>
      </c>
      <c r="Q1585">
        <v>7</v>
      </c>
      <c r="R1585">
        <v>2</v>
      </c>
      <c r="S1585">
        <v>47</v>
      </c>
      <c r="T1585">
        <v>54</v>
      </c>
      <c r="U1585" t="b">
        <v>1</v>
      </c>
      <c r="V1585">
        <v>1</v>
      </c>
      <c r="W1585">
        <v>0</v>
      </c>
      <c r="X1585" t="s">
        <v>45</v>
      </c>
      <c r="Y1585">
        <v>19459</v>
      </c>
      <c r="Z1585">
        <v>3.3000000000000003</v>
      </c>
      <c r="AA1585" s="17">
        <f>ai_ds_job_salaries_2026[[#This Row],[Bonus ]]/100</f>
        <v>0.08</v>
      </c>
      <c r="AB1585" s="18">
        <v>8</v>
      </c>
      <c r="AC1585">
        <v>4.2</v>
      </c>
      <c r="AD1585">
        <v>5</v>
      </c>
      <c r="AE1585" t="b">
        <v>0</v>
      </c>
      <c r="AF1585">
        <v>11.6</v>
      </c>
      <c r="AG1585">
        <v>5.3</v>
      </c>
      <c r="AH1585" t="str">
        <f>IF(ai_ds_job_salaries_2026[[#This Row],[upskilling_hours_per_month]]&lt;=4,"Low",IF(ai_ds_job_salaries_2026[[#This Row],[upskilling_hours_per_month]]&lt;=8,"Standard","High"))</f>
        <v>High</v>
      </c>
      <c r="AI1585" s="6">
        <f>ai_ds_job_salaries_2026[[#This Row],[Bonus ]]/100</f>
        <v>0.08</v>
      </c>
      <c r="AJ1585">
        <v>0.08</v>
      </c>
    </row>
    <row r="1586" spans="1:36" ht="15.95">
      <c r="A1586" t="s">
        <v>77</v>
      </c>
      <c r="B1586" t="s">
        <v>56</v>
      </c>
      <c r="C1586" t="s">
        <v>38</v>
      </c>
      <c r="D1586" t="s">
        <v>57</v>
      </c>
      <c r="E1586" t="s">
        <v>79</v>
      </c>
      <c r="F1586" t="e">
        <f>VLOOKUP(ai_ds_job_salaries_2026[[#This Row],[company_location]],#REF!,2,)</f>
        <v>#REF!</v>
      </c>
      <c r="G1586" t="s">
        <v>79</v>
      </c>
      <c r="H1586" t="e">
        <f>VLOOKUP(ai_ds_job_salaries_2026[[#This Row],[1]],#REF!,2,FALSE)</f>
        <v>#REF!</v>
      </c>
      <c r="I1586" t="s">
        <v>70</v>
      </c>
      <c r="J1586">
        <v>0</v>
      </c>
      <c r="K1586">
        <v>1</v>
      </c>
      <c r="L1586">
        <v>4</v>
      </c>
      <c r="M1586" t="s">
        <v>52</v>
      </c>
      <c r="N1586" t="s">
        <v>102</v>
      </c>
      <c r="O1586" t="b">
        <v>1</v>
      </c>
      <c r="P1586" t="b">
        <v>0</v>
      </c>
      <c r="Q1586">
        <v>8</v>
      </c>
      <c r="R1586">
        <v>2</v>
      </c>
      <c r="S1586">
        <v>51</v>
      </c>
      <c r="T1586">
        <v>18</v>
      </c>
      <c r="U1586" t="b">
        <v>1</v>
      </c>
      <c r="V1586">
        <v>10</v>
      </c>
      <c r="W1586">
        <v>0</v>
      </c>
      <c r="X1586" t="s">
        <v>83</v>
      </c>
      <c r="Y1586">
        <v>37366</v>
      </c>
      <c r="Z1586">
        <v>15.6</v>
      </c>
      <c r="AA1586" s="17">
        <f>ai_ds_job_salaries_2026[[#This Row],[Bonus ]]/100</f>
        <v>0.155</v>
      </c>
      <c r="AB1586" s="18">
        <v>15.5</v>
      </c>
      <c r="AC1586">
        <v>3.1</v>
      </c>
      <c r="AD1586">
        <v>6</v>
      </c>
      <c r="AE1586" t="b">
        <v>1</v>
      </c>
      <c r="AF1586">
        <v>8.8000000000000007</v>
      </c>
      <c r="AG1586">
        <v>4.9000000000000004</v>
      </c>
      <c r="AH1586" t="str">
        <f>IF(ai_ds_job_salaries_2026[[#This Row],[upskilling_hours_per_month]]&lt;=4,"Low",IF(ai_ds_job_salaries_2026[[#This Row],[upskilling_hours_per_month]]&lt;=8,"Standard","High"))</f>
        <v>High</v>
      </c>
      <c r="AI1586" s="6">
        <f>ai_ds_job_salaries_2026[[#This Row],[Bonus ]]/100</f>
        <v>0.155</v>
      </c>
      <c r="AJ1586">
        <v>0.155</v>
      </c>
    </row>
    <row r="1587" spans="1:36" ht="15.95">
      <c r="A1587" t="s">
        <v>91</v>
      </c>
      <c r="B1587" t="s">
        <v>47</v>
      </c>
      <c r="C1587" t="s">
        <v>48</v>
      </c>
      <c r="D1587" t="s">
        <v>57</v>
      </c>
      <c r="E1587" t="s">
        <v>50</v>
      </c>
      <c r="F1587" t="e">
        <f>VLOOKUP(ai_ds_job_salaries_2026[[#This Row],[company_location]],#REF!,2,)</f>
        <v>#REF!</v>
      </c>
      <c r="G1587" t="s">
        <v>50</v>
      </c>
      <c r="H1587" t="e">
        <f>VLOOKUP(ai_ds_job_salaries_2026[[#This Row],[1]],#REF!,2,FALSE)</f>
        <v>#REF!</v>
      </c>
      <c r="I1587" t="s">
        <v>51</v>
      </c>
      <c r="J1587">
        <v>1</v>
      </c>
      <c r="K1587">
        <v>12</v>
      </c>
      <c r="L1587">
        <v>6</v>
      </c>
      <c r="M1587" t="s">
        <v>43</v>
      </c>
      <c r="N1587" t="s">
        <v>44</v>
      </c>
      <c r="O1587" t="b">
        <v>0</v>
      </c>
      <c r="P1587" t="b">
        <v>0</v>
      </c>
      <c r="Q1587">
        <v>2</v>
      </c>
      <c r="R1587">
        <v>1</v>
      </c>
      <c r="S1587">
        <v>48</v>
      </c>
      <c r="T1587">
        <v>0</v>
      </c>
      <c r="U1587" t="b">
        <v>1</v>
      </c>
      <c r="V1587">
        <v>10</v>
      </c>
      <c r="W1587">
        <v>0</v>
      </c>
      <c r="X1587" t="s">
        <v>54</v>
      </c>
      <c r="Y1587">
        <v>171878</v>
      </c>
      <c r="Z1587">
        <v>0</v>
      </c>
      <c r="AA1587" s="17">
        <f>ai_ds_job_salaries_2026[[#This Row],[Bonus ]]/100</f>
        <v>0.19800000000000001</v>
      </c>
      <c r="AB1587" s="18">
        <v>19.8</v>
      </c>
      <c r="AC1587">
        <v>6.9</v>
      </c>
      <c r="AD1587">
        <v>7</v>
      </c>
      <c r="AE1587" t="b">
        <v>1</v>
      </c>
      <c r="AF1587">
        <v>0.7</v>
      </c>
      <c r="AG1587">
        <v>4.5999999999999996</v>
      </c>
      <c r="AH1587" t="str">
        <f>IF(ai_ds_job_salaries_2026[[#This Row],[upskilling_hours_per_month]]&lt;=4,"Low",IF(ai_ds_job_salaries_2026[[#This Row],[upskilling_hours_per_month]]&lt;=8,"Standard","High"))</f>
        <v>Low</v>
      </c>
      <c r="AI1587" s="6">
        <f>ai_ds_job_salaries_2026[[#This Row],[Bonus ]]/100</f>
        <v>0.19800000000000001</v>
      </c>
      <c r="AJ1587">
        <v>0.19800000000000001</v>
      </c>
    </row>
    <row r="1588" spans="1:36" ht="15.95">
      <c r="A1588" t="s">
        <v>46</v>
      </c>
      <c r="B1588" t="s">
        <v>56</v>
      </c>
      <c r="C1588" t="s">
        <v>48</v>
      </c>
      <c r="D1588" t="s">
        <v>39</v>
      </c>
      <c r="E1588" t="s">
        <v>82</v>
      </c>
      <c r="F1588" t="e">
        <f>VLOOKUP(ai_ds_job_salaries_2026[[#This Row],[company_location]],#REF!,2,)</f>
        <v>#REF!</v>
      </c>
      <c r="G1588" t="s">
        <v>82</v>
      </c>
      <c r="H1588" t="e">
        <f>VLOOKUP(ai_ds_job_salaries_2026[[#This Row],[1]],#REF!,2,FALSE)</f>
        <v>#REF!</v>
      </c>
      <c r="I1588" t="s">
        <v>70</v>
      </c>
      <c r="J1588">
        <v>1</v>
      </c>
      <c r="K1588">
        <v>1</v>
      </c>
      <c r="L1588">
        <v>5</v>
      </c>
      <c r="M1588" t="s">
        <v>43</v>
      </c>
      <c r="N1588" t="s">
        <v>53</v>
      </c>
      <c r="O1588" t="b">
        <v>1</v>
      </c>
      <c r="P1588" t="b">
        <v>0</v>
      </c>
      <c r="Q1588">
        <v>9</v>
      </c>
      <c r="R1588">
        <v>4</v>
      </c>
      <c r="S1588">
        <v>37</v>
      </c>
      <c r="T1588">
        <v>48</v>
      </c>
      <c r="U1588" t="b">
        <v>1</v>
      </c>
      <c r="V1588">
        <v>5</v>
      </c>
      <c r="W1588">
        <v>54</v>
      </c>
      <c r="X1588" t="s">
        <v>83</v>
      </c>
      <c r="Y1588">
        <v>49209</v>
      </c>
      <c r="Z1588">
        <v>75.2</v>
      </c>
      <c r="AA1588" s="17">
        <f>ai_ds_job_salaries_2026[[#This Row],[Bonus ]]/100</f>
        <v>7.0000000000000007E-2</v>
      </c>
      <c r="AB1588" s="18">
        <v>7</v>
      </c>
      <c r="AC1588">
        <v>6</v>
      </c>
      <c r="AD1588">
        <v>3</v>
      </c>
      <c r="AE1588" t="b">
        <v>0</v>
      </c>
      <c r="AF1588">
        <v>3.3</v>
      </c>
      <c r="AG1588">
        <v>5</v>
      </c>
      <c r="AH1588" t="str">
        <f>IF(ai_ds_job_salaries_2026[[#This Row],[upskilling_hours_per_month]]&lt;=4,"Low",IF(ai_ds_job_salaries_2026[[#This Row],[upskilling_hours_per_month]]&lt;=8,"Standard","High"))</f>
        <v>Low</v>
      </c>
      <c r="AI1588" s="6">
        <f>ai_ds_job_salaries_2026[[#This Row],[Bonus ]]/100</f>
        <v>7.0000000000000007E-2</v>
      </c>
      <c r="AJ1588">
        <v>7.0000000000000007E-2</v>
      </c>
    </row>
    <row r="1589" spans="1:36" ht="15.95">
      <c r="A1589" t="s">
        <v>60</v>
      </c>
      <c r="B1589" t="s">
        <v>56</v>
      </c>
      <c r="C1589" t="s">
        <v>48</v>
      </c>
      <c r="D1589" t="s">
        <v>57</v>
      </c>
      <c r="E1589" t="s">
        <v>67</v>
      </c>
      <c r="F1589" t="e">
        <f>VLOOKUP(ai_ds_job_salaries_2026[[#This Row],[company_location]],#REF!,2,)</f>
        <v>#REF!</v>
      </c>
      <c r="G1589" t="s">
        <v>79</v>
      </c>
      <c r="H1589" t="e">
        <f>VLOOKUP(ai_ds_job_salaries_2026[[#This Row],[1]],#REF!,2,FALSE)</f>
        <v>#REF!</v>
      </c>
      <c r="I1589" t="s">
        <v>70</v>
      </c>
      <c r="J1589">
        <v>1</v>
      </c>
      <c r="K1589">
        <v>1</v>
      </c>
      <c r="L1589">
        <v>0</v>
      </c>
      <c r="M1589" t="s">
        <v>43</v>
      </c>
      <c r="N1589" t="s">
        <v>44</v>
      </c>
      <c r="O1589" t="b">
        <v>0</v>
      </c>
      <c r="P1589" t="b">
        <v>0</v>
      </c>
      <c r="Q1589">
        <v>16</v>
      </c>
      <c r="R1589">
        <v>0</v>
      </c>
      <c r="S1589">
        <v>42</v>
      </c>
      <c r="T1589">
        <v>30</v>
      </c>
      <c r="U1589" t="b">
        <v>0</v>
      </c>
      <c r="V1589">
        <v>3</v>
      </c>
      <c r="W1589">
        <v>42</v>
      </c>
      <c r="X1589" t="s">
        <v>68</v>
      </c>
      <c r="Y1589">
        <v>67964</v>
      </c>
      <c r="Z1589">
        <v>1</v>
      </c>
      <c r="AA1589" s="17">
        <f>ai_ds_job_salaries_2026[[#This Row],[Bonus ]]/100</f>
        <v>8.1000000000000003E-2</v>
      </c>
      <c r="AB1589" s="18">
        <v>8.1</v>
      </c>
      <c r="AC1589">
        <v>8</v>
      </c>
      <c r="AD1589">
        <v>6</v>
      </c>
      <c r="AE1589" t="b">
        <v>0</v>
      </c>
      <c r="AF1589">
        <v>11.1</v>
      </c>
      <c r="AG1589">
        <v>6.7</v>
      </c>
      <c r="AH1589" t="str">
        <f>IF(ai_ds_job_salaries_2026[[#This Row],[upskilling_hours_per_month]]&lt;=4,"Low",IF(ai_ds_job_salaries_2026[[#This Row],[upskilling_hours_per_month]]&lt;=8,"Standard","High"))</f>
        <v>High</v>
      </c>
      <c r="AI1589" s="6">
        <f>ai_ds_job_salaries_2026[[#This Row],[Bonus ]]/100</f>
        <v>8.1000000000000003E-2</v>
      </c>
      <c r="AJ1589">
        <v>8.1000000000000003E-2</v>
      </c>
    </row>
    <row r="1590" spans="1:36" ht="15.95">
      <c r="A1590" t="s">
        <v>60</v>
      </c>
      <c r="B1590" t="s">
        <v>37</v>
      </c>
      <c r="C1590" t="s">
        <v>48</v>
      </c>
      <c r="D1590" t="s">
        <v>39</v>
      </c>
      <c r="E1590" t="s">
        <v>50</v>
      </c>
      <c r="F1590" t="e">
        <f>VLOOKUP(ai_ds_job_salaries_2026[[#This Row],[company_location]],#REF!,2,)</f>
        <v>#REF!</v>
      </c>
      <c r="G1590" t="s">
        <v>50</v>
      </c>
      <c r="H1590" t="e">
        <f>VLOOKUP(ai_ds_job_salaries_2026[[#This Row],[1]],#REF!,2,FALSE)</f>
        <v>#REF!</v>
      </c>
      <c r="I1590" t="s">
        <v>42</v>
      </c>
      <c r="J1590">
        <v>0.5</v>
      </c>
      <c r="K1590">
        <v>16</v>
      </c>
      <c r="L1590">
        <v>7</v>
      </c>
      <c r="M1590" t="s">
        <v>59</v>
      </c>
      <c r="N1590" t="s">
        <v>44</v>
      </c>
      <c r="O1590" t="b">
        <v>0</v>
      </c>
      <c r="P1590" t="b">
        <v>1</v>
      </c>
      <c r="Q1590">
        <v>9</v>
      </c>
      <c r="R1590">
        <v>3</v>
      </c>
      <c r="S1590">
        <v>50</v>
      </c>
      <c r="T1590">
        <v>24</v>
      </c>
      <c r="U1590" t="b">
        <v>0</v>
      </c>
      <c r="V1590">
        <v>2</v>
      </c>
      <c r="W1590">
        <v>36</v>
      </c>
      <c r="X1590" t="s">
        <v>54</v>
      </c>
      <c r="Y1590">
        <v>178738</v>
      </c>
      <c r="Z1590">
        <v>0</v>
      </c>
      <c r="AA1590" s="17">
        <f>ai_ds_job_salaries_2026[[#This Row],[Bonus ]]/100</f>
        <v>0.14199999999999999</v>
      </c>
      <c r="AB1590" s="18">
        <v>14.2</v>
      </c>
      <c r="AC1590">
        <v>5.7</v>
      </c>
      <c r="AD1590">
        <v>4</v>
      </c>
      <c r="AE1590" t="b">
        <v>0</v>
      </c>
      <c r="AF1590">
        <v>11.7</v>
      </c>
      <c r="AG1590">
        <v>3.7</v>
      </c>
      <c r="AH1590" t="str">
        <f>IF(ai_ds_job_salaries_2026[[#This Row],[upskilling_hours_per_month]]&lt;=4,"Low",IF(ai_ds_job_salaries_2026[[#This Row],[upskilling_hours_per_month]]&lt;=8,"Standard","High"))</f>
        <v>High</v>
      </c>
      <c r="AI1590" s="6">
        <f>ai_ds_job_salaries_2026[[#This Row],[Bonus ]]/100</f>
        <v>0.14199999999999999</v>
      </c>
      <c r="AJ1590">
        <v>0.14199999999999999</v>
      </c>
    </row>
    <row r="1591" spans="1:36" ht="15.95">
      <c r="A1591" t="s">
        <v>84</v>
      </c>
      <c r="B1591" t="s">
        <v>56</v>
      </c>
      <c r="C1591" t="s">
        <v>78</v>
      </c>
      <c r="D1591" t="s">
        <v>39</v>
      </c>
      <c r="E1591" t="s">
        <v>94</v>
      </c>
      <c r="F1591" t="e">
        <f>VLOOKUP(ai_ds_job_salaries_2026[[#This Row],[company_location]],#REF!,2,)</f>
        <v>#REF!</v>
      </c>
      <c r="G1591" t="s">
        <v>94</v>
      </c>
      <c r="H1591" t="e">
        <f>VLOOKUP(ai_ds_job_salaries_2026[[#This Row],[1]],#REF!,2,FALSE)</f>
        <v>#REF!</v>
      </c>
      <c r="I1591" t="s">
        <v>70</v>
      </c>
      <c r="J1591">
        <v>0.5</v>
      </c>
      <c r="K1591">
        <v>0</v>
      </c>
      <c r="L1591">
        <v>0</v>
      </c>
      <c r="M1591" t="s">
        <v>43</v>
      </c>
      <c r="N1591" t="s">
        <v>44</v>
      </c>
      <c r="O1591" t="b">
        <v>1</v>
      </c>
      <c r="P1591" t="b">
        <v>1</v>
      </c>
      <c r="Q1591">
        <v>10</v>
      </c>
      <c r="R1591">
        <v>4</v>
      </c>
      <c r="S1591">
        <v>49</v>
      </c>
      <c r="T1591">
        <v>18</v>
      </c>
      <c r="U1591" t="b">
        <v>1</v>
      </c>
      <c r="V1591">
        <v>11</v>
      </c>
      <c r="W1591">
        <v>0</v>
      </c>
      <c r="X1591" t="s">
        <v>83</v>
      </c>
      <c r="Y1591">
        <v>66519</v>
      </c>
      <c r="Z1591">
        <v>11.799999999999999</v>
      </c>
      <c r="AA1591" s="17">
        <f>ai_ds_job_salaries_2026[[#This Row],[Bonus ]]/100</f>
        <v>1.9E-2</v>
      </c>
      <c r="AB1591" s="18">
        <v>1.9</v>
      </c>
      <c r="AC1591">
        <v>6</v>
      </c>
      <c r="AD1591">
        <v>5</v>
      </c>
      <c r="AE1591" t="b">
        <v>0</v>
      </c>
      <c r="AF1591">
        <v>15.8</v>
      </c>
      <c r="AG1591">
        <v>5.8</v>
      </c>
      <c r="AH1591" t="str">
        <f>IF(ai_ds_job_salaries_2026[[#This Row],[upskilling_hours_per_month]]&lt;=4,"Low",IF(ai_ds_job_salaries_2026[[#This Row],[upskilling_hours_per_month]]&lt;=8,"Standard","High"))</f>
        <v>High</v>
      </c>
      <c r="AI1591" s="6">
        <f>ai_ds_job_salaries_2026[[#This Row],[Bonus ]]/100</f>
        <v>1.9E-2</v>
      </c>
      <c r="AJ1591">
        <v>1.9E-2</v>
      </c>
    </row>
    <row r="1592" spans="1:36" ht="15.95">
      <c r="A1592" t="s">
        <v>55</v>
      </c>
      <c r="B1592" t="s">
        <v>47</v>
      </c>
      <c r="C1592" t="s">
        <v>81</v>
      </c>
      <c r="D1592" t="s">
        <v>39</v>
      </c>
      <c r="E1592" t="s">
        <v>72</v>
      </c>
      <c r="F1592" t="e">
        <f>VLOOKUP(ai_ds_job_salaries_2026[[#This Row],[company_location]],#REF!,2,)</f>
        <v>#REF!</v>
      </c>
      <c r="G1592" t="s">
        <v>72</v>
      </c>
      <c r="H1592" t="e">
        <f>VLOOKUP(ai_ds_job_salaries_2026[[#This Row],[1]],#REF!,2,FALSE)</f>
        <v>#REF!</v>
      </c>
      <c r="I1592" t="s">
        <v>92</v>
      </c>
      <c r="J1592">
        <v>0</v>
      </c>
      <c r="K1592">
        <v>9</v>
      </c>
      <c r="L1592">
        <v>4</v>
      </c>
      <c r="M1592" t="s">
        <v>52</v>
      </c>
      <c r="N1592" t="s">
        <v>62</v>
      </c>
      <c r="O1592" t="b">
        <v>1</v>
      </c>
      <c r="P1592" t="b">
        <v>1</v>
      </c>
      <c r="Q1592">
        <v>6</v>
      </c>
      <c r="R1592">
        <v>1</v>
      </c>
      <c r="S1592">
        <v>39</v>
      </c>
      <c r="T1592">
        <v>0</v>
      </c>
      <c r="U1592" t="b">
        <v>0</v>
      </c>
      <c r="V1592">
        <v>1</v>
      </c>
      <c r="W1592">
        <v>0</v>
      </c>
      <c r="X1592" t="s">
        <v>75</v>
      </c>
      <c r="Y1592">
        <v>105586</v>
      </c>
      <c r="Z1592">
        <v>0</v>
      </c>
      <c r="AA1592" s="17">
        <f>ai_ds_job_salaries_2026[[#This Row],[Bonus ]]/100</f>
        <v>0.158</v>
      </c>
      <c r="AB1592" s="18">
        <v>15.8</v>
      </c>
      <c r="AC1592">
        <v>5.4</v>
      </c>
      <c r="AD1592">
        <v>4</v>
      </c>
      <c r="AE1592" t="b">
        <v>1</v>
      </c>
      <c r="AF1592">
        <v>3.5</v>
      </c>
      <c r="AG1592">
        <v>5.0999999999999996</v>
      </c>
      <c r="AH1592" t="str">
        <f>IF(ai_ds_job_salaries_2026[[#This Row],[upskilling_hours_per_month]]&lt;=4,"Low",IF(ai_ds_job_salaries_2026[[#This Row],[upskilling_hours_per_month]]&lt;=8,"Standard","High"))</f>
        <v>Low</v>
      </c>
      <c r="AI1592" s="6">
        <f>ai_ds_job_salaries_2026[[#This Row],[Bonus ]]/100</f>
        <v>0.158</v>
      </c>
      <c r="AJ1592">
        <v>0.158</v>
      </c>
    </row>
    <row r="1593" spans="1:36" ht="15.95">
      <c r="A1593" t="s">
        <v>55</v>
      </c>
      <c r="B1593" t="s">
        <v>47</v>
      </c>
      <c r="C1593" t="s">
        <v>48</v>
      </c>
      <c r="D1593" t="s">
        <v>49</v>
      </c>
      <c r="E1593" t="s">
        <v>98</v>
      </c>
      <c r="F1593" t="e">
        <f>VLOOKUP(ai_ds_job_salaries_2026[[#This Row],[company_location]],#REF!,2,)</f>
        <v>#REF!</v>
      </c>
      <c r="G1593" t="s">
        <v>98</v>
      </c>
      <c r="H1593" t="e">
        <f>VLOOKUP(ai_ds_job_salaries_2026[[#This Row],[1]],#REF!,2,FALSE)</f>
        <v>#REF!</v>
      </c>
      <c r="I1593" t="s">
        <v>88</v>
      </c>
      <c r="J1593">
        <v>0.5</v>
      </c>
      <c r="K1593">
        <v>10</v>
      </c>
      <c r="L1593">
        <v>5</v>
      </c>
      <c r="M1593" t="s">
        <v>43</v>
      </c>
      <c r="N1593" t="s">
        <v>44</v>
      </c>
      <c r="O1593" t="b">
        <v>1</v>
      </c>
      <c r="P1593" t="b">
        <v>0</v>
      </c>
      <c r="Q1593">
        <v>6</v>
      </c>
      <c r="R1593">
        <v>4</v>
      </c>
      <c r="S1593">
        <v>44</v>
      </c>
      <c r="T1593">
        <v>24</v>
      </c>
      <c r="U1593" t="b">
        <v>1</v>
      </c>
      <c r="V1593">
        <v>11</v>
      </c>
      <c r="W1593">
        <v>0</v>
      </c>
      <c r="X1593" t="s">
        <v>99</v>
      </c>
      <c r="Y1593">
        <v>127411</v>
      </c>
      <c r="Z1593">
        <v>2.2999999999999998</v>
      </c>
      <c r="AA1593" s="17">
        <f>ai_ds_job_salaries_2026[[#This Row],[Bonus ]]/100</f>
        <v>0.14199999999999999</v>
      </c>
      <c r="AB1593" s="18">
        <v>14.2</v>
      </c>
      <c r="AC1593">
        <v>5.6</v>
      </c>
      <c r="AD1593">
        <v>3</v>
      </c>
      <c r="AE1593" t="b">
        <v>1</v>
      </c>
      <c r="AF1593">
        <v>3.5</v>
      </c>
      <c r="AG1593">
        <v>1.9</v>
      </c>
      <c r="AH1593" t="str">
        <f>IF(ai_ds_job_salaries_2026[[#This Row],[upskilling_hours_per_month]]&lt;=4,"Low",IF(ai_ds_job_salaries_2026[[#This Row],[upskilling_hours_per_month]]&lt;=8,"Standard","High"))</f>
        <v>Low</v>
      </c>
      <c r="AI1593" s="6">
        <f>ai_ds_job_salaries_2026[[#This Row],[Bonus ]]/100</f>
        <v>0.14199999999999999</v>
      </c>
      <c r="AJ1593">
        <v>0.14199999999999999</v>
      </c>
    </row>
    <row r="1594" spans="1:36" ht="15.95">
      <c r="A1594" t="s">
        <v>36</v>
      </c>
      <c r="B1594" t="s">
        <v>64</v>
      </c>
      <c r="C1594" t="s">
        <v>81</v>
      </c>
      <c r="D1594" t="s">
        <v>39</v>
      </c>
      <c r="E1594" t="s">
        <v>72</v>
      </c>
      <c r="F1594" t="e">
        <f>VLOOKUP(ai_ds_job_salaries_2026[[#This Row],[company_location]],#REF!,2,)</f>
        <v>#REF!</v>
      </c>
      <c r="G1594" t="s">
        <v>72</v>
      </c>
      <c r="H1594" t="e">
        <f>VLOOKUP(ai_ds_job_salaries_2026[[#This Row],[1]],#REF!,2,FALSE)</f>
        <v>#REF!</v>
      </c>
      <c r="I1594" t="s">
        <v>73</v>
      </c>
      <c r="J1594">
        <v>1</v>
      </c>
      <c r="K1594">
        <v>9</v>
      </c>
      <c r="L1594">
        <v>0</v>
      </c>
      <c r="M1594" t="s">
        <v>52</v>
      </c>
      <c r="N1594" t="s">
        <v>44</v>
      </c>
      <c r="O1594" t="b">
        <v>0</v>
      </c>
      <c r="P1594" t="b">
        <v>0</v>
      </c>
      <c r="Q1594">
        <v>4</v>
      </c>
      <c r="R1594">
        <v>1</v>
      </c>
      <c r="S1594">
        <v>45</v>
      </c>
      <c r="T1594">
        <v>18</v>
      </c>
      <c r="U1594" t="b">
        <v>1</v>
      </c>
      <c r="V1594">
        <v>18</v>
      </c>
      <c r="W1594">
        <v>0</v>
      </c>
      <c r="X1594" t="s">
        <v>75</v>
      </c>
      <c r="Y1594">
        <v>35275</v>
      </c>
      <c r="Z1594">
        <v>57.499999999999993</v>
      </c>
      <c r="AA1594" s="17">
        <f>ai_ds_job_salaries_2026[[#This Row],[Bonus ]]/100</f>
        <v>5.5999999999999994E-2</v>
      </c>
      <c r="AB1594" s="18">
        <v>5.6</v>
      </c>
      <c r="AC1594">
        <v>8.3000000000000007</v>
      </c>
      <c r="AD1594">
        <v>6</v>
      </c>
      <c r="AE1594" t="b">
        <v>0</v>
      </c>
      <c r="AF1594">
        <v>10.4</v>
      </c>
      <c r="AG1594">
        <v>7.3</v>
      </c>
      <c r="AH1594" t="str">
        <f>IF(ai_ds_job_salaries_2026[[#This Row],[upskilling_hours_per_month]]&lt;=4,"Low",IF(ai_ds_job_salaries_2026[[#This Row],[upskilling_hours_per_month]]&lt;=8,"Standard","High"))</f>
        <v>High</v>
      </c>
      <c r="AI1594" s="6">
        <f>ai_ds_job_salaries_2026[[#This Row],[Bonus ]]/100</f>
        <v>5.5999999999999994E-2</v>
      </c>
      <c r="AJ1594">
        <v>5.5999999999999994E-2</v>
      </c>
    </row>
    <row r="1595" spans="1:36" ht="15.95">
      <c r="A1595" t="s">
        <v>66</v>
      </c>
      <c r="B1595" t="s">
        <v>64</v>
      </c>
      <c r="C1595" t="s">
        <v>38</v>
      </c>
      <c r="D1595" t="s">
        <v>57</v>
      </c>
      <c r="E1595" t="s">
        <v>50</v>
      </c>
      <c r="F1595" t="e">
        <f>VLOOKUP(ai_ds_job_salaries_2026[[#This Row],[company_location]],#REF!,2,)</f>
        <v>#REF!</v>
      </c>
      <c r="G1595" t="s">
        <v>50</v>
      </c>
      <c r="H1595" t="e">
        <f>VLOOKUP(ai_ds_job_salaries_2026[[#This Row],[1]],#REF!,2,FALSE)</f>
        <v>#REF!</v>
      </c>
      <c r="I1595" t="s">
        <v>42</v>
      </c>
      <c r="J1595">
        <v>1</v>
      </c>
      <c r="K1595">
        <v>8</v>
      </c>
      <c r="L1595">
        <v>6</v>
      </c>
      <c r="M1595" t="s">
        <v>52</v>
      </c>
      <c r="N1595" t="s">
        <v>44</v>
      </c>
      <c r="O1595" t="b">
        <v>0</v>
      </c>
      <c r="P1595" t="b">
        <v>0</v>
      </c>
      <c r="Q1595">
        <v>11</v>
      </c>
      <c r="R1595">
        <v>2</v>
      </c>
      <c r="S1595">
        <v>40</v>
      </c>
      <c r="T1595">
        <v>0</v>
      </c>
      <c r="U1595" t="b">
        <v>0</v>
      </c>
      <c r="V1595">
        <v>3</v>
      </c>
      <c r="W1595">
        <v>6</v>
      </c>
      <c r="X1595" t="s">
        <v>54</v>
      </c>
      <c r="Y1595">
        <v>67977</v>
      </c>
      <c r="Z1595">
        <v>10.9</v>
      </c>
      <c r="AA1595" s="17">
        <f>ai_ds_job_salaries_2026[[#This Row],[Bonus ]]/100</f>
        <v>0.10300000000000001</v>
      </c>
      <c r="AB1595" s="18">
        <v>10.3</v>
      </c>
      <c r="AC1595">
        <v>8.4</v>
      </c>
      <c r="AD1595">
        <v>4</v>
      </c>
      <c r="AE1595" t="b">
        <v>0</v>
      </c>
      <c r="AF1595">
        <v>13.4</v>
      </c>
      <c r="AG1595">
        <v>7.1</v>
      </c>
      <c r="AH1595" t="str">
        <f>IF(ai_ds_job_salaries_2026[[#This Row],[upskilling_hours_per_month]]&lt;=4,"Low",IF(ai_ds_job_salaries_2026[[#This Row],[upskilling_hours_per_month]]&lt;=8,"Standard","High"))</f>
        <v>High</v>
      </c>
      <c r="AI1595" s="6">
        <f>ai_ds_job_salaries_2026[[#This Row],[Bonus ]]/100</f>
        <v>0.10300000000000001</v>
      </c>
      <c r="AJ1595">
        <v>0.10300000000000001</v>
      </c>
    </row>
    <row r="1596" spans="1:36" ht="15.95">
      <c r="A1596" t="s">
        <v>69</v>
      </c>
      <c r="B1596" t="s">
        <v>47</v>
      </c>
      <c r="C1596" t="s">
        <v>48</v>
      </c>
      <c r="D1596" t="s">
        <v>57</v>
      </c>
      <c r="E1596" t="s">
        <v>50</v>
      </c>
      <c r="F1596" t="e">
        <f>VLOOKUP(ai_ds_job_salaries_2026[[#This Row],[company_location]],#REF!,2,)</f>
        <v>#REF!</v>
      </c>
      <c r="G1596" t="s">
        <v>50</v>
      </c>
      <c r="H1596" t="e">
        <f>VLOOKUP(ai_ds_job_salaries_2026[[#This Row],[1]],#REF!,2,FALSE)</f>
        <v>#REF!</v>
      </c>
      <c r="I1596" t="s">
        <v>42</v>
      </c>
      <c r="J1596">
        <v>1</v>
      </c>
      <c r="K1596">
        <v>13</v>
      </c>
      <c r="L1596">
        <v>0</v>
      </c>
      <c r="M1596" t="s">
        <v>52</v>
      </c>
      <c r="N1596" t="s">
        <v>53</v>
      </c>
      <c r="O1596" t="b">
        <v>0</v>
      </c>
      <c r="P1596" t="b">
        <v>0</v>
      </c>
      <c r="Q1596">
        <v>7</v>
      </c>
      <c r="R1596">
        <v>3</v>
      </c>
      <c r="S1596">
        <v>42</v>
      </c>
      <c r="T1596">
        <v>6</v>
      </c>
      <c r="U1596" t="b">
        <v>1</v>
      </c>
      <c r="V1596">
        <v>11</v>
      </c>
      <c r="W1596">
        <v>6</v>
      </c>
      <c r="X1596" t="s">
        <v>54</v>
      </c>
      <c r="Y1596">
        <v>172519</v>
      </c>
      <c r="Z1596">
        <v>0</v>
      </c>
      <c r="AA1596" s="17">
        <f>ai_ds_job_salaries_2026[[#This Row],[Bonus ]]/100</f>
        <v>6.4000000000000001E-2</v>
      </c>
      <c r="AB1596" s="18">
        <v>6.4</v>
      </c>
      <c r="AC1596">
        <v>6.9</v>
      </c>
      <c r="AD1596">
        <v>7</v>
      </c>
      <c r="AE1596" t="b">
        <v>0</v>
      </c>
      <c r="AF1596">
        <v>1.3</v>
      </c>
      <c r="AG1596">
        <v>7</v>
      </c>
      <c r="AH1596" t="str">
        <f>IF(ai_ds_job_salaries_2026[[#This Row],[upskilling_hours_per_month]]&lt;=4,"Low",IF(ai_ds_job_salaries_2026[[#This Row],[upskilling_hours_per_month]]&lt;=8,"Standard","High"))</f>
        <v>Low</v>
      </c>
      <c r="AI1596" s="6">
        <f>ai_ds_job_salaries_2026[[#This Row],[Bonus ]]/100</f>
        <v>6.4000000000000001E-2</v>
      </c>
      <c r="AJ1596">
        <v>6.4000000000000001E-2</v>
      </c>
    </row>
    <row r="1597" spans="1:36" ht="15.95">
      <c r="A1597" t="s">
        <v>46</v>
      </c>
      <c r="B1597" t="s">
        <v>37</v>
      </c>
      <c r="C1597" t="s">
        <v>48</v>
      </c>
      <c r="D1597" t="s">
        <v>57</v>
      </c>
      <c r="E1597" t="s">
        <v>67</v>
      </c>
      <c r="F1597" t="e">
        <f>VLOOKUP(ai_ds_job_salaries_2026[[#This Row],[company_location]],#REF!,2,)</f>
        <v>#REF!</v>
      </c>
      <c r="G1597" t="s">
        <v>67</v>
      </c>
      <c r="H1597" t="e">
        <f>VLOOKUP(ai_ds_job_salaries_2026[[#This Row],[1]],#REF!,2,FALSE)</f>
        <v>#REF!</v>
      </c>
      <c r="I1597" t="s">
        <v>51</v>
      </c>
      <c r="J1597">
        <v>0</v>
      </c>
      <c r="K1597">
        <v>15</v>
      </c>
      <c r="L1597">
        <v>10</v>
      </c>
      <c r="M1597" t="s">
        <v>89</v>
      </c>
      <c r="N1597" t="s">
        <v>53</v>
      </c>
      <c r="O1597" t="b">
        <v>1</v>
      </c>
      <c r="P1597" t="b">
        <v>1</v>
      </c>
      <c r="Q1597">
        <v>13</v>
      </c>
      <c r="R1597">
        <v>1</v>
      </c>
      <c r="S1597">
        <v>42</v>
      </c>
      <c r="T1597">
        <v>24</v>
      </c>
      <c r="U1597" t="b">
        <v>1</v>
      </c>
      <c r="V1597">
        <v>14</v>
      </c>
      <c r="W1597">
        <v>36</v>
      </c>
      <c r="X1597" t="s">
        <v>68</v>
      </c>
      <c r="Y1597">
        <v>165612</v>
      </c>
      <c r="Z1597">
        <v>0</v>
      </c>
      <c r="AA1597" s="17">
        <f>ai_ds_job_salaries_2026[[#This Row],[Bonus ]]/100</f>
        <v>9.9000000000000005E-2</v>
      </c>
      <c r="AB1597" s="18">
        <v>9.9</v>
      </c>
      <c r="AC1597">
        <v>7.2</v>
      </c>
      <c r="AD1597">
        <v>7</v>
      </c>
      <c r="AE1597" t="b">
        <v>0</v>
      </c>
      <c r="AF1597">
        <v>6.8</v>
      </c>
      <c r="AG1597">
        <v>5.3</v>
      </c>
      <c r="AH1597" t="str">
        <f>IF(ai_ds_job_salaries_2026[[#This Row],[upskilling_hours_per_month]]&lt;=4,"Low",IF(ai_ds_job_salaries_2026[[#This Row],[upskilling_hours_per_month]]&lt;=8,"Standard","High"))</f>
        <v>Standard</v>
      </c>
      <c r="AI1597" s="6">
        <f>ai_ds_job_salaries_2026[[#This Row],[Bonus ]]/100</f>
        <v>9.9000000000000005E-2</v>
      </c>
      <c r="AJ1597">
        <v>9.9000000000000005E-2</v>
      </c>
    </row>
    <row r="1598" spans="1:36" ht="15.95">
      <c r="A1598" t="s">
        <v>96</v>
      </c>
      <c r="B1598" t="s">
        <v>47</v>
      </c>
      <c r="C1598" t="s">
        <v>81</v>
      </c>
      <c r="D1598" t="s">
        <v>57</v>
      </c>
      <c r="E1598" t="s">
        <v>86</v>
      </c>
      <c r="F1598" t="e">
        <f>VLOOKUP(ai_ds_job_salaries_2026[[#This Row],[company_location]],#REF!,2,)</f>
        <v>#REF!</v>
      </c>
      <c r="G1598" t="s">
        <v>86</v>
      </c>
      <c r="H1598" t="e">
        <f>VLOOKUP(ai_ds_job_salaries_2026[[#This Row],[1]],#REF!,2,FALSE)</f>
        <v>#REF!</v>
      </c>
      <c r="I1598" t="s">
        <v>42</v>
      </c>
      <c r="J1598">
        <v>0</v>
      </c>
      <c r="K1598">
        <v>10</v>
      </c>
      <c r="L1598">
        <v>8</v>
      </c>
      <c r="M1598" t="s">
        <v>89</v>
      </c>
      <c r="N1598" t="s">
        <v>44</v>
      </c>
      <c r="O1598" t="b">
        <v>0</v>
      </c>
      <c r="P1598" t="b">
        <v>0</v>
      </c>
      <c r="Q1598">
        <v>12</v>
      </c>
      <c r="R1598">
        <v>0</v>
      </c>
      <c r="S1598">
        <v>38</v>
      </c>
      <c r="T1598">
        <v>18</v>
      </c>
      <c r="U1598" t="b">
        <v>0</v>
      </c>
      <c r="V1598">
        <v>0</v>
      </c>
      <c r="W1598">
        <v>6</v>
      </c>
      <c r="X1598" t="s">
        <v>87</v>
      </c>
      <c r="Y1598">
        <v>82897</v>
      </c>
      <c r="Z1598">
        <v>8.9</v>
      </c>
      <c r="AA1598" s="17">
        <f>ai_ds_job_salaries_2026[[#This Row],[Bonus ]]/100</f>
        <v>0.17600000000000002</v>
      </c>
      <c r="AB1598" s="18">
        <v>17.600000000000001</v>
      </c>
      <c r="AC1598">
        <v>7.7</v>
      </c>
      <c r="AD1598">
        <v>11</v>
      </c>
      <c r="AE1598" t="b">
        <v>0</v>
      </c>
      <c r="AF1598">
        <v>5.7</v>
      </c>
      <c r="AG1598">
        <v>2.6</v>
      </c>
      <c r="AH1598" t="str">
        <f>IF(ai_ds_job_salaries_2026[[#This Row],[upskilling_hours_per_month]]&lt;=4,"Low",IF(ai_ds_job_salaries_2026[[#This Row],[upskilling_hours_per_month]]&lt;=8,"Standard","High"))</f>
        <v>Standard</v>
      </c>
      <c r="AI1598" s="6">
        <f>ai_ds_job_salaries_2026[[#This Row],[Bonus ]]/100</f>
        <v>0.17600000000000002</v>
      </c>
      <c r="AJ1598">
        <v>0.17600000000000002</v>
      </c>
    </row>
    <row r="1599" spans="1:36" ht="15.95">
      <c r="A1599" t="s">
        <v>91</v>
      </c>
      <c r="B1599" t="s">
        <v>37</v>
      </c>
      <c r="C1599" t="s">
        <v>48</v>
      </c>
      <c r="D1599" t="s">
        <v>57</v>
      </c>
      <c r="E1599" t="s">
        <v>98</v>
      </c>
      <c r="F1599" t="e">
        <f>VLOOKUP(ai_ds_job_salaries_2026[[#This Row],[company_location]],#REF!,2,)</f>
        <v>#REF!</v>
      </c>
      <c r="G1599" t="s">
        <v>98</v>
      </c>
      <c r="H1599" t="e">
        <f>VLOOKUP(ai_ds_job_salaries_2026[[#This Row],[1]],#REF!,2,FALSE)</f>
        <v>#REF!</v>
      </c>
      <c r="I1599" t="s">
        <v>51</v>
      </c>
      <c r="J1599">
        <v>1</v>
      </c>
      <c r="K1599">
        <v>15</v>
      </c>
      <c r="L1599">
        <v>10</v>
      </c>
      <c r="M1599" t="s">
        <v>89</v>
      </c>
      <c r="N1599" t="s">
        <v>53</v>
      </c>
      <c r="O1599" t="b">
        <v>0</v>
      </c>
      <c r="P1599" t="b">
        <v>1</v>
      </c>
      <c r="Q1599">
        <v>13</v>
      </c>
      <c r="R1599">
        <v>6</v>
      </c>
      <c r="S1599">
        <v>49</v>
      </c>
      <c r="T1599">
        <v>48</v>
      </c>
      <c r="U1599" t="b">
        <v>1</v>
      </c>
      <c r="V1599">
        <v>14</v>
      </c>
      <c r="W1599">
        <v>6</v>
      </c>
      <c r="X1599" t="s">
        <v>99</v>
      </c>
      <c r="Y1599">
        <v>176217</v>
      </c>
      <c r="Z1599">
        <v>0.89999999999999991</v>
      </c>
      <c r="AA1599" s="17">
        <f>ai_ds_job_salaries_2026[[#This Row],[Bonus ]]/100</f>
        <v>0.14300000000000002</v>
      </c>
      <c r="AB1599" s="18">
        <v>14.3</v>
      </c>
      <c r="AC1599">
        <v>8.6</v>
      </c>
      <c r="AD1599">
        <v>5</v>
      </c>
      <c r="AE1599" t="b">
        <v>0</v>
      </c>
      <c r="AF1599">
        <v>0.9</v>
      </c>
      <c r="AG1599">
        <v>4.9000000000000004</v>
      </c>
      <c r="AH1599" t="str">
        <f>IF(ai_ds_job_salaries_2026[[#This Row],[upskilling_hours_per_month]]&lt;=4,"Low",IF(ai_ds_job_salaries_2026[[#This Row],[upskilling_hours_per_month]]&lt;=8,"Standard","High"))</f>
        <v>Low</v>
      </c>
      <c r="AI1599" s="6">
        <f>ai_ds_job_salaries_2026[[#This Row],[Bonus ]]/100</f>
        <v>0.14300000000000002</v>
      </c>
      <c r="AJ1599">
        <v>0.14300000000000002</v>
      </c>
    </row>
    <row r="1600" spans="1:36" ht="15.95">
      <c r="A1600" t="s">
        <v>60</v>
      </c>
      <c r="B1600" t="s">
        <v>37</v>
      </c>
      <c r="C1600" t="s">
        <v>81</v>
      </c>
      <c r="D1600" t="s">
        <v>39</v>
      </c>
      <c r="E1600" t="s">
        <v>72</v>
      </c>
      <c r="F1600" t="e">
        <f>VLOOKUP(ai_ds_job_salaries_2026[[#This Row],[company_location]],#REF!,2,)</f>
        <v>#REF!</v>
      </c>
      <c r="G1600" t="s">
        <v>72</v>
      </c>
      <c r="H1600" t="e">
        <f>VLOOKUP(ai_ds_job_salaries_2026[[#This Row],[1]],#REF!,2,FALSE)</f>
        <v>#REF!</v>
      </c>
      <c r="I1600" t="s">
        <v>70</v>
      </c>
      <c r="J1600">
        <v>0</v>
      </c>
      <c r="K1600">
        <v>15</v>
      </c>
      <c r="L1600">
        <v>11</v>
      </c>
      <c r="M1600" t="s">
        <v>52</v>
      </c>
      <c r="N1600" t="s">
        <v>44</v>
      </c>
      <c r="O1600" t="b">
        <v>0</v>
      </c>
      <c r="P1600" t="b">
        <v>1</v>
      </c>
      <c r="Q1600">
        <v>11</v>
      </c>
      <c r="R1600">
        <v>3</v>
      </c>
      <c r="S1600">
        <v>45</v>
      </c>
      <c r="T1600">
        <v>36</v>
      </c>
      <c r="U1600" t="b">
        <v>1</v>
      </c>
      <c r="V1600">
        <v>15</v>
      </c>
      <c r="W1600">
        <v>6</v>
      </c>
      <c r="X1600" t="s">
        <v>75</v>
      </c>
      <c r="Y1600">
        <v>106962</v>
      </c>
      <c r="Z1600">
        <v>48.199999999999996</v>
      </c>
      <c r="AA1600" s="17">
        <f>ai_ds_job_salaries_2026[[#This Row],[Bonus ]]/100</f>
        <v>9.3000000000000013E-2</v>
      </c>
      <c r="AB1600" s="18">
        <v>9.3000000000000007</v>
      </c>
      <c r="AC1600">
        <v>6.6</v>
      </c>
      <c r="AD1600">
        <v>3</v>
      </c>
      <c r="AE1600" t="b">
        <v>0</v>
      </c>
      <c r="AF1600">
        <v>15.3</v>
      </c>
      <c r="AG1600">
        <v>5.3</v>
      </c>
      <c r="AH1600" t="str">
        <f>IF(ai_ds_job_salaries_2026[[#This Row],[upskilling_hours_per_month]]&lt;=4,"Low",IF(ai_ds_job_salaries_2026[[#This Row],[upskilling_hours_per_month]]&lt;=8,"Standard","High"))</f>
        <v>High</v>
      </c>
      <c r="AI1600" s="6">
        <f>ai_ds_job_salaries_2026[[#This Row],[Bonus ]]/100</f>
        <v>9.3000000000000013E-2</v>
      </c>
      <c r="AJ1600">
        <v>9.3000000000000013E-2</v>
      </c>
    </row>
    <row r="1601" spans="1:36" ht="15.95">
      <c r="A1601" t="s">
        <v>55</v>
      </c>
      <c r="B1601" t="s">
        <v>37</v>
      </c>
      <c r="C1601" t="s">
        <v>48</v>
      </c>
      <c r="D1601" t="s">
        <v>57</v>
      </c>
      <c r="E1601" t="s">
        <v>40</v>
      </c>
      <c r="F1601" t="e">
        <f>VLOOKUP(ai_ds_job_salaries_2026[[#This Row],[company_location]],#REF!,2,)</f>
        <v>#REF!</v>
      </c>
      <c r="G1601" t="s">
        <v>40</v>
      </c>
      <c r="H1601" t="e">
        <f>VLOOKUP(ai_ds_job_salaries_2026[[#This Row],[1]],#REF!,2,FALSE)</f>
        <v>#REF!</v>
      </c>
      <c r="I1601" t="s">
        <v>80</v>
      </c>
      <c r="J1601">
        <v>0</v>
      </c>
      <c r="K1601">
        <v>13</v>
      </c>
      <c r="L1601">
        <v>10</v>
      </c>
      <c r="M1601" t="s">
        <v>52</v>
      </c>
      <c r="N1601" t="s">
        <v>44</v>
      </c>
      <c r="O1601" t="b">
        <v>1</v>
      </c>
      <c r="P1601" t="b">
        <v>1</v>
      </c>
      <c r="Q1601">
        <v>8</v>
      </c>
      <c r="R1601">
        <v>1</v>
      </c>
      <c r="S1601">
        <v>43</v>
      </c>
      <c r="T1601">
        <v>42</v>
      </c>
      <c r="U1601" t="b">
        <v>1</v>
      </c>
      <c r="V1601">
        <v>14</v>
      </c>
      <c r="W1601">
        <v>30</v>
      </c>
      <c r="X1601" t="s">
        <v>45</v>
      </c>
      <c r="Y1601">
        <v>53674</v>
      </c>
      <c r="Z1601">
        <v>13.3</v>
      </c>
      <c r="AA1601" s="17">
        <f>ai_ds_job_salaries_2026[[#This Row],[Bonus ]]/100</f>
        <v>0.22800000000000001</v>
      </c>
      <c r="AB1601" s="18">
        <v>22.8</v>
      </c>
      <c r="AC1601">
        <v>9.4</v>
      </c>
      <c r="AD1601">
        <v>10</v>
      </c>
      <c r="AE1601" t="b">
        <v>0</v>
      </c>
      <c r="AF1601">
        <v>12.7</v>
      </c>
      <c r="AG1601">
        <v>3.8</v>
      </c>
      <c r="AH1601" t="str">
        <f>IF(ai_ds_job_salaries_2026[[#This Row],[upskilling_hours_per_month]]&lt;=4,"Low",IF(ai_ds_job_salaries_2026[[#This Row],[upskilling_hours_per_month]]&lt;=8,"Standard","High"))</f>
        <v>High</v>
      </c>
      <c r="AI1601" s="6">
        <f>ai_ds_job_salaries_2026[[#This Row],[Bonus ]]/100</f>
        <v>0.22800000000000001</v>
      </c>
      <c r="AJ1601">
        <v>0.22800000000000001</v>
      </c>
    </row>
    <row r="1602" spans="1:36" ht="15.95">
      <c r="A1602" t="s">
        <v>66</v>
      </c>
      <c r="B1602" t="s">
        <v>47</v>
      </c>
      <c r="C1602" t="s">
        <v>48</v>
      </c>
      <c r="D1602" t="s">
        <v>57</v>
      </c>
      <c r="E1602" t="s">
        <v>72</v>
      </c>
      <c r="F1602" t="e">
        <f>VLOOKUP(ai_ds_job_salaries_2026[[#This Row],[company_location]],#REF!,2,)</f>
        <v>#REF!</v>
      </c>
      <c r="G1602" t="s">
        <v>72</v>
      </c>
      <c r="H1602" t="e">
        <f>VLOOKUP(ai_ds_job_salaries_2026[[#This Row],[1]],#REF!,2,FALSE)</f>
        <v>#REF!</v>
      </c>
      <c r="I1602" t="s">
        <v>42</v>
      </c>
      <c r="J1602">
        <v>0</v>
      </c>
      <c r="K1602">
        <v>10</v>
      </c>
      <c r="L1602">
        <v>10</v>
      </c>
      <c r="M1602" t="s">
        <v>89</v>
      </c>
      <c r="N1602" t="s">
        <v>53</v>
      </c>
      <c r="O1602" t="b">
        <v>0</v>
      </c>
      <c r="P1602" t="b">
        <v>0</v>
      </c>
      <c r="Q1602">
        <v>8</v>
      </c>
      <c r="R1602">
        <v>1</v>
      </c>
      <c r="S1602">
        <v>52</v>
      </c>
      <c r="T1602">
        <v>54</v>
      </c>
      <c r="U1602" t="b">
        <v>1</v>
      </c>
      <c r="V1602">
        <v>15</v>
      </c>
      <c r="W1602">
        <v>36</v>
      </c>
      <c r="X1602" t="s">
        <v>75</v>
      </c>
      <c r="Y1602">
        <v>174989</v>
      </c>
      <c r="Z1602">
        <v>16.600000000000001</v>
      </c>
      <c r="AA1602" s="17">
        <f>ai_ds_job_salaries_2026[[#This Row],[Bonus ]]/100</f>
        <v>0.14099999999999999</v>
      </c>
      <c r="AB1602" s="18">
        <v>14.1</v>
      </c>
      <c r="AC1602">
        <v>7.4</v>
      </c>
      <c r="AD1602">
        <v>2</v>
      </c>
      <c r="AE1602" t="b">
        <v>0</v>
      </c>
      <c r="AF1602">
        <v>13</v>
      </c>
      <c r="AG1602">
        <v>4.3</v>
      </c>
      <c r="AH1602" t="str">
        <f>IF(ai_ds_job_salaries_2026[[#This Row],[upskilling_hours_per_month]]&lt;=4,"Low",IF(ai_ds_job_salaries_2026[[#This Row],[upskilling_hours_per_month]]&lt;=8,"Standard","High"))</f>
        <v>High</v>
      </c>
      <c r="AI1602" s="6">
        <f>ai_ds_job_salaries_2026[[#This Row],[Bonus ]]/100</f>
        <v>0.14099999999999999</v>
      </c>
      <c r="AJ1602">
        <v>0.14099999999999999</v>
      </c>
    </row>
    <row r="1603" spans="1:36" ht="15.95">
      <c r="A1603" t="s">
        <v>91</v>
      </c>
      <c r="B1603" t="s">
        <v>56</v>
      </c>
      <c r="C1603" t="s">
        <v>48</v>
      </c>
      <c r="D1603" t="s">
        <v>57</v>
      </c>
      <c r="E1603" t="s">
        <v>98</v>
      </c>
      <c r="F1603" t="e">
        <f>VLOOKUP(ai_ds_job_salaries_2026[[#This Row],[company_location]],#REF!,2,)</f>
        <v>#REF!</v>
      </c>
      <c r="G1603" t="s">
        <v>98</v>
      </c>
      <c r="H1603" t="e">
        <f>VLOOKUP(ai_ds_job_salaries_2026[[#This Row],[1]],#REF!,2,FALSE)</f>
        <v>#REF!</v>
      </c>
      <c r="I1603" t="s">
        <v>73</v>
      </c>
      <c r="J1603">
        <v>0</v>
      </c>
      <c r="K1603">
        <v>5</v>
      </c>
      <c r="L1603">
        <v>10</v>
      </c>
      <c r="M1603" t="s">
        <v>59</v>
      </c>
      <c r="N1603" t="s">
        <v>44</v>
      </c>
      <c r="O1603" t="b">
        <v>0</v>
      </c>
      <c r="P1603" t="b">
        <v>0</v>
      </c>
      <c r="Q1603">
        <v>8</v>
      </c>
      <c r="R1603">
        <v>3</v>
      </c>
      <c r="S1603">
        <v>32</v>
      </c>
      <c r="T1603">
        <v>54</v>
      </c>
      <c r="U1603" t="b">
        <v>0</v>
      </c>
      <c r="V1603">
        <v>1</v>
      </c>
      <c r="W1603">
        <v>48</v>
      </c>
      <c r="X1603" t="s">
        <v>99</v>
      </c>
      <c r="Y1603">
        <v>55594</v>
      </c>
      <c r="Z1603">
        <v>6</v>
      </c>
      <c r="AA1603" s="17">
        <f>ai_ds_job_salaries_2026[[#This Row],[Bonus ]]/100</f>
        <v>4.9000000000000002E-2</v>
      </c>
      <c r="AB1603" s="18">
        <v>4.9000000000000004</v>
      </c>
      <c r="AC1603">
        <v>6.6</v>
      </c>
      <c r="AD1603">
        <v>1</v>
      </c>
      <c r="AE1603" t="b">
        <v>1</v>
      </c>
      <c r="AF1603">
        <v>7.1</v>
      </c>
      <c r="AG1603">
        <v>6.4</v>
      </c>
      <c r="AH1603" t="str">
        <f>IF(ai_ds_job_salaries_2026[[#This Row],[upskilling_hours_per_month]]&lt;=4,"Low",IF(ai_ds_job_salaries_2026[[#This Row],[upskilling_hours_per_month]]&lt;=8,"Standard","High"))</f>
        <v>Standard</v>
      </c>
      <c r="AI1603" s="6">
        <f>ai_ds_job_salaries_2026[[#This Row],[Bonus ]]/100</f>
        <v>4.9000000000000002E-2</v>
      </c>
      <c r="AJ1603">
        <v>4.9000000000000002E-2</v>
      </c>
    </row>
    <row r="1604" spans="1:36" ht="15.95">
      <c r="A1604" t="s">
        <v>36</v>
      </c>
      <c r="B1604" t="s">
        <v>64</v>
      </c>
      <c r="C1604" t="s">
        <v>48</v>
      </c>
      <c r="D1604" t="s">
        <v>49</v>
      </c>
      <c r="E1604" t="s">
        <v>50</v>
      </c>
      <c r="F1604" t="e">
        <f>VLOOKUP(ai_ds_job_salaries_2026[[#This Row],[company_location]],#REF!,2,)</f>
        <v>#REF!</v>
      </c>
      <c r="G1604" t="s">
        <v>50</v>
      </c>
      <c r="H1604" t="e">
        <f>VLOOKUP(ai_ds_job_salaries_2026[[#This Row],[1]],#REF!,2,FALSE)</f>
        <v>#REF!</v>
      </c>
      <c r="I1604" t="s">
        <v>42</v>
      </c>
      <c r="J1604">
        <v>0</v>
      </c>
      <c r="K1604">
        <v>7</v>
      </c>
      <c r="L1604">
        <v>10</v>
      </c>
      <c r="M1604" t="s">
        <v>52</v>
      </c>
      <c r="N1604" t="s">
        <v>53</v>
      </c>
      <c r="O1604" t="b">
        <v>0</v>
      </c>
      <c r="P1604" t="b">
        <v>0</v>
      </c>
      <c r="Q1604">
        <v>5</v>
      </c>
      <c r="R1604">
        <v>2</v>
      </c>
      <c r="S1604">
        <v>34</v>
      </c>
      <c r="T1604">
        <v>12</v>
      </c>
      <c r="U1604" t="b">
        <v>1</v>
      </c>
      <c r="V1604">
        <v>14</v>
      </c>
      <c r="W1604">
        <v>6</v>
      </c>
      <c r="X1604" t="s">
        <v>54</v>
      </c>
      <c r="Y1604">
        <v>154020</v>
      </c>
      <c r="Z1604">
        <v>6.8000000000000007</v>
      </c>
      <c r="AA1604" s="17">
        <f>ai_ds_job_salaries_2026[[#This Row],[Bonus ]]/100</f>
        <v>7.2999999999999995E-2</v>
      </c>
      <c r="AB1604" s="18">
        <v>7.3</v>
      </c>
      <c r="AC1604">
        <v>7.4</v>
      </c>
      <c r="AD1604">
        <v>5</v>
      </c>
      <c r="AE1604" t="b">
        <v>0</v>
      </c>
      <c r="AF1604">
        <v>11.8</v>
      </c>
      <c r="AG1604">
        <v>6.8</v>
      </c>
      <c r="AH1604" t="str">
        <f>IF(ai_ds_job_salaries_2026[[#This Row],[upskilling_hours_per_month]]&lt;=4,"Low",IF(ai_ds_job_salaries_2026[[#This Row],[upskilling_hours_per_month]]&lt;=8,"Standard","High"))</f>
        <v>High</v>
      </c>
      <c r="AI1604" s="6">
        <f>ai_ds_job_salaries_2026[[#This Row],[Bonus ]]/100</f>
        <v>7.2999999999999995E-2</v>
      </c>
      <c r="AJ1604">
        <v>7.2999999999999995E-2</v>
      </c>
    </row>
    <row r="1605" spans="1:36" ht="15.95">
      <c r="A1605" t="s">
        <v>76</v>
      </c>
      <c r="B1605" t="s">
        <v>64</v>
      </c>
      <c r="C1605" t="s">
        <v>48</v>
      </c>
      <c r="D1605" t="s">
        <v>49</v>
      </c>
      <c r="E1605" t="s">
        <v>40</v>
      </c>
      <c r="F1605" t="e">
        <f>VLOOKUP(ai_ds_job_salaries_2026[[#This Row],[company_location]],#REF!,2,)</f>
        <v>#REF!</v>
      </c>
      <c r="G1605" t="s">
        <v>40</v>
      </c>
      <c r="H1605" t="e">
        <f>VLOOKUP(ai_ds_job_salaries_2026[[#This Row],[1]],#REF!,2,FALSE)</f>
        <v>#REF!</v>
      </c>
      <c r="I1605" t="s">
        <v>70</v>
      </c>
      <c r="J1605">
        <v>0.5</v>
      </c>
      <c r="K1605">
        <v>6</v>
      </c>
      <c r="L1605">
        <v>6</v>
      </c>
      <c r="M1605" t="s">
        <v>52</v>
      </c>
      <c r="N1605" t="s">
        <v>44</v>
      </c>
      <c r="O1605" t="b">
        <v>0</v>
      </c>
      <c r="P1605" t="b">
        <v>0</v>
      </c>
      <c r="Q1605">
        <v>5</v>
      </c>
      <c r="R1605">
        <v>3</v>
      </c>
      <c r="S1605">
        <v>33</v>
      </c>
      <c r="T1605">
        <v>0</v>
      </c>
      <c r="U1605" t="b">
        <v>1</v>
      </c>
      <c r="V1605">
        <v>11</v>
      </c>
      <c r="W1605">
        <v>48</v>
      </c>
      <c r="X1605" t="s">
        <v>45</v>
      </c>
      <c r="Y1605">
        <v>69504</v>
      </c>
      <c r="Z1605">
        <v>0.4</v>
      </c>
      <c r="AA1605" s="17">
        <f>ai_ds_job_salaries_2026[[#This Row],[Bonus ]]/100</f>
        <v>3.3000000000000002E-2</v>
      </c>
      <c r="AB1605" s="18">
        <v>3.3</v>
      </c>
      <c r="AC1605">
        <v>8.9</v>
      </c>
      <c r="AD1605">
        <v>4</v>
      </c>
      <c r="AE1605" t="b">
        <v>1</v>
      </c>
      <c r="AF1605">
        <v>6.2</v>
      </c>
      <c r="AG1605">
        <v>4.4000000000000004</v>
      </c>
      <c r="AH1605" t="str">
        <f>IF(ai_ds_job_salaries_2026[[#This Row],[upskilling_hours_per_month]]&lt;=4,"Low",IF(ai_ds_job_salaries_2026[[#This Row],[upskilling_hours_per_month]]&lt;=8,"Standard","High"))</f>
        <v>Standard</v>
      </c>
      <c r="AI1605" s="6">
        <f>ai_ds_job_salaries_2026[[#This Row],[Bonus ]]/100</f>
        <v>3.3000000000000002E-2</v>
      </c>
      <c r="AJ1605">
        <v>3.3000000000000002E-2</v>
      </c>
    </row>
    <row r="1606" spans="1:36" ht="15.95">
      <c r="A1606" t="s">
        <v>91</v>
      </c>
      <c r="B1606" t="s">
        <v>56</v>
      </c>
      <c r="C1606" t="s">
        <v>48</v>
      </c>
      <c r="D1606" t="s">
        <v>39</v>
      </c>
      <c r="E1606" t="s">
        <v>50</v>
      </c>
      <c r="F1606" t="e">
        <f>VLOOKUP(ai_ds_job_salaries_2026[[#This Row],[company_location]],#REF!,2,)</f>
        <v>#REF!</v>
      </c>
      <c r="G1606" t="s">
        <v>50</v>
      </c>
      <c r="H1606" t="e">
        <f>VLOOKUP(ai_ds_job_salaries_2026[[#This Row],[1]],#REF!,2,FALSE)</f>
        <v>#REF!</v>
      </c>
      <c r="I1606" t="s">
        <v>70</v>
      </c>
      <c r="J1606">
        <v>1</v>
      </c>
      <c r="K1606">
        <v>3</v>
      </c>
      <c r="L1606">
        <v>8</v>
      </c>
      <c r="M1606" t="s">
        <v>43</v>
      </c>
      <c r="N1606" t="s">
        <v>44</v>
      </c>
      <c r="O1606" t="b">
        <v>0</v>
      </c>
      <c r="P1606" t="b">
        <v>0</v>
      </c>
      <c r="Q1606">
        <v>10</v>
      </c>
      <c r="R1606">
        <v>1</v>
      </c>
      <c r="S1606">
        <v>42</v>
      </c>
      <c r="T1606">
        <v>30</v>
      </c>
      <c r="U1606" t="b">
        <v>1</v>
      </c>
      <c r="V1606">
        <v>8</v>
      </c>
      <c r="W1606">
        <v>12</v>
      </c>
      <c r="X1606" t="s">
        <v>54</v>
      </c>
      <c r="Y1606">
        <v>63748</v>
      </c>
      <c r="Z1606">
        <v>99.7</v>
      </c>
      <c r="AA1606" s="17">
        <f>ai_ds_job_salaries_2026[[#This Row],[Bonus ]]/100</f>
        <v>9.9000000000000005E-2</v>
      </c>
      <c r="AB1606" s="18">
        <v>9.9</v>
      </c>
      <c r="AC1606">
        <v>8.1</v>
      </c>
      <c r="AD1606">
        <v>8</v>
      </c>
      <c r="AE1606" t="b">
        <v>0</v>
      </c>
      <c r="AF1606">
        <v>11.9</v>
      </c>
      <c r="AG1606">
        <v>8</v>
      </c>
      <c r="AH1606" t="str">
        <f>IF(ai_ds_job_salaries_2026[[#This Row],[upskilling_hours_per_month]]&lt;=4,"Low",IF(ai_ds_job_salaries_2026[[#This Row],[upskilling_hours_per_month]]&lt;=8,"Standard","High"))</f>
        <v>High</v>
      </c>
      <c r="AI1606" s="6">
        <f>ai_ds_job_salaries_2026[[#This Row],[Bonus ]]/100</f>
        <v>9.9000000000000005E-2</v>
      </c>
      <c r="AJ1606">
        <v>9.9000000000000005E-2</v>
      </c>
    </row>
    <row r="1607" spans="1:36" ht="15.95">
      <c r="A1607" t="s">
        <v>96</v>
      </c>
      <c r="B1607" t="s">
        <v>64</v>
      </c>
      <c r="C1607" t="s">
        <v>48</v>
      </c>
      <c r="D1607" t="s">
        <v>57</v>
      </c>
      <c r="E1607" t="s">
        <v>50</v>
      </c>
      <c r="F1607" t="e">
        <f>VLOOKUP(ai_ds_job_salaries_2026[[#This Row],[company_location]],#REF!,2,)</f>
        <v>#REF!</v>
      </c>
      <c r="G1607" t="s">
        <v>101</v>
      </c>
      <c r="H1607" t="e">
        <f>VLOOKUP(ai_ds_job_salaries_2026[[#This Row],[1]],#REF!,2,FALSE)</f>
        <v>#REF!</v>
      </c>
      <c r="I1607" t="s">
        <v>42</v>
      </c>
      <c r="J1607">
        <v>1</v>
      </c>
      <c r="K1607">
        <v>5</v>
      </c>
      <c r="L1607">
        <v>1</v>
      </c>
      <c r="M1607" t="s">
        <v>43</v>
      </c>
      <c r="N1607" t="s">
        <v>44</v>
      </c>
      <c r="O1607" t="b">
        <v>0</v>
      </c>
      <c r="P1607" t="b">
        <v>0</v>
      </c>
      <c r="Q1607">
        <v>6</v>
      </c>
      <c r="R1607">
        <v>3</v>
      </c>
      <c r="S1607">
        <v>44</v>
      </c>
      <c r="T1607">
        <v>54</v>
      </c>
      <c r="U1607" t="b">
        <v>0</v>
      </c>
      <c r="V1607">
        <v>1</v>
      </c>
      <c r="W1607">
        <v>42</v>
      </c>
      <c r="X1607" t="s">
        <v>54</v>
      </c>
      <c r="Y1607">
        <v>94386</v>
      </c>
      <c r="Z1607">
        <v>4.5</v>
      </c>
      <c r="AA1607" s="17">
        <f>ai_ds_job_salaries_2026[[#This Row],[Bonus ]]/100</f>
        <v>0.08</v>
      </c>
      <c r="AB1607" s="18">
        <v>8</v>
      </c>
      <c r="AC1607">
        <v>6.8</v>
      </c>
      <c r="AD1607">
        <v>3</v>
      </c>
      <c r="AE1607" t="b">
        <v>1</v>
      </c>
      <c r="AF1607">
        <v>5.5</v>
      </c>
      <c r="AG1607">
        <v>6.2</v>
      </c>
      <c r="AH1607" t="str">
        <f>IF(ai_ds_job_salaries_2026[[#This Row],[upskilling_hours_per_month]]&lt;=4,"Low",IF(ai_ds_job_salaries_2026[[#This Row],[upskilling_hours_per_month]]&lt;=8,"Standard","High"))</f>
        <v>Standard</v>
      </c>
      <c r="AI1607" s="6">
        <f>ai_ds_job_salaries_2026[[#This Row],[Bonus ]]/100</f>
        <v>0.08</v>
      </c>
      <c r="AJ1607">
        <v>0.08</v>
      </c>
    </row>
    <row r="1608" spans="1:36" ht="15.95">
      <c r="A1608" t="s">
        <v>55</v>
      </c>
      <c r="B1608" t="s">
        <v>64</v>
      </c>
      <c r="C1608" t="s">
        <v>48</v>
      </c>
      <c r="D1608" t="s">
        <v>57</v>
      </c>
      <c r="E1608" t="s">
        <v>41</v>
      </c>
      <c r="F1608" t="e">
        <f>VLOOKUP(ai_ds_job_salaries_2026[[#This Row],[company_location]],#REF!,2,)</f>
        <v>#REF!</v>
      </c>
      <c r="G1608" t="s">
        <v>41</v>
      </c>
      <c r="H1608" t="e">
        <f>VLOOKUP(ai_ds_job_salaries_2026[[#This Row],[1]],#REF!,2,FALSE)</f>
        <v>#REF!</v>
      </c>
      <c r="I1608" t="s">
        <v>42</v>
      </c>
      <c r="J1608">
        <v>1</v>
      </c>
      <c r="K1608">
        <v>6</v>
      </c>
      <c r="L1608">
        <v>2</v>
      </c>
      <c r="M1608" t="s">
        <v>52</v>
      </c>
      <c r="N1608" t="s">
        <v>53</v>
      </c>
      <c r="O1608" t="b">
        <v>1</v>
      </c>
      <c r="P1608" t="b">
        <v>0</v>
      </c>
      <c r="Q1608">
        <v>10</v>
      </c>
      <c r="R1608">
        <v>1</v>
      </c>
      <c r="S1608">
        <v>43</v>
      </c>
      <c r="T1608">
        <v>48</v>
      </c>
      <c r="U1608" t="b">
        <v>1</v>
      </c>
      <c r="V1608">
        <v>5</v>
      </c>
      <c r="W1608">
        <v>48</v>
      </c>
      <c r="X1608" t="s">
        <v>71</v>
      </c>
      <c r="Y1608">
        <v>141350</v>
      </c>
      <c r="Z1608">
        <v>2.2999999999999998</v>
      </c>
      <c r="AA1608" s="17">
        <f>ai_ds_job_salaries_2026[[#This Row],[Bonus ]]/100</f>
        <v>0.10800000000000001</v>
      </c>
      <c r="AB1608" s="18">
        <v>10.8</v>
      </c>
      <c r="AC1608">
        <v>5.5</v>
      </c>
      <c r="AD1608">
        <v>4</v>
      </c>
      <c r="AE1608" t="b">
        <v>1</v>
      </c>
      <c r="AF1608">
        <v>16</v>
      </c>
      <c r="AG1608">
        <v>4.2</v>
      </c>
      <c r="AH1608" t="str">
        <f>IF(ai_ds_job_salaries_2026[[#This Row],[upskilling_hours_per_month]]&lt;=4,"Low",IF(ai_ds_job_salaries_2026[[#This Row],[upskilling_hours_per_month]]&lt;=8,"Standard","High"))</f>
        <v>High</v>
      </c>
      <c r="AI1608" s="6">
        <f>ai_ds_job_salaries_2026[[#This Row],[Bonus ]]/100</f>
        <v>0.10800000000000001</v>
      </c>
      <c r="AJ1608">
        <v>0.10800000000000001</v>
      </c>
    </row>
    <row r="1609" spans="1:36" ht="15.95">
      <c r="A1609" t="s">
        <v>69</v>
      </c>
      <c r="B1609" t="s">
        <v>64</v>
      </c>
      <c r="C1609" t="s">
        <v>48</v>
      </c>
      <c r="D1609" t="s">
        <v>57</v>
      </c>
      <c r="E1609" t="s">
        <v>41</v>
      </c>
      <c r="F1609" t="e">
        <f>VLOOKUP(ai_ds_job_salaries_2026[[#This Row],[company_location]],#REF!,2,)</f>
        <v>#REF!</v>
      </c>
      <c r="G1609" t="s">
        <v>41</v>
      </c>
      <c r="H1609" t="e">
        <f>VLOOKUP(ai_ds_job_salaries_2026[[#This Row],[1]],#REF!,2,FALSE)</f>
        <v>#REF!</v>
      </c>
      <c r="I1609" t="s">
        <v>70</v>
      </c>
      <c r="J1609">
        <v>1</v>
      </c>
      <c r="K1609">
        <v>5</v>
      </c>
      <c r="L1609">
        <v>1</v>
      </c>
      <c r="M1609" t="s">
        <v>43</v>
      </c>
      <c r="N1609" t="s">
        <v>44</v>
      </c>
      <c r="O1609" t="b">
        <v>0</v>
      </c>
      <c r="P1609" t="b">
        <v>0</v>
      </c>
      <c r="Q1609">
        <v>10</v>
      </c>
      <c r="R1609">
        <v>0</v>
      </c>
      <c r="S1609">
        <v>43</v>
      </c>
      <c r="T1609">
        <v>18</v>
      </c>
      <c r="U1609" t="b">
        <v>1</v>
      </c>
      <c r="V1609">
        <v>10</v>
      </c>
      <c r="W1609">
        <v>54</v>
      </c>
      <c r="X1609" t="s">
        <v>71</v>
      </c>
      <c r="Y1609">
        <v>67362</v>
      </c>
      <c r="Z1609">
        <v>0</v>
      </c>
      <c r="AA1609" s="17">
        <f>ai_ds_job_salaries_2026[[#This Row],[Bonus ]]/100</f>
        <v>6.7000000000000004E-2</v>
      </c>
      <c r="AB1609" s="18">
        <v>6.7</v>
      </c>
      <c r="AC1609">
        <v>8.6</v>
      </c>
      <c r="AD1609">
        <v>6</v>
      </c>
      <c r="AE1609" t="b">
        <v>1</v>
      </c>
      <c r="AF1609">
        <v>12</v>
      </c>
      <c r="AG1609">
        <v>6.9</v>
      </c>
      <c r="AH1609" t="str">
        <f>IF(ai_ds_job_salaries_2026[[#This Row],[upskilling_hours_per_month]]&lt;=4,"Low",IF(ai_ds_job_salaries_2026[[#This Row],[upskilling_hours_per_month]]&lt;=8,"Standard","High"))</f>
        <v>High</v>
      </c>
      <c r="AI1609" s="6">
        <f>ai_ds_job_salaries_2026[[#This Row],[Bonus ]]/100</f>
        <v>6.7000000000000004E-2</v>
      </c>
      <c r="AJ1609">
        <v>6.7000000000000004E-2</v>
      </c>
    </row>
    <row r="1610" spans="1:36" ht="15.95">
      <c r="A1610" t="s">
        <v>91</v>
      </c>
      <c r="B1610" t="s">
        <v>56</v>
      </c>
      <c r="C1610" t="s">
        <v>78</v>
      </c>
      <c r="D1610" t="s">
        <v>39</v>
      </c>
      <c r="E1610" t="s">
        <v>98</v>
      </c>
      <c r="F1610" t="e">
        <f>VLOOKUP(ai_ds_job_salaries_2026[[#This Row],[company_location]],#REF!,2,)</f>
        <v>#REF!</v>
      </c>
      <c r="G1610" t="s">
        <v>98</v>
      </c>
      <c r="H1610" t="e">
        <f>VLOOKUP(ai_ds_job_salaries_2026[[#This Row],[1]],#REF!,2,FALSE)</f>
        <v>#REF!</v>
      </c>
      <c r="I1610" t="s">
        <v>51</v>
      </c>
      <c r="J1610">
        <v>0.5</v>
      </c>
      <c r="K1610">
        <v>2</v>
      </c>
      <c r="L1610">
        <v>6</v>
      </c>
      <c r="M1610" t="s">
        <v>59</v>
      </c>
      <c r="N1610" t="s">
        <v>44</v>
      </c>
      <c r="O1610" t="b">
        <v>0</v>
      </c>
      <c r="P1610" t="b">
        <v>0</v>
      </c>
      <c r="Q1610">
        <v>14</v>
      </c>
      <c r="R1610">
        <v>1</v>
      </c>
      <c r="S1610">
        <v>37</v>
      </c>
      <c r="T1610">
        <v>48</v>
      </c>
      <c r="U1610" t="b">
        <v>0</v>
      </c>
      <c r="V1610">
        <v>0</v>
      </c>
      <c r="W1610">
        <v>0</v>
      </c>
      <c r="X1610" t="s">
        <v>99</v>
      </c>
      <c r="Y1610">
        <v>46956</v>
      </c>
      <c r="Z1610">
        <v>87</v>
      </c>
      <c r="AA1610" s="17">
        <f>ai_ds_job_salaries_2026[[#This Row],[Bonus ]]/100</f>
        <v>3.7000000000000005E-2</v>
      </c>
      <c r="AB1610" s="18">
        <v>3.7</v>
      </c>
      <c r="AC1610">
        <v>7.4</v>
      </c>
      <c r="AD1610">
        <v>5</v>
      </c>
      <c r="AE1610" t="b">
        <v>0</v>
      </c>
      <c r="AF1610">
        <v>10.4</v>
      </c>
      <c r="AG1610">
        <v>5.3</v>
      </c>
      <c r="AH1610" t="str">
        <f>IF(ai_ds_job_salaries_2026[[#This Row],[upskilling_hours_per_month]]&lt;=4,"Low",IF(ai_ds_job_salaries_2026[[#This Row],[upskilling_hours_per_month]]&lt;=8,"Standard","High"))</f>
        <v>High</v>
      </c>
      <c r="AI1610" s="6">
        <f>ai_ds_job_salaries_2026[[#This Row],[Bonus ]]/100</f>
        <v>3.7000000000000005E-2</v>
      </c>
      <c r="AJ1610">
        <v>3.7000000000000005E-2</v>
      </c>
    </row>
    <row r="1611" spans="1:36" ht="15.95">
      <c r="A1611" t="s">
        <v>96</v>
      </c>
      <c r="B1611" t="s">
        <v>64</v>
      </c>
      <c r="C1611" t="s">
        <v>78</v>
      </c>
      <c r="D1611" t="s">
        <v>57</v>
      </c>
      <c r="E1611" t="s">
        <v>40</v>
      </c>
      <c r="F1611" t="e">
        <f>VLOOKUP(ai_ds_job_salaries_2026[[#This Row],[company_location]],#REF!,2,)</f>
        <v>#REF!</v>
      </c>
      <c r="G1611" t="s">
        <v>40</v>
      </c>
      <c r="H1611" t="e">
        <f>VLOOKUP(ai_ds_job_salaries_2026[[#This Row],[1]],#REF!,2,FALSE)</f>
        <v>#REF!</v>
      </c>
      <c r="I1611" t="s">
        <v>65</v>
      </c>
      <c r="J1611">
        <v>1</v>
      </c>
      <c r="K1611">
        <v>6</v>
      </c>
      <c r="L1611">
        <v>7</v>
      </c>
      <c r="M1611" t="s">
        <v>43</v>
      </c>
      <c r="N1611" t="s">
        <v>53</v>
      </c>
      <c r="O1611" t="b">
        <v>0</v>
      </c>
      <c r="P1611" t="b">
        <v>0</v>
      </c>
      <c r="Q1611">
        <v>7</v>
      </c>
      <c r="R1611">
        <v>2</v>
      </c>
      <c r="S1611">
        <v>40</v>
      </c>
      <c r="T1611">
        <v>36</v>
      </c>
      <c r="U1611" t="b">
        <v>1</v>
      </c>
      <c r="V1611">
        <v>22</v>
      </c>
      <c r="W1611">
        <v>12</v>
      </c>
      <c r="X1611" t="s">
        <v>45</v>
      </c>
      <c r="Y1611">
        <v>31139</v>
      </c>
      <c r="Z1611">
        <v>7.3999999999999995</v>
      </c>
      <c r="AA1611" s="17">
        <f>ai_ds_job_salaries_2026[[#This Row],[Bonus ]]/100</f>
        <v>6.4000000000000001E-2</v>
      </c>
      <c r="AB1611" s="18">
        <v>6.4</v>
      </c>
      <c r="AC1611">
        <v>9.5</v>
      </c>
      <c r="AD1611">
        <v>1</v>
      </c>
      <c r="AE1611" t="b">
        <v>0</v>
      </c>
      <c r="AF1611">
        <v>0.7</v>
      </c>
      <c r="AG1611">
        <v>5.0999999999999996</v>
      </c>
      <c r="AH1611" t="str">
        <f>IF(ai_ds_job_salaries_2026[[#This Row],[upskilling_hours_per_month]]&lt;=4,"Low",IF(ai_ds_job_salaries_2026[[#This Row],[upskilling_hours_per_month]]&lt;=8,"Standard","High"))</f>
        <v>Low</v>
      </c>
      <c r="AI1611" s="6">
        <f>ai_ds_job_salaries_2026[[#This Row],[Bonus ]]/100</f>
        <v>6.4000000000000001E-2</v>
      </c>
      <c r="AJ1611">
        <v>6.4000000000000001E-2</v>
      </c>
    </row>
    <row r="1612" spans="1:36" ht="15.95">
      <c r="A1612" t="s">
        <v>77</v>
      </c>
      <c r="B1612" t="s">
        <v>64</v>
      </c>
      <c r="C1612" t="s">
        <v>48</v>
      </c>
      <c r="D1612" t="s">
        <v>57</v>
      </c>
      <c r="E1612" t="s">
        <v>50</v>
      </c>
      <c r="F1612" t="e">
        <f>VLOOKUP(ai_ds_job_salaries_2026[[#This Row],[company_location]],#REF!,2,)</f>
        <v>#REF!</v>
      </c>
      <c r="G1612" t="s">
        <v>50</v>
      </c>
      <c r="H1612" t="e">
        <f>VLOOKUP(ai_ds_job_salaries_2026[[#This Row],[1]],#REF!,2,FALSE)</f>
        <v>#REF!</v>
      </c>
      <c r="I1612" t="s">
        <v>88</v>
      </c>
      <c r="J1612">
        <v>0.5</v>
      </c>
      <c r="K1612">
        <v>8</v>
      </c>
      <c r="L1612">
        <v>2</v>
      </c>
      <c r="M1612" t="s">
        <v>52</v>
      </c>
      <c r="N1612" t="s">
        <v>44</v>
      </c>
      <c r="O1612" t="b">
        <v>1</v>
      </c>
      <c r="P1612" t="b">
        <v>0</v>
      </c>
      <c r="Q1612">
        <v>9</v>
      </c>
      <c r="R1612">
        <v>3</v>
      </c>
      <c r="S1612">
        <v>42</v>
      </c>
      <c r="T1612">
        <v>0</v>
      </c>
      <c r="U1612" t="b">
        <v>1</v>
      </c>
      <c r="V1612">
        <v>10</v>
      </c>
      <c r="W1612">
        <v>0</v>
      </c>
      <c r="X1612" t="s">
        <v>54</v>
      </c>
      <c r="Y1612">
        <v>122283</v>
      </c>
      <c r="Z1612">
        <v>6.3</v>
      </c>
      <c r="AA1612" s="17">
        <f>ai_ds_job_salaries_2026[[#This Row],[Bonus ]]/100</f>
        <v>9.0999999999999998E-2</v>
      </c>
      <c r="AB1612" s="18">
        <v>9.1</v>
      </c>
      <c r="AC1612">
        <v>7.4</v>
      </c>
      <c r="AD1612">
        <v>4</v>
      </c>
      <c r="AE1612" t="b">
        <v>1</v>
      </c>
      <c r="AF1612">
        <v>6.2</v>
      </c>
      <c r="AG1612">
        <v>3.1</v>
      </c>
      <c r="AH1612" t="str">
        <f>IF(ai_ds_job_salaries_2026[[#This Row],[upskilling_hours_per_month]]&lt;=4,"Low",IF(ai_ds_job_salaries_2026[[#This Row],[upskilling_hours_per_month]]&lt;=8,"Standard","High"))</f>
        <v>Standard</v>
      </c>
      <c r="AI1612" s="6">
        <f>ai_ds_job_salaries_2026[[#This Row],[Bonus ]]/100</f>
        <v>9.0999999999999998E-2</v>
      </c>
      <c r="AJ1612">
        <v>9.0999999999999998E-2</v>
      </c>
    </row>
    <row r="1613" spans="1:36" ht="15.95">
      <c r="A1613" t="s">
        <v>96</v>
      </c>
      <c r="B1613" t="s">
        <v>47</v>
      </c>
      <c r="C1613" t="s">
        <v>48</v>
      </c>
      <c r="D1613" t="s">
        <v>49</v>
      </c>
      <c r="E1613" t="s">
        <v>98</v>
      </c>
      <c r="F1613" t="e">
        <f>VLOOKUP(ai_ds_job_salaries_2026[[#This Row],[company_location]],#REF!,2,)</f>
        <v>#REF!</v>
      </c>
      <c r="G1613" t="s">
        <v>79</v>
      </c>
      <c r="H1613" t="e">
        <f>VLOOKUP(ai_ds_job_salaries_2026[[#This Row],[1]],#REF!,2,FALSE)</f>
        <v>#REF!</v>
      </c>
      <c r="I1613" t="s">
        <v>73</v>
      </c>
      <c r="J1613">
        <v>1</v>
      </c>
      <c r="K1613">
        <v>10</v>
      </c>
      <c r="L1613">
        <v>6</v>
      </c>
      <c r="M1613" t="s">
        <v>52</v>
      </c>
      <c r="N1613" t="s">
        <v>53</v>
      </c>
      <c r="O1613" t="b">
        <v>0</v>
      </c>
      <c r="P1613" t="b">
        <v>0</v>
      </c>
      <c r="Q1613">
        <v>6</v>
      </c>
      <c r="R1613">
        <v>7</v>
      </c>
      <c r="S1613">
        <v>46</v>
      </c>
      <c r="T1613">
        <v>24</v>
      </c>
      <c r="U1613" t="b">
        <v>0</v>
      </c>
      <c r="V1613">
        <v>0</v>
      </c>
      <c r="W1613">
        <v>30</v>
      </c>
      <c r="X1613" t="s">
        <v>99</v>
      </c>
      <c r="Y1613">
        <v>130203</v>
      </c>
      <c r="Z1613">
        <v>0</v>
      </c>
      <c r="AA1613" s="17">
        <f>ai_ds_job_salaries_2026[[#This Row],[Bonus ]]/100</f>
        <v>0.18</v>
      </c>
      <c r="AB1613" s="18">
        <v>18</v>
      </c>
      <c r="AC1613">
        <v>6.7</v>
      </c>
      <c r="AD1613">
        <v>9</v>
      </c>
      <c r="AE1613" t="b">
        <v>1</v>
      </c>
      <c r="AF1613">
        <v>9.6999999999999993</v>
      </c>
      <c r="AG1613">
        <v>4.5999999999999996</v>
      </c>
      <c r="AH1613" t="str">
        <f>IF(ai_ds_job_salaries_2026[[#This Row],[upskilling_hours_per_month]]&lt;=4,"Low",IF(ai_ds_job_salaries_2026[[#This Row],[upskilling_hours_per_month]]&lt;=8,"Standard","High"))</f>
        <v>High</v>
      </c>
      <c r="AI1613" s="6">
        <f>ai_ds_job_salaries_2026[[#This Row],[Bonus ]]/100</f>
        <v>0.18</v>
      </c>
      <c r="AJ1613">
        <v>0.18</v>
      </c>
    </row>
    <row r="1614" spans="1:36" ht="15.95">
      <c r="A1614" t="s">
        <v>60</v>
      </c>
      <c r="B1614" t="s">
        <v>56</v>
      </c>
      <c r="C1614" t="s">
        <v>38</v>
      </c>
      <c r="D1614" t="s">
        <v>39</v>
      </c>
      <c r="E1614" t="s">
        <v>72</v>
      </c>
      <c r="F1614" t="e">
        <f>VLOOKUP(ai_ds_job_salaries_2026[[#This Row],[company_location]],#REF!,2,)</f>
        <v>#REF!</v>
      </c>
      <c r="G1614" t="s">
        <v>72</v>
      </c>
      <c r="H1614" t="e">
        <f>VLOOKUP(ai_ds_job_salaries_2026[[#This Row],[1]],#REF!,2,FALSE)</f>
        <v>#REF!</v>
      </c>
      <c r="I1614" t="s">
        <v>70</v>
      </c>
      <c r="J1614">
        <v>0.5</v>
      </c>
      <c r="K1614">
        <v>1</v>
      </c>
      <c r="L1614">
        <v>5</v>
      </c>
      <c r="M1614" t="s">
        <v>52</v>
      </c>
      <c r="N1614" t="s">
        <v>95</v>
      </c>
      <c r="O1614" t="b">
        <v>0</v>
      </c>
      <c r="P1614" t="b">
        <v>0</v>
      </c>
      <c r="Q1614">
        <v>6</v>
      </c>
      <c r="R1614">
        <v>0</v>
      </c>
      <c r="S1614">
        <v>38</v>
      </c>
      <c r="T1614">
        <v>0</v>
      </c>
      <c r="U1614" t="b">
        <v>1</v>
      </c>
      <c r="V1614">
        <v>9</v>
      </c>
      <c r="W1614">
        <v>0</v>
      </c>
      <c r="X1614" t="s">
        <v>75</v>
      </c>
      <c r="Y1614">
        <v>43179</v>
      </c>
      <c r="Z1614">
        <v>4.2</v>
      </c>
      <c r="AA1614" s="17">
        <f>ai_ds_job_salaries_2026[[#This Row],[Bonus ]]/100</f>
        <v>6.8000000000000005E-2</v>
      </c>
      <c r="AB1614" s="18">
        <v>6.8</v>
      </c>
      <c r="AC1614">
        <v>6.3</v>
      </c>
      <c r="AD1614">
        <v>4</v>
      </c>
      <c r="AE1614" t="b">
        <v>0</v>
      </c>
      <c r="AF1614">
        <v>8.1</v>
      </c>
      <c r="AG1614">
        <v>7.1</v>
      </c>
      <c r="AH1614" t="str">
        <f>IF(ai_ds_job_salaries_2026[[#This Row],[upskilling_hours_per_month]]&lt;=4,"Low",IF(ai_ds_job_salaries_2026[[#This Row],[upskilling_hours_per_month]]&lt;=8,"Standard","High"))</f>
        <v>High</v>
      </c>
      <c r="AI1614" s="6">
        <f>ai_ds_job_salaries_2026[[#This Row],[Bonus ]]/100</f>
        <v>6.8000000000000005E-2</v>
      </c>
      <c r="AJ1614">
        <v>6.8000000000000005E-2</v>
      </c>
    </row>
    <row r="1615" spans="1:36" ht="15.95">
      <c r="A1615" t="s">
        <v>76</v>
      </c>
      <c r="B1615" t="s">
        <v>37</v>
      </c>
      <c r="C1615" t="s">
        <v>48</v>
      </c>
      <c r="D1615" t="s">
        <v>39</v>
      </c>
      <c r="E1615" t="s">
        <v>50</v>
      </c>
      <c r="F1615" t="e">
        <f>VLOOKUP(ai_ds_job_salaries_2026[[#This Row],[company_location]],#REF!,2,)</f>
        <v>#REF!</v>
      </c>
      <c r="G1615" t="s">
        <v>50</v>
      </c>
      <c r="H1615" t="e">
        <f>VLOOKUP(ai_ds_job_salaries_2026[[#This Row],[1]],#REF!,2,FALSE)</f>
        <v>#REF!</v>
      </c>
      <c r="I1615" t="s">
        <v>42</v>
      </c>
      <c r="J1615">
        <v>0.5</v>
      </c>
      <c r="K1615">
        <v>13</v>
      </c>
      <c r="L1615">
        <v>10</v>
      </c>
      <c r="M1615" t="s">
        <v>89</v>
      </c>
      <c r="N1615" t="s">
        <v>44</v>
      </c>
      <c r="O1615" t="b">
        <v>0</v>
      </c>
      <c r="P1615" t="b">
        <v>1</v>
      </c>
      <c r="Q1615">
        <v>9</v>
      </c>
      <c r="R1615">
        <v>4</v>
      </c>
      <c r="S1615">
        <v>48</v>
      </c>
      <c r="T1615">
        <v>24</v>
      </c>
      <c r="U1615" t="b">
        <v>0</v>
      </c>
      <c r="V1615">
        <v>5</v>
      </c>
      <c r="W1615">
        <v>6</v>
      </c>
      <c r="X1615" t="s">
        <v>54</v>
      </c>
      <c r="Y1615">
        <v>254242</v>
      </c>
      <c r="Z1615">
        <v>67.2</v>
      </c>
      <c r="AA1615" s="17">
        <f>ai_ds_job_salaries_2026[[#This Row],[Bonus ]]/100</f>
        <v>0.18</v>
      </c>
      <c r="AB1615" s="18">
        <v>18</v>
      </c>
      <c r="AC1615">
        <v>7.3</v>
      </c>
      <c r="AD1615">
        <v>9</v>
      </c>
      <c r="AE1615" t="b">
        <v>0</v>
      </c>
      <c r="AF1615">
        <v>12.1</v>
      </c>
      <c r="AG1615">
        <v>7.8</v>
      </c>
      <c r="AH1615" t="str">
        <f>IF(ai_ds_job_salaries_2026[[#This Row],[upskilling_hours_per_month]]&lt;=4,"Low",IF(ai_ds_job_salaries_2026[[#This Row],[upskilling_hours_per_month]]&lt;=8,"Standard","High"))</f>
        <v>High</v>
      </c>
      <c r="AI1615" s="6">
        <f>ai_ds_job_salaries_2026[[#This Row],[Bonus ]]/100</f>
        <v>0.18</v>
      </c>
      <c r="AJ1615">
        <v>0.18</v>
      </c>
    </row>
    <row r="1616" spans="1:36" ht="15.95">
      <c r="A1616" t="s">
        <v>84</v>
      </c>
      <c r="B1616" t="s">
        <v>64</v>
      </c>
      <c r="C1616" t="s">
        <v>48</v>
      </c>
      <c r="D1616" t="s">
        <v>57</v>
      </c>
      <c r="E1616" t="s">
        <v>82</v>
      </c>
      <c r="F1616" t="e">
        <f>VLOOKUP(ai_ds_job_salaries_2026[[#This Row],[company_location]],#REF!,2,)</f>
        <v>#REF!</v>
      </c>
      <c r="G1616" t="s">
        <v>86</v>
      </c>
      <c r="H1616" t="e">
        <f>VLOOKUP(ai_ds_job_salaries_2026[[#This Row],[1]],#REF!,2,FALSE)</f>
        <v>#REF!</v>
      </c>
      <c r="I1616" t="s">
        <v>70</v>
      </c>
      <c r="J1616">
        <v>1</v>
      </c>
      <c r="K1616">
        <v>8</v>
      </c>
      <c r="L1616">
        <v>7</v>
      </c>
      <c r="M1616" t="s">
        <v>52</v>
      </c>
      <c r="N1616" t="s">
        <v>53</v>
      </c>
      <c r="O1616" t="b">
        <v>1</v>
      </c>
      <c r="P1616" t="b">
        <v>0</v>
      </c>
      <c r="Q1616">
        <v>9</v>
      </c>
      <c r="R1616">
        <v>1</v>
      </c>
      <c r="S1616">
        <v>46</v>
      </c>
      <c r="T1616">
        <v>18</v>
      </c>
      <c r="U1616" t="b">
        <v>0</v>
      </c>
      <c r="V1616">
        <v>5</v>
      </c>
      <c r="W1616">
        <v>6</v>
      </c>
      <c r="X1616" t="s">
        <v>83</v>
      </c>
      <c r="Y1616">
        <v>111723</v>
      </c>
      <c r="Z1616">
        <v>14.7</v>
      </c>
      <c r="AA1616" s="17">
        <f>ai_ds_job_salaries_2026[[#This Row],[Bonus ]]/100</f>
        <v>9.6999999999999989E-2</v>
      </c>
      <c r="AB1616" s="18">
        <v>9.6999999999999993</v>
      </c>
      <c r="AC1616">
        <v>4.0999999999999996</v>
      </c>
      <c r="AD1616">
        <v>3</v>
      </c>
      <c r="AE1616" t="b">
        <v>0</v>
      </c>
      <c r="AF1616">
        <v>10.199999999999999</v>
      </c>
      <c r="AG1616">
        <v>4.2</v>
      </c>
      <c r="AH1616" t="str">
        <f>IF(ai_ds_job_salaries_2026[[#This Row],[upskilling_hours_per_month]]&lt;=4,"Low",IF(ai_ds_job_salaries_2026[[#This Row],[upskilling_hours_per_month]]&lt;=8,"Standard","High"))</f>
        <v>High</v>
      </c>
      <c r="AI1616" s="6">
        <f>ai_ds_job_salaries_2026[[#This Row],[Bonus ]]/100</f>
        <v>9.6999999999999989E-2</v>
      </c>
      <c r="AJ1616">
        <v>9.6999999999999989E-2</v>
      </c>
    </row>
    <row r="1617" spans="1:36" ht="15.95">
      <c r="A1617" t="s">
        <v>46</v>
      </c>
      <c r="B1617" t="s">
        <v>56</v>
      </c>
      <c r="C1617" t="s">
        <v>78</v>
      </c>
      <c r="D1617" t="s">
        <v>39</v>
      </c>
      <c r="E1617" t="s">
        <v>40</v>
      </c>
      <c r="F1617" t="e">
        <f>VLOOKUP(ai_ds_job_salaries_2026[[#This Row],[company_location]],#REF!,2,)</f>
        <v>#REF!</v>
      </c>
      <c r="G1617" t="s">
        <v>50</v>
      </c>
      <c r="H1617" t="e">
        <f>VLOOKUP(ai_ds_job_salaries_2026[[#This Row],[1]],#REF!,2,FALSE)</f>
        <v>#REF!</v>
      </c>
      <c r="I1617" t="s">
        <v>51</v>
      </c>
      <c r="J1617">
        <v>1</v>
      </c>
      <c r="K1617">
        <v>1</v>
      </c>
      <c r="L1617">
        <v>10</v>
      </c>
      <c r="M1617" t="s">
        <v>89</v>
      </c>
      <c r="N1617" t="s">
        <v>44</v>
      </c>
      <c r="O1617" t="b">
        <v>1</v>
      </c>
      <c r="P1617" t="b">
        <v>0</v>
      </c>
      <c r="Q1617">
        <v>5</v>
      </c>
      <c r="R1617">
        <v>1</v>
      </c>
      <c r="S1617">
        <v>43</v>
      </c>
      <c r="T1617">
        <v>18</v>
      </c>
      <c r="U1617" t="b">
        <v>1</v>
      </c>
      <c r="V1617">
        <v>8</v>
      </c>
      <c r="W1617">
        <v>0</v>
      </c>
      <c r="X1617" t="s">
        <v>45</v>
      </c>
      <c r="Y1617">
        <v>28197</v>
      </c>
      <c r="Z1617">
        <v>52.7</v>
      </c>
      <c r="AA1617" s="17">
        <f>ai_ds_job_salaries_2026[[#This Row],[Bonus ]]/100</f>
        <v>4.2999999999999997E-2</v>
      </c>
      <c r="AB1617" s="18">
        <v>4.3</v>
      </c>
      <c r="AC1617">
        <v>6.2</v>
      </c>
      <c r="AD1617">
        <v>5</v>
      </c>
      <c r="AE1617" t="b">
        <v>0</v>
      </c>
      <c r="AF1617">
        <v>10.6</v>
      </c>
      <c r="AG1617">
        <v>1.2</v>
      </c>
      <c r="AH1617" t="str">
        <f>IF(ai_ds_job_salaries_2026[[#This Row],[upskilling_hours_per_month]]&lt;=4,"Low",IF(ai_ds_job_salaries_2026[[#This Row],[upskilling_hours_per_month]]&lt;=8,"Standard","High"))</f>
        <v>High</v>
      </c>
      <c r="AI1617" s="6">
        <f>ai_ds_job_salaries_2026[[#This Row],[Bonus ]]/100</f>
        <v>4.2999999999999997E-2</v>
      </c>
      <c r="AJ1617">
        <v>4.2999999999999997E-2</v>
      </c>
    </row>
    <row r="1618" spans="1:36" ht="15.95">
      <c r="A1618" t="s">
        <v>36</v>
      </c>
      <c r="B1618" t="s">
        <v>64</v>
      </c>
      <c r="C1618" t="s">
        <v>48</v>
      </c>
      <c r="D1618" t="s">
        <v>49</v>
      </c>
      <c r="E1618" t="s">
        <v>40</v>
      </c>
      <c r="F1618" t="e">
        <f>VLOOKUP(ai_ds_job_salaries_2026[[#This Row],[company_location]],#REF!,2,)</f>
        <v>#REF!</v>
      </c>
      <c r="G1618" t="s">
        <v>40</v>
      </c>
      <c r="H1618" t="e">
        <f>VLOOKUP(ai_ds_job_salaries_2026[[#This Row],[1]],#REF!,2,FALSE)</f>
        <v>#REF!</v>
      </c>
      <c r="I1618" t="s">
        <v>80</v>
      </c>
      <c r="J1618">
        <v>1</v>
      </c>
      <c r="K1618">
        <v>6</v>
      </c>
      <c r="L1618">
        <v>8</v>
      </c>
      <c r="M1618" t="s">
        <v>43</v>
      </c>
      <c r="N1618" t="s">
        <v>44</v>
      </c>
      <c r="O1618" t="b">
        <v>0</v>
      </c>
      <c r="P1618" t="b">
        <v>0</v>
      </c>
      <c r="Q1618">
        <v>9</v>
      </c>
      <c r="R1618">
        <v>3</v>
      </c>
      <c r="S1618">
        <v>46</v>
      </c>
      <c r="T1618">
        <v>12</v>
      </c>
      <c r="U1618" t="b">
        <v>1</v>
      </c>
      <c r="V1618">
        <v>12</v>
      </c>
      <c r="W1618">
        <v>48</v>
      </c>
      <c r="X1618" t="s">
        <v>45</v>
      </c>
      <c r="Y1618">
        <v>30480</v>
      </c>
      <c r="Z1618">
        <v>3.9</v>
      </c>
      <c r="AA1618" s="17">
        <f>ai_ds_job_salaries_2026[[#This Row],[Bonus ]]/100</f>
        <v>0.02</v>
      </c>
      <c r="AB1618" s="18">
        <v>2</v>
      </c>
      <c r="AC1618">
        <v>6.2</v>
      </c>
      <c r="AD1618">
        <v>2</v>
      </c>
      <c r="AE1618" t="b">
        <v>0</v>
      </c>
      <c r="AF1618">
        <v>1.7</v>
      </c>
      <c r="AG1618">
        <v>3.9</v>
      </c>
      <c r="AH1618" t="str">
        <f>IF(ai_ds_job_salaries_2026[[#This Row],[upskilling_hours_per_month]]&lt;=4,"Low",IF(ai_ds_job_salaries_2026[[#This Row],[upskilling_hours_per_month]]&lt;=8,"Standard","High"))</f>
        <v>Low</v>
      </c>
      <c r="AI1618" s="6">
        <f>ai_ds_job_salaries_2026[[#This Row],[Bonus ]]/100</f>
        <v>0.02</v>
      </c>
      <c r="AJ1618">
        <v>0.02</v>
      </c>
    </row>
    <row r="1619" spans="1:36" ht="15.95">
      <c r="A1619" t="s">
        <v>66</v>
      </c>
      <c r="B1619" t="s">
        <v>56</v>
      </c>
      <c r="C1619" t="s">
        <v>48</v>
      </c>
      <c r="D1619" t="s">
        <v>57</v>
      </c>
      <c r="E1619" t="s">
        <v>82</v>
      </c>
      <c r="F1619" t="e">
        <f>VLOOKUP(ai_ds_job_salaries_2026[[#This Row],[company_location]],#REF!,2,)</f>
        <v>#REF!</v>
      </c>
      <c r="G1619" t="s">
        <v>79</v>
      </c>
      <c r="H1619" t="e">
        <f>VLOOKUP(ai_ds_job_salaries_2026[[#This Row],[1]],#REF!,2,FALSE)</f>
        <v>#REF!</v>
      </c>
      <c r="I1619" t="s">
        <v>73</v>
      </c>
      <c r="J1619">
        <v>1</v>
      </c>
      <c r="K1619">
        <v>1</v>
      </c>
      <c r="L1619">
        <v>2</v>
      </c>
      <c r="M1619" t="s">
        <v>43</v>
      </c>
      <c r="N1619" t="s">
        <v>44</v>
      </c>
      <c r="O1619" t="b">
        <v>0</v>
      </c>
      <c r="P1619" t="b">
        <v>0</v>
      </c>
      <c r="Q1619">
        <v>7</v>
      </c>
      <c r="R1619">
        <v>0</v>
      </c>
      <c r="S1619">
        <v>33</v>
      </c>
      <c r="T1619">
        <v>12</v>
      </c>
      <c r="U1619" t="b">
        <v>1</v>
      </c>
      <c r="V1619">
        <v>1</v>
      </c>
      <c r="W1619">
        <v>54</v>
      </c>
      <c r="X1619" t="s">
        <v>83</v>
      </c>
      <c r="Y1619">
        <v>52162</v>
      </c>
      <c r="Z1619">
        <v>3.6999999999999997</v>
      </c>
      <c r="AA1619" s="17">
        <f>ai_ds_job_salaries_2026[[#This Row],[Bonus ]]/100</f>
        <v>5.4000000000000006E-2</v>
      </c>
      <c r="AB1619" s="18">
        <v>5.4</v>
      </c>
      <c r="AC1619">
        <v>6.7</v>
      </c>
      <c r="AD1619">
        <v>8</v>
      </c>
      <c r="AE1619" t="b">
        <v>1</v>
      </c>
      <c r="AF1619">
        <v>5.9</v>
      </c>
      <c r="AG1619">
        <v>8</v>
      </c>
      <c r="AH1619" t="str">
        <f>IF(ai_ds_job_salaries_2026[[#This Row],[upskilling_hours_per_month]]&lt;=4,"Low",IF(ai_ds_job_salaries_2026[[#This Row],[upskilling_hours_per_month]]&lt;=8,"Standard","High"))</f>
        <v>Standard</v>
      </c>
      <c r="AI1619" s="6">
        <f>ai_ds_job_salaries_2026[[#This Row],[Bonus ]]/100</f>
        <v>5.4000000000000006E-2</v>
      </c>
      <c r="AJ1619">
        <v>5.4000000000000006E-2</v>
      </c>
    </row>
    <row r="1620" spans="1:36" ht="15.95">
      <c r="A1620" t="s">
        <v>69</v>
      </c>
      <c r="B1620" t="s">
        <v>47</v>
      </c>
      <c r="C1620" t="s">
        <v>48</v>
      </c>
      <c r="D1620" t="s">
        <v>39</v>
      </c>
      <c r="E1620" t="s">
        <v>67</v>
      </c>
      <c r="F1620" t="e">
        <f>VLOOKUP(ai_ds_job_salaries_2026[[#This Row],[company_location]],#REF!,2,)</f>
        <v>#REF!</v>
      </c>
      <c r="G1620" t="s">
        <v>67</v>
      </c>
      <c r="H1620" t="e">
        <f>VLOOKUP(ai_ds_job_salaries_2026[[#This Row],[1]],#REF!,2,FALSE)</f>
        <v>#REF!</v>
      </c>
      <c r="I1620" t="s">
        <v>42</v>
      </c>
      <c r="J1620">
        <v>0</v>
      </c>
      <c r="K1620">
        <v>10</v>
      </c>
      <c r="L1620">
        <v>4</v>
      </c>
      <c r="M1620" t="s">
        <v>43</v>
      </c>
      <c r="N1620" t="s">
        <v>44</v>
      </c>
      <c r="O1620" t="b">
        <v>0</v>
      </c>
      <c r="P1620" t="b">
        <v>0</v>
      </c>
      <c r="Q1620">
        <v>4</v>
      </c>
      <c r="R1620">
        <v>1</v>
      </c>
      <c r="S1620">
        <v>44</v>
      </c>
      <c r="T1620">
        <v>54</v>
      </c>
      <c r="U1620" t="b">
        <v>1</v>
      </c>
      <c r="V1620">
        <v>14</v>
      </c>
      <c r="W1620">
        <v>36</v>
      </c>
      <c r="X1620" t="s">
        <v>68</v>
      </c>
      <c r="Y1620">
        <v>47320</v>
      </c>
      <c r="Z1620">
        <v>55.400000000000006</v>
      </c>
      <c r="AA1620" s="17">
        <f>ai_ds_job_salaries_2026[[#This Row],[Bonus ]]/100</f>
        <v>0.113</v>
      </c>
      <c r="AB1620" s="18">
        <v>11.3</v>
      </c>
      <c r="AC1620">
        <v>7.9</v>
      </c>
      <c r="AD1620">
        <v>9</v>
      </c>
      <c r="AE1620" t="b">
        <v>0</v>
      </c>
      <c r="AF1620">
        <v>4.8</v>
      </c>
      <c r="AG1620">
        <v>7.7</v>
      </c>
      <c r="AH1620" t="str">
        <f>IF(ai_ds_job_salaries_2026[[#This Row],[upskilling_hours_per_month]]&lt;=4,"Low",IF(ai_ds_job_salaries_2026[[#This Row],[upskilling_hours_per_month]]&lt;=8,"Standard","High"))</f>
        <v>Standard</v>
      </c>
      <c r="AI1620" s="6">
        <f>ai_ds_job_salaries_2026[[#This Row],[Bonus ]]/100</f>
        <v>0.113</v>
      </c>
      <c r="AJ1620">
        <v>0.113</v>
      </c>
    </row>
    <row r="1621" spans="1:36" ht="15.95">
      <c r="A1621" t="s">
        <v>46</v>
      </c>
      <c r="B1621" t="s">
        <v>56</v>
      </c>
      <c r="C1621" t="s">
        <v>48</v>
      </c>
      <c r="D1621" t="s">
        <v>57</v>
      </c>
      <c r="E1621" t="s">
        <v>72</v>
      </c>
      <c r="F1621" t="e">
        <f>VLOOKUP(ai_ds_job_salaries_2026[[#This Row],[company_location]],#REF!,2,)</f>
        <v>#REF!</v>
      </c>
      <c r="G1621" t="s">
        <v>72</v>
      </c>
      <c r="H1621" t="e">
        <f>VLOOKUP(ai_ds_job_salaries_2026[[#This Row],[1]],#REF!,2,FALSE)</f>
        <v>#REF!</v>
      </c>
      <c r="I1621" t="s">
        <v>70</v>
      </c>
      <c r="J1621">
        <v>0</v>
      </c>
      <c r="K1621">
        <v>1</v>
      </c>
      <c r="L1621">
        <v>10</v>
      </c>
      <c r="M1621" t="s">
        <v>74</v>
      </c>
      <c r="N1621" t="s">
        <v>100</v>
      </c>
      <c r="O1621" t="b">
        <v>1</v>
      </c>
      <c r="P1621" t="b">
        <v>0</v>
      </c>
      <c r="Q1621">
        <v>3</v>
      </c>
      <c r="R1621">
        <v>2</v>
      </c>
      <c r="S1621">
        <v>41</v>
      </c>
      <c r="T1621">
        <v>24</v>
      </c>
      <c r="U1621" t="b">
        <v>0</v>
      </c>
      <c r="V1621">
        <v>3</v>
      </c>
      <c r="W1621">
        <v>18</v>
      </c>
      <c r="X1621" t="s">
        <v>75</v>
      </c>
      <c r="Y1621">
        <v>71882</v>
      </c>
      <c r="Z1621">
        <v>10.100000000000001</v>
      </c>
      <c r="AA1621" s="17">
        <f>ai_ds_job_salaries_2026[[#This Row],[Bonus ]]/100</f>
        <v>0.106</v>
      </c>
      <c r="AB1621" s="18">
        <v>10.6</v>
      </c>
      <c r="AC1621">
        <v>6.9</v>
      </c>
      <c r="AD1621">
        <v>2</v>
      </c>
      <c r="AE1621" t="b">
        <v>0</v>
      </c>
      <c r="AF1621">
        <v>2</v>
      </c>
      <c r="AG1621">
        <v>5.4</v>
      </c>
      <c r="AH1621" t="str">
        <f>IF(ai_ds_job_salaries_2026[[#This Row],[upskilling_hours_per_month]]&lt;=4,"Low",IF(ai_ds_job_salaries_2026[[#This Row],[upskilling_hours_per_month]]&lt;=8,"Standard","High"))</f>
        <v>Low</v>
      </c>
      <c r="AI1621" s="6">
        <f>ai_ds_job_salaries_2026[[#This Row],[Bonus ]]/100</f>
        <v>0.106</v>
      </c>
      <c r="AJ1621">
        <v>0.106</v>
      </c>
    </row>
    <row r="1622" spans="1:36" ht="15.95">
      <c r="A1622" t="s">
        <v>60</v>
      </c>
      <c r="B1622" t="s">
        <v>37</v>
      </c>
      <c r="C1622" t="s">
        <v>48</v>
      </c>
      <c r="D1622" t="s">
        <v>39</v>
      </c>
      <c r="E1622" t="s">
        <v>50</v>
      </c>
      <c r="F1622" t="e">
        <f>VLOOKUP(ai_ds_job_salaries_2026[[#This Row],[company_location]],#REF!,2,)</f>
        <v>#REF!</v>
      </c>
      <c r="G1622" t="s">
        <v>50</v>
      </c>
      <c r="H1622" t="e">
        <f>VLOOKUP(ai_ds_job_salaries_2026[[#This Row],[1]],#REF!,2,FALSE)</f>
        <v>#REF!</v>
      </c>
      <c r="I1622" t="s">
        <v>85</v>
      </c>
      <c r="J1622">
        <v>0.5</v>
      </c>
      <c r="K1622">
        <v>12</v>
      </c>
      <c r="L1622">
        <v>5</v>
      </c>
      <c r="M1622" t="s">
        <v>52</v>
      </c>
      <c r="N1622" t="s">
        <v>90</v>
      </c>
      <c r="O1622" t="b">
        <v>0</v>
      </c>
      <c r="P1622" t="b">
        <v>1</v>
      </c>
      <c r="Q1622">
        <v>10</v>
      </c>
      <c r="R1622">
        <v>3</v>
      </c>
      <c r="S1622">
        <v>51</v>
      </c>
      <c r="T1622">
        <v>36</v>
      </c>
      <c r="U1622" t="b">
        <v>1</v>
      </c>
      <c r="V1622">
        <v>6</v>
      </c>
      <c r="W1622">
        <v>0</v>
      </c>
      <c r="X1622" t="s">
        <v>54</v>
      </c>
      <c r="Y1622">
        <v>176429</v>
      </c>
      <c r="Z1622">
        <v>25.6</v>
      </c>
      <c r="AA1622" s="17">
        <f>ai_ds_job_salaries_2026[[#This Row],[Bonus ]]/100</f>
        <v>0.20100000000000001</v>
      </c>
      <c r="AB1622" s="18">
        <v>20.100000000000001</v>
      </c>
      <c r="AC1622">
        <v>7.4</v>
      </c>
      <c r="AD1622">
        <v>6</v>
      </c>
      <c r="AE1622" t="b">
        <v>0</v>
      </c>
      <c r="AF1622">
        <v>9.1</v>
      </c>
      <c r="AG1622">
        <v>2.2999999999999998</v>
      </c>
      <c r="AH1622" t="str">
        <f>IF(ai_ds_job_salaries_2026[[#This Row],[upskilling_hours_per_month]]&lt;=4,"Low",IF(ai_ds_job_salaries_2026[[#This Row],[upskilling_hours_per_month]]&lt;=8,"Standard","High"))</f>
        <v>High</v>
      </c>
      <c r="AI1622" s="6">
        <f>ai_ds_job_salaries_2026[[#This Row],[Bonus ]]/100</f>
        <v>0.20100000000000001</v>
      </c>
      <c r="AJ1622">
        <v>0.20100000000000001</v>
      </c>
    </row>
    <row r="1623" spans="1:36" ht="15.95">
      <c r="A1623" t="s">
        <v>76</v>
      </c>
      <c r="B1623" t="s">
        <v>56</v>
      </c>
      <c r="C1623" t="s">
        <v>48</v>
      </c>
      <c r="D1623" t="s">
        <v>49</v>
      </c>
      <c r="E1623" t="s">
        <v>101</v>
      </c>
      <c r="F1623" t="e">
        <f>VLOOKUP(ai_ds_job_salaries_2026[[#This Row],[company_location]],#REF!,2,)</f>
        <v>#REF!</v>
      </c>
      <c r="G1623" t="s">
        <v>101</v>
      </c>
      <c r="H1623" t="e">
        <f>VLOOKUP(ai_ds_job_salaries_2026[[#This Row],[1]],#REF!,2,FALSE)</f>
        <v>#REF!</v>
      </c>
      <c r="I1623" t="s">
        <v>85</v>
      </c>
      <c r="J1623">
        <v>0.5</v>
      </c>
      <c r="K1623">
        <v>0</v>
      </c>
      <c r="L1623">
        <v>0</v>
      </c>
      <c r="M1623" t="s">
        <v>43</v>
      </c>
      <c r="N1623" t="s">
        <v>53</v>
      </c>
      <c r="O1623" t="b">
        <v>0</v>
      </c>
      <c r="P1623" t="b">
        <v>0</v>
      </c>
      <c r="Q1623">
        <v>6</v>
      </c>
      <c r="R1623">
        <v>1</v>
      </c>
      <c r="S1623">
        <v>38</v>
      </c>
      <c r="T1623">
        <v>12</v>
      </c>
      <c r="U1623" t="b">
        <v>1</v>
      </c>
      <c r="V1623">
        <v>13</v>
      </c>
      <c r="W1623">
        <v>24</v>
      </c>
      <c r="X1623" t="s">
        <v>83</v>
      </c>
      <c r="Y1623">
        <v>43615</v>
      </c>
      <c r="Z1623">
        <v>0</v>
      </c>
      <c r="AA1623" s="17">
        <f>ai_ds_job_salaries_2026[[#This Row],[Bonus ]]/100</f>
        <v>7.4999999999999997E-2</v>
      </c>
      <c r="AB1623" s="18">
        <v>7.5</v>
      </c>
      <c r="AC1623">
        <v>6.3</v>
      </c>
      <c r="AD1623">
        <v>4</v>
      </c>
      <c r="AE1623" t="b">
        <v>1</v>
      </c>
      <c r="AF1623">
        <v>8</v>
      </c>
      <c r="AG1623">
        <v>4.3</v>
      </c>
      <c r="AH1623" t="str">
        <f>IF(ai_ds_job_salaries_2026[[#This Row],[upskilling_hours_per_month]]&lt;=4,"Low",IF(ai_ds_job_salaries_2026[[#This Row],[upskilling_hours_per_month]]&lt;=8,"Standard","High"))</f>
        <v>Standard</v>
      </c>
      <c r="AI1623" s="6">
        <f>ai_ds_job_salaries_2026[[#This Row],[Bonus ]]/100</f>
        <v>7.4999999999999997E-2</v>
      </c>
      <c r="AJ1623">
        <v>7.4999999999999997E-2</v>
      </c>
    </row>
    <row r="1624" spans="1:36" ht="15.95">
      <c r="A1624" t="s">
        <v>91</v>
      </c>
      <c r="B1624" t="s">
        <v>47</v>
      </c>
      <c r="C1624" t="s">
        <v>48</v>
      </c>
      <c r="D1624" t="s">
        <v>57</v>
      </c>
      <c r="E1624" t="s">
        <v>79</v>
      </c>
      <c r="F1624" t="e">
        <f>VLOOKUP(ai_ds_job_salaries_2026[[#This Row],[company_location]],#REF!,2,)</f>
        <v>#REF!</v>
      </c>
      <c r="G1624" t="s">
        <v>79</v>
      </c>
      <c r="H1624" t="e">
        <f>VLOOKUP(ai_ds_job_salaries_2026[[#This Row],[1]],#REF!,2,FALSE)</f>
        <v>#REF!</v>
      </c>
      <c r="I1624" t="s">
        <v>70</v>
      </c>
      <c r="J1624">
        <v>0</v>
      </c>
      <c r="K1624">
        <v>11</v>
      </c>
      <c r="L1624">
        <v>2</v>
      </c>
      <c r="M1624" t="s">
        <v>52</v>
      </c>
      <c r="N1624" t="s">
        <v>44</v>
      </c>
      <c r="O1624" t="b">
        <v>0</v>
      </c>
      <c r="P1624" t="b">
        <v>0</v>
      </c>
      <c r="Q1624">
        <v>6</v>
      </c>
      <c r="R1624">
        <v>1</v>
      </c>
      <c r="S1624">
        <v>51</v>
      </c>
      <c r="T1624">
        <v>6</v>
      </c>
      <c r="U1624" t="b">
        <v>1</v>
      </c>
      <c r="V1624">
        <v>12</v>
      </c>
      <c r="W1624">
        <v>6</v>
      </c>
      <c r="X1624" t="s">
        <v>83</v>
      </c>
      <c r="Y1624">
        <v>91809</v>
      </c>
      <c r="Z1624">
        <v>13.3</v>
      </c>
      <c r="AA1624" s="17">
        <f>ai_ds_job_salaries_2026[[#This Row],[Bonus ]]/100</f>
        <v>0.13500000000000001</v>
      </c>
      <c r="AB1624" s="18">
        <v>13.5</v>
      </c>
      <c r="AC1624">
        <v>8.3000000000000007</v>
      </c>
      <c r="AD1624">
        <v>4</v>
      </c>
      <c r="AE1624" t="b">
        <v>0</v>
      </c>
      <c r="AF1624">
        <v>2</v>
      </c>
      <c r="AG1624">
        <v>4.9000000000000004</v>
      </c>
      <c r="AH1624" t="str">
        <f>IF(ai_ds_job_salaries_2026[[#This Row],[upskilling_hours_per_month]]&lt;=4,"Low",IF(ai_ds_job_salaries_2026[[#This Row],[upskilling_hours_per_month]]&lt;=8,"Standard","High"))</f>
        <v>Low</v>
      </c>
      <c r="AI1624" s="6">
        <f>ai_ds_job_salaries_2026[[#This Row],[Bonus ]]/100</f>
        <v>0.13500000000000001</v>
      </c>
      <c r="AJ1624">
        <v>0.13500000000000001</v>
      </c>
    </row>
    <row r="1625" spans="1:36" ht="15.95">
      <c r="A1625" t="s">
        <v>60</v>
      </c>
      <c r="B1625" t="s">
        <v>64</v>
      </c>
      <c r="C1625" t="s">
        <v>48</v>
      </c>
      <c r="D1625" t="s">
        <v>57</v>
      </c>
      <c r="E1625" t="s">
        <v>101</v>
      </c>
      <c r="F1625" t="e">
        <f>VLOOKUP(ai_ds_job_salaries_2026[[#This Row],[company_location]],#REF!,2,)</f>
        <v>#REF!</v>
      </c>
      <c r="G1625" t="s">
        <v>101</v>
      </c>
      <c r="H1625" t="e">
        <f>VLOOKUP(ai_ds_job_salaries_2026[[#This Row],[1]],#REF!,2,FALSE)</f>
        <v>#REF!</v>
      </c>
      <c r="I1625" t="s">
        <v>70</v>
      </c>
      <c r="J1625">
        <v>0</v>
      </c>
      <c r="K1625">
        <v>10</v>
      </c>
      <c r="L1625">
        <v>0</v>
      </c>
      <c r="M1625" t="s">
        <v>52</v>
      </c>
      <c r="N1625" t="s">
        <v>95</v>
      </c>
      <c r="O1625" t="b">
        <v>0</v>
      </c>
      <c r="P1625" t="b">
        <v>0</v>
      </c>
      <c r="Q1625">
        <v>5</v>
      </c>
      <c r="R1625">
        <v>1</v>
      </c>
      <c r="S1625">
        <v>46</v>
      </c>
      <c r="T1625">
        <v>54</v>
      </c>
      <c r="U1625" t="b">
        <v>1</v>
      </c>
      <c r="V1625">
        <v>10</v>
      </c>
      <c r="W1625">
        <v>30</v>
      </c>
      <c r="X1625" t="s">
        <v>83</v>
      </c>
      <c r="Y1625">
        <v>92126</v>
      </c>
      <c r="Z1625">
        <v>3.3000000000000003</v>
      </c>
      <c r="AA1625" s="17">
        <f>ai_ds_job_salaries_2026[[#This Row],[Bonus ]]/100</f>
        <v>0.11</v>
      </c>
      <c r="AB1625" s="18">
        <v>11</v>
      </c>
      <c r="AC1625">
        <v>4.7</v>
      </c>
      <c r="AD1625">
        <v>5</v>
      </c>
      <c r="AE1625" t="b">
        <v>1</v>
      </c>
      <c r="AF1625">
        <v>16.8</v>
      </c>
      <c r="AG1625">
        <v>4.4000000000000004</v>
      </c>
      <c r="AH1625" t="str">
        <f>IF(ai_ds_job_salaries_2026[[#This Row],[upskilling_hours_per_month]]&lt;=4,"Low",IF(ai_ds_job_salaries_2026[[#This Row],[upskilling_hours_per_month]]&lt;=8,"Standard","High"))</f>
        <v>High</v>
      </c>
      <c r="AI1625" s="6">
        <f>ai_ds_job_salaries_2026[[#This Row],[Bonus ]]/100</f>
        <v>0.11</v>
      </c>
      <c r="AJ1625">
        <v>0.11</v>
      </c>
    </row>
    <row r="1626" spans="1:36" ht="15.95">
      <c r="A1626" t="s">
        <v>76</v>
      </c>
      <c r="B1626" t="s">
        <v>64</v>
      </c>
      <c r="C1626" t="s">
        <v>48</v>
      </c>
      <c r="D1626" t="s">
        <v>57</v>
      </c>
      <c r="E1626" t="s">
        <v>40</v>
      </c>
      <c r="F1626" t="e">
        <f>VLOOKUP(ai_ds_job_salaries_2026[[#This Row],[company_location]],#REF!,2,)</f>
        <v>#REF!</v>
      </c>
      <c r="G1626" t="s">
        <v>40</v>
      </c>
      <c r="H1626" t="e">
        <f>VLOOKUP(ai_ds_job_salaries_2026[[#This Row],[1]],#REF!,2,FALSE)</f>
        <v>#REF!</v>
      </c>
      <c r="I1626" t="s">
        <v>42</v>
      </c>
      <c r="J1626">
        <v>1</v>
      </c>
      <c r="K1626">
        <v>4</v>
      </c>
      <c r="L1626">
        <v>10</v>
      </c>
      <c r="M1626" t="s">
        <v>52</v>
      </c>
      <c r="N1626" t="s">
        <v>44</v>
      </c>
      <c r="O1626" t="b">
        <v>0</v>
      </c>
      <c r="P1626" t="b">
        <v>0</v>
      </c>
      <c r="Q1626">
        <v>10</v>
      </c>
      <c r="R1626">
        <v>3</v>
      </c>
      <c r="S1626">
        <v>42</v>
      </c>
      <c r="T1626">
        <v>18</v>
      </c>
      <c r="U1626" t="b">
        <v>1</v>
      </c>
      <c r="V1626">
        <v>15</v>
      </c>
      <c r="W1626">
        <v>36</v>
      </c>
      <c r="X1626" t="s">
        <v>45</v>
      </c>
      <c r="Y1626">
        <v>50749</v>
      </c>
      <c r="Z1626">
        <v>18.8</v>
      </c>
      <c r="AA1626" s="17">
        <f>ai_ds_job_salaries_2026[[#This Row],[Bonus ]]/100</f>
        <v>4.2999999999999997E-2</v>
      </c>
      <c r="AB1626" s="18">
        <v>4.3</v>
      </c>
      <c r="AC1626">
        <v>7.6</v>
      </c>
      <c r="AD1626">
        <v>2</v>
      </c>
      <c r="AE1626" t="b">
        <v>0</v>
      </c>
      <c r="AF1626">
        <v>7.2</v>
      </c>
      <c r="AG1626">
        <v>8</v>
      </c>
      <c r="AH1626" t="str">
        <f>IF(ai_ds_job_salaries_2026[[#This Row],[upskilling_hours_per_month]]&lt;=4,"Low",IF(ai_ds_job_salaries_2026[[#This Row],[upskilling_hours_per_month]]&lt;=8,"Standard","High"))</f>
        <v>Standard</v>
      </c>
      <c r="AI1626" s="6">
        <f>ai_ds_job_salaries_2026[[#This Row],[Bonus ]]/100</f>
        <v>4.2999999999999997E-2</v>
      </c>
      <c r="AJ1626">
        <v>4.2999999999999997E-2</v>
      </c>
    </row>
    <row r="1627" spans="1:36" ht="15.95">
      <c r="A1627" t="s">
        <v>93</v>
      </c>
      <c r="B1627" t="s">
        <v>37</v>
      </c>
      <c r="C1627" t="s">
        <v>48</v>
      </c>
      <c r="D1627" t="s">
        <v>39</v>
      </c>
      <c r="E1627" t="s">
        <v>94</v>
      </c>
      <c r="F1627" t="e">
        <f>VLOOKUP(ai_ds_job_salaries_2026[[#This Row],[company_location]],#REF!,2,)</f>
        <v>#REF!</v>
      </c>
      <c r="G1627" t="s">
        <v>94</v>
      </c>
      <c r="H1627" t="e">
        <f>VLOOKUP(ai_ds_job_salaries_2026[[#This Row],[1]],#REF!,2,FALSE)</f>
        <v>#REF!</v>
      </c>
      <c r="I1627" t="s">
        <v>80</v>
      </c>
      <c r="J1627">
        <v>0.5</v>
      </c>
      <c r="K1627">
        <v>16</v>
      </c>
      <c r="L1627">
        <v>2</v>
      </c>
      <c r="M1627" t="s">
        <v>43</v>
      </c>
      <c r="N1627" t="s">
        <v>44</v>
      </c>
      <c r="O1627" t="b">
        <v>1</v>
      </c>
      <c r="P1627" t="b">
        <v>1</v>
      </c>
      <c r="Q1627">
        <v>8</v>
      </c>
      <c r="R1627">
        <v>1</v>
      </c>
      <c r="S1627">
        <v>50</v>
      </c>
      <c r="T1627">
        <v>48</v>
      </c>
      <c r="U1627" t="b">
        <v>1</v>
      </c>
      <c r="V1627">
        <v>6</v>
      </c>
      <c r="W1627">
        <v>30</v>
      </c>
      <c r="X1627" t="s">
        <v>83</v>
      </c>
      <c r="Y1627">
        <v>168425</v>
      </c>
      <c r="Z1627">
        <v>16.2</v>
      </c>
      <c r="AA1627" s="17">
        <f>ai_ds_job_salaries_2026[[#This Row],[Bonus ]]/100</f>
        <v>0.1</v>
      </c>
      <c r="AB1627" s="18">
        <v>10</v>
      </c>
      <c r="AC1627">
        <v>5.7</v>
      </c>
      <c r="AD1627">
        <v>4</v>
      </c>
      <c r="AE1627" t="b">
        <v>0</v>
      </c>
      <c r="AF1627">
        <v>5.6</v>
      </c>
      <c r="AG1627">
        <v>3.7</v>
      </c>
      <c r="AH1627" t="str">
        <f>IF(ai_ds_job_salaries_2026[[#This Row],[upskilling_hours_per_month]]&lt;=4,"Low",IF(ai_ds_job_salaries_2026[[#This Row],[upskilling_hours_per_month]]&lt;=8,"Standard","High"))</f>
        <v>Standard</v>
      </c>
      <c r="AI1627" s="6">
        <f>ai_ds_job_salaries_2026[[#This Row],[Bonus ]]/100</f>
        <v>0.1</v>
      </c>
      <c r="AJ1627">
        <v>0.1</v>
      </c>
    </row>
    <row r="1628" spans="1:36" ht="15.95">
      <c r="A1628" t="s">
        <v>91</v>
      </c>
      <c r="B1628" t="s">
        <v>56</v>
      </c>
      <c r="C1628" t="s">
        <v>48</v>
      </c>
      <c r="D1628" t="s">
        <v>49</v>
      </c>
      <c r="E1628" t="s">
        <v>50</v>
      </c>
      <c r="F1628" t="e">
        <f>VLOOKUP(ai_ds_job_salaries_2026[[#This Row],[company_location]],#REF!,2,)</f>
        <v>#REF!</v>
      </c>
      <c r="G1628" t="s">
        <v>50</v>
      </c>
      <c r="H1628" t="e">
        <f>VLOOKUP(ai_ds_job_salaries_2026[[#This Row],[1]],#REF!,2,FALSE)</f>
        <v>#REF!</v>
      </c>
      <c r="I1628" t="s">
        <v>51</v>
      </c>
      <c r="J1628">
        <v>0</v>
      </c>
      <c r="K1628">
        <v>3</v>
      </c>
      <c r="L1628">
        <v>11</v>
      </c>
      <c r="M1628" t="s">
        <v>52</v>
      </c>
      <c r="N1628" t="s">
        <v>44</v>
      </c>
      <c r="O1628" t="b">
        <v>0</v>
      </c>
      <c r="P1628" t="b">
        <v>0</v>
      </c>
      <c r="Q1628">
        <v>10</v>
      </c>
      <c r="R1628">
        <v>1</v>
      </c>
      <c r="S1628">
        <v>46</v>
      </c>
      <c r="T1628">
        <v>30</v>
      </c>
      <c r="U1628" t="b">
        <v>1</v>
      </c>
      <c r="V1628">
        <v>10</v>
      </c>
      <c r="W1628">
        <v>0</v>
      </c>
      <c r="X1628" t="s">
        <v>54</v>
      </c>
      <c r="Y1628">
        <v>76666</v>
      </c>
      <c r="Z1628">
        <v>1.2</v>
      </c>
      <c r="AA1628" s="17">
        <f>ai_ds_job_salaries_2026[[#This Row],[Bonus ]]/100</f>
        <v>9.5000000000000001E-2</v>
      </c>
      <c r="AB1628" s="18">
        <v>9.5</v>
      </c>
      <c r="AC1628">
        <v>5.5</v>
      </c>
      <c r="AD1628">
        <v>1</v>
      </c>
      <c r="AE1628" t="b">
        <v>0</v>
      </c>
      <c r="AF1628">
        <v>17.899999999999999</v>
      </c>
      <c r="AG1628">
        <v>6.3</v>
      </c>
      <c r="AH1628" t="str">
        <f>IF(ai_ds_job_salaries_2026[[#This Row],[upskilling_hours_per_month]]&lt;=4,"Low",IF(ai_ds_job_salaries_2026[[#This Row],[upskilling_hours_per_month]]&lt;=8,"Standard","High"))</f>
        <v>High</v>
      </c>
      <c r="AI1628" s="6">
        <f>ai_ds_job_salaries_2026[[#This Row],[Bonus ]]/100</f>
        <v>9.5000000000000001E-2</v>
      </c>
      <c r="AJ1628">
        <v>9.5000000000000001E-2</v>
      </c>
    </row>
    <row r="1629" spans="1:36" ht="15.95">
      <c r="A1629" t="s">
        <v>93</v>
      </c>
      <c r="B1629" t="s">
        <v>37</v>
      </c>
      <c r="C1629" t="s">
        <v>48</v>
      </c>
      <c r="D1629" t="s">
        <v>57</v>
      </c>
      <c r="E1629" t="s">
        <v>50</v>
      </c>
      <c r="F1629" t="e">
        <f>VLOOKUP(ai_ds_job_salaries_2026[[#This Row],[company_location]],#REF!,2,)</f>
        <v>#REF!</v>
      </c>
      <c r="G1629" t="s">
        <v>50</v>
      </c>
      <c r="H1629" t="e">
        <f>VLOOKUP(ai_ds_job_salaries_2026[[#This Row],[1]],#REF!,2,FALSE)</f>
        <v>#REF!</v>
      </c>
      <c r="I1629" t="s">
        <v>70</v>
      </c>
      <c r="J1629">
        <v>1</v>
      </c>
      <c r="K1629">
        <v>14</v>
      </c>
      <c r="L1629">
        <v>5</v>
      </c>
      <c r="M1629" t="s">
        <v>74</v>
      </c>
      <c r="N1629" t="s">
        <v>44</v>
      </c>
      <c r="O1629" t="b">
        <v>1</v>
      </c>
      <c r="P1629" t="b">
        <v>1</v>
      </c>
      <c r="Q1629">
        <v>4</v>
      </c>
      <c r="R1629">
        <v>3</v>
      </c>
      <c r="S1629">
        <v>55</v>
      </c>
      <c r="T1629">
        <v>6</v>
      </c>
      <c r="U1629" t="b">
        <v>1</v>
      </c>
      <c r="V1629">
        <v>7</v>
      </c>
      <c r="W1629">
        <v>0</v>
      </c>
      <c r="X1629" t="s">
        <v>54</v>
      </c>
      <c r="Y1629">
        <v>218144</v>
      </c>
      <c r="Z1629">
        <v>0</v>
      </c>
      <c r="AA1629" s="17">
        <f>ai_ds_job_salaries_2026[[#This Row],[Bonus ]]/100</f>
        <v>0.184</v>
      </c>
      <c r="AB1629" s="18">
        <v>18.399999999999999</v>
      </c>
      <c r="AC1629">
        <v>8.4</v>
      </c>
      <c r="AD1629">
        <v>8</v>
      </c>
      <c r="AE1629" t="b">
        <v>0</v>
      </c>
      <c r="AF1629">
        <v>8.5</v>
      </c>
      <c r="AG1629">
        <v>1.5</v>
      </c>
      <c r="AH1629" t="str">
        <f>IF(ai_ds_job_salaries_2026[[#This Row],[upskilling_hours_per_month]]&lt;=4,"Low",IF(ai_ds_job_salaries_2026[[#This Row],[upskilling_hours_per_month]]&lt;=8,"Standard","High"))</f>
        <v>High</v>
      </c>
      <c r="AI1629" s="6">
        <f>ai_ds_job_salaries_2026[[#This Row],[Bonus ]]/100</f>
        <v>0.184</v>
      </c>
      <c r="AJ1629">
        <v>0.184</v>
      </c>
    </row>
    <row r="1630" spans="1:36" ht="15.95">
      <c r="A1630" t="s">
        <v>76</v>
      </c>
      <c r="B1630" t="s">
        <v>64</v>
      </c>
      <c r="C1630" t="s">
        <v>48</v>
      </c>
      <c r="D1630" t="s">
        <v>49</v>
      </c>
      <c r="E1630" t="s">
        <v>72</v>
      </c>
      <c r="F1630" t="e">
        <f>VLOOKUP(ai_ds_job_salaries_2026[[#This Row],[company_location]],#REF!,2,)</f>
        <v>#REF!</v>
      </c>
      <c r="G1630" t="s">
        <v>50</v>
      </c>
      <c r="H1630" t="e">
        <f>VLOOKUP(ai_ds_job_salaries_2026[[#This Row],[1]],#REF!,2,FALSE)</f>
        <v>#REF!</v>
      </c>
      <c r="I1630" t="s">
        <v>70</v>
      </c>
      <c r="J1630">
        <v>0.5</v>
      </c>
      <c r="K1630">
        <v>5</v>
      </c>
      <c r="L1630">
        <v>2</v>
      </c>
      <c r="M1630" t="s">
        <v>43</v>
      </c>
      <c r="N1630" t="s">
        <v>44</v>
      </c>
      <c r="O1630" t="b">
        <v>0</v>
      </c>
      <c r="P1630" t="b">
        <v>0</v>
      </c>
      <c r="Q1630">
        <v>9</v>
      </c>
      <c r="R1630">
        <v>1</v>
      </c>
      <c r="S1630">
        <v>36</v>
      </c>
      <c r="T1630">
        <v>36</v>
      </c>
      <c r="U1630" t="b">
        <v>0</v>
      </c>
      <c r="V1630">
        <v>4</v>
      </c>
      <c r="W1630">
        <v>0</v>
      </c>
      <c r="X1630" t="s">
        <v>75</v>
      </c>
      <c r="Y1630">
        <v>105078</v>
      </c>
      <c r="Z1630">
        <v>3.1</v>
      </c>
      <c r="AA1630" s="17">
        <f>ai_ds_job_salaries_2026[[#This Row],[Bonus ]]/100</f>
        <v>8.5999999999999993E-2</v>
      </c>
      <c r="AB1630" s="18">
        <v>8.6</v>
      </c>
      <c r="AC1630">
        <v>9</v>
      </c>
      <c r="AD1630">
        <v>5</v>
      </c>
      <c r="AE1630" t="b">
        <v>1</v>
      </c>
      <c r="AF1630">
        <v>10.7</v>
      </c>
      <c r="AG1630">
        <v>6.6</v>
      </c>
      <c r="AH1630" t="str">
        <f>IF(ai_ds_job_salaries_2026[[#This Row],[upskilling_hours_per_month]]&lt;=4,"Low",IF(ai_ds_job_salaries_2026[[#This Row],[upskilling_hours_per_month]]&lt;=8,"Standard","High"))</f>
        <v>High</v>
      </c>
      <c r="AI1630" s="6">
        <f>ai_ds_job_salaries_2026[[#This Row],[Bonus ]]/100</f>
        <v>8.5999999999999993E-2</v>
      </c>
      <c r="AJ1630">
        <v>8.5999999999999993E-2</v>
      </c>
    </row>
    <row r="1631" spans="1:36" ht="15.95">
      <c r="A1631" t="s">
        <v>77</v>
      </c>
      <c r="B1631" t="s">
        <v>47</v>
      </c>
      <c r="C1631" t="s">
        <v>48</v>
      </c>
      <c r="D1631" t="s">
        <v>57</v>
      </c>
      <c r="E1631" t="s">
        <v>94</v>
      </c>
      <c r="F1631" t="e">
        <f>VLOOKUP(ai_ds_job_salaries_2026[[#This Row],[company_location]],#REF!,2,)</f>
        <v>#REF!</v>
      </c>
      <c r="G1631" t="s">
        <v>94</v>
      </c>
      <c r="H1631" t="e">
        <f>VLOOKUP(ai_ds_job_salaries_2026[[#This Row],[1]],#REF!,2,FALSE)</f>
        <v>#REF!</v>
      </c>
      <c r="I1631" t="s">
        <v>80</v>
      </c>
      <c r="J1631">
        <v>0</v>
      </c>
      <c r="K1631">
        <v>11</v>
      </c>
      <c r="L1631">
        <v>4</v>
      </c>
      <c r="M1631" t="s">
        <v>43</v>
      </c>
      <c r="N1631" t="s">
        <v>44</v>
      </c>
      <c r="O1631" t="b">
        <v>1</v>
      </c>
      <c r="P1631" t="b">
        <v>0</v>
      </c>
      <c r="Q1631">
        <v>4</v>
      </c>
      <c r="R1631">
        <v>1</v>
      </c>
      <c r="S1631">
        <v>44</v>
      </c>
      <c r="T1631">
        <v>42</v>
      </c>
      <c r="U1631" t="b">
        <v>1</v>
      </c>
      <c r="V1631">
        <v>14</v>
      </c>
      <c r="W1631">
        <v>42</v>
      </c>
      <c r="X1631" t="s">
        <v>83</v>
      </c>
      <c r="Y1631">
        <v>99868</v>
      </c>
      <c r="Z1631">
        <v>3.5999999999999996</v>
      </c>
      <c r="AA1631" s="17">
        <f>ai_ds_job_salaries_2026[[#This Row],[Bonus ]]/100</f>
        <v>0.114</v>
      </c>
      <c r="AB1631" s="18">
        <v>11.4</v>
      </c>
      <c r="AC1631">
        <v>4.5999999999999996</v>
      </c>
      <c r="AD1631">
        <v>4</v>
      </c>
      <c r="AE1631" t="b">
        <v>0</v>
      </c>
      <c r="AF1631">
        <v>9.9</v>
      </c>
      <c r="AG1631">
        <v>2.6</v>
      </c>
      <c r="AH1631" t="str">
        <f>IF(ai_ds_job_salaries_2026[[#This Row],[upskilling_hours_per_month]]&lt;=4,"Low",IF(ai_ds_job_salaries_2026[[#This Row],[upskilling_hours_per_month]]&lt;=8,"Standard","High"))</f>
        <v>High</v>
      </c>
      <c r="AI1631" s="6">
        <f>ai_ds_job_salaries_2026[[#This Row],[Bonus ]]/100</f>
        <v>0.114</v>
      </c>
      <c r="AJ1631">
        <v>0.114</v>
      </c>
    </row>
    <row r="1632" spans="1:36" ht="15.95">
      <c r="A1632" t="s">
        <v>60</v>
      </c>
      <c r="B1632" t="s">
        <v>64</v>
      </c>
      <c r="C1632" t="s">
        <v>48</v>
      </c>
      <c r="D1632" t="s">
        <v>57</v>
      </c>
      <c r="E1632" t="s">
        <v>61</v>
      </c>
      <c r="F1632" t="e">
        <f>VLOOKUP(ai_ds_job_salaries_2026[[#This Row],[company_location]],#REF!,2,)</f>
        <v>#REF!</v>
      </c>
      <c r="G1632" t="s">
        <v>61</v>
      </c>
      <c r="H1632" t="e">
        <f>VLOOKUP(ai_ds_job_salaries_2026[[#This Row],[1]],#REF!,2,FALSE)</f>
        <v>#REF!</v>
      </c>
      <c r="I1632" t="s">
        <v>42</v>
      </c>
      <c r="J1632">
        <v>1</v>
      </c>
      <c r="K1632">
        <v>6</v>
      </c>
      <c r="L1632">
        <v>1</v>
      </c>
      <c r="M1632" t="s">
        <v>43</v>
      </c>
      <c r="N1632" t="s">
        <v>44</v>
      </c>
      <c r="O1632" t="b">
        <v>0</v>
      </c>
      <c r="P1632" t="b">
        <v>0</v>
      </c>
      <c r="Q1632">
        <v>6</v>
      </c>
      <c r="R1632">
        <v>2</v>
      </c>
      <c r="S1632">
        <v>49</v>
      </c>
      <c r="T1632">
        <v>42</v>
      </c>
      <c r="U1632" t="b">
        <v>0</v>
      </c>
      <c r="V1632">
        <v>4</v>
      </c>
      <c r="W1632">
        <v>12</v>
      </c>
      <c r="X1632" t="s">
        <v>63</v>
      </c>
      <c r="Y1632">
        <v>36132</v>
      </c>
      <c r="Z1632">
        <v>8.6999999999999993</v>
      </c>
      <c r="AA1632" s="17">
        <f>ai_ds_job_salaries_2026[[#This Row],[Bonus ]]/100</f>
        <v>0.121</v>
      </c>
      <c r="AB1632" s="18">
        <v>12.1</v>
      </c>
      <c r="AC1632">
        <v>7.6</v>
      </c>
      <c r="AD1632">
        <v>7</v>
      </c>
      <c r="AE1632" t="b">
        <v>0</v>
      </c>
      <c r="AF1632">
        <v>4.7</v>
      </c>
      <c r="AG1632">
        <v>4.2</v>
      </c>
      <c r="AH1632" t="str">
        <f>IF(ai_ds_job_salaries_2026[[#This Row],[upskilling_hours_per_month]]&lt;=4,"Low",IF(ai_ds_job_salaries_2026[[#This Row],[upskilling_hours_per_month]]&lt;=8,"Standard","High"))</f>
        <v>Standard</v>
      </c>
      <c r="AI1632" s="6">
        <f>ai_ds_job_salaries_2026[[#This Row],[Bonus ]]/100</f>
        <v>0.121</v>
      </c>
      <c r="AJ1632">
        <v>0.121</v>
      </c>
    </row>
    <row r="1633" spans="1:36" ht="15.95">
      <c r="A1633" t="s">
        <v>36</v>
      </c>
      <c r="B1633" t="s">
        <v>47</v>
      </c>
      <c r="C1633" t="s">
        <v>81</v>
      </c>
      <c r="D1633" t="s">
        <v>39</v>
      </c>
      <c r="E1633" t="s">
        <v>50</v>
      </c>
      <c r="F1633" t="e">
        <f>VLOOKUP(ai_ds_job_salaries_2026[[#This Row],[company_location]],#REF!,2,)</f>
        <v>#REF!</v>
      </c>
      <c r="G1633" t="s">
        <v>50</v>
      </c>
      <c r="H1633" t="e">
        <f>VLOOKUP(ai_ds_job_salaries_2026[[#This Row],[1]],#REF!,2,FALSE)</f>
        <v>#REF!</v>
      </c>
      <c r="I1633" t="s">
        <v>70</v>
      </c>
      <c r="J1633">
        <v>0</v>
      </c>
      <c r="K1633">
        <v>11</v>
      </c>
      <c r="L1633">
        <v>5</v>
      </c>
      <c r="M1633" t="s">
        <v>59</v>
      </c>
      <c r="N1633" t="s">
        <v>100</v>
      </c>
      <c r="O1633" t="b">
        <v>0</v>
      </c>
      <c r="P1633" t="b">
        <v>0</v>
      </c>
      <c r="Q1633">
        <v>7</v>
      </c>
      <c r="R1633">
        <v>1</v>
      </c>
      <c r="S1633">
        <v>42</v>
      </c>
      <c r="T1633">
        <v>6</v>
      </c>
      <c r="U1633" t="b">
        <v>0</v>
      </c>
      <c r="V1633">
        <v>2</v>
      </c>
      <c r="W1633">
        <v>30</v>
      </c>
      <c r="X1633" t="s">
        <v>54</v>
      </c>
      <c r="Y1633">
        <v>73579</v>
      </c>
      <c r="Z1633">
        <v>0</v>
      </c>
      <c r="AA1633" s="17">
        <f>ai_ds_job_salaries_2026[[#This Row],[Bonus ]]/100</f>
        <v>0.13800000000000001</v>
      </c>
      <c r="AB1633" s="18">
        <v>13.8</v>
      </c>
      <c r="AC1633">
        <v>9.6</v>
      </c>
      <c r="AD1633">
        <v>3</v>
      </c>
      <c r="AE1633" t="b">
        <v>0</v>
      </c>
      <c r="AF1633">
        <v>9.6999999999999993</v>
      </c>
      <c r="AG1633">
        <v>9.3000000000000007</v>
      </c>
      <c r="AH1633" t="str">
        <f>IF(ai_ds_job_salaries_2026[[#This Row],[upskilling_hours_per_month]]&lt;=4,"Low",IF(ai_ds_job_salaries_2026[[#This Row],[upskilling_hours_per_month]]&lt;=8,"Standard","High"))</f>
        <v>High</v>
      </c>
      <c r="AI1633" s="6">
        <f>ai_ds_job_salaries_2026[[#This Row],[Bonus ]]/100</f>
        <v>0.13800000000000001</v>
      </c>
      <c r="AJ1633">
        <v>0.13800000000000001</v>
      </c>
    </row>
    <row r="1634" spans="1:36" ht="15.95">
      <c r="A1634" t="s">
        <v>36</v>
      </c>
      <c r="B1634" t="s">
        <v>47</v>
      </c>
      <c r="C1634" t="s">
        <v>48</v>
      </c>
      <c r="D1634" t="s">
        <v>49</v>
      </c>
      <c r="E1634" t="s">
        <v>50</v>
      </c>
      <c r="F1634" t="e">
        <f>VLOOKUP(ai_ds_job_salaries_2026[[#This Row],[company_location]],#REF!,2,)</f>
        <v>#REF!</v>
      </c>
      <c r="G1634" t="s">
        <v>50</v>
      </c>
      <c r="H1634" t="e">
        <f>VLOOKUP(ai_ds_job_salaries_2026[[#This Row],[1]],#REF!,2,FALSE)</f>
        <v>#REF!</v>
      </c>
      <c r="I1634" t="s">
        <v>80</v>
      </c>
      <c r="J1634">
        <v>0</v>
      </c>
      <c r="K1634">
        <v>10</v>
      </c>
      <c r="L1634">
        <v>0</v>
      </c>
      <c r="M1634" t="s">
        <v>43</v>
      </c>
      <c r="N1634" t="s">
        <v>62</v>
      </c>
      <c r="O1634" t="b">
        <v>0</v>
      </c>
      <c r="P1634" t="b">
        <v>0</v>
      </c>
      <c r="Q1634">
        <v>3</v>
      </c>
      <c r="R1634">
        <v>3</v>
      </c>
      <c r="S1634">
        <v>41</v>
      </c>
      <c r="T1634">
        <v>42</v>
      </c>
      <c r="U1634" t="b">
        <v>0</v>
      </c>
      <c r="V1634">
        <v>1</v>
      </c>
      <c r="W1634">
        <v>48</v>
      </c>
      <c r="X1634" t="s">
        <v>54</v>
      </c>
      <c r="Y1634">
        <v>133729</v>
      </c>
      <c r="Z1634">
        <v>0.70000000000000007</v>
      </c>
      <c r="AA1634" s="17">
        <f>ai_ds_job_salaries_2026[[#This Row],[Bonus ]]/100</f>
        <v>9.9000000000000005E-2</v>
      </c>
      <c r="AB1634" s="18">
        <v>9.9</v>
      </c>
      <c r="AC1634">
        <v>6.9</v>
      </c>
      <c r="AD1634">
        <v>5</v>
      </c>
      <c r="AE1634" t="b">
        <v>1</v>
      </c>
      <c r="AF1634">
        <v>1.9</v>
      </c>
      <c r="AG1634">
        <v>9.6</v>
      </c>
      <c r="AH1634" t="str">
        <f>IF(ai_ds_job_salaries_2026[[#This Row],[upskilling_hours_per_month]]&lt;=4,"Low",IF(ai_ds_job_salaries_2026[[#This Row],[upskilling_hours_per_month]]&lt;=8,"Standard","High"))</f>
        <v>Low</v>
      </c>
      <c r="AI1634" s="6">
        <f>ai_ds_job_salaries_2026[[#This Row],[Bonus ]]/100</f>
        <v>9.9000000000000005E-2</v>
      </c>
      <c r="AJ1634">
        <v>9.9000000000000005E-2</v>
      </c>
    </row>
    <row r="1635" spans="1:36" ht="15.95">
      <c r="A1635" t="s">
        <v>36</v>
      </c>
      <c r="B1635" t="s">
        <v>64</v>
      </c>
      <c r="C1635" t="s">
        <v>48</v>
      </c>
      <c r="D1635" t="s">
        <v>39</v>
      </c>
      <c r="E1635" t="s">
        <v>67</v>
      </c>
      <c r="F1635" t="e">
        <f>VLOOKUP(ai_ds_job_salaries_2026[[#This Row],[company_location]],#REF!,2,)</f>
        <v>#REF!</v>
      </c>
      <c r="G1635" t="s">
        <v>67</v>
      </c>
      <c r="H1635" t="e">
        <f>VLOOKUP(ai_ds_job_salaries_2026[[#This Row],[1]],#REF!,2,FALSE)</f>
        <v>#REF!</v>
      </c>
      <c r="I1635" t="s">
        <v>65</v>
      </c>
      <c r="J1635">
        <v>0</v>
      </c>
      <c r="K1635">
        <v>8</v>
      </c>
      <c r="L1635">
        <v>5</v>
      </c>
      <c r="M1635" t="s">
        <v>52</v>
      </c>
      <c r="N1635" t="s">
        <v>53</v>
      </c>
      <c r="O1635" t="b">
        <v>0</v>
      </c>
      <c r="P1635" t="b">
        <v>0</v>
      </c>
      <c r="Q1635">
        <v>9</v>
      </c>
      <c r="R1635">
        <v>2</v>
      </c>
      <c r="S1635">
        <v>45</v>
      </c>
      <c r="T1635">
        <v>6</v>
      </c>
      <c r="U1635" t="b">
        <v>1</v>
      </c>
      <c r="V1635">
        <v>6</v>
      </c>
      <c r="W1635">
        <v>6</v>
      </c>
      <c r="X1635" t="s">
        <v>68</v>
      </c>
      <c r="Y1635">
        <v>42525</v>
      </c>
      <c r="Z1635">
        <v>3.8</v>
      </c>
      <c r="AA1635" s="17">
        <f>ai_ds_job_salaries_2026[[#This Row],[Bonus ]]/100</f>
        <v>0.128</v>
      </c>
      <c r="AB1635" s="18">
        <v>12.8</v>
      </c>
      <c r="AC1635">
        <v>7.5</v>
      </c>
      <c r="AD1635">
        <v>3</v>
      </c>
      <c r="AE1635" t="b">
        <v>0</v>
      </c>
      <c r="AF1635">
        <v>5.6</v>
      </c>
      <c r="AG1635">
        <v>7.7</v>
      </c>
      <c r="AH1635" t="str">
        <f>IF(ai_ds_job_salaries_2026[[#This Row],[upskilling_hours_per_month]]&lt;=4,"Low",IF(ai_ds_job_salaries_2026[[#This Row],[upskilling_hours_per_month]]&lt;=8,"Standard","High"))</f>
        <v>Standard</v>
      </c>
      <c r="AI1635" s="6">
        <f>ai_ds_job_salaries_2026[[#This Row],[Bonus ]]/100</f>
        <v>0.128</v>
      </c>
      <c r="AJ1635">
        <v>0.128</v>
      </c>
    </row>
    <row r="1636" spans="1:36" ht="15.95">
      <c r="A1636" t="s">
        <v>36</v>
      </c>
      <c r="B1636" t="s">
        <v>37</v>
      </c>
      <c r="C1636" t="s">
        <v>48</v>
      </c>
      <c r="D1636" t="s">
        <v>57</v>
      </c>
      <c r="E1636" t="s">
        <v>72</v>
      </c>
      <c r="F1636" t="e">
        <f>VLOOKUP(ai_ds_job_salaries_2026[[#This Row],[company_location]],#REF!,2,)</f>
        <v>#REF!</v>
      </c>
      <c r="G1636" t="s">
        <v>72</v>
      </c>
      <c r="H1636" t="e">
        <f>VLOOKUP(ai_ds_job_salaries_2026[[#This Row],[1]],#REF!,2,FALSE)</f>
        <v>#REF!</v>
      </c>
      <c r="I1636" t="s">
        <v>73</v>
      </c>
      <c r="J1636">
        <v>0.5</v>
      </c>
      <c r="K1636">
        <v>14</v>
      </c>
      <c r="L1636">
        <v>6</v>
      </c>
      <c r="M1636" t="s">
        <v>89</v>
      </c>
      <c r="N1636" t="s">
        <v>44</v>
      </c>
      <c r="O1636" t="b">
        <v>0</v>
      </c>
      <c r="P1636" t="b">
        <v>1</v>
      </c>
      <c r="Q1636">
        <v>7</v>
      </c>
      <c r="R1636">
        <v>5</v>
      </c>
      <c r="S1636">
        <v>47</v>
      </c>
      <c r="T1636">
        <v>0</v>
      </c>
      <c r="U1636" t="b">
        <v>1</v>
      </c>
      <c r="V1636">
        <v>8</v>
      </c>
      <c r="W1636">
        <v>18</v>
      </c>
      <c r="X1636" t="s">
        <v>75</v>
      </c>
      <c r="Y1636">
        <v>95575</v>
      </c>
      <c r="Z1636">
        <v>18.099999999999998</v>
      </c>
      <c r="AA1636" s="17">
        <f>ai_ds_job_salaries_2026[[#This Row],[Bonus ]]/100</f>
        <v>0.17</v>
      </c>
      <c r="AB1636" s="18">
        <v>17</v>
      </c>
      <c r="AC1636">
        <v>7.4</v>
      </c>
      <c r="AD1636">
        <v>4</v>
      </c>
      <c r="AE1636" t="b">
        <v>0</v>
      </c>
      <c r="AF1636">
        <v>19.7</v>
      </c>
      <c r="AG1636">
        <v>8.4</v>
      </c>
      <c r="AH1636" t="str">
        <f>IF(ai_ds_job_salaries_2026[[#This Row],[upskilling_hours_per_month]]&lt;=4,"Low",IF(ai_ds_job_salaries_2026[[#This Row],[upskilling_hours_per_month]]&lt;=8,"Standard","High"))</f>
        <v>High</v>
      </c>
      <c r="AI1636" s="6">
        <f>ai_ds_job_salaries_2026[[#This Row],[Bonus ]]/100</f>
        <v>0.17</v>
      </c>
      <c r="AJ1636">
        <v>0.17</v>
      </c>
    </row>
    <row r="1637" spans="1:36" ht="15.95">
      <c r="A1637" t="s">
        <v>60</v>
      </c>
      <c r="B1637" t="s">
        <v>47</v>
      </c>
      <c r="C1637" t="s">
        <v>48</v>
      </c>
      <c r="D1637" t="s">
        <v>57</v>
      </c>
      <c r="E1637" t="s">
        <v>40</v>
      </c>
      <c r="F1637" t="e">
        <f>VLOOKUP(ai_ds_job_salaries_2026[[#This Row],[company_location]],#REF!,2,)</f>
        <v>#REF!</v>
      </c>
      <c r="G1637" t="s">
        <v>86</v>
      </c>
      <c r="H1637" t="e">
        <f>VLOOKUP(ai_ds_job_salaries_2026[[#This Row],[1]],#REF!,2,FALSE)</f>
        <v>#REF!</v>
      </c>
      <c r="I1637" t="s">
        <v>42</v>
      </c>
      <c r="J1637">
        <v>0.5</v>
      </c>
      <c r="K1637">
        <v>7</v>
      </c>
      <c r="L1637">
        <v>2</v>
      </c>
      <c r="M1637" t="s">
        <v>52</v>
      </c>
      <c r="N1637" t="s">
        <v>90</v>
      </c>
      <c r="O1637" t="b">
        <v>0</v>
      </c>
      <c r="P1637" t="b">
        <v>0</v>
      </c>
      <c r="Q1637">
        <v>9</v>
      </c>
      <c r="R1637">
        <v>5</v>
      </c>
      <c r="S1637">
        <v>49</v>
      </c>
      <c r="T1637">
        <v>42</v>
      </c>
      <c r="U1637" t="b">
        <v>1</v>
      </c>
      <c r="V1637">
        <v>8</v>
      </c>
      <c r="W1637">
        <v>18</v>
      </c>
      <c r="X1637" t="s">
        <v>45</v>
      </c>
      <c r="Y1637">
        <v>43423</v>
      </c>
      <c r="Z1637">
        <v>22.5</v>
      </c>
      <c r="AA1637" s="17">
        <f>ai_ds_job_salaries_2026[[#This Row],[Bonus ]]/100</f>
        <v>7.0999999999999994E-2</v>
      </c>
      <c r="AB1637" s="18">
        <v>7.1</v>
      </c>
      <c r="AC1637">
        <v>6.1</v>
      </c>
      <c r="AD1637">
        <v>4</v>
      </c>
      <c r="AE1637" t="b">
        <v>0</v>
      </c>
      <c r="AF1637">
        <v>15.6</v>
      </c>
      <c r="AG1637">
        <v>4.5999999999999996</v>
      </c>
      <c r="AH1637" t="str">
        <f>IF(ai_ds_job_salaries_2026[[#This Row],[upskilling_hours_per_month]]&lt;=4,"Low",IF(ai_ds_job_salaries_2026[[#This Row],[upskilling_hours_per_month]]&lt;=8,"Standard","High"))</f>
        <v>High</v>
      </c>
      <c r="AI1637" s="6">
        <f>ai_ds_job_salaries_2026[[#This Row],[Bonus ]]/100</f>
        <v>7.0999999999999994E-2</v>
      </c>
      <c r="AJ1637">
        <v>7.0999999999999994E-2</v>
      </c>
    </row>
    <row r="1638" spans="1:36" ht="15.95">
      <c r="A1638" t="s">
        <v>66</v>
      </c>
      <c r="B1638" t="s">
        <v>47</v>
      </c>
      <c r="C1638" t="s">
        <v>48</v>
      </c>
      <c r="D1638" t="s">
        <v>57</v>
      </c>
      <c r="E1638" t="s">
        <v>50</v>
      </c>
      <c r="F1638" t="e">
        <f>VLOOKUP(ai_ds_job_salaries_2026[[#This Row],[company_location]],#REF!,2,)</f>
        <v>#REF!</v>
      </c>
      <c r="G1638" t="s">
        <v>50</v>
      </c>
      <c r="H1638" t="e">
        <f>VLOOKUP(ai_ds_job_salaries_2026[[#This Row],[1]],#REF!,2,FALSE)</f>
        <v>#REF!</v>
      </c>
      <c r="I1638" t="s">
        <v>65</v>
      </c>
      <c r="J1638">
        <v>0.5</v>
      </c>
      <c r="K1638">
        <v>10</v>
      </c>
      <c r="L1638">
        <v>2</v>
      </c>
      <c r="M1638" t="s">
        <v>43</v>
      </c>
      <c r="N1638" t="s">
        <v>44</v>
      </c>
      <c r="O1638" t="b">
        <v>0</v>
      </c>
      <c r="P1638" t="b">
        <v>1</v>
      </c>
      <c r="Q1638">
        <v>7</v>
      </c>
      <c r="R1638">
        <v>1</v>
      </c>
      <c r="S1638">
        <v>40</v>
      </c>
      <c r="T1638">
        <v>30</v>
      </c>
      <c r="U1638" t="b">
        <v>1</v>
      </c>
      <c r="V1638">
        <v>14</v>
      </c>
      <c r="W1638">
        <v>0</v>
      </c>
      <c r="X1638" t="s">
        <v>54</v>
      </c>
      <c r="Y1638">
        <v>125947</v>
      </c>
      <c r="Z1638">
        <v>2</v>
      </c>
      <c r="AA1638" s="17">
        <f>ai_ds_job_salaries_2026[[#This Row],[Bonus ]]/100</f>
        <v>0.106</v>
      </c>
      <c r="AB1638" s="18">
        <v>10.6</v>
      </c>
      <c r="AC1638">
        <v>8.1</v>
      </c>
      <c r="AD1638">
        <v>10</v>
      </c>
      <c r="AE1638" t="b">
        <v>0</v>
      </c>
      <c r="AF1638">
        <v>6.5</v>
      </c>
      <c r="AG1638">
        <v>4</v>
      </c>
      <c r="AH1638" t="str">
        <f>IF(ai_ds_job_salaries_2026[[#This Row],[upskilling_hours_per_month]]&lt;=4,"Low",IF(ai_ds_job_salaries_2026[[#This Row],[upskilling_hours_per_month]]&lt;=8,"Standard","High"))</f>
        <v>Standard</v>
      </c>
      <c r="AI1638" s="6">
        <f>ai_ds_job_salaries_2026[[#This Row],[Bonus ]]/100</f>
        <v>0.106</v>
      </c>
      <c r="AJ1638">
        <v>0.106</v>
      </c>
    </row>
    <row r="1639" spans="1:36" ht="15.95">
      <c r="A1639" t="s">
        <v>55</v>
      </c>
      <c r="B1639" t="s">
        <v>56</v>
      </c>
      <c r="C1639" t="s">
        <v>48</v>
      </c>
      <c r="D1639" t="s">
        <v>57</v>
      </c>
      <c r="E1639" t="s">
        <v>67</v>
      </c>
      <c r="F1639" t="e">
        <f>VLOOKUP(ai_ds_job_salaries_2026[[#This Row],[company_location]],#REF!,2,)</f>
        <v>#REF!</v>
      </c>
      <c r="G1639" t="s">
        <v>67</v>
      </c>
      <c r="H1639" t="e">
        <f>VLOOKUP(ai_ds_job_salaries_2026[[#This Row],[1]],#REF!,2,FALSE)</f>
        <v>#REF!</v>
      </c>
      <c r="I1639" t="s">
        <v>70</v>
      </c>
      <c r="J1639">
        <v>0.5</v>
      </c>
      <c r="K1639">
        <v>0</v>
      </c>
      <c r="L1639">
        <v>5</v>
      </c>
      <c r="M1639" t="s">
        <v>43</v>
      </c>
      <c r="N1639" t="s">
        <v>44</v>
      </c>
      <c r="O1639" t="b">
        <v>1</v>
      </c>
      <c r="P1639" t="b">
        <v>0</v>
      </c>
      <c r="Q1639">
        <v>6</v>
      </c>
      <c r="R1639">
        <v>0</v>
      </c>
      <c r="S1639">
        <v>37</v>
      </c>
      <c r="T1639">
        <v>54</v>
      </c>
      <c r="U1639" t="b">
        <v>1</v>
      </c>
      <c r="V1639">
        <v>3</v>
      </c>
      <c r="W1639">
        <v>24</v>
      </c>
      <c r="X1639" t="s">
        <v>68</v>
      </c>
      <c r="Y1639">
        <v>60841</v>
      </c>
      <c r="Z1639">
        <v>10.299999999999999</v>
      </c>
      <c r="AA1639" s="17">
        <f>ai_ds_job_salaries_2026[[#This Row],[Bonus ]]/100</f>
        <v>9.6999999999999989E-2</v>
      </c>
      <c r="AB1639" s="18">
        <v>9.6999999999999993</v>
      </c>
      <c r="AC1639">
        <v>7</v>
      </c>
      <c r="AD1639">
        <v>1</v>
      </c>
      <c r="AE1639" t="b">
        <v>0</v>
      </c>
      <c r="AF1639">
        <v>11.5</v>
      </c>
      <c r="AG1639">
        <v>3.7</v>
      </c>
      <c r="AH1639" t="str">
        <f>IF(ai_ds_job_salaries_2026[[#This Row],[upskilling_hours_per_month]]&lt;=4,"Low",IF(ai_ds_job_salaries_2026[[#This Row],[upskilling_hours_per_month]]&lt;=8,"Standard","High"))</f>
        <v>High</v>
      </c>
      <c r="AI1639" s="6">
        <f>ai_ds_job_salaries_2026[[#This Row],[Bonus ]]/100</f>
        <v>9.6999999999999989E-2</v>
      </c>
      <c r="AJ1639">
        <v>9.6999999999999989E-2</v>
      </c>
    </row>
    <row r="1640" spans="1:36" ht="15.95">
      <c r="A1640" t="s">
        <v>36</v>
      </c>
      <c r="B1640" t="s">
        <v>47</v>
      </c>
      <c r="C1640" t="s">
        <v>48</v>
      </c>
      <c r="D1640" t="s">
        <v>57</v>
      </c>
      <c r="E1640" t="s">
        <v>50</v>
      </c>
      <c r="F1640" t="e">
        <f>VLOOKUP(ai_ds_job_salaries_2026[[#This Row],[company_location]],#REF!,2,)</f>
        <v>#REF!</v>
      </c>
      <c r="G1640" t="s">
        <v>50</v>
      </c>
      <c r="H1640" t="e">
        <f>VLOOKUP(ai_ds_job_salaries_2026[[#This Row],[1]],#REF!,2,FALSE)</f>
        <v>#REF!</v>
      </c>
      <c r="I1640" t="s">
        <v>88</v>
      </c>
      <c r="J1640">
        <v>0.5</v>
      </c>
      <c r="K1640">
        <v>10</v>
      </c>
      <c r="L1640">
        <v>6</v>
      </c>
      <c r="M1640" t="s">
        <v>43</v>
      </c>
      <c r="N1640" t="s">
        <v>44</v>
      </c>
      <c r="O1640" t="b">
        <v>0</v>
      </c>
      <c r="P1640" t="b">
        <v>0</v>
      </c>
      <c r="Q1640">
        <v>8</v>
      </c>
      <c r="R1640">
        <v>1</v>
      </c>
      <c r="S1640">
        <v>51</v>
      </c>
      <c r="T1640">
        <v>54</v>
      </c>
      <c r="U1640" t="b">
        <v>0</v>
      </c>
      <c r="V1640">
        <v>2</v>
      </c>
      <c r="W1640">
        <v>30</v>
      </c>
      <c r="X1640" t="s">
        <v>54</v>
      </c>
      <c r="Y1640">
        <v>115455</v>
      </c>
      <c r="Z1640">
        <v>7.5</v>
      </c>
      <c r="AA1640" s="17">
        <f>ai_ds_job_salaries_2026[[#This Row],[Bonus ]]/100</f>
        <v>0.17199999999999999</v>
      </c>
      <c r="AB1640" s="18">
        <v>17.2</v>
      </c>
      <c r="AC1640">
        <v>6.7</v>
      </c>
      <c r="AD1640">
        <v>7</v>
      </c>
      <c r="AE1640" t="b">
        <v>0</v>
      </c>
      <c r="AF1640">
        <v>4.7</v>
      </c>
      <c r="AG1640">
        <v>8.8000000000000007</v>
      </c>
      <c r="AH1640" t="str">
        <f>IF(ai_ds_job_salaries_2026[[#This Row],[upskilling_hours_per_month]]&lt;=4,"Low",IF(ai_ds_job_salaries_2026[[#This Row],[upskilling_hours_per_month]]&lt;=8,"Standard","High"))</f>
        <v>Standard</v>
      </c>
      <c r="AI1640" s="6">
        <f>ai_ds_job_salaries_2026[[#This Row],[Bonus ]]/100</f>
        <v>0.17199999999999999</v>
      </c>
      <c r="AJ1640">
        <v>0.17199999999999999</v>
      </c>
    </row>
    <row r="1641" spans="1:36" ht="15.95">
      <c r="A1641" t="s">
        <v>84</v>
      </c>
      <c r="B1641" t="s">
        <v>47</v>
      </c>
      <c r="C1641" t="s">
        <v>48</v>
      </c>
      <c r="D1641" t="s">
        <v>57</v>
      </c>
      <c r="E1641" t="s">
        <v>82</v>
      </c>
      <c r="F1641" t="e">
        <f>VLOOKUP(ai_ds_job_salaries_2026[[#This Row],[company_location]],#REF!,2,)</f>
        <v>#REF!</v>
      </c>
      <c r="G1641" t="s">
        <v>82</v>
      </c>
      <c r="H1641" t="e">
        <f>VLOOKUP(ai_ds_job_salaries_2026[[#This Row],[1]],#REF!,2,FALSE)</f>
        <v>#REF!</v>
      </c>
      <c r="I1641" t="s">
        <v>88</v>
      </c>
      <c r="J1641">
        <v>1</v>
      </c>
      <c r="K1641">
        <v>10</v>
      </c>
      <c r="L1641">
        <v>11</v>
      </c>
      <c r="M1641" t="s">
        <v>89</v>
      </c>
      <c r="N1641" t="s">
        <v>53</v>
      </c>
      <c r="O1641" t="b">
        <v>1</v>
      </c>
      <c r="P1641" t="b">
        <v>0</v>
      </c>
      <c r="Q1641">
        <v>12</v>
      </c>
      <c r="R1641">
        <v>1</v>
      </c>
      <c r="S1641">
        <v>39</v>
      </c>
      <c r="T1641">
        <v>24</v>
      </c>
      <c r="U1641" t="b">
        <v>0</v>
      </c>
      <c r="V1641">
        <v>2</v>
      </c>
      <c r="W1641">
        <v>36</v>
      </c>
      <c r="X1641" t="s">
        <v>83</v>
      </c>
      <c r="Y1641">
        <v>121126</v>
      </c>
      <c r="Z1641">
        <v>13.900000000000002</v>
      </c>
      <c r="AA1641" s="17">
        <f>ai_ds_job_salaries_2026[[#This Row],[Bonus ]]/100</f>
        <v>0.126</v>
      </c>
      <c r="AB1641" s="18">
        <v>12.6</v>
      </c>
      <c r="AC1641">
        <v>5.8</v>
      </c>
      <c r="AD1641">
        <v>2</v>
      </c>
      <c r="AE1641" t="b">
        <v>1</v>
      </c>
      <c r="AF1641">
        <v>6.9</v>
      </c>
      <c r="AG1641">
        <v>3.1</v>
      </c>
      <c r="AH1641" t="str">
        <f>IF(ai_ds_job_salaries_2026[[#This Row],[upskilling_hours_per_month]]&lt;=4,"Low",IF(ai_ds_job_salaries_2026[[#This Row],[upskilling_hours_per_month]]&lt;=8,"Standard","High"))</f>
        <v>Standard</v>
      </c>
      <c r="AI1641" s="6">
        <f>ai_ds_job_salaries_2026[[#This Row],[Bonus ]]/100</f>
        <v>0.126</v>
      </c>
      <c r="AJ1641">
        <v>0.126</v>
      </c>
    </row>
    <row r="1642" spans="1:36" ht="15.95">
      <c r="A1642" t="s">
        <v>55</v>
      </c>
      <c r="B1642" t="s">
        <v>64</v>
      </c>
      <c r="C1642" t="s">
        <v>48</v>
      </c>
      <c r="D1642" t="s">
        <v>57</v>
      </c>
      <c r="E1642" t="s">
        <v>40</v>
      </c>
      <c r="F1642" t="e">
        <f>VLOOKUP(ai_ds_job_salaries_2026[[#This Row],[company_location]],#REF!,2,)</f>
        <v>#REF!</v>
      </c>
      <c r="G1642" t="s">
        <v>40</v>
      </c>
      <c r="H1642" t="e">
        <f>VLOOKUP(ai_ds_job_salaries_2026[[#This Row],[1]],#REF!,2,FALSE)</f>
        <v>#REF!</v>
      </c>
      <c r="I1642" t="s">
        <v>80</v>
      </c>
      <c r="J1642">
        <v>0</v>
      </c>
      <c r="K1642">
        <v>7</v>
      </c>
      <c r="L1642">
        <v>0</v>
      </c>
      <c r="M1642" t="s">
        <v>59</v>
      </c>
      <c r="N1642" t="s">
        <v>44</v>
      </c>
      <c r="O1642" t="b">
        <v>1</v>
      </c>
      <c r="P1642" t="b">
        <v>0</v>
      </c>
      <c r="Q1642">
        <v>7</v>
      </c>
      <c r="R1642">
        <v>1</v>
      </c>
      <c r="S1642">
        <v>34</v>
      </c>
      <c r="T1642">
        <v>12</v>
      </c>
      <c r="U1642" t="b">
        <v>1</v>
      </c>
      <c r="V1642">
        <v>8</v>
      </c>
      <c r="W1642">
        <v>30</v>
      </c>
      <c r="X1642" t="s">
        <v>45</v>
      </c>
      <c r="Y1642">
        <v>32887</v>
      </c>
      <c r="Z1642">
        <v>11.700000000000001</v>
      </c>
      <c r="AA1642" s="17">
        <f>ai_ds_job_salaries_2026[[#This Row],[Bonus ]]/100</f>
        <v>0.11800000000000001</v>
      </c>
      <c r="AB1642" s="18">
        <v>11.8</v>
      </c>
      <c r="AC1642">
        <v>6.1</v>
      </c>
      <c r="AD1642">
        <v>6</v>
      </c>
      <c r="AE1642" t="b">
        <v>1</v>
      </c>
      <c r="AF1642">
        <v>3.9</v>
      </c>
      <c r="AG1642">
        <v>2.8</v>
      </c>
      <c r="AH1642" t="str">
        <f>IF(ai_ds_job_salaries_2026[[#This Row],[upskilling_hours_per_month]]&lt;=4,"Low",IF(ai_ds_job_salaries_2026[[#This Row],[upskilling_hours_per_month]]&lt;=8,"Standard","High"))</f>
        <v>Low</v>
      </c>
      <c r="AI1642" s="6">
        <f>ai_ds_job_salaries_2026[[#This Row],[Bonus ]]/100</f>
        <v>0.11800000000000001</v>
      </c>
      <c r="AJ1642">
        <v>0.11800000000000001</v>
      </c>
    </row>
    <row r="1643" spans="1:36" ht="15.95">
      <c r="A1643" t="s">
        <v>36</v>
      </c>
      <c r="B1643" t="s">
        <v>56</v>
      </c>
      <c r="C1643" t="s">
        <v>48</v>
      </c>
      <c r="D1643" t="s">
        <v>57</v>
      </c>
      <c r="E1643" t="s">
        <v>61</v>
      </c>
      <c r="F1643" t="e">
        <f>VLOOKUP(ai_ds_job_salaries_2026[[#This Row],[company_location]],#REF!,2,)</f>
        <v>#REF!</v>
      </c>
      <c r="G1643" t="s">
        <v>61</v>
      </c>
      <c r="H1643" t="e">
        <f>VLOOKUP(ai_ds_job_salaries_2026[[#This Row],[1]],#REF!,2,FALSE)</f>
        <v>#REF!</v>
      </c>
      <c r="I1643" t="s">
        <v>51</v>
      </c>
      <c r="J1643">
        <v>0</v>
      </c>
      <c r="K1643">
        <v>3</v>
      </c>
      <c r="L1643">
        <v>10</v>
      </c>
      <c r="M1643" t="s">
        <v>89</v>
      </c>
      <c r="N1643" t="s">
        <v>53</v>
      </c>
      <c r="O1643" t="b">
        <v>0</v>
      </c>
      <c r="P1643" t="b">
        <v>0</v>
      </c>
      <c r="Q1643">
        <v>9</v>
      </c>
      <c r="R1643">
        <v>1</v>
      </c>
      <c r="S1643">
        <v>48</v>
      </c>
      <c r="T1643">
        <v>24</v>
      </c>
      <c r="U1643" t="b">
        <v>1</v>
      </c>
      <c r="V1643">
        <v>14</v>
      </c>
      <c r="W1643">
        <v>30</v>
      </c>
      <c r="X1643" t="s">
        <v>63</v>
      </c>
      <c r="Y1643">
        <v>22408</v>
      </c>
      <c r="Z1643">
        <v>21.7</v>
      </c>
      <c r="AA1643" s="17">
        <f>ai_ds_job_salaries_2026[[#This Row],[Bonus ]]/100</f>
        <v>8.900000000000001E-2</v>
      </c>
      <c r="AB1643" s="18">
        <v>8.9</v>
      </c>
      <c r="AC1643">
        <v>4.8</v>
      </c>
      <c r="AD1643">
        <v>6</v>
      </c>
      <c r="AE1643" t="b">
        <v>0</v>
      </c>
      <c r="AF1643">
        <v>12.9</v>
      </c>
      <c r="AG1643">
        <v>5.6</v>
      </c>
      <c r="AH1643" t="str">
        <f>IF(ai_ds_job_salaries_2026[[#This Row],[upskilling_hours_per_month]]&lt;=4,"Low",IF(ai_ds_job_salaries_2026[[#This Row],[upskilling_hours_per_month]]&lt;=8,"Standard","High"))</f>
        <v>High</v>
      </c>
      <c r="AI1643" s="6">
        <f>ai_ds_job_salaries_2026[[#This Row],[Bonus ]]/100</f>
        <v>8.900000000000001E-2</v>
      </c>
      <c r="AJ1643">
        <v>8.900000000000001E-2</v>
      </c>
    </row>
    <row r="1644" spans="1:36" ht="15.95">
      <c r="A1644" t="s">
        <v>93</v>
      </c>
      <c r="B1644" t="s">
        <v>64</v>
      </c>
      <c r="C1644" t="s">
        <v>48</v>
      </c>
      <c r="D1644" t="s">
        <v>49</v>
      </c>
      <c r="E1644" t="s">
        <v>94</v>
      </c>
      <c r="F1644" t="e">
        <f>VLOOKUP(ai_ds_job_salaries_2026[[#This Row],[company_location]],#REF!,2,)</f>
        <v>#REF!</v>
      </c>
      <c r="G1644" t="s">
        <v>94</v>
      </c>
      <c r="H1644" t="e">
        <f>VLOOKUP(ai_ds_job_salaries_2026[[#This Row],[1]],#REF!,2,FALSE)</f>
        <v>#REF!</v>
      </c>
      <c r="I1644" t="s">
        <v>73</v>
      </c>
      <c r="J1644">
        <v>0</v>
      </c>
      <c r="K1644">
        <v>6</v>
      </c>
      <c r="L1644">
        <v>2</v>
      </c>
      <c r="M1644" t="s">
        <v>52</v>
      </c>
      <c r="N1644" t="s">
        <v>44</v>
      </c>
      <c r="O1644" t="b">
        <v>1</v>
      </c>
      <c r="P1644" t="b">
        <v>0</v>
      </c>
      <c r="Q1644">
        <v>4</v>
      </c>
      <c r="R1644">
        <v>3</v>
      </c>
      <c r="S1644">
        <v>37</v>
      </c>
      <c r="T1644">
        <v>6</v>
      </c>
      <c r="U1644" t="b">
        <v>0</v>
      </c>
      <c r="V1644">
        <v>2</v>
      </c>
      <c r="W1644">
        <v>24</v>
      </c>
      <c r="X1644" t="s">
        <v>83</v>
      </c>
      <c r="Y1644">
        <v>100749</v>
      </c>
      <c r="Z1644">
        <v>1.7000000000000002</v>
      </c>
      <c r="AA1644" s="17">
        <f>ai_ds_job_salaries_2026[[#This Row],[Bonus ]]/100</f>
        <v>0.159</v>
      </c>
      <c r="AB1644" s="18">
        <v>15.9</v>
      </c>
      <c r="AC1644">
        <v>7.7</v>
      </c>
      <c r="AD1644">
        <v>6</v>
      </c>
      <c r="AE1644" t="b">
        <v>0</v>
      </c>
      <c r="AF1644">
        <v>1.5</v>
      </c>
      <c r="AG1644">
        <v>4.2</v>
      </c>
      <c r="AH1644" t="str">
        <f>IF(ai_ds_job_salaries_2026[[#This Row],[upskilling_hours_per_month]]&lt;=4,"Low",IF(ai_ds_job_salaries_2026[[#This Row],[upskilling_hours_per_month]]&lt;=8,"Standard","High"))</f>
        <v>Low</v>
      </c>
      <c r="AI1644" s="6">
        <f>ai_ds_job_salaries_2026[[#This Row],[Bonus ]]/100</f>
        <v>0.159</v>
      </c>
      <c r="AJ1644">
        <v>0.159</v>
      </c>
    </row>
    <row r="1645" spans="1:36" ht="15.95">
      <c r="A1645" t="s">
        <v>91</v>
      </c>
      <c r="B1645" t="s">
        <v>37</v>
      </c>
      <c r="C1645" t="s">
        <v>48</v>
      </c>
      <c r="D1645" t="s">
        <v>57</v>
      </c>
      <c r="E1645" t="s">
        <v>50</v>
      </c>
      <c r="F1645" t="e">
        <f>VLOOKUP(ai_ds_job_salaries_2026[[#This Row],[company_location]],#REF!,2,)</f>
        <v>#REF!</v>
      </c>
      <c r="G1645" t="s">
        <v>72</v>
      </c>
      <c r="H1645" t="e">
        <f>VLOOKUP(ai_ds_job_salaries_2026[[#This Row],[1]],#REF!,2,FALSE)</f>
        <v>#REF!</v>
      </c>
      <c r="I1645" t="s">
        <v>88</v>
      </c>
      <c r="J1645">
        <v>1</v>
      </c>
      <c r="K1645">
        <v>15</v>
      </c>
      <c r="L1645">
        <v>2</v>
      </c>
      <c r="M1645" t="s">
        <v>52</v>
      </c>
      <c r="N1645" t="s">
        <v>44</v>
      </c>
      <c r="O1645" t="b">
        <v>0</v>
      </c>
      <c r="P1645" t="b">
        <v>1</v>
      </c>
      <c r="Q1645">
        <v>6</v>
      </c>
      <c r="R1645">
        <v>4</v>
      </c>
      <c r="S1645">
        <v>46</v>
      </c>
      <c r="T1645">
        <v>36</v>
      </c>
      <c r="U1645" t="b">
        <v>1</v>
      </c>
      <c r="V1645">
        <v>8</v>
      </c>
      <c r="W1645">
        <v>42</v>
      </c>
      <c r="X1645" t="s">
        <v>54</v>
      </c>
      <c r="Y1645">
        <v>167431</v>
      </c>
      <c r="Z1645">
        <v>15.8</v>
      </c>
      <c r="AA1645" s="17">
        <f>ai_ds_job_salaries_2026[[#This Row],[Bonus ]]/100</f>
        <v>0.10099999999999999</v>
      </c>
      <c r="AB1645" s="18">
        <v>10.1</v>
      </c>
      <c r="AC1645">
        <v>5.9</v>
      </c>
      <c r="AD1645">
        <v>4</v>
      </c>
      <c r="AE1645" t="b">
        <v>1</v>
      </c>
      <c r="AF1645">
        <v>4.5999999999999996</v>
      </c>
      <c r="AG1645">
        <v>6.8</v>
      </c>
      <c r="AH1645" t="str">
        <f>IF(ai_ds_job_salaries_2026[[#This Row],[upskilling_hours_per_month]]&lt;=4,"Low",IF(ai_ds_job_salaries_2026[[#This Row],[upskilling_hours_per_month]]&lt;=8,"Standard","High"))</f>
        <v>Standard</v>
      </c>
      <c r="AI1645" s="6">
        <f>ai_ds_job_salaries_2026[[#This Row],[Bonus ]]/100</f>
        <v>0.10099999999999999</v>
      </c>
      <c r="AJ1645">
        <v>0.10099999999999999</v>
      </c>
    </row>
    <row r="1646" spans="1:36" ht="15.95">
      <c r="A1646" t="s">
        <v>91</v>
      </c>
      <c r="B1646" t="s">
        <v>56</v>
      </c>
      <c r="C1646" t="s">
        <v>48</v>
      </c>
      <c r="D1646" t="s">
        <v>49</v>
      </c>
      <c r="E1646" t="s">
        <v>40</v>
      </c>
      <c r="F1646" t="e">
        <f>VLOOKUP(ai_ds_job_salaries_2026[[#This Row],[company_location]],#REF!,2,)</f>
        <v>#REF!</v>
      </c>
      <c r="G1646" t="s">
        <v>40</v>
      </c>
      <c r="H1646" t="e">
        <f>VLOOKUP(ai_ds_job_salaries_2026[[#This Row],[1]],#REF!,2,FALSE)</f>
        <v>#REF!</v>
      </c>
      <c r="I1646" t="s">
        <v>70</v>
      </c>
      <c r="J1646">
        <v>0.5</v>
      </c>
      <c r="K1646">
        <v>3</v>
      </c>
      <c r="L1646">
        <v>1</v>
      </c>
      <c r="M1646" t="s">
        <v>59</v>
      </c>
      <c r="N1646" t="s">
        <v>44</v>
      </c>
      <c r="O1646" t="b">
        <v>0</v>
      </c>
      <c r="P1646" t="b">
        <v>0</v>
      </c>
      <c r="Q1646">
        <v>5</v>
      </c>
      <c r="R1646">
        <v>1</v>
      </c>
      <c r="S1646">
        <v>46</v>
      </c>
      <c r="T1646">
        <v>36</v>
      </c>
      <c r="U1646" t="b">
        <v>1</v>
      </c>
      <c r="V1646">
        <v>4</v>
      </c>
      <c r="W1646">
        <v>48</v>
      </c>
      <c r="X1646" t="s">
        <v>45</v>
      </c>
      <c r="Y1646">
        <v>32340</v>
      </c>
      <c r="Z1646">
        <v>5.2</v>
      </c>
      <c r="AA1646" s="17">
        <f>ai_ds_job_salaries_2026[[#This Row],[Bonus ]]/100</f>
        <v>0.14300000000000002</v>
      </c>
      <c r="AB1646" s="18">
        <v>14.3</v>
      </c>
      <c r="AC1646">
        <v>6.2</v>
      </c>
      <c r="AD1646">
        <v>3</v>
      </c>
      <c r="AE1646" t="b">
        <v>1</v>
      </c>
      <c r="AF1646">
        <v>14.7</v>
      </c>
      <c r="AG1646">
        <v>5.8</v>
      </c>
      <c r="AH1646" t="str">
        <f>IF(ai_ds_job_salaries_2026[[#This Row],[upskilling_hours_per_month]]&lt;=4,"Low",IF(ai_ds_job_salaries_2026[[#This Row],[upskilling_hours_per_month]]&lt;=8,"Standard","High"))</f>
        <v>High</v>
      </c>
      <c r="AI1646" s="6">
        <f>ai_ds_job_salaries_2026[[#This Row],[Bonus ]]/100</f>
        <v>0.14300000000000002</v>
      </c>
      <c r="AJ1646">
        <v>0.14300000000000002</v>
      </c>
    </row>
    <row r="1647" spans="1:36" ht="15.95">
      <c r="A1647" t="s">
        <v>66</v>
      </c>
      <c r="B1647" t="s">
        <v>56</v>
      </c>
      <c r="C1647" t="s">
        <v>48</v>
      </c>
      <c r="D1647" t="s">
        <v>49</v>
      </c>
      <c r="E1647" t="s">
        <v>50</v>
      </c>
      <c r="F1647" t="e">
        <f>VLOOKUP(ai_ds_job_salaries_2026[[#This Row],[company_location]],#REF!,2,)</f>
        <v>#REF!</v>
      </c>
      <c r="G1647" t="s">
        <v>79</v>
      </c>
      <c r="H1647" t="e">
        <f>VLOOKUP(ai_ds_job_salaries_2026[[#This Row],[1]],#REF!,2,FALSE)</f>
        <v>#REF!</v>
      </c>
      <c r="I1647" t="s">
        <v>42</v>
      </c>
      <c r="J1647">
        <v>0</v>
      </c>
      <c r="K1647">
        <v>1</v>
      </c>
      <c r="L1647">
        <v>10</v>
      </c>
      <c r="M1647" t="s">
        <v>52</v>
      </c>
      <c r="N1647" t="s">
        <v>44</v>
      </c>
      <c r="O1647" t="b">
        <v>0</v>
      </c>
      <c r="P1647" t="b">
        <v>0</v>
      </c>
      <c r="Q1647">
        <v>8</v>
      </c>
      <c r="R1647">
        <v>0</v>
      </c>
      <c r="S1647">
        <v>38</v>
      </c>
      <c r="T1647">
        <v>30</v>
      </c>
      <c r="U1647" t="b">
        <v>1</v>
      </c>
      <c r="V1647">
        <v>16</v>
      </c>
      <c r="W1647">
        <v>30</v>
      </c>
      <c r="X1647" t="s">
        <v>54</v>
      </c>
      <c r="Y1647">
        <v>97814</v>
      </c>
      <c r="Z1647">
        <v>0</v>
      </c>
      <c r="AA1647" s="17">
        <f>ai_ds_job_salaries_2026[[#This Row],[Bonus ]]/100</f>
        <v>8.0000000000000002E-3</v>
      </c>
      <c r="AB1647" s="18">
        <v>0.8</v>
      </c>
      <c r="AC1647">
        <v>7.7</v>
      </c>
      <c r="AD1647">
        <v>4</v>
      </c>
      <c r="AE1647" t="b">
        <v>0</v>
      </c>
      <c r="AF1647">
        <v>15</v>
      </c>
      <c r="AG1647">
        <v>4.5</v>
      </c>
      <c r="AH1647" t="str">
        <f>IF(ai_ds_job_salaries_2026[[#This Row],[upskilling_hours_per_month]]&lt;=4,"Low",IF(ai_ds_job_salaries_2026[[#This Row],[upskilling_hours_per_month]]&lt;=8,"Standard","High"))</f>
        <v>High</v>
      </c>
      <c r="AI1647" s="6">
        <f>ai_ds_job_salaries_2026[[#This Row],[Bonus ]]/100</f>
        <v>8.0000000000000002E-3</v>
      </c>
      <c r="AJ1647">
        <v>8.0000000000000002E-3</v>
      </c>
    </row>
    <row r="1648" spans="1:36" ht="15.95">
      <c r="A1648" t="s">
        <v>60</v>
      </c>
      <c r="B1648" t="s">
        <v>56</v>
      </c>
      <c r="C1648" t="s">
        <v>48</v>
      </c>
      <c r="D1648" t="s">
        <v>49</v>
      </c>
      <c r="E1648" t="s">
        <v>40</v>
      </c>
      <c r="F1648" t="e">
        <f>VLOOKUP(ai_ds_job_salaries_2026[[#This Row],[company_location]],#REF!,2,)</f>
        <v>#REF!</v>
      </c>
      <c r="G1648" t="s">
        <v>40</v>
      </c>
      <c r="H1648" t="e">
        <f>VLOOKUP(ai_ds_job_salaries_2026[[#This Row],[1]],#REF!,2,FALSE)</f>
        <v>#REF!</v>
      </c>
      <c r="I1648" t="s">
        <v>70</v>
      </c>
      <c r="J1648">
        <v>0</v>
      </c>
      <c r="K1648">
        <v>4</v>
      </c>
      <c r="L1648">
        <v>4</v>
      </c>
      <c r="M1648" t="s">
        <v>43</v>
      </c>
      <c r="N1648" t="s">
        <v>44</v>
      </c>
      <c r="O1648" t="b">
        <v>0</v>
      </c>
      <c r="P1648" t="b">
        <v>0</v>
      </c>
      <c r="Q1648">
        <v>5</v>
      </c>
      <c r="R1648">
        <v>1</v>
      </c>
      <c r="S1648">
        <v>42</v>
      </c>
      <c r="T1648">
        <v>18</v>
      </c>
      <c r="U1648" t="b">
        <v>1</v>
      </c>
      <c r="V1648">
        <v>15</v>
      </c>
      <c r="W1648">
        <v>48</v>
      </c>
      <c r="X1648" t="s">
        <v>45</v>
      </c>
      <c r="Y1648">
        <v>28059</v>
      </c>
      <c r="Z1648">
        <v>2.1999999999999997</v>
      </c>
      <c r="AA1648" s="17">
        <f>ai_ds_job_salaries_2026[[#This Row],[Bonus ]]/100</f>
        <v>2.7999999999999997E-2</v>
      </c>
      <c r="AB1648" s="18">
        <v>2.8</v>
      </c>
      <c r="AC1648">
        <v>6.3</v>
      </c>
      <c r="AD1648">
        <v>6</v>
      </c>
      <c r="AE1648" t="b">
        <v>0</v>
      </c>
      <c r="AF1648">
        <v>7.7</v>
      </c>
      <c r="AG1648">
        <v>6.5</v>
      </c>
      <c r="AH1648" t="str">
        <f>IF(ai_ds_job_salaries_2026[[#This Row],[upskilling_hours_per_month]]&lt;=4,"Low",IF(ai_ds_job_salaries_2026[[#This Row],[upskilling_hours_per_month]]&lt;=8,"Standard","High"))</f>
        <v>Standard</v>
      </c>
      <c r="AI1648" s="6">
        <f>ai_ds_job_salaries_2026[[#This Row],[Bonus ]]/100</f>
        <v>2.7999999999999997E-2</v>
      </c>
      <c r="AJ1648">
        <v>2.7999999999999997E-2</v>
      </c>
    </row>
    <row r="1649" spans="1:36" ht="15.95">
      <c r="A1649" t="s">
        <v>93</v>
      </c>
      <c r="B1649" t="s">
        <v>64</v>
      </c>
      <c r="C1649" t="s">
        <v>48</v>
      </c>
      <c r="D1649" t="s">
        <v>57</v>
      </c>
      <c r="E1649" t="s">
        <v>50</v>
      </c>
      <c r="F1649" t="e">
        <f>VLOOKUP(ai_ds_job_salaries_2026[[#This Row],[company_location]],#REF!,2,)</f>
        <v>#REF!</v>
      </c>
      <c r="G1649" t="s">
        <v>50</v>
      </c>
      <c r="H1649" t="e">
        <f>VLOOKUP(ai_ds_job_salaries_2026[[#This Row],[1]],#REF!,2,FALSE)</f>
        <v>#REF!</v>
      </c>
      <c r="I1649" t="s">
        <v>73</v>
      </c>
      <c r="J1649">
        <v>0</v>
      </c>
      <c r="K1649">
        <v>6</v>
      </c>
      <c r="L1649">
        <v>5</v>
      </c>
      <c r="M1649" t="s">
        <v>52</v>
      </c>
      <c r="N1649" t="s">
        <v>44</v>
      </c>
      <c r="O1649" t="b">
        <v>1</v>
      </c>
      <c r="P1649" t="b">
        <v>0</v>
      </c>
      <c r="Q1649">
        <v>11</v>
      </c>
      <c r="R1649">
        <v>0</v>
      </c>
      <c r="S1649">
        <v>42</v>
      </c>
      <c r="T1649">
        <v>6</v>
      </c>
      <c r="U1649" t="b">
        <v>1</v>
      </c>
      <c r="V1649">
        <v>13</v>
      </c>
      <c r="W1649">
        <v>36</v>
      </c>
      <c r="X1649" t="s">
        <v>54</v>
      </c>
      <c r="Y1649">
        <v>99914</v>
      </c>
      <c r="Z1649">
        <v>9</v>
      </c>
      <c r="AA1649" s="17">
        <f>ai_ds_job_salaries_2026[[#This Row],[Bonus ]]/100</f>
        <v>0.14099999999999999</v>
      </c>
      <c r="AB1649" s="18">
        <v>14.1</v>
      </c>
      <c r="AC1649">
        <v>6.7</v>
      </c>
      <c r="AD1649">
        <v>2</v>
      </c>
      <c r="AE1649" t="b">
        <v>0</v>
      </c>
      <c r="AF1649">
        <v>17.3</v>
      </c>
      <c r="AG1649">
        <v>2.9</v>
      </c>
      <c r="AH1649" t="str">
        <f>IF(ai_ds_job_salaries_2026[[#This Row],[upskilling_hours_per_month]]&lt;=4,"Low",IF(ai_ds_job_salaries_2026[[#This Row],[upskilling_hours_per_month]]&lt;=8,"Standard","High"))</f>
        <v>High</v>
      </c>
      <c r="AI1649" s="6">
        <f>ai_ds_job_salaries_2026[[#This Row],[Bonus ]]/100</f>
        <v>0.14099999999999999</v>
      </c>
      <c r="AJ1649">
        <v>0.14099999999999999</v>
      </c>
    </row>
    <row r="1650" spans="1:36" ht="15.95">
      <c r="A1650" t="s">
        <v>55</v>
      </c>
      <c r="B1650" t="s">
        <v>56</v>
      </c>
      <c r="C1650" t="s">
        <v>38</v>
      </c>
      <c r="D1650" t="s">
        <v>49</v>
      </c>
      <c r="E1650" t="s">
        <v>50</v>
      </c>
      <c r="F1650" t="e">
        <f>VLOOKUP(ai_ds_job_salaries_2026[[#This Row],[company_location]],#REF!,2,)</f>
        <v>#REF!</v>
      </c>
      <c r="G1650" t="s">
        <v>50</v>
      </c>
      <c r="H1650" t="e">
        <f>VLOOKUP(ai_ds_job_salaries_2026[[#This Row],[1]],#REF!,2,FALSE)</f>
        <v>#REF!</v>
      </c>
      <c r="I1650" t="s">
        <v>58</v>
      </c>
      <c r="J1650">
        <v>0</v>
      </c>
      <c r="K1650">
        <v>0</v>
      </c>
      <c r="L1650">
        <v>0</v>
      </c>
      <c r="M1650" t="s">
        <v>43</v>
      </c>
      <c r="N1650" t="s">
        <v>44</v>
      </c>
      <c r="O1650" t="b">
        <v>1</v>
      </c>
      <c r="P1650" t="b">
        <v>0</v>
      </c>
      <c r="Q1650">
        <v>5</v>
      </c>
      <c r="R1650">
        <v>3</v>
      </c>
      <c r="S1650">
        <v>44</v>
      </c>
      <c r="T1650">
        <v>30</v>
      </c>
      <c r="U1650" t="b">
        <v>1</v>
      </c>
      <c r="V1650">
        <v>23</v>
      </c>
      <c r="W1650">
        <v>54</v>
      </c>
      <c r="X1650" t="s">
        <v>54</v>
      </c>
      <c r="Y1650">
        <v>50919</v>
      </c>
      <c r="Z1650">
        <v>1.4000000000000001</v>
      </c>
      <c r="AA1650" s="17">
        <f>ai_ds_job_salaries_2026[[#This Row],[Bonus ]]/100</f>
        <v>7.2999999999999995E-2</v>
      </c>
      <c r="AB1650" s="18">
        <v>7.3</v>
      </c>
      <c r="AC1650">
        <v>6</v>
      </c>
      <c r="AD1650">
        <v>6</v>
      </c>
      <c r="AE1650" t="b">
        <v>0</v>
      </c>
      <c r="AF1650">
        <v>10.6</v>
      </c>
      <c r="AG1650">
        <v>3.9</v>
      </c>
      <c r="AH1650" t="str">
        <f>IF(ai_ds_job_salaries_2026[[#This Row],[upskilling_hours_per_month]]&lt;=4,"Low",IF(ai_ds_job_salaries_2026[[#This Row],[upskilling_hours_per_month]]&lt;=8,"Standard","High"))</f>
        <v>High</v>
      </c>
      <c r="AI1650" s="6">
        <f>ai_ds_job_salaries_2026[[#This Row],[Bonus ]]/100</f>
        <v>7.2999999999999995E-2</v>
      </c>
      <c r="AJ1650">
        <v>7.2999999999999995E-2</v>
      </c>
    </row>
    <row r="1651" spans="1:36" ht="15.95">
      <c r="A1651" t="s">
        <v>76</v>
      </c>
      <c r="B1651" t="s">
        <v>56</v>
      </c>
      <c r="C1651" t="s">
        <v>81</v>
      </c>
      <c r="D1651" t="s">
        <v>39</v>
      </c>
      <c r="E1651" t="s">
        <v>98</v>
      </c>
      <c r="F1651" t="e">
        <f>VLOOKUP(ai_ds_job_salaries_2026[[#This Row],[company_location]],#REF!,2,)</f>
        <v>#REF!</v>
      </c>
      <c r="G1651" t="s">
        <v>72</v>
      </c>
      <c r="H1651" t="e">
        <f>VLOOKUP(ai_ds_job_salaries_2026[[#This Row],[1]],#REF!,2,FALSE)</f>
        <v>#REF!</v>
      </c>
      <c r="I1651" t="s">
        <v>42</v>
      </c>
      <c r="J1651">
        <v>0</v>
      </c>
      <c r="K1651">
        <v>4</v>
      </c>
      <c r="L1651">
        <v>6</v>
      </c>
      <c r="M1651" t="s">
        <v>43</v>
      </c>
      <c r="N1651" t="s">
        <v>44</v>
      </c>
      <c r="O1651" t="b">
        <v>0</v>
      </c>
      <c r="P1651" t="b">
        <v>0</v>
      </c>
      <c r="Q1651">
        <v>6</v>
      </c>
      <c r="R1651">
        <v>1</v>
      </c>
      <c r="S1651">
        <v>40</v>
      </c>
      <c r="T1651">
        <v>54</v>
      </c>
      <c r="U1651" t="b">
        <v>0</v>
      </c>
      <c r="V1651">
        <v>3</v>
      </c>
      <c r="W1651">
        <v>24</v>
      </c>
      <c r="X1651" t="s">
        <v>99</v>
      </c>
      <c r="Y1651">
        <v>58498</v>
      </c>
      <c r="Z1651">
        <v>54.2</v>
      </c>
      <c r="AA1651" s="17">
        <f>ai_ds_job_salaries_2026[[#This Row],[Bonus ]]/100</f>
        <v>0.114</v>
      </c>
      <c r="AB1651" s="18">
        <v>11.4</v>
      </c>
      <c r="AC1651">
        <v>6.5</v>
      </c>
      <c r="AD1651">
        <v>5</v>
      </c>
      <c r="AE1651" t="b">
        <v>0</v>
      </c>
      <c r="AF1651">
        <v>15.4</v>
      </c>
      <c r="AG1651">
        <v>4.9000000000000004</v>
      </c>
      <c r="AH1651" t="str">
        <f>IF(ai_ds_job_salaries_2026[[#This Row],[upskilling_hours_per_month]]&lt;=4,"Low",IF(ai_ds_job_salaries_2026[[#This Row],[upskilling_hours_per_month]]&lt;=8,"Standard","High"))</f>
        <v>High</v>
      </c>
      <c r="AI1651" s="6">
        <f>ai_ds_job_salaries_2026[[#This Row],[Bonus ]]/100</f>
        <v>0.114</v>
      </c>
      <c r="AJ1651">
        <v>0.114</v>
      </c>
    </row>
    <row r="1652" spans="1:36" ht="15.95">
      <c r="A1652" t="s">
        <v>91</v>
      </c>
      <c r="B1652" t="s">
        <v>56</v>
      </c>
      <c r="C1652" t="s">
        <v>48</v>
      </c>
      <c r="D1652" t="s">
        <v>57</v>
      </c>
      <c r="E1652" t="s">
        <v>72</v>
      </c>
      <c r="F1652" t="e">
        <f>VLOOKUP(ai_ds_job_salaries_2026[[#This Row],[company_location]],#REF!,2,)</f>
        <v>#REF!</v>
      </c>
      <c r="G1652" t="s">
        <v>72</v>
      </c>
      <c r="H1652" t="e">
        <f>VLOOKUP(ai_ds_job_salaries_2026[[#This Row],[1]],#REF!,2,FALSE)</f>
        <v>#REF!</v>
      </c>
      <c r="I1652" t="s">
        <v>70</v>
      </c>
      <c r="J1652">
        <v>1</v>
      </c>
      <c r="K1652">
        <v>3</v>
      </c>
      <c r="L1652">
        <v>0</v>
      </c>
      <c r="M1652" t="s">
        <v>59</v>
      </c>
      <c r="N1652" t="s">
        <v>62</v>
      </c>
      <c r="O1652" t="b">
        <v>0</v>
      </c>
      <c r="P1652" t="b">
        <v>0</v>
      </c>
      <c r="Q1652">
        <v>10</v>
      </c>
      <c r="R1652">
        <v>0</v>
      </c>
      <c r="S1652">
        <v>43</v>
      </c>
      <c r="T1652">
        <v>36</v>
      </c>
      <c r="U1652" t="b">
        <v>1</v>
      </c>
      <c r="V1652">
        <v>8</v>
      </c>
      <c r="W1652">
        <v>36</v>
      </c>
      <c r="X1652" t="s">
        <v>75</v>
      </c>
      <c r="Y1652">
        <v>77170</v>
      </c>
      <c r="Z1652">
        <v>23.200000000000003</v>
      </c>
      <c r="AA1652" s="17">
        <f>ai_ds_job_salaries_2026[[#This Row],[Bonus ]]/100</f>
        <v>4.2000000000000003E-2</v>
      </c>
      <c r="AB1652" s="18">
        <v>4.2</v>
      </c>
      <c r="AC1652">
        <v>6.4</v>
      </c>
      <c r="AD1652">
        <v>2</v>
      </c>
      <c r="AE1652" t="b">
        <v>0</v>
      </c>
      <c r="AF1652">
        <v>12.9</v>
      </c>
      <c r="AG1652">
        <v>4.4000000000000004</v>
      </c>
      <c r="AH1652" t="str">
        <f>IF(ai_ds_job_salaries_2026[[#This Row],[upskilling_hours_per_month]]&lt;=4,"Low",IF(ai_ds_job_salaries_2026[[#This Row],[upskilling_hours_per_month]]&lt;=8,"Standard","High"))</f>
        <v>High</v>
      </c>
      <c r="AI1652" s="6">
        <f>ai_ds_job_salaries_2026[[#This Row],[Bonus ]]/100</f>
        <v>4.2000000000000003E-2</v>
      </c>
      <c r="AJ1652">
        <v>4.2000000000000003E-2</v>
      </c>
    </row>
    <row r="1653" spans="1:36" ht="15.95">
      <c r="A1653" t="s">
        <v>76</v>
      </c>
      <c r="B1653" t="s">
        <v>47</v>
      </c>
      <c r="C1653" t="s">
        <v>48</v>
      </c>
      <c r="D1653" t="s">
        <v>39</v>
      </c>
      <c r="E1653" t="s">
        <v>98</v>
      </c>
      <c r="F1653" t="e">
        <f>VLOOKUP(ai_ds_job_salaries_2026[[#This Row],[company_location]],#REF!,2,)</f>
        <v>#REF!</v>
      </c>
      <c r="G1653" t="s">
        <v>98</v>
      </c>
      <c r="H1653" t="e">
        <f>VLOOKUP(ai_ds_job_salaries_2026[[#This Row],[1]],#REF!,2,FALSE)</f>
        <v>#REF!</v>
      </c>
      <c r="I1653" t="s">
        <v>70</v>
      </c>
      <c r="J1653">
        <v>0.5</v>
      </c>
      <c r="K1653">
        <v>11</v>
      </c>
      <c r="L1653">
        <v>7</v>
      </c>
      <c r="M1653" t="s">
        <v>43</v>
      </c>
      <c r="N1653" t="s">
        <v>44</v>
      </c>
      <c r="O1653" t="b">
        <v>0</v>
      </c>
      <c r="P1653" t="b">
        <v>0</v>
      </c>
      <c r="Q1653">
        <v>7</v>
      </c>
      <c r="R1653">
        <v>1</v>
      </c>
      <c r="S1653">
        <v>45</v>
      </c>
      <c r="T1653">
        <v>42</v>
      </c>
      <c r="U1653" t="b">
        <v>1</v>
      </c>
      <c r="V1653">
        <v>16</v>
      </c>
      <c r="W1653">
        <v>36</v>
      </c>
      <c r="X1653" t="s">
        <v>99</v>
      </c>
      <c r="Y1653">
        <v>118248</v>
      </c>
      <c r="Z1653">
        <v>90.2</v>
      </c>
      <c r="AA1653" s="17">
        <f>ai_ds_job_salaries_2026[[#This Row],[Bonus ]]/100</f>
        <v>0.14800000000000002</v>
      </c>
      <c r="AB1653" s="18">
        <v>14.8</v>
      </c>
      <c r="AC1653">
        <v>4.9000000000000004</v>
      </c>
      <c r="AD1653">
        <v>7</v>
      </c>
      <c r="AE1653" t="b">
        <v>1</v>
      </c>
      <c r="AF1653">
        <v>12.5</v>
      </c>
      <c r="AG1653">
        <v>5.4</v>
      </c>
      <c r="AH1653" t="str">
        <f>IF(ai_ds_job_salaries_2026[[#This Row],[upskilling_hours_per_month]]&lt;=4,"Low",IF(ai_ds_job_salaries_2026[[#This Row],[upskilling_hours_per_month]]&lt;=8,"Standard","High"))</f>
        <v>High</v>
      </c>
      <c r="AI1653" s="6">
        <f>ai_ds_job_salaries_2026[[#This Row],[Bonus ]]/100</f>
        <v>0.14800000000000002</v>
      </c>
      <c r="AJ1653">
        <v>0.14800000000000002</v>
      </c>
    </row>
    <row r="1654" spans="1:36" ht="15.95">
      <c r="A1654" t="s">
        <v>96</v>
      </c>
      <c r="B1654" t="s">
        <v>37</v>
      </c>
      <c r="C1654" t="s">
        <v>48</v>
      </c>
      <c r="D1654" t="s">
        <v>49</v>
      </c>
      <c r="E1654" t="s">
        <v>67</v>
      </c>
      <c r="F1654" t="e">
        <f>VLOOKUP(ai_ds_job_salaries_2026[[#This Row],[company_location]],#REF!,2,)</f>
        <v>#REF!</v>
      </c>
      <c r="G1654" t="s">
        <v>67</v>
      </c>
      <c r="H1654" t="e">
        <f>VLOOKUP(ai_ds_job_salaries_2026[[#This Row],[1]],#REF!,2,FALSE)</f>
        <v>#REF!</v>
      </c>
      <c r="I1654" t="s">
        <v>73</v>
      </c>
      <c r="J1654">
        <v>0.5</v>
      </c>
      <c r="K1654">
        <v>14</v>
      </c>
      <c r="L1654">
        <v>10</v>
      </c>
      <c r="M1654" t="s">
        <v>43</v>
      </c>
      <c r="N1654" t="s">
        <v>44</v>
      </c>
      <c r="O1654" t="b">
        <v>0</v>
      </c>
      <c r="P1654" t="b">
        <v>1</v>
      </c>
      <c r="Q1654">
        <v>7</v>
      </c>
      <c r="R1654">
        <v>4</v>
      </c>
      <c r="S1654">
        <v>47</v>
      </c>
      <c r="T1654">
        <v>42</v>
      </c>
      <c r="U1654" t="b">
        <v>1</v>
      </c>
      <c r="V1654">
        <v>8</v>
      </c>
      <c r="W1654">
        <v>30</v>
      </c>
      <c r="X1654" t="s">
        <v>68</v>
      </c>
      <c r="Y1654">
        <v>92222</v>
      </c>
      <c r="Z1654">
        <v>0.6</v>
      </c>
      <c r="AA1654" s="17">
        <f>ai_ds_job_salaries_2026[[#This Row],[Bonus ]]/100</f>
        <v>0.13800000000000001</v>
      </c>
      <c r="AB1654" s="18">
        <v>13.8</v>
      </c>
      <c r="AC1654">
        <v>6.8</v>
      </c>
      <c r="AD1654">
        <v>7</v>
      </c>
      <c r="AE1654" t="b">
        <v>1</v>
      </c>
      <c r="AF1654">
        <v>7.2</v>
      </c>
      <c r="AG1654">
        <v>2</v>
      </c>
      <c r="AH1654" t="str">
        <f>IF(ai_ds_job_salaries_2026[[#This Row],[upskilling_hours_per_month]]&lt;=4,"Low",IF(ai_ds_job_salaries_2026[[#This Row],[upskilling_hours_per_month]]&lt;=8,"Standard","High"))</f>
        <v>Standard</v>
      </c>
      <c r="AI1654" s="6">
        <f>ai_ds_job_salaries_2026[[#This Row],[Bonus ]]/100</f>
        <v>0.13800000000000001</v>
      </c>
      <c r="AJ1654">
        <v>0.13800000000000001</v>
      </c>
    </row>
    <row r="1655" spans="1:36" ht="15.95">
      <c r="A1655" t="s">
        <v>76</v>
      </c>
      <c r="B1655" t="s">
        <v>37</v>
      </c>
      <c r="C1655" t="s">
        <v>48</v>
      </c>
      <c r="D1655" t="s">
        <v>49</v>
      </c>
      <c r="E1655" t="s">
        <v>94</v>
      </c>
      <c r="F1655" t="e">
        <f>VLOOKUP(ai_ds_job_salaries_2026[[#This Row],[company_location]],#REF!,2,)</f>
        <v>#REF!</v>
      </c>
      <c r="G1655" t="s">
        <v>98</v>
      </c>
      <c r="H1655" t="e">
        <f>VLOOKUP(ai_ds_job_salaries_2026[[#This Row],[1]],#REF!,2,FALSE)</f>
        <v>#REF!</v>
      </c>
      <c r="I1655" t="s">
        <v>80</v>
      </c>
      <c r="J1655">
        <v>1</v>
      </c>
      <c r="K1655">
        <v>15</v>
      </c>
      <c r="L1655">
        <v>7</v>
      </c>
      <c r="M1655" t="s">
        <v>89</v>
      </c>
      <c r="N1655" t="s">
        <v>44</v>
      </c>
      <c r="O1655" t="b">
        <v>0</v>
      </c>
      <c r="P1655" t="b">
        <v>1</v>
      </c>
      <c r="Q1655">
        <v>11</v>
      </c>
      <c r="R1655">
        <v>1</v>
      </c>
      <c r="S1655">
        <v>52</v>
      </c>
      <c r="T1655">
        <v>12</v>
      </c>
      <c r="U1655" t="b">
        <v>0</v>
      </c>
      <c r="V1655">
        <v>3</v>
      </c>
      <c r="W1655">
        <v>12</v>
      </c>
      <c r="X1655" t="s">
        <v>83</v>
      </c>
      <c r="Y1655">
        <v>209890</v>
      </c>
      <c r="Z1655">
        <v>0</v>
      </c>
      <c r="AA1655" s="17">
        <f>ai_ds_job_salaries_2026[[#This Row],[Bonus ]]/100</f>
        <v>0.16399999999999998</v>
      </c>
      <c r="AB1655" s="18">
        <v>16.399999999999999</v>
      </c>
      <c r="AC1655">
        <v>8.6999999999999993</v>
      </c>
      <c r="AD1655">
        <v>5</v>
      </c>
      <c r="AE1655" t="b">
        <v>0</v>
      </c>
      <c r="AF1655">
        <v>7.7</v>
      </c>
      <c r="AG1655">
        <v>5.4</v>
      </c>
      <c r="AH1655" t="str">
        <f>IF(ai_ds_job_salaries_2026[[#This Row],[upskilling_hours_per_month]]&lt;=4,"Low",IF(ai_ds_job_salaries_2026[[#This Row],[upskilling_hours_per_month]]&lt;=8,"Standard","High"))</f>
        <v>Standard</v>
      </c>
      <c r="AI1655" s="6">
        <f>ai_ds_job_salaries_2026[[#This Row],[Bonus ]]/100</f>
        <v>0.16399999999999998</v>
      </c>
      <c r="AJ1655">
        <v>0.16399999999999998</v>
      </c>
    </row>
    <row r="1656" spans="1:36" ht="15.95">
      <c r="A1656" t="s">
        <v>36</v>
      </c>
      <c r="B1656" t="s">
        <v>56</v>
      </c>
      <c r="C1656" t="s">
        <v>48</v>
      </c>
      <c r="D1656" t="s">
        <v>39</v>
      </c>
      <c r="E1656" t="s">
        <v>79</v>
      </c>
      <c r="F1656" t="e">
        <f>VLOOKUP(ai_ds_job_salaries_2026[[#This Row],[company_location]],#REF!,2,)</f>
        <v>#REF!</v>
      </c>
      <c r="G1656" t="s">
        <v>94</v>
      </c>
      <c r="H1656" t="e">
        <f>VLOOKUP(ai_ds_job_salaries_2026[[#This Row],[1]],#REF!,2,FALSE)</f>
        <v>#REF!</v>
      </c>
      <c r="I1656" t="s">
        <v>42</v>
      </c>
      <c r="J1656">
        <v>1</v>
      </c>
      <c r="K1656">
        <v>3</v>
      </c>
      <c r="L1656">
        <v>1</v>
      </c>
      <c r="M1656" t="s">
        <v>43</v>
      </c>
      <c r="N1656" t="s">
        <v>53</v>
      </c>
      <c r="O1656" t="b">
        <v>0</v>
      </c>
      <c r="P1656" t="b">
        <v>0</v>
      </c>
      <c r="Q1656">
        <v>5</v>
      </c>
      <c r="R1656">
        <v>1</v>
      </c>
      <c r="S1656">
        <v>36</v>
      </c>
      <c r="T1656">
        <v>42</v>
      </c>
      <c r="U1656" t="b">
        <v>0</v>
      </c>
      <c r="V1656">
        <v>1</v>
      </c>
      <c r="W1656">
        <v>18</v>
      </c>
      <c r="X1656" t="s">
        <v>83</v>
      </c>
      <c r="Y1656">
        <v>41460</v>
      </c>
      <c r="Z1656">
        <v>31.6</v>
      </c>
      <c r="AA1656" s="17">
        <f>ai_ds_job_salaries_2026[[#This Row],[Bonus ]]/100</f>
        <v>0.126</v>
      </c>
      <c r="AB1656" s="18">
        <v>12.6</v>
      </c>
      <c r="AC1656">
        <v>8</v>
      </c>
      <c r="AD1656">
        <v>2</v>
      </c>
      <c r="AE1656" t="b">
        <v>0</v>
      </c>
      <c r="AF1656">
        <v>11.4</v>
      </c>
      <c r="AG1656">
        <v>7.3</v>
      </c>
      <c r="AH1656" t="str">
        <f>IF(ai_ds_job_salaries_2026[[#This Row],[upskilling_hours_per_month]]&lt;=4,"Low",IF(ai_ds_job_salaries_2026[[#This Row],[upskilling_hours_per_month]]&lt;=8,"Standard","High"))</f>
        <v>High</v>
      </c>
      <c r="AI1656" s="6">
        <f>ai_ds_job_salaries_2026[[#This Row],[Bonus ]]/100</f>
        <v>0.126</v>
      </c>
      <c r="AJ1656">
        <v>0.126</v>
      </c>
    </row>
    <row r="1657" spans="1:36" ht="15.95">
      <c r="A1657" t="s">
        <v>60</v>
      </c>
      <c r="B1657" t="s">
        <v>47</v>
      </c>
      <c r="C1657" t="s">
        <v>48</v>
      </c>
      <c r="D1657" t="s">
        <v>57</v>
      </c>
      <c r="E1657" t="s">
        <v>67</v>
      </c>
      <c r="F1657" t="e">
        <f>VLOOKUP(ai_ds_job_salaries_2026[[#This Row],[company_location]],#REF!,2,)</f>
        <v>#REF!</v>
      </c>
      <c r="G1657" t="s">
        <v>67</v>
      </c>
      <c r="H1657" t="e">
        <f>VLOOKUP(ai_ds_job_salaries_2026[[#This Row],[1]],#REF!,2,FALSE)</f>
        <v>#REF!</v>
      </c>
      <c r="I1657" t="s">
        <v>73</v>
      </c>
      <c r="J1657">
        <v>1</v>
      </c>
      <c r="K1657">
        <v>8</v>
      </c>
      <c r="L1657">
        <v>6</v>
      </c>
      <c r="M1657" t="s">
        <v>43</v>
      </c>
      <c r="N1657" t="s">
        <v>62</v>
      </c>
      <c r="O1657" t="b">
        <v>0</v>
      </c>
      <c r="P1657" t="b">
        <v>0</v>
      </c>
      <c r="Q1657">
        <v>12</v>
      </c>
      <c r="R1657">
        <v>0</v>
      </c>
      <c r="S1657">
        <v>41</v>
      </c>
      <c r="T1657">
        <v>18</v>
      </c>
      <c r="U1657" t="b">
        <v>0</v>
      </c>
      <c r="V1657">
        <v>3</v>
      </c>
      <c r="W1657">
        <v>36</v>
      </c>
      <c r="X1657" t="s">
        <v>68</v>
      </c>
      <c r="Y1657">
        <v>116623</v>
      </c>
      <c r="Z1657">
        <v>21.9</v>
      </c>
      <c r="AA1657" s="17">
        <f>ai_ds_job_salaries_2026[[#This Row],[Bonus ]]/100</f>
        <v>0.19</v>
      </c>
      <c r="AB1657" s="18">
        <v>19</v>
      </c>
      <c r="AC1657">
        <v>6.7</v>
      </c>
      <c r="AD1657">
        <v>6</v>
      </c>
      <c r="AE1657" t="b">
        <v>0</v>
      </c>
      <c r="AF1657">
        <v>13.7</v>
      </c>
      <c r="AG1657">
        <v>4.0999999999999996</v>
      </c>
      <c r="AH1657" t="str">
        <f>IF(ai_ds_job_salaries_2026[[#This Row],[upskilling_hours_per_month]]&lt;=4,"Low",IF(ai_ds_job_salaries_2026[[#This Row],[upskilling_hours_per_month]]&lt;=8,"Standard","High"))</f>
        <v>High</v>
      </c>
      <c r="AI1657" s="6">
        <f>ai_ds_job_salaries_2026[[#This Row],[Bonus ]]/100</f>
        <v>0.19</v>
      </c>
      <c r="AJ1657">
        <v>0.19</v>
      </c>
    </row>
    <row r="1658" spans="1:36" ht="15.95">
      <c r="A1658" t="s">
        <v>91</v>
      </c>
      <c r="B1658" t="s">
        <v>47</v>
      </c>
      <c r="C1658" t="s">
        <v>78</v>
      </c>
      <c r="D1658" t="s">
        <v>57</v>
      </c>
      <c r="E1658" t="s">
        <v>40</v>
      </c>
      <c r="F1658" t="e">
        <f>VLOOKUP(ai_ds_job_salaries_2026[[#This Row],[company_location]],#REF!,2,)</f>
        <v>#REF!</v>
      </c>
      <c r="G1658" t="s">
        <v>40</v>
      </c>
      <c r="H1658" t="e">
        <f>VLOOKUP(ai_ds_job_salaries_2026[[#This Row],[1]],#REF!,2,FALSE)</f>
        <v>#REF!</v>
      </c>
      <c r="I1658" t="s">
        <v>80</v>
      </c>
      <c r="J1658">
        <v>0.5</v>
      </c>
      <c r="K1658">
        <v>11</v>
      </c>
      <c r="L1658">
        <v>7</v>
      </c>
      <c r="M1658" t="s">
        <v>52</v>
      </c>
      <c r="N1658" t="s">
        <v>44</v>
      </c>
      <c r="O1658" t="b">
        <v>0</v>
      </c>
      <c r="P1658" t="b">
        <v>0</v>
      </c>
      <c r="Q1658">
        <v>2</v>
      </c>
      <c r="R1658">
        <v>4</v>
      </c>
      <c r="S1658">
        <v>52</v>
      </c>
      <c r="T1658">
        <v>30</v>
      </c>
      <c r="U1658" t="b">
        <v>1</v>
      </c>
      <c r="V1658">
        <v>14</v>
      </c>
      <c r="W1658">
        <v>30</v>
      </c>
      <c r="X1658" t="s">
        <v>45</v>
      </c>
      <c r="Y1658">
        <v>34669</v>
      </c>
      <c r="Z1658">
        <v>3.3000000000000003</v>
      </c>
      <c r="AA1658" s="17">
        <f>ai_ds_job_salaries_2026[[#This Row],[Bonus ]]/100</f>
        <v>0.14000000000000001</v>
      </c>
      <c r="AB1658" s="18">
        <v>14</v>
      </c>
      <c r="AC1658">
        <v>7</v>
      </c>
      <c r="AD1658">
        <v>2</v>
      </c>
      <c r="AE1658" t="b">
        <v>1</v>
      </c>
      <c r="AF1658">
        <v>7.9</v>
      </c>
      <c r="AG1658">
        <v>4.8</v>
      </c>
      <c r="AH1658" t="str">
        <f>IF(ai_ds_job_salaries_2026[[#This Row],[upskilling_hours_per_month]]&lt;=4,"Low",IF(ai_ds_job_salaries_2026[[#This Row],[upskilling_hours_per_month]]&lt;=8,"Standard","High"))</f>
        <v>Standard</v>
      </c>
      <c r="AI1658" s="6">
        <f>ai_ds_job_salaries_2026[[#This Row],[Bonus ]]/100</f>
        <v>0.14000000000000001</v>
      </c>
      <c r="AJ1658">
        <v>0.14000000000000001</v>
      </c>
    </row>
    <row r="1659" spans="1:36" ht="15.95">
      <c r="A1659" t="s">
        <v>76</v>
      </c>
      <c r="B1659" t="s">
        <v>56</v>
      </c>
      <c r="C1659" t="s">
        <v>48</v>
      </c>
      <c r="D1659" t="s">
        <v>49</v>
      </c>
      <c r="E1659" t="s">
        <v>50</v>
      </c>
      <c r="F1659" t="e">
        <f>VLOOKUP(ai_ds_job_salaries_2026[[#This Row],[company_location]],#REF!,2,)</f>
        <v>#REF!</v>
      </c>
      <c r="G1659" t="s">
        <v>50</v>
      </c>
      <c r="H1659" t="e">
        <f>VLOOKUP(ai_ds_job_salaries_2026[[#This Row],[1]],#REF!,2,FALSE)</f>
        <v>#REF!</v>
      </c>
      <c r="I1659" t="s">
        <v>80</v>
      </c>
      <c r="J1659">
        <v>0</v>
      </c>
      <c r="K1659">
        <v>1</v>
      </c>
      <c r="L1659">
        <v>4</v>
      </c>
      <c r="M1659" t="s">
        <v>52</v>
      </c>
      <c r="N1659" t="s">
        <v>62</v>
      </c>
      <c r="O1659" t="b">
        <v>0</v>
      </c>
      <c r="P1659" t="b">
        <v>0</v>
      </c>
      <c r="Q1659">
        <v>5</v>
      </c>
      <c r="R1659">
        <v>0</v>
      </c>
      <c r="S1659">
        <v>41</v>
      </c>
      <c r="T1659">
        <v>12</v>
      </c>
      <c r="U1659" t="b">
        <v>1</v>
      </c>
      <c r="V1659">
        <v>17</v>
      </c>
      <c r="W1659">
        <v>0</v>
      </c>
      <c r="X1659" t="s">
        <v>54</v>
      </c>
      <c r="Y1659">
        <v>135376</v>
      </c>
      <c r="Z1659">
        <v>0.2</v>
      </c>
      <c r="AA1659" s="17">
        <f>ai_ds_job_salaries_2026[[#This Row],[Bonus ]]/100</f>
        <v>5.9000000000000004E-2</v>
      </c>
      <c r="AB1659" s="18">
        <v>5.9</v>
      </c>
      <c r="AC1659">
        <v>7.1</v>
      </c>
      <c r="AD1659">
        <v>3</v>
      </c>
      <c r="AE1659" t="b">
        <v>0</v>
      </c>
      <c r="AF1659">
        <v>12.1</v>
      </c>
      <c r="AG1659">
        <v>3.9</v>
      </c>
      <c r="AH1659" t="str">
        <f>IF(ai_ds_job_salaries_2026[[#This Row],[upskilling_hours_per_month]]&lt;=4,"Low",IF(ai_ds_job_salaries_2026[[#This Row],[upskilling_hours_per_month]]&lt;=8,"Standard","High"))</f>
        <v>High</v>
      </c>
      <c r="AI1659" s="6">
        <f>ai_ds_job_salaries_2026[[#This Row],[Bonus ]]/100</f>
        <v>5.9000000000000004E-2</v>
      </c>
      <c r="AJ1659">
        <v>5.9000000000000004E-2</v>
      </c>
    </row>
    <row r="1660" spans="1:36" ht="15.95">
      <c r="A1660" t="s">
        <v>60</v>
      </c>
      <c r="B1660" t="s">
        <v>37</v>
      </c>
      <c r="C1660" t="s">
        <v>48</v>
      </c>
      <c r="D1660" t="s">
        <v>49</v>
      </c>
      <c r="E1660" t="s">
        <v>41</v>
      </c>
      <c r="F1660" t="e">
        <f>VLOOKUP(ai_ds_job_salaries_2026[[#This Row],[company_location]],#REF!,2,)</f>
        <v>#REF!</v>
      </c>
      <c r="G1660" t="s">
        <v>41</v>
      </c>
      <c r="H1660" t="e">
        <f>VLOOKUP(ai_ds_job_salaries_2026[[#This Row],[1]],#REF!,2,FALSE)</f>
        <v>#REF!</v>
      </c>
      <c r="I1660" t="s">
        <v>70</v>
      </c>
      <c r="J1660">
        <v>1</v>
      </c>
      <c r="K1660">
        <v>16</v>
      </c>
      <c r="L1660">
        <v>7</v>
      </c>
      <c r="M1660" t="s">
        <v>52</v>
      </c>
      <c r="N1660" t="s">
        <v>53</v>
      </c>
      <c r="O1660" t="b">
        <v>0</v>
      </c>
      <c r="P1660" t="b">
        <v>1</v>
      </c>
      <c r="Q1660">
        <v>10</v>
      </c>
      <c r="R1660">
        <v>4</v>
      </c>
      <c r="S1660">
        <v>52</v>
      </c>
      <c r="T1660">
        <v>36</v>
      </c>
      <c r="U1660" t="b">
        <v>1</v>
      </c>
      <c r="V1660">
        <v>13</v>
      </c>
      <c r="W1660">
        <v>48</v>
      </c>
      <c r="X1660" t="s">
        <v>71</v>
      </c>
      <c r="Y1660">
        <v>240677</v>
      </c>
      <c r="Z1660">
        <v>3.4000000000000004</v>
      </c>
      <c r="AA1660" s="17">
        <f>ai_ds_job_salaries_2026[[#This Row],[Bonus ]]/100</f>
        <v>0.19</v>
      </c>
      <c r="AB1660" s="18">
        <v>19</v>
      </c>
      <c r="AC1660">
        <v>5.7</v>
      </c>
      <c r="AD1660">
        <v>4</v>
      </c>
      <c r="AE1660" t="b">
        <v>0</v>
      </c>
      <c r="AF1660">
        <v>7.9</v>
      </c>
      <c r="AG1660">
        <v>3.7</v>
      </c>
      <c r="AH1660" t="str">
        <f>IF(ai_ds_job_salaries_2026[[#This Row],[upskilling_hours_per_month]]&lt;=4,"Low",IF(ai_ds_job_salaries_2026[[#This Row],[upskilling_hours_per_month]]&lt;=8,"Standard","High"))</f>
        <v>Standard</v>
      </c>
      <c r="AI1660" s="6">
        <f>ai_ds_job_salaries_2026[[#This Row],[Bonus ]]/100</f>
        <v>0.19</v>
      </c>
      <c r="AJ1660">
        <v>0.19</v>
      </c>
    </row>
    <row r="1661" spans="1:36" ht="15.95">
      <c r="A1661" t="s">
        <v>36</v>
      </c>
      <c r="B1661" t="s">
        <v>37</v>
      </c>
      <c r="C1661" t="s">
        <v>38</v>
      </c>
      <c r="D1661" t="s">
        <v>57</v>
      </c>
      <c r="E1661" t="s">
        <v>101</v>
      </c>
      <c r="F1661" t="e">
        <f>VLOOKUP(ai_ds_job_salaries_2026[[#This Row],[company_location]],#REF!,2,)</f>
        <v>#REF!</v>
      </c>
      <c r="G1661" t="s">
        <v>101</v>
      </c>
      <c r="H1661" t="e">
        <f>VLOOKUP(ai_ds_job_salaries_2026[[#This Row],[1]],#REF!,2,FALSE)</f>
        <v>#REF!</v>
      </c>
      <c r="I1661" t="s">
        <v>42</v>
      </c>
      <c r="J1661">
        <v>0</v>
      </c>
      <c r="K1661">
        <v>18</v>
      </c>
      <c r="L1661">
        <v>2</v>
      </c>
      <c r="M1661" t="s">
        <v>52</v>
      </c>
      <c r="N1661" t="s">
        <v>44</v>
      </c>
      <c r="O1661" t="b">
        <v>0</v>
      </c>
      <c r="P1661" t="b">
        <v>1</v>
      </c>
      <c r="Q1661">
        <v>13</v>
      </c>
      <c r="R1661">
        <v>2</v>
      </c>
      <c r="S1661">
        <v>55</v>
      </c>
      <c r="T1661">
        <v>42</v>
      </c>
      <c r="U1661" t="b">
        <v>1</v>
      </c>
      <c r="V1661">
        <v>11</v>
      </c>
      <c r="W1661">
        <v>54</v>
      </c>
      <c r="X1661" t="s">
        <v>83</v>
      </c>
      <c r="Y1661">
        <v>40647</v>
      </c>
      <c r="Z1661">
        <v>10.199999999999999</v>
      </c>
      <c r="AA1661" s="17">
        <f>ai_ds_job_salaries_2026[[#This Row],[Bonus ]]/100</f>
        <v>0.184</v>
      </c>
      <c r="AB1661" s="18">
        <v>18.399999999999999</v>
      </c>
      <c r="AC1661">
        <v>2.6</v>
      </c>
      <c r="AD1661">
        <v>12</v>
      </c>
      <c r="AE1661" t="b">
        <v>1</v>
      </c>
      <c r="AF1661">
        <v>5.8</v>
      </c>
      <c r="AG1661">
        <v>5.8</v>
      </c>
      <c r="AH1661" t="str">
        <f>IF(ai_ds_job_salaries_2026[[#This Row],[upskilling_hours_per_month]]&lt;=4,"Low",IF(ai_ds_job_salaries_2026[[#This Row],[upskilling_hours_per_month]]&lt;=8,"Standard","High"))</f>
        <v>Standard</v>
      </c>
      <c r="AI1661" s="6">
        <f>ai_ds_job_salaries_2026[[#This Row],[Bonus ]]/100</f>
        <v>0.184</v>
      </c>
      <c r="AJ1661">
        <v>0.184</v>
      </c>
    </row>
    <row r="1662" spans="1:36" ht="15.95">
      <c r="A1662" t="s">
        <v>93</v>
      </c>
      <c r="B1662" t="s">
        <v>64</v>
      </c>
      <c r="C1662" t="s">
        <v>48</v>
      </c>
      <c r="D1662" t="s">
        <v>57</v>
      </c>
      <c r="E1662" t="s">
        <v>61</v>
      </c>
      <c r="F1662" t="e">
        <f>VLOOKUP(ai_ds_job_salaries_2026[[#This Row],[company_location]],#REF!,2,)</f>
        <v>#REF!</v>
      </c>
      <c r="G1662" t="s">
        <v>61</v>
      </c>
      <c r="H1662" t="e">
        <f>VLOOKUP(ai_ds_job_salaries_2026[[#This Row],[1]],#REF!,2,FALSE)</f>
        <v>#REF!</v>
      </c>
      <c r="I1662" t="s">
        <v>51</v>
      </c>
      <c r="J1662">
        <v>0</v>
      </c>
      <c r="K1662">
        <v>5</v>
      </c>
      <c r="L1662">
        <v>5</v>
      </c>
      <c r="M1662" t="s">
        <v>59</v>
      </c>
      <c r="N1662" t="s">
        <v>53</v>
      </c>
      <c r="O1662" t="b">
        <v>1</v>
      </c>
      <c r="P1662" t="b">
        <v>0</v>
      </c>
      <c r="Q1662">
        <v>8</v>
      </c>
      <c r="R1662">
        <v>1</v>
      </c>
      <c r="S1662">
        <v>51</v>
      </c>
      <c r="T1662">
        <v>36</v>
      </c>
      <c r="U1662" t="b">
        <v>1</v>
      </c>
      <c r="V1662">
        <v>9</v>
      </c>
      <c r="W1662">
        <v>6</v>
      </c>
      <c r="X1662" t="s">
        <v>63</v>
      </c>
      <c r="Y1662">
        <v>27487</v>
      </c>
      <c r="Z1662">
        <v>6</v>
      </c>
      <c r="AA1662" s="17">
        <f>ai_ds_job_salaries_2026[[#This Row],[Bonus ]]/100</f>
        <v>7.0999999999999994E-2</v>
      </c>
      <c r="AB1662" s="18">
        <v>7.1</v>
      </c>
      <c r="AC1662">
        <v>4.4000000000000004</v>
      </c>
      <c r="AD1662">
        <v>4</v>
      </c>
      <c r="AE1662" t="b">
        <v>0</v>
      </c>
      <c r="AF1662">
        <v>18.100000000000001</v>
      </c>
      <c r="AG1662">
        <v>2.2000000000000002</v>
      </c>
      <c r="AH1662" t="str">
        <f>IF(ai_ds_job_salaries_2026[[#This Row],[upskilling_hours_per_month]]&lt;=4,"Low",IF(ai_ds_job_salaries_2026[[#This Row],[upskilling_hours_per_month]]&lt;=8,"Standard","High"))</f>
        <v>High</v>
      </c>
      <c r="AI1662" s="6">
        <f>ai_ds_job_salaries_2026[[#This Row],[Bonus ]]/100</f>
        <v>7.0999999999999994E-2</v>
      </c>
      <c r="AJ1662">
        <v>7.0999999999999994E-2</v>
      </c>
    </row>
    <row r="1663" spans="1:36" ht="15.95">
      <c r="A1663" t="s">
        <v>69</v>
      </c>
      <c r="B1663" t="s">
        <v>37</v>
      </c>
      <c r="C1663" t="s">
        <v>38</v>
      </c>
      <c r="D1663" t="s">
        <v>57</v>
      </c>
      <c r="E1663" t="s">
        <v>50</v>
      </c>
      <c r="F1663" t="e">
        <f>VLOOKUP(ai_ds_job_salaries_2026[[#This Row],[company_location]],#REF!,2,)</f>
        <v>#REF!</v>
      </c>
      <c r="G1663" t="s">
        <v>79</v>
      </c>
      <c r="H1663" t="e">
        <f>VLOOKUP(ai_ds_job_salaries_2026[[#This Row],[1]],#REF!,2,FALSE)</f>
        <v>#REF!</v>
      </c>
      <c r="I1663" t="s">
        <v>70</v>
      </c>
      <c r="J1663">
        <v>0</v>
      </c>
      <c r="K1663">
        <v>16</v>
      </c>
      <c r="L1663">
        <v>6</v>
      </c>
      <c r="M1663" t="s">
        <v>52</v>
      </c>
      <c r="N1663" t="s">
        <v>90</v>
      </c>
      <c r="O1663" t="b">
        <v>0</v>
      </c>
      <c r="P1663" t="b">
        <v>1</v>
      </c>
      <c r="Q1663">
        <v>7</v>
      </c>
      <c r="R1663">
        <v>1</v>
      </c>
      <c r="S1663">
        <v>48</v>
      </c>
      <c r="T1663">
        <v>36</v>
      </c>
      <c r="U1663" t="b">
        <v>0</v>
      </c>
      <c r="V1663">
        <v>1</v>
      </c>
      <c r="W1663">
        <v>24</v>
      </c>
      <c r="X1663" t="s">
        <v>54</v>
      </c>
      <c r="Y1663">
        <v>64511</v>
      </c>
      <c r="Z1663">
        <v>18.099999999999998</v>
      </c>
      <c r="AA1663" s="17">
        <f>ai_ds_job_salaries_2026[[#This Row],[Bonus ]]/100</f>
        <v>0.11800000000000001</v>
      </c>
      <c r="AB1663" s="18">
        <v>11.8</v>
      </c>
      <c r="AC1663">
        <v>4.5999999999999996</v>
      </c>
      <c r="AD1663">
        <v>8</v>
      </c>
      <c r="AE1663" t="b">
        <v>1</v>
      </c>
      <c r="AF1663">
        <v>5.4</v>
      </c>
      <c r="AG1663">
        <v>5.7</v>
      </c>
      <c r="AH1663" t="str">
        <f>IF(ai_ds_job_salaries_2026[[#This Row],[upskilling_hours_per_month]]&lt;=4,"Low",IF(ai_ds_job_salaries_2026[[#This Row],[upskilling_hours_per_month]]&lt;=8,"Standard","High"))</f>
        <v>Standard</v>
      </c>
      <c r="AI1663" s="6">
        <f>ai_ds_job_salaries_2026[[#This Row],[Bonus ]]/100</f>
        <v>0.11800000000000001</v>
      </c>
      <c r="AJ1663">
        <v>0.11800000000000001</v>
      </c>
    </row>
    <row r="1664" spans="1:36" ht="15.95">
      <c r="A1664" t="s">
        <v>93</v>
      </c>
      <c r="B1664" t="s">
        <v>47</v>
      </c>
      <c r="C1664" t="s">
        <v>48</v>
      </c>
      <c r="D1664" t="s">
        <v>49</v>
      </c>
      <c r="E1664" t="s">
        <v>79</v>
      </c>
      <c r="F1664" t="e">
        <f>VLOOKUP(ai_ds_job_salaries_2026[[#This Row],[company_location]],#REF!,2,)</f>
        <v>#REF!</v>
      </c>
      <c r="G1664" t="s">
        <v>79</v>
      </c>
      <c r="H1664" t="e">
        <f>VLOOKUP(ai_ds_job_salaries_2026[[#This Row],[1]],#REF!,2,FALSE)</f>
        <v>#REF!</v>
      </c>
      <c r="I1664" t="s">
        <v>42</v>
      </c>
      <c r="J1664">
        <v>1</v>
      </c>
      <c r="K1664">
        <v>13</v>
      </c>
      <c r="L1664">
        <v>10</v>
      </c>
      <c r="M1664" t="s">
        <v>43</v>
      </c>
      <c r="N1664" t="s">
        <v>90</v>
      </c>
      <c r="O1664" t="b">
        <v>1</v>
      </c>
      <c r="P1664" t="b">
        <v>0</v>
      </c>
      <c r="Q1664">
        <v>12</v>
      </c>
      <c r="R1664">
        <v>3</v>
      </c>
      <c r="S1664">
        <v>47</v>
      </c>
      <c r="T1664">
        <v>54</v>
      </c>
      <c r="U1664" t="b">
        <v>1</v>
      </c>
      <c r="V1664">
        <v>9</v>
      </c>
      <c r="W1664">
        <v>24</v>
      </c>
      <c r="X1664" t="s">
        <v>83</v>
      </c>
      <c r="Y1664">
        <v>204268</v>
      </c>
      <c r="Z1664">
        <v>1.2</v>
      </c>
      <c r="AA1664" s="17">
        <f>ai_ds_job_salaries_2026[[#This Row],[Bonus ]]/100</f>
        <v>0.14099999999999999</v>
      </c>
      <c r="AB1664" s="18">
        <v>14.1</v>
      </c>
      <c r="AC1664">
        <v>10</v>
      </c>
      <c r="AD1664">
        <v>1</v>
      </c>
      <c r="AE1664" t="b">
        <v>0</v>
      </c>
      <c r="AF1664">
        <v>8.6999999999999993</v>
      </c>
      <c r="AG1664">
        <v>3.5</v>
      </c>
      <c r="AH1664" t="str">
        <f>IF(ai_ds_job_salaries_2026[[#This Row],[upskilling_hours_per_month]]&lt;=4,"Low",IF(ai_ds_job_salaries_2026[[#This Row],[upskilling_hours_per_month]]&lt;=8,"Standard","High"))</f>
        <v>High</v>
      </c>
      <c r="AI1664" s="6">
        <f>ai_ds_job_salaries_2026[[#This Row],[Bonus ]]/100</f>
        <v>0.14099999999999999</v>
      </c>
      <c r="AJ1664">
        <v>0.14099999999999999</v>
      </c>
    </row>
    <row r="1665" spans="1:36" ht="15.95">
      <c r="A1665" t="s">
        <v>91</v>
      </c>
      <c r="B1665" t="s">
        <v>64</v>
      </c>
      <c r="C1665" t="s">
        <v>48</v>
      </c>
      <c r="D1665" t="s">
        <v>57</v>
      </c>
      <c r="E1665" t="s">
        <v>40</v>
      </c>
      <c r="F1665" t="e">
        <f>VLOOKUP(ai_ds_job_salaries_2026[[#This Row],[company_location]],#REF!,2,)</f>
        <v>#REF!</v>
      </c>
      <c r="G1665" t="s">
        <v>40</v>
      </c>
      <c r="H1665" t="e">
        <f>VLOOKUP(ai_ds_job_salaries_2026[[#This Row],[1]],#REF!,2,FALSE)</f>
        <v>#REF!</v>
      </c>
      <c r="I1665" t="s">
        <v>70</v>
      </c>
      <c r="J1665">
        <v>1</v>
      </c>
      <c r="K1665">
        <v>7</v>
      </c>
      <c r="L1665">
        <v>0</v>
      </c>
      <c r="M1665" t="s">
        <v>43</v>
      </c>
      <c r="N1665" t="s">
        <v>44</v>
      </c>
      <c r="O1665" t="b">
        <v>0</v>
      </c>
      <c r="P1665" t="b">
        <v>0</v>
      </c>
      <c r="Q1665">
        <v>11</v>
      </c>
      <c r="R1665">
        <v>1</v>
      </c>
      <c r="S1665">
        <v>40</v>
      </c>
      <c r="T1665">
        <v>36</v>
      </c>
      <c r="U1665" t="b">
        <v>0</v>
      </c>
      <c r="V1665">
        <v>2</v>
      </c>
      <c r="W1665">
        <v>30</v>
      </c>
      <c r="X1665" t="s">
        <v>45</v>
      </c>
      <c r="Y1665">
        <v>33260</v>
      </c>
      <c r="Z1665">
        <v>4.3</v>
      </c>
      <c r="AA1665" s="17">
        <f>ai_ds_job_salaries_2026[[#This Row],[Bonus ]]/100</f>
        <v>5.2000000000000005E-2</v>
      </c>
      <c r="AB1665" s="18">
        <v>5.2</v>
      </c>
      <c r="AC1665">
        <v>7.1</v>
      </c>
      <c r="AD1665">
        <v>4</v>
      </c>
      <c r="AE1665" t="b">
        <v>0</v>
      </c>
      <c r="AF1665">
        <v>7.1</v>
      </c>
      <c r="AG1665">
        <v>5.9</v>
      </c>
      <c r="AH1665" t="str">
        <f>IF(ai_ds_job_salaries_2026[[#This Row],[upskilling_hours_per_month]]&lt;=4,"Low",IF(ai_ds_job_salaries_2026[[#This Row],[upskilling_hours_per_month]]&lt;=8,"Standard","High"))</f>
        <v>Standard</v>
      </c>
      <c r="AI1665" s="6">
        <f>ai_ds_job_salaries_2026[[#This Row],[Bonus ]]/100</f>
        <v>5.2000000000000005E-2</v>
      </c>
      <c r="AJ1665">
        <v>5.2000000000000005E-2</v>
      </c>
    </row>
    <row r="1666" spans="1:36" ht="15.95">
      <c r="A1666" t="s">
        <v>60</v>
      </c>
      <c r="B1666" t="s">
        <v>56</v>
      </c>
      <c r="C1666" t="s">
        <v>48</v>
      </c>
      <c r="D1666" t="s">
        <v>57</v>
      </c>
      <c r="E1666" t="s">
        <v>50</v>
      </c>
      <c r="F1666" t="e">
        <f>VLOOKUP(ai_ds_job_salaries_2026[[#This Row],[company_location]],#REF!,2,)</f>
        <v>#REF!</v>
      </c>
      <c r="G1666" t="s">
        <v>50</v>
      </c>
      <c r="H1666" t="e">
        <f>VLOOKUP(ai_ds_job_salaries_2026[[#This Row],[1]],#REF!,2,FALSE)</f>
        <v>#REF!</v>
      </c>
      <c r="I1666" t="s">
        <v>42</v>
      </c>
      <c r="J1666">
        <v>1</v>
      </c>
      <c r="K1666">
        <v>5</v>
      </c>
      <c r="L1666">
        <v>2</v>
      </c>
      <c r="M1666" t="s">
        <v>52</v>
      </c>
      <c r="N1666" t="s">
        <v>44</v>
      </c>
      <c r="O1666" t="b">
        <v>0</v>
      </c>
      <c r="P1666" t="b">
        <v>0</v>
      </c>
      <c r="Q1666">
        <v>6</v>
      </c>
      <c r="R1666">
        <v>0</v>
      </c>
      <c r="S1666">
        <v>46</v>
      </c>
      <c r="T1666">
        <v>36</v>
      </c>
      <c r="U1666" t="b">
        <v>1</v>
      </c>
      <c r="V1666">
        <v>2</v>
      </c>
      <c r="W1666">
        <v>0</v>
      </c>
      <c r="X1666" t="s">
        <v>54</v>
      </c>
      <c r="Y1666">
        <v>101718</v>
      </c>
      <c r="Z1666">
        <v>11.600000000000001</v>
      </c>
      <c r="AA1666" s="17">
        <f>ai_ds_job_salaries_2026[[#This Row],[Bonus ]]/100</f>
        <v>5.0999999999999997E-2</v>
      </c>
      <c r="AB1666" s="18">
        <v>5.0999999999999996</v>
      </c>
      <c r="AC1666">
        <v>5.5</v>
      </c>
      <c r="AD1666">
        <v>5</v>
      </c>
      <c r="AE1666" t="b">
        <v>1</v>
      </c>
      <c r="AF1666">
        <v>10.7</v>
      </c>
      <c r="AG1666">
        <v>6.2</v>
      </c>
      <c r="AH1666" t="str">
        <f>IF(ai_ds_job_salaries_2026[[#This Row],[upskilling_hours_per_month]]&lt;=4,"Low",IF(ai_ds_job_salaries_2026[[#This Row],[upskilling_hours_per_month]]&lt;=8,"Standard","High"))</f>
        <v>High</v>
      </c>
      <c r="AI1666" s="6">
        <f>ai_ds_job_salaries_2026[[#This Row],[Bonus ]]/100</f>
        <v>5.0999999999999997E-2</v>
      </c>
      <c r="AJ1666">
        <v>5.0999999999999997E-2</v>
      </c>
    </row>
    <row r="1667" spans="1:36" ht="15.95">
      <c r="A1667" t="s">
        <v>46</v>
      </c>
      <c r="B1667" t="s">
        <v>47</v>
      </c>
      <c r="C1667" t="s">
        <v>48</v>
      </c>
      <c r="D1667" t="s">
        <v>49</v>
      </c>
      <c r="E1667" t="s">
        <v>94</v>
      </c>
      <c r="F1667" t="e">
        <f>VLOOKUP(ai_ds_job_salaries_2026[[#This Row],[company_location]],#REF!,2,)</f>
        <v>#REF!</v>
      </c>
      <c r="G1667" t="s">
        <v>94</v>
      </c>
      <c r="H1667" t="e">
        <f>VLOOKUP(ai_ds_job_salaries_2026[[#This Row],[1]],#REF!,2,FALSE)</f>
        <v>#REF!</v>
      </c>
      <c r="I1667" t="s">
        <v>42</v>
      </c>
      <c r="J1667">
        <v>1</v>
      </c>
      <c r="K1667">
        <v>12</v>
      </c>
      <c r="L1667">
        <v>10</v>
      </c>
      <c r="M1667" t="s">
        <v>52</v>
      </c>
      <c r="N1667" t="s">
        <v>44</v>
      </c>
      <c r="O1667" t="b">
        <v>1</v>
      </c>
      <c r="P1667" t="b">
        <v>0</v>
      </c>
      <c r="Q1667">
        <v>7</v>
      </c>
      <c r="R1667">
        <v>3</v>
      </c>
      <c r="S1667">
        <v>55</v>
      </c>
      <c r="T1667">
        <v>6</v>
      </c>
      <c r="U1667" t="b">
        <v>1</v>
      </c>
      <c r="V1667">
        <v>17</v>
      </c>
      <c r="W1667">
        <v>42</v>
      </c>
      <c r="X1667" t="s">
        <v>83</v>
      </c>
      <c r="Y1667">
        <v>174046</v>
      </c>
      <c r="Z1667">
        <v>0</v>
      </c>
      <c r="AA1667" s="17">
        <f>ai_ds_job_salaries_2026[[#This Row],[Bonus ]]/100</f>
        <v>0.11900000000000001</v>
      </c>
      <c r="AB1667" s="18">
        <v>11.9</v>
      </c>
      <c r="AC1667">
        <v>4.3</v>
      </c>
      <c r="AD1667">
        <v>4</v>
      </c>
      <c r="AE1667" t="b">
        <v>0</v>
      </c>
      <c r="AF1667">
        <v>11.9</v>
      </c>
      <c r="AG1667">
        <v>2.2999999999999998</v>
      </c>
      <c r="AH1667" t="str">
        <f>IF(ai_ds_job_salaries_2026[[#This Row],[upskilling_hours_per_month]]&lt;=4,"Low",IF(ai_ds_job_salaries_2026[[#This Row],[upskilling_hours_per_month]]&lt;=8,"Standard","High"))</f>
        <v>High</v>
      </c>
      <c r="AI1667" s="6">
        <f>ai_ds_job_salaries_2026[[#This Row],[Bonus ]]/100</f>
        <v>0.11900000000000001</v>
      </c>
      <c r="AJ1667">
        <v>0.11900000000000001</v>
      </c>
    </row>
    <row r="1668" spans="1:36" ht="15.95">
      <c r="A1668" t="s">
        <v>55</v>
      </c>
      <c r="B1668" t="s">
        <v>64</v>
      </c>
      <c r="C1668" t="s">
        <v>48</v>
      </c>
      <c r="D1668" t="s">
        <v>39</v>
      </c>
      <c r="E1668" t="s">
        <v>40</v>
      </c>
      <c r="F1668" t="e">
        <f>VLOOKUP(ai_ds_job_salaries_2026[[#This Row],[company_location]],#REF!,2,)</f>
        <v>#REF!</v>
      </c>
      <c r="G1668" t="s">
        <v>40</v>
      </c>
      <c r="H1668" t="e">
        <f>VLOOKUP(ai_ds_job_salaries_2026[[#This Row],[1]],#REF!,2,FALSE)</f>
        <v>#REF!</v>
      </c>
      <c r="I1668" t="s">
        <v>80</v>
      </c>
      <c r="J1668">
        <v>1</v>
      </c>
      <c r="K1668">
        <v>7</v>
      </c>
      <c r="L1668">
        <v>11</v>
      </c>
      <c r="M1668" t="s">
        <v>59</v>
      </c>
      <c r="N1668" t="s">
        <v>44</v>
      </c>
      <c r="O1668" t="b">
        <v>1</v>
      </c>
      <c r="P1668" t="b">
        <v>0</v>
      </c>
      <c r="Q1668">
        <v>6</v>
      </c>
      <c r="R1668">
        <v>2</v>
      </c>
      <c r="S1668">
        <v>51</v>
      </c>
      <c r="T1668">
        <v>54</v>
      </c>
      <c r="U1668" t="b">
        <v>1</v>
      </c>
      <c r="V1668">
        <v>13</v>
      </c>
      <c r="W1668">
        <v>18</v>
      </c>
      <c r="X1668" t="s">
        <v>45</v>
      </c>
      <c r="Y1668">
        <v>24578</v>
      </c>
      <c r="Z1668">
        <v>45.1</v>
      </c>
      <c r="AA1668" s="17">
        <f>ai_ds_job_salaries_2026[[#This Row],[Bonus ]]/100</f>
        <v>0.107</v>
      </c>
      <c r="AB1668" s="18">
        <v>10.7</v>
      </c>
      <c r="AC1668">
        <v>4</v>
      </c>
      <c r="AD1668">
        <v>5</v>
      </c>
      <c r="AE1668" t="b">
        <v>0</v>
      </c>
      <c r="AF1668">
        <v>6.7</v>
      </c>
      <c r="AG1668">
        <v>6.2</v>
      </c>
      <c r="AH1668" t="str">
        <f>IF(ai_ds_job_salaries_2026[[#This Row],[upskilling_hours_per_month]]&lt;=4,"Low",IF(ai_ds_job_salaries_2026[[#This Row],[upskilling_hours_per_month]]&lt;=8,"Standard","High"))</f>
        <v>Standard</v>
      </c>
      <c r="AI1668" s="6">
        <f>ai_ds_job_salaries_2026[[#This Row],[Bonus ]]/100</f>
        <v>0.107</v>
      </c>
      <c r="AJ1668">
        <v>0.107</v>
      </c>
    </row>
    <row r="1669" spans="1:36" ht="15.95">
      <c r="A1669" t="s">
        <v>36</v>
      </c>
      <c r="B1669" t="s">
        <v>64</v>
      </c>
      <c r="C1669" t="s">
        <v>48</v>
      </c>
      <c r="D1669" t="s">
        <v>57</v>
      </c>
      <c r="E1669" t="s">
        <v>98</v>
      </c>
      <c r="F1669" t="e">
        <f>VLOOKUP(ai_ds_job_salaries_2026[[#This Row],[company_location]],#REF!,2,)</f>
        <v>#REF!</v>
      </c>
      <c r="G1669" t="s">
        <v>98</v>
      </c>
      <c r="H1669" t="e">
        <f>VLOOKUP(ai_ds_job_salaries_2026[[#This Row],[1]],#REF!,2,FALSE)</f>
        <v>#REF!</v>
      </c>
      <c r="I1669" t="s">
        <v>70</v>
      </c>
      <c r="J1669">
        <v>0</v>
      </c>
      <c r="K1669">
        <v>7</v>
      </c>
      <c r="L1669">
        <v>11</v>
      </c>
      <c r="M1669" t="s">
        <v>52</v>
      </c>
      <c r="N1669" t="s">
        <v>44</v>
      </c>
      <c r="O1669" t="b">
        <v>0</v>
      </c>
      <c r="P1669" t="b">
        <v>0</v>
      </c>
      <c r="Q1669">
        <v>3</v>
      </c>
      <c r="R1669">
        <v>3</v>
      </c>
      <c r="S1669">
        <v>42</v>
      </c>
      <c r="T1669">
        <v>30</v>
      </c>
      <c r="U1669" t="b">
        <v>1</v>
      </c>
      <c r="V1669">
        <v>5</v>
      </c>
      <c r="W1669">
        <v>48</v>
      </c>
      <c r="X1669" t="s">
        <v>99</v>
      </c>
      <c r="Y1669">
        <v>61896</v>
      </c>
      <c r="Z1669">
        <v>11.899999999999999</v>
      </c>
      <c r="AA1669" s="17">
        <f>ai_ds_job_salaries_2026[[#This Row],[Bonus ]]/100</f>
        <v>5.5E-2</v>
      </c>
      <c r="AB1669" s="18">
        <v>5.5</v>
      </c>
      <c r="AC1669">
        <v>6.3</v>
      </c>
      <c r="AD1669">
        <v>7</v>
      </c>
      <c r="AE1669" t="b">
        <v>0</v>
      </c>
      <c r="AF1669">
        <v>12.1</v>
      </c>
      <c r="AG1669">
        <v>5.0999999999999996</v>
      </c>
      <c r="AH1669" t="str">
        <f>IF(ai_ds_job_salaries_2026[[#This Row],[upskilling_hours_per_month]]&lt;=4,"Low",IF(ai_ds_job_salaries_2026[[#This Row],[upskilling_hours_per_month]]&lt;=8,"Standard","High"))</f>
        <v>High</v>
      </c>
      <c r="AI1669" s="6">
        <f>ai_ds_job_salaries_2026[[#This Row],[Bonus ]]/100</f>
        <v>5.5E-2</v>
      </c>
      <c r="AJ1669">
        <v>5.5E-2</v>
      </c>
    </row>
    <row r="1670" spans="1:36" ht="15.95">
      <c r="A1670" t="s">
        <v>60</v>
      </c>
      <c r="B1670" t="s">
        <v>47</v>
      </c>
      <c r="C1670" t="s">
        <v>48</v>
      </c>
      <c r="D1670" t="s">
        <v>49</v>
      </c>
      <c r="E1670" t="s">
        <v>50</v>
      </c>
      <c r="F1670" t="e">
        <f>VLOOKUP(ai_ds_job_salaries_2026[[#This Row],[company_location]],#REF!,2,)</f>
        <v>#REF!</v>
      </c>
      <c r="G1670" t="s">
        <v>50</v>
      </c>
      <c r="H1670" t="e">
        <f>VLOOKUP(ai_ds_job_salaries_2026[[#This Row],[1]],#REF!,2,FALSE)</f>
        <v>#REF!</v>
      </c>
      <c r="I1670" t="s">
        <v>42</v>
      </c>
      <c r="J1670">
        <v>0</v>
      </c>
      <c r="K1670">
        <v>9</v>
      </c>
      <c r="L1670">
        <v>0</v>
      </c>
      <c r="M1670" t="s">
        <v>52</v>
      </c>
      <c r="N1670" t="s">
        <v>95</v>
      </c>
      <c r="O1670" t="b">
        <v>0</v>
      </c>
      <c r="P1670" t="b">
        <v>0</v>
      </c>
      <c r="Q1670">
        <v>13</v>
      </c>
      <c r="R1670">
        <v>1</v>
      </c>
      <c r="S1670">
        <v>50</v>
      </c>
      <c r="T1670">
        <v>30</v>
      </c>
      <c r="U1670" t="b">
        <v>0</v>
      </c>
      <c r="V1670">
        <v>2</v>
      </c>
      <c r="W1670">
        <v>30</v>
      </c>
      <c r="X1670" t="s">
        <v>54</v>
      </c>
      <c r="Y1670">
        <v>192161</v>
      </c>
      <c r="Z1670">
        <v>0</v>
      </c>
      <c r="AA1670" s="17">
        <f>ai_ds_job_salaries_2026[[#This Row],[Bonus ]]/100</f>
        <v>0.10099999999999999</v>
      </c>
      <c r="AB1670" s="18">
        <v>10.1</v>
      </c>
      <c r="AC1670">
        <v>6.3</v>
      </c>
      <c r="AD1670">
        <v>7</v>
      </c>
      <c r="AE1670" t="b">
        <v>0</v>
      </c>
      <c r="AF1670">
        <v>15.5</v>
      </c>
      <c r="AG1670">
        <v>6.4</v>
      </c>
      <c r="AH1670" t="str">
        <f>IF(ai_ds_job_salaries_2026[[#This Row],[upskilling_hours_per_month]]&lt;=4,"Low",IF(ai_ds_job_salaries_2026[[#This Row],[upskilling_hours_per_month]]&lt;=8,"Standard","High"))</f>
        <v>High</v>
      </c>
      <c r="AI1670" s="6">
        <f>ai_ds_job_salaries_2026[[#This Row],[Bonus ]]/100</f>
        <v>0.10099999999999999</v>
      </c>
      <c r="AJ1670">
        <v>0.10099999999999999</v>
      </c>
    </row>
    <row r="1671" spans="1:36" ht="15.95">
      <c r="A1671" t="s">
        <v>55</v>
      </c>
      <c r="B1671" t="s">
        <v>47</v>
      </c>
      <c r="C1671" t="s">
        <v>48</v>
      </c>
      <c r="D1671" t="s">
        <v>57</v>
      </c>
      <c r="E1671" t="s">
        <v>50</v>
      </c>
      <c r="F1671" t="e">
        <f>VLOOKUP(ai_ds_job_salaries_2026[[#This Row],[company_location]],#REF!,2,)</f>
        <v>#REF!</v>
      </c>
      <c r="G1671" t="s">
        <v>50</v>
      </c>
      <c r="H1671" t="e">
        <f>VLOOKUP(ai_ds_job_salaries_2026[[#This Row],[1]],#REF!,2,FALSE)</f>
        <v>#REF!</v>
      </c>
      <c r="I1671" t="s">
        <v>70</v>
      </c>
      <c r="J1671">
        <v>0</v>
      </c>
      <c r="K1671">
        <v>8</v>
      </c>
      <c r="L1671">
        <v>2</v>
      </c>
      <c r="M1671" t="s">
        <v>52</v>
      </c>
      <c r="N1671" t="s">
        <v>44</v>
      </c>
      <c r="O1671" t="b">
        <v>1</v>
      </c>
      <c r="P1671" t="b">
        <v>0</v>
      </c>
      <c r="Q1671">
        <v>5</v>
      </c>
      <c r="R1671">
        <v>2</v>
      </c>
      <c r="S1671">
        <v>36</v>
      </c>
      <c r="T1671">
        <v>30</v>
      </c>
      <c r="U1671" t="b">
        <v>1</v>
      </c>
      <c r="V1671">
        <v>9</v>
      </c>
      <c r="W1671">
        <v>36</v>
      </c>
      <c r="X1671" t="s">
        <v>54</v>
      </c>
      <c r="Y1671">
        <v>195112</v>
      </c>
      <c r="Z1671">
        <v>15</v>
      </c>
      <c r="AA1671" s="17">
        <f>ai_ds_job_salaries_2026[[#This Row],[Bonus ]]/100</f>
        <v>0.156</v>
      </c>
      <c r="AB1671" s="18">
        <v>15.6</v>
      </c>
      <c r="AC1671">
        <v>7.5</v>
      </c>
      <c r="AD1671">
        <v>3</v>
      </c>
      <c r="AE1671" t="b">
        <v>0</v>
      </c>
      <c r="AF1671">
        <v>8.3000000000000007</v>
      </c>
      <c r="AG1671">
        <v>4.7</v>
      </c>
      <c r="AH1671" t="str">
        <f>IF(ai_ds_job_salaries_2026[[#This Row],[upskilling_hours_per_month]]&lt;=4,"Low",IF(ai_ds_job_salaries_2026[[#This Row],[upskilling_hours_per_month]]&lt;=8,"Standard","High"))</f>
        <v>High</v>
      </c>
      <c r="AI1671" s="6">
        <f>ai_ds_job_salaries_2026[[#This Row],[Bonus ]]/100</f>
        <v>0.156</v>
      </c>
      <c r="AJ1671">
        <v>0.156</v>
      </c>
    </row>
    <row r="1672" spans="1:36" ht="15.95">
      <c r="A1672" t="s">
        <v>91</v>
      </c>
      <c r="B1672" t="s">
        <v>47</v>
      </c>
      <c r="C1672" t="s">
        <v>78</v>
      </c>
      <c r="D1672" t="s">
        <v>49</v>
      </c>
      <c r="E1672" t="s">
        <v>41</v>
      </c>
      <c r="F1672" t="e">
        <f>VLOOKUP(ai_ds_job_salaries_2026[[#This Row],[company_location]],#REF!,2,)</f>
        <v>#REF!</v>
      </c>
      <c r="G1672" t="s">
        <v>41</v>
      </c>
      <c r="H1672" t="e">
        <f>VLOOKUP(ai_ds_job_salaries_2026[[#This Row],[1]],#REF!,2,FALSE)</f>
        <v>#REF!</v>
      </c>
      <c r="I1672" t="s">
        <v>70</v>
      </c>
      <c r="J1672">
        <v>1</v>
      </c>
      <c r="K1672">
        <v>9</v>
      </c>
      <c r="L1672">
        <v>5</v>
      </c>
      <c r="M1672" t="s">
        <v>43</v>
      </c>
      <c r="N1672" t="s">
        <v>44</v>
      </c>
      <c r="O1672" t="b">
        <v>0</v>
      </c>
      <c r="P1672" t="b">
        <v>0</v>
      </c>
      <c r="Q1672">
        <v>8</v>
      </c>
      <c r="R1672">
        <v>0</v>
      </c>
      <c r="S1672">
        <v>49</v>
      </c>
      <c r="T1672">
        <v>24</v>
      </c>
      <c r="U1672" t="b">
        <v>1</v>
      </c>
      <c r="V1672">
        <v>12</v>
      </c>
      <c r="W1672">
        <v>0</v>
      </c>
      <c r="X1672" t="s">
        <v>71</v>
      </c>
      <c r="Y1672">
        <v>142380</v>
      </c>
      <c r="Z1672">
        <v>4</v>
      </c>
      <c r="AA1672" s="17">
        <f>ai_ds_job_salaries_2026[[#This Row],[Bonus ]]/100</f>
        <v>0.124</v>
      </c>
      <c r="AB1672" s="18">
        <v>12.4</v>
      </c>
      <c r="AC1672">
        <v>6</v>
      </c>
      <c r="AD1672">
        <v>3</v>
      </c>
      <c r="AE1672" t="b">
        <v>0</v>
      </c>
      <c r="AF1672">
        <v>10.5</v>
      </c>
      <c r="AG1672">
        <v>5.7</v>
      </c>
      <c r="AH1672" t="str">
        <f>IF(ai_ds_job_salaries_2026[[#This Row],[upskilling_hours_per_month]]&lt;=4,"Low",IF(ai_ds_job_salaries_2026[[#This Row],[upskilling_hours_per_month]]&lt;=8,"Standard","High"))</f>
        <v>High</v>
      </c>
      <c r="AI1672" s="6">
        <f>ai_ds_job_salaries_2026[[#This Row],[Bonus ]]/100</f>
        <v>0.124</v>
      </c>
      <c r="AJ1672">
        <v>0.124</v>
      </c>
    </row>
    <row r="1673" spans="1:36" ht="15.95">
      <c r="A1673" t="s">
        <v>93</v>
      </c>
      <c r="B1673" t="s">
        <v>64</v>
      </c>
      <c r="C1673" t="s">
        <v>48</v>
      </c>
      <c r="D1673" t="s">
        <v>57</v>
      </c>
      <c r="E1673" t="s">
        <v>41</v>
      </c>
      <c r="F1673" t="e">
        <f>VLOOKUP(ai_ds_job_salaries_2026[[#This Row],[company_location]],#REF!,2,)</f>
        <v>#REF!</v>
      </c>
      <c r="G1673" t="s">
        <v>41</v>
      </c>
      <c r="H1673" t="e">
        <f>VLOOKUP(ai_ds_job_salaries_2026[[#This Row],[1]],#REF!,2,FALSE)</f>
        <v>#REF!</v>
      </c>
      <c r="I1673" t="s">
        <v>73</v>
      </c>
      <c r="J1673">
        <v>0</v>
      </c>
      <c r="K1673">
        <v>6</v>
      </c>
      <c r="L1673">
        <v>6</v>
      </c>
      <c r="M1673" t="s">
        <v>43</v>
      </c>
      <c r="N1673" t="s">
        <v>44</v>
      </c>
      <c r="O1673" t="b">
        <v>1</v>
      </c>
      <c r="P1673" t="b">
        <v>0</v>
      </c>
      <c r="Q1673">
        <v>10</v>
      </c>
      <c r="R1673">
        <v>0</v>
      </c>
      <c r="S1673">
        <v>31</v>
      </c>
      <c r="T1673">
        <v>12</v>
      </c>
      <c r="U1673" t="b">
        <v>1</v>
      </c>
      <c r="V1673">
        <v>9</v>
      </c>
      <c r="W1673">
        <v>6</v>
      </c>
      <c r="X1673" t="s">
        <v>71</v>
      </c>
      <c r="Y1673">
        <v>120096</v>
      </c>
      <c r="Z1673">
        <v>25.8</v>
      </c>
      <c r="AA1673" s="17">
        <f>ai_ds_job_salaries_2026[[#This Row],[Bonus ]]/100</f>
        <v>8.900000000000001E-2</v>
      </c>
      <c r="AB1673" s="18">
        <v>8.9</v>
      </c>
      <c r="AC1673">
        <v>9.6999999999999993</v>
      </c>
      <c r="AD1673">
        <v>3</v>
      </c>
      <c r="AE1673" t="b">
        <v>0</v>
      </c>
      <c r="AF1673">
        <v>4.2</v>
      </c>
      <c r="AG1673">
        <v>5.0999999999999996</v>
      </c>
      <c r="AH1673" t="str">
        <f>IF(ai_ds_job_salaries_2026[[#This Row],[upskilling_hours_per_month]]&lt;=4,"Low",IF(ai_ds_job_salaries_2026[[#This Row],[upskilling_hours_per_month]]&lt;=8,"Standard","High"))</f>
        <v>Standard</v>
      </c>
      <c r="AI1673" s="6">
        <f>ai_ds_job_salaries_2026[[#This Row],[Bonus ]]/100</f>
        <v>8.900000000000001E-2</v>
      </c>
      <c r="AJ1673">
        <v>8.900000000000001E-2</v>
      </c>
    </row>
    <row r="1674" spans="1:36" ht="15.95">
      <c r="A1674" t="s">
        <v>69</v>
      </c>
      <c r="B1674" t="s">
        <v>64</v>
      </c>
      <c r="C1674" t="s">
        <v>78</v>
      </c>
      <c r="D1674" t="s">
        <v>57</v>
      </c>
      <c r="E1674" t="s">
        <v>72</v>
      </c>
      <c r="F1674" t="e">
        <f>VLOOKUP(ai_ds_job_salaries_2026[[#This Row],[company_location]],#REF!,2,)</f>
        <v>#REF!</v>
      </c>
      <c r="G1674" t="s">
        <v>72</v>
      </c>
      <c r="H1674" t="e">
        <f>VLOOKUP(ai_ds_job_salaries_2026[[#This Row],[1]],#REF!,2,FALSE)</f>
        <v>#REF!</v>
      </c>
      <c r="I1674" t="s">
        <v>42</v>
      </c>
      <c r="J1674">
        <v>0</v>
      </c>
      <c r="K1674">
        <v>5</v>
      </c>
      <c r="L1674">
        <v>4</v>
      </c>
      <c r="M1674" t="s">
        <v>43</v>
      </c>
      <c r="N1674" t="s">
        <v>53</v>
      </c>
      <c r="O1674" t="b">
        <v>0</v>
      </c>
      <c r="P1674" t="b">
        <v>0</v>
      </c>
      <c r="Q1674">
        <v>8</v>
      </c>
      <c r="R1674">
        <v>2</v>
      </c>
      <c r="S1674">
        <v>45</v>
      </c>
      <c r="T1674">
        <v>24</v>
      </c>
      <c r="U1674" t="b">
        <v>1</v>
      </c>
      <c r="V1674">
        <v>3</v>
      </c>
      <c r="W1674">
        <v>12</v>
      </c>
      <c r="X1674" t="s">
        <v>75</v>
      </c>
      <c r="Y1674">
        <v>92031</v>
      </c>
      <c r="Z1674">
        <v>2.8000000000000003</v>
      </c>
      <c r="AA1674" s="17">
        <f>ai_ds_job_salaries_2026[[#This Row],[Bonus ]]/100</f>
        <v>6.3E-2</v>
      </c>
      <c r="AB1674" s="18">
        <v>6.3</v>
      </c>
      <c r="AC1674">
        <v>6.3</v>
      </c>
      <c r="AD1674">
        <v>6</v>
      </c>
      <c r="AE1674" t="b">
        <v>0</v>
      </c>
      <c r="AF1674">
        <v>4</v>
      </c>
      <c r="AG1674">
        <v>6.3</v>
      </c>
      <c r="AH1674" t="str">
        <f>IF(ai_ds_job_salaries_2026[[#This Row],[upskilling_hours_per_month]]&lt;=4,"Low",IF(ai_ds_job_salaries_2026[[#This Row],[upskilling_hours_per_month]]&lt;=8,"Standard","High"))</f>
        <v>Low</v>
      </c>
      <c r="AI1674" s="6">
        <f>ai_ds_job_salaries_2026[[#This Row],[Bonus ]]/100</f>
        <v>6.3E-2</v>
      </c>
      <c r="AJ1674">
        <v>6.3E-2</v>
      </c>
    </row>
    <row r="1675" spans="1:36" ht="15.95">
      <c r="A1675" t="s">
        <v>36</v>
      </c>
      <c r="B1675" t="s">
        <v>56</v>
      </c>
      <c r="C1675" t="s">
        <v>48</v>
      </c>
      <c r="D1675" t="s">
        <v>57</v>
      </c>
      <c r="E1675" t="s">
        <v>41</v>
      </c>
      <c r="F1675" t="e">
        <f>VLOOKUP(ai_ds_job_salaries_2026[[#This Row],[company_location]],#REF!,2,)</f>
        <v>#REF!</v>
      </c>
      <c r="G1675" t="s">
        <v>41</v>
      </c>
      <c r="H1675" t="e">
        <f>VLOOKUP(ai_ds_job_salaries_2026[[#This Row],[1]],#REF!,2,FALSE)</f>
        <v>#REF!</v>
      </c>
      <c r="I1675" t="s">
        <v>70</v>
      </c>
      <c r="J1675">
        <v>0</v>
      </c>
      <c r="K1675">
        <v>0</v>
      </c>
      <c r="L1675">
        <v>0</v>
      </c>
      <c r="M1675" t="s">
        <v>43</v>
      </c>
      <c r="N1675" t="s">
        <v>44</v>
      </c>
      <c r="O1675" t="b">
        <v>0</v>
      </c>
      <c r="P1675" t="b">
        <v>0</v>
      </c>
      <c r="Q1675">
        <v>10</v>
      </c>
      <c r="R1675">
        <v>0</v>
      </c>
      <c r="S1675">
        <v>38</v>
      </c>
      <c r="T1675">
        <v>36</v>
      </c>
      <c r="U1675" t="b">
        <v>1</v>
      </c>
      <c r="V1675">
        <v>5</v>
      </c>
      <c r="W1675">
        <v>6</v>
      </c>
      <c r="X1675" t="s">
        <v>71</v>
      </c>
      <c r="Y1675">
        <v>58697</v>
      </c>
      <c r="Z1675">
        <v>11.200000000000001</v>
      </c>
      <c r="AA1675" s="17">
        <f>ai_ds_job_salaries_2026[[#This Row],[Bonus ]]/100</f>
        <v>1E-3</v>
      </c>
      <c r="AB1675" s="18">
        <v>0.1</v>
      </c>
      <c r="AC1675">
        <v>2.9</v>
      </c>
      <c r="AD1675">
        <v>6</v>
      </c>
      <c r="AE1675" t="b">
        <v>0</v>
      </c>
      <c r="AF1675">
        <v>6</v>
      </c>
      <c r="AG1675">
        <v>8.9</v>
      </c>
      <c r="AH1675" t="str">
        <f>IF(ai_ds_job_salaries_2026[[#This Row],[upskilling_hours_per_month]]&lt;=4,"Low",IF(ai_ds_job_salaries_2026[[#This Row],[upskilling_hours_per_month]]&lt;=8,"Standard","High"))</f>
        <v>Standard</v>
      </c>
      <c r="AI1675" s="6">
        <f>ai_ds_job_salaries_2026[[#This Row],[Bonus ]]/100</f>
        <v>1E-3</v>
      </c>
      <c r="AJ1675">
        <v>1E-3</v>
      </c>
    </row>
    <row r="1676" spans="1:36" ht="15.95">
      <c r="A1676" t="s">
        <v>66</v>
      </c>
      <c r="B1676" t="s">
        <v>37</v>
      </c>
      <c r="C1676" t="s">
        <v>48</v>
      </c>
      <c r="D1676" t="s">
        <v>49</v>
      </c>
      <c r="E1676" t="s">
        <v>61</v>
      </c>
      <c r="F1676" t="e">
        <f>VLOOKUP(ai_ds_job_salaries_2026[[#This Row],[company_location]],#REF!,2,)</f>
        <v>#REF!</v>
      </c>
      <c r="G1676" t="s">
        <v>61</v>
      </c>
      <c r="H1676" t="e">
        <f>VLOOKUP(ai_ds_job_salaries_2026[[#This Row],[1]],#REF!,2,FALSE)</f>
        <v>#REF!</v>
      </c>
      <c r="I1676" t="s">
        <v>85</v>
      </c>
      <c r="J1676">
        <v>0</v>
      </c>
      <c r="K1676">
        <v>17</v>
      </c>
      <c r="L1676">
        <v>7</v>
      </c>
      <c r="M1676" t="s">
        <v>43</v>
      </c>
      <c r="N1676" t="s">
        <v>44</v>
      </c>
      <c r="O1676" t="b">
        <v>0</v>
      </c>
      <c r="P1676" t="b">
        <v>1</v>
      </c>
      <c r="Q1676">
        <v>12</v>
      </c>
      <c r="R1676">
        <v>2</v>
      </c>
      <c r="S1676">
        <v>48</v>
      </c>
      <c r="T1676">
        <v>12</v>
      </c>
      <c r="U1676" t="b">
        <v>0</v>
      </c>
      <c r="V1676">
        <v>1</v>
      </c>
      <c r="W1676">
        <v>12</v>
      </c>
      <c r="X1676" t="s">
        <v>63</v>
      </c>
      <c r="Y1676">
        <v>45182</v>
      </c>
      <c r="Z1676">
        <v>0.70000000000000007</v>
      </c>
      <c r="AA1676" s="17">
        <f>ai_ds_job_salaries_2026[[#This Row],[Bonus ]]/100</f>
        <v>0.14300000000000002</v>
      </c>
      <c r="AB1676" s="18">
        <v>14.3</v>
      </c>
      <c r="AC1676">
        <v>7.1</v>
      </c>
      <c r="AD1676">
        <v>5</v>
      </c>
      <c r="AE1676" t="b">
        <v>0</v>
      </c>
      <c r="AF1676">
        <v>12</v>
      </c>
      <c r="AG1676">
        <v>5.4</v>
      </c>
      <c r="AH1676" t="str">
        <f>IF(ai_ds_job_salaries_2026[[#This Row],[upskilling_hours_per_month]]&lt;=4,"Low",IF(ai_ds_job_salaries_2026[[#This Row],[upskilling_hours_per_month]]&lt;=8,"Standard","High"))</f>
        <v>High</v>
      </c>
      <c r="AI1676" s="6">
        <f>ai_ds_job_salaries_2026[[#This Row],[Bonus ]]/100</f>
        <v>0.14300000000000002</v>
      </c>
      <c r="AJ1676">
        <v>0.14300000000000002</v>
      </c>
    </row>
    <row r="1677" spans="1:36" ht="15.95">
      <c r="A1677" t="s">
        <v>60</v>
      </c>
      <c r="B1677" t="s">
        <v>47</v>
      </c>
      <c r="C1677" t="s">
        <v>38</v>
      </c>
      <c r="D1677" t="s">
        <v>57</v>
      </c>
      <c r="E1677" t="s">
        <v>86</v>
      </c>
      <c r="F1677" t="e">
        <f>VLOOKUP(ai_ds_job_salaries_2026[[#This Row],[company_location]],#REF!,2,)</f>
        <v>#REF!</v>
      </c>
      <c r="G1677" t="s">
        <v>86</v>
      </c>
      <c r="H1677" t="e">
        <f>VLOOKUP(ai_ds_job_salaries_2026[[#This Row],[1]],#REF!,2,FALSE)</f>
        <v>#REF!</v>
      </c>
      <c r="I1677" t="s">
        <v>85</v>
      </c>
      <c r="J1677">
        <v>0</v>
      </c>
      <c r="K1677">
        <v>8</v>
      </c>
      <c r="L1677">
        <v>7</v>
      </c>
      <c r="M1677" t="s">
        <v>43</v>
      </c>
      <c r="N1677" t="s">
        <v>44</v>
      </c>
      <c r="O1677" t="b">
        <v>0</v>
      </c>
      <c r="P1677" t="b">
        <v>0</v>
      </c>
      <c r="Q1677">
        <v>5</v>
      </c>
      <c r="R1677">
        <v>1</v>
      </c>
      <c r="S1677">
        <v>43</v>
      </c>
      <c r="T1677">
        <v>18</v>
      </c>
      <c r="U1677" t="b">
        <v>1</v>
      </c>
      <c r="V1677">
        <v>10</v>
      </c>
      <c r="W1677">
        <v>42</v>
      </c>
      <c r="X1677" t="s">
        <v>87</v>
      </c>
      <c r="Y1677">
        <v>38562</v>
      </c>
      <c r="Z1677">
        <v>10.9</v>
      </c>
      <c r="AA1677" s="17">
        <f>ai_ds_job_salaries_2026[[#This Row],[Bonus ]]/100</f>
        <v>7.400000000000001E-2</v>
      </c>
      <c r="AB1677" s="18">
        <v>7.4</v>
      </c>
      <c r="AC1677">
        <v>6</v>
      </c>
      <c r="AD1677">
        <v>3</v>
      </c>
      <c r="AE1677" t="b">
        <v>1</v>
      </c>
      <c r="AF1677">
        <v>0</v>
      </c>
      <c r="AG1677">
        <v>4.0999999999999996</v>
      </c>
      <c r="AH1677" t="str">
        <f>IF(ai_ds_job_salaries_2026[[#This Row],[upskilling_hours_per_month]]&lt;=4,"Low",IF(ai_ds_job_salaries_2026[[#This Row],[upskilling_hours_per_month]]&lt;=8,"Standard","High"))</f>
        <v>Low</v>
      </c>
      <c r="AI1677" s="6">
        <f>ai_ds_job_salaries_2026[[#This Row],[Bonus ]]/100</f>
        <v>7.400000000000001E-2</v>
      </c>
      <c r="AJ1677">
        <v>7.400000000000001E-2</v>
      </c>
    </row>
    <row r="1678" spans="1:36" ht="15.95">
      <c r="A1678" t="s">
        <v>36</v>
      </c>
      <c r="B1678" t="s">
        <v>56</v>
      </c>
      <c r="C1678" t="s">
        <v>48</v>
      </c>
      <c r="D1678" t="s">
        <v>57</v>
      </c>
      <c r="E1678" t="s">
        <v>61</v>
      </c>
      <c r="F1678" t="e">
        <f>VLOOKUP(ai_ds_job_salaries_2026[[#This Row],[company_location]],#REF!,2,)</f>
        <v>#REF!</v>
      </c>
      <c r="G1678" t="s">
        <v>61</v>
      </c>
      <c r="H1678" t="e">
        <f>VLOOKUP(ai_ds_job_salaries_2026[[#This Row],[1]],#REF!,2,FALSE)</f>
        <v>#REF!</v>
      </c>
      <c r="I1678" t="s">
        <v>42</v>
      </c>
      <c r="J1678">
        <v>0.5</v>
      </c>
      <c r="K1678">
        <v>2</v>
      </c>
      <c r="L1678">
        <v>8</v>
      </c>
      <c r="M1678" t="s">
        <v>52</v>
      </c>
      <c r="N1678" t="s">
        <v>95</v>
      </c>
      <c r="O1678" t="b">
        <v>0</v>
      </c>
      <c r="P1678" t="b">
        <v>0</v>
      </c>
      <c r="Q1678">
        <v>6</v>
      </c>
      <c r="R1678">
        <v>3</v>
      </c>
      <c r="S1678">
        <v>43</v>
      </c>
      <c r="T1678">
        <v>18</v>
      </c>
      <c r="U1678" t="b">
        <v>0</v>
      </c>
      <c r="V1678">
        <v>2</v>
      </c>
      <c r="W1678">
        <v>12</v>
      </c>
      <c r="X1678" t="s">
        <v>63</v>
      </c>
      <c r="Y1678">
        <v>30906</v>
      </c>
      <c r="Z1678">
        <v>16.7</v>
      </c>
      <c r="AA1678" s="17">
        <f>ai_ds_job_salaries_2026[[#This Row],[Bonus ]]/100</f>
        <v>5.2999999999999999E-2</v>
      </c>
      <c r="AB1678" s="18">
        <v>5.3</v>
      </c>
      <c r="AC1678">
        <v>5.8</v>
      </c>
      <c r="AD1678">
        <v>3</v>
      </c>
      <c r="AE1678" t="b">
        <v>0</v>
      </c>
      <c r="AF1678">
        <v>13.2</v>
      </c>
      <c r="AG1678">
        <v>7.1</v>
      </c>
      <c r="AH1678" t="str">
        <f>IF(ai_ds_job_salaries_2026[[#This Row],[upskilling_hours_per_month]]&lt;=4,"Low",IF(ai_ds_job_salaries_2026[[#This Row],[upskilling_hours_per_month]]&lt;=8,"Standard","High"))</f>
        <v>High</v>
      </c>
      <c r="AI1678" s="6">
        <f>ai_ds_job_salaries_2026[[#This Row],[Bonus ]]/100</f>
        <v>5.2999999999999999E-2</v>
      </c>
      <c r="AJ1678">
        <v>5.2999999999999999E-2</v>
      </c>
    </row>
    <row r="1679" spans="1:36" ht="15.95">
      <c r="A1679" t="s">
        <v>93</v>
      </c>
      <c r="B1679" t="s">
        <v>56</v>
      </c>
      <c r="C1679" t="s">
        <v>78</v>
      </c>
      <c r="D1679" t="s">
        <v>57</v>
      </c>
      <c r="E1679" t="s">
        <v>98</v>
      </c>
      <c r="F1679" t="e">
        <f>VLOOKUP(ai_ds_job_salaries_2026[[#This Row],[company_location]],#REF!,2,)</f>
        <v>#REF!</v>
      </c>
      <c r="G1679" t="s">
        <v>40</v>
      </c>
      <c r="H1679" t="e">
        <f>VLOOKUP(ai_ds_job_salaries_2026[[#This Row],[1]],#REF!,2,FALSE)</f>
        <v>#REF!</v>
      </c>
      <c r="I1679" t="s">
        <v>58</v>
      </c>
      <c r="J1679">
        <v>1</v>
      </c>
      <c r="K1679">
        <v>2</v>
      </c>
      <c r="L1679">
        <v>2</v>
      </c>
      <c r="M1679" t="s">
        <v>52</v>
      </c>
      <c r="N1679" t="s">
        <v>90</v>
      </c>
      <c r="O1679" t="b">
        <v>1</v>
      </c>
      <c r="P1679" t="b">
        <v>0</v>
      </c>
      <c r="Q1679">
        <v>11</v>
      </c>
      <c r="R1679">
        <v>2</v>
      </c>
      <c r="S1679">
        <v>41</v>
      </c>
      <c r="T1679">
        <v>0</v>
      </c>
      <c r="U1679" t="b">
        <v>1</v>
      </c>
      <c r="V1679">
        <v>11</v>
      </c>
      <c r="W1679">
        <v>18</v>
      </c>
      <c r="X1679" t="s">
        <v>99</v>
      </c>
      <c r="Y1679">
        <v>53986</v>
      </c>
      <c r="Z1679">
        <v>15.7</v>
      </c>
      <c r="AA1679" s="17">
        <f>ai_ds_job_salaries_2026[[#This Row],[Bonus ]]/100</f>
        <v>0.15</v>
      </c>
      <c r="AB1679" s="18">
        <v>15</v>
      </c>
      <c r="AC1679">
        <v>5.7</v>
      </c>
      <c r="AD1679">
        <v>2</v>
      </c>
      <c r="AE1679" t="b">
        <v>0</v>
      </c>
      <c r="AF1679">
        <v>10.8</v>
      </c>
      <c r="AG1679">
        <v>5.7</v>
      </c>
      <c r="AH1679" t="str">
        <f>IF(ai_ds_job_salaries_2026[[#This Row],[upskilling_hours_per_month]]&lt;=4,"Low",IF(ai_ds_job_salaries_2026[[#This Row],[upskilling_hours_per_month]]&lt;=8,"Standard","High"))</f>
        <v>High</v>
      </c>
      <c r="AI1679" s="6">
        <f>ai_ds_job_salaries_2026[[#This Row],[Bonus ]]/100</f>
        <v>0.15</v>
      </c>
      <c r="AJ1679">
        <v>0.15</v>
      </c>
    </row>
    <row r="1680" spans="1:36" ht="15.95">
      <c r="A1680" t="s">
        <v>36</v>
      </c>
      <c r="B1680" t="s">
        <v>64</v>
      </c>
      <c r="C1680" t="s">
        <v>48</v>
      </c>
      <c r="D1680" t="s">
        <v>49</v>
      </c>
      <c r="E1680" t="s">
        <v>50</v>
      </c>
      <c r="F1680" t="e">
        <f>VLOOKUP(ai_ds_job_salaries_2026[[#This Row],[company_location]],#REF!,2,)</f>
        <v>#REF!</v>
      </c>
      <c r="G1680" t="s">
        <v>50</v>
      </c>
      <c r="H1680" t="e">
        <f>VLOOKUP(ai_ds_job_salaries_2026[[#This Row],[1]],#REF!,2,FALSE)</f>
        <v>#REF!</v>
      </c>
      <c r="I1680" t="s">
        <v>51</v>
      </c>
      <c r="J1680">
        <v>0.5</v>
      </c>
      <c r="K1680">
        <v>7</v>
      </c>
      <c r="L1680">
        <v>0</v>
      </c>
      <c r="M1680" t="s">
        <v>52</v>
      </c>
      <c r="N1680" t="s">
        <v>44</v>
      </c>
      <c r="O1680" t="b">
        <v>0</v>
      </c>
      <c r="P1680" t="b">
        <v>0</v>
      </c>
      <c r="Q1680">
        <v>9</v>
      </c>
      <c r="R1680">
        <v>0</v>
      </c>
      <c r="S1680">
        <v>40</v>
      </c>
      <c r="T1680">
        <v>24</v>
      </c>
      <c r="U1680" t="b">
        <v>1</v>
      </c>
      <c r="V1680">
        <v>14</v>
      </c>
      <c r="W1680">
        <v>0</v>
      </c>
      <c r="X1680" t="s">
        <v>54</v>
      </c>
      <c r="Y1680">
        <v>102424</v>
      </c>
      <c r="Z1680">
        <v>3.9</v>
      </c>
      <c r="AA1680" s="17">
        <f>ai_ds_job_salaries_2026[[#This Row],[Bonus ]]/100</f>
        <v>0.14300000000000002</v>
      </c>
      <c r="AB1680" s="18">
        <v>14.3</v>
      </c>
      <c r="AC1680">
        <v>4.9000000000000004</v>
      </c>
      <c r="AD1680">
        <v>5</v>
      </c>
      <c r="AE1680" t="b">
        <v>0</v>
      </c>
      <c r="AF1680">
        <v>9.1999999999999993</v>
      </c>
      <c r="AG1680">
        <v>4.8</v>
      </c>
      <c r="AH1680" t="str">
        <f>IF(ai_ds_job_salaries_2026[[#This Row],[upskilling_hours_per_month]]&lt;=4,"Low",IF(ai_ds_job_salaries_2026[[#This Row],[upskilling_hours_per_month]]&lt;=8,"Standard","High"))</f>
        <v>High</v>
      </c>
      <c r="AI1680" s="6">
        <f>ai_ds_job_salaries_2026[[#This Row],[Bonus ]]/100</f>
        <v>0.14300000000000002</v>
      </c>
      <c r="AJ1680">
        <v>0.14300000000000002</v>
      </c>
    </row>
    <row r="1681" spans="1:36" ht="15.95">
      <c r="A1681" t="s">
        <v>60</v>
      </c>
      <c r="B1681" t="s">
        <v>64</v>
      </c>
      <c r="C1681" t="s">
        <v>48</v>
      </c>
      <c r="D1681" t="s">
        <v>57</v>
      </c>
      <c r="E1681" t="s">
        <v>61</v>
      </c>
      <c r="F1681" t="e">
        <f>VLOOKUP(ai_ds_job_salaries_2026[[#This Row],[company_location]],#REF!,2,)</f>
        <v>#REF!</v>
      </c>
      <c r="G1681" t="s">
        <v>61</v>
      </c>
      <c r="H1681" t="e">
        <f>VLOOKUP(ai_ds_job_salaries_2026[[#This Row],[1]],#REF!,2,FALSE)</f>
        <v>#REF!</v>
      </c>
      <c r="I1681" t="s">
        <v>70</v>
      </c>
      <c r="J1681">
        <v>0.5</v>
      </c>
      <c r="K1681">
        <v>9</v>
      </c>
      <c r="L1681">
        <v>2</v>
      </c>
      <c r="M1681" t="s">
        <v>52</v>
      </c>
      <c r="N1681" t="s">
        <v>53</v>
      </c>
      <c r="O1681" t="b">
        <v>0</v>
      </c>
      <c r="P1681" t="b">
        <v>0</v>
      </c>
      <c r="Q1681">
        <v>9</v>
      </c>
      <c r="R1681">
        <v>2</v>
      </c>
      <c r="S1681">
        <v>46</v>
      </c>
      <c r="T1681">
        <v>36</v>
      </c>
      <c r="U1681" t="b">
        <v>0</v>
      </c>
      <c r="V1681">
        <v>0</v>
      </c>
      <c r="W1681">
        <v>0</v>
      </c>
      <c r="X1681" t="s">
        <v>63</v>
      </c>
      <c r="Y1681">
        <v>34844</v>
      </c>
      <c r="Z1681">
        <v>8.2000000000000011</v>
      </c>
      <c r="AA1681" s="17">
        <f>ai_ds_job_salaries_2026[[#This Row],[Bonus ]]/100</f>
        <v>4.2999999999999997E-2</v>
      </c>
      <c r="AB1681" s="18">
        <v>4.3</v>
      </c>
      <c r="AC1681">
        <v>6.6</v>
      </c>
      <c r="AD1681">
        <v>7</v>
      </c>
      <c r="AE1681" t="b">
        <v>0</v>
      </c>
      <c r="AF1681">
        <v>9.3000000000000007</v>
      </c>
      <c r="AG1681">
        <v>8.5</v>
      </c>
      <c r="AH1681" t="str">
        <f>IF(ai_ds_job_salaries_2026[[#This Row],[upskilling_hours_per_month]]&lt;=4,"Low",IF(ai_ds_job_salaries_2026[[#This Row],[upskilling_hours_per_month]]&lt;=8,"Standard","High"))</f>
        <v>High</v>
      </c>
      <c r="AI1681" s="6">
        <f>ai_ds_job_salaries_2026[[#This Row],[Bonus ]]/100</f>
        <v>4.2999999999999997E-2</v>
      </c>
      <c r="AJ1681">
        <v>4.2999999999999997E-2</v>
      </c>
    </row>
    <row r="1682" spans="1:36" ht="15.95">
      <c r="A1682" t="s">
        <v>84</v>
      </c>
      <c r="B1682" t="s">
        <v>64</v>
      </c>
      <c r="C1682" t="s">
        <v>48</v>
      </c>
      <c r="D1682" t="s">
        <v>49</v>
      </c>
      <c r="E1682" t="s">
        <v>82</v>
      </c>
      <c r="F1682" t="e">
        <f>VLOOKUP(ai_ds_job_salaries_2026[[#This Row],[company_location]],#REF!,2,)</f>
        <v>#REF!</v>
      </c>
      <c r="G1682" t="s">
        <v>82</v>
      </c>
      <c r="H1682" t="e">
        <f>VLOOKUP(ai_ds_job_salaries_2026[[#This Row],[1]],#REF!,2,FALSE)</f>
        <v>#REF!</v>
      </c>
      <c r="I1682" t="s">
        <v>58</v>
      </c>
      <c r="J1682">
        <v>0.5</v>
      </c>
      <c r="K1682">
        <v>8</v>
      </c>
      <c r="L1682">
        <v>6</v>
      </c>
      <c r="M1682" t="s">
        <v>43</v>
      </c>
      <c r="N1682" t="s">
        <v>53</v>
      </c>
      <c r="O1682" t="b">
        <v>1</v>
      </c>
      <c r="P1682" t="b">
        <v>0</v>
      </c>
      <c r="Q1682">
        <v>7</v>
      </c>
      <c r="R1682">
        <v>0</v>
      </c>
      <c r="S1682">
        <v>55</v>
      </c>
      <c r="T1682">
        <v>12</v>
      </c>
      <c r="U1682" t="b">
        <v>1</v>
      </c>
      <c r="V1682">
        <v>9</v>
      </c>
      <c r="W1682">
        <v>18</v>
      </c>
      <c r="X1682" t="s">
        <v>83</v>
      </c>
      <c r="Y1682">
        <v>86338</v>
      </c>
      <c r="Z1682">
        <v>0</v>
      </c>
      <c r="AA1682" s="17">
        <f>ai_ds_job_salaries_2026[[#This Row],[Bonus ]]/100</f>
        <v>7.6999999999999999E-2</v>
      </c>
      <c r="AB1682" s="18">
        <v>7.7</v>
      </c>
      <c r="AC1682">
        <v>4.5999999999999996</v>
      </c>
      <c r="AD1682">
        <v>6</v>
      </c>
      <c r="AE1682" t="b">
        <v>0</v>
      </c>
      <c r="AF1682">
        <v>9.5</v>
      </c>
      <c r="AG1682">
        <v>3.8</v>
      </c>
      <c r="AH1682" t="str">
        <f>IF(ai_ds_job_salaries_2026[[#This Row],[upskilling_hours_per_month]]&lt;=4,"Low",IF(ai_ds_job_salaries_2026[[#This Row],[upskilling_hours_per_month]]&lt;=8,"Standard","High"))</f>
        <v>High</v>
      </c>
      <c r="AI1682" s="6">
        <f>ai_ds_job_salaries_2026[[#This Row],[Bonus ]]/100</f>
        <v>7.6999999999999999E-2</v>
      </c>
      <c r="AJ1682">
        <v>7.6999999999999999E-2</v>
      </c>
    </row>
    <row r="1683" spans="1:36" ht="15.95">
      <c r="A1683" t="s">
        <v>55</v>
      </c>
      <c r="B1683" t="s">
        <v>47</v>
      </c>
      <c r="C1683" t="s">
        <v>48</v>
      </c>
      <c r="D1683" t="s">
        <v>57</v>
      </c>
      <c r="E1683" t="s">
        <v>50</v>
      </c>
      <c r="F1683" t="e">
        <f>VLOOKUP(ai_ds_job_salaries_2026[[#This Row],[company_location]],#REF!,2,)</f>
        <v>#REF!</v>
      </c>
      <c r="G1683" t="s">
        <v>50</v>
      </c>
      <c r="H1683" t="e">
        <f>VLOOKUP(ai_ds_job_salaries_2026[[#This Row],[1]],#REF!,2,FALSE)</f>
        <v>#REF!</v>
      </c>
      <c r="I1683" t="s">
        <v>70</v>
      </c>
      <c r="J1683">
        <v>0</v>
      </c>
      <c r="K1683">
        <v>12</v>
      </c>
      <c r="L1683">
        <v>2</v>
      </c>
      <c r="M1683" t="s">
        <v>43</v>
      </c>
      <c r="N1683" t="s">
        <v>102</v>
      </c>
      <c r="O1683" t="b">
        <v>1</v>
      </c>
      <c r="P1683" t="b">
        <v>1</v>
      </c>
      <c r="Q1683">
        <v>2</v>
      </c>
      <c r="R1683">
        <v>5</v>
      </c>
      <c r="S1683">
        <v>40</v>
      </c>
      <c r="T1683">
        <v>36</v>
      </c>
      <c r="U1683" t="b">
        <v>1</v>
      </c>
      <c r="V1683">
        <v>7</v>
      </c>
      <c r="W1683">
        <v>0</v>
      </c>
      <c r="X1683" t="s">
        <v>54</v>
      </c>
      <c r="Y1683">
        <v>150569</v>
      </c>
      <c r="Z1683">
        <v>7.7</v>
      </c>
      <c r="AA1683" s="17">
        <f>ai_ds_job_salaries_2026[[#This Row],[Bonus ]]/100</f>
        <v>0.15</v>
      </c>
      <c r="AB1683" s="18">
        <v>15</v>
      </c>
      <c r="AC1683">
        <v>8.3000000000000007</v>
      </c>
      <c r="AD1683">
        <v>4</v>
      </c>
      <c r="AE1683" t="b">
        <v>0</v>
      </c>
      <c r="AF1683">
        <v>6.5</v>
      </c>
      <c r="AG1683">
        <v>7.3</v>
      </c>
      <c r="AH1683" t="str">
        <f>IF(ai_ds_job_salaries_2026[[#This Row],[upskilling_hours_per_month]]&lt;=4,"Low",IF(ai_ds_job_salaries_2026[[#This Row],[upskilling_hours_per_month]]&lt;=8,"Standard","High"))</f>
        <v>Standard</v>
      </c>
      <c r="AI1683" s="6">
        <f>ai_ds_job_salaries_2026[[#This Row],[Bonus ]]/100</f>
        <v>0.15</v>
      </c>
      <c r="AJ1683">
        <v>0.15</v>
      </c>
    </row>
    <row r="1684" spans="1:36" ht="15.95">
      <c r="A1684" t="s">
        <v>76</v>
      </c>
      <c r="B1684" t="s">
        <v>64</v>
      </c>
      <c r="C1684" t="s">
        <v>48</v>
      </c>
      <c r="D1684" t="s">
        <v>57</v>
      </c>
      <c r="E1684" t="s">
        <v>82</v>
      </c>
      <c r="F1684" t="e">
        <f>VLOOKUP(ai_ds_job_salaries_2026[[#This Row],[company_location]],#REF!,2,)</f>
        <v>#REF!</v>
      </c>
      <c r="G1684" t="s">
        <v>82</v>
      </c>
      <c r="H1684" t="e">
        <f>VLOOKUP(ai_ds_job_salaries_2026[[#This Row],[1]],#REF!,2,FALSE)</f>
        <v>#REF!</v>
      </c>
      <c r="I1684" t="s">
        <v>70</v>
      </c>
      <c r="J1684">
        <v>1</v>
      </c>
      <c r="K1684">
        <v>6</v>
      </c>
      <c r="L1684">
        <v>6</v>
      </c>
      <c r="M1684" t="s">
        <v>59</v>
      </c>
      <c r="N1684" t="s">
        <v>44</v>
      </c>
      <c r="O1684" t="b">
        <v>0</v>
      </c>
      <c r="P1684" t="b">
        <v>0</v>
      </c>
      <c r="Q1684">
        <v>10</v>
      </c>
      <c r="R1684">
        <v>2</v>
      </c>
      <c r="S1684">
        <v>43</v>
      </c>
      <c r="T1684">
        <v>54</v>
      </c>
      <c r="U1684" t="b">
        <v>1</v>
      </c>
      <c r="V1684">
        <v>9</v>
      </c>
      <c r="W1684">
        <v>12</v>
      </c>
      <c r="X1684" t="s">
        <v>83</v>
      </c>
      <c r="Y1684">
        <v>83383</v>
      </c>
      <c r="Z1684">
        <v>12.8</v>
      </c>
      <c r="AA1684" s="17">
        <f>ai_ds_job_salaries_2026[[#This Row],[Bonus ]]/100</f>
        <v>9.6999999999999989E-2</v>
      </c>
      <c r="AB1684" s="18">
        <v>9.6999999999999993</v>
      </c>
      <c r="AC1684">
        <v>6.4</v>
      </c>
      <c r="AD1684">
        <v>5</v>
      </c>
      <c r="AE1684" t="b">
        <v>0</v>
      </c>
      <c r="AF1684">
        <v>8.9</v>
      </c>
      <c r="AG1684">
        <v>6.4</v>
      </c>
      <c r="AH1684" t="str">
        <f>IF(ai_ds_job_salaries_2026[[#This Row],[upskilling_hours_per_month]]&lt;=4,"Low",IF(ai_ds_job_salaries_2026[[#This Row],[upskilling_hours_per_month]]&lt;=8,"Standard","High"))</f>
        <v>High</v>
      </c>
      <c r="AI1684" s="6">
        <f>ai_ds_job_salaries_2026[[#This Row],[Bonus ]]/100</f>
        <v>9.6999999999999989E-2</v>
      </c>
      <c r="AJ1684">
        <v>9.6999999999999989E-2</v>
      </c>
    </row>
    <row r="1685" spans="1:36" ht="15.95">
      <c r="A1685" t="s">
        <v>36</v>
      </c>
      <c r="B1685" t="s">
        <v>64</v>
      </c>
      <c r="C1685" t="s">
        <v>78</v>
      </c>
      <c r="D1685" t="s">
        <v>39</v>
      </c>
      <c r="E1685" t="s">
        <v>50</v>
      </c>
      <c r="F1685" t="e">
        <f>VLOOKUP(ai_ds_job_salaries_2026[[#This Row],[company_location]],#REF!,2,)</f>
        <v>#REF!</v>
      </c>
      <c r="G1685" t="s">
        <v>50</v>
      </c>
      <c r="H1685" t="e">
        <f>VLOOKUP(ai_ds_job_salaries_2026[[#This Row],[1]],#REF!,2,FALSE)</f>
        <v>#REF!</v>
      </c>
      <c r="I1685" t="s">
        <v>70</v>
      </c>
      <c r="J1685">
        <v>1</v>
      </c>
      <c r="K1685">
        <v>7</v>
      </c>
      <c r="L1685">
        <v>7</v>
      </c>
      <c r="M1685" t="s">
        <v>52</v>
      </c>
      <c r="N1685" t="s">
        <v>62</v>
      </c>
      <c r="O1685" t="b">
        <v>0</v>
      </c>
      <c r="P1685" t="b">
        <v>0</v>
      </c>
      <c r="Q1685">
        <v>6</v>
      </c>
      <c r="R1685">
        <v>0</v>
      </c>
      <c r="S1685">
        <v>45</v>
      </c>
      <c r="T1685">
        <v>12</v>
      </c>
      <c r="U1685" t="b">
        <v>1</v>
      </c>
      <c r="V1685">
        <v>2</v>
      </c>
      <c r="W1685">
        <v>18</v>
      </c>
      <c r="X1685" t="s">
        <v>54</v>
      </c>
      <c r="Y1685">
        <v>84894</v>
      </c>
      <c r="Z1685">
        <v>0</v>
      </c>
      <c r="AA1685" s="17">
        <f>ai_ds_job_salaries_2026[[#This Row],[Bonus ]]/100</f>
        <v>9.3000000000000013E-2</v>
      </c>
      <c r="AB1685" s="18">
        <v>9.3000000000000007</v>
      </c>
      <c r="AC1685">
        <v>5.9</v>
      </c>
      <c r="AD1685">
        <v>5</v>
      </c>
      <c r="AE1685" t="b">
        <v>0</v>
      </c>
      <c r="AF1685">
        <v>6.8</v>
      </c>
      <c r="AG1685">
        <v>6.7</v>
      </c>
      <c r="AH1685" t="str">
        <f>IF(ai_ds_job_salaries_2026[[#This Row],[upskilling_hours_per_month]]&lt;=4,"Low",IF(ai_ds_job_salaries_2026[[#This Row],[upskilling_hours_per_month]]&lt;=8,"Standard","High"))</f>
        <v>Standard</v>
      </c>
      <c r="AI1685" s="6">
        <f>ai_ds_job_salaries_2026[[#This Row],[Bonus ]]/100</f>
        <v>9.3000000000000013E-2</v>
      </c>
      <c r="AJ1685">
        <v>9.3000000000000013E-2</v>
      </c>
    </row>
    <row r="1686" spans="1:36" ht="15.95">
      <c r="A1686" t="s">
        <v>36</v>
      </c>
      <c r="B1686" t="s">
        <v>64</v>
      </c>
      <c r="C1686" t="s">
        <v>78</v>
      </c>
      <c r="D1686" t="s">
        <v>57</v>
      </c>
      <c r="E1686" t="s">
        <v>82</v>
      </c>
      <c r="F1686" t="e">
        <f>VLOOKUP(ai_ds_job_salaries_2026[[#This Row],[company_location]],#REF!,2,)</f>
        <v>#REF!</v>
      </c>
      <c r="G1686" t="s">
        <v>82</v>
      </c>
      <c r="H1686" t="e">
        <f>VLOOKUP(ai_ds_job_salaries_2026[[#This Row],[1]],#REF!,2,FALSE)</f>
        <v>#REF!</v>
      </c>
      <c r="I1686" t="s">
        <v>70</v>
      </c>
      <c r="J1686">
        <v>0</v>
      </c>
      <c r="K1686">
        <v>6</v>
      </c>
      <c r="L1686">
        <v>0</v>
      </c>
      <c r="M1686" t="s">
        <v>43</v>
      </c>
      <c r="N1686" t="s">
        <v>44</v>
      </c>
      <c r="O1686" t="b">
        <v>0</v>
      </c>
      <c r="P1686" t="b">
        <v>0</v>
      </c>
      <c r="Q1686">
        <v>7</v>
      </c>
      <c r="R1686">
        <v>5</v>
      </c>
      <c r="S1686">
        <v>46</v>
      </c>
      <c r="T1686">
        <v>0</v>
      </c>
      <c r="U1686" t="b">
        <v>0</v>
      </c>
      <c r="V1686">
        <v>2</v>
      </c>
      <c r="W1686">
        <v>54</v>
      </c>
      <c r="X1686" t="s">
        <v>83</v>
      </c>
      <c r="Y1686">
        <v>76294</v>
      </c>
      <c r="Z1686">
        <v>20.100000000000001</v>
      </c>
      <c r="AA1686" s="17">
        <f>ai_ds_job_salaries_2026[[#This Row],[Bonus ]]/100</f>
        <v>3.5000000000000003E-2</v>
      </c>
      <c r="AB1686" s="18">
        <v>3.5</v>
      </c>
      <c r="AC1686">
        <v>5.5</v>
      </c>
      <c r="AD1686">
        <v>5</v>
      </c>
      <c r="AE1686" t="b">
        <v>1</v>
      </c>
      <c r="AF1686">
        <v>14</v>
      </c>
      <c r="AG1686">
        <v>4.7</v>
      </c>
      <c r="AH1686" t="str">
        <f>IF(ai_ds_job_salaries_2026[[#This Row],[upskilling_hours_per_month]]&lt;=4,"Low",IF(ai_ds_job_salaries_2026[[#This Row],[upskilling_hours_per_month]]&lt;=8,"Standard","High"))</f>
        <v>High</v>
      </c>
      <c r="AI1686" s="6">
        <f>ai_ds_job_salaries_2026[[#This Row],[Bonus ]]/100</f>
        <v>3.5000000000000003E-2</v>
      </c>
      <c r="AJ1686">
        <v>3.5000000000000003E-2</v>
      </c>
    </row>
    <row r="1687" spans="1:36" ht="15.95">
      <c r="A1687" t="s">
        <v>93</v>
      </c>
      <c r="B1687" t="s">
        <v>47</v>
      </c>
      <c r="C1687" t="s">
        <v>48</v>
      </c>
      <c r="D1687" t="s">
        <v>49</v>
      </c>
      <c r="E1687" t="s">
        <v>40</v>
      </c>
      <c r="F1687" t="e">
        <f>VLOOKUP(ai_ds_job_salaries_2026[[#This Row],[company_location]],#REF!,2,)</f>
        <v>#REF!</v>
      </c>
      <c r="G1687" t="s">
        <v>79</v>
      </c>
      <c r="H1687" t="e">
        <f>VLOOKUP(ai_ds_job_salaries_2026[[#This Row],[1]],#REF!,2,FALSE)</f>
        <v>#REF!</v>
      </c>
      <c r="I1687" t="s">
        <v>70</v>
      </c>
      <c r="J1687">
        <v>1</v>
      </c>
      <c r="K1687">
        <v>11</v>
      </c>
      <c r="L1687">
        <v>4</v>
      </c>
      <c r="M1687" t="s">
        <v>52</v>
      </c>
      <c r="N1687" t="s">
        <v>44</v>
      </c>
      <c r="O1687" t="b">
        <v>1</v>
      </c>
      <c r="P1687" t="b">
        <v>0</v>
      </c>
      <c r="Q1687">
        <v>8</v>
      </c>
      <c r="R1687">
        <v>2</v>
      </c>
      <c r="S1687">
        <v>44</v>
      </c>
      <c r="T1687">
        <v>30</v>
      </c>
      <c r="U1687" t="b">
        <v>1</v>
      </c>
      <c r="V1687">
        <v>8</v>
      </c>
      <c r="W1687">
        <v>48</v>
      </c>
      <c r="X1687" t="s">
        <v>45</v>
      </c>
      <c r="Y1687">
        <v>61853</v>
      </c>
      <c r="Z1687">
        <v>0</v>
      </c>
      <c r="AA1687" s="17">
        <f>ai_ds_job_salaries_2026[[#This Row],[Bonus ]]/100</f>
        <v>0.17199999999999999</v>
      </c>
      <c r="AB1687" s="18">
        <v>17.2</v>
      </c>
      <c r="AC1687">
        <v>4.9000000000000004</v>
      </c>
      <c r="AD1687">
        <v>8</v>
      </c>
      <c r="AE1687" t="b">
        <v>0</v>
      </c>
      <c r="AF1687">
        <v>10.1</v>
      </c>
      <c r="AG1687">
        <v>6</v>
      </c>
      <c r="AH1687" t="str">
        <f>IF(ai_ds_job_salaries_2026[[#This Row],[upskilling_hours_per_month]]&lt;=4,"Low",IF(ai_ds_job_salaries_2026[[#This Row],[upskilling_hours_per_month]]&lt;=8,"Standard","High"))</f>
        <v>High</v>
      </c>
      <c r="AI1687" s="6">
        <f>ai_ds_job_salaries_2026[[#This Row],[Bonus ]]/100</f>
        <v>0.17199999999999999</v>
      </c>
      <c r="AJ1687">
        <v>0.17199999999999999</v>
      </c>
    </row>
    <row r="1688" spans="1:36" ht="15.95">
      <c r="A1688" t="s">
        <v>84</v>
      </c>
      <c r="B1688" t="s">
        <v>47</v>
      </c>
      <c r="C1688" t="s">
        <v>48</v>
      </c>
      <c r="D1688" t="s">
        <v>39</v>
      </c>
      <c r="E1688" t="s">
        <v>41</v>
      </c>
      <c r="F1688" t="e">
        <f>VLOOKUP(ai_ds_job_salaries_2026[[#This Row],[company_location]],#REF!,2,)</f>
        <v>#REF!</v>
      </c>
      <c r="G1688" t="s">
        <v>41</v>
      </c>
      <c r="H1688" t="e">
        <f>VLOOKUP(ai_ds_job_salaries_2026[[#This Row],[1]],#REF!,2,FALSE)</f>
        <v>#REF!</v>
      </c>
      <c r="I1688" t="s">
        <v>80</v>
      </c>
      <c r="J1688">
        <v>0</v>
      </c>
      <c r="K1688">
        <v>9</v>
      </c>
      <c r="L1688">
        <v>5</v>
      </c>
      <c r="M1688" t="s">
        <v>52</v>
      </c>
      <c r="N1688" t="s">
        <v>44</v>
      </c>
      <c r="O1688" t="b">
        <v>1</v>
      </c>
      <c r="P1688" t="b">
        <v>0</v>
      </c>
      <c r="Q1688">
        <v>7</v>
      </c>
      <c r="R1688">
        <v>2</v>
      </c>
      <c r="S1688">
        <v>40</v>
      </c>
      <c r="T1688">
        <v>12</v>
      </c>
      <c r="U1688" t="b">
        <v>1</v>
      </c>
      <c r="V1688">
        <v>17</v>
      </c>
      <c r="W1688">
        <v>12</v>
      </c>
      <c r="X1688" t="s">
        <v>71</v>
      </c>
      <c r="Y1688">
        <v>138035</v>
      </c>
      <c r="Z1688">
        <v>89.3</v>
      </c>
      <c r="AA1688" s="17">
        <f>ai_ds_job_salaries_2026[[#This Row],[Bonus ]]/100</f>
        <v>0.122</v>
      </c>
      <c r="AB1688" s="18">
        <v>12.2</v>
      </c>
      <c r="AC1688">
        <v>9.5</v>
      </c>
      <c r="AD1688">
        <v>7</v>
      </c>
      <c r="AE1688" t="b">
        <v>0</v>
      </c>
      <c r="AF1688">
        <v>3.5</v>
      </c>
      <c r="AG1688">
        <v>2.2999999999999998</v>
      </c>
      <c r="AH1688" t="str">
        <f>IF(ai_ds_job_salaries_2026[[#This Row],[upskilling_hours_per_month]]&lt;=4,"Low",IF(ai_ds_job_salaries_2026[[#This Row],[upskilling_hours_per_month]]&lt;=8,"Standard","High"))</f>
        <v>Low</v>
      </c>
      <c r="AI1688" s="6">
        <f>ai_ds_job_salaries_2026[[#This Row],[Bonus ]]/100</f>
        <v>0.122</v>
      </c>
      <c r="AJ1688">
        <v>0.122</v>
      </c>
    </row>
    <row r="1689" spans="1:36" ht="15.95">
      <c r="A1689" t="s">
        <v>66</v>
      </c>
      <c r="B1689" t="s">
        <v>47</v>
      </c>
      <c r="C1689" t="s">
        <v>48</v>
      </c>
      <c r="D1689" t="s">
        <v>39</v>
      </c>
      <c r="E1689" t="s">
        <v>50</v>
      </c>
      <c r="F1689" t="e">
        <f>VLOOKUP(ai_ds_job_salaries_2026[[#This Row],[company_location]],#REF!,2,)</f>
        <v>#REF!</v>
      </c>
      <c r="G1689" t="s">
        <v>50</v>
      </c>
      <c r="H1689" t="e">
        <f>VLOOKUP(ai_ds_job_salaries_2026[[#This Row],[1]],#REF!,2,FALSE)</f>
        <v>#REF!</v>
      </c>
      <c r="I1689" t="s">
        <v>65</v>
      </c>
      <c r="J1689">
        <v>0</v>
      </c>
      <c r="K1689">
        <v>10</v>
      </c>
      <c r="L1689">
        <v>2</v>
      </c>
      <c r="M1689" t="s">
        <v>59</v>
      </c>
      <c r="N1689" t="s">
        <v>44</v>
      </c>
      <c r="O1689" t="b">
        <v>0</v>
      </c>
      <c r="P1689" t="b">
        <v>0</v>
      </c>
      <c r="Q1689">
        <v>5</v>
      </c>
      <c r="R1689">
        <v>2</v>
      </c>
      <c r="S1689">
        <v>40</v>
      </c>
      <c r="T1689">
        <v>6</v>
      </c>
      <c r="U1689" t="b">
        <v>0</v>
      </c>
      <c r="V1689">
        <v>3</v>
      </c>
      <c r="W1689">
        <v>0</v>
      </c>
      <c r="X1689" t="s">
        <v>54</v>
      </c>
      <c r="Y1689">
        <v>80755</v>
      </c>
      <c r="Z1689">
        <v>64.3</v>
      </c>
      <c r="AA1689" s="17">
        <f>ai_ds_job_salaries_2026[[#This Row],[Bonus ]]/100</f>
        <v>0.13600000000000001</v>
      </c>
      <c r="AB1689" s="18">
        <v>13.6</v>
      </c>
      <c r="AC1689">
        <v>4.5</v>
      </c>
      <c r="AD1689">
        <v>7</v>
      </c>
      <c r="AE1689" t="b">
        <v>1</v>
      </c>
      <c r="AF1689">
        <v>5.7</v>
      </c>
      <c r="AG1689">
        <v>3.1</v>
      </c>
      <c r="AH1689" t="str">
        <f>IF(ai_ds_job_salaries_2026[[#This Row],[upskilling_hours_per_month]]&lt;=4,"Low",IF(ai_ds_job_salaries_2026[[#This Row],[upskilling_hours_per_month]]&lt;=8,"Standard","High"))</f>
        <v>Standard</v>
      </c>
      <c r="AI1689" s="6">
        <f>ai_ds_job_salaries_2026[[#This Row],[Bonus ]]/100</f>
        <v>0.13600000000000001</v>
      </c>
      <c r="AJ1689">
        <v>0.13600000000000001</v>
      </c>
    </row>
    <row r="1690" spans="1:36" ht="15.95">
      <c r="A1690" t="s">
        <v>36</v>
      </c>
      <c r="B1690" t="s">
        <v>97</v>
      </c>
      <c r="C1690" t="s">
        <v>48</v>
      </c>
      <c r="D1690" t="s">
        <v>39</v>
      </c>
      <c r="E1690" t="s">
        <v>50</v>
      </c>
      <c r="F1690" t="e">
        <f>VLOOKUP(ai_ds_job_salaries_2026[[#This Row],[company_location]],#REF!,2,)</f>
        <v>#REF!</v>
      </c>
      <c r="G1690" t="s">
        <v>50</v>
      </c>
      <c r="H1690" t="e">
        <f>VLOOKUP(ai_ds_job_salaries_2026[[#This Row],[1]],#REF!,2,FALSE)</f>
        <v>#REF!</v>
      </c>
      <c r="I1690" t="s">
        <v>51</v>
      </c>
      <c r="J1690">
        <v>0.5</v>
      </c>
      <c r="K1690">
        <v>18</v>
      </c>
      <c r="L1690">
        <v>4</v>
      </c>
      <c r="M1690" t="s">
        <v>52</v>
      </c>
      <c r="N1690" t="s">
        <v>44</v>
      </c>
      <c r="O1690" t="b">
        <v>0</v>
      </c>
      <c r="P1690" t="b">
        <v>1</v>
      </c>
      <c r="Q1690">
        <v>11</v>
      </c>
      <c r="R1690">
        <v>1</v>
      </c>
      <c r="S1690">
        <v>47</v>
      </c>
      <c r="T1690">
        <v>6</v>
      </c>
      <c r="U1690" t="b">
        <v>0</v>
      </c>
      <c r="V1690">
        <v>1</v>
      </c>
      <c r="W1690">
        <v>24</v>
      </c>
      <c r="X1690" t="s">
        <v>54</v>
      </c>
      <c r="Y1690">
        <v>116777</v>
      </c>
      <c r="Z1690">
        <v>33.800000000000004</v>
      </c>
      <c r="AA1690" s="17">
        <f>ai_ds_job_salaries_2026[[#This Row],[Bonus ]]/100</f>
        <v>0.16200000000000001</v>
      </c>
      <c r="AB1690" s="18">
        <v>16.2</v>
      </c>
      <c r="AC1690">
        <v>6.7</v>
      </c>
      <c r="AD1690">
        <v>3</v>
      </c>
      <c r="AE1690" t="b">
        <v>0</v>
      </c>
      <c r="AF1690">
        <v>10</v>
      </c>
      <c r="AG1690">
        <v>6</v>
      </c>
      <c r="AH1690" t="str">
        <f>IF(ai_ds_job_salaries_2026[[#This Row],[upskilling_hours_per_month]]&lt;=4,"Low",IF(ai_ds_job_salaries_2026[[#This Row],[upskilling_hours_per_month]]&lt;=8,"Standard","High"))</f>
        <v>High</v>
      </c>
      <c r="AI1690" s="6">
        <f>ai_ds_job_salaries_2026[[#This Row],[Bonus ]]/100</f>
        <v>0.16200000000000001</v>
      </c>
      <c r="AJ1690">
        <v>0.16200000000000001</v>
      </c>
    </row>
    <row r="1691" spans="1:36" ht="15.95">
      <c r="A1691" t="s">
        <v>36</v>
      </c>
      <c r="B1691" t="s">
        <v>47</v>
      </c>
      <c r="C1691" t="s">
        <v>48</v>
      </c>
      <c r="D1691" t="s">
        <v>57</v>
      </c>
      <c r="E1691" t="s">
        <v>50</v>
      </c>
      <c r="F1691" t="e">
        <f>VLOOKUP(ai_ds_job_salaries_2026[[#This Row],[company_location]],#REF!,2,)</f>
        <v>#REF!</v>
      </c>
      <c r="G1691" t="s">
        <v>50</v>
      </c>
      <c r="H1691" t="e">
        <f>VLOOKUP(ai_ds_job_salaries_2026[[#This Row],[1]],#REF!,2,FALSE)</f>
        <v>#REF!</v>
      </c>
      <c r="I1691" t="s">
        <v>80</v>
      </c>
      <c r="J1691">
        <v>0.5</v>
      </c>
      <c r="K1691">
        <v>11</v>
      </c>
      <c r="L1691">
        <v>4</v>
      </c>
      <c r="M1691" t="s">
        <v>43</v>
      </c>
      <c r="N1691" t="s">
        <v>44</v>
      </c>
      <c r="O1691" t="b">
        <v>0</v>
      </c>
      <c r="P1691" t="b">
        <v>0</v>
      </c>
      <c r="Q1691">
        <v>11</v>
      </c>
      <c r="R1691">
        <v>3</v>
      </c>
      <c r="S1691">
        <v>47</v>
      </c>
      <c r="T1691">
        <v>12</v>
      </c>
      <c r="U1691" t="b">
        <v>1</v>
      </c>
      <c r="V1691">
        <v>3</v>
      </c>
      <c r="W1691">
        <v>48</v>
      </c>
      <c r="X1691" t="s">
        <v>54</v>
      </c>
      <c r="Y1691">
        <v>163871</v>
      </c>
      <c r="Z1691">
        <v>7.7</v>
      </c>
      <c r="AA1691" s="17">
        <f>ai_ds_job_salaries_2026[[#This Row],[Bonus ]]/100</f>
        <v>0.12</v>
      </c>
      <c r="AB1691" s="18">
        <v>12</v>
      </c>
      <c r="AC1691">
        <v>6.1</v>
      </c>
      <c r="AD1691">
        <v>3</v>
      </c>
      <c r="AE1691" t="b">
        <v>0</v>
      </c>
      <c r="AF1691">
        <v>0.9</v>
      </c>
      <c r="AG1691">
        <v>5.5</v>
      </c>
      <c r="AH1691" t="str">
        <f>IF(ai_ds_job_salaries_2026[[#This Row],[upskilling_hours_per_month]]&lt;=4,"Low",IF(ai_ds_job_salaries_2026[[#This Row],[upskilling_hours_per_month]]&lt;=8,"Standard","High"))</f>
        <v>Low</v>
      </c>
      <c r="AI1691" s="6">
        <f>ai_ds_job_salaries_2026[[#This Row],[Bonus ]]/100</f>
        <v>0.12</v>
      </c>
      <c r="AJ1691">
        <v>0.12</v>
      </c>
    </row>
    <row r="1692" spans="1:36" ht="15.95">
      <c r="A1692" t="s">
        <v>60</v>
      </c>
      <c r="B1692" t="s">
        <v>64</v>
      </c>
      <c r="C1692" t="s">
        <v>48</v>
      </c>
      <c r="D1692" t="s">
        <v>57</v>
      </c>
      <c r="E1692" t="s">
        <v>40</v>
      </c>
      <c r="F1692" t="e">
        <f>VLOOKUP(ai_ds_job_salaries_2026[[#This Row],[company_location]],#REF!,2,)</f>
        <v>#REF!</v>
      </c>
      <c r="G1692" t="s">
        <v>40</v>
      </c>
      <c r="H1692" t="e">
        <f>VLOOKUP(ai_ds_job_salaries_2026[[#This Row],[1]],#REF!,2,FALSE)</f>
        <v>#REF!</v>
      </c>
      <c r="I1692" t="s">
        <v>70</v>
      </c>
      <c r="J1692">
        <v>0.5</v>
      </c>
      <c r="K1692">
        <v>4</v>
      </c>
      <c r="L1692">
        <v>11</v>
      </c>
      <c r="M1692" t="s">
        <v>89</v>
      </c>
      <c r="N1692" t="s">
        <v>44</v>
      </c>
      <c r="O1692" t="b">
        <v>0</v>
      </c>
      <c r="P1692" t="b">
        <v>0</v>
      </c>
      <c r="Q1692">
        <v>11</v>
      </c>
      <c r="R1692">
        <v>2</v>
      </c>
      <c r="S1692">
        <v>31</v>
      </c>
      <c r="T1692">
        <v>54</v>
      </c>
      <c r="U1692" t="b">
        <v>1</v>
      </c>
      <c r="V1692">
        <v>12</v>
      </c>
      <c r="W1692">
        <v>30</v>
      </c>
      <c r="X1692" t="s">
        <v>45</v>
      </c>
      <c r="Y1692">
        <v>42467</v>
      </c>
      <c r="Z1692">
        <v>15.7</v>
      </c>
      <c r="AA1692" s="17">
        <f>ai_ds_job_salaries_2026[[#This Row],[Bonus ]]/100</f>
        <v>5.5E-2</v>
      </c>
      <c r="AB1692" s="18">
        <v>5.5</v>
      </c>
      <c r="AC1692">
        <v>6.2</v>
      </c>
      <c r="AD1692">
        <v>2</v>
      </c>
      <c r="AE1692" t="b">
        <v>0</v>
      </c>
      <c r="AF1692">
        <v>3.1</v>
      </c>
      <c r="AG1692">
        <v>4.9000000000000004</v>
      </c>
      <c r="AH1692" t="str">
        <f>IF(ai_ds_job_salaries_2026[[#This Row],[upskilling_hours_per_month]]&lt;=4,"Low",IF(ai_ds_job_salaries_2026[[#This Row],[upskilling_hours_per_month]]&lt;=8,"Standard","High"))</f>
        <v>Low</v>
      </c>
      <c r="AI1692" s="6">
        <f>ai_ds_job_salaries_2026[[#This Row],[Bonus ]]/100</f>
        <v>5.5E-2</v>
      </c>
      <c r="AJ1692">
        <v>5.5E-2</v>
      </c>
    </row>
    <row r="1693" spans="1:36" ht="15.95">
      <c r="A1693" t="s">
        <v>60</v>
      </c>
      <c r="B1693" t="s">
        <v>37</v>
      </c>
      <c r="C1693" t="s">
        <v>48</v>
      </c>
      <c r="D1693" t="s">
        <v>57</v>
      </c>
      <c r="E1693" t="s">
        <v>61</v>
      </c>
      <c r="F1693" t="e">
        <f>VLOOKUP(ai_ds_job_salaries_2026[[#This Row],[company_location]],#REF!,2,)</f>
        <v>#REF!</v>
      </c>
      <c r="G1693" t="s">
        <v>61</v>
      </c>
      <c r="H1693" t="e">
        <f>VLOOKUP(ai_ds_job_salaries_2026[[#This Row],[1]],#REF!,2,FALSE)</f>
        <v>#REF!</v>
      </c>
      <c r="I1693" t="s">
        <v>42</v>
      </c>
      <c r="J1693">
        <v>1</v>
      </c>
      <c r="K1693">
        <v>15</v>
      </c>
      <c r="L1693">
        <v>5</v>
      </c>
      <c r="M1693" t="s">
        <v>89</v>
      </c>
      <c r="N1693" t="s">
        <v>53</v>
      </c>
      <c r="O1693" t="b">
        <v>0</v>
      </c>
      <c r="P1693" t="b">
        <v>1</v>
      </c>
      <c r="Q1693">
        <v>10</v>
      </c>
      <c r="R1693">
        <v>1</v>
      </c>
      <c r="S1693">
        <v>40</v>
      </c>
      <c r="T1693">
        <v>6</v>
      </c>
      <c r="U1693" t="b">
        <v>0</v>
      </c>
      <c r="V1693">
        <v>0</v>
      </c>
      <c r="W1693">
        <v>0</v>
      </c>
      <c r="X1693" t="s">
        <v>63</v>
      </c>
      <c r="Y1693">
        <v>72920</v>
      </c>
      <c r="Z1693">
        <v>5.7</v>
      </c>
      <c r="AA1693" s="17">
        <f>ai_ds_job_salaries_2026[[#This Row],[Bonus ]]/100</f>
        <v>0.16500000000000001</v>
      </c>
      <c r="AB1693" s="18">
        <v>16.5</v>
      </c>
      <c r="AC1693">
        <v>8.5</v>
      </c>
      <c r="AD1693">
        <v>7</v>
      </c>
      <c r="AE1693" t="b">
        <v>1</v>
      </c>
      <c r="AF1693">
        <v>7.7</v>
      </c>
      <c r="AG1693">
        <v>4</v>
      </c>
      <c r="AH1693" t="str">
        <f>IF(ai_ds_job_salaries_2026[[#This Row],[upskilling_hours_per_month]]&lt;=4,"Low",IF(ai_ds_job_salaries_2026[[#This Row],[upskilling_hours_per_month]]&lt;=8,"Standard","High"))</f>
        <v>Standard</v>
      </c>
      <c r="AI1693" s="6">
        <f>ai_ds_job_salaries_2026[[#This Row],[Bonus ]]/100</f>
        <v>0.16500000000000001</v>
      </c>
      <c r="AJ1693">
        <v>0.16500000000000001</v>
      </c>
    </row>
    <row r="1694" spans="1:36" ht="15.95">
      <c r="A1694" t="s">
        <v>36</v>
      </c>
      <c r="B1694" t="s">
        <v>47</v>
      </c>
      <c r="C1694" t="s">
        <v>48</v>
      </c>
      <c r="D1694" t="s">
        <v>57</v>
      </c>
      <c r="E1694" t="s">
        <v>94</v>
      </c>
      <c r="F1694" t="e">
        <f>VLOOKUP(ai_ds_job_salaries_2026[[#This Row],[company_location]],#REF!,2,)</f>
        <v>#REF!</v>
      </c>
      <c r="G1694" t="s">
        <v>94</v>
      </c>
      <c r="H1694" t="e">
        <f>VLOOKUP(ai_ds_job_salaries_2026[[#This Row],[1]],#REF!,2,FALSE)</f>
        <v>#REF!</v>
      </c>
      <c r="I1694" t="s">
        <v>51</v>
      </c>
      <c r="J1694">
        <v>0.5</v>
      </c>
      <c r="K1694">
        <v>7</v>
      </c>
      <c r="L1694">
        <v>10</v>
      </c>
      <c r="M1694" t="s">
        <v>89</v>
      </c>
      <c r="N1694" t="s">
        <v>44</v>
      </c>
      <c r="O1694" t="b">
        <v>0</v>
      </c>
      <c r="P1694" t="b">
        <v>0</v>
      </c>
      <c r="Q1694">
        <v>8</v>
      </c>
      <c r="R1694">
        <v>1</v>
      </c>
      <c r="S1694">
        <v>49</v>
      </c>
      <c r="T1694">
        <v>12</v>
      </c>
      <c r="U1694" t="b">
        <v>0</v>
      </c>
      <c r="V1694">
        <v>1</v>
      </c>
      <c r="W1694">
        <v>18</v>
      </c>
      <c r="X1694" t="s">
        <v>83</v>
      </c>
      <c r="Y1694">
        <v>64989</v>
      </c>
      <c r="Z1694">
        <v>7.9</v>
      </c>
      <c r="AA1694" s="17">
        <f>ai_ds_job_salaries_2026[[#This Row],[Bonus ]]/100</f>
        <v>8.8000000000000009E-2</v>
      </c>
      <c r="AB1694" s="18">
        <v>8.8000000000000007</v>
      </c>
      <c r="AC1694">
        <v>9.5</v>
      </c>
      <c r="AD1694">
        <v>5</v>
      </c>
      <c r="AE1694" t="b">
        <v>0</v>
      </c>
      <c r="AF1694">
        <v>10.5</v>
      </c>
      <c r="AG1694">
        <v>5.3</v>
      </c>
      <c r="AH1694" t="str">
        <f>IF(ai_ds_job_salaries_2026[[#This Row],[upskilling_hours_per_month]]&lt;=4,"Low",IF(ai_ds_job_salaries_2026[[#This Row],[upskilling_hours_per_month]]&lt;=8,"Standard","High"))</f>
        <v>High</v>
      </c>
      <c r="AI1694" s="6">
        <f>ai_ds_job_salaries_2026[[#This Row],[Bonus ]]/100</f>
        <v>8.8000000000000009E-2</v>
      </c>
      <c r="AJ1694">
        <v>8.8000000000000009E-2</v>
      </c>
    </row>
    <row r="1695" spans="1:36" ht="15.95">
      <c r="A1695" t="s">
        <v>36</v>
      </c>
      <c r="B1695" t="s">
        <v>47</v>
      </c>
      <c r="C1695" t="s">
        <v>48</v>
      </c>
      <c r="D1695" t="s">
        <v>57</v>
      </c>
      <c r="E1695" t="s">
        <v>79</v>
      </c>
      <c r="F1695" t="e">
        <f>VLOOKUP(ai_ds_job_salaries_2026[[#This Row],[company_location]],#REF!,2,)</f>
        <v>#REF!</v>
      </c>
      <c r="G1695" t="s">
        <v>79</v>
      </c>
      <c r="H1695" t="e">
        <f>VLOOKUP(ai_ds_job_salaries_2026[[#This Row],[1]],#REF!,2,FALSE)</f>
        <v>#REF!</v>
      </c>
      <c r="I1695" t="s">
        <v>42</v>
      </c>
      <c r="J1695">
        <v>0</v>
      </c>
      <c r="K1695">
        <v>11</v>
      </c>
      <c r="L1695">
        <v>2</v>
      </c>
      <c r="M1695" t="s">
        <v>52</v>
      </c>
      <c r="N1695" t="s">
        <v>44</v>
      </c>
      <c r="O1695" t="b">
        <v>0</v>
      </c>
      <c r="P1695" t="b">
        <v>0</v>
      </c>
      <c r="Q1695">
        <v>8</v>
      </c>
      <c r="R1695">
        <v>1</v>
      </c>
      <c r="S1695">
        <v>36</v>
      </c>
      <c r="T1695">
        <v>12</v>
      </c>
      <c r="U1695" t="b">
        <v>1</v>
      </c>
      <c r="V1695">
        <v>20</v>
      </c>
      <c r="W1695">
        <v>6</v>
      </c>
      <c r="X1695" t="s">
        <v>83</v>
      </c>
      <c r="Y1695">
        <v>85262</v>
      </c>
      <c r="Z1695">
        <v>5.2</v>
      </c>
      <c r="AA1695" s="17">
        <f>ai_ds_job_salaries_2026[[#This Row],[Bonus ]]/100</f>
        <v>0.16200000000000001</v>
      </c>
      <c r="AB1695" s="18">
        <v>16.2</v>
      </c>
      <c r="AC1695">
        <v>5.8</v>
      </c>
      <c r="AD1695">
        <v>5</v>
      </c>
      <c r="AE1695" t="b">
        <v>0</v>
      </c>
      <c r="AF1695">
        <v>9</v>
      </c>
      <c r="AG1695">
        <v>3.5</v>
      </c>
      <c r="AH1695" t="str">
        <f>IF(ai_ds_job_salaries_2026[[#This Row],[upskilling_hours_per_month]]&lt;=4,"Low",IF(ai_ds_job_salaries_2026[[#This Row],[upskilling_hours_per_month]]&lt;=8,"Standard","High"))</f>
        <v>High</v>
      </c>
      <c r="AI1695" s="6">
        <f>ai_ds_job_salaries_2026[[#This Row],[Bonus ]]/100</f>
        <v>0.16200000000000001</v>
      </c>
      <c r="AJ1695">
        <v>0.16200000000000001</v>
      </c>
    </row>
    <row r="1696" spans="1:36" ht="15.95">
      <c r="A1696" t="s">
        <v>66</v>
      </c>
      <c r="B1696" t="s">
        <v>37</v>
      </c>
      <c r="C1696" t="s">
        <v>48</v>
      </c>
      <c r="D1696" t="s">
        <v>57</v>
      </c>
      <c r="E1696" t="s">
        <v>40</v>
      </c>
      <c r="F1696" t="e">
        <f>VLOOKUP(ai_ds_job_salaries_2026[[#This Row],[company_location]],#REF!,2,)</f>
        <v>#REF!</v>
      </c>
      <c r="G1696" t="s">
        <v>40</v>
      </c>
      <c r="H1696" t="e">
        <f>VLOOKUP(ai_ds_job_salaries_2026[[#This Row],[1]],#REF!,2,FALSE)</f>
        <v>#REF!</v>
      </c>
      <c r="I1696" t="s">
        <v>70</v>
      </c>
      <c r="J1696">
        <v>0</v>
      </c>
      <c r="K1696">
        <v>12</v>
      </c>
      <c r="L1696">
        <v>0</v>
      </c>
      <c r="M1696" t="s">
        <v>43</v>
      </c>
      <c r="N1696" t="s">
        <v>44</v>
      </c>
      <c r="O1696" t="b">
        <v>0</v>
      </c>
      <c r="P1696" t="b">
        <v>1</v>
      </c>
      <c r="Q1696">
        <v>9</v>
      </c>
      <c r="R1696">
        <v>2</v>
      </c>
      <c r="S1696">
        <v>41</v>
      </c>
      <c r="T1696">
        <v>12</v>
      </c>
      <c r="U1696" t="b">
        <v>0</v>
      </c>
      <c r="V1696">
        <v>2</v>
      </c>
      <c r="W1696">
        <v>12</v>
      </c>
      <c r="X1696" t="s">
        <v>45</v>
      </c>
      <c r="Y1696">
        <v>44017</v>
      </c>
      <c r="Z1696">
        <v>2.1</v>
      </c>
      <c r="AA1696" s="17">
        <f>ai_ds_job_salaries_2026[[#This Row],[Bonus ]]/100</f>
        <v>0.13100000000000001</v>
      </c>
      <c r="AB1696" s="18">
        <v>13.1</v>
      </c>
      <c r="AC1696">
        <v>6.6</v>
      </c>
      <c r="AD1696">
        <v>7</v>
      </c>
      <c r="AE1696" t="b">
        <v>1</v>
      </c>
      <c r="AF1696">
        <v>4.8</v>
      </c>
      <c r="AG1696">
        <v>4.5999999999999996</v>
      </c>
      <c r="AH1696" t="str">
        <f>IF(ai_ds_job_salaries_2026[[#This Row],[upskilling_hours_per_month]]&lt;=4,"Low",IF(ai_ds_job_salaries_2026[[#This Row],[upskilling_hours_per_month]]&lt;=8,"Standard","High"))</f>
        <v>Standard</v>
      </c>
      <c r="AI1696" s="6">
        <f>ai_ds_job_salaries_2026[[#This Row],[Bonus ]]/100</f>
        <v>0.13100000000000001</v>
      </c>
      <c r="AJ1696">
        <v>0.13100000000000001</v>
      </c>
    </row>
    <row r="1697" spans="1:36" ht="15.95">
      <c r="A1697" t="s">
        <v>60</v>
      </c>
      <c r="B1697" t="s">
        <v>37</v>
      </c>
      <c r="C1697" t="s">
        <v>48</v>
      </c>
      <c r="D1697" t="s">
        <v>49</v>
      </c>
      <c r="E1697" t="s">
        <v>98</v>
      </c>
      <c r="F1697" t="e">
        <f>VLOOKUP(ai_ds_job_salaries_2026[[#This Row],[company_location]],#REF!,2,)</f>
        <v>#REF!</v>
      </c>
      <c r="G1697" t="s">
        <v>98</v>
      </c>
      <c r="H1697" t="e">
        <f>VLOOKUP(ai_ds_job_salaries_2026[[#This Row],[1]],#REF!,2,FALSE)</f>
        <v>#REF!</v>
      </c>
      <c r="I1697" t="s">
        <v>70</v>
      </c>
      <c r="J1697">
        <v>0.5</v>
      </c>
      <c r="K1697">
        <v>20</v>
      </c>
      <c r="L1697">
        <v>8</v>
      </c>
      <c r="M1697" t="s">
        <v>43</v>
      </c>
      <c r="N1697" t="s">
        <v>44</v>
      </c>
      <c r="O1697" t="b">
        <v>0</v>
      </c>
      <c r="P1697" t="b">
        <v>1</v>
      </c>
      <c r="Q1697">
        <v>6</v>
      </c>
      <c r="R1697">
        <v>5</v>
      </c>
      <c r="S1697">
        <v>43</v>
      </c>
      <c r="T1697">
        <v>24</v>
      </c>
      <c r="U1697" t="b">
        <v>0</v>
      </c>
      <c r="V1697">
        <v>2</v>
      </c>
      <c r="W1697">
        <v>12</v>
      </c>
      <c r="X1697" t="s">
        <v>99</v>
      </c>
      <c r="Y1697">
        <v>205833</v>
      </c>
      <c r="Z1697">
        <v>2.4</v>
      </c>
      <c r="AA1697" s="17">
        <f>ai_ds_job_salaries_2026[[#This Row],[Bonus ]]/100</f>
        <v>8.1000000000000003E-2</v>
      </c>
      <c r="AB1697" s="18">
        <v>8.1</v>
      </c>
      <c r="AC1697">
        <v>5</v>
      </c>
      <c r="AD1697">
        <v>9</v>
      </c>
      <c r="AE1697" t="b">
        <v>1</v>
      </c>
      <c r="AF1697">
        <v>4.0999999999999996</v>
      </c>
      <c r="AG1697">
        <v>2.2000000000000002</v>
      </c>
      <c r="AH1697" t="str">
        <f>IF(ai_ds_job_salaries_2026[[#This Row],[upskilling_hours_per_month]]&lt;=4,"Low",IF(ai_ds_job_salaries_2026[[#This Row],[upskilling_hours_per_month]]&lt;=8,"Standard","High"))</f>
        <v>Standard</v>
      </c>
      <c r="AI1697" s="6">
        <f>ai_ds_job_salaries_2026[[#This Row],[Bonus ]]/100</f>
        <v>8.1000000000000003E-2</v>
      </c>
      <c r="AJ1697">
        <v>8.1000000000000003E-2</v>
      </c>
    </row>
    <row r="1698" spans="1:36" ht="15.95">
      <c r="A1698" t="s">
        <v>77</v>
      </c>
      <c r="B1698" t="s">
        <v>64</v>
      </c>
      <c r="C1698" t="s">
        <v>48</v>
      </c>
      <c r="D1698" t="s">
        <v>57</v>
      </c>
      <c r="E1698" t="s">
        <v>50</v>
      </c>
      <c r="F1698" t="e">
        <f>VLOOKUP(ai_ds_job_salaries_2026[[#This Row],[company_location]],#REF!,2,)</f>
        <v>#REF!</v>
      </c>
      <c r="G1698" t="s">
        <v>50</v>
      </c>
      <c r="H1698" t="e">
        <f>VLOOKUP(ai_ds_job_salaries_2026[[#This Row],[1]],#REF!,2,FALSE)</f>
        <v>#REF!</v>
      </c>
      <c r="I1698" t="s">
        <v>88</v>
      </c>
      <c r="J1698">
        <v>0.5</v>
      </c>
      <c r="K1698">
        <v>6</v>
      </c>
      <c r="L1698">
        <v>1</v>
      </c>
      <c r="M1698" t="s">
        <v>89</v>
      </c>
      <c r="N1698" t="s">
        <v>53</v>
      </c>
      <c r="O1698" t="b">
        <v>1</v>
      </c>
      <c r="P1698" t="b">
        <v>0</v>
      </c>
      <c r="Q1698">
        <v>12</v>
      </c>
      <c r="R1698">
        <v>0</v>
      </c>
      <c r="S1698">
        <v>45</v>
      </c>
      <c r="T1698">
        <v>24</v>
      </c>
      <c r="U1698" t="b">
        <v>0</v>
      </c>
      <c r="V1698">
        <v>2</v>
      </c>
      <c r="W1698">
        <v>12</v>
      </c>
      <c r="X1698" t="s">
        <v>54</v>
      </c>
      <c r="Y1698">
        <v>132080</v>
      </c>
      <c r="Z1698">
        <v>7.1</v>
      </c>
      <c r="AA1698" s="17">
        <f>ai_ds_job_salaries_2026[[#This Row],[Bonus ]]/100</f>
        <v>9.6000000000000002E-2</v>
      </c>
      <c r="AB1698" s="18">
        <v>9.6</v>
      </c>
      <c r="AC1698">
        <v>5.6</v>
      </c>
      <c r="AD1698">
        <v>5</v>
      </c>
      <c r="AE1698" t="b">
        <v>0</v>
      </c>
      <c r="AF1698">
        <v>4.7</v>
      </c>
      <c r="AG1698">
        <v>5.8</v>
      </c>
      <c r="AH1698" t="str">
        <f>IF(ai_ds_job_salaries_2026[[#This Row],[upskilling_hours_per_month]]&lt;=4,"Low",IF(ai_ds_job_salaries_2026[[#This Row],[upskilling_hours_per_month]]&lt;=8,"Standard","High"))</f>
        <v>Standard</v>
      </c>
      <c r="AI1698" s="6">
        <f>ai_ds_job_salaries_2026[[#This Row],[Bonus ]]/100</f>
        <v>9.6000000000000002E-2</v>
      </c>
      <c r="AJ1698">
        <v>9.6000000000000002E-2</v>
      </c>
    </row>
    <row r="1699" spans="1:36" ht="15.95">
      <c r="A1699" t="s">
        <v>93</v>
      </c>
      <c r="B1699" t="s">
        <v>56</v>
      </c>
      <c r="C1699" t="s">
        <v>48</v>
      </c>
      <c r="D1699" t="s">
        <v>39</v>
      </c>
      <c r="E1699" t="s">
        <v>50</v>
      </c>
      <c r="F1699" t="e">
        <f>VLOOKUP(ai_ds_job_salaries_2026[[#This Row],[company_location]],#REF!,2,)</f>
        <v>#REF!</v>
      </c>
      <c r="G1699" t="s">
        <v>72</v>
      </c>
      <c r="H1699" t="e">
        <f>VLOOKUP(ai_ds_job_salaries_2026[[#This Row],[1]],#REF!,2,FALSE)</f>
        <v>#REF!</v>
      </c>
      <c r="I1699" t="s">
        <v>73</v>
      </c>
      <c r="J1699">
        <v>0</v>
      </c>
      <c r="K1699">
        <v>6</v>
      </c>
      <c r="L1699">
        <v>7</v>
      </c>
      <c r="M1699" t="s">
        <v>52</v>
      </c>
      <c r="N1699" t="s">
        <v>44</v>
      </c>
      <c r="O1699" t="b">
        <v>1</v>
      </c>
      <c r="P1699" t="b">
        <v>0</v>
      </c>
      <c r="Q1699">
        <v>11</v>
      </c>
      <c r="R1699">
        <v>1</v>
      </c>
      <c r="S1699">
        <v>46</v>
      </c>
      <c r="T1699">
        <v>54</v>
      </c>
      <c r="U1699" t="b">
        <v>0</v>
      </c>
      <c r="V1699">
        <v>2</v>
      </c>
      <c r="W1699">
        <v>6</v>
      </c>
      <c r="X1699" t="s">
        <v>54</v>
      </c>
      <c r="Y1699">
        <v>89403</v>
      </c>
      <c r="Z1699">
        <v>31.3</v>
      </c>
      <c r="AA1699" s="17">
        <f>ai_ds_job_salaries_2026[[#This Row],[Bonus ]]/100</f>
        <v>8.3000000000000004E-2</v>
      </c>
      <c r="AB1699" s="18">
        <v>8.3000000000000007</v>
      </c>
      <c r="AC1699">
        <v>5.6</v>
      </c>
      <c r="AD1699">
        <v>5</v>
      </c>
      <c r="AE1699" t="b">
        <v>1</v>
      </c>
      <c r="AF1699">
        <v>12.4</v>
      </c>
      <c r="AG1699">
        <v>5.5</v>
      </c>
      <c r="AH1699" t="str">
        <f>IF(ai_ds_job_salaries_2026[[#This Row],[upskilling_hours_per_month]]&lt;=4,"Low",IF(ai_ds_job_salaries_2026[[#This Row],[upskilling_hours_per_month]]&lt;=8,"Standard","High"))</f>
        <v>High</v>
      </c>
      <c r="AI1699" s="6">
        <f>ai_ds_job_salaries_2026[[#This Row],[Bonus ]]/100</f>
        <v>8.3000000000000004E-2</v>
      </c>
      <c r="AJ1699">
        <v>8.3000000000000004E-2</v>
      </c>
    </row>
    <row r="1700" spans="1:36" ht="15.95">
      <c r="A1700" t="s">
        <v>91</v>
      </c>
      <c r="B1700" t="s">
        <v>47</v>
      </c>
      <c r="C1700" t="s">
        <v>48</v>
      </c>
      <c r="D1700" t="s">
        <v>57</v>
      </c>
      <c r="E1700" t="s">
        <v>40</v>
      </c>
      <c r="F1700" t="e">
        <f>VLOOKUP(ai_ds_job_salaries_2026[[#This Row],[company_location]],#REF!,2,)</f>
        <v>#REF!</v>
      </c>
      <c r="G1700" t="s">
        <v>40</v>
      </c>
      <c r="H1700" t="e">
        <f>VLOOKUP(ai_ds_job_salaries_2026[[#This Row],[1]],#REF!,2,FALSE)</f>
        <v>#REF!</v>
      </c>
      <c r="I1700" t="s">
        <v>42</v>
      </c>
      <c r="J1700">
        <v>0</v>
      </c>
      <c r="K1700">
        <v>10</v>
      </c>
      <c r="L1700">
        <v>5</v>
      </c>
      <c r="M1700" t="s">
        <v>43</v>
      </c>
      <c r="N1700" t="s">
        <v>44</v>
      </c>
      <c r="O1700" t="b">
        <v>0</v>
      </c>
      <c r="P1700" t="b">
        <v>0</v>
      </c>
      <c r="Q1700">
        <v>7</v>
      </c>
      <c r="R1700">
        <v>1</v>
      </c>
      <c r="S1700">
        <v>51</v>
      </c>
      <c r="T1700">
        <v>48</v>
      </c>
      <c r="U1700" t="b">
        <v>1</v>
      </c>
      <c r="V1700">
        <v>7</v>
      </c>
      <c r="W1700">
        <v>36</v>
      </c>
      <c r="X1700" t="s">
        <v>45</v>
      </c>
      <c r="Y1700">
        <v>39966</v>
      </c>
      <c r="Z1700">
        <v>6.9</v>
      </c>
      <c r="AA1700" s="17">
        <f>ai_ds_job_salaries_2026[[#This Row],[Bonus ]]/100</f>
        <v>0.188</v>
      </c>
      <c r="AB1700" s="18">
        <v>18.8</v>
      </c>
      <c r="AC1700">
        <v>3.1</v>
      </c>
      <c r="AD1700">
        <v>6</v>
      </c>
      <c r="AE1700" t="b">
        <v>0</v>
      </c>
      <c r="AF1700">
        <v>13.3</v>
      </c>
      <c r="AG1700">
        <v>4.0999999999999996</v>
      </c>
      <c r="AH1700" t="str">
        <f>IF(ai_ds_job_salaries_2026[[#This Row],[upskilling_hours_per_month]]&lt;=4,"Low",IF(ai_ds_job_salaries_2026[[#This Row],[upskilling_hours_per_month]]&lt;=8,"Standard","High"))</f>
        <v>High</v>
      </c>
      <c r="AI1700" s="6">
        <f>ai_ds_job_salaries_2026[[#This Row],[Bonus ]]/100</f>
        <v>0.188</v>
      </c>
      <c r="AJ1700">
        <v>0.188</v>
      </c>
    </row>
    <row r="1701" spans="1:36" ht="15.95">
      <c r="A1701" t="s">
        <v>96</v>
      </c>
      <c r="B1701" t="s">
        <v>47</v>
      </c>
      <c r="C1701" t="s">
        <v>48</v>
      </c>
      <c r="D1701" t="s">
        <v>39</v>
      </c>
      <c r="E1701" t="s">
        <v>61</v>
      </c>
      <c r="F1701" t="e">
        <f>VLOOKUP(ai_ds_job_salaries_2026[[#This Row],[company_location]],#REF!,2,)</f>
        <v>#REF!</v>
      </c>
      <c r="G1701" t="s">
        <v>79</v>
      </c>
      <c r="H1701" t="e">
        <f>VLOOKUP(ai_ds_job_salaries_2026[[#This Row],[1]],#REF!,2,FALSE)</f>
        <v>#REF!</v>
      </c>
      <c r="I1701" t="s">
        <v>85</v>
      </c>
      <c r="J1701">
        <v>1</v>
      </c>
      <c r="K1701">
        <v>10</v>
      </c>
      <c r="L1701">
        <v>5</v>
      </c>
      <c r="M1701" t="s">
        <v>52</v>
      </c>
      <c r="N1701" t="s">
        <v>95</v>
      </c>
      <c r="O1701" t="b">
        <v>0</v>
      </c>
      <c r="P1701" t="b">
        <v>0</v>
      </c>
      <c r="Q1701">
        <v>9</v>
      </c>
      <c r="R1701">
        <v>2</v>
      </c>
      <c r="S1701">
        <v>42</v>
      </c>
      <c r="T1701">
        <v>6</v>
      </c>
      <c r="U1701" t="b">
        <v>1</v>
      </c>
      <c r="V1701">
        <v>19</v>
      </c>
      <c r="W1701">
        <v>48</v>
      </c>
      <c r="X1701" t="s">
        <v>63</v>
      </c>
      <c r="Y1701">
        <v>53897</v>
      </c>
      <c r="Z1701">
        <v>57.599999999999994</v>
      </c>
      <c r="AA1701" s="17">
        <f>ai_ds_job_salaries_2026[[#This Row],[Bonus ]]/100</f>
        <v>0.106</v>
      </c>
      <c r="AB1701" s="18">
        <v>10.6</v>
      </c>
      <c r="AC1701">
        <v>8.3000000000000007</v>
      </c>
      <c r="AD1701">
        <v>6</v>
      </c>
      <c r="AE1701" t="b">
        <v>0</v>
      </c>
      <c r="AF1701">
        <v>11</v>
      </c>
      <c r="AG1701">
        <v>3.7</v>
      </c>
      <c r="AH1701" t="str">
        <f>IF(ai_ds_job_salaries_2026[[#This Row],[upskilling_hours_per_month]]&lt;=4,"Low",IF(ai_ds_job_salaries_2026[[#This Row],[upskilling_hours_per_month]]&lt;=8,"Standard","High"))</f>
        <v>High</v>
      </c>
      <c r="AI1701" s="6">
        <f>ai_ds_job_salaries_2026[[#This Row],[Bonus ]]/100</f>
        <v>0.106</v>
      </c>
      <c r="AJ1701">
        <v>0.106</v>
      </c>
    </row>
    <row r="1702" spans="1:36" ht="15.95">
      <c r="A1702" t="s">
        <v>36</v>
      </c>
      <c r="B1702" t="s">
        <v>64</v>
      </c>
      <c r="C1702" t="s">
        <v>48</v>
      </c>
      <c r="D1702" t="s">
        <v>49</v>
      </c>
      <c r="E1702" t="s">
        <v>98</v>
      </c>
      <c r="F1702" t="e">
        <f>VLOOKUP(ai_ds_job_salaries_2026[[#This Row],[company_location]],#REF!,2,)</f>
        <v>#REF!</v>
      </c>
      <c r="G1702" t="s">
        <v>98</v>
      </c>
      <c r="H1702" t="e">
        <f>VLOOKUP(ai_ds_job_salaries_2026[[#This Row],[1]],#REF!,2,FALSE)</f>
        <v>#REF!</v>
      </c>
      <c r="I1702" t="s">
        <v>88</v>
      </c>
      <c r="J1702">
        <v>0</v>
      </c>
      <c r="K1702">
        <v>7</v>
      </c>
      <c r="L1702">
        <v>7</v>
      </c>
      <c r="M1702" t="s">
        <v>52</v>
      </c>
      <c r="N1702" t="s">
        <v>90</v>
      </c>
      <c r="O1702" t="b">
        <v>0</v>
      </c>
      <c r="P1702" t="b">
        <v>0</v>
      </c>
      <c r="Q1702">
        <v>9</v>
      </c>
      <c r="R1702">
        <v>0</v>
      </c>
      <c r="S1702">
        <v>45</v>
      </c>
      <c r="T1702">
        <v>54</v>
      </c>
      <c r="U1702" t="b">
        <v>0</v>
      </c>
      <c r="V1702">
        <v>3</v>
      </c>
      <c r="W1702">
        <v>12</v>
      </c>
      <c r="X1702" t="s">
        <v>99</v>
      </c>
      <c r="Y1702">
        <v>74491</v>
      </c>
      <c r="Z1702">
        <v>3.1</v>
      </c>
      <c r="AA1702" s="17">
        <f>ai_ds_job_salaries_2026[[#This Row],[Bonus ]]/100</f>
        <v>9.1999999999999998E-2</v>
      </c>
      <c r="AB1702" s="18">
        <v>9.1999999999999993</v>
      </c>
      <c r="AC1702">
        <v>9.5</v>
      </c>
      <c r="AD1702">
        <v>5</v>
      </c>
      <c r="AE1702" t="b">
        <v>0</v>
      </c>
      <c r="AF1702">
        <v>11.6</v>
      </c>
      <c r="AG1702">
        <v>4.7</v>
      </c>
      <c r="AH1702" t="str">
        <f>IF(ai_ds_job_salaries_2026[[#This Row],[upskilling_hours_per_month]]&lt;=4,"Low",IF(ai_ds_job_salaries_2026[[#This Row],[upskilling_hours_per_month]]&lt;=8,"Standard","High"))</f>
        <v>High</v>
      </c>
      <c r="AI1702" s="6">
        <f>ai_ds_job_salaries_2026[[#This Row],[Bonus ]]/100</f>
        <v>9.1999999999999998E-2</v>
      </c>
      <c r="AJ1702">
        <v>9.1999999999999998E-2</v>
      </c>
    </row>
    <row r="1703" spans="1:36" ht="15.95">
      <c r="A1703" t="s">
        <v>55</v>
      </c>
      <c r="B1703" t="s">
        <v>64</v>
      </c>
      <c r="C1703" t="s">
        <v>48</v>
      </c>
      <c r="D1703" t="s">
        <v>49</v>
      </c>
      <c r="E1703" t="s">
        <v>50</v>
      </c>
      <c r="F1703" t="e">
        <f>VLOOKUP(ai_ds_job_salaries_2026[[#This Row],[company_location]],#REF!,2,)</f>
        <v>#REF!</v>
      </c>
      <c r="G1703" t="s">
        <v>50</v>
      </c>
      <c r="H1703" t="e">
        <f>VLOOKUP(ai_ds_job_salaries_2026[[#This Row],[1]],#REF!,2,FALSE)</f>
        <v>#REF!</v>
      </c>
      <c r="I1703" t="s">
        <v>42</v>
      </c>
      <c r="J1703">
        <v>1</v>
      </c>
      <c r="K1703">
        <v>4</v>
      </c>
      <c r="L1703">
        <v>7</v>
      </c>
      <c r="M1703" t="s">
        <v>52</v>
      </c>
      <c r="N1703" t="s">
        <v>53</v>
      </c>
      <c r="O1703" t="b">
        <v>1</v>
      </c>
      <c r="P1703" t="b">
        <v>0</v>
      </c>
      <c r="Q1703">
        <v>10</v>
      </c>
      <c r="R1703">
        <v>1</v>
      </c>
      <c r="S1703">
        <v>44</v>
      </c>
      <c r="T1703">
        <v>6</v>
      </c>
      <c r="U1703" t="b">
        <v>1</v>
      </c>
      <c r="V1703">
        <v>10</v>
      </c>
      <c r="W1703">
        <v>18</v>
      </c>
      <c r="X1703" t="s">
        <v>54</v>
      </c>
      <c r="Y1703">
        <v>259057</v>
      </c>
      <c r="Z1703">
        <v>0.6</v>
      </c>
      <c r="AA1703" s="17">
        <f>ai_ds_job_salaries_2026[[#This Row],[Bonus ]]/100</f>
        <v>9.4E-2</v>
      </c>
      <c r="AB1703" s="18">
        <v>9.4</v>
      </c>
      <c r="AC1703">
        <v>9.1999999999999993</v>
      </c>
      <c r="AD1703">
        <v>6</v>
      </c>
      <c r="AE1703" t="b">
        <v>0</v>
      </c>
      <c r="AF1703">
        <v>9.8000000000000007</v>
      </c>
      <c r="AG1703">
        <v>5.4</v>
      </c>
      <c r="AH1703" t="str">
        <f>IF(ai_ds_job_salaries_2026[[#This Row],[upskilling_hours_per_month]]&lt;=4,"Low",IF(ai_ds_job_salaries_2026[[#This Row],[upskilling_hours_per_month]]&lt;=8,"Standard","High"))</f>
        <v>High</v>
      </c>
      <c r="AI1703" s="6">
        <f>ai_ds_job_salaries_2026[[#This Row],[Bonus ]]/100</f>
        <v>9.4E-2</v>
      </c>
      <c r="AJ1703">
        <v>9.4E-2</v>
      </c>
    </row>
    <row r="1704" spans="1:36" ht="15.95">
      <c r="A1704" t="s">
        <v>55</v>
      </c>
      <c r="B1704" t="s">
        <v>56</v>
      </c>
      <c r="C1704" t="s">
        <v>48</v>
      </c>
      <c r="D1704" t="s">
        <v>57</v>
      </c>
      <c r="E1704" t="s">
        <v>101</v>
      </c>
      <c r="F1704" t="e">
        <f>VLOOKUP(ai_ds_job_salaries_2026[[#This Row],[company_location]],#REF!,2,)</f>
        <v>#REF!</v>
      </c>
      <c r="G1704" t="s">
        <v>101</v>
      </c>
      <c r="H1704" t="e">
        <f>VLOOKUP(ai_ds_job_salaries_2026[[#This Row],[1]],#REF!,2,FALSE)</f>
        <v>#REF!</v>
      </c>
      <c r="I1704" t="s">
        <v>80</v>
      </c>
      <c r="J1704">
        <v>0</v>
      </c>
      <c r="K1704">
        <v>1</v>
      </c>
      <c r="L1704">
        <v>8</v>
      </c>
      <c r="M1704" t="s">
        <v>43</v>
      </c>
      <c r="N1704" t="s">
        <v>44</v>
      </c>
      <c r="O1704" t="b">
        <v>1</v>
      </c>
      <c r="P1704" t="b">
        <v>0</v>
      </c>
      <c r="Q1704">
        <v>7</v>
      </c>
      <c r="R1704">
        <v>2</v>
      </c>
      <c r="S1704">
        <v>38</v>
      </c>
      <c r="T1704">
        <v>12</v>
      </c>
      <c r="U1704" t="b">
        <v>1</v>
      </c>
      <c r="V1704">
        <v>15</v>
      </c>
      <c r="W1704">
        <v>24</v>
      </c>
      <c r="X1704" t="s">
        <v>83</v>
      </c>
      <c r="Y1704">
        <v>45215</v>
      </c>
      <c r="Z1704">
        <v>14.099999999999998</v>
      </c>
      <c r="AA1704" s="17">
        <f>ai_ds_job_salaries_2026[[#This Row],[Bonus ]]/100</f>
        <v>2.5000000000000001E-2</v>
      </c>
      <c r="AB1704" s="18">
        <v>2.5</v>
      </c>
      <c r="AC1704">
        <v>6.4</v>
      </c>
      <c r="AD1704">
        <v>5</v>
      </c>
      <c r="AE1704" t="b">
        <v>1</v>
      </c>
      <c r="AF1704">
        <v>8.6999999999999993</v>
      </c>
      <c r="AG1704">
        <v>6.2</v>
      </c>
      <c r="AH1704" t="str">
        <f>IF(ai_ds_job_salaries_2026[[#This Row],[upskilling_hours_per_month]]&lt;=4,"Low",IF(ai_ds_job_salaries_2026[[#This Row],[upskilling_hours_per_month]]&lt;=8,"Standard","High"))</f>
        <v>High</v>
      </c>
      <c r="AI1704" s="6">
        <f>ai_ds_job_salaries_2026[[#This Row],[Bonus ]]/100</f>
        <v>2.5000000000000001E-2</v>
      </c>
      <c r="AJ1704">
        <v>2.5000000000000001E-2</v>
      </c>
    </row>
    <row r="1705" spans="1:36" ht="15.95">
      <c r="A1705" t="s">
        <v>91</v>
      </c>
      <c r="B1705" t="s">
        <v>64</v>
      </c>
      <c r="C1705" t="s">
        <v>48</v>
      </c>
      <c r="D1705" t="s">
        <v>39</v>
      </c>
      <c r="E1705" t="s">
        <v>61</v>
      </c>
      <c r="F1705" t="e">
        <f>VLOOKUP(ai_ds_job_salaries_2026[[#This Row],[company_location]],#REF!,2,)</f>
        <v>#REF!</v>
      </c>
      <c r="G1705" t="s">
        <v>61</v>
      </c>
      <c r="H1705" t="e">
        <f>VLOOKUP(ai_ds_job_salaries_2026[[#This Row],[1]],#REF!,2,FALSE)</f>
        <v>#REF!</v>
      </c>
      <c r="I1705" t="s">
        <v>85</v>
      </c>
      <c r="J1705">
        <v>1</v>
      </c>
      <c r="K1705">
        <v>6</v>
      </c>
      <c r="L1705">
        <v>10</v>
      </c>
      <c r="M1705" t="s">
        <v>43</v>
      </c>
      <c r="N1705" t="s">
        <v>44</v>
      </c>
      <c r="O1705" t="b">
        <v>0</v>
      </c>
      <c r="P1705" t="b">
        <v>1</v>
      </c>
      <c r="Q1705">
        <v>10</v>
      </c>
      <c r="R1705">
        <v>3</v>
      </c>
      <c r="S1705">
        <v>34</v>
      </c>
      <c r="T1705">
        <v>42</v>
      </c>
      <c r="U1705" t="b">
        <v>0</v>
      </c>
      <c r="V1705">
        <v>0</v>
      </c>
      <c r="W1705">
        <v>30</v>
      </c>
      <c r="X1705" t="s">
        <v>63</v>
      </c>
      <c r="Y1705">
        <v>26850</v>
      </c>
      <c r="Z1705">
        <v>18.899999999999999</v>
      </c>
      <c r="AA1705" s="17">
        <f>ai_ds_job_salaries_2026[[#This Row],[Bonus ]]/100</f>
        <v>0.13699999999999998</v>
      </c>
      <c r="AB1705" s="18">
        <v>13.7</v>
      </c>
      <c r="AC1705">
        <v>6.3</v>
      </c>
      <c r="AD1705">
        <v>2</v>
      </c>
      <c r="AE1705" t="b">
        <v>0</v>
      </c>
      <c r="AF1705">
        <v>4.5999999999999996</v>
      </c>
      <c r="AG1705">
        <v>4.9000000000000004</v>
      </c>
      <c r="AH1705" t="str">
        <f>IF(ai_ds_job_salaries_2026[[#This Row],[upskilling_hours_per_month]]&lt;=4,"Low",IF(ai_ds_job_salaries_2026[[#This Row],[upskilling_hours_per_month]]&lt;=8,"Standard","High"))</f>
        <v>Standard</v>
      </c>
      <c r="AI1705" s="6">
        <f>ai_ds_job_salaries_2026[[#This Row],[Bonus ]]/100</f>
        <v>0.13699999999999998</v>
      </c>
      <c r="AJ1705">
        <v>0.13699999999999998</v>
      </c>
    </row>
    <row r="1706" spans="1:36" ht="15.95">
      <c r="A1706" t="s">
        <v>69</v>
      </c>
      <c r="B1706" t="s">
        <v>97</v>
      </c>
      <c r="C1706" t="s">
        <v>48</v>
      </c>
      <c r="D1706" t="s">
        <v>49</v>
      </c>
      <c r="E1706" t="s">
        <v>50</v>
      </c>
      <c r="F1706" t="e">
        <f>VLOOKUP(ai_ds_job_salaries_2026[[#This Row],[company_location]],#REF!,2,)</f>
        <v>#REF!</v>
      </c>
      <c r="G1706" t="s">
        <v>50</v>
      </c>
      <c r="H1706" t="e">
        <f>VLOOKUP(ai_ds_job_salaries_2026[[#This Row],[1]],#REF!,2,FALSE)</f>
        <v>#REF!</v>
      </c>
      <c r="I1706" t="s">
        <v>70</v>
      </c>
      <c r="J1706">
        <v>0</v>
      </c>
      <c r="K1706">
        <v>18</v>
      </c>
      <c r="L1706">
        <v>0</v>
      </c>
      <c r="M1706" t="s">
        <v>74</v>
      </c>
      <c r="N1706" t="s">
        <v>53</v>
      </c>
      <c r="O1706" t="b">
        <v>0</v>
      </c>
      <c r="P1706" t="b">
        <v>1</v>
      </c>
      <c r="Q1706">
        <v>12</v>
      </c>
      <c r="R1706">
        <v>2</v>
      </c>
      <c r="S1706">
        <v>45</v>
      </c>
      <c r="T1706">
        <v>0</v>
      </c>
      <c r="U1706" t="b">
        <v>1</v>
      </c>
      <c r="V1706">
        <v>6</v>
      </c>
      <c r="W1706">
        <v>48</v>
      </c>
      <c r="X1706" t="s">
        <v>54</v>
      </c>
      <c r="Y1706">
        <v>154728</v>
      </c>
      <c r="Z1706">
        <v>1.4000000000000001</v>
      </c>
      <c r="AA1706" s="17">
        <f>ai_ds_job_salaries_2026[[#This Row],[Bonus ]]/100</f>
        <v>0.16</v>
      </c>
      <c r="AB1706" s="18">
        <v>16</v>
      </c>
      <c r="AC1706">
        <v>5.4</v>
      </c>
      <c r="AD1706">
        <v>7</v>
      </c>
      <c r="AE1706" t="b">
        <v>1</v>
      </c>
      <c r="AF1706">
        <v>0</v>
      </c>
      <c r="AG1706">
        <v>4.4000000000000004</v>
      </c>
      <c r="AH1706" t="str">
        <f>IF(ai_ds_job_salaries_2026[[#This Row],[upskilling_hours_per_month]]&lt;=4,"Low",IF(ai_ds_job_salaries_2026[[#This Row],[upskilling_hours_per_month]]&lt;=8,"Standard","High"))</f>
        <v>Low</v>
      </c>
      <c r="AI1706" s="6">
        <f>ai_ds_job_salaries_2026[[#This Row],[Bonus ]]/100</f>
        <v>0.16</v>
      </c>
      <c r="AJ1706">
        <v>0.16</v>
      </c>
    </row>
    <row r="1707" spans="1:36" ht="15.95">
      <c r="A1707" t="s">
        <v>60</v>
      </c>
      <c r="B1707" t="s">
        <v>56</v>
      </c>
      <c r="C1707" t="s">
        <v>81</v>
      </c>
      <c r="D1707" t="s">
        <v>39</v>
      </c>
      <c r="E1707" t="s">
        <v>50</v>
      </c>
      <c r="F1707" t="e">
        <f>VLOOKUP(ai_ds_job_salaries_2026[[#This Row],[company_location]],#REF!,2,)</f>
        <v>#REF!</v>
      </c>
      <c r="G1707" t="s">
        <v>79</v>
      </c>
      <c r="H1707" t="e">
        <f>VLOOKUP(ai_ds_job_salaries_2026[[#This Row],[1]],#REF!,2,FALSE)</f>
        <v>#REF!</v>
      </c>
      <c r="I1707" t="s">
        <v>70</v>
      </c>
      <c r="J1707">
        <v>0</v>
      </c>
      <c r="K1707">
        <v>6</v>
      </c>
      <c r="L1707">
        <v>10</v>
      </c>
      <c r="M1707" t="s">
        <v>43</v>
      </c>
      <c r="N1707" t="s">
        <v>90</v>
      </c>
      <c r="O1707" t="b">
        <v>0</v>
      </c>
      <c r="P1707" t="b">
        <v>0</v>
      </c>
      <c r="Q1707">
        <v>7</v>
      </c>
      <c r="R1707">
        <v>3</v>
      </c>
      <c r="S1707">
        <v>42</v>
      </c>
      <c r="T1707">
        <v>6</v>
      </c>
      <c r="U1707" t="b">
        <v>1</v>
      </c>
      <c r="V1707">
        <v>7</v>
      </c>
      <c r="W1707">
        <v>18</v>
      </c>
      <c r="X1707" t="s">
        <v>54</v>
      </c>
      <c r="Y1707">
        <v>103053</v>
      </c>
      <c r="Z1707">
        <v>16.8</v>
      </c>
      <c r="AA1707" s="17">
        <f>ai_ds_job_salaries_2026[[#This Row],[Bonus ]]/100</f>
        <v>7.0000000000000007E-2</v>
      </c>
      <c r="AB1707" s="18">
        <v>7</v>
      </c>
      <c r="AC1707">
        <v>6.6</v>
      </c>
      <c r="AD1707">
        <v>2</v>
      </c>
      <c r="AE1707" t="b">
        <v>0</v>
      </c>
      <c r="AF1707">
        <v>6.9</v>
      </c>
      <c r="AG1707">
        <v>6.5</v>
      </c>
      <c r="AH1707" t="str">
        <f>IF(ai_ds_job_salaries_2026[[#This Row],[upskilling_hours_per_month]]&lt;=4,"Low",IF(ai_ds_job_salaries_2026[[#This Row],[upskilling_hours_per_month]]&lt;=8,"Standard","High"))</f>
        <v>Standard</v>
      </c>
      <c r="AI1707" s="6">
        <f>ai_ds_job_salaries_2026[[#This Row],[Bonus ]]/100</f>
        <v>7.0000000000000007E-2</v>
      </c>
      <c r="AJ1707">
        <v>7.0000000000000007E-2</v>
      </c>
    </row>
    <row r="1708" spans="1:36" ht="15.95">
      <c r="A1708" t="s">
        <v>93</v>
      </c>
      <c r="B1708" t="s">
        <v>37</v>
      </c>
      <c r="C1708" t="s">
        <v>48</v>
      </c>
      <c r="D1708" t="s">
        <v>57</v>
      </c>
      <c r="E1708" t="s">
        <v>41</v>
      </c>
      <c r="F1708" t="e">
        <f>VLOOKUP(ai_ds_job_salaries_2026[[#This Row],[company_location]],#REF!,2,)</f>
        <v>#REF!</v>
      </c>
      <c r="G1708" t="s">
        <v>50</v>
      </c>
      <c r="H1708" t="e">
        <f>VLOOKUP(ai_ds_job_salaries_2026[[#This Row],[1]],#REF!,2,FALSE)</f>
        <v>#REF!</v>
      </c>
      <c r="I1708" t="s">
        <v>42</v>
      </c>
      <c r="J1708">
        <v>1</v>
      </c>
      <c r="K1708">
        <v>12</v>
      </c>
      <c r="L1708">
        <v>0</v>
      </c>
      <c r="M1708" t="s">
        <v>52</v>
      </c>
      <c r="N1708" t="s">
        <v>44</v>
      </c>
      <c r="O1708" t="b">
        <v>1</v>
      </c>
      <c r="P1708" t="b">
        <v>1</v>
      </c>
      <c r="Q1708">
        <v>9</v>
      </c>
      <c r="R1708">
        <v>0</v>
      </c>
      <c r="S1708">
        <v>41</v>
      </c>
      <c r="T1708">
        <v>48</v>
      </c>
      <c r="U1708" t="b">
        <v>0</v>
      </c>
      <c r="V1708">
        <v>2</v>
      </c>
      <c r="W1708">
        <v>0</v>
      </c>
      <c r="X1708" t="s">
        <v>71</v>
      </c>
      <c r="Y1708">
        <v>200105</v>
      </c>
      <c r="Z1708">
        <v>1.3</v>
      </c>
      <c r="AA1708" s="17">
        <f>ai_ds_job_salaries_2026[[#This Row],[Bonus ]]/100</f>
        <v>0.11699999999999999</v>
      </c>
      <c r="AB1708" s="18">
        <v>11.7</v>
      </c>
      <c r="AC1708">
        <v>9.5</v>
      </c>
      <c r="AD1708">
        <v>4</v>
      </c>
      <c r="AE1708" t="b">
        <v>0</v>
      </c>
      <c r="AF1708">
        <v>5.3</v>
      </c>
      <c r="AG1708">
        <v>5.4</v>
      </c>
      <c r="AH1708" t="str">
        <f>IF(ai_ds_job_salaries_2026[[#This Row],[upskilling_hours_per_month]]&lt;=4,"Low",IF(ai_ds_job_salaries_2026[[#This Row],[upskilling_hours_per_month]]&lt;=8,"Standard","High"))</f>
        <v>Standard</v>
      </c>
      <c r="AI1708" s="6">
        <f>ai_ds_job_salaries_2026[[#This Row],[Bonus ]]/100</f>
        <v>0.11699999999999999</v>
      </c>
      <c r="AJ1708">
        <v>0.11699999999999999</v>
      </c>
    </row>
    <row r="1709" spans="1:36" ht="15.95">
      <c r="A1709" t="s">
        <v>36</v>
      </c>
      <c r="B1709" t="s">
        <v>47</v>
      </c>
      <c r="C1709" t="s">
        <v>78</v>
      </c>
      <c r="D1709" t="s">
        <v>49</v>
      </c>
      <c r="E1709" t="s">
        <v>72</v>
      </c>
      <c r="F1709" t="e">
        <f>VLOOKUP(ai_ds_job_salaries_2026[[#This Row],[company_location]],#REF!,2,)</f>
        <v>#REF!</v>
      </c>
      <c r="G1709" t="s">
        <v>72</v>
      </c>
      <c r="H1709" t="e">
        <f>VLOOKUP(ai_ds_job_salaries_2026[[#This Row],[1]],#REF!,2,FALSE)</f>
        <v>#REF!</v>
      </c>
      <c r="I1709" t="s">
        <v>70</v>
      </c>
      <c r="J1709">
        <v>0</v>
      </c>
      <c r="K1709">
        <v>9</v>
      </c>
      <c r="L1709">
        <v>8</v>
      </c>
      <c r="M1709" t="s">
        <v>43</v>
      </c>
      <c r="N1709" t="s">
        <v>44</v>
      </c>
      <c r="O1709" t="b">
        <v>0</v>
      </c>
      <c r="P1709" t="b">
        <v>0</v>
      </c>
      <c r="Q1709">
        <v>5</v>
      </c>
      <c r="R1709">
        <v>2</v>
      </c>
      <c r="S1709">
        <v>50</v>
      </c>
      <c r="T1709">
        <v>12</v>
      </c>
      <c r="U1709" t="b">
        <v>0</v>
      </c>
      <c r="V1709">
        <v>4</v>
      </c>
      <c r="W1709">
        <v>0</v>
      </c>
      <c r="X1709" t="s">
        <v>75</v>
      </c>
      <c r="Y1709">
        <v>77966</v>
      </c>
      <c r="Z1709">
        <v>0</v>
      </c>
      <c r="AA1709" s="17">
        <f>ai_ds_job_salaries_2026[[#This Row],[Bonus ]]/100</f>
        <v>0.126</v>
      </c>
      <c r="AB1709" s="18">
        <v>12.6</v>
      </c>
      <c r="AC1709">
        <v>7.2</v>
      </c>
      <c r="AD1709">
        <v>7</v>
      </c>
      <c r="AE1709" t="b">
        <v>0</v>
      </c>
      <c r="AF1709">
        <v>6.5</v>
      </c>
      <c r="AG1709">
        <v>7.8</v>
      </c>
      <c r="AH1709" t="str">
        <f>IF(ai_ds_job_salaries_2026[[#This Row],[upskilling_hours_per_month]]&lt;=4,"Low",IF(ai_ds_job_salaries_2026[[#This Row],[upskilling_hours_per_month]]&lt;=8,"Standard","High"))</f>
        <v>Standard</v>
      </c>
      <c r="AI1709" s="6">
        <f>ai_ds_job_salaries_2026[[#This Row],[Bonus ]]/100</f>
        <v>0.126</v>
      </c>
      <c r="AJ1709">
        <v>0.126</v>
      </c>
    </row>
    <row r="1710" spans="1:36" ht="15.95">
      <c r="A1710" t="s">
        <v>93</v>
      </c>
      <c r="B1710" t="s">
        <v>64</v>
      </c>
      <c r="C1710" t="s">
        <v>48</v>
      </c>
      <c r="D1710" t="s">
        <v>49</v>
      </c>
      <c r="E1710" t="s">
        <v>50</v>
      </c>
      <c r="F1710" t="e">
        <f>VLOOKUP(ai_ds_job_salaries_2026[[#This Row],[company_location]],#REF!,2,)</f>
        <v>#REF!</v>
      </c>
      <c r="G1710" t="s">
        <v>50</v>
      </c>
      <c r="H1710" t="e">
        <f>VLOOKUP(ai_ds_job_salaries_2026[[#This Row],[1]],#REF!,2,FALSE)</f>
        <v>#REF!</v>
      </c>
      <c r="I1710" t="s">
        <v>51</v>
      </c>
      <c r="J1710">
        <v>0.5</v>
      </c>
      <c r="K1710">
        <v>4</v>
      </c>
      <c r="L1710">
        <v>6</v>
      </c>
      <c r="M1710" t="s">
        <v>43</v>
      </c>
      <c r="N1710" t="s">
        <v>102</v>
      </c>
      <c r="O1710" t="b">
        <v>1</v>
      </c>
      <c r="P1710" t="b">
        <v>0</v>
      </c>
      <c r="Q1710">
        <v>5</v>
      </c>
      <c r="R1710">
        <v>1</v>
      </c>
      <c r="S1710">
        <v>41</v>
      </c>
      <c r="T1710">
        <v>54</v>
      </c>
      <c r="U1710" t="b">
        <v>1</v>
      </c>
      <c r="V1710">
        <v>15</v>
      </c>
      <c r="W1710">
        <v>0</v>
      </c>
      <c r="X1710" t="s">
        <v>54</v>
      </c>
      <c r="Y1710">
        <v>143738</v>
      </c>
      <c r="Z1710">
        <v>9.1999999999999993</v>
      </c>
      <c r="AA1710" s="17">
        <f>ai_ds_job_salaries_2026[[#This Row],[Bonus ]]/100</f>
        <v>8.1000000000000003E-2</v>
      </c>
      <c r="AB1710" s="18">
        <v>8.1</v>
      </c>
      <c r="AC1710">
        <v>6.5</v>
      </c>
      <c r="AD1710">
        <v>5</v>
      </c>
      <c r="AE1710" t="b">
        <v>0</v>
      </c>
      <c r="AF1710">
        <v>12.1</v>
      </c>
      <c r="AG1710">
        <v>3</v>
      </c>
      <c r="AH1710" t="str">
        <f>IF(ai_ds_job_salaries_2026[[#This Row],[upskilling_hours_per_month]]&lt;=4,"Low",IF(ai_ds_job_salaries_2026[[#This Row],[upskilling_hours_per_month]]&lt;=8,"Standard","High"))</f>
        <v>High</v>
      </c>
      <c r="AI1710" s="6">
        <f>ai_ds_job_salaries_2026[[#This Row],[Bonus ]]/100</f>
        <v>8.1000000000000003E-2</v>
      </c>
      <c r="AJ1710">
        <v>8.1000000000000003E-2</v>
      </c>
    </row>
    <row r="1711" spans="1:36" ht="15.95">
      <c r="A1711" t="s">
        <v>69</v>
      </c>
      <c r="B1711" t="s">
        <v>47</v>
      </c>
      <c r="C1711" t="s">
        <v>48</v>
      </c>
      <c r="D1711" t="s">
        <v>49</v>
      </c>
      <c r="E1711" t="s">
        <v>94</v>
      </c>
      <c r="F1711" t="e">
        <f>VLOOKUP(ai_ds_job_salaries_2026[[#This Row],[company_location]],#REF!,2,)</f>
        <v>#REF!</v>
      </c>
      <c r="G1711" t="s">
        <v>94</v>
      </c>
      <c r="H1711" t="e">
        <f>VLOOKUP(ai_ds_job_salaries_2026[[#This Row],[1]],#REF!,2,FALSE)</f>
        <v>#REF!</v>
      </c>
      <c r="I1711" t="s">
        <v>42</v>
      </c>
      <c r="J1711">
        <v>0</v>
      </c>
      <c r="K1711">
        <v>10</v>
      </c>
      <c r="L1711">
        <v>6</v>
      </c>
      <c r="M1711" t="s">
        <v>52</v>
      </c>
      <c r="N1711" t="s">
        <v>53</v>
      </c>
      <c r="O1711" t="b">
        <v>0</v>
      </c>
      <c r="P1711" t="b">
        <v>0</v>
      </c>
      <c r="Q1711">
        <v>12</v>
      </c>
      <c r="R1711">
        <v>1</v>
      </c>
      <c r="S1711">
        <v>55</v>
      </c>
      <c r="T1711">
        <v>6</v>
      </c>
      <c r="U1711" t="b">
        <v>0</v>
      </c>
      <c r="V1711">
        <v>3</v>
      </c>
      <c r="W1711">
        <v>48</v>
      </c>
      <c r="X1711" t="s">
        <v>83</v>
      </c>
      <c r="Y1711">
        <v>89626</v>
      </c>
      <c r="Z1711">
        <v>5.2</v>
      </c>
      <c r="AA1711" s="17">
        <f>ai_ds_job_salaries_2026[[#This Row],[Bonus ]]/100</f>
        <v>0.14199999999999999</v>
      </c>
      <c r="AB1711" s="18">
        <v>14.2</v>
      </c>
      <c r="AC1711">
        <v>6.9</v>
      </c>
      <c r="AD1711">
        <v>8</v>
      </c>
      <c r="AE1711" t="b">
        <v>1</v>
      </c>
      <c r="AF1711">
        <v>0</v>
      </c>
      <c r="AG1711">
        <v>6</v>
      </c>
      <c r="AH1711" t="str">
        <f>IF(ai_ds_job_salaries_2026[[#This Row],[upskilling_hours_per_month]]&lt;=4,"Low",IF(ai_ds_job_salaries_2026[[#This Row],[upskilling_hours_per_month]]&lt;=8,"Standard","High"))</f>
        <v>Low</v>
      </c>
      <c r="AI1711" s="6">
        <f>ai_ds_job_salaries_2026[[#This Row],[Bonus ]]/100</f>
        <v>0.14199999999999999</v>
      </c>
      <c r="AJ1711">
        <v>0.14199999999999999</v>
      </c>
    </row>
    <row r="1712" spans="1:36" ht="15.95">
      <c r="A1712" t="s">
        <v>36</v>
      </c>
      <c r="B1712" t="s">
        <v>97</v>
      </c>
      <c r="C1712" t="s">
        <v>78</v>
      </c>
      <c r="D1712" t="s">
        <v>57</v>
      </c>
      <c r="E1712" t="s">
        <v>41</v>
      </c>
      <c r="F1712" t="e">
        <f>VLOOKUP(ai_ds_job_salaries_2026[[#This Row],[company_location]],#REF!,2,)</f>
        <v>#REF!</v>
      </c>
      <c r="G1712" t="s">
        <v>41</v>
      </c>
      <c r="H1712" t="e">
        <f>VLOOKUP(ai_ds_job_salaries_2026[[#This Row],[1]],#REF!,2,FALSE)</f>
        <v>#REF!</v>
      </c>
      <c r="I1712" t="s">
        <v>42</v>
      </c>
      <c r="J1712">
        <v>0</v>
      </c>
      <c r="K1712">
        <v>20</v>
      </c>
      <c r="L1712">
        <v>7</v>
      </c>
      <c r="M1712" t="s">
        <v>52</v>
      </c>
      <c r="N1712" t="s">
        <v>44</v>
      </c>
      <c r="O1712" t="b">
        <v>0</v>
      </c>
      <c r="P1712" t="b">
        <v>1</v>
      </c>
      <c r="Q1712">
        <v>8</v>
      </c>
      <c r="R1712">
        <v>1</v>
      </c>
      <c r="S1712">
        <v>48</v>
      </c>
      <c r="T1712">
        <v>54</v>
      </c>
      <c r="U1712" t="b">
        <v>0</v>
      </c>
      <c r="V1712">
        <v>7</v>
      </c>
      <c r="W1712">
        <v>0</v>
      </c>
      <c r="X1712" t="s">
        <v>71</v>
      </c>
      <c r="Y1712">
        <v>140591</v>
      </c>
      <c r="Z1712">
        <v>5.0999999999999996</v>
      </c>
      <c r="AA1712" s="17">
        <f>ai_ds_job_salaries_2026[[#This Row],[Bonus ]]/100</f>
        <v>0.13</v>
      </c>
      <c r="AB1712" s="18">
        <v>13</v>
      </c>
      <c r="AC1712">
        <v>7.3</v>
      </c>
      <c r="AD1712">
        <v>6</v>
      </c>
      <c r="AE1712" t="b">
        <v>0</v>
      </c>
      <c r="AF1712">
        <v>10.9</v>
      </c>
      <c r="AG1712">
        <v>6.5</v>
      </c>
      <c r="AH1712" t="str">
        <f>IF(ai_ds_job_salaries_2026[[#This Row],[upskilling_hours_per_month]]&lt;=4,"Low",IF(ai_ds_job_salaries_2026[[#This Row],[upskilling_hours_per_month]]&lt;=8,"Standard","High"))</f>
        <v>High</v>
      </c>
      <c r="AI1712" s="6">
        <f>ai_ds_job_salaries_2026[[#This Row],[Bonus ]]/100</f>
        <v>0.13</v>
      </c>
      <c r="AJ1712">
        <v>0.13</v>
      </c>
    </row>
    <row r="1713" spans="1:36" ht="15.95">
      <c r="A1713" t="s">
        <v>55</v>
      </c>
      <c r="B1713" t="s">
        <v>37</v>
      </c>
      <c r="C1713" t="s">
        <v>78</v>
      </c>
      <c r="D1713" t="s">
        <v>57</v>
      </c>
      <c r="E1713" t="s">
        <v>50</v>
      </c>
      <c r="F1713" t="e">
        <f>VLOOKUP(ai_ds_job_salaries_2026[[#This Row],[company_location]],#REF!,2,)</f>
        <v>#REF!</v>
      </c>
      <c r="G1713" t="s">
        <v>50</v>
      </c>
      <c r="H1713" t="e">
        <f>VLOOKUP(ai_ds_job_salaries_2026[[#This Row],[1]],#REF!,2,FALSE)</f>
        <v>#REF!</v>
      </c>
      <c r="I1713" t="s">
        <v>42</v>
      </c>
      <c r="J1713">
        <v>0</v>
      </c>
      <c r="K1713">
        <v>16</v>
      </c>
      <c r="L1713">
        <v>6</v>
      </c>
      <c r="M1713" t="s">
        <v>43</v>
      </c>
      <c r="N1713" t="s">
        <v>44</v>
      </c>
      <c r="O1713" t="b">
        <v>1</v>
      </c>
      <c r="P1713" t="b">
        <v>1</v>
      </c>
      <c r="Q1713">
        <v>8</v>
      </c>
      <c r="R1713">
        <v>2</v>
      </c>
      <c r="S1713">
        <v>49</v>
      </c>
      <c r="T1713">
        <v>36</v>
      </c>
      <c r="U1713" t="b">
        <v>1</v>
      </c>
      <c r="V1713">
        <v>8</v>
      </c>
      <c r="W1713">
        <v>42</v>
      </c>
      <c r="X1713" t="s">
        <v>54</v>
      </c>
      <c r="Y1713">
        <v>256048</v>
      </c>
      <c r="Z1713">
        <v>10.5</v>
      </c>
      <c r="AA1713" s="17">
        <f>ai_ds_job_salaries_2026[[#This Row],[Bonus ]]/100</f>
        <v>0.16300000000000001</v>
      </c>
      <c r="AB1713" s="18">
        <v>16.3</v>
      </c>
      <c r="AC1713">
        <v>6.1</v>
      </c>
      <c r="AD1713">
        <v>5</v>
      </c>
      <c r="AE1713" t="b">
        <v>0</v>
      </c>
      <c r="AF1713">
        <v>13.9</v>
      </c>
      <c r="AG1713">
        <v>3.2</v>
      </c>
      <c r="AH1713" t="str">
        <f>IF(ai_ds_job_salaries_2026[[#This Row],[upskilling_hours_per_month]]&lt;=4,"Low",IF(ai_ds_job_salaries_2026[[#This Row],[upskilling_hours_per_month]]&lt;=8,"Standard","High"))</f>
        <v>High</v>
      </c>
      <c r="AI1713" s="6">
        <f>ai_ds_job_salaries_2026[[#This Row],[Bonus ]]/100</f>
        <v>0.16300000000000001</v>
      </c>
      <c r="AJ1713">
        <v>0.16300000000000001</v>
      </c>
    </row>
    <row r="1714" spans="1:36" ht="15.95">
      <c r="A1714" t="s">
        <v>55</v>
      </c>
      <c r="B1714" t="s">
        <v>47</v>
      </c>
      <c r="C1714" t="s">
        <v>48</v>
      </c>
      <c r="D1714" t="s">
        <v>57</v>
      </c>
      <c r="E1714" t="s">
        <v>50</v>
      </c>
      <c r="F1714" t="e">
        <f>VLOOKUP(ai_ds_job_salaries_2026[[#This Row],[company_location]],#REF!,2,)</f>
        <v>#REF!</v>
      </c>
      <c r="G1714" t="s">
        <v>50</v>
      </c>
      <c r="H1714" t="e">
        <f>VLOOKUP(ai_ds_job_salaries_2026[[#This Row],[1]],#REF!,2,FALSE)</f>
        <v>#REF!</v>
      </c>
      <c r="I1714" t="s">
        <v>42</v>
      </c>
      <c r="J1714">
        <v>1</v>
      </c>
      <c r="K1714">
        <v>9</v>
      </c>
      <c r="L1714">
        <v>5</v>
      </c>
      <c r="M1714" t="s">
        <v>59</v>
      </c>
      <c r="N1714" t="s">
        <v>44</v>
      </c>
      <c r="O1714" t="b">
        <v>1</v>
      </c>
      <c r="P1714" t="b">
        <v>0</v>
      </c>
      <c r="Q1714">
        <v>7</v>
      </c>
      <c r="R1714">
        <v>2</v>
      </c>
      <c r="S1714">
        <v>44</v>
      </c>
      <c r="T1714">
        <v>30</v>
      </c>
      <c r="U1714" t="b">
        <v>1</v>
      </c>
      <c r="V1714">
        <v>4</v>
      </c>
      <c r="W1714">
        <v>36</v>
      </c>
      <c r="X1714" t="s">
        <v>54</v>
      </c>
      <c r="Y1714">
        <v>180468</v>
      </c>
      <c r="Z1714">
        <v>0</v>
      </c>
      <c r="AA1714" s="17">
        <f>ai_ds_job_salaries_2026[[#This Row],[Bonus ]]/100</f>
        <v>8.1000000000000003E-2</v>
      </c>
      <c r="AB1714" s="18">
        <v>8.1</v>
      </c>
      <c r="AC1714">
        <v>10</v>
      </c>
      <c r="AD1714">
        <v>5</v>
      </c>
      <c r="AE1714" t="b">
        <v>0</v>
      </c>
      <c r="AF1714">
        <v>9</v>
      </c>
      <c r="AG1714">
        <v>1.8</v>
      </c>
      <c r="AH1714" t="str">
        <f>IF(ai_ds_job_salaries_2026[[#This Row],[upskilling_hours_per_month]]&lt;=4,"Low",IF(ai_ds_job_salaries_2026[[#This Row],[upskilling_hours_per_month]]&lt;=8,"Standard","High"))</f>
        <v>High</v>
      </c>
      <c r="AI1714" s="6">
        <f>ai_ds_job_salaries_2026[[#This Row],[Bonus ]]/100</f>
        <v>8.1000000000000003E-2</v>
      </c>
      <c r="AJ1714">
        <v>8.1000000000000003E-2</v>
      </c>
    </row>
    <row r="1715" spans="1:36" ht="15.95">
      <c r="A1715" t="s">
        <v>91</v>
      </c>
      <c r="B1715" t="s">
        <v>64</v>
      </c>
      <c r="C1715" t="s">
        <v>48</v>
      </c>
      <c r="D1715" t="s">
        <v>39</v>
      </c>
      <c r="E1715" t="s">
        <v>40</v>
      </c>
      <c r="F1715" t="e">
        <f>VLOOKUP(ai_ds_job_salaries_2026[[#This Row],[company_location]],#REF!,2,)</f>
        <v>#REF!</v>
      </c>
      <c r="G1715" t="s">
        <v>40</v>
      </c>
      <c r="H1715" t="e">
        <f>VLOOKUP(ai_ds_job_salaries_2026[[#This Row],[1]],#REF!,2,FALSE)</f>
        <v>#REF!</v>
      </c>
      <c r="I1715" t="s">
        <v>73</v>
      </c>
      <c r="J1715">
        <v>0</v>
      </c>
      <c r="K1715">
        <v>4</v>
      </c>
      <c r="L1715">
        <v>6</v>
      </c>
      <c r="M1715" t="s">
        <v>43</v>
      </c>
      <c r="N1715" t="s">
        <v>102</v>
      </c>
      <c r="O1715" t="b">
        <v>0</v>
      </c>
      <c r="P1715" t="b">
        <v>0</v>
      </c>
      <c r="Q1715">
        <v>8</v>
      </c>
      <c r="R1715">
        <v>2</v>
      </c>
      <c r="S1715">
        <v>54</v>
      </c>
      <c r="T1715">
        <v>36</v>
      </c>
      <c r="U1715" t="b">
        <v>1</v>
      </c>
      <c r="V1715">
        <v>14</v>
      </c>
      <c r="W1715">
        <v>48</v>
      </c>
      <c r="X1715" t="s">
        <v>45</v>
      </c>
      <c r="Y1715">
        <v>28783</v>
      </c>
      <c r="Z1715">
        <v>27.6</v>
      </c>
      <c r="AA1715" s="17">
        <f>ai_ds_job_salaries_2026[[#This Row],[Bonus ]]/100</f>
        <v>0.109</v>
      </c>
      <c r="AB1715" s="18">
        <v>10.9</v>
      </c>
      <c r="AC1715">
        <v>6.6</v>
      </c>
      <c r="AD1715">
        <v>7</v>
      </c>
      <c r="AE1715" t="b">
        <v>0</v>
      </c>
      <c r="AF1715">
        <v>7.2</v>
      </c>
      <c r="AG1715">
        <v>4</v>
      </c>
      <c r="AH1715" t="str">
        <f>IF(ai_ds_job_salaries_2026[[#This Row],[upskilling_hours_per_month]]&lt;=4,"Low",IF(ai_ds_job_salaries_2026[[#This Row],[upskilling_hours_per_month]]&lt;=8,"Standard","High"))</f>
        <v>Standard</v>
      </c>
      <c r="AI1715" s="6">
        <f>ai_ds_job_salaries_2026[[#This Row],[Bonus ]]/100</f>
        <v>0.109</v>
      </c>
      <c r="AJ1715">
        <v>0.109</v>
      </c>
    </row>
    <row r="1716" spans="1:36" ht="15.95">
      <c r="A1716" t="s">
        <v>93</v>
      </c>
      <c r="B1716" t="s">
        <v>97</v>
      </c>
      <c r="C1716" t="s">
        <v>78</v>
      </c>
      <c r="D1716" t="s">
        <v>49</v>
      </c>
      <c r="E1716" t="s">
        <v>50</v>
      </c>
      <c r="F1716" t="e">
        <f>VLOOKUP(ai_ds_job_salaries_2026[[#This Row],[company_location]],#REF!,2,)</f>
        <v>#REF!</v>
      </c>
      <c r="G1716" t="s">
        <v>50</v>
      </c>
      <c r="H1716" t="e">
        <f>VLOOKUP(ai_ds_job_salaries_2026[[#This Row],[1]],#REF!,2,FALSE)</f>
        <v>#REF!</v>
      </c>
      <c r="I1716" t="s">
        <v>70</v>
      </c>
      <c r="J1716">
        <v>1</v>
      </c>
      <c r="K1716">
        <v>20</v>
      </c>
      <c r="L1716">
        <v>10</v>
      </c>
      <c r="M1716" t="s">
        <v>59</v>
      </c>
      <c r="N1716" t="s">
        <v>53</v>
      </c>
      <c r="O1716" t="b">
        <v>1</v>
      </c>
      <c r="P1716" t="b">
        <v>1</v>
      </c>
      <c r="Q1716">
        <v>9</v>
      </c>
      <c r="R1716">
        <v>1</v>
      </c>
      <c r="S1716">
        <v>49</v>
      </c>
      <c r="T1716">
        <v>0</v>
      </c>
      <c r="U1716" t="b">
        <v>1</v>
      </c>
      <c r="V1716">
        <v>13</v>
      </c>
      <c r="W1716">
        <v>6</v>
      </c>
      <c r="X1716" t="s">
        <v>54</v>
      </c>
      <c r="Y1716">
        <v>261041</v>
      </c>
      <c r="Z1716">
        <v>5.3</v>
      </c>
      <c r="AA1716" s="17">
        <f>ai_ds_job_salaries_2026[[#This Row],[Bonus ]]/100</f>
        <v>0.191</v>
      </c>
      <c r="AB1716" s="18">
        <v>19.100000000000001</v>
      </c>
      <c r="AC1716">
        <v>7.1</v>
      </c>
      <c r="AD1716">
        <v>6</v>
      </c>
      <c r="AE1716" t="b">
        <v>0</v>
      </c>
      <c r="AF1716">
        <v>10.199999999999999</v>
      </c>
      <c r="AG1716">
        <v>1.9</v>
      </c>
      <c r="AH1716" t="str">
        <f>IF(ai_ds_job_salaries_2026[[#This Row],[upskilling_hours_per_month]]&lt;=4,"Low",IF(ai_ds_job_salaries_2026[[#This Row],[upskilling_hours_per_month]]&lt;=8,"Standard","High"))</f>
        <v>High</v>
      </c>
      <c r="AI1716" s="6">
        <f>ai_ds_job_salaries_2026[[#This Row],[Bonus ]]/100</f>
        <v>0.191</v>
      </c>
      <c r="AJ1716">
        <v>0.191</v>
      </c>
    </row>
    <row r="1717" spans="1:36" ht="15.95">
      <c r="A1717" t="s">
        <v>76</v>
      </c>
      <c r="B1717" t="s">
        <v>47</v>
      </c>
      <c r="C1717" t="s">
        <v>48</v>
      </c>
      <c r="D1717" t="s">
        <v>57</v>
      </c>
      <c r="E1717" t="s">
        <v>50</v>
      </c>
      <c r="F1717" t="e">
        <f>VLOOKUP(ai_ds_job_salaries_2026[[#This Row],[company_location]],#REF!,2,)</f>
        <v>#REF!</v>
      </c>
      <c r="G1717" t="s">
        <v>50</v>
      </c>
      <c r="H1717" t="e">
        <f>VLOOKUP(ai_ds_job_salaries_2026[[#This Row],[1]],#REF!,2,FALSE)</f>
        <v>#REF!</v>
      </c>
      <c r="I1717" t="s">
        <v>42</v>
      </c>
      <c r="J1717">
        <v>0.5</v>
      </c>
      <c r="K1717">
        <v>8</v>
      </c>
      <c r="L1717">
        <v>4</v>
      </c>
      <c r="M1717" t="s">
        <v>43</v>
      </c>
      <c r="N1717" t="s">
        <v>44</v>
      </c>
      <c r="O1717" t="b">
        <v>0</v>
      </c>
      <c r="P1717" t="b">
        <v>1</v>
      </c>
      <c r="Q1717">
        <v>8</v>
      </c>
      <c r="R1717">
        <v>1</v>
      </c>
      <c r="S1717">
        <v>48</v>
      </c>
      <c r="T1717">
        <v>42</v>
      </c>
      <c r="U1717" t="b">
        <v>1</v>
      </c>
      <c r="V1717">
        <v>10</v>
      </c>
      <c r="W1717">
        <v>6</v>
      </c>
      <c r="X1717" t="s">
        <v>54</v>
      </c>
      <c r="Y1717">
        <v>178467</v>
      </c>
      <c r="Z1717">
        <v>4.5999999999999996</v>
      </c>
      <c r="AA1717" s="17">
        <f>ai_ds_job_salaries_2026[[#This Row],[Bonus ]]/100</f>
        <v>0.12</v>
      </c>
      <c r="AB1717" s="18">
        <v>12</v>
      </c>
      <c r="AC1717">
        <v>9.6</v>
      </c>
      <c r="AD1717">
        <v>2</v>
      </c>
      <c r="AE1717" t="b">
        <v>0</v>
      </c>
      <c r="AF1717">
        <v>12.4</v>
      </c>
      <c r="AG1717">
        <v>4.5999999999999996</v>
      </c>
      <c r="AH1717" t="str">
        <f>IF(ai_ds_job_salaries_2026[[#This Row],[upskilling_hours_per_month]]&lt;=4,"Low",IF(ai_ds_job_salaries_2026[[#This Row],[upskilling_hours_per_month]]&lt;=8,"Standard","High"))</f>
        <v>High</v>
      </c>
      <c r="AI1717" s="6">
        <f>ai_ds_job_salaries_2026[[#This Row],[Bonus ]]/100</f>
        <v>0.12</v>
      </c>
      <c r="AJ1717">
        <v>0.12</v>
      </c>
    </row>
    <row r="1718" spans="1:36" ht="15.95">
      <c r="A1718" t="s">
        <v>84</v>
      </c>
      <c r="B1718" t="s">
        <v>37</v>
      </c>
      <c r="C1718" t="s">
        <v>48</v>
      </c>
      <c r="D1718" t="s">
        <v>49</v>
      </c>
      <c r="E1718" t="s">
        <v>79</v>
      </c>
      <c r="F1718" t="e">
        <f>VLOOKUP(ai_ds_job_salaries_2026[[#This Row],[company_location]],#REF!,2,)</f>
        <v>#REF!</v>
      </c>
      <c r="G1718" t="s">
        <v>79</v>
      </c>
      <c r="H1718" t="e">
        <f>VLOOKUP(ai_ds_job_salaries_2026[[#This Row],[1]],#REF!,2,FALSE)</f>
        <v>#REF!</v>
      </c>
      <c r="I1718" t="s">
        <v>51</v>
      </c>
      <c r="J1718">
        <v>0.5</v>
      </c>
      <c r="K1718">
        <v>16</v>
      </c>
      <c r="L1718">
        <v>7</v>
      </c>
      <c r="M1718" t="s">
        <v>43</v>
      </c>
      <c r="N1718" t="s">
        <v>53</v>
      </c>
      <c r="O1718" t="b">
        <v>1</v>
      </c>
      <c r="P1718" t="b">
        <v>1</v>
      </c>
      <c r="Q1718">
        <v>12</v>
      </c>
      <c r="R1718">
        <v>5</v>
      </c>
      <c r="S1718">
        <v>45</v>
      </c>
      <c r="T1718">
        <v>12</v>
      </c>
      <c r="U1718" t="b">
        <v>0</v>
      </c>
      <c r="V1718">
        <v>0</v>
      </c>
      <c r="W1718">
        <v>0</v>
      </c>
      <c r="X1718" t="s">
        <v>83</v>
      </c>
      <c r="Y1718">
        <v>118678</v>
      </c>
      <c r="Z1718">
        <v>2.7</v>
      </c>
      <c r="AA1718" s="17">
        <f>ai_ds_job_salaries_2026[[#This Row],[Bonus ]]/100</f>
        <v>0.11199999999999999</v>
      </c>
      <c r="AB1718" s="18">
        <v>11.2</v>
      </c>
      <c r="AC1718">
        <v>7.3</v>
      </c>
      <c r="AD1718">
        <v>5</v>
      </c>
      <c r="AE1718" t="b">
        <v>0</v>
      </c>
      <c r="AF1718">
        <v>15.4</v>
      </c>
      <c r="AG1718">
        <v>3.7</v>
      </c>
      <c r="AH1718" t="str">
        <f>IF(ai_ds_job_salaries_2026[[#This Row],[upskilling_hours_per_month]]&lt;=4,"Low",IF(ai_ds_job_salaries_2026[[#This Row],[upskilling_hours_per_month]]&lt;=8,"Standard","High"))</f>
        <v>High</v>
      </c>
      <c r="AI1718" s="6">
        <f>ai_ds_job_salaries_2026[[#This Row],[Bonus ]]/100</f>
        <v>0.11199999999999999</v>
      </c>
      <c r="AJ1718">
        <v>0.11199999999999999</v>
      </c>
    </row>
    <row r="1719" spans="1:36" ht="15.95">
      <c r="A1719" t="s">
        <v>55</v>
      </c>
      <c r="B1719" t="s">
        <v>56</v>
      </c>
      <c r="C1719" t="s">
        <v>48</v>
      </c>
      <c r="D1719" t="s">
        <v>57</v>
      </c>
      <c r="E1719" t="s">
        <v>79</v>
      </c>
      <c r="F1719" t="e">
        <f>VLOOKUP(ai_ds_job_salaries_2026[[#This Row],[company_location]],#REF!,2,)</f>
        <v>#REF!</v>
      </c>
      <c r="G1719" t="s">
        <v>79</v>
      </c>
      <c r="H1719" t="e">
        <f>VLOOKUP(ai_ds_job_salaries_2026[[#This Row],[1]],#REF!,2,FALSE)</f>
        <v>#REF!</v>
      </c>
      <c r="I1719" t="s">
        <v>42</v>
      </c>
      <c r="J1719">
        <v>0.5</v>
      </c>
      <c r="K1719">
        <v>2</v>
      </c>
      <c r="L1719">
        <v>10</v>
      </c>
      <c r="M1719" t="s">
        <v>89</v>
      </c>
      <c r="N1719" t="s">
        <v>44</v>
      </c>
      <c r="O1719" t="b">
        <v>1</v>
      </c>
      <c r="P1719" t="b">
        <v>0</v>
      </c>
      <c r="Q1719">
        <v>9</v>
      </c>
      <c r="R1719">
        <v>1</v>
      </c>
      <c r="S1719">
        <v>36</v>
      </c>
      <c r="T1719">
        <v>0</v>
      </c>
      <c r="U1719" t="b">
        <v>0</v>
      </c>
      <c r="V1719">
        <v>0</v>
      </c>
      <c r="W1719">
        <v>12</v>
      </c>
      <c r="X1719" t="s">
        <v>83</v>
      </c>
      <c r="Y1719">
        <v>79425</v>
      </c>
      <c r="Z1719">
        <v>8.1</v>
      </c>
      <c r="AA1719" s="17">
        <f>ai_ds_job_salaries_2026[[#This Row],[Bonus ]]/100</f>
        <v>5.7999999999999996E-2</v>
      </c>
      <c r="AB1719" s="18">
        <v>5.8</v>
      </c>
      <c r="AC1719">
        <v>7</v>
      </c>
      <c r="AD1719">
        <v>5</v>
      </c>
      <c r="AE1719" t="b">
        <v>0</v>
      </c>
      <c r="AF1719">
        <v>7.2</v>
      </c>
      <c r="AG1719">
        <v>5.3</v>
      </c>
      <c r="AH1719" t="str">
        <f>IF(ai_ds_job_salaries_2026[[#This Row],[upskilling_hours_per_month]]&lt;=4,"Low",IF(ai_ds_job_salaries_2026[[#This Row],[upskilling_hours_per_month]]&lt;=8,"Standard","High"))</f>
        <v>Standard</v>
      </c>
      <c r="AI1719" s="6">
        <f>ai_ds_job_salaries_2026[[#This Row],[Bonus ]]/100</f>
        <v>5.7999999999999996E-2</v>
      </c>
      <c r="AJ1719">
        <v>5.7999999999999996E-2</v>
      </c>
    </row>
    <row r="1720" spans="1:36" ht="15.95">
      <c r="A1720" t="s">
        <v>36</v>
      </c>
      <c r="B1720" t="s">
        <v>47</v>
      </c>
      <c r="C1720" t="s">
        <v>38</v>
      </c>
      <c r="D1720" t="s">
        <v>57</v>
      </c>
      <c r="E1720" t="s">
        <v>50</v>
      </c>
      <c r="F1720" t="e">
        <f>VLOOKUP(ai_ds_job_salaries_2026[[#This Row],[company_location]],#REF!,2,)</f>
        <v>#REF!</v>
      </c>
      <c r="G1720" t="s">
        <v>50</v>
      </c>
      <c r="H1720" t="e">
        <f>VLOOKUP(ai_ds_job_salaries_2026[[#This Row],[1]],#REF!,2,FALSE)</f>
        <v>#REF!</v>
      </c>
      <c r="I1720" t="s">
        <v>70</v>
      </c>
      <c r="J1720">
        <v>0</v>
      </c>
      <c r="K1720">
        <v>11</v>
      </c>
      <c r="L1720">
        <v>2</v>
      </c>
      <c r="M1720" t="s">
        <v>52</v>
      </c>
      <c r="N1720" t="s">
        <v>53</v>
      </c>
      <c r="O1720" t="b">
        <v>0</v>
      </c>
      <c r="P1720" t="b">
        <v>0</v>
      </c>
      <c r="Q1720">
        <v>10</v>
      </c>
      <c r="R1720">
        <v>2</v>
      </c>
      <c r="S1720">
        <v>37</v>
      </c>
      <c r="T1720">
        <v>42</v>
      </c>
      <c r="U1720" t="b">
        <v>1</v>
      </c>
      <c r="V1720">
        <v>18</v>
      </c>
      <c r="W1720">
        <v>54</v>
      </c>
      <c r="X1720" t="s">
        <v>54</v>
      </c>
      <c r="Y1720">
        <v>84673</v>
      </c>
      <c r="Z1720">
        <v>7.1</v>
      </c>
      <c r="AA1720" s="17">
        <f>ai_ds_job_salaries_2026[[#This Row],[Bonus ]]/100</f>
        <v>0.12300000000000001</v>
      </c>
      <c r="AB1720" s="18">
        <v>12.3</v>
      </c>
      <c r="AC1720">
        <v>6.4</v>
      </c>
      <c r="AD1720">
        <v>9</v>
      </c>
      <c r="AE1720" t="b">
        <v>1</v>
      </c>
      <c r="AF1720">
        <v>11.5</v>
      </c>
      <c r="AG1720">
        <v>6.8</v>
      </c>
      <c r="AH1720" t="str">
        <f>IF(ai_ds_job_salaries_2026[[#This Row],[upskilling_hours_per_month]]&lt;=4,"Low",IF(ai_ds_job_salaries_2026[[#This Row],[upskilling_hours_per_month]]&lt;=8,"Standard","High"))</f>
        <v>High</v>
      </c>
      <c r="AI1720" s="6">
        <f>ai_ds_job_salaries_2026[[#This Row],[Bonus ]]/100</f>
        <v>0.12300000000000001</v>
      </c>
      <c r="AJ1720">
        <v>0.12300000000000001</v>
      </c>
    </row>
    <row r="1721" spans="1:36" ht="15.95">
      <c r="A1721" t="s">
        <v>91</v>
      </c>
      <c r="B1721" t="s">
        <v>97</v>
      </c>
      <c r="C1721" t="s">
        <v>78</v>
      </c>
      <c r="D1721" t="s">
        <v>57</v>
      </c>
      <c r="E1721" t="s">
        <v>61</v>
      </c>
      <c r="F1721" t="e">
        <f>VLOOKUP(ai_ds_job_salaries_2026[[#This Row],[company_location]],#REF!,2,)</f>
        <v>#REF!</v>
      </c>
      <c r="G1721" t="s">
        <v>82</v>
      </c>
      <c r="H1721" t="e">
        <f>VLOOKUP(ai_ds_job_salaries_2026[[#This Row],[1]],#REF!,2,FALSE)</f>
        <v>#REF!</v>
      </c>
      <c r="I1721" t="s">
        <v>70</v>
      </c>
      <c r="J1721">
        <v>0</v>
      </c>
      <c r="K1721">
        <v>20</v>
      </c>
      <c r="L1721">
        <v>10</v>
      </c>
      <c r="M1721" t="s">
        <v>52</v>
      </c>
      <c r="N1721" t="s">
        <v>44</v>
      </c>
      <c r="O1721" t="b">
        <v>0</v>
      </c>
      <c r="P1721" t="b">
        <v>1</v>
      </c>
      <c r="Q1721">
        <v>6</v>
      </c>
      <c r="R1721">
        <v>4</v>
      </c>
      <c r="S1721">
        <v>46</v>
      </c>
      <c r="T1721">
        <v>36</v>
      </c>
      <c r="U1721" t="b">
        <v>1</v>
      </c>
      <c r="V1721">
        <v>2</v>
      </c>
      <c r="W1721">
        <v>0</v>
      </c>
      <c r="X1721" t="s">
        <v>63</v>
      </c>
      <c r="Y1721">
        <v>57167</v>
      </c>
      <c r="Z1721">
        <v>0</v>
      </c>
      <c r="AA1721" s="17">
        <f>ai_ds_job_salaries_2026[[#This Row],[Bonus ]]/100</f>
        <v>0.20199999999999999</v>
      </c>
      <c r="AB1721" s="18">
        <v>20.2</v>
      </c>
      <c r="AC1721">
        <v>4.5</v>
      </c>
      <c r="AD1721">
        <v>7</v>
      </c>
      <c r="AE1721" t="b">
        <v>0</v>
      </c>
      <c r="AF1721">
        <v>7.5</v>
      </c>
      <c r="AG1721">
        <v>4.7</v>
      </c>
      <c r="AH1721" t="str">
        <f>IF(ai_ds_job_salaries_2026[[#This Row],[upskilling_hours_per_month]]&lt;=4,"Low",IF(ai_ds_job_salaries_2026[[#This Row],[upskilling_hours_per_month]]&lt;=8,"Standard","High"))</f>
        <v>Standard</v>
      </c>
      <c r="AI1721" s="6">
        <f>ai_ds_job_salaries_2026[[#This Row],[Bonus ]]/100</f>
        <v>0.20199999999999999</v>
      </c>
      <c r="AJ1721">
        <v>0.20199999999999999</v>
      </c>
    </row>
    <row r="1722" spans="1:36" ht="15.95">
      <c r="A1722" t="s">
        <v>69</v>
      </c>
      <c r="B1722" t="s">
        <v>56</v>
      </c>
      <c r="C1722" t="s">
        <v>48</v>
      </c>
      <c r="D1722" t="s">
        <v>49</v>
      </c>
      <c r="E1722" t="s">
        <v>40</v>
      </c>
      <c r="F1722" t="e">
        <f>VLOOKUP(ai_ds_job_salaries_2026[[#This Row],[company_location]],#REF!,2,)</f>
        <v>#REF!</v>
      </c>
      <c r="G1722" t="s">
        <v>40</v>
      </c>
      <c r="H1722" t="e">
        <f>VLOOKUP(ai_ds_job_salaries_2026[[#This Row],[1]],#REF!,2,FALSE)</f>
        <v>#REF!</v>
      </c>
      <c r="I1722" t="s">
        <v>58</v>
      </c>
      <c r="J1722">
        <v>0</v>
      </c>
      <c r="K1722">
        <v>3</v>
      </c>
      <c r="L1722">
        <v>2</v>
      </c>
      <c r="M1722" t="s">
        <v>89</v>
      </c>
      <c r="N1722" t="s">
        <v>44</v>
      </c>
      <c r="O1722" t="b">
        <v>0</v>
      </c>
      <c r="P1722" t="b">
        <v>0</v>
      </c>
      <c r="Q1722">
        <v>5</v>
      </c>
      <c r="R1722">
        <v>1</v>
      </c>
      <c r="S1722">
        <v>48</v>
      </c>
      <c r="T1722">
        <v>12</v>
      </c>
      <c r="U1722" t="b">
        <v>1</v>
      </c>
      <c r="V1722">
        <v>19</v>
      </c>
      <c r="W1722">
        <v>0</v>
      </c>
      <c r="X1722" t="s">
        <v>45</v>
      </c>
      <c r="Y1722">
        <v>26088</v>
      </c>
      <c r="Z1722">
        <v>0</v>
      </c>
      <c r="AA1722" s="17">
        <f>ai_ds_job_salaries_2026[[#This Row],[Bonus ]]/100</f>
        <v>2.3E-2</v>
      </c>
      <c r="AB1722" s="18">
        <v>2.2999999999999998</v>
      </c>
      <c r="AC1722">
        <v>6</v>
      </c>
      <c r="AD1722">
        <v>3</v>
      </c>
      <c r="AE1722" t="b">
        <v>1</v>
      </c>
      <c r="AF1722">
        <v>17.399999999999999</v>
      </c>
      <c r="AG1722">
        <v>7</v>
      </c>
      <c r="AH1722" t="str">
        <f>IF(ai_ds_job_salaries_2026[[#This Row],[upskilling_hours_per_month]]&lt;=4,"Low",IF(ai_ds_job_salaries_2026[[#This Row],[upskilling_hours_per_month]]&lt;=8,"Standard","High"))</f>
        <v>High</v>
      </c>
      <c r="AI1722" s="6">
        <f>ai_ds_job_salaries_2026[[#This Row],[Bonus ]]/100</f>
        <v>2.3E-2</v>
      </c>
      <c r="AJ1722">
        <v>2.3E-2</v>
      </c>
    </row>
    <row r="1723" spans="1:36" ht="15.95">
      <c r="A1723" t="s">
        <v>96</v>
      </c>
      <c r="B1723" t="s">
        <v>64</v>
      </c>
      <c r="C1723" t="s">
        <v>48</v>
      </c>
      <c r="D1723" t="s">
        <v>57</v>
      </c>
      <c r="E1723" t="s">
        <v>50</v>
      </c>
      <c r="F1723" t="e">
        <f>VLOOKUP(ai_ds_job_salaries_2026[[#This Row],[company_location]],#REF!,2,)</f>
        <v>#REF!</v>
      </c>
      <c r="G1723" t="s">
        <v>50</v>
      </c>
      <c r="H1723" t="e">
        <f>VLOOKUP(ai_ds_job_salaries_2026[[#This Row],[1]],#REF!,2,FALSE)</f>
        <v>#REF!</v>
      </c>
      <c r="I1723" t="s">
        <v>73</v>
      </c>
      <c r="J1723">
        <v>1</v>
      </c>
      <c r="K1723">
        <v>9</v>
      </c>
      <c r="L1723">
        <v>7</v>
      </c>
      <c r="M1723" t="s">
        <v>59</v>
      </c>
      <c r="N1723" t="s">
        <v>53</v>
      </c>
      <c r="O1723" t="b">
        <v>0</v>
      </c>
      <c r="P1723" t="b">
        <v>1</v>
      </c>
      <c r="Q1723">
        <v>12</v>
      </c>
      <c r="R1723">
        <v>0</v>
      </c>
      <c r="S1723">
        <v>44</v>
      </c>
      <c r="T1723">
        <v>54</v>
      </c>
      <c r="U1723" t="b">
        <v>1</v>
      </c>
      <c r="V1723">
        <v>7</v>
      </c>
      <c r="W1723">
        <v>42</v>
      </c>
      <c r="X1723" t="s">
        <v>54</v>
      </c>
      <c r="Y1723">
        <v>169098</v>
      </c>
      <c r="Z1723">
        <v>16.3</v>
      </c>
      <c r="AA1723" s="17">
        <f>ai_ds_job_salaries_2026[[#This Row],[Bonus ]]/100</f>
        <v>6.7000000000000004E-2</v>
      </c>
      <c r="AB1723" s="18">
        <v>6.7</v>
      </c>
      <c r="AC1723">
        <v>7.1</v>
      </c>
      <c r="AD1723">
        <v>3</v>
      </c>
      <c r="AE1723" t="b">
        <v>1</v>
      </c>
      <c r="AF1723">
        <v>10.5</v>
      </c>
      <c r="AG1723">
        <v>4.4000000000000004</v>
      </c>
      <c r="AH1723" t="str">
        <f>IF(ai_ds_job_salaries_2026[[#This Row],[upskilling_hours_per_month]]&lt;=4,"Low",IF(ai_ds_job_salaries_2026[[#This Row],[upskilling_hours_per_month]]&lt;=8,"Standard","High"))</f>
        <v>High</v>
      </c>
      <c r="AI1723" s="6">
        <f>ai_ds_job_salaries_2026[[#This Row],[Bonus ]]/100</f>
        <v>6.7000000000000004E-2</v>
      </c>
      <c r="AJ1723">
        <v>6.7000000000000004E-2</v>
      </c>
    </row>
    <row r="1724" spans="1:36" ht="15.95">
      <c r="A1724" t="s">
        <v>66</v>
      </c>
      <c r="B1724" t="s">
        <v>56</v>
      </c>
      <c r="C1724" t="s">
        <v>48</v>
      </c>
      <c r="D1724" t="s">
        <v>57</v>
      </c>
      <c r="E1724" t="s">
        <v>72</v>
      </c>
      <c r="F1724" t="e">
        <f>VLOOKUP(ai_ds_job_salaries_2026[[#This Row],[company_location]],#REF!,2,)</f>
        <v>#REF!</v>
      </c>
      <c r="G1724" t="s">
        <v>72</v>
      </c>
      <c r="H1724" t="e">
        <f>VLOOKUP(ai_ds_job_salaries_2026[[#This Row],[1]],#REF!,2,FALSE)</f>
        <v>#REF!</v>
      </c>
      <c r="I1724" t="s">
        <v>73</v>
      </c>
      <c r="J1724">
        <v>0.5</v>
      </c>
      <c r="K1724">
        <v>1</v>
      </c>
      <c r="L1724">
        <v>1</v>
      </c>
      <c r="M1724" t="s">
        <v>52</v>
      </c>
      <c r="N1724" t="s">
        <v>90</v>
      </c>
      <c r="O1724" t="b">
        <v>0</v>
      </c>
      <c r="P1724" t="b">
        <v>0</v>
      </c>
      <c r="Q1724">
        <v>4</v>
      </c>
      <c r="R1724">
        <v>0</v>
      </c>
      <c r="S1724">
        <v>55</v>
      </c>
      <c r="T1724">
        <v>42</v>
      </c>
      <c r="U1724" t="b">
        <v>0</v>
      </c>
      <c r="V1724">
        <v>4</v>
      </c>
      <c r="W1724">
        <v>30</v>
      </c>
      <c r="X1724" t="s">
        <v>75</v>
      </c>
      <c r="Y1724">
        <v>44524</v>
      </c>
      <c r="Z1724">
        <v>12.2</v>
      </c>
      <c r="AA1724" s="17">
        <f>ai_ds_job_salaries_2026[[#This Row],[Bonus ]]/100</f>
        <v>3.3000000000000002E-2</v>
      </c>
      <c r="AB1724" s="18">
        <v>3.3</v>
      </c>
      <c r="AC1724">
        <v>7.2</v>
      </c>
      <c r="AD1724">
        <v>3</v>
      </c>
      <c r="AE1724" t="b">
        <v>0</v>
      </c>
      <c r="AF1724">
        <v>3.3</v>
      </c>
      <c r="AG1724">
        <v>6.2</v>
      </c>
      <c r="AH1724" t="str">
        <f>IF(ai_ds_job_salaries_2026[[#This Row],[upskilling_hours_per_month]]&lt;=4,"Low",IF(ai_ds_job_salaries_2026[[#This Row],[upskilling_hours_per_month]]&lt;=8,"Standard","High"))</f>
        <v>Low</v>
      </c>
      <c r="AI1724" s="6">
        <f>ai_ds_job_salaries_2026[[#This Row],[Bonus ]]/100</f>
        <v>3.3000000000000002E-2</v>
      </c>
      <c r="AJ1724">
        <v>3.3000000000000002E-2</v>
      </c>
    </row>
    <row r="1725" spans="1:36" ht="15.95">
      <c r="A1725" t="s">
        <v>55</v>
      </c>
      <c r="B1725" t="s">
        <v>64</v>
      </c>
      <c r="C1725" t="s">
        <v>48</v>
      </c>
      <c r="D1725" t="s">
        <v>57</v>
      </c>
      <c r="E1725" t="s">
        <v>61</v>
      </c>
      <c r="F1725" t="e">
        <f>VLOOKUP(ai_ds_job_salaries_2026[[#This Row],[company_location]],#REF!,2,)</f>
        <v>#REF!</v>
      </c>
      <c r="G1725" t="s">
        <v>40</v>
      </c>
      <c r="H1725" t="e">
        <f>VLOOKUP(ai_ds_job_salaries_2026[[#This Row],[1]],#REF!,2,FALSE)</f>
        <v>#REF!</v>
      </c>
      <c r="I1725" t="s">
        <v>42</v>
      </c>
      <c r="J1725">
        <v>1</v>
      </c>
      <c r="K1725">
        <v>5</v>
      </c>
      <c r="L1725">
        <v>0</v>
      </c>
      <c r="M1725" t="s">
        <v>52</v>
      </c>
      <c r="N1725" t="s">
        <v>62</v>
      </c>
      <c r="O1725" t="b">
        <v>1</v>
      </c>
      <c r="P1725" t="b">
        <v>0</v>
      </c>
      <c r="Q1725">
        <v>10</v>
      </c>
      <c r="R1725">
        <v>2</v>
      </c>
      <c r="S1725">
        <v>42</v>
      </c>
      <c r="T1725">
        <v>0</v>
      </c>
      <c r="U1725" t="b">
        <v>1</v>
      </c>
      <c r="V1725">
        <v>10</v>
      </c>
      <c r="W1725">
        <v>42</v>
      </c>
      <c r="X1725" t="s">
        <v>63</v>
      </c>
      <c r="Y1725">
        <v>41323</v>
      </c>
      <c r="Z1725">
        <v>0</v>
      </c>
      <c r="AA1725" s="17">
        <f>ai_ds_job_salaries_2026[[#This Row],[Bonus ]]/100</f>
        <v>0.10199999999999999</v>
      </c>
      <c r="AB1725" s="18">
        <v>10.199999999999999</v>
      </c>
      <c r="AC1725">
        <v>6.6</v>
      </c>
      <c r="AD1725">
        <v>5</v>
      </c>
      <c r="AE1725" t="b">
        <v>0</v>
      </c>
      <c r="AF1725">
        <v>4.5999999999999996</v>
      </c>
      <c r="AG1725">
        <v>4</v>
      </c>
      <c r="AH1725" t="str">
        <f>IF(ai_ds_job_salaries_2026[[#This Row],[upskilling_hours_per_month]]&lt;=4,"Low",IF(ai_ds_job_salaries_2026[[#This Row],[upskilling_hours_per_month]]&lt;=8,"Standard","High"))</f>
        <v>Standard</v>
      </c>
      <c r="AI1725" s="6">
        <f>ai_ds_job_salaries_2026[[#This Row],[Bonus ]]/100</f>
        <v>0.10199999999999999</v>
      </c>
      <c r="AJ1725">
        <v>0.10199999999999999</v>
      </c>
    </row>
    <row r="1726" spans="1:36" ht="15.95">
      <c r="A1726" t="s">
        <v>91</v>
      </c>
      <c r="B1726" t="s">
        <v>64</v>
      </c>
      <c r="C1726" t="s">
        <v>48</v>
      </c>
      <c r="D1726" t="s">
        <v>57</v>
      </c>
      <c r="E1726" t="s">
        <v>101</v>
      </c>
      <c r="F1726" t="e">
        <f>VLOOKUP(ai_ds_job_salaries_2026[[#This Row],[company_location]],#REF!,2,)</f>
        <v>#REF!</v>
      </c>
      <c r="G1726" t="s">
        <v>101</v>
      </c>
      <c r="H1726" t="e">
        <f>VLOOKUP(ai_ds_job_salaries_2026[[#This Row],[1]],#REF!,2,FALSE)</f>
        <v>#REF!</v>
      </c>
      <c r="I1726" t="s">
        <v>88</v>
      </c>
      <c r="J1726">
        <v>0</v>
      </c>
      <c r="K1726">
        <v>6</v>
      </c>
      <c r="L1726">
        <v>6</v>
      </c>
      <c r="M1726" t="s">
        <v>74</v>
      </c>
      <c r="N1726" t="s">
        <v>44</v>
      </c>
      <c r="O1726" t="b">
        <v>0</v>
      </c>
      <c r="P1726" t="b">
        <v>0</v>
      </c>
      <c r="Q1726">
        <v>7</v>
      </c>
      <c r="R1726">
        <v>2</v>
      </c>
      <c r="S1726">
        <v>45</v>
      </c>
      <c r="T1726">
        <v>18</v>
      </c>
      <c r="U1726" t="b">
        <v>0</v>
      </c>
      <c r="V1726">
        <v>0</v>
      </c>
      <c r="W1726">
        <v>0</v>
      </c>
      <c r="X1726" t="s">
        <v>83</v>
      </c>
      <c r="Y1726">
        <v>52413</v>
      </c>
      <c r="Z1726">
        <v>3.8</v>
      </c>
      <c r="AA1726" s="17">
        <f>ai_ds_job_salaries_2026[[#This Row],[Bonus ]]/100</f>
        <v>0.13800000000000001</v>
      </c>
      <c r="AB1726" s="18">
        <v>13.8</v>
      </c>
      <c r="AC1726">
        <v>4.7</v>
      </c>
      <c r="AD1726">
        <v>9</v>
      </c>
      <c r="AE1726" t="b">
        <v>0</v>
      </c>
      <c r="AF1726">
        <v>9</v>
      </c>
      <c r="AG1726">
        <v>6.7</v>
      </c>
      <c r="AH1726" t="str">
        <f>IF(ai_ds_job_salaries_2026[[#This Row],[upskilling_hours_per_month]]&lt;=4,"Low",IF(ai_ds_job_salaries_2026[[#This Row],[upskilling_hours_per_month]]&lt;=8,"Standard","High"))</f>
        <v>High</v>
      </c>
      <c r="AI1726" s="6">
        <f>ai_ds_job_salaries_2026[[#This Row],[Bonus ]]/100</f>
        <v>0.13800000000000001</v>
      </c>
      <c r="AJ1726">
        <v>0.13800000000000001</v>
      </c>
    </row>
    <row r="1727" spans="1:36" ht="15.95">
      <c r="A1727" t="s">
        <v>93</v>
      </c>
      <c r="B1727" t="s">
        <v>47</v>
      </c>
      <c r="C1727" t="s">
        <v>48</v>
      </c>
      <c r="D1727" t="s">
        <v>49</v>
      </c>
      <c r="E1727" t="s">
        <v>50</v>
      </c>
      <c r="F1727" t="e">
        <f>VLOOKUP(ai_ds_job_salaries_2026[[#This Row],[company_location]],#REF!,2,)</f>
        <v>#REF!</v>
      </c>
      <c r="G1727" t="s">
        <v>50</v>
      </c>
      <c r="H1727" t="e">
        <f>VLOOKUP(ai_ds_job_salaries_2026[[#This Row],[1]],#REF!,2,FALSE)</f>
        <v>#REF!</v>
      </c>
      <c r="I1727" t="s">
        <v>70</v>
      </c>
      <c r="J1727">
        <v>0</v>
      </c>
      <c r="K1727">
        <v>11</v>
      </c>
      <c r="L1727">
        <v>11</v>
      </c>
      <c r="M1727" t="s">
        <v>74</v>
      </c>
      <c r="N1727" t="s">
        <v>44</v>
      </c>
      <c r="O1727" t="b">
        <v>1</v>
      </c>
      <c r="P1727" t="b">
        <v>0</v>
      </c>
      <c r="Q1727">
        <v>9</v>
      </c>
      <c r="R1727">
        <v>4</v>
      </c>
      <c r="S1727">
        <v>54</v>
      </c>
      <c r="T1727">
        <v>18</v>
      </c>
      <c r="U1727" t="b">
        <v>1</v>
      </c>
      <c r="V1727">
        <v>8</v>
      </c>
      <c r="W1727">
        <v>48</v>
      </c>
      <c r="X1727" t="s">
        <v>54</v>
      </c>
      <c r="Y1727">
        <v>169360</v>
      </c>
      <c r="Z1727">
        <v>6.5</v>
      </c>
      <c r="AA1727" s="17">
        <f>ai_ds_job_salaries_2026[[#This Row],[Bonus ]]/100</f>
        <v>0.13800000000000001</v>
      </c>
      <c r="AB1727" s="18">
        <v>13.8</v>
      </c>
      <c r="AC1727">
        <v>5.5</v>
      </c>
      <c r="AD1727">
        <v>5</v>
      </c>
      <c r="AE1727" t="b">
        <v>1</v>
      </c>
      <c r="AF1727">
        <v>12.3</v>
      </c>
      <c r="AG1727">
        <v>2.6</v>
      </c>
      <c r="AH1727" t="str">
        <f>IF(ai_ds_job_salaries_2026[[#This Row],[upskilling_hours_per_month]]&lt;=4,"Low",IF(ai_ds_job_salaries_2026[[#This Row],[upskilling_hours_per_month]]&lt;=8,"Standard","High"))</f>
        <v>High</v>
      </c>
      <c r="AI1727" s="6">
        <f>ai_ds_job_salaries_2026[[#This Row],[Bonus ]]/100</f>
        <v>0.13800000000000001</v>
      </c>
      <c r="AJ1727">
        <v>0.13800000000000001</v>
      </c>
    </row>
    <row r="1728" spans="1:36" ht="15.95">
      <c r="A1728" t="s">
        <v>55</v>
      </c>
      <c r="B1728" t="s">
        <v>47</v>
      </c>
      <c r="C1728" t="s">
        <v>81</v>
      </c>
      <c r="D1728" t="s">
        <v>49</v>
      </c>
      <c r="E1728" t="s">
        <v>50</v>
      </c>
      <c r="F1728" t="e">
        <f>VLOOKUP(ai_ds_job_salaries_2026[[#This Row],[company_location]],#REF!,2,)</f>
        <v>#REF!</v>
      </c>
      <c r="G1728" t="s">
        <v>72</v>
      </c>
      <c r="H1728" t="e">
        <f>VLOOKUP(ai_ds_job_salaries_2026[[#This Row],[1]],#REF!,2,FALSE)</f>
        <v>#REF!</v>
      </c>
      <c r="I1728" t="s">
        <v>65</v>
      </c>
      <c r="J1728">
        <v>1</v>
      </c>
      <c r="K1728">
        <v>12</v>
      </c>
      <c r="L1728">
        <v>6</v>
      </c>
      <c r="M1728" t="s">
        <v>52</v>
      </c>
      <c r="N1728" t="s">
        <v>44</v>
      </c>
      <c r="O1728" t="b">
        <v>1</v>
      </c>
      <c r="P1728" t="b">
        <v>1</v>
      </c>
      <c r="Q1728">
        <v>15</v>
      </c>
      <c r="R1728">
        <v>3</v>
      </c>
      <c r="S1728">
        <v>41</v>
      </c>
      <c r="T1728">
        <v>42</v>
      </c>
      <c r="U1728" t="b">
        <v>1</v>
      </c>
      <c r="V1728">
        <v>20</v>
      </c>
      <c r="W1728">
        <v>18</v>
      </c>
      <c r="X1728" t="s">
        <v>54</v>
      </c>
      <c r="Y1728">
        <v>115110</v>
      </c>
      <c r="Z1728">
        <v>4.5</v>
      </c>
      <c r="AA1728" s="17">
        <f>ai_ds_job_salaries_2026[[#This Row],[Bonus ]]/100</f>
        <v>0.17300000000000001</v>
      </c>
      <c r="AB1728" s="18">
        <v>17.3</v>
      </c>
      <c r="AC1728">
        <v>8.4</v>
      </c>
      <c r="AD1728">
        <v>6</v>
      </c>
      <c r="AE1728" t="b">
        <v>0</v>
      </c>
      <c r="AF1728">
        <v>11.7</v>
      </c>
      <c r="AG1728">
        <v>2.7</v>
      </c>
      <c r="AH1728" t="str">
        <f>IF(ai_ds_job_salaries_2026[[#This Row],[upskilling_hours_per_month]]&lt;=4,"Low",IF(ai_ds_job_salaries_2026[[#This Row],[upskilling_hours_per_month]]&lt;=8,"Standard","High"))</f>
        <v>High</v>
      </c>
      <c r="AI1728" s="6">
        <f>ai_ds_job_salaries_2026[[#This Row],[Bonus ]]/100</f>
        <v>0.17300000000000001</v>
      </c>
      <c r="AJ1728">
        <v>0.17300000000000001</v>
      </c>
    </row>
    <row r="1729" spans="1:36" ht="15.95">
      <c r="A1729" t="s">
        <v>91</v>
      </c>
      <c r="B1729" t="s">
        <v>47</v>
      </c>
      <c r="C1729" t="s">
        <v>48</v>
      </c>
      <c r="D1729" t="s">
        <v>49</v>
      </c>
      <c r="E1729" t="s">
        <v>67</v>
      </c>
      <c r="F1729" t="e">
        <f>VLOOKUP(ai_ds_job_salaries_2026[[#This Row],[company_location]],#REF!,2,)</f>
        <v>#REF!</v>
      </c>
      <c r="G1729" t="s">
        <v>67</v>
      </c>
      <c r="H1729" t="e">
        <f>VLOOKUP(ai_ds_job_salaries_2026[[#This Row],[1]],#REF!,2,FALSE)</f>
        <v>#REF!</v>
      </c>
      <c r="I1729" t="s">
        <v>70</v>
      </c>
      <c r="J1729">
        <v>0</v>
      </c>
      <c r="K1729">
        <v>10</v>
      </c>
      <c r="L1729">
        <v>8</v>
      </c>
      <c r="M1729" t="s">
        <v>43</v>
      </c>
      <c r="N1729" t="s">
        <v>44</v>
      </c>
      <c r="O1729" t="b">
        <v>0</v>
      </c>
      <c r="P1729" t="b">
        <v>0</v>
      </c>
      <c r="Q1729">
        <v>9</v>
      </c>
      <c r="R1729">
        <v>1</v>
      </c>
      <c r="S1729">
        <v>57</v>
      </c>
      <c r="T1729">
        <v>42</v>
      </c>
      <c r="U1729" t="b">
        <v>1</v>
      </c>
      <c r="V1729">
        <v>6</v>
      </c>
      <c r="W1729">
        <v>30</v>
      </c>
      <c r="X1729" t="s">
        <v>68</v>
      </c>
      <c r="Y1729">
        <v>131812</v>
      </c>
      <c r="Z1729">
        <v>7.3</v>
      </c>
      <c r="AA1729" s="17">
        <f>ai_ds_job_salaries_2026[[#This Row],[Bonus ]]/100</f>
        <v>0.14000000000000001</v>
      </c>
      <c r="AB1729" s="18">
        <v>14</v>
      </c>
      <c r="AC1729">
        <v>6.3</v>
      </c>
      <c r="AD1729">
        <v>5</v>
      </c>
      <c r="AE1729" t="b">
        <v>1</v>
      </c>
      <c r="AF1729">
        <v>9.6</v>
      </c>
      <c r="AG1729">
        <v>4</v>
      </c>
      <c r="AH1729" t="str">
        <f>IF(ai_ds_job_salaries_2026[[#This Row],[upskilling_hours_per_month]]&lt;=4,"Low",IF(ai_ds_job_salaries_2026[[#This Row],[upskilling_hours_per_month]]&lt;=8,"Standard","High"))</f>
        <v>High</v>
      </c>
      <c r="AI1729" s="6">
        <f>ai_ds_job_salaries_2026[[#This Row],[Bonus ]]/100</f>
        <v>0.14000000000000001</v>
      </c>
      <c r="AJ1729">
        <v>0.14000000000000001</v>
      </c>
    </row>
    <row r="1730" spans="1:36" ht="15.95">
      <c r="A1730" t="s">
        <v>60</v>
      </c>
      <c r="B1730" t="s">
        <v>64</v>
      </c>
      <c r="C1730" t="s">
        <v>48</v>
      </c>
      <c r="D1730" t="s">
        <v>57</v>
      </c>
      <c r="E1730" t="s">
        <v>41</v>
      </c>
      <c r="F1730" t="e">
        <f>VLOOKUP(ai_ds_job_salaries_2026[[#This Row],[company_location]],#REF!,2,)</f>
        <v>#REF!</v>
      </c>
      <c r="G1730" t="s">
        <v>41</v>
      </c>
      <c r="H1730" t="e">
        <f>VLOOKUP(ai_ds_job_salaries_2026[[#This Row],[1]],#REF!,2,FALSE)</f>
        <v>#REF!</v>
      </c>
      <c r="I1730" t="s">
        <v>51</v>
      </c>
      <c r="J1730">
        <v>0.5</v>
      </c>
      <c r="K1730">
        <v>5</v>
      </c>
      <c r="L1730">
        <v>2</v>
      </c>
      <c r="M1730" t="s">
        <v>43</v>
      </c>
      <c r="N1730" t="s">
        <v>90</v>
      </c>
      <c r="O1730" t="b">
        <v>0</v>
      </c>
      <c r="P1730" t="b">
        <v>0</v>
      </c>
      <c r="Q1730">
        <v>10</v>
      </c>
      <c r="R1730">
        <v>2</v>
      </c>
      <c r="S1730">
        <v>40</v>
      </c>
      <c r="T1730">
        <v>0</v>
      </c>
      <c r="U1730" t="b">
        <v>1</v>
      </c>
      <c r="V1730">
        <v>18</v>
      </c>
      <c r="W1730">
        <v>42</v>
      </c>
      <c r="X1730" t="s">
        <v>71</v>
      </c>
      <c r="Y1730">
        <v>67264</v>
      </c>
      <c r="Z1730">
        <v>14.499999999999998</v>
      </c>
      <c r="AA1730" s="17">
        <f>ai_ds_job_salaries_2026[[#This Row],[Bonus ]]/100</f>
        <v>0.13699999999999998</v>
      </c>
      <c r="AB1730" s="18">
        <v>13.7</v>
      </c>
      <c r="AC1730">
        <v>6.7</v>
      </c>
      <c r="AD1730">
        <v>8</v>
      </c>
      <c r="AE1730" t="b">
        <v>0</v>
      </c>
      <c r="AF1730">
        <v>12.8</v>
      </c>
      <c r="AG1730">
        <v>4.7</v>
      </c>
      <c r="AH1730" t="str">
        <f>IF(ai_ds_job_salaries_2026[[#This Row],[upskilling_hours_per_month]]&lt;=4,"Low",IF(ai_ds_job_salaries_2026[[#This Row],[upskilling_hours_per_month]]&lt;=8,"Standard","High"))</f>
        <v>High</v>
      </c>
      <c r="AI1730" s="6">
        <f>ai_ds_job_salaries_2026[[#This Row],[Bonus ]]/100</f>
        <v>0.13699999999999998</v>
      </c>
      <c r="AJ1730">
        <v>0.13699999999999998</v>
      </c>
    </row>
    <row r="1731" spans="1:36" ht="15.95">
      <c r="A1731" t="s">
        <v>46</v>
      </c>
      <c r="B1731" t="s">
        <v>47</v>
      </c>
      <c r="C1731" t="s">
        <v>48</v>
      </c>
      <c r="D1731" t="s">
        <v>57</v>
      </c>
      <c r="E1731" t="s">
        <v>40</v>
      </c>
      <c r="F1731" t="e">
        <f>VLOOKUP(ai_ds_job_salaries_2026[[#This Row],[company_location]],#REF!,2,)</f>
        <v>#REF!</v>
      </c>
      <c r="G1731" t="s">
        <v>40</v>
      </c>
      <c r="H1731" t="e">
        <f>VLOOKUP(ai_ds_job_salaries_2026[[#This Row],[1]],#REF!,2,FALSE)</f>
        <v>#REF!</v>
      </c>
      <c r="I1731" t="s">
        <v>51</v>
      </c>
      <c r="J1731">
        <v>1</v>
      </c>
      <c r="K1731">
        <v>8</v>
      </c>
      <c r="L1731">
        <v>7</v>
      </c>
      <c r="M1731" t="s">
        <v>52</v>
      </c>
      <c r="N1731" t="s">
        <v>44</v>
      </c>
      <c r="O1731" t="b">
        <v>1</v>
      </c>
      <c r="P1731" t="b">
        <v>0</v>
      </c>
      <c r="Q1731">
        <v>2</v>
      </c>
      <c r="R1731">
        <v>2</v>
      </c>
      <c r="S1731">
        <v>48</v>
      </c>
      <c r="T1731">
        <v>48</v>
      </c>
      <c r="U1731" t="b">
        <v>1</v>
      </c>
      <c r="V1731">
        <v>11</v>
      </c>
      <c r="W1731">
        <v>6</v>
      </c>
      <c r="X1731" t="s">
        <v>45</v>
      </c>
      <c r="Y1731">
        <v>45680</v>
      </c>
      <c r="Z1731">
        <v>0.5</v>
      </c>
      <c r="AA1731" s="17">
        <f>ai_ds_job_salaries_2026[[#This Row],[Bonus ]]/100</f>
        <v>9.8000000000000004E-2</v>
      </c>
      <c r="AB1731" s="18">
        <v>9.8000000000000007</v>
      </c>
      <c r="AC1731">
        <v>8.1</v>
      </c>
      <c r="AD1731">
        <v>7</v>
      </c>
      <c r="AE1731" t="b">
        <v>0</v>
      </c>
      <c r="AF1731">
        <v>15.1</v>
      </c>
      <c r="AG1731">
        <v>2.8</v>
      </c>
      <c r="AH1731" t="str">
        <f>IF(ai_ds_job_salaries_2026[[#This Row],[upskilling_hours_per_month]]&lt;=4,"Low",IF(ai_ds_job_salaries_2026[[#This Row],[upskilling_hours_per_month]]&lt;=8,"Standard","High"))</f>
        <v>High</v>
      </c>
      <c r="AI1731" s="6">
        <f>ai_ds_job_salaries_2026[[#This Row],[Bonus ]]/100</f>
        <v>9.8000000000000004E-2</v>
      </c>
      <c r="AJ1731">
        <v>9.8000000000000004E-2</v>
      </c>
    </row>
    <row r="1732" spans="1:36" ht="15.95">
      <c r="A1732" t="s">
        <v>91</v>
      </c>
      <c r="B1732" t="s">
        <v>64</v>
      </c>
      <c r="C1732" t="s">
        <v>48</v>
      </c>
      <c r="D1732" t="s">
        <v>49</v>
      </c>
      <c r="E1732" t="s">
        <v>61</v>
      </c>
      <c r="F1732" t="e">
        <f>VLOOKUP(ai_ds_job_salaries_2026[[#This Row],[company_location]],#REF!,2,)</f>
        <v>#REF!</v>
      </c>
      <c r="G1732" t="s">
        <v>61</v>
      </c>
      <c r="H1732" t="e">
        <f>VLOOKUP(ai_ds_job_salaries_2026[[#This Row],[1]],#REF!,2,FALSE)</f>
        <v>#REF!</v>
      </c>
      <c r="I1732" t="s">
        <v>70</v>
      </c>
      <c r="J1732">
        <v>0</v>
      </c>
      <c r="K1732">
        <v>8</v>
      </c>
      <c r="L1732">
        <v>4</v>
      </c>
      <c r="M1732" t="s">
        <v>43</v>
      </c>
      <c r="N1732" t="s">
        <v>44</v>
      </c>
      <c r="O1732" t="b">
        <v>0</v>
      </c>
      <c r="P1732" t="b">
        <v>0</v>
      </c>
      <c r="Q1732">
        <v>12</v>
      </c>
      <c r="R1732">
        <v>0</v>
      </c>
      <c r="S1732">
        <v>35</v>
      </c>
      <c r="T1732">
        <v>18</v>
      </c>
      <c r="U1732" t="b">
        <v>1</v>
      </c>
      <c r="V1732">
        <v>16</v>
      </c>
      <c r="W1732">
        <v>0</v>
      </c>
      <c r="X1732" t="s">
        <v>63</v>
      </c>
      <c r="Y1732">
        <v>50354</v>
      </c>
      <c r="Z1732">
        <v>6.1</v>
      </c>
      <c r="AA1732" s="17">
        <f>ai_ds_job_salaries_2026[[#This Row],[Bonus ]]/100</f>
        <v>6.8000000000000005E-2</v>
      </c>
      <c r="AB1732" s="18">
        <v>6.8</v>
      </c>
      <c r="AC1732">
        <v>7.2</v>
      </c>
      <c r="AD1732">
        <v>6</v>
      </c>
      <c r="AE1732" t="b">
        <v>0</v>
      </c>
      <c r="AF1732">
        <v>8.9</v>
      </c>
      <c r="AG1732">
        <v>5.6</v>
      </c>
      <c r="AH1732" t="str">
        <f>IF(ai_ds_job_salaries_2026[[#This Row],[upskilling_hours_per_month]]&lt;=4,"Low",IF(ai_ds_job_salaries_2026[[#This Row],[upskilling_hours_per_month]]&lt;=8,"Standard","High"))</f>
        <v>High</v>
      </c>
      <c r="AI1732" s="6">
        <f>ai_ds_job_salaries_2026[[#This Row],[Bonus ]]/100</f>
        <v>6.8000000000000005E-2</v>
      </c>
      <c r="AJ1732">
        <v>6.8000000000000005E-2</v>
      </c>
    </row>
    <row r="1733" spans="1:36" ht="15.95">
      <c r="A1733" t="s">
        <v>36</v>
      </c>
      <c r="B1733" t="s">
        <v>64</v>
      </c>
      <c r="C1733" t="s">
        <v>48</v>
      </c>
      <c r="D1733" t="s">
        <v>57</v>
      </c>
      <c r="E1733" t="s">
        <v>67</v>
      </c>
      <c r="F1733" t="e">
        <f>VLOOKUP(ai_ds_job_salaries_2026[[#This Row],[company_location]],#REF!,2,)</f>
        <v>#REF!</v>
      </c>
      <c r="G1733" t="s">
        <v>67</v>
      </c>
      <c r="H1733" t="e">
        <f>VLOOKUP(ai_ds_job_salaries_2026[[#This Row],[1]],#REF!,2,FALSE)</f>
        <v>#REF!</v>
      </c>
      <c r="I1733" t="s">
        <v>42</v>
      </c>
      <c r="J1733">
        <v>0.5</v>
      </c>
      <c r="K1733">
        <v>8</v>
      </c>
      <c r="L1733">
        <v>10</v>
      </c>
      <c r="M1733" t="s">
        <v>52</v>
      </c>
      <c r="N1733" t="s">
        <v>53</v>
      </c>
      <c r="O1733" t="b">
        <v>0</v>
      </c>
      <c r="P1733" t="b">
        <v>0</v>
      </c>
      <c r="Q1733">
        <v>12</v>
      </c>
      <c r="R1733">
        <v>1</v>
      </c>
      <c r="S1733">
        <v>46</v>
      </c>
      <c r="T1733">
        <v>36</v>
      </c>
      <c r="U1733" t="b">
        <v>0</v>
      </c>
      <c r="V1733">
        <v>1</v>
      </c>
      <c r="W1733">
        <v>18</v>
      </c>
      <c r="X1733" t="s">
        <v>68</v>
      </c>
      <c r="Y1733">
        <v>82142</v>
      </c>
      <c r="Z1733">
        <v>0</v>
      </c>
      <c r="AA1733" s="17">
        <f>ai_ds_job_salaries_2026[[#This Row],[Bonus ]]/100</f>
        <v>0.124</v>
      </c>
      <c r="AB1733" s="18">
        <v>12.4</v>
      </c>
      <c r="AC1733">
        <v>6.9</v>
      </c>
      <c r="AD1733">
        <v>4</v>
      </c>
      <c r="AE1733" t="b">
        <v>0</v>
      </c>
      <c r="AF1733">
        <v>4.5</v>
      </c>
      <c r="AG1733">
        <v>7.1</v>
      </c>
      <c r="AH1733" t="str">
        <f>IF(ai_ds_job_salaries_2026[[#This Row],[upskilling_hours_per_month]]&lt;=4,"Low",IF(ai_ds_job_salaries_2026[[#This Row],[upskilling_hours_per_month]]&lt;=8,"Standard","High"))</f>
        <v>Standard</v>
      </c>
      <c r="AI1733" s="6">
        <f>ai_ds_job_salaries_2026[[#This Row],[Bonus ]]/100</f>
        <v>0.124</v>
      </c>
      <c r="AJ1733">
        <v>0.124</v>
      </c>
    </row>
    <row r="1734" spans="1:36" ht="15.95">
      <c r="A1734" t="s">
        <v>36</v>
      </c>
      <c r="B1734" t="s">
        <v>37</v>
      </c>
      <c r="C1734" t="s">
        <v>78</v>
      </c>
      <c r="D1734" t="s">
        <v>57</v>
      </c>
      <c r="E1734" t="s">
        <v>98</v>
      </c>
      <c r="F1734" t="e">
        <f>VLOOKUP(ai_ds_job_salaries_2026[[#This Row],[company_location]],#REF!,2,)</f>
        <v>#REF!</v>
      </c>
      <c r="G1734" t="s">
        <v>98</v>
      </c>
      <c r="H1734" t="e">
        <f>VLOOKUP(ai_ds_job_salaries_2026[[#This Row],[1]],#REF!,2,FALSE)</f>
        <v>#REF!</v>
      </c>
      <c r="I1734" t="s">
        <v>70</v>
      </c>
      <c r="J1734">
        <v>0.5</v>
      </c>
      <c r="K1734">
        <v>13</v>
      </c>
      <c r="L1734">
        <v>8</v>
      </c>
      <c r="M1734" t="s">
        <v>52</v>
      </c>
      <c r="N1734" t="s">
        <v>44</v>
      </c>
      <c r="O1734" t="b">
        <v>0</v>
      </c>
      <c r="P1734" t="b">
        <v>1</v>
      </c>
      <c r="Q1734">
        <v>10</v>
      </c>
      <c r="R1734">
        <v>1</v>
      </c>
      <c r="S1734">
        <v>54</v>
      </c>
      <c r="T1734">
        <v>54</v>
      </c>
      <c r="U1734" t="b">
        <v>1</v>
      </c>
      <c r="V1734">
        <v>9</v>
      </c>
      <c r="W1734">
        <v>36</v>
      </c>
      <c r="X1734" t="s">
        <v>99</v>
      </c>
      <c r="Y1734">
        <v>122613</v>
      </c>
      <c r="Z1734">
        <v>9.9</v>
      </c>
      <c r="AA1734" s="17">
        <f>ai_ds_job_salaries_2026[[#This Row],[Bonus ]]/100</f>
        <v>0.20899999999999999</v>
      </c>
      <c r="AB1734" s="18">
        <v>20.9</v>
      </c>
      <c r="AC1734">
        <v>5.3</v>
      </c>
      <c r="AD1734">
        <v>6</v>
      </c>
      <c r="AE1734" t="b">
        <v>0</v>
      </c>
      <c r="AF1734">
        <v>9.6999999999999993</v>
      </c>
      <c r="AG1734">
        <v>4.9000000000000004</v>
      </c>
      <c r="AH1734" t="str">
        <f>IF(ai_ds_job_salaries_2026[[#This Row],[upskilling_hours_per_month]]&lt;=4,"Low",IF(ai_ds_job_salaries_2026[[#This Row],[upskilling_hours_per_month]]&lt;=8,"Standard","High"))</f>
        <v>High</v>
      </c>
      <c r="AI1734" s="6">
        <f>ai_ds_job_salaries_2026[[#This Row],[Bonus ]]/100</f>
        <v>0.20899999999999999</v>
      </c>
      <c r="AJ1734">
        <v>0.20899999999999999</v>
      </c>
    </row>
    <row r="1735" spans="1:36" ht="15.95">
      <c r="A1735" t="s">
        <v>96</v>
      </c>
      <c r="B1735" t="s">
        <v>64</v>
      </c>
      <c r="C1735" t="s">
        <v>48</v>
      </c>
      <c r="D1735" t="s">
        <v>39</v>
      </c>
      <c r="E1735" t="s">
        <v>40</v>
      </c>
      <c r="F1735" t="e">
        <f>VLOOKUP(ai_ds_job_salaries_2026[[#This Row],[company_location]],#REF!,2,)</f>
        <v>#REF!</v>
      </c>
      <c r="G1735" t="s">
        <v>40</v>
      </c>
      <c r="H1735" t="e">
        <f>VLOOKUP(ai_ds_job_salaries_2026[[#This Row],[1]],#REF!,2,FALSE)</f>
        <v>#REF!</v>
      </c>
      <c r="I1735" t="s">
        <v>88</v>
      </c>
      <c r="J1735">
        <v>0.5</v>
      </c>
      <c r="K1735">
        <v>9</v>
      </c>
      <c r="L1735">
        <v>2</v>
      </c>
      <c r="M1735" t="s">
        <v>52</v>
      </c>
      <c r="N1735" t="s">
        <v>53</v>
      </c>
      <c r="O1735" t="b">
        <v>0</v>
      </c>
      <c r="P1735" t="b">
        <v>0</v>
      </c>
      <c r="Q1735">
        <v>5</v>
      </c>
      <c r="R1735">
        <v>1</v>
      </c>
      <c r="S1735">
        <v>44</v>
      </c>
      <c r="T1735">
        <v>36</v>
      </c>
      <c r="U1735" t="b">
        <v>1</v>
      </c>
      <c r="V1735">
        <v>10</v>
      </c>
      <c r="W1735">
        <v>18</v>
      </c>
      <c r="X1735" t="s">
        <v>45</v>
      </c>
      <c r="Y1735">
        <v>31268</v>
      </c>
      <c r="Z1735">
        <v>85.6</v>
      </c>
      <c r="AA1735" s="17">
        <f>ai_ds_job_salaries_2026[[#This Row],[Bonus ]]/100</f>
        <v>0.109</v>
      </c>
      <c r="AB1735" s="18">
        <v>10.9</v>
      </c>
      <c r="AC1735">
        <v>4.5</v>
      </c>
      <c r="AD1735">
        <v>4</v>
      </c>
      <c r="AE1735" t="b">
        <v>0</v>
      </c>
      <c r="AF1735">
        <v>13.7</v>
      </c>
      <c r="AG1735">
        <v>5.3</v>
      </c>
      <c r="AH1735" t="str">
        <f>IF(ai_ds_job_salaries_2026[[#This Row],[upskilling_hours_per_month]]&lt;=4,"Low",IF(ai_ds_job_salaries_2026[[#This Row],[upskilling_hours_per_month]]&lt;=8,"Standard","High"))</f>
        <v>High</v>
      </c>
      <c r="AI1735" s="6">
        <f>ai_ds_job_salaries_2026[[#This Row],[Bonus ]]/100</f>
        <v>0.109</v>
      </c>
      <c r="AJ1735">
        <v>0.109</v>
      </c>
    </row>
    <row r="1736" spans="1:36" ht="15.95">
      <c r="A1736" t="s">
        <v>60</v>
      </c>
      <c r="B1736" t="s">
        <v>97</v>
      </c>
      <c r="C1736" t="s">
        <v>48</v>
      </c>
      <c r="D1736" t="s">
        <v>57</v>
      </c>
      <c r="E1736" t="s">
        <v>40</v>
      </c>
      <c r="F1736" t="e">
        <f>VLOOKUP(ai_ds_job_salaries_2026[[#This Row],[company_location]],#REF!,2,)</f>
        <v>#REF!</v>
      </c>
      <c r="G1736" t="s">
        <v>40</v>
      </c>
      <c r="H1736" t="e">
        <f>VLOOKUP(ai_ds_job_salaries_2026[[#This Row],[1]],#REF!,2,FALSE)</f>
        <v>#REF!</v>
      </c>
      <c r="I1736" t="s">
        <v>42</v>
      </c>
      <c r="J1736">
        <v>0</v>
      </c>
      <c r="K1736">
        <v>18</v>
      </c>
      <c r="L1736">
        <v>10</v>
      </c>
      <c r="M1736" t="s">
        <v>89</v>
      </c>
      <c r="N1736" t="s">
        <v>44</v>
      </c>
      <c r="O1736" t="b">
        <v>0</v>
      </c>
      <c r="P1736" t="b">
        <v>1</v>
      </c>
      <c r="Q1736">
        <v>5</v>
      </c>
      <c r="R1736">
        <v>2</v>
      </c>
      <c r="S1736">
        <v>54</v>
      </c>
      <c r="T1736">
        <v>24</v>
      </c>
      <c r="U1736" t="b">
        <v>1</v>
      </c>
      <c r="V1736">
        <v>18</v>
      </c>
      <c r="W1736">
        <v>24</v>
      </c>
      <c r="X1736" t="s">
        <v>45</v>
      </c>
      <c r="Y1736">
        <v>59685</v>
      </c>
      <c r="Z1736">
        <v>11.799999999999999</v>
      </c>
      <c r="AA1736" s="17">
        <f>ai_ds_job_salaries_2026[[#This Row],[Bonus ]]/100</f>
        <v>0.17100000000000001</v>
      </c>
      <c r="AB1736" s="18">
        <v>17.100000000000001</v>
      </c>
      <c r="AC1736">
        <v>6.2</v>
      </c>
      <c r="AD1736">
        <v>11</v>
      </c>
      <c r="AE1736" t="b">
        <v>1</v>
      </c>
      <c r="AF1736">
        <v>9.5</v>
      </c>
      <c r="AG1736">
        <v>3.5</v>
      </c>
      <c r="AH1736" t="str">
        <f>IF(ai_ds_job_salaries_2026[[#This Row],[upskilling_hours_per_month]]&lt;=4,"Low",IF(ai_ds_job_salaries_2026[[#This Row],[upskilling_hours_per_month]]&lt;=8,"Standard","High"))</f>
        <v>High</v>
      </c>
      <c r="AI1736" s="6">
        <f>ai_ds_job_salaries_2026[[#This Row],[Bonus ]]/100</f>
        <v>0.17100000000000001</v>
      </c>
      <c r="AJ1736">
        <v>0.17100000000000001</v>
      </c>
    </row>
    <row r="1737" spans="1:36" ht="15.95">
      <c r="A1737" t="s">
        <v>46</v>
      </c>
      <c r="B1737" t="s">
        <v>47</v>
      </c>
      <c r="C1737" t="s">
        <v>48</v>
      </c>
      <c r="D1737" t="s">
        <v>49</v>
      </c>
      <c r="E1737" t="s">
        <v>50</v>
      </c>
      <c r="F1737" t="e">
        <f>VLOOKUP(ai_ds_job_salaries_2026[[#This Row],[company_location]],#REF!,2,)</f>
        <v>#REF!</v>
      </c>
      <c r="G1737" t="s">
        <v>50</v>
      </c>
      <c r="H1737" t="e">
        <f>VLOOKUP(ai_ds_job_salaries_2026[[#This Row],[1]],#REF!,2,FALSE)</f>
        <v>#REF!</v>
      </c>
      <c r="I1737" t="s">
        <v>73</v>
      </c>
      <c r="J1737">
        <v>1</v>
      </c>
      <c r="K1737">
        <v>11</v>
      </c>
      <c r="L1737">
        <v>10</v>
      </c>
      <c r="M1737" t="s">
        <v>43</v>
      </c>
      <c r="N1737" t="s">
        <v>44</v>
      </c>
      <c r="O1737" t="b">
        <v>1</v>
      </c>
      <c r="P1737" t="b">
        <v>1</v>
      </c>
      <c r="Q1737">
        <v>8</v>
      </c>
      <c r="R1737">
        <v>0</v>
      </c>
      <c r="S1737">
        <v>40</v>
      </c>
      <c r="T1737">
        <v>54</v>
      </c>
      <c r="U1737" t="b">
        <v>1</v>
      </c>
      <c r="V1737">
        <v>17</v>
      </c>
      <c r="W1737">
        <v>54</v>
      </c>
      <c r="X1737" t="s">
        <v>54</v>
      </c>
      <c r="Y1737">
        <v>253377</v>
      </c>
      <c r="Z1737">
        <v>0</v>
      </c>
      <c r="AA1737" s="17">
        <f>ai_ds_job_salaries_2026[[#This Row],[Bonus ]]/100</f>
        <v>0.10199999999999999</v>
      </c>
      <c r="AB1737" s="18">
        <v>10.199999999999999</v>
      </c>
      <c r="AC1737">
        <v>7.6</v>
      </c>
      <c r="AD1737">
        <v>10</v>
      </c>
      <c r="AE1737" t="b">
        <v>1</v>
      </c>
      <c r="AF1737">
        <v>7.8</v>
      </c>
      <c r="AG1737">
        <v>3</v>
      </c>
      <c r="AH1737" t="str">
        <f>IF(ai_ds_job_salaries_2026[[#This Row],[upskilling_hours_per_month]]&lt;=4,"Low",IF(ai_ds_job_salaries_2026[[#This Row],[upskilling_hours_per_month]]&lt;=8,"Standard","High"))</f>
        <v>Standard</v>
      </c>
      <c r="AI1737" s="6">
        <f>ai_ds_job_salaries_2026[[#This Row],[Bonus ]]/100</f>
        <v>0.10199999999999999</v>
      </c>
      <c r="AJ1737">
        <v>0.10199999999999999</v>
      </c>
    </row>
    <row r="1738" spans="1:36" ht="15.95">
      <c r="A1738" t="s">
        <v>60</v>
      </c>
      <c r="B1738" t="s">
        <v>37</v>
      </c>
      <c r="C1738" t="s">
        <v>38</v>
      </c>
      <c r="D1738" t="s">
        <v>39</v>
      </c>
      <c r="E1738" t="s">
        <v>72</v>
      </c>
      <c r="F1738" t="e">
        <f>VLOOKUP(ai_ds_job_salaries_2026[[#This Row],[company_location]],#REF!,2,)</f>
        <v>#REF!</v>
      </c>
      <c r="G1738" t="s">
        <v>86</v>
      </c>
      <c r="H1738" t="e">
        <f>VLOOKUP(ai_ds_job_salaries_2026[[#This Row],[1]],#REF!,2,FALSE)</f>
        <v>#REF!</v>
      </c>
      <c r="I1738" t="s">
        <v>80</v>
      </c>
      <c r="J1738">
        <v>1</v>
      </c>
      <c r="K1738">
        <v>15</v>
      </c>
      <c r="L1738">
        <v>2</v>
      </c>
      <c r="M1738" t="s">
        <v>52</v>
      </c>
      <c r="N1738" t="s">
        <v>44</v>
      </c>
      <c r="O1738" t="b">
        <v>0</v>
      </c>
      <c r="P1738" t="b">
        <v>1</v>
      </c>
      <c r="Q1738">
        <v>5</v>
      </c>
      <c r="R1738">
        <v>1</v>
      </c>
      <c r="S1738">
        <v>47</v>
      </c>
      <c r="T1738">
        <v>24</v>
      </c>
      <c r="U1738" t="b">
        <v>1</v>
      </c>
      <c r="V1738">
        <v>10</v>
      </c>
      <c r="W1738">
        <v>18</v>
      </c>
      <c r="X1738" t="s">
        <v>75</v>
      </c>
      <c r="Y1738">
        <v>60598</v>
      </c>
      <c r="Z1738">
        <v>21.6</v>
      </c>
      <c r="AA1738" s="17">
        <f>ai_ds_job_salaries_2026[[#This Row],[Bonus ]]/100</f>
        <v>5.7000000000000002E-2</v>
      </c>
      <c r="AB1738" s="18">
        <v>5.7</v>
      </c>
      <c r="AC1738">
        <v>7.3</v>
      </c>
      <c r="AD1738">
        <v>9</v>
      </c>
      <c r="AE1738" t="b">
        <v>0</v>
      </c>
      <c r="AF1738">
        <v>0</v>
      </c>
      <c r="AG1738">
        <v>4</v>
      </c>
      <c r="AH1738" t="str">
        <f>IF(ai_ds_job_salaries_2026[[#This Row],[upskilling_hours_per_month]]&lt;=4,"Low",IF(ai_ds_job_salaries_2026[[#This Row],[upskilling_hours_per_month]]&lt;=8,"Standard","High"))</f>
        <v>Low</v>
      </c>
      <c r="AI1738" s="6">
        <f>ai_ds_job_salaries_2026[[#This Row],[Bonus ]]/100</f>
        <v>5.7000000000000002E-2</v>
      </c>
      <c r="AJ1738">
        <v>5.7000000000000002E-2</v>
      </c>
    </row>
    <row r="1739" spans="1:36" ht="15.95">
      <c r="A1739" t="s">
        <v>55</v>
      </c>
      <c r="B1739" t="s">
        <v>47</v>
      </c>
      <c r="C1739" t="s">
        <v>48</v>
      </c>
      <c r="D1739" t="s">
        <v>57</v>
      </c>
      <c r="E1739" t="s">
        <v>50</v>
      </c>
      <c r="F1739" t="e">
        <f>VLOOKUP(ai_ds_job_salaries_2026[[#This Row],[company_location]],#REF!,2,)</f>
        <v>#REF!</v>
      </c>
      <c r="G1739" t="s">
        <v>50</v>
      </c>
      <c r="H1739" t="e">
        <f>VLOOKUP(ai_ds_job_salaries_2026[[#This Row],[1]],#REF!,2,FALSE)</f>
        <v>#REF!</v>
      </c>
      <c r="I1739" t="s">
        <v>70</v>
      </c>
      <c r="J1739">
        <v>1</v>
      </c>
      <c r="K1739">
        <v>8</v>
      </c>
      <c r="L1739">
        <v>6</v>
      </c>
      <c r="M1739" t="s">
        <v>52</v>
      </c>
      <c r="N1739" t="s">
        <v>53</v>
      </c>
      <c r="O1739" t="b">
        <v>1</v>
      </c>
      <c r="P1739" t="b">
        <v>0</v>
      </c>
      <c r="Q1739">
        <v>5</v>
      </c>
      <c r="R1739">
        <v>2</v>
      </c>
      <c r="S1739">
        <v>46</v>
      </c>
      <c r="T1739">
        <v>0</v>
      </c>
      <c r="U1739" t="b">
        <v>0</v>
      </c>
      <c r="V1739">
        <v>1</v>
      </c>
      <c r="W1739">
        <v>18</v>
      </c>
      <c r="X1739" t="s">
        <v>54</v>
      </c>
      <c r="Y1739">
        <v>149213</v>
      </c>
      <c r="Z1739">
        <v>10.4</v>
      </c>
      <c r="AA1739" s="17">
        <f>ai_ds_job_salaries_2026[[#This Row],[Bonus ]]/100</f>
        <v>0.159</v>
      </c>
      <c r="AB1739" s="18">
        <v>15.9</v>
      </c>
      <c r="AC1739">
        <v>7.4</v>
      </c>
      <c r="AD1739">
        <v>3</v>
      </c>
      <c r="AE1739" t="b">
        <v>0</v>
      </c>
      <c r="AF1739">
        <v>9.1999999999999993</v>
      </c>
      <c r="AG1739">
        <v>1</v>
      </c>
      <c r="AH1739" t="str">
        <f>IF(ai_ds_job_salaries_2026[[#This Row],[upskilling_hours_per_month]]&lt;=4,"Low",IF(ai_ds_job_salaries_2026[[#This Row],[upskilling_hours_per_month]]&lt;=8,"Standard","High"))</f>
        <v>High</v>
      </c>
      <c r="AI1739" s="6">
        <f>ai_ds_job_salaries_2026[[#This Row],[Bonus ]]/100</f>
        <v>0.159</v>
      </c>
      <c r="AJ1739">
        <v>0.159</v>
      </c>
    </row>
    <row r="1740" spans="1:36" ht="15.95">
      <c r="A1740" t="s">
        <v>91</v>
      </c>
      <c r="B1740" t="s">
        <v>37</v>
      </c>
      <c r="C1740" t="s">
        <v>48</v>
      </c>
      <c r="D1740" t="s">
        <v>39</v>
      </c>
      <c r="E1740" t="s">
        <v>41</v>
      </c>
      <c r="F1740" t="e">
        <f>VLOOKUP(ai_ds_job_salaries_2026[[#This Row],[company_location]],#REF!,2,)</f>
        <v>#REF!</v>
      </c>
      <c r="G1740" t="s">
        <v>41</v>
      </c>
      <c r="H1740" t="e">
        <f>VLOOKUP(ai_ds_job_salaries_2026[[#This Row],[1]],#REF!,2,FALSE)</f>
        <v>#REF!</v>
      </c>
      <c r="I1740" t="s">
        <v>42</v>
      </c>
      <c r="J1740">
        <v>0</v>
      </c>
      <c r="K1740">
        <v>12</v>
      </c>
      <c r="L1740">
        <v>11</v>
      </c>
      <c r="M1740" t="s">
        <v>59</v>
      </c>
      <c r="N1740" t="s">
        <v>44</v>
      </c>
      <c r="O1740" t="b">
        <v>0</v>
      </c>
      <c r="P1740" t="b">
        <v>1</v>
      </c>
      <c r="Q1740">
        <v>12</v>
      </c>
      <c r="R1740">
        <v>1</v>
      </c>
      <c r="S1740">
        <v>49</v>
      </c>
      <c r="T1740">
        <v>6</v>
      </c>
      <c r="U1740" t="b">
        <v>0</v>
      </c>
      <c r="V1740">
        <v>1</v>
      </c>
      <c r="W1740">
        <v>6</v>
      </c>
      <c r="X1740" t="s">
        <v>71</v>
      </c>
      <c r="Y1740">
        <v>110235</v>
      </c>
      <c r="Z1740">
        <v>42.4</v>
      </c>
      <c r="AA1740" s="17">
        <f>ai_ds_job_salaries_2026[[#This Row],[Bonus ]]/100</f>
        <v>0.12300000000000001</v>
      </c>
      <c r="AB1740" s="18">
        <v>12.3</v>
      </c>
      <c r="AC1740">
        <v>6</v>
      </c>
      <c r="AD1740">
        <v>5</v>
      </c>
      <c r="AE1740" t="b">
        <v>1</v>
      </c>
      <c r="AF1740">
        <v>2.2000000000000002</v>
      </c>
      <c r="AG1740">
        <v>4</v>
      </c>
      <c r="AH1740" t="str">
        <f>IF(ai_ds_job_salaries_2026[[#This Row],[upskilling_hours_per_month]]&lt;=4,"Low",IF(ai_ds_job_salaries_2026[[#This Row],[upskilling_hours_per_month]]&lt;=8,"Standard","High"))</f>
        <v>Low</v>
      </c>
      <c r="AI1740" s="6">
        <f>ai_ds_job_salaries_2026[[#This Row],[Bonus ]]/100</f>
        <v>0.12300000000000001</v>
      </c>
      <c r="AJ1740">
        <v>0.12300000000000001</v>
      </c>
    </row>
    <row r="1741" spans="1:36" ht="15.95">
      <c r="A1741" t="s">
        <v>55</v>
      </c>
      <c r="B1741" t="s">
        <v>64</v>
      </c>
      <c r="C1741" t="s">
        <v>78</v>
      </c>
      <c r="D1741" t="s">
        <v>49</v>
      </c>
      <c r="E1741" t="s">
        <v>40</v>
      </c>
      <c r="F1741" t="e">
        <f>VLOOKUP(ai_ds_job_salaries_2026[[#This Row],[company_location]],#REF!,2,)</f>
        <v>#REF!</v>
      </c>
      <c r="G1741" t="s">
        <v>40</v>
      </c>
      <c r="H1741" t="e">
        <f>VLOOKUP(ai_ds_job_salaries_2026[[#This Row],[1]],#REF!,2,FALSE)</f>
        <v>#REF!</v>
      </c>
      <c r="I1741" t="s">
        <v>42</v>
      </c>
      <c r="J1741">
        <v>0.5</v>
      </c>
      <c r="K1741">
        <v>5</v>
      </c>
      <c r="L1741">
        <v>8</v>
      </c>
      <c r="M1741" t="s">
        <v>52</v>
      </c>
      <c r="N1741" t="s">
        <v>53</v>
      </c>
      <c r="O1741" t="b">
        <v>1</v>
      </c>
      <c r="P1741" t="b">
        <v>0</v>
      </c>
      <c r="Q1741">
        <v>8</v>
      </c>
      <c r="R1741">
        <v>1</v>
      </c>
      <c r="S1741">
        <v>39</v>
      </c>
      <c r="T1741">
        <v>0</v>
      </c>
      <c r="U1741" t="b">
        <v>1</v>
      </c>
      <c r="V1741">
        <v>12</v>
      </c>
      <c r="W1741">
        <v>18</v>
      </c>
      <c r="X1741" t="s">
        <v>45</v>
      </c>
      <c r="Y1741">
        <v>39439</v>
      </c>
      <c r="Z1741">
        <v>6</v>
      </c>
      <c r="AA1741" s="17">
        <f>ai_ds_job_salaries_2026[[#This Row],[Bonus ]]/100</f>
        <v>8.4000000000000005E-2</v>
      </c>
      <c r="AB1741" s="18">
        <v>8.4</v>
      </c>
      <c r="AC1741">
        <v>4.7</v>
      </c>
      <c r="AD1741">
        <v>6</v>
      </c>
      <c r="AE1741" t="b">
        <v>0</v>
      </c>
      <c r="AF1741">
        <v>0.8</v>
      </c>
      <c r="AG1741">
        <v>3.8</v>
      </c>
      <c r="AH1741" t="str">
        <f>IF(ai_ds_job_salaries_2026[[#This Row],[upskilling_hours_per_month]]&lt;=4,"Low",IF(ai_ds_job_salaries_2026[[#This Row],[upskilling_hours_per_month]]&lt;=8,"Standard","High"))</f>
        <v>Low</v>
      </c>
      <c r="AI1741" s="6">
        <f>ai_ds_job_salaries_2026[[#This Row],[Bonus ]]/100</f>
        <v>8.4000000000000005E-2</v>
      </c>
      <c r="AJ1741">
        <v>8.4000000000000005E-2</v>
      </c>
    </row>
    <row r="1742" spans="1:36" ht="15.95">
      <c r="A1742" t="s">
        <v>76</v>
      </c>
      <c r="B1742" t="s">
        <v>64</v>
      </c>
      <c r="C1742" t="s">
        <v>48</v>
      </c>
      <c r="D1742" t="s">
        <v>49</v>
      </c>
      <c r="E1742" t="s">
        <v>50</v>
      </c>
      <c r="F1742" t="e">
        <f>VLOOKUP(ai_ds_job_salaries_2026[[#This Row],[company_location]],#REF!,2,)</f>
        <v>#REF!</v>
      </c>
      <c r="G1742" t="s">
        <v>50</v>
      </c>
      <c r="H1742" t="e">
        <f>VLOOKUP(ai_ds_job_salaries_2026[[#This Row],[1]],#REF!,2,FALSE)</f>
        <v>#REF!</v>
      </c>
      <c r="I1742" t="s">
        <v>65</v>
      </c>
      <c r="J1742">
        <v>1</v>
      </c>
      <c r="K1742">
        <v>7</v>
      </c>
      <c r="L1742">
        <v>10</v>
      </c>
      <c r="M1742" t="s">
        <v>52</v>
      </c>
      <c r="N1742" t="s">
        <v>44</v>
      </c>
      <c r="O1742" t="b">
        <v>0</v>
      </c>
      <c r="P1742" t="b">
        <v>0</v>
      </c>
      <c r="Q1742">
        <v>6</v>
      </c>
      <c r="R1742">
        <v>1</v>
      </c>
      <c r="S1742">
        <v>46</v>
      </c>
      <c r="T1742">
        <v>36</v>
      </c>
      <c r="U1742" t="b">
        <v>0</v>
      </c>
      <c r="V1742">
        <v>2</v>
      </c>
      <c r="W1742">
        <v>6</v>
      </c>
      <c r="X1742" t="s">
        <v>54</v>
      </c>
      <c r="Y1742">
        <v>119895</v>
      </c>
      <c r="Z1742">
        <v>0</v>
      </c>
      <c r="AA1742" s="17">
        <f>ai_ds_job_salaries_2026[[#This Row],[Bonus ]]/100</f>
        <v>3.9E-2</v>
      </c>
      <c r="AB1742" s="18">
        <v>3.9</v>
      </c>
      <c r="AC1742">
        <v>8.6999999999999993</v>
      </c>
      <c r="AD1742">
        <v>6</v>
      </c>
      <c r="AE1742" t="b">
        <v>0</v>
      </c>
      <c r="AF1742">
        <v>7.4</v>
      </c>
      <c r="AG1742">
        <v>5.9</v>
      </c>
      <c r="AH1742" t="str">
        <f>IF(ai_ds_job_salaries_2026[[#This Row],[upskilling_hours_per_month]]&lt;=4,"Low",IF(ai_ds_job_salaries_2026[[#This Row],[upskilling_hours_per_month]]&lt;=8,"Standard","High"))</f>
        <v>Standard</v>
      </c>
      <c r="AI1742" s="6">
        <f>ai_ds_job_salaries_2026[[#This Row],[Bonus ]]/100</f>
        <v>3.9E-2</v>
      </c>
      <c r="AJ1742">
        <v>3.9E-2</v>
      </c>
    </row>
    <row r="1743" spans="1:36" ht="15.95">
      <c r="A1743" t="s">
        <v>66</v>
      </c>
      <c r="B1743" t="s">
        <v>64</v>
      </c>
      <c r="C1743" t="s">
        <v>48</v>
      </c>
      <c r="D1743" t="s">
        <v>57</v>
      </c>
      <c r="E1743" t="s">
        <v>50</v>
      </c>
      <c r="F1743" t="e">
        <f>VLOOKUP(ai_ds_job_salaries_2026[[#This Row],[company_location]],#REF!,2,)</f>
        <v>#REF!</v>
      </c>
      <c r="G1743" t="s">
        <v>50</v>
      </c>
      <c r="H1743" t="e">
        <f>VLOOKUP(ai_ds_job_salaries_2026[[#This Row],[1]],#REF!,2,FALSE)</f>
        <v>#REF!</v>
      </c>
      <c r="I1743" t="s">
        <v>85</v>
      </c>
      <c r="J1743">
        <v>1</v>
      </c>
      <c r="K1743">
        <v>6</v>
      </c>
      <c r="L1743">
        <v>5</v>
      </c>
      <c r="M1743" t="s">
        <v>59</v>
      </c>
      <c r="N1743" t="s">
        <v>53</v>
      </c>
      <c r="O1743" t="b">
        <v>0</v>
      </c>
      <c r="P1743" t="b">
        <v>0</v>
      </c>
      <c r="Q1743">
        <v>5</v>
      </c>
      <c r="R1743">
        <v>2</v>
      </c>
      <c r="S1743">
        <v>52</v>
      </c>
      <c r="T1743">
        <v>12</v>
      </c>
      <c r="U1743" t="b">
        <v>1</v>
      </c>
      <c r="V1743">
        <v>14</v>
      </c>
      <c r="W1743">
        <v>54</v>
      </c>
      <c r="X1743" t="s">
        <v>54</v>
      </c>
      <c r="Y1743">
        <v>93634</v>
      </c>
      <c r="Z1743">
        <v>16.100000000000001</v>
      </c>
      <c r="AA1743" s="17">
        <f>ai_ds_job_salaries_2026[[#This Row],[Bonus ]]/100</f>
        <v>4.8000000000000001E-2</v>
      </c>
      <c r="AB1743" s="18">
        <v>4.8</v>
      </c>
      <c r="AC1743">
        <v>6.1</v>
      </c>
      <c r="AD1743">
        <v>6</v>
      </c>
      <c r="AE1743" t="b">
        <v>0</v>
      </c>
      <c r="AF1743">
        <v>11.3</v>
      </c>
      <c r="AG1743">
        <v>5.2</v>
      </c>
      <c r="AH1743" t="str">
        <f>IF(ai_ds_job_salaries_2026[[#This Row],[upskilling_hours_per_month]]&lt;=4,"Low",IF(ai_ds_job_salaries_2026[[#This Row],[upskilling_hours_per_month]]&lt;=8,"Standard","High"))</f>
        <v>High</v>
      </c>
      <c r="AI1743" s="6">
        <f>ai_ds_job_salaries_2026[[#This Row],[Bonus ]]/100</f>
        <v>4.8000000000000001E-2</v>
      </c>
      <c r="AJ1743">
        <v>4.8000000000000001E-2</v>
      </c>
    </row>
    <row r="1744" spans="1:36" ht="15.95">
      <c r="A1744" t="s">
        <v>96</v>
      </c>
      <c r="B1744" t="s">
        <v>37</v>
      </c>
      <c r="C1744" t="s">
        <v>48</v>
      </c>
      <c r="D1744" t="s">
        <v>57</v>
      </c>
      <c r="E1744" t="s">
        <v>50</v>
      </c>
      <c r="F1744" t="e">
        <f>VLOOKUP(ai_ds_job_salaries_2026[[#This Row],[company_location]],#REF!,2,)</f>
        <v>#REF!</v>
      </c>
      <c r="G1744" t="s">
        <v>50</v>
      </c>
      <c r="H1744" t="e">
        <f>VLOOKUP(ai_ds_job_salaries_2026[[#This Row],[1]],#REF!,2,FALSE)</f>
        <v>#REF!</v>
      </c>
      <c r="I1744" t="s">
        <v>70</v>
      </c>
      <c r="J1744">
        <v>0</v>
      </c>
      <c r="K1744">
        <v>16</v>
      </c>
      <c r="L1744">
        <v>5</v>
      </c>
      <c r="M1744" t="s">
        <v>52</v>
      </c>
      <c r="N1744" t="s">
        <v>62</v>
      </c>
      <c r="O1744" t="b">
        <v>0</v>
      </c>
      <c r="P1744" t="b">
        <v>1</v>
      </c>
      <c r="Q1744">
        <v>5</v>
      </c>
      <c r="R1744">
        <v>3</v>
      </c>
      <c r="S1744">
        <v>54</v>
      </c>
      <c r="T1744">
        <v>36</v>
      </c>
      <c r="U1744" t="b">
        <v>1</v>
      </c>
      <c r="V1744">
        <v>18</v>
      </c>
      <c r="W1744">
        <v>24</v>
      </c>
      <c r="X1744" t="s">
        <v>54</v>
      </c>
      <c r="Y1744">
        <v>237862</v>
      </c>
      <c r="Z1744">
        <v>0.89999999999999991</v>
      </c>
      <c r="AA1744" s="17">
        <f>ai_ds_job_salaries_2026[[#This Row],[Bonus ]]/100</f>
        <v>0.13100000000000001</v>
      </c>
      <c r="AB1744" s="18">
        <v>13.1</v>
      </c>
      <c r="AC1744">
        <v>5.4</v>
      </c>
      <c r="AD1744">
        <v>1</v>
      </c>
      <c r="AE1744" t="b">
        <v>1</v>
      </c>
      <c r="AF1744">
        <v>1.5</v>
      </c>
      <c r="AG1744">
        <v>3.2</v>
      </c>
      <c r="AH1744" t="str">
        <f>IF(ai_ds_job_salaries_2026[[#This Row],[upskilling_hours_per_month]]&lt;=4,"Low",IF(ai_ds_job_salaries_2026[[#This Row],[upskilling_hours_per_month]]&lt;=8,"Standard","High"))</f>
        <v>Low</v>
      </c>
      <c r="AI1744" s="6">
        <f>ai_ds_job_salaries_2026[[#This Row],[Bonus ]]/100</f>
        <v>0.13100000000000001</v>
      </c>
      <c r="AJ1744">
        <v>0.13100000000000001</v>
      </c>
    </row>
    <row r="1745" spans="1:36" ht="15.95">
      <c r="A1745" t="s">
        <v>84</v>
      </c>
      <c r="B1745" t="s">
        <v>64</v>
      </c>
      <c r="C1745" t="s">
        <v>48</v>
      </c>
      <c r="D1745" t="s">
        <v>57</v>
      </c>
      <c r="E1745" t="s">
        <v>41</v>
      </c>
      <c r="F1745" t="e">
        <f>VLOOKUP(ai_ds_job_salaries_2026[[#This Row],[company_location]],#REF!,2,)</f>
        <v>#REF!</v>
      </c>
      <c r="G1745" t="s">
        <v>41</v>
      </c>
      <c r="H1745" t="e">
        <f>VLOOKUP(ai_ds_job_salaries_2026[[#This Row],[1]],#REF!,2,FALSE)</f>
        <v>#REF!</v>
      </c>
      <c r="I1745" t="s">
        <v>88</v>
      </c>
      <c r="J1745">
        <v>0.5</v>
      </c>
      <c r="K1745">
        <v>4</v>
      </c>
      <c r="L1745">
        <v>6</v>
      </c>
      <c r="M1745" t="s">
        <v>59</v>
      </c>
      <c r="N1745" t="s">
        <v>44</v>
      </c>
      <c r="O1745" t="b">
        <v>1</v>
      </c>
      <c r="P1745" t="b">
        <v>0</v>
      </c>
      <c r="Q1745">
        <v>7</v>
      </c>
      <c r="R1745">
        <v>2</v>
      </c>
      <c r="S1745">
        <v>47</v>
      </c>
      <c r="T1745">
        <v>24</v>
      </c>
      <c r="U1745" t="b">
        <v>0</v>
      </c>
      <c r="V1745">
        <v>4</v>
      </c>
      <c r="W1745">
        <v>24</v>
      </c>
      <c r="X1745" t="s">
        <v>71</v>
      </c>
      <c r="Y1745">
        <v>83636</v>
      </c>
      <c r="Z1745">
        <v>9.1</v>
      </c>
      <c r="AA1745" s="17">
        <f>ai_ds_job_salaries_2026[[#This Row],[Bonus ]]/100</f>
        <v>0.105</v>
      </c>
      <c r="AB1745" s="18">
        <v>10.5</v>
      </c>
      <c r="AC1745">
        <v>5.6</v>
      </c>
      <c r="AD1745">
        <v>6</v>
      </c>
      <c r="AE1745" t="b">
        <v>0</v>
      </c>
      <c r="AF1745">
        <v>4.9000000000000004</v>
      </c>
      <c r="AG1745">
        <v>3.7</v>
      </c>
      <c r="AH1745" t="str">
        <f>IF(ai_ds_job_salaries_2026[[#This Row],[upskilling_hours_per_month]]&lt;=4,"Low",IF(ai_ds_job_salaries_2026[[#This Row],[upskilling_hours_per_month]]&lt;=8,"Standard","High"))</f>
        <v>Standard</v>
      </c>
      <c r="AI1745" s="6">
        <f>ai_ds_job_salaries_2026[[#This Row],[Bonus ]]/100</f>
        <v>0.105</v>
      </c>
      <c r="AJ1745">
        <v>0.105</v>
      </c>
    </row>
    <row r="1746" spans="1:36" ht="15.95">
      <c r="A1746" t="s">
        <v>91</v>
      </c>
      <c r="B1746" t="s">
        <v>37</v>
      </c>
      <c r="C1746" t="s">
        <v>48</v>
      </c>
      <c r="D1746" t="s">
        <v>39</v>
      </c>
      <c r="E1746" t="s">
        <v>50</v>
      </c>
      <c r="F1746" t="e">
        <f>VLOOKUP(ai_ds_job_salaries_2026[[#This Row],[company_location]],#REF!,2,)</f>
        <v>#REF!</v>
      </c>
      <c r="G1746" t="s">
        <v>50</v>
      </c>
      <c r="H1746" t="e">
        <f>VLOOKUP(ai_ds_job_salaries_2026[[#This Row],[1]],#REF!,2,FALSE)</f>
        <v>#REF!</v>
      </c>
      <c r="I1746" t="s">
        <v>70</v>
      </c>
      <c r="J1746">
        <v>0</v>
      </c>
      <c r="K1746">
        <v>13</v>
      </c>
      <c r="L1746">
        <v>1</v>
      </c>
      <c r="M1746" t="s">
        <v>52</v>
      </c>
      <c r="N1746" t="s">
        <v>44</v>
      </c>
      <c r="O1746" t="b">
        <v>0</v>
      </c>
      <c r="P1746" t="b">
        <v>1</v>
      </c>
      <c r="Q1746">
        <v>8</v>
      </c>
      <c r="R1746">
        <v>5</v>
      </c>
      <c r="S1746">
        <v>32</v>
      </c>
      <c r="T1746">
        <v>12</v>
      </c>
      <c r="U1746" t="b">
        <v>1</v>
      </c>
      <c r="V1746">
        <v>18</v>
      </c>
      <c r="W1746">
        <v>36</v>
      </c>
      <c r="X1746" t="s">
        <v>54</v>
      </c>
      <c r="Y1746">
        <v>136683</v>
      </c>
      <c r="Z1746">
        <v>30.4</v>
      </c>
      <c r="AA1746" s="17">
        <f>ai_ds_job_salaries_2026[[#This Row],[Bonus ]]/100</f>
        <v>0.13100000000000001</v>
      </c>
      <c r="AB1746" s="18">
        <v>13.1</v>
      </c>
      <c r="AC1746">
        <v>9.3000000000000007</v>
      </c>
      <c r="AD1746">
        <v>3</v>
      </c>
      <c r="AE1746" t="b">
        <v>0</v>
      </c>
      <c r="AF1746">
        <v>13.6</v>
      </c>
      <c r="AG1746">
        <v>4.5999999999999996</v>
      </c>
      <c r="AH1746" t="str">
        <f>IF(ai_ds_job_salaries_2026[[#This Row],[upskilling_hours_per_month]]&lt;=4,"Low",IF(ai_ds_job_salaries_2026[[#This Row],[upskilling_hours_per_month]]&lt;=8,"Standard","High"))</f>
        <v>High</v>
      </c>
      <c r="AI1746" s="6">
        <f>ai_ds_job_salaries_2026[[#This Row],[Bonus ]]/100</f>
        <v>0.13100000000000001</v>
      </c>
      <c r="AJ1746">
        <v>0.13100000000000001</v>
      </c>
    </row>
    <row r="1747" spans="1:36" ht="15.95">
      <c r="A1747" t="s">
        <v>66</v>
      </c>
      <c r="B1747" t="s">
        <v>37</v>
      </c>
      <c r="C1747" t="s">
        <v>38</v>
      </c>
      <c r="D1747" t="s">
        <v>39</v>
      </c>
      <c r="E1747" t="s">
        <v>40</v>
      </c>
      <c r="F1747" t="e">
        <f>VLOOKUP(ai_ds_job_salaries_2026[[#This Row],[company_location]],#REF!,2,)</f>
        <v>#REF!</v>
      </c>
      <c r="G1747" t="s">
        <v>40</v>
      </c>
      <c r="H1747" t="e">
        <f>VLOOKUP(ai_ds_job_salaries_2026[[#This Row],[1]],#REF!,2,FALSE)</f>
        <v>#REF!</v>
      </c>
      <c r="I1747" t="s">
        <v>88</v>
      </c>
      <c r="J1747">
        <v>1</v>
      </c>
      <c r="K1747">
        <v>17</v>
      </c>
      <c r="L1747">
        <v>10</v>
      </c>
      <c r="M1747" t="s">
        <v>52</v>
      </c>
      <c r="N1747" t="s">
        <v>44</v>
      </c>
      <c r="O1747" t="b">
        <v>0</v>
      </c>
      <c r="P1747" t="b">
        <v>1</v>
      </c>
      <c r="Q1747">
        <v>7</v>
      </c>
      <c r="R1747">
        <v>1</v>
      </c>
      <c r="S1747">
        <v>38</v>
      </c>
      <c r="T1747">
        <v>36</v>
      </c>
      <c r="U1747" t="b">
        <v>1</v>
      </c>
      <c r="V1747">
        <v>11</v>
      </c>
      <c r="W1747">
        <v>42</v>
      </c>
      <c r="X1747" t="s">
        <v>45</v>
      </c>
      <c r="Y1747">
        <v>26087</v>
      </c>
      <c r="Z1747">
        <v>37.700000000000003</v>
      </c>
      <c r="AA1747" s="17">
        <f>ai_ds_job_salaries_2026[[#This Row],[Bonus ]]/100</f>
        <v>0.13800000000000001</v>
      </c>
      <c r="AB1747" s="18">
        <v>13.8</v>
      </c>
      <c r="AC1747">
        <v>5.6</v>
      </c>
      <c r="AD1747">
        <v>8</v>
      </c>
      <c r="AE1747" t="b">
        <v>0</v>
      </c>
      <c r="AF1747">
        <v>5.9</v>
      </c>
      <c r="AG1747">
        <v>5.2</v>
      </c>
      <c r="AH1747" t="str">
        <f>IF(ai_ds_job_salaries_2026[[#This Row],[upskilling_hours_per_month]]&lt;=4,"Low",IF(ai_ds_job_salaries_2026[[#This Row],[upskilling_hours_per_month]]&lt;=8,"Standard","High"))</f>
        <v>Standard</v>
      </c>
      <c r="AI1747" s="6">
        <f>ai_ds_job_salaries_2026[[#This Row],[Bonus ]]/100</f>
        <v>0.13800000000000001</v>
      </c>
      <c r="AJ1747">
        <v>0.13800000000000001</v>
      </c>
    </row>
    <row r="1748" spans="1:36" ht="15.95">
      <c r="A1748" t="s">
        <v>66</v>
      </c>
      <c r="B1748" t="s">
        <v>47</v>
      </c>
      <c r="C1748" t="s">
        <v>48</v>
      </c>
      <c r="D1748" t="s">
        <v>57</v>
      </c>
      <c r="E1748" t="s">
        <v>40</v>
      </c>
      <c r="F1748" t="e">
        <f>VLOOKUP(ai_ds_job_salaries_2026[[#This Row],[company_location]],#REF!,2,)</f>
        <v>#REF!</v>
      </c>
      <c r="G1748" t="s">
        <v>40</v>
      </c>
      <c r="H1748" t="e">
        <f>VLOOKUP(ai_ds_job_salaries_2026[[#This Row],[1]],#REF!,2,FALSE)</f>
        <v>#REF!</v>
      </c>
      <c r="I1748" t="s">
        <v>80</v>
      </c>
      <c r="J1748">
        <v>0.5</v>
      </c>
      <c r="K1748">
        <v>12</v>
      </c>
      <c r="L1748">
        <v>0</v>
      </c>
      <c r="M1748" t="s">
        <v>89</v>
      </c>
      <c r="N1748" t="s">
        <v>62</v>
      </c>
      <c r="O1748" t="b">
        <v>0</v>
      </c>
      <c r="P1748" t="b">
        <v>0</v>
      </c>
      <c r="Q1748">
        <v>7</v>
      </c>
      <c r="R1748">
        <v>2</v>
      </c>
      <c r="S1748">
        <v>41</v>
      </c>
      <c r="T1748">
        <v>36</v>
      </c>
      <c r="U1748" t="b">
        <v>1</v>
      </c>
      <c r="V1748">
        <v>9</v>
      </c>
      <c r="W1748">
        <v>54</v>
      </c>
      <c r="X1748" t="s">
        <v>45</v>
      </c>
      <c r="Y1748">
        <v>45767</v>
      </c>
      <c r="Z1748">
        <v>10.8</v>
      </c>
      <c r="AA1748" s="17">
        <f>ai_ds_job_salaries_2026[[#This Row],[Bonus ]]/100</f>
        <v>0.11699999999999999</v>
      </c>
      <c r="AB1748" s="18">
        <v>11.7</v>
      </c>
      <c r="AC1748">
        <v>6</v>
      </c>
      <c r="AD1748">
        <v>4</v>
      </c>
      <c r="AE1748" t="b">
        <v>0</v>
      </c>
      <c r="AF1748">
        <v>11.2</v>
      </c>
      <c r="AG1748">
        <v>2.9</v>
      </c>
      <c r="AH1748" t="str">
        <f>IF(ai_ds_job_salaries_2026[[#This Row],[upskilling_hours_per_month]]&lt;=4,"Low",IF(ai_ds_job_salaries_2026[[#This Row],[upskilling_hours_per_month]]&lt;=8,"Standard","High"))</f>
        <v>High</v>
      </c>
      <c r="AI1748" s="6">
        <f>ai_ds_job_salaries_2026[[#This Row],[Bonus ]]/100</f>
        <v>0.11699999999999999</v>
      </c>
      <c r="AJ1748">
        <v>0.11699999999999999</v>
      </c>
    </row>
    <row r="1749" spans="1:36" ht="15.95">
      <c r="A1749" t="s">
        <v>46</v>
      </c>
      <c r="B1749" t="s">
        <v>64</v>
      </c>
      <c r="C1749" t="s">
        <v>38</v>
      </c>
      <c r="D1749" t="s">
        <v>49</v>
      </c>
      <c r="E1749" t="s">
        <v>40</v>
      </c>
      <c r="F1749" t="e">
        <f>VLOOKUP(ai_ds_job_salaries_2026[[#This Row],[company_location]],#REF!,2,)</f>
        <v>#REF!</v>
      </c>
      <c r="G1749" t="s">
        <v>40</v>
      </c>
      <c r="H1749" t="e">
        <f>VLOOKUP(ai_ds_job_salaries_2026[[#This Row],[1]],#REF!,2,FALSE)</f>
        <v>#REF!</v>
      </c>
      <c r="I1749" t="s">
        <v>70</v>
      </c>
      <c r="J1749">
        <v>0</v>
      </c>
      <c r="K1749">
        <v>5</v>
      </c>
      <c r="L1749">
        <v>10</v>
      </c>
      <c r="M1749" t="s">
        <v>52</v>
      </c>
      <c r="N1749" t="s">
        <v>102</v>
      </c>
      <c r="O1749" t="b">
        <v>1</v>
      </c>
      <c r="P1749" t="b">
        <v>0</v>
      </c>
      <c r="Q1749">
        <v>7</v>
      </c>
      <c r="R1749">
        <v>1</v>
      </c>
      <c r="S1749">
        <v>38</v>
      </c>
      <c r="T1749">
        <v>30</v>
      </c>
      <c r="U1749" t="b">
        <v>1</v>
      </c>
      <c r="V1749">
        <v>11</v>
      </c>
      <c r="W1749">
        <v>18</v>
      </c>
      <c r="X1749" t="s">
        <v>45</v>
      </c>
      <c r="Y1749">
        <v>26812</v>
      </c>
      <c r="Z1749">
        <v>3.6999999999999997</v>
      </c>
      <c r="AA1749" s="17">
        <f>ai_ds_job_salaries_2026[[#This Row],[Bonus ]]/100</f>
        <v>8.3000000000000004E-2</v>
      </c>
      <c r="AB1749" s="18">
        <v>8.3000000000000007</v>
      </c>
      <c r="AC1749">
        <v>7.6</v>
      </c>
      <c r="AD1749">
        <v>1</v>
      </c>
      <c r="AE1749" t="b">
        <v>0</v>
      </c>
      <c r="AF1749">
        <v>10.6</v>
      </c>
      <c r="AG1749">
        <v>4.2</v>
      </c>
      <c r="AH1749" t="str">
        <f>IF(ai_ds_job_salaries_2026[[#This Row],[upskilling_hours_per_month]]&lt;=4,"Low",IF(ai_ds_job_salaries_2026[[#This Row],[upskilling_hours_per_month]]&lt;=8,"Standard","High"))</f>
        <v>High</v>
      </c>
      <c r="AI1749" s="6">
        <f>ai_ds_job_salaries_2026[[#This Row],[Bonus ]]/100</f>
        <v>8.3000000000000004E-2</v>
      </c>
      <c r="AJ1749">
        <v>8.3000000000000004E-2</v>
      </c>
    </row>
    <row r="1750" spans="1:36" ht="15.95">
      <c r="A1750" t="s">
        <v>77</v>
      </c>
      <c r="B1750" t="s">
        <v>37</v>
      </c>
      <c r="C1750" t="s">
        <v>78</v>
      </c>
      <c r="D1750" t="s">
        <v>49</v>
      </c>
      <c r="E1750" t="s">
        <v>72</v>
      </c>
      <c r="F1750" t="e">
        <f>VLOOKUP(ai_ds_job_salaries_2026[[#This Row],[company_location]],#REF!,2,)</f>
        <v>#REF!</v>
      </c>
      <c r="G1750" t="s">
        <v>72</v>
      </c>
      <c r="H1750" t="e">
        <f>VLOOKUP(ai_ds_job_salaries_2026[[#This Row],[1]],#REF!,2,FALSE)</f>
        <v>#REF!</v>
      </c>
      <c r="I1750" t="s">
        <v>70</v>
      </c>
      <c r="J1750">
        <v>0.5</v>
      </c>
      <c r="K1750">
        <v>12</v>
      </c>
      <c r="L1750">
        <v>7</v>
      </c>
      <c r="M1750" t="s">
        <v>43</v>
      </c>
      <c r="N1750" t="s">
        <v>53</v>
      </c>
      <c r="O1750" t="b">
        <v>1</v>
      </c>
      <c r="P1750" t="b">
        <v>1</v>
      </c>
      <c r="Q1750">
        <v>9</v>
      </c>
      <c r="R1750">
        <v>3</v>
      </c>
      <c r="S1750">
        <v>42</v>
      </c>
      <c r="T1750">
        <v>36</v>
      </c>
      <c r="U1750" t="b">
        <v>1</v>
      </c>
      <c r="V1750">
        <v>12</v>
      </c>
      <c r="W1750">
        <v>18</v>
      </c>
      <c r="X1750" t="s">
        <v>75</v>
      </c>
      <c r="Y1750">
        <v>199586</v>
      </c>
      <c r="Z1750">
        <v>0</v>
      </c>
      <c r="AA1750" s="17">
        <f>ai_ds_job_salaries_2026[[#This Row],[Bonus ]]/100</f>
        <v>9.6999999999999989E-2</v>
      </c>
      <c r="AB1750" s="18">
        <v>9.6999999999999993</v>
      </c>
      <c r="AC1750">
        <v>8.6</v>
      </c>
      <c r="AD1750">
        <v>7</v>
      </c>
      <c r="AE1750" t="b">
        <v>0</v>
      </c>
      <c r="AF1750">
        <v>16.3</v>
      </c>
      <c r="AG1750">
        <v>2.1</v>
      </c>
      <c r="AH1750" t="str">
        <f>IF(ai_ds_job_salaries_2026[[#This Row],[upskilling_hours_per_month]]&lt;=4,"Low",IF(ai_ds_job_salaries_2026[[#This Row],[upskilling_hours_per_month]]&lt;=8,"Standard","High"))</f>
        <v>High</v>
      </c>
      <c r="AI1750" s="6">
        <f>ai_ds_job_salaries_2026[[#This Row],[Bonus ]]/100</f>
        <v>9.6999999999999989E-2</v>
      </c>
      <c r="AJ1750">
        <v>9.6999999999999989E-2</v>
      </c>
    </row>
    <row r="1751" spans="1:36" ht="15.95">
      <c r="A1751" t="s">
        <v>91</v>
      </c>
      <c r="B1751" t="s">
        <v>47</v>
      </c>
      <c r="C1751" t="s">
        <v>48</v>
      </c>
      <c r="D1751" t="s">
        <v>57</v>
      </c>
      <c r="E1751" t="s">
        <v>86</v>
      </c>
      <c r="F1751" t="e">
        <f>VLOOKUP(ai_ds_job_salaries_2026[[#This Row],[company_location]],#REF!,2,)</f>
        <v>#REF!</v>
      </c>
      <c r="G1751" t="s">
        <v>72</v>
      </c>
      <c r="H1751" t="e">
        <f>VLOOKUP(ai_ds_job_salaries_2026[[#This Row],[1]],#REF!,2,FALSE)</f>
        <v>#REF!</v>
      </c>
      <c r="I1751" t="s">
        <v>42</v>
      </c>
      <c r="J1751">
        <v>1</v>
      </c>
      <c r="K1751">
        <v>8</v>
      </c>
      <c r="L1751">
        <v>10</v>
      </c>
      <c r="M1751" t="s">
        <v>43</v>
      </c>
      <c r="N1751" t="s">
        <v>44</v>
      </c>
      <c r="O1751" t="b">
        <v>0</v>
      </c>
      <c r="P1751" t="b">
        <v>0</v>
      </c>
      <c r="Q1751">
        <v>4</v>
      </c>
      <c r="R1751">
        <v>3</v>
      </c>
      <c r="S1751">
        <v>40</v>
      </c>
      <c r="T1751">
        <v>42</v>
      </c>
      <c r="U1751" t="b">
        <v>1</v>
      </c>
      <c r="V1751">
        <v>14</v>
      </c>
      <c r="W1751">
        <v>42</v>
      </c>
      <c r="X1751" t="s">
        <v>87</v>
      </c>
      <c r="Y1751">
        <v>80205</v>
      </c>
      <c r="Z1751">
        <v>3.2</v>
      </c>
      <c r="AA1751" s="17">
        <f>ai_ds_job_salaries_2026[[#This Row],[Bonus ]]/100</f>
        <v>0.16</v>
      </c>
      <c r="AB1751" s="18">
        <v>16</v>
      </c>
      <c r="AC1751">
        <v>7.2</v>
      </c>
      <c r="AD1751">
        <v>4</v>
      </c>
      <c r="AE1751" t="b">
        <v>0</v>
      </c>
      <c r="AF1751">
        <v>11.8</v>
      </c>
      <c r="AG1751">
        <v>4.4000000000000004</v>
      </c>
      <c r="AH1751" t="str">
        <f>IF(ai_ds_job_salaries_2026[[#This Row],[upskilling_hours_per_month]]&lt;=4,"Low",IF(ai_ds_job_salaries_2026[[#This Row],[upskilling_hours_per_month]]&lt;=8,"Standard","High"))</f>
        <v>High</v>
      </c>
      <c r="AI1751" s="6">
        <f>ai_ds_job_salaries_2026[[#This Row],[Bonus ]]/100</f>
        <v>0.16</v>
      </c>
      <c r="AJ1751">
        <v>0.16</v>
      </c>
    </row>
    <row r="1752" spans="1:36" ht="15.95">
      <c r="A1752" t="s">
        <v>91</v>
      </c>
      <c r="B1752" t="s">
        <v>47</v>
      </c>
      <c r="C1752" t="s">
        <v>48</v>
      </c>
      <c r="D1752" t="s">
        <v>57</v>
      </c>
      <c r="E1752" t="s">
        <v>50</v>
      </c>
      <c r="F1752" t="e">
        <f>VLOOKUP(ai_ds_job_salaries_2026[[#This Row],[company_location]],#REF!,2,)</f>
        <v>#REF!</v>
      </c>
      <c r="G1752" t="s">
        <v>50</v>
      </c>
      <c r="H1752" t="e">
        <f>VLOOKUP(ai_ds_job_salaries_2026[[#This Row],[1]],#REF!,2,FALSE)</f>
        <v>#REF!</v>
      </c>
      <c r="I1752" t="s">
        <v>51</v>
      </c>
      <c r="J1752">
        <v>0.5</v>
      </c>
      <c r="K1752">
        <v>11</v>
      </c>
      <c r="L1752">
        <v>5</v>
      </c>
      <c r="M1752" t="s">
        <v>89</v>
      </c>
      <c r="N1752" t="s">
        <v>44</v>
      </c>
      <c r="O1752" t="b">
        <v>0</v>
      </c>
      <c r="P1752" t="b">
        <v>0</v>
      </c>
      <c r="Q1752">
        <v>11</v>
      </c>
      <c r="R1752">
        <v>3</v>
      </c>
      <c r="S1752">
        <v>47</v>
      </c>
      <c r="T1752">
        <v>48</v>
      </c>
      <c r="U1752" t="b">
        <v>1</v>
      </c>
      <c r="V1752">
        <v>10</v>
      </c>
      <c r="W1752">
        <v>6</v>
      </c>
      <c r="X1752" t="s">
        <v>54</v>
      </c>
      <c r="Y1752">
        <v>138750</v>
      </c>
      <c r="Z1752">
        <v>6</v>
      </c>
      <c r="AA1752" s="17">
        <f>ai_ds_job_salaries_2026[[#This Row],[Bonus ]]/100</f>
        <v>0.1</v>
      </c>
      <c r="AB1752" s="18">
        <v>10</v>
      </c>
      <c r="AC1752">
        <v>8.6999999999999993</v>
      </c>
      <c r="AD1752">
        <v>6</v>
      </c>
      <c r="AE1752" t="b">
        <v>0</v>
      </c>
      <c r="AF1752">
        <v>8.8000000000000007</v>
      </c>
      <c r="AG1752">
        <v>4.5999999999999996</v>
      </c>
      <c r="AH1752" t="str">
        <f>IF(ai_ds_job_salaries_2026[[#This Row],[upskilling_hours_per_month]]&lt;=4,"Low",IF(ai_ds_job_salaries_2026[[#This Row],[upskilling_hours_per_month]]&lt;=8,"Standard","High"))</f>
        <v>High</v>
      </c>
      <c r="AI1752" s="6">
        <f>ai_ds_job_salaries_2026[[#This Row],[Bonus ]]/100</f>
        <v>0.1</v>
      </c>
      <c r="AJ1752">
        <v>0.1</v>
      </c>
    </row>
    <row r="1753" spans="1:36" ht="15.95">
      <c r="A1753" t="s">
        <v>77</v>
      </c>
      <c r="B1753" t="s">
        <v>47</v>
      </c>
      <c r="C1753" t="s">
        <v>48</v>
      </c>
      <c r="D1753" t="s">
        <v>57</v>
      </c>
      <c r="E1753" t="s">
        <v>82</v>
      </c>
      <c r="F1753" t="e">
        <f>VLOOKUP(ai_ds_job_salaries_2026[[#This Row],[company_location]],#REF!,2,)</f>
        <v>#REF!</v>
      </c>
      <c r="G1753" t="s">
        <v>82</v>
      </c>
      <c r="H1753" t="e">
        <f>VLOOKUP(ai_ds_job_salaries_2026[[#This Row],[1]],#REF!,2,FALSE)</f>
        <v>#REF!</v>
      </c>
      <c r="I1753" t="s">
        <v>73</v>
      </c>
      <c r="J1753">
        <v>0</v>
      </c>
      <c r="K1753">
        <v>11</v>
      </c>
      <c r="L1753">
        <v>0</v>
      </c>
      <c r="M1753" t="s">
        <v>59</v>
      </c>
      <c r="N1753" t="s">
        <v>44</v>
      </c>
      <c r="O1753" t="b">
        <v>1</v>
      </c>
      <c r="P1753" t="b">
        <v>0</v>
      </c>
      <c r="Q1753">
        <v>4</v>
      </c>
      <c r="R1753">
        <v>0</v>
      </c>
      <c r="S1753">
        <v>52</v>
      </c>
      <c r="T1753">
        <v>36</v>
      </c>
      <c r="U1753" t="b">
        <v>1</v>
      </c>
      <c r="V1753">
        <v>10</v>
      </c>
      <c r="W1753">
        <v>6</v>
      </c>
      <c r="X1753" t="s">
        <v>83</v>
      </c>
      <c r="Y1753">
        <v>98425</v>
      </c>
      <c r="Z1753">
        <v>10</v>
      </c>
      <c r="AA1753" s="17">
        <f>ai_ds_job_salaries_2026[[#This Row],[Bonus ]]/100</f>
        <v>9.6999999999999989E-2</v>
      </c>
      <c r="AB1753" s="18">
        <v>9.6999999999999993</v>
      </c>
      <c r="AC1753">
        <v>6.9</v>
      </c>
      <c r="AD1753">
        <v>7</v>
      </c>
      <c r="AE1753" t="b">
        <v>0</v>
      </c>
      <c r="AF1753">
        <v>4.8</v>
      </c>
      <c r="AG1753">
        <v>1</v>
      </c>
      <c r="AH1753" t="str">
        <f>IF(ai_ds_job_salaries_2026[[#This Row],[upskilling_hours_per_month]]&lt;=4,"Low",IF(ai_ds_job_salaries_2026[[#This Row],[upskilling_hours_per_month]]&lt;=8,"Standard","High"))</f>
        <v>Standard</v>
      </c>
      <c r="AI1753" s="6">
        <f>ai_ds_job_salaries_2026[[#This Row],[Bonus ]]/100</f>
        <v>9.6999999999999989E-2</v>
      </c>
      <c r="AJ1753">
        <v>9.6999999999999989E-2</v>
      </c>
    </row>
    <row r="1754" spans="1:36" ht="15.95">
      <c r="A1754" t="s">
        <v>55</v>
      </c>
      <c r="B1754" t="s">
        <v>56</v>
      </c>
      <c r="C1754" t="s">
        <v>78</v>
      </c>
      <c r="D1754" t="s">
        <v>39</v>
      </c>
      <c r="E1754" t="s">
        <v>41</v>
      </c>
      <c r="F1754" t="e">
        <f>VLOOKUP(ai_ds_job_salaries_2026[[#This Row],[company_location]],#REF!,2,)</f>
        <v>#REF!</v>
      </c>
      <c r="G1754" t="s">
        <v>41</v>
      </c>
      <c r="H1754" t="e">
        <f>VLOOKUP(ai_ds_job_salaries_2026[[#This Row],[1]],#REF!,2,FALSE)</f>
        <v>#REF!</v>
      </c>
      <c r="I1754" t="s">
        <v>73</v>
      </c>
      <c r="J1754">
        <v>0</v>
      </c>
      <c r="K1754">
        <v>4</v>
      </c>
      <c r="L1754">
        <v>5</v>
      </c>
      <c r="M1754" t="s">
        <v>43</v>
      </c>
      <c r="N1754" t="s">
        <v>44</v>
      </c>
      <c r="O1754" t="b">
        <v>1</v>
      </c>
      <c r="P1754" t="b">
        <v>0</v>
      </c>
      <c r="Q1754">
        <v>7</v>
      </c>
      <c r="R1754">
        <v>1</v>
      </c>
      <c r="S1754">
        <v>42</v>
      </c>
      <c r="T1754">
        <v>6</v>
      </c>
      <c r="U1754" t="b">
        <v>1</v>
      </c>
      <c r="V1754">
        <v>14</v>
      </c>
      <c r="W1754">
        <v>30</v>
      </c>
      <c r="X1754" t="s">
        <v>71</v>
      </c>
      <c r="Y1754">
        <v>40174</v>
      </c>
      <c r="Z1754">
        <v>24.099999999999998</v>
      </c>
      <c r="AA1754" s="17">
        <f>ai_ds_job_salaries_2026[[#This Row],[Bonus ]]/100</f>
        <v>8.5000000000000006E-2</v>
      </c>
      <c r="AB1754" s="18">
        <v>8.5</v>
      </c>
      <c r="AC1754">
        <v>4.2</v>
      </c>
      <c r="AD1754">
        <v>4</v>
      </c>
      <c r="AE1754" t="b">
        <v>0</v>
      </c>
      <c r="AF1754">
        <v>1.7</v>
      </c>
      <c r="AG1754">
        <v>4.2</v>
      </c>
      <c r="AH1754" t="str">
        <f>IF(ai_ds_job_salaries_2026[[#This Row],[upskilling_hours_per_month]]&lt;=4,"Low",IF(ai_ds_job_salaries_2026[[#This Row],[upskilling_hours_per_month]]&lt;=8,"Standard","High"))</f>
        <v>Low</v>
      </c>
      <c r="AI1754" s="6">
        <f>ai_ds_job_salaries_2026[[#This Row],[Bonus ]]/100</f>
        <v>8.5000000000000006E-2</v>
      </c>
      <c r="AJ1754">
        <v>8.5000000000000006E-2</v>
      </c>
    </row>
    <row r="1755" spans="1:36" ht="15.95">
      <c r="A1755" t="s">
        <v>77</v>
      </c>
      <c r="B1755" t="s">
        <v>64</v>
      </c>
      <c r="C1755" t="s">
        <v>38</v>
      </c>
      <c r="D1755" t="s">
        <v>57</v>
      </c>
      <c r="E1755" t="s">
        <v>94</v>
      </c>
      <c r="F1755" t="e">
        <f>VLOOKUP(ai_ds_job_salaries_2026[[#This Row],[company_location]],#REF!,2,)</f>
        <v>#REF!</v>
      </c>
      <c r="G1755" t="s">
        <v>50</v>
      </c>
      <c r="H1755" t="e">
        <f>VLOOKUP(ai_ds_job_salaries_2026[[#This Row],[1]],#REF!,2,FALSE)</f>
        <v>#REF!</v>
      </c>
      <c r="I1755" t="s">
        <v>58</v>
      </c>
      <c r="J1755">
        <v>1</v>
      </c>
      <c r="K1755">
        <v>7</v>
      </c>
      <c r="L1755">
        <v>7</v>
      </c>
      <c r="M1755" t="s">
        <v>43</v>
      </c>
      <c r="N1755" t="s">
        <v>44</v>
      </c>
      <c r="O1755" t="b">
        <v>1</v>
      </c>
      <c r="P1755" t="b">
        <v>0</v>
      </c>
      <c r="Q1755">
        <v>8</v>
      </c>
      <c r="R1755">
        <v>1</v>
      </c>
      <c r="S1755">
        <v>48</v>
      </c>
      <c r="T1755">
        <v>54</v>
      </c>
      <c r="U1755" t="b">
        <v>1</v>
      </c>
      <c r="V1755">
        <v>1</v>
      </c>
      <c r="W1755">
        <v>0</v>
      </c>
      <c r="X1755" t="s">
        <v>83</v>
      </c>
      <c r="Y1755">
        <v>41399</v>
      </c>
      <c r="Z1755">
        <v>0</v>
      </c>
      <c r="AA1755" s="17">
        <f>ai_ds_job_salaries_2026[[#This Row],[Bonus ]]/100</f>
        <v>5.4000000000000006E-2</v>
      </c>
      <c r="AB1755" s="18">
        <v>5.4</v>
      </c>
      <c r="AC1755">
        <v>8</v>
      </c>
      <c r="AD1755">
        <v>3</v>
      </c>
      <c r="AE1755" t="b">
        <v>1</v>
      </c>
      <c r="AF1755">
        <v>8.6999999999999993</v>
      </c>
      <c r="AG1755">
        <v>3.5</v>
      </c>
      <c r="AH1755" t="str">
        <f>IF(ai_ds_job_salaries_2026[[#This Row],[upskilling_hours_per_month]]&lt;=4,"Low",IF(ai_ds_job_salaries_2026[[#This Row],[upskilling_hours_per_month]]&lt;=8,"Standard","High"))</f>
        <v>High</v>
      </c>
      <c r="AI1755" s="6">
        <f>ai_ds_job_salaries_2026[[#This Row],[Bonus ]]/100</f>
        <v>5.4000000000000006E-2</v>
      </c>
      <c r="AJ1755">
        <v>5.4000000000000006E-2</v>
      </c>
    </row>
    <row r="1756" spans="1:36" ht="15.95">
      <c r="A1756" t="s">
        <v>55</v>
      </c>
      <c r="B1756" t="s">
        <v>64</v>
      </c>
      <c r="C1756" t="s">
        <v>48</v>
      </c>
      <c r="D1756" t="s">
        <v>39</v>
      </c>
      <c r="E1756" t="s">
        <v>67</v>
      </c>
      <c r="F1756" t="e">
        <f>VLOOKUP(ai_ds_job_salaries_2026[[#This Row],[company_location]],#REF!,2,)</f>
        <v>#REF!</v>
      </c>
      <c r="G1756" t="s">
        <v>67</v>
      </c>
      <c r="H1756" t="e">
        <f>VLOOKUP(ai_ds_job_salaries_2026[[#This Row],[1]],#REF!,2,FALSE)</f>
        <v>#REF!</v>
      </c>
      <c r="I1756" t="s">
        <v>70</v>
      </c>
      <c r="J1756">
        <v>0.5</v>
      </c>
      <c r="K1756">
        <v>7</v>
      </c>
      <c r="L1756">
        <v>10</v>
      </c>
      <c r="M1756" t="s">
        <v>52</v>
      </c>
      <c r="N1756" t="s">
        <v>44</v>
      </c>
      <c r="O1756" t="b">
        <v>1</v>
      </c>
      <c r="P1756" t="b">
        <v>0</v>
      </c>
      <c r="Q1756">
        <v>6</v>
      </c>
      <c r="R1756">
        <v>1</v>
      </c>
      <c r="S1756">
        <v>52</v>
      </c>
      <c r="T1756">
        <v>0</v>
      </c>
      <c r="U1756" t="b">
        <v>1</v>
      </c>
      <c r="V1756">
        <v>9</v>
      </c>
      <c r="W1756">
        <v>0</v>
      </c>
      <c r="X1756" t="s">
        <v>68</v>
      </c>
      <c r="Y1756">
        <v>88526</v>
      </c>
      <c r="Z1756">
        <v>55.400000000000006</v>
      </c>
      <c r="AA1756" s="17">
        <f>ai_ds_job_salaries_2026[[#This Row],[Bonus ]]/100</f>
        <v>0.11199999999999999</v>
      </c>
      <c r="AB1756" s="18">
        <v>11.2</v>
      </c>
      <c r="AC1756">
        <v>4.9000000000000004</v>
      </c>
      <c r="AD1756">
        <v>7</v>
      </c>
      <c r="AE1756" t="b">
        <v>0</v>
      </c>
      <c r="AF1756">
        <v>11.7</v>
      </c>
      <c r="AG1756">
        <v>4.7</v>
      </c>
      <c r="AH1756" t="str">
        <f>IF(ai_ds_job_salaries_2026[[#This Row],[upskilling_hours_per_month]]&lt;=4,"Low",IF(ai_ds_job_salaries_2026[[#This Row],[upskilling_hours_per_month]]&lt;=8,"Standard","High"))</f>
        <v>High</v>
      </c>
      <c r="AI1756" s="6">
        <f>ai_ds_job_salaries_2026[[#This Row],[Bonus ]]/100</f>
        <v>0.11199999999999999</v>
      </c>
      <c r="AJ1756">
        <v>0.11199999999999999</v>
      </c>
    </row>
    <row r="1757" spans="1:36" ht="15.95">
      <c r="A1757" t="s">
        <v>55</v>
      </c>
      <c r="B1757" t="s">
        <v>56</v>
      </c>
      <c r="C1757" t="s">
        <v>48</v>
      </c>
      <c r="D1757" t="s">
        <v>49</v>
      </c>
      <c r="E1757" t="s">
        <v>98</v>
      </c>
      <c r="F1757" t="e">
        <f>VLOOKUP(ai_ds_job_salaries_2026[[#This Row],[company_location]],#REF!,2,)</f>
        <v>#REF!</v>
      </c>
      <c r="G1757" t="s">
        <v>98</v>
      </c>
      <c r="H1757" t="e">
        <f>VLOOKUP(ai_ds_job_salaries_2026[[#This Row],[1]],#REF!,2,FALSE)</f>
        <v>#REF!</v>
      </c>
      <c r="I1757" t="s">
        <v>70</v>
      </c>
      <c r="J1757">
        <v>0</v>
      </c>
      <c r="K1757">
        <v>0</v>
      </c>
      <c r="L1757">
        <v>0</v>
      </c>
      <c r="M1757" t="s">
        <v>43</v>
      </c>
      <c r="N1757" t="s">
        <v>44</v>
      </c>
      <c r="O1757" t="b">
        <v>1</v>
      </c>
      <c r="P1757" t="b">
        <v>0</v>
      </c>
      <c r="Q1757">
        <v>9</v>
      </c>
      <c r="R1757">
        <v>4</v>
      </c>
      <c r="S1757">
        <v>33</v>
      </c>
      <c r="T1757">
        <v>36</v>
      </c>
      <c r="U1757" t="b">
        <v>1</v>
      </c>
      <c r="V1757">
        <v>9</v>
      </c>
      <c r="W1757">
        <v>54</v>
      </c>
      <c r="X1757" t="s">
        <v>99</v>
      </c>
      <c r="Y1757">
        <v>67154</v>
      </c>
      <c r="Z1757">
        <v>2.8000000000000003</v>
      </c>
      <c r="AA1757" s="17">
        <f>ai_ds_job_salaries_2026[[#This Row],[Bonus ]]/100</f>
        <v>5.2999999999999999E-2</v>
      </c>
      <c r="AB1757" s="18">
        <v>5.3</v>
      </c>
      <c r="AC1757">
        <v>6.4</v>
      </c>
      <c r="AD1757">
        <v>4</v>
      </c>
      <c r="AE1757" t="b">
        <v>0</v>
      </c>
      <c r="AF1757">
        <v>5.9</v>
      </c>
      <c r="AG1757">
        <v>5.7</v>
      </c>
      <c r="AH1757" t="str">
        <f>IF(ai_ds_job_salaries_2026[[#This Row],[upskilling_hours_per_month]]&lt;=4,"Low",IF(ai_ds_job_salaries_2026[[#This Row],[upskilling_hours_per_month]]&lt;=8,"Standard","High"))</f>
        <v>Standard</v>
      </c>
      <c r="AI1757" s="6">
        <f>ai_ds_job_salaries_2026[[#This Row],[Bonus ]]/100</f>
        <v>5.2999999999999999E-2</v>
      </c>
      <c r="AJ1757">
        <v>5.2999999999999999E-2</v>
      </c>
    </row>
    <row r="1758" spans="1:36" ht="15.95">
      <c r="A1758" t="s">
        <v>84</v>
      </c>
      <c r="B1758" t="s">
        <v>47</v>
      </c>
      <c r="C1758" t="s">
        <v>48</v>
      </c>
      <c r="D1758" t="s">
        <v>49</v>
      </c>
      <c r="E1758" t="s">
        <v>98</v>
      </c>
      <c r="F1758" t="e">
        <f>VLOOKUP(ai_ds_job_salaries_2026[[#This Row],[company_location]],#REF!,2,)</f>
        <v>#REF!</v>
      </c>
      <c r="G1758" t="s">
        <v>98</v>
      </c>
      <c r="H1758" t="e">
        <f>VLOOKUP(ai_ds_job_salaries_2026[[#This Row],[1]],#REF!,2,FALSE)</f>
        <v>#REF!</v>
      </c>
      <c r="I1758" t="s">
        <v>88</v>
      </c>
      <c r="J1758">
        <v>0</v>
      </c>
      <c r="K1758">
        <v>11</v>
      </c>
      <c r="L1758">
        <v>7</v>
      </c>
      <c r="M1758" t="s">
        <v>43</v>
      </c>
      <c r="N1758" t="s">
        <v>44</v>
      </c>
      <c r="O1758" t="b">
        <v>1</v>
      </c>
      <c r="P1758" t="b">
        <v>0</v>
      </c>
      <c r="Q1758">
        <v>3</v>
      </c>
      <c r="R1758">
        <v>5</v>
      </c>
      <c r="S1758">
        <v>44</v>
      </c>
      <c r="T1758">
        <v>30</v>
      </c>
      <c r="U1758" t="b">
        <v>0</v>
      </c>
      <c r="V1758">
        <v>0</v>
      </c>
      <c r="W1758">
        <v>0</v>
      </c>
      <c r="X1758" t="s">
        <v>99</v>
      </c>
      <c r="Y1758">
        <v>150802</v>
      </c>
      <c r="Z1758">
        <v>0</v>
      </c>
      <c r="AA1758" s="17">
        <f>ai_ds_job_salaries_2026[[#This Row],[Bonus ]]/100</f>
        <v>0.14599999999999999</v>
      </c>
      <c r="AB1758" s="18">
        <v>14.6</v>
      </c>
      <c r="AC1758">
        <v>6.9</v>
      </c>
      <c r="AD1758">
        <v>7</v>
      </c>
      <c r="AE1758" t="b">
        <v>0</v>
      </c>
      <c r="AF1758">
        <v>10.1</v>
      </c>
      <c r="AG1758">
        <v>3.1</v>
      </c>
      <c r="AH1758" t="str">
        <f>IF(ai_ds_job_salaries_2026[[#This Row],[upskilling_hours_per_month]]&lt;=4,"Low",IF(ai_ds_job_salaries_2026[[#This Row],[upskilling_hours_per_month]]&lt;=8,"Standard","High"))</f>
        <v>High</v>
      </c>
      <c r="AI1758" s="6">
        <f>ai_ds_job_salaries_2026[[#This Row],[Bonus ]]/100</f>
        <v>0.14599999999999999</v>
      </c>
      <c r="AJ1758">
        <v>0.14599999999999999</v>
      </c>
    </row>
    <row r="1759" spans="1:36" ht="15.95">
      <c r="A1759" t="s">
        <v>55</v>
      </c>
      <c r="B1759" t="s">
        <v>64</v>
      </c>
      <c r="C1759" t="s">
        <v>48</v>
      </c>
      <c r="D1759" t="s">
        <v>57</v>
      </c>
      <c r="E1759" t="s">
        <v>79</v>
      </c>
      <c r="F1759" t="e">
        <f>VLOOKUP(ai_ds_job_salaries_2026[[#This Row],[company_location]],#REF!,2,)</f>
        <v>#REF!</v>
      </c>
      <c r="G1759" t="s">
        <v>79</v>
      </c>
      <c r="H1759" t="e">
        <f>VLOOKUP(ai_ds_job_salaries_2026[[#This Row],[1]],#REF!,2,FALSE)</f>
        <v>#REF!</v>
      </c>
      <c r="I1759" t="s">
        <v>70</v>
      </c>
      <c r="J1759">
        <v>0</v>
      </c>
      <c r="K1759">
        <v>7</v>
      </c>
      <c r="L1759">
        <v>5</v>
      </c>
      <c r="M1759" t="s">
        <v>43</v>
      </c>
      <c r="N1759" t="s">
        <v>44</v>
      </c>
      <c r="O1759" t="b">
        <v>1</v>
      </c>
      <c r="P1759" t="b">
        <v>0</v>
      </c>
      <c r="Q1759">
        <v>14</v>
      </c>
      <c r="R1759">
        <v>2</v>
      </c>
      <c r="S1759">
        <v>41</v>
      </c>
      <c r="T1759">
        <v>48</v>
      </c>
      <c r="U1759" t="b">
        <v>1</v>
      </c>
      <c r="V1759">
        <v>11</v>
      </c>
      <c r="W1759">
        <v>48</v>
      </c>
      <c r="X1759" t="s">
        <v>83</v>
      </c>
      <c r="Y1759">
        <v>86555</v>
      </c>
      <c r="Z1759">
        <v>16.7</v>
      </c>
      <c r="AA1759" s="17">
        <f>ai_ds_job_salaries_2026[[#This Row],[Bonus ]]/100</f>
        <v>8.4000000000000005E-2</v>
      </c>
      <c r="AB1759" s="18">
        <v>8.4</v>
      </c>
      <c r="AC1759">
        <v>8.6</v>
      </c>
      <c r="AD1759">
        <v>5</v>
      </c>
      <c r="AE1759" t="b">
        <v>0</v>
      </c>
      <c r="AF1759">
        <v>13.4</v>
      </c>
      <c r="AG1759">
        <v>5.6</v>
      </c>
      <c r="AH1759" t="str">
        <f>IF(ai_ds_job_salaries_2026[[#This Row],[upskilling_hours_per_month]]&lt;=4,"Low",IF(ai_ds_job_salaries_2026[[#This Row],[upskilling_hours_per_month]]&lt;=8,"Standard","High"))</f>
        <v>High</v>
      </c>
      <c r="AI1759" s="6">
        <f>ai_ds_job_salaries_2026[[#This Row],[Bonus ]]/100</f>
        <v>8.4000000000000005E-2</v>
      </c>
      <c r="AJ1759">
        <v>8.4000000000000005E-2</v>
      </c>
    </row>
    <row r="1760" spans="1:36" ht="15.95">
      <c r="A1760" t="s">
        <v>36</v>
      </c>
      <c r="B1760" t="s">
        <v>56</v>
      </c>
      <c r="C1760" t="s">
        <v>48</v>
      </c>
      <c r="D1760" t="s">
        <v>49</v>
      </c>
      <c r="E1760" t="s">
        <v>50</v>
      </c>
      <c r="F1760" t="e">
        <f>VLOOKUP(ai_ds_job_salaries_2026[[#This Row],[company_location]],#REF!,2,)</f>
        <v>#REF!</v>
      </c>
      <c r="G1760" t="s">
        <v>50</v>
      </c>
      <c r="H1760" t="e">
        <f>VLOOKUP(ai_ds_job_salaries_2026[[#This Row],[1]],#REF!,2,FALSE)</f>
        <v>#REF!</v>
      </c>
      <c r="I1760" t="s">
        <v>42</v>
      </c>
      <c r="J1760">
        <v>0.5</v>
      </c>
      <c r="K1760">
        <v>3</v>
      </c>
      <c r="L1760">
        <v>0</v>
      </c>
      <c r="M1760" t="s">
        <v>43</v>
      </c>
      <c r="N1760" t="s">
        <v>90</v>
      </c>
      <c r="O1760" t="b">
        <v>0</v>
      </c>
      <c r="P1760" t="b">
        <v>0</v>
      </c>
      <c r="Q1760">
        <v>8</v>
      </c>
      <c r="R1760">
        <v>0</v>
      </c>
      <c r="S1760">
        <v>47</v>
      </c>
      <c r="T1760">
        <v>54</v>
      </c>
      <c r="U1760" t="b">
        <v>1</v>
      </c>
      <c r="V1760">
        <v>16</v>
      </c>
      <c r="W1760">
        <v>12</v>
      </c>
      <c r="X1760" t="s">
        <v>54</v>
      </c>
      <c r="Y1760">
        <v>91931</v>
      </c>
      <c r="Z1760">
        <v>0.70000000000000007</v>
      </c>
      <c r="AA1760" s="17">
        <f>ai_ds_job_salaries_2026[[#This Row],[Bonus ]]/100</f>
        <v>9.6999999999999989E-2</v>
      </c>
      <c r="AB1760" s="18">
        <v>9.6999999999999993</v>
      </c>
      <c r="AC1760">
        <v>7.7</v>
      </c>
      <c r="AD1760">
        <v>2</v>
      </c>
      <c r="AE1760" t="b">
        <v>1</v>
      </c>
      <c r="AF1760">
        <v>8.8000000000000007</v>
      </c>
      <c r="AG1760">
        <v>6.1</v>
      </c>
      <c r="AH1760" t="str">
        <f>IF(ai_ds_job_salaries_2026[[#This Row],[upskilling_hours_per_month]]&lt;=4,"Low",IF(ai_ds_job_salaries_2026[[#This Row],[upskilling_hours_per_month]]&lt;=8,"Standard","High"))</f>
        <v>High</v>
      </c>
      <c r="AI1760" s="6">
        <f>ai_ds_job_salaries_2026[[#This Row],[Bonus ]]/100</f>
        <v>9.6999999999999989E-2</v>
      </c>
      <c r="AJ1760">
        <v>9.6999999999999989E-2</v>
      </c>
    </row>
    <row r="1761" spans="1:36" ht="15.95">
      <c r="A1761" t="s">
        <v>55</v>
      </c>
      <c r="B1761" t="s">
        <v>64</v>
      </c>
      <c r="C1761" t="s">
        <v>38</v>
      </c>
      <c r="D1761" t="s">
        <v>49</v>
      </c>
      <c r="E1761" t="s">
        <v>50</v>
      </c>
      <c r="F1761" t="e">
        <f>VLOOKUP(ai_ds_job_salaries_2026[[#This Row],[company_location]],#REF!,2,)</f>
        <v>#REF!</v>
      </c>
      <c r="G1761" t="s">
        <v>50</v>
      </c>
      <c r="H1761" t="e">
        <f>VLOOKUP(ai_ds_job_salaries_2026[[#This Row],[1]],#REF!,2,FALSE)</f>
        <v>#REF!</v>
      </c>
      <c r="I1761" t="s">
        <v>42</v>
      </c>
      <c r="J1761">
        <v>0.5</v>
      </c>
      <c r="K1761">
        <v>5</v>
      </c>
      <c r="L1761">
        <v>4</v>
      </c>
      <c r="M1761" t="s">
        <v>43</v>
      </c>
      <c r="N1761" t="s">
        <v>44</v>
      </c>
      <c r="O1761" t="b">
        <v>1</v>
      </c>
      <c r="P1761" t="b">
        <v>0</v>
      </c>
      <c r="Q1761">
        <v>5</v>
      </c>
      <c r="R1761">
        <v>2</v>
      </c>
      <c r="S1761">
        <v>34</v>
      </c>
      <c r="T1761">
        <v>48</v>
      </c>
      <c r="U1761" t="b">
        <v>1</v>
      </c>
      <c r="V1761">
        <v>9</v>
      </c>
      <c r="W1761">
        <v>36</v>
      </c>
      <c r="X1761" t="s">
        <v>54</v>
      </c>
      <c r="Y1761">
        <v>95069</v>
      </c>
      <c r="Z1761">
        <v>2.1</v>
      </c>
      <c r="AA1761" s="17">
        <f>ai_ds_job_salaries_2026[[#This Row],[Bonus ]]/100</f>
        <v>0.21199999999999999</v>
      </c>
      <c r="AB1761" s="18">
        <v>21.2</v>
      </c>
      <c r="AC1761">
        <v>6.4</v>
      </c>
      <c r="AD1761">
        <v>3</v>
      </c>
      <c r="AE1761" t="b">
        <v>0</v>
      </c>
      <c r="AF1761">
        <v>7.8</v>
      </c>
      <c r="AG1761">
        <v>5.8</v>
      </c>
      <c r="AH1761" t="str">
        <f>IF(ai_ds_job_salaries_2026[[#This Row],[upskilling_hours_per_month]]&lt;=4,"Low",IF(ai_ds_job_salaries_2026[[#This Row],[upskilling_hours_per_month]]&lt;=8,"Standard","High"))</f>
        <v>Standard</v>
      </c>
      <c r="AI1761" s="6">
        <f>ai_ds_job_salaries_2026[[#This Row],[Bonus ]]/100</f>
        <v>0.21199999999999999</v>
      </c>
      <c r="AJ1761">
        <v>0.21199999999999999</v>
      </c>
    </row>
    <row r="1762" spans="1:36" ht="15.95">
      <c r="A1762" t="s">
        <v>36</v>
      </c>
      <c r="B1762" t="s">
        <v>37</v>
      </c>
      <c r="C1762" t="s">
        <v>48</v>
      </c>
      <c r="D1762" t="s">
        <v>49</v>
      </c>
      <c r="E1762" t="s">
        <v>50</v>
      </c>
      <c r="F1762" t="e">
        <f>VLOOKUP(ai_ds_job_salaries_2026[[#This Row],[company_location]],#REF!,2,)</f>
        <v>#REF!</v>
      </c>
      <c r="G1762" t="s">
        <v>50</v>
      </c>
      <c r="H1762" t="e">
        <f>VLOOKUP(ai_ds_job_salaries_2026[[#This Row],[1]],#REF!,2,FALSE)</f>
        <v>#REF!</v>
      </c>
      <c r="I1762" t="s">
        <v>70</v>
      </c>
      <c r="J1762">
        <v>0.5</v>
      </c>
      <c r="K1762">
        <v>14</v>
      </c>
      <c r="L1762">
        <v>4</v>
      </c>
      <c r="M1762" t="s">
        <v>89</v>
      </c>
      <c r="N1762" t="s">
        <v>53</v>
      </c>
      <c r="O1762" t="b">
        <v>0</v>
      </c>
      <c r="P1762" t="b">
        <v>1</v>
      </c>
      <c r="Q1762">
        <v>6</v>
      </c>
      <c r="R1762">
        <v>6</v>
      </c>
      <c r="S1762">
        <v>48</v>
      </c>
      <c r="T1762">
        <v>24</v>
      </c>
      <c r="U1762" t="b">
        <v>1</v>
      </c>
      <c r="V1762">
        <v>16</v>
      </c>
      <c r="W1762">
        <v>18</v>
      </c>
      <c r="X1762" t="s">
        <v>54</v>
      </c>
      <c r="Y1762">
        <v>201474</v>
      </c>
      <c r="Z1762">
        <v>1.5</v>
      </c>
      <c r="AA1762" s="17">
        <f>ai_ds_job_salaries_2026[[#This Row],[Bonus ]]/100</f>
        <v>0.10300000000000001</v>
      </c>
      <c r="AB1762" s="18">
        <v>10.3</v>
      </c>
      <c r="AC1762">
        <v>8</v>
      </c>
      <c r="AD1762">
        <v>5</v>
      </c>
      <c r="AE1762" t="b">
        <v>0</v>
      </c>
      <c r="AF1762">
        <v>0.1</v>
      </c>
      <c r="AG1762">
        <v>6</v>
      </c>
      <c r="AH1762" t="str">
        <f>IF(ai_ds_job_salaries_2026[[#This Row],[upskilling_hours_per_month]]&lt;=4,"Low",IF(ai_ds_job_salaries_2026[[#This Row],[upskilling_hours_per_month]]&lt;=8,"Standard","High"))</f>
        <v>Low</v>
      </c>
      <c r="AI1762" s="6">
        <f>ai_ds_job_salaries_2026[[#This Row],[Bonus ]]/100</f>
        <v>0.10300000000000001</v>
      </c>
      <c r="AJ1762">
        <v>0.10300000000000001</v>
      </c>
    </row>
    <row r="1763" spans="1:36" ht="15.95">
      <c r="A1763" t="s">
        <v>69</v>
      </c>
      <c r="B1763" t="s">
        <v>64</v>
      </c>
      <c r="C1763" t="s">
        <v>48</v>
      </c>
      <c r="D1763" t="s">
        <v>49</v>
      </c>
      <c r="E1763" t="s">
        <v>41</v>
      </c>
      <c r="F1763" t="e">
        <f>VLOOKUP(ai_ds_job_salaries_2026[[#This Row],[company_location]],#REF!,2,)</f>
        <v>#REF!</v>
      </c>
      <c r="G1763" t="s">
        <v>50</v>
      </c>
      <c r="H1763" t="e">
        <f>VLOOKUP(ai_ds_job_salaries_2026[[#This Row],[1]],#REF!,2,FALSE)</f>
        <v>#REF!</v>
      </c>
      <c r="I1763" t="s">
        <v>92</v>
      </c>
      <c r="J1763">
        <v>0</v>
      </c>
      <c r="K1763">
        <v>5</v>
      </c>
      <c r="L1763">
        <v>11</v>
      </c>
      <c r="M1763" t="s">
        <v>52</v>
      </c>
      <c r="N1763" t="s">
        <v>44</v>
      </c>
      <c r="O1763" t="b">
        <v>0</v>
      </c>
      <c r="P1763" t="b">
        <v>1</v>
      </c>
      <c r="Q1763">
        <v>9</v>
      </c>
      <c r="R1763">
        <v>4</v>
      </c>
      <c r="S1763">
        <v>37</v>
      </c>
      <c r="T1763">
        <v>24</v>
      </c>
      <c r="U1763" t="b">
        <v>1</v>
      </c>
      <c r="V1763">
        <v>13</v>
      </c>
      <c r="W1763">
        <v>42</v>
      </c>
      <c r="X1763" t="s">
        <v>71</v>
      </c>
      <c r="Y1763">
        <v>72683</v>
      </c>
      <c r="Z1763">
        <v>0.3</v>
      </c>
      <c r="AA1763" s="17">
        <f>ai_ds_job_salaries_2026[[#This Row],[Bonus ]]/100</f>
        <v>0.13500000000000001</v>
      </c>
      <c r="AB1763" s="18">
        <v>13.5</v>
      </c>
      <c r="AC1763">
        <v>6.9</v>
      </c>
      <c r="AD1763">
        <v>2</v>
      </c>
      <c r="AE1763" t="b">
        <v>0</v>
      </c>
      <c r="AF1763">
        <v>4.5999999999999996</v>
      </c>
      <c r="AG1763">
        <v>6.3</v>
      </c>
      <c r="AH1763" t="str">
        <f>IF(ai_ds_job_salaries_2026[[#This Row],[upskilling_hours_per_month]]&lt;=4,"Low",IF(ai_ds_job_salaries_2026[[#This Row],[upskilling_hours_per_month]]&lt;=8,"Standard","High"))</f>
        <v>Standard</v>
      </c>
      <c r="AI1763" s="6">
        <f>ai_ds_job_salaries_2026[[#This Row],[Bonus ]]/100</f>
        <v>0.13500000000000001</v>
      </c>
      <c r="AJ1763">
        <v>0.13500000000000001</v>
      </c>
    </row>
    <row r="1764" spans="1:36" ht="15.95">
      <c r="A1764" t="s">
        <v>69</v>
      </c>
      <c r="B1764" t="s">
        <v>64</v>
      </c>
      <c r="C1764" t="s">
        <v>78</v>
      </c>
      <c r="D1764" t="s">
        <v>49</v>
      </c>
      <c r="E1764" t="s">
        <v>50</v>
      </c>
      <c r="F1764" t="e">
        <f>VLOOKUP(ai_ds_job_salaries_2026[[#This Row],[company_location]],#REF!,2,)</f>
        <v>#REF!</v>
      </c>
      <c r="G1764" t="s">
        <v>50</v>
      </c>
      <c r="H1764" t="e">
        <f>VLOOKUP(ai_ds_job_salaries_2026[[#This Row],[1]],#REF!,2,FALSE)</f>
        <v>#REF!</v>
      </c>
      <c r="I1764" t="s">
        <v>70</v>
      </c>
      <c r="J1764">
        <v>0</v>
      </c>
      <c r="K1764">
        <v>7</v>
      </c>
      <c r="L1764">
        <v>5</v>
      </c>
      <c r="M1764" t="s">
        <v>43</v>
      </c>
      <c r="N1764" t="s">
        <v>44</v>
      </c>
      <c r="O1764" t="b">
        <v>0</v>
      </c>
      <c r="P1764" t="b">
        <v>0</v>
      </c>
      <c r="Q1764">
        <v>8</v>
      </c>
      <c r="R1764">
        <v>2</v>
      </c>
      <c r="S1764">
        <v>49</v>
      </c>
      <c r="T1764">
        <v>48</v>
      </c>
      <c r="U1764" t="b">
        <v>0</v>
      </c>
      <c r="V1764">
        <v>4</v>
      </c>
      <c r="W1764">
        <v>6</v>
      </c>
      <c r="X1764" t="s">
        <v>54</v>
      </c>
      <c r="Y1764">
        <v>133373</v>
      </c>
      <c r="Z1764">
        <v>7.5</v>
      </c>
      <c r="AA1764" s="17">
        <f>ai_ds_job_salaries_2026[[#This Row],[Bonus ]]/100</f>
        <v>9.4E-2</v>
      </c>
      <c r="AB1764" s="18">
        <v>9.4</v>
      </c>
      <c r="AC1764">
        <v>7.1</v>
      </c>
      <c r="AD1764">
        <v>6</v>
      </c>
      <c r="AE1764" t="b">
        <v>0</v>
      </c>
      <c r="AF1764">
        <v>2.6</v>
      </c>
      <c r="AG1764">
        <v>4.3</v>
      </c>
      <c r="AH1764" t="str">
        <f>IF(ai_ds_job_salaries_2026[[#This Row],[upskilling_hours_per_month]]&lt;=4,"Low",IF(ai_ds_job_salaries_2026[[#This Row],[upskilling_hours_per_month]]&lt;=8,"Standard","High"))</f>
        <v>Low</v>
      </c>
      <c r="AI1764" s="6">
        <f>ai_ds_job_salaries_2026[[#This Row],[Bonus ]]/100</f>
        <v>9.4E-2</v>
      </c>
      <c r="AJ1764">
        <v>9.4E-2</v>
      </c>
    </row>
    <row r="1765" spans="1:36" ht="15.95">
      <c r="A1765" t="s">
        <v>91</v>
      </c>
      <c r="B1765" t="s">
        <v>56</v>
      </c>
      <c r="C1765" t="s">
        <v>48</v>
      </c>
      <c r="D1765" t="s">
        <v>39</v>
      </c>
      <c r="E1765" t="s">
        <v>50</v>
      </c>
      <c r="F1765" t="e">
        <f>VLOOKUP(ai_ds_job_salaries_2026[[#This Row],[company_location]],#REF!,2,)</f>
        <v>#REF!</v>
      </c>
      <c r="G1765" t="s">
        <v>50</v>
      </c>
      <c r="H1765" t="e">
        <f>VLOOKUP(ai_ds_job_salaries_2026[[#This Row],[1]],#REF!,2,FALSE)</f>
        <v>#REF!</v>
      </c>
      <c r="I1765" t="s">
        <v>73</v>
      </c>
      <c r="J1765">
        <v>0</v>
      </c>
      <c r="K1765">
        <v>0</v>
      </c>
      <c r="L1765">
        <v>0</v>
      </c>
      <c r="M1765" t="s">
        <v>43</v>
      </c>
      <c r="N1765" t="s">
        <v>44</v>
      </c>
      <c r="O1765" t="b">
        <v>0</v>
      </c>
      <c r="P1765" t="b">
        <v>1</v>
      </c>
      <c r="Q1765">
        <v>5</v>
      </c>
      <c r="R1765">
        <v>1</v>
      </c>
      <c r="S1765">
        <v>44</v>
      </c>
      <c r="T1765">
        <v>0</v>
      </c>
      <c r="U1765" t="b">
        <v>0</v>
      </c>
      <c r="V1765">
        <v>1</v>
      </c>
      <c r="W1765">
        <v>42</v>
      </c>
      <c r="X1765" t="s">
        <v>54</v>
      </c>
      <c r="Y1765">
        <v>41948</v>
      </c>
      <c r="Z1765">
        <v>19.5</v>
      </c>
      <c r="AA1765" s="17">
        <f>ai_ds_job_salaries_2026[[#This Row],[Bonus ]]/100</f>
        <v>0</v>
      </c>
      <c r="AB1765" s="18">
        <v>0</v>
      </c>
      <c r="AC1765">
        <v>4.7</v>
      </c>
      <c r="AD1765">
        <v>5</v>
      </c>
      <c r="AE1765" t="b">
        <v>0</v>
      </c>
      <c r="AF1765">
        <v>3.4</v>
      </c>
      <c r="AG1765">
        <v>7.7</v>
      </c>
      <c r="AH1765" t="str">
        <f>IF(ai_ds_job_salaries_2026[[#This Row],[upskilling_hours_per_month]]&lt;=4,"Low",IF(ai_ds_job_salaries_2026[[#This Row],[upskilling_hours_per_month]]&lt;=8,"Standard","High"))</f>
        <v>Low</v>
      </c>
      <c r="AI1765" s="6">
        <f>ai_ds_job_salaries_2026[[#This Row],[Bonus ]]/100</f>
        <v>0</v>
      </c>
      <c r="AJ1765">
        <v>0</v>
      </c>
    </row>
    <row r="1766" spans="1:36" ht="15.95">
      <c r="A1766" t="s">
        <v>60</v>
      </c>
      <c r="B1766" t="s">
        <v>56</v>
      </c>
      <c r="C1766" t="s">
        <v>48</v>
      </c>
      <c r="D1766" t="s">
        <v>49</v>
      </c>
      <c r="E1766" t="s">
        <v>82</v>
      </c>
      <c r="F1766" t="e">
        <f>VLOOKUP(ai_ds_job_salaries_2026[[#This Row],[company_location]],#REF!,2,)</f>
        <v>#REF!</v>
      </c>
      <c r="G1766" t="s">
        <v>82</v>
      </c>
      <c r="H1766" t="e">
        <f>VLOOKUP(ai_ds_job_salaries_2026[[#This Row],[1]],#REF!,2,FALSE)</f>
        <v>#REF!</v>
      </c>
      <c r="I1766" t="s">
        <v>51</v>
      </c>
      <c r="J1766">
        <v>0</v>
      </c>
      <c r="K1766">
        <v>1</v>
      </c>
      <c r="L1766">
        <v>11</v>
      </c>
      <c r="M1766" t="s">
        <v>43</v>
      </c>
      <c r="N1766" t="s">
        <v>53</v>
      </c>
      <c r="O1766" t="b">
        <v>0</v>
      </c>
      <c r="P1766" t="b">
        <v>0</v>
      </c>
      <c r="Q1766">
        <v>4</v>
      </c>
      <c r="R1766">
        <v>1</v>
      </c>
      <c r="S1766">
        <v>56</v>
      </c>
      <c r="T1766">
        <v>24</v>
      </c>
      <c r="U1766" t="b">
        <v>1</v>
      </c>
      <c r="V1766">
        <v>8</v>
      </c>
      <c r="W1766">
        <v>24</v>
      </c>
      <c r="X1766" t="s">
        <v>83</v>
      </c>
      <c r="Y1766">
        <v>41252</v>
      </c>
      <c r="Z1766">
        <v>1.7999999999999998</v>
      </c>
      <c r="AA1766" s="17">
        <f>ai_ds_job_salaries_2026[[#This Row],[Bonus ]]/100</f>
        <v>8.3000000000000004E-2</v>
      </c>
      <c r="AB1766" s="18">
        <v>8.3000000000000007</v>
      </c>
      <c r="AC1766">
        <v>2.6</v>
      </c>
      <c r="AD1766">
        <v>2</v>
      </c>
      <c r="AE1766" t="b">
        <v>1</v>
      </c>
      <c r="AF1766">
        <v>9.8000000000000007</v>
      </c>
      <c r="AG1766">
        <v>5.3</v>
      </c>
      <c r="AH1766" t="str">
        <f>IF(ai_ds_job_salaries_2026[[#This Row],[upskilling_hours_per_month]]&lt;=4,"Low",IF(ai_ds_job_salaries_2026[[#This Row],[upskilling_hours_per_month]]&lt;=8,"Standard","High"))</f>
        <v>High</v>
      </c>
      <c r="AI1766" s="6">
        <f>ai_ds_job_salaries_2026[[#This Row],[Bonus ]]/100</f>
        <v>8.3000000000000004E-2</v>
      </c>
      <c r="AJ1766">
        <v>8.3000000000000004E-2</v>
      </c>
    </row>
    <row r="1767" spans="1:36" ht="15.95">
      <c r="A1767" t="s">
        <v>84</v>
      </c>
      <c r="B1767" t="s">
        <v>47</v>
      </c>
      <c r="C1767" t="s">
        <v>48</v>
      </c>
      <c r="D1767" t="s">
        <v>49</v>
      </c>
      <c r="E1767" t="s">
        <v>72</v>
      </c>
      <c r="F1767" t="e">
        <f>VLOOKUP(ai_ds_job_salaries_2026[[#This Row],[company_location]],#REF!,2,)</f>
        <v>#REF!</v>
      </c>
      <c r="G1767" t="s">
        <v>72</v>
      </c>
      <c r="H1767" t="e">
        <f>VLOOKUP(ai_ds_job_salaries_2026[[#This Row],[1]],#REF!,2,FALSE)</f>
        <v>#REF!</v>
      </c>
      <c r="I1767" t="s">
        <v>70</v>
      </c>
      <c r="J1767">
        <v>0</v>
      </c>
      <c r="K1767">
        <v>9</v>
      </c>
      <c r="L1767">
        <v>10</v>
      </c>
      <c r="M1767" t="s">
        <v>74</v>
      </c>
      <c r="N1767" t="s">
        <v>62</v>
      </c>
      <c r="O1767" t="b">
        <v>1</v>
      </c>
      <c r="P1767" t="b">
        <v>0</v>
      </c>
      <c r="Q1767">
        <v>5</v>
      </c>
      <c r="R1767">
        <v>1</v>
      </c>
      <c r="S1767">
        <v>42</v>
      </c>
      <c r="T1767">
        <v>24</v>
      </c>
      <c r="U1767" t="b">
        <v>1</v>
      </c>
      <c r="V1767">
        <v>4</v>
      </c>
      <c r="W1767">
        <v>24</v>
      </c>
      <c r="X1767" t="s">
        <v>75</v>
      </c>
      <c r="Y1767">
        <v>128969</v>
      </c>
      <c r="Z1767">
        <v>5.3</v>
      </c>
      <c r="AA1767" s="17">
        <f>ai_ds_job_salaries_2026[[#This Row],[Bonus ]]/100</f>
        <v>6.5000000000000002E-2</v>
      </c>
      <c r="AB1767" s="18">
        <v>6.5</v>
      </c>
      <c r="AC1767">
        <v>8.1</v>
      </c>
      <c r="AD1767">
        <v>3</v>
      </c>
      <c r="AE1767" t="b">
        <v>0</v>
      </c>
      <c r="AF1767">
        <v>1.7</v>
      </c>
      <c r="AG1767">
        <v>3.3</v>
      </c>
      <c r="AH1767" t="str">
        <f>IF(ai_ds_job_salaries_2026[[#This Row],[upskilling_hours_per_month]]&lt;=4,"Low",IF(ai_ds_job_salaries_2026[[#This Row],[upskilling_hours_per_month]]&lt;=8,"Standard","High"))</f>
        <v>Low</v>
      </c>
      <c r="AI1767" s="6">
        <f>ai_ds_job_salaries_2026[[#This Row],[Bonus ]]/100</f>
        <v>6.5000000000000002E-2</v>
      </c>
      <c r="AJ1767">
        <v>6.5000000000000002E-2</v>
      </c>
    </row>
    <row r="1768" spans="1:36" ht="15.95">
      <c r="A1768" t="s">
        <v>91</v>
      </c>
      <c r="B1768" t="s">
        <v>47</v>
      </c>
      <c r="C1768" t="s">
        <v>48</v>
      </c>
      <c r="D1768" t="s">
        <v>49</v>
      </c>
      <c r="E1768" t="s">
        <v>67</v>
      </c>
      <c r="F1768" t="e">
        <f>VLOOKUP(ai_ds_job_salaries_2026[[#This Row],[company_location]],#REF!,2,)</f>
        <v>#REF!</v>
      </c>
      <c r="G1768" t="s">
        <v>67</v>
      </c>
      <c r="H1768" t="e">
        <f>VLOOKUP(ai_ds_job_salaries_2026[[#This Row],[1]],#REF!,2,FALSE)</f>
        <v>#REF!</v>
      </c>
      <c r="I1768" t="s">
        <v>85</v>
      </c>
      <c r="J1768">
        <v>0</v>
      </c>
      <c r="K1768">
        <v>10</v>
      </c>
      <c r="L1768">
        <v>11</v>
      </c>
      <c r="M1768" t="s">
        <v>43</v>
      </c>
      <c r="N1768" t="s">
        <v>44</v>
      </c>
      <c r="O1768" t="b">
        <v>0</v>
      </c>
      <c r="P1768" t="b">
        <v>0</v>
      </c>
      <c r="Q1768">
        <v>8</v>
      </c>
      <c r="R1768">
        <v>3</v>
      </c>
      <c r="S1768">
        <v>42</v>
      </c>
      <c r="T1768">
        <v>18</v>
      </c>
      <c r="U1768" t="b">
        <v>1</v>
      </c>
      <c r="V1768">
        <v>9</v>
      </c>
      <c r="W1768">
        <v>6</v>
      </c>
      <c r="X1768" t="s">
        <v>68</v>
      </c>
      <c r="Y1768">
        <v>88988</v>
      </c>
      <c r="Z1768">
        <v>0</v>
      </c>
      <c r="AA1768" s="17">
        <f>ai_ds_job_salaries_2026[[#This Row],[Bonus ]]/100</f>
        <v>0.111</v>
      </c>
      <c r="AB1768" s="18">
        <v>11.1</v>
      </c>
      <c r="AC1768">
        <v>6.3</v>
      </c>
      <c r="AD1768">
        <v>8</v>
      </c>
      <c r="AE1768" t="b">
        <v>1</v>
      </c>
      <c r="AF1768">
        <v>11.7</v>
      </c>
      <c r="AG1768">
        <v>3.4</v>
      </c>
      <c r="AH1768" t="str">
        <f>IF(ai_ds_job_salaries_2026[[#This Row],[upskilling_hours_per_month]]&lt;=4,"Low",IF(ai_ds_job_salaries_2026[[#This Row],[upskilling_hours_per_month]]&lt;=8,"Standard","High"))</f>
        <v>High</v>
      </c>
      <c r="AI1768" s="6">
        <f>ai_ds_job_salaries_2026[[#This Row],[Bonus ]]/100</f>
        <v>0.111</v>
      </c>
      <c r="AJ1768">
        <v>0.111</v>
      </c>
    </row>
    <row r="1769" spans="1:36" ht="15.95">
      <c r="A1769" t="s">
        <v>91</v>
      </c>
      <c r="B1769" t="s">
        <v>47</v>
      </c>
      <c r="C1769" t="s">
        <v>48</v>
      </c>
      <c r="D1769" t="s">
        <v>57</v>
      </c>
      <c r="E1769" t="s">
        <v>72</v>
      </c>
      <c r="F1769" t="e">
        <f>VLOOKUP(ai_ds_job_salaries_2026[[#This Row],[company_location]],#REF!,2,)</f>
        <v>#REF!</v>
      </c>
      <c r="G1769" t="s">
        <v>72</v>
      </c>
      <c r="H1769" t="e">
        <f>VLOOKUP(ai_ds_job_salaries_2026[[#This Row],[1]],#REF!,2,FALSE)</f>
        <v>#REF!</v>
      </c>
      <c r="I1769" t="s">
        <v>70</v>
      </c>
      <c r="J1769">
        <v>1</v>
      </c>
      <c r="K1769">
        <v>9</v>
      </c>
      <c r="L1769">
        <v>4</v>
      </c>
      <c r="M1769" t="s">
        <v>74</v>
      </c>
      <c r="N1769" t="s">
        <v>44</v>
      </c>
      <c r="O1769" t="b">
        <v>0</v>
      </c>
      <c r="P1769" t="b">
        <v>0</v>
      </c>
      <c r="Q1769">
        <v>5</v>
      </c>
      <c r="R1769">
        <v>3</v>
      </c>
      <c r="S1769">
        <v>38</v>
      </c>
      <c r="T1769">
        <v>24</v>
      </c>
      <c r="U1769" t="b">
        <v>1</v>
      </c>
      <c r="V1769">
        <v>13</v>
      </c>
      <c r="W1769">
        <v>18</v>
      </c>
      <c r="X1769" t="s">
        <v>75</v>
      </c>
      <c r="Y1769">
        <v>105353</v>
      </c>
      <c r="Z1769">
        <v>3.8</v>
      </c>
      <c r="AA1769" s="17">
        <f>ai_ds_job_salaries_2026[[#This Row],[Bonus ]]/100</f>
        <v>4.2999999999999997E-2</v>
      </c>
      <c r="AB1769" s="18">
        <v>4.3</v>
      </c>
      <c r="AC1769">
        <v>6.3</v>
      </c>
      <c r="AD1769">
        <v>7</v>
      </c>
      <c r="AE1769" t="b">
        <v>0</v>
      </c>
      <c r="AF1769">
        <v>9.8000000000000007</v>
      </c>
      <c r="AG1769">
        <v>3.8</v>
      </c>
      <c r="AH1769" t="str">
        <f>IF(ai_ds_job_salaries_2026[[#This Row],[upskilling_hours_per_month]]&lt;=4,"Low",IF(ai_ds_job_salaries_2026[[#This Row],[upskilling_hours_per_month]]&lt;=8,"Standard","High"))</f>
        <v>High</v>
      </c>
      <c r="AI1769" s="6">
        <f>ai_ds_job_salaries_2026[[#This Row],[Bonus ]]/100</f>
        <v>4.2999999999999997E-2</v>
      </c>
      <c r="AJ1769">
        <v>4.2999999999999997E-2</v>
      </c>
    </row>
    <row r="1770" spans="1:36" ht="15.95">
      <c r="A1770" t="s">
        <v>36</v>
      </c>
      <c r="B1770" t="s">
        <v>97</v>
      </c>
      <c r="C1770" t="s">
        <v>81</v>
      </c>
      <c r="D1770" t="s">
        <v>49</v>
      </c>
      <c r="E1770" t="s">
        <v>41</v>
      </c>
      <c r="F1770" t="e">
        <f>VLOOKUP(ai_ds_job_salaries_2026[[#This Row],[company_location]],#REF!,2,)</f>
        <v>#REF!</v>
      </c>
      <c r="G1770" t="s">
        <v>41</v>
      </c>
      <c r="H1770" t="e">
        <f>VLOOKUP(ai_ds_job_salaries_2026[[#This Row],[1]],#REF!,2,FALSE)</f>
        <v>#REF!</v>
      </c>
      <c r="I1770" t="s">
        <v>80</v>
      </c>
      <c r="J1770">
        <v>1</v>
      </c>
      <c r="K1770">
        <v>20</v>
      </c>
      <c r="L1770">
        <v>11</v>
      </c>
      <c r="M1770" t="s">
        <v>52</v>
      </c>
      <c r="N1770" t="s">
        <v>44</v>
      </c>
      <c r="O1770" t="b">
        <v>0</v>
      </c>
      <c r="P1770" t="b">
        <v>1</v>
      </c>
      <c r="Q1770">
        <v>8</v>
      </c>
      <c r="R1770">
        <v>1</v>
      </c>
      <c r="S1770">
        <v>56</v>
      </c>
      <c r="T1770">
        <v>54</v>
      </c>
      <c r="U1770" t="b">
        <v>1</v>
      </c>
      <c r="V1770">
        <v>16</v>
      </c>
      <c r="W1770">
        <v>12</v>
      </c>
      <c r="X1770" t="s">
        <v>71</v>
      </c>
      <c r="Y1770">
        <v>119942</v>
      </c>
      <c r="Z1770">
        <v>3.3000000000000003</v>
      </c>
      <c r="AA1770" s="17">
        <f>ai_ds_job_salaries_2026[[#This Row],[Bonus ]]/100</f>
        <v>0.24199999999999999</v>
      </c>
      <c r="AB1770" s="18">
        <v>24.2</v>
      </c>
      <c r="AC1770">
        <v>5.7</v>
      </c>
      <c r="AD1770">
        <v>5</v>
      </c>
      <c r="AE1770" t="b">
        <v>0</v>
      </c>
      <c r="AF1770">
        <v>5.4</v>
      </c>
      <c r="AG1770">
        <v>4.9000000000000004</v>
      </c>
      <c r="AH1770" t="str">
        <f>IF(ai_ds_job_salaries_2026[[#This Row],[upskilling_hours_per_month]]&lt;=4,"Low",IF(ai_ds_job_salaries_2026[[#This Row],[upskilling_hours_per_month]]&lt;=8,"Standard","High"))</f>
        <v>Standard</v>
      </c>
      <c r="AI1770" s="6">
        <f>ai_ds_job_salaries_2026[[#This Row],[Bonus ]]/100</f>
        <v>0.24199999999999999</v>
      </c>
      <c r="AJ1770">
        <v>0.24199999999999999</v>
      </c>
    </row>
    <row r="1771" spans="1:36" ht="15.95">
      <c r="A1771" t="s">
        <v>77</v>
      </c>
      <c r="B1771" t="s">
        <v>47</v>
      </c>
      <c r="C1771" t="s">
        <v>48</v>
      </c>
      <c r="D1771" t="s">
        <v>57</v>
      </c>
      <c r="E1771" t="s">
        <v>50</v>
      </c>
      <c r="F1771" t="e">
        <f>VLOOKUP(ai_ds_job_salaries_2026[[#This Row],[company_location]],#REF!,2,)</f>
        <v>#REF!</v>
      </c>
      <c r="G1771" t="s">
        <v>50</v>
      </c>
      <c r="H1771" t="e">
        <f>VLOOKUP(ai_ds_job_salaries_2026[[#This Row],[1]],#REF!,2,FALSE)</f>
        <v>#REF!</v>
      </c>
      <c r="I1771" t="s">
        <v>70</v>
      </c>
      <c r="J1771">
        <v>1</v>
      </c>
      <c r="K1771">
        <v>7</v>
      </c>
      <c r="L1771">
        <v>5</v>
      </c>
      <c r="M1771" t="s">
        <v>43</v>
      </c>
      <c r="N1771" t="s">
        <v>95</v>
      </c>
      <c r="O1771" t="b">
        <v>1</v>
      </c>
      <c r="P1771" t="b">
        <v>0</v>
      </c>
      <c r="Q1771">
        <v>9</v>
      </c>
      <c r="R1771">
        <v>2</v>
      </c>
      <c r="S1771">
        <v>49</v>
      </c>
      <c r="T1771">
        <v>48</v>
      </c>
      <c r="U1771" t="b">
        <v>1</v>
      </c>
      <c r="V1771">
        <v>9</v>
      </c>
      <c r="W1771">
        <v>6</v>
      </c>
      <c r="X1771" t="s">
        <v>54</v>
      </c>
      <c r="Y1771">
        <v>208418</v>
      </c>
      <c r="Z1771">
        <v>4.3999999999999995</v>
      </c>
      <c r="AA1771" s="17">
        <f>ai_ds_job_salaries_2026[[#This Row],[Bonus ]]/100</f>
        <v>0.19399999999999998</v>
      </c>
      <c r="AB1771" s="18">
        <v>19.399999999999999</v>
      </c>
      <c r="AC1771">
        <v>6.7</v>
      </c>
      <c r="AD1771">
        <v>4</v>
      </c>
      <c r="AE1771" t="b">
        <v>0</v>
      </c>
      <c r="AF1771">
        <v>13.2</v>
      </c>
      <c r="AG1771">
        <v>5.4</v>
      </c>
      <c r="AH1771" t="str">
        <f>IF(ai_ds_job_salaries_2026[[#This Row],[upskilling_hours_per_month]]&lt;=4,"Low",IF(ai_ds_job_salaries_2026[[#This Row],[upskilling_hours_per_month]]&lt;=8,"Standard","High"))</f>
        <v>High</v>
      </c>
      <c r="AI1771" s="6">
        <f>ai_ds_job_salaries_2026[[#This Row],[Bonus ]]/100</f>
        <v>0.19399999999999998</v>
      </c>
      <c r="AJ1771">
        <v>0.19399999999999998</v>
      </c>
    </row>
    <row r="1772" spans="1:36" ht="15.95">
      <c r="A1772" t="s">
        <v>55</v>
      </c>
      <c r="B1772" t="s">
        <v>56</v>
      </c>
      <c r="C1772" t="s">
        <v>48</v>
      </c>
      <c r="D1772" t="s">
        <v>39</v>
      </c>
      <c r="E1772" t="s">
        <v>40</v>
      </c>
      <c r="F1772" t="e">
        <f>VLOOKUP(ai_ds_job_salaries_2026[[#This Row],[company_location]],#REF!,2,)</f>
        <v>#REF!</v>
      </c>
      <c r="G1772" t="s">
        <v>40</v>
      </c>
      <c r="H1772" t="e">
        <f>VLOOKUP(ai_ds_job_salaries_2026[[#This Row],[1]],#REF!,2,FALSE)</f>
        <v>#REF!</v>
      </c>
      <c r="I1772" t="s">
        <v>85</v>
      </c>
      <c r="J1772">
        <v>0.5</v>
      </c>
      <c r="K1772">
        <v>0</v>
      </c>
      <c r="L1772">
        <v>0</v>
      </c>
      <c r="M1772" t="s">
        <v>74</v>
      </c>
      <c r="N1772" t="s">
        <v>62</v>
      </c>
      <c r="O1772" t="b">
        <v>1</v>
      </c>
      <c r="P1772" t="b">
        <v>1</v>
      </c>
      <c r="Q1772">
        <v>7</v>
      </c>
      <c r="R1772">
        <v>3</v>
      </c>
      <c r="S1772">
        <v>51</v>
      </c>
      <c r="T1772">
        <v>12</v>
      </c>
      <c r="U1772" t="b">
        <v>1</v>
      </c>
      <c r="V1772">
        <v>9</v>
      </c>
      <c r="W1772">
        <v>6</v>
      </c>
      <c r="X1772" t="s">
        <v>45</v>
      </c>
      <c r="Y1772">
        <v>21966</v>
      </c>
      <c r="Z1772">
        <v>28.4</v>
      </c>
      <c r="AA1772" s="17">
        <f>ai_ds_job_salaries_2026[[#This Row],[Bonus ]]/100</f>
        <v>6.0000000000000001E-3</v>
      </c>
      <c r="AB1772" s="18">
        <v>0.6</v>
      </c>
      <c r="AC1772">
        <v>5</v>
      </c>
      <c r="AD1772">
        <v>3</v>
      </c>
      <c r="AE1772" t="b">
        <v>0</v>
      </c>
      <c r="AF1772">
        <v>14</v>
      </c>
      <c r="AG1772">
        <v>3.6</v>
      </c>
      <c r="AH1772" t="str">
        <f>IF(ai_ds_job_salaries_2026[[#This Row],[upskilling_hours_per_month]]&lt;=4,"Low",IF(ai_ds_job_salaries_2026[[#This Row],[upskilling_hours_per_month]]&lt;=8,"Standard","High"))</f>
        <v>High</v>
      </c>
      <c r="AI1772" s="6">
        <f>ai_ds_job_salaries_2026[[#This Row],[Bonus ]]/100</f>
        <v>6.0000000000000001E-3</v>
      </c>
      <c r="AJ1772">
        <v>6.0000000000000001E-3</v>
      </c>
    </row>
    <row r="1773" spans="1:36" ht="15.95">
      <c r="A1773" t="s">
        <v>36</v>
      </c>
      <c r="B1773" t="s">
        <v>47</v>
      </c>
      <c r="C1773" t="s">
        <v>48</v>
      </c>
      <c r="D1773" t="s">
        <v>57</v>
      </c>
      <c r="E1773" t="s">
        <v>98</v>
      </c>
      <c r="F1773" t="e">
        <f>VLOOKUP(ai_ds_job_salaries_2026[[#This Row],[company_location]],#REF!,2,)</f>
        <v>#REF!</v>
      </c>
      <c r="G1773" t="s">
        <v>98</v>
      </c>
      <c r="H1773" t="e">
        <f>VLOOKUP(ai_ds_job_salaries_2026[[#This Row],[1]],#REF!,2,FALSE)</f>
        <v>#REF!</v>
      </c>
      <c r="I1773" t="s">
        <v>51</v>
      </c>
      <c r="J1773">
        <v>1</v>
      </c>
      <c r="K1773">
        <v>8</v>
      </c>
      <c r="L1773">
        <v>11</v>
      </c>
      <c r="M1773" t="s">
        <v>52</v>
      </c>
      <c r="N1773" t="s">
        <v>44</v>
      </c>
      <c r="O1773" t="b">
        <v>0</v>
      </c>
      <c r="P1773" t="b">
        <v>0</v>
      </c>
      <c r="Q1773">
        <v>13</v>
      </c>
      <c r="R1773">
        <v>2</v>
      </c>
      <c r="S1773">
        <v>40</v>
      </c>
      <c r="T1773">
        <v>6</v>
      </c>
      <c r="U1773" t="b">
        <v>0</v>
      </c>
      <c r="V1773">
        <v>2</v>
      </c>
      <c r="W1773">
        <v>54</v>
      </c>
      <c r="X1773" t="s">
        <v>99</v>
      </c>
      <c r="Y1773">
        <v>77251</v>
      </c>
      <c r="Z1773">
        <v>3.3000000000000003</v>
      </c>
      <c r="AA1773" s="17">
        <f>ai_ds_job_salaries_2026[[#This Row],[Bonus ]]/100</f>
        <v>0.13300000000000001</v>
      </c>
      <c r="AB1773" s="18">
        <v>13.3</v>
      </c>
      <c r="AC1773">
        <v>8.6</v>
      </c>
      <c r="AD1773">
        <v>7</v>
      </c>
      <c r="AE1773" t="b">
        <v>1</v>
      </c>
      <c r="AF1773">
        <v>9.1</v>
      </c>
      <c r="AG1773">
        <v>6.7</v>
      </c>
      <c r="AH1773" t="str">
        <f>IF(ai_ds_job_salaries_2026[[#This Row],[upskilling_hours_per_month]]&lt;=4,"Low",IF(ai_ds_job_salaries_2026[[#This Row],[upskilling_hours_per_month]]&lt;=8,"Standard","High"))</f>
        <v>High</v>
      </c>
      <c r="AI1773" s="6">
        <f>ai_ds_job_salaries_2026[[#This Row],[Bonus ]]/100</f>
        <v>0.13300000000000001</v>
      </c>
      <c r="AJ1773">
        <v>0.13300000000000001</v>
      </c>
    </row>
    <row r="1774" spans="1:36" ht="15.95">
      <c r="A1774" t="s">
        <v>36</v>
      </c>
      <c r="B1774" t="s">
        <v>47</v>
      </c>
      <c r="C1774" t="s">
        <v>48</v>
      </c>
      <c r="D1774" t="s">
        <v>57</v>
      </c>
      <c r="E1774" t="s">
        <v>79</v>
      </c>
      <c r="F1774" t="e">
        <f>VLOOKUP(ai_ds_job_salaries_2026[[#This Row],[company_location]],#REF!,2,)</f>
        <v>#REF!</v>
      </c>
      <c r="G1774" t="s">
        <v>79</v>
      </c>
      <c r="H1774" t="e">
        <f>VLOOKUP(ai_ds_job_salaries_2026[[#This Row],[1]],#REF!,2,FALSE)</f>
        <v>#REF!</v>
      </c>
      <c r="I1774" t="s">
        <v>85</v>
      </c>
      <c r="J1774">
        <v>0.5</v>
      </c>
      <c r="K1774">
        <v>9</v>
      </c>
      <c r="L1774">
        <v>1</v>
      </c>
      <c r="M1774" t="s">
        <v>43</v>
      </c>
      <c r="N1774" t="s">
        <v>53</v>
      </c>
      <c r="O1774" t="b">
        <v>0</v>
      </c>
      <c r="P1774" t="b">
        <v>0</v>
      </c>
      <c r="Q1774">
        <v>6</v>
      </c>
      <c r="R1774">
        <v>2</v>
      </c>
      <c r="S1774">
        <v>52</v>
      </c>
      <c r="T1774">
        <v>30</v>
      </c>
      <c r="U1774" t="b">
        <v>1</v>
      </c>
      <c r="V1774">
        <v>10</v>
      </c>
      <c r="W1774">
        <v>42</v>
      </c>
      <c r="X1774" t="s">
        <v>83</v>
      </c>
      <c r="Y1774">
        <v>58617</v>
      </c>
      <c r="Z1774">
        <v>11.700000000000001</v>
      </c>
      <c r="AA1774" s="17">
        <f>ai_ds_job_salaries_2026[[#This Row],[Bonus ]]/100</f>
        <v>0.13</v>
      </c>
      <c r="AB1774" s="18">
        <v>13</v>
      </c>
      <c r="AC1774">
        <v>6.7</v>
      </c>
      <c r="AD1774">
        <v>4</v>
      </c>
      <c r="AE1774" t="b">
        <v>0</v>
      </c>
      <c r="AF1774">
        <v>5.6</v>
      </c>
      <c r="AG1774">
        <v>4.4000000000000004</v>
      </c>
      <c r="AH1774" t="str">
        <f>IF(ai_ds_job_salaries_2026[[#This Row],[upskilling_hours_per_month]]&lt;=4,"Low",IF(ai_ds_job_salaries_2026[[#This Row],[upskilling_hours_per_month]]&lt;=8,"Standard","High"))</f>
        <v>Standard</v>
      </c>
      <c r="AI1774" s="6">
        <f>ai_ds_job_salaries_2026[[#This Row],[Bonus ]]/100</f>
        <v>0.13</v>
      </c>
      <c r="AJ1774">
        <v>0.13</v>
      </c>
    </row>
    <row r="1775" spans="1:36" ht="15.95">
      <c r="A1775" t="s">
        <v>91</v>
      </c>
      <c r="B1775" t="s">
        <v>64</v>
      </c>
      <c r="C1775" t="s">
        <v>48</v>
      </c>
      <c r="D1775" t="s">
        <v>57</v>
      </c>
      <c r="E1775" t="s">
        <v>50</v>
      </c>
      <c r="F1775" t="e">
        <f>VLOOKUP(ai_ds_job_salaries_2026[[#This Row],[company_location]],#REF!,2,)</f>
        <v>#REF!</v>
      </c>
      <c r="G1775" t="s">
        <v>50</v>
      </c>
      <c r="H1775" t="e">
        <f>VLOOKUP(ai_ds_job_salaries_2026[[#This Row],[1]],#REF!,2,FALSE)</f>
        <v>#REF!</v>
      </c>
      <c r="I1775" t="s">
        <v>65</v>
      </c>
      <c r="J1775">
        <v>1</v>
      </c>
      <c r="K1775">
        <v>6</v>
      </c>
      <c r="L1775">
        <v>5</v>
      </c>
      <c r="M1775" t="s">
        <v>43</v>
      </c>
      <c r="N1775" t="s">
        <v>44</v>
      </c>
      <c r="O1775" t="b">
        <v>0</v>
      </c>
      <c r="P1775" t="b">
        <v>0</v>
      </c>
      <c r="Q1775">
        <v>7</v>
      </c>
      <c r="R1775">
        <v>3</v>
      </c>
      <c r="S1775">
        <v>43</v>
      </c>
      <c r="T1775">
        <v>48</v>
      </c>
      <c r="U1775" t="b">
        <v>1</v>
      </c>
      <c r="V1775">
        <v>14</v>
      </c>
      <c r="W1775">
        <v>54</v>
      </c>
      <c r="X1775" t="s">
        <v>54</v>
      </c>
      <c r="Y1775">
        <v>94612</v>
      </c>
      <c r="Z1775">
        <v>8.5</v>
      </c>
      <c r="AA1775" s="17">
        <f>ai_ds_job_salaries_2026[[#This Row],[Bonus ]]/100</f>
        <v>0.13200000000000001</v>
      </c>
      <c r="AB1775" s="18">
        <v>13.2</v>
      </c>
      <c r="AC1775">
        <v>4.9000000000000004</v>
      </c>
      <c r="AD1775">
        <v>5</v>
      </c>
      <c r="AE1775" t="b">
        <v>0</v>
      </c>
      <c r="AF1775">
        <v>11.5</v>
      </c>
      <c r="AG1775">
        <v>4.8</v>
      </c>
      <c r="AH1775" t="str">
        <f>IF(ai_ds_job_salaries_2026[[#This Row],[upskilling_hours_per_month]]&lt;=4,"Low",IF(ai_ds_job_salaries_2026[[#This Row],[upskilling_hours_per_month]]&lt;=8,"Standard","High"))</f>
        <v>High</v>
      </c>
      <c r="AI1775" s="6">
        <f>ai_ds_job_salaries_2026[[#This Row],[Bonus ]]/100</f>
        <v>0.13200000000000001</v>
      </c>
      <c r="AJ1775">
        <v>0.13200000000000001</v>
      </c>
    </row>
    <row r="1776" spans="1:36" ht="15.95">
      <c r="A1776" t="s">
        <v>93</v>
      </c>
      <c r="B1776" t="s">
        <v>97</v>
      </c>
      <c r="C1776" t="s">
        <v>48</v>
      </c>
      <c r="D1776" t="s">
        <v>57</v>
      </c>
      <c r="E1776" t="s">
        <v>86</v>
      </c>
      <c r="F1776" t="e">
        <f>VLOOKUP(ai_ds_job_salaries_2026[[#This Row],[company_location]],#REF!,2,)</f>
        <v>#REF!</v>
      </c>
      <c r="G1776" t="s">
        <v>86</v>
      </c>
      <c r="H1776" t="e">
        <f>VLOOKUP(ai_ds_job_salaries_2026[[#This Row],[1]],#REF!,2,FALSE)</f>
        <v>#REF!</v>
      </c>
      <c r="I1776" t="s">
        <v>58</v>
      </c>
      <c r="J1776">
        <v>0</v>
      </c>
      <c r="K1776">
        <v>23</v>
      </c>
      <c r="L1776">
        <v>7</v>
      </c>
      <c r="M1776" t="s">
        <v>52</v>
      </c>
      <c r="N1776" t="s">
        <v>44</v>
      </c>
      <c r="O1776" t="b">
        <v>1</v>
      </c>
      <c r="P1776" t="b">
        <v>1</v>
      </c>
      <c r="Q1776">
        <v>10</v>
      </c>
      <c r="R1776">
        <v>2</v>
      </c>
      <c r="S1776">
        <v>52</v>
      </c>
      <c r="T1776">
        <v>24</v>
      </c>
      <c r="U1776" t="b">
        <v>1</v>
      </c>
      <c r="V1776">
        <v>12</v>
      </c>
      <c r="W1776">
        <v>30</v>
      </c>
      <c r="X1776" t="s">
        <v>87</v>
      </c>
      <c r="Y1776">
        <v>110523</v>
      </c>
      <c r="Z1776">
        <v>14.000000000000002</v>
      </c>
      <c r="AA1776" s="17">
        <f>ai_ds_job_salaries_2026[[#This Row],[Bonus ]]/100</f>
        <v>0.22</v>
      </c>
      <c r="AB1776" s="18">
        <v>22</v>
      </c>
      <c r="AC1776">
        <v>8.6</v>
      </c>
      <c r="AD1776">
        <v>11</v>
      </c>
      <c r="AE1776" t="b">
        <v>0</v>
      </c>
      <c r="AF1776">
        <v>7</v>
      </c>
      <c r="AG1776">
        <v>2.2000000000000002</v>
      </c>
      <c r="AH1776" t="str">
        <f>IF(ai_ds_job_salaries_2026[[#This Row],[upskilling_hours_per_month]]&lt;=4,"Low",IF(ai_ds_job_salaries_2026[[#This Row],[upskilling_hours_per_month]]&lt;=8,"Standard","High"))</f>
        <v>Standard</v>
      </c>
      <c r="AI1776" s="6">
        <f>ai_ds_job_salaries_2026[[#This Row],[Bonus ]]/100</f>
        <v>0.22</v>
      </c>
      <c r="AJ1776">
        <v>0.22</v>
      </c>
    </row>
    <row r="1777" spans="1:36" ht="15.95">
      <c r="A1777" t="s">
        <v>36</v>
      </c>
      <c r="B1777" t="s">
        <v>37</v>
      </c>
      <c r="C1777" t="s">
        <v>48</v>
      </c>
      <c r="D1777" t="s">
        <v>57</v>
      </c>
      <c r="E1777" t="s">
        <v>61</v>
      </c>
      <c r="F1777" t="e">
        <f>VLOOKUP(ai_ds_job_salaries_2026[[#This Row],[company_location]],#REF!,2,)</f>
        <v>#REF!</v>
      </c>
      <c r="G1777" t="s">
        <v>61</v>
      </c>
      <c r="H1777" t="e">
        <f>VLOOKUP(ai_ds_job_salaries_2026[[#This Row],[1]],#REF!,2,FALSE)</f>
        <v>#REF!</v>
      </c>
      <c r="I1777" t="s">
        <v>88</v>
      </c>
      <c r="J1777">
        <v>0</v>
      </c>
      <c r="K1777">
        <v>16</v>
      </c>
      <c r="L1777">
        <v>6</v>
      </c>
      <c r="M1777" t="s">
        <v>43</v>
      </c>
      <c r="N1777" t="s">
        <v>44</v>
      </c>
      <c r="O1777" t="b">
        <v>0</v>
      </c>
      <c r="P1777" t="b">
        <v>1</v>
      </c>
      <c r="Q1777">
        <v>10</v>
      </c>
      <c r="R1777">
        <v>3</v>
      </c>
      <c r="S1777">
        <v>41</v>
      </c>
      <c r="T1777">
        <v>0</v>
      </c>
      <c r="U1777" t="b">
        <v>1</v>
      </c>
      <c r="V1777">
        <v>13</v>
      </c>
      <c r="W1777">
        <v>18</v>
      </c>
      <c r="X1777" t="s">
        <v>63</v>
      </c>
      <c r="Y1777">
        <v>38883</v>
      </c>
      <c r="Z1777">
        <v>2.1</v>
      </c>
      <c r="AA1777" s="17">
        <f>ai_ds_job_salaries_2026[[#This Row],[Bonus ]]/100</f>
        <v>0.16300000000000001</v>
      </c>
      <c r="AB1777" s="18">
        <v>16.3</v>
      </c>
      <c r="AC1777">
        <v>4.4000000000000004</v>
      </c>
      <c r="AD1777">
        <v>10</v>
      </c>
      <c r="AE1777" t="b">
        <v>0</v>
      </c>
      <c r="AF1777">
        <v>5.5</v>
      </c>
      <c r="AG1777">
        <v>3</v>
      </c>
      <c r="AH1777" t="str">
        <f>IF(ai_ds_job_salaries_2026[[#This Row],[upskilling_hours_per_month]]&lt;=4,"Low",IF(ai_ds_job_salaries_2026[[#This Row],[upskilling_hours_per_month]]&lt;=8,"Standard","High"))</f>
        <v>Standard</v>
      </c>
      <c r="AI1777" s="6">
        <f>ai_ds_job_salaries_2026[[#This Row],[Bonus ]]/100</f>
        <v>0.16300000000000001</v>
      </c>
      <c r="AJ1777">
        <v>0.16300000000000001</v>
      </c>
    </row>
    <row r="1778" spans="1:36" ht="15.95">
      <c r="A1778" t="s">
        <v>93</v>
      </c>
      <c r="B1778" t="s">
        <v>47</v>
      </c>
      <c r="C1778" t="s">
        <v>48</v>
      </c>
      <c r="D1778" t="s">
        <v>39</v>
      </c>
      <c r="E1778" t="s">
        <v>79</v>
      </c>
      <c r="F1778" t="e">
        <f>VLOOKUP(ai_ds_job_salaries_2026[[#This Row],[company_location]],#REF!,2,)</f>
        <v>#REF!</v>
      </c>
      <c r="G1778" t="s">
        <v>79</v>
      </c>
      <c r="H1778" t="e">
        <f>VLOOKUP(ai_ds_job_salaries_2026[[#This Row],[1]],#REF!,2,FALSE)</f>
        <v>#REF!</v>
      </c>
      <c r="I1778" t="s">
        <v>70</v>
      </c>
      <c r="J1778">
        <v>0.5</v>
      </c>
      <c r="K1778">
        <v>9</v>
      </c>
      <c r="L1778">
        <v>0</v>
      </c>
      <c r="M1778" t="s">
        <v>43</v>
      </c>
      <c r="N1778" t="s">
        <v>44</v>
      </c>
      <c r="O1778" t="b">
        <v>1</v>
      </c>
      <c r="P1778" t="b">
        <v>0</v>
      </c>
      <c r="Q1778">
        <v>8</v>
      </c>
      <c r="R1778">
        <v>5</v>
      </c>
      <c r="S1778">
        <v>49</v>
      </c>
      <c r="T1778">
        <v>48</v>
      </c>
      <c r="U1778" t="b">
        <v>0</v>
      </c>
      <c r="V1778">
        <v>1</v>
      </c>
      <c r="W1778">
        <v>42</v>
      </c>
      <c r="X1778" t="s">
        <v>83</v>
      </c>
      <c r="Y1778">
        <v>79007</v>
      </c>
      <c r="Z1778">
        <v>34.699999999999996</v>
      </c>
      <c r="AA1778" s="17">
        <f>ai_ds_job_salaries_2026[[#This Row],[Bonus ]]/100</f>
        <v>0.11900000000000001</v>
      </c>
      <c r="AB1778" s="18">
        <v>11.9</v>
      </c>
      <c r="AC1778">
        <v>8.6</v>
      </c>
      <c r="AD1778">
        <v>6</v>
      </c>
      <c r="AE1778" t="b">
        <v>0</v>
      </c>
      <c r="AF1778">
        <v>13.2</v>
      </c>
      <c r="AG1778">
        <v>5</v>
      </c>
      <c r="AH1778" t="str">
        <f>IF(ai_ds_job_salaries_2026[[#This Row],[upskilling_hours_per_month]]&lt;=4,"Low",IF(ai_ds_job_salaries_2026[[#This Row],[upskilling_hours_per_month]]&lt;=8,"Standard","High"))</f>
        <v>High</v>
      </c>
      <c r="AI1778" s="6">
        <f>ai_ds_job_salaries_2026[[#This Row],[Bonus ]]/100</f>
        <v>0.11900000000000001</v>
      </c>
      <c r="AJ1778">
        <v>0.11900000000000001</v>
      </c>
    </row>
    <row r="1779" spans="1:36" ht="15.95">
      <c r="A1779" t="s">
        <v>76</v>
      </c>
      <c r="B1779" t="s">
        <v>64</v>
      </c>
      <c r="C1779" t="s">
        <v>48</v>
      </c>
      <c r="D1779" t="s">
        <v>39</v>
      </c>
      <c r="E1779" t="s">
        <v>72</v>
      </c>
      <c r="F1779" t="e">
        <f>VLOOKUP(ai_ds_job_salaries_2026[[#This Row],[company_location]],#REF!,2,)</f>
        <v>#REF!</v>
      </c>
      <c r="G1779" t="s">
        <v>72</v>
      </c>
      <c r="H1779" t="e">
        <f>VLOOKUP(ai_ds_job_salaries_2026[[#This Row],[1]],#REF!,2,FALSE)</f>
        <v>#REF!</v>
      </c>
      <c r="I1779" t="s">
        <v>70</v>
      </c>
      <c r="J1779">
        <v>0</v>
      </c>
      <c r="K1779">
        <v>8</v>
      </c>
      <c r="L1779">
        <v>2</v>
      </c>
      <c r="M1779" t="s">
        <v>52</v>
      </c>
      <c r="N1779" t="s">
        <v>44</v>
      </c>
      <c r="O1779" t="b">
        <v>0</v>
      </c>
      <c r="P1779" t="b">
        <v>0</v>
      </c>
      <c r="Q1779">
        <v>5</v>
      </c>
      <c r="R1779">
        <v>4</v>
      </c>
      <c r="S1779">
        <v>37</v>
      </c>
      <c r="T1779">
        <v>6</v>
      </c>
      <c r="U1779" t="b">
        <v>1</v>
      </c>
      <c r="V1779">
        <v>3</v>
      </c>
      <c r="W1779">
        <v>48</v>
      </c>
      <c r="X1779" t="s">
        <v>75</v>
      </c>
      <c r="Y1779">
        <v>88961</v>
      </c>
      <c r="Z1779">
        <v>36.4</v>
      </c>
      <c r="AA1779" s="17">
        <f>ai_ds_job_salaries_2026[[#This Row],[Bonus ]]/100</f>
        <v>7.6999999999999999E-2</v>
      </c>
      <c r="AB1779" s="18">
        <v>7.7</v>
      </c>
      <c r="AC1779">
        <v>6.6</v>
      </c>
      <c r="AD1779">
        <v>8</v>
      </c>
      <c r="AE1779" t="b">
        <v>1</v>
      </c>
      <c r="AF1779">
        <v>8.6</v>
      </c>
      <c r="AG1779">
        <v>3.4</v>
      </c>
      <c r="AH1779" t="str">
        <f>IF(ai_ds_job_salaries_2026[[#This Row],[upskilling_hours_per_month]]&lt;=4,"Low",IF(ai_ds_job_salaries_2026[[#This Row],[upskilling_hours_per_month]]&lt;=8,"Standard","High"))</f>
        <v>High</v>
      </c>
      <c r="AI1779" s="6">
        <f>ai_ds_job_salaries_2026[[#This Row],[Bonus ]]/100</f>
        <v>7.6999999999999999E-2</v>
      </c>
      <c r="AJ1779">
        <v>7.6999999999999999E-2</v>
      </c>
    </row>
    <row r="1780" spans="1:36" ht="15.95">
      <c r="A1780" t="s">
        <v>93</v>
      </c>
      <c r="B1780" t="s">
        <v>47</v>
      </c>
      <c r="C1780" t="s">
        <v>48</v>
      </c>
      <c r="D1780" t="s">
        <v>49</v>
      </c>
      <c r="E1780" t="s">
        <v>98</v>
      </c>
      <c r="F1780" t="e">
        <f>VLOOKUP(ai_ds_job_salaries_2026[[#This Row],[company_location]],#REF!,2,)</f>
        <v>#REF!</v>
      </c>
      <c r="G1780" t="s">
        <v>98</v>
      </c>
      <c r="H1780" t="e">
        <f>VLOOKUP(ai_ds_job_salaries_2026[[#This Row],[1]],#REF!,2,FALSE)</f>
        <v>#REF!</v>
      </c>
      <c r="I1780" t="s">
        <v>88</v>
      </c>
      <c r="J1780">
        <v>1</v>
      </c>
      <c r="K1780">
        <v>12</v>
      </c>
      <c r="L1780">
        <v>11</v>
      </c>
      <c r="M1780" t="s">
        <v>43</v>
      </c>
      <c r="N1780" t="s">
        <v>100</v>
      </c>
      <c r="O1780" t="b">
        <v>1</v>
      </c>
      <c r="P1780" t="b">
        <v>0</v>
      </c>
      <c r="Q1780">
        <v>8</v>
      </c>
      <c r="R1780">
        <v>4</v>
      </c>
      <c r="S1780">
        <v>51</v>
      </c>
      <c r="T1780">
        <v>42</v>
      </c>
      <c r="U1780" t="b">
        <v>1</v>
      </c>
      <c r="V1780">
        <v>20</v>
      </c>
      <c r="W1780">
        <v>18</v>
      </c>
      <c r="X1780" t="s">
        <v>99</v>
      </c>
      <c r="Y1780">
        <v>110316</v>
      </c>
      <c r="Z1780">
        <v>1.4000000000000001</v>
      </c>
      <c r="AA1780" s="17">
        <f>ai_ds_job_salaries_2026[[#This Row],[Bonus ]]/100</f>
        <v>8.3000000000000004E-2</v>
      </c>
      <c r="AB1780" s="18">
        <v>8.3000000000000007</v>
      </c>
      <c r="AC1780">
        <v>4.9000000000000004</v>
      </c>
      <c r="AD1780">
        <v>4</v>
      </c>
      <c r="AE1780" t="b">
        <v>1</v>
      </c>
      <c r="AF1780">
        <v>15.7</v>
      </c>
      <c r="AG1780">
        <v>6.4</v>
      </c>
      <c r="AH1780" t="str">
        <f>IF(ai_ds_job_salaries_2026[[#This Row],[upskilling_hours_per_month]]&lt;=4,"Low",IF(ai_ds_job_salaries_2026[[#This Row],[upskilling_hours_per_month]]&lt;=8,"Standard","High"))</f>
        <v>High</v>
      </c>
      <c r="AI1780" s="6">
        <f>ai_ds_job_salaries_2026[[#This Row],[Bonus ]]/100</f>
        <v>8.3000000000000004E-2</v>
      </c>
      <c r="AJ1780">
        <v>8.3000000000000004E-2</v>
      </c>
    </row>
    <row r="1781" spans="1:36" ht="15.95">
      <c r="A1781" t="s">
        <v>36</v>
      </c>
      <c r="B1781" t="s">
        <v>64</v>
      </c>
      <c r="C1781" t="s">
        <v>48</v>
      </c>
      <c r="D1781" t="s">
        <v>57</v>
      </c>
      <c r="E1781" t="s">
        <v>50</v>
      </c>
      <c r="F1781" t="e">
        <f>VLOOKUP(ai_ds_job_salaries_2026[[#This Row],[company_location]],#REF!,2,)</f>
        <v>#REF!</v>
      </c>
      <c r="G1781" t="s">
        <v>50</v>
      </c>
      <c r="H1781" t="e">
        <f>VLOOKUP(ai_ds_job_salaries_2026[[#This Row],[1]],#REF!,2,FALSE)</f>
        <v>#REF!</v>
      </c>
      <c r="I1781" t="s">
        <v>70</v>
      </c>
      <c r="J1781">
        <v>0</v>
      </c>
      <c r="K1781">
        <v>8</v>
      </c>
      <c r="L1781">
        <v>1</v>
      </c>
      <c r="M1781" t="s">
        <v>43</v>
      </c>
      <c r="N1781" t="s">
        <v>53</v>
      </c>
      <c r="O1781" t="b">
        <v>0</v>
      </c>
      <c r="P1781" t="b">
        <v>0</v>
      </c>
      <c r="Q1781">
        <v>10</v>
      </c>
      <c r="R1781">
        <v>4</v>
      </c>
      <c r="S1781">
        <v>46</v>
      </c>
      <c r="T1781">
        <v>24</v>
      </c>
      <c r="U1781" t="b">
        <v>0</v>
      </c>
      <c r="V1781">
        <v>2</v>
      </c>
      <c r="W1781">
        <v>18</v>
      </c>
      <c r="X1781" t="s">
        <v>54</v>
      </c>
      <c r="Y1781">
        <v>101758</v>
      </c>
      <c r="Z1781">
        <v>17.7</v>
      </c>
      <c r="AA1781" s="17">
        <f>ai_ds_job_salaries_2026[[#This Row],[Bonus ]]/100</f>
        <v>0.184</v>
      </c>
      <c r="AB1781" s="18">
        <v>18.399999999999999</v>
      </c>
      <c r="AC1781">
        <v>7</v>
      </c>
      <c r="AD1781">
        <v>5</v>
      </c>
      <c r="AE1781" t="b">
        <v>0</v>
      </c>
      <c r="AF1781">
        <v>1.9</v>
      </c>
      <c r="AG1781">
        <v>6.3</v>
      </c>
      <c r="AH1781" t="str">
        <f>IF(ai_ds_job_salaries_2026[[#This Row],[upskilling_hours_per_month]]&lt;=4,"Low",IF(ai_ds_job_salaries_2026[[#This Row],[upskilling_hours_per_month]]&lt;=8,"Standard","High"))</f>
        <v>Low</v>
      </c>
      <c r="AI1781" s="6">
        <f>ai_ds_job_salaries_2026[[#This Row],[Bonus ]]/100</f>
        <v>0.184</v>
      </c>
      <c r="AJ1781">
        <v>0.184</v>
      </c>
    </row>
    <row r="1782" spans="1:36" ht="15.95">
      <c r="A1782" t="s">
        <v>36</v>
      </c>
      <c r="B1782" t="s">
        <v>64</v>
      </c>
      <c r="C1782" t="s">
        <v>48</v>
      </c>
      <c r="D1782" t="s">
        <v>39</v>
      </c>
      <c r="E1782" t="s">
        <v>79</v>
      </c>
      <c r="F1782" t="e">
        <f>VLOOKUP(ai_ds_job_salaries_2026[[#This Row],[company_location]],#REF!,2,)</f>
        <v>#REF!</v>
      </c>
      <c r="G1782" t="s">
        <v>79</v>
      </c>
      <c r="H1782" t="e">
        <f>VLOOKUP(ai_ds_job_salaries_2026[[#This Row],[1]],#REF!,2,FALSE)</f>
        <v>#REF!</v>
      </c>
      <c r="I1782" t="s">
        <v>85</v>
      </c>
      <c r="J1782">
        <v>0.5</v>
      </c>
      <c r="K1782">
        <v>7</v>
      </c>
      <c r="L1782">
        <v>0</v>
      </c>
      <c r="M1782" t="s">
        <v>89</v>
      </c>
      <c r="N1782" t="s">
        <v>53</v>
      </c>
      <c r="O1782" t="b">
        <v>0</v>
      </c>
      <c r="P1782" t="b">
        <v>0</v>
      </c>
      <c r="Q1782">
        <v>8</v>
      </c>
      <c r="R1782">
        <v>0</v>
      </c>
      <c r="S1782">
        <v>45</v>
      </c>
      <c r="T1782">
        <v>18</v>
      </c>
      <c r="U1782" t="b">
        <v>0</v>
      </c>
      <c r="V1782">
        <v>2</v>
      </c>
      <c r="W1782">
        <v>30</v>
      </c>
      <c r="X1782" t="s">
        <v>83</v>
      </c>
      <c r="Y1782">
        <v>59891</v>
      </c>
      <c r="Z1782">
        <v>0</v>
      </c>
      <c r="AA1782" s="17">
        <f>ai_ds_job_salaries_2026[[#This Row],[Bonus ]]/100</f>
        <v>0.154</v>
      </c>
      <c r="AB1782" s="18">
        <v>15.4</v>
      </c>
      <c r="AC1782">
        <v>8.5</v>
      </c>
      <c r="AD1782">
        <v>3</v>
      </c>
      <c r="AE1782" t="b">
        <v>0</v>
      </c>
      <c r="AF1782">
        <v>10.3</v>
      </c>
      <c r="AG1782">
        <v>1.8</v>
      </c>
      <c r="AH1782" t="str">
        <f>IF(ai_ds_job_salaries_2026[[#This Row],[upskilling_hours_per_month]]&lt;=4,"Low",IF(ai_ds_job_salaries_2026[[#This Row],[upskilling_hours_per_month]]&lt;=8,"Standard","High"))</f>
        <v>High</v>
      </c>
      <c r="AI1782" s="6">
        <f>ai_ds_job_salaries_2026[[#This Row],[Bonus ]]/100</f>
        <v>0.154</v>
      </c>
      <c r="AJ1782">
        <v>0.154</v>
      </c>
    </row>
    <row r="1783" spans="1:36" ht="15.95">
      <c r="A1783" t="s">
        <v>60</v>
      </c>
      <c r="B1783" t="s">
        <v>64</v>
      </c>
      <c r="C1783" t="s">
        <v>48</v>
      </c>
      <c r="D1783" t="s">
        <v>57</v>
      </c>
      <c r="E1783" t="s">
        <v>98</v>
      </c>
      <c r="F1783" t="e">
        <f>VLOOKUP(ai_ds_job_salaries_2026[[#This Row],[company_location]],#REF!,2,)</f>
        <v>#REF!</v>
      </c>
      <c r="G1783" t="s">
        <v>98</v>
      </c>
      <c r="H1783" t="e">
        <f>VLOOKUP(ai_ds_job_salaries_2026[[#This Row],[1]],#REF!,2,FALSE)</f>
        <v>#REF!</v>
      </c>
      <c r="I1783" t="s">
        <v>65</v>
      </c>
      <c r="J1783">
        <v>0</v>
      </c>
      <c r="K1783">
        <v>9</v>
      </c>
      <c r="L1783">
        <v>10</v>
      </c>
      <c r="M1783" t="s">
        <v>43</v>
      </c>
      <c r="N1783" t="s">
        <v>44</v>
      </c>
      <c r="O1783" t="b">
        <v>0</v>
      </c>
      <c r="P1783" t="b">
        <v>0</v>
      </c>
      <c r="Q1783">
        <v>11</v>
      </c>
      <c r="R1783">
        <v>3</v>
      </c>
      <c r="S1783">
        <v>42</v>
      </c>
      <c r="T1783">
        <v>30</v>
      </c>
      <c r="U1783" t="b">
        <v>1</v>
      </c>
      <c r="V1783">
        <v>8</v>
      </c>
      <c r="W1783">
        <v>42</v>
      </c>
      <c r="X1783" t="s">
        <v>99</v>
      </c>
      <c r="Y1783">
        <v>68168</v>
      </c>
      <c r="Z1783">
        <v>6</v>
      </c>
      <c r="AA1783" s="17">
        <f>ai_ds_job_salaries_2026[[#This Row],[Bonus ]]/100</f>
        <v>0.10199999999999999</v>
      </c>
      <c r="AB1783" s="18">
        <v>10.199999999999999</v>
      </c>
      <c r="AC1783">
        <v>6.1</v>
      </c>
      <c r="AD1783">
        <v>3</v>
      </c>
      <c r="AE1783" t="b">
        <v>0</v>
      </c>
      <c r="AF1783">
        <v>4.5</v>
      </c>
      <c r="AG1783">
        <v>2.6</v>
      </c>
      <c r="AH1783" t="str">
        <f>IF(ai_ds_job_salaries_2026[[#This Row],[upskilling_hours_per_month]]&lt;=4,"Low",IF(ai_ds_job_salaries_2026[[#This Row],[upskilling_hours_per_month]]&lt;=8,"Standard","High"))</f>
        <v>Standard</v>
      </c>
      <c r="AI1783" s="6">
        <f>ai_ds_job_salaries_2026[[#This Row],[Bonus ]]/100</f>
        <v>0.10199999999999999</v>
      </c>
      <c r="AJ1783">
        <v>0.10199999999999999</v>
      </c>
    </row>
    <row r="1784" spans="1:36" ht="15.95">
      <c r="A1784" t="s">
        <v>55</v>
      </c>
      <c r="B1784" t="s">
        <v>47</v>
      </c>
      <c r="C1784" t="s">
        <v>48</v>
      </c>
      <c r="D1784" t="s">
        <v>49</v>
      </c>
      <c r="E1784" t="s">
        <v>41</v>
      </c>
      <c r="F1784" t="e">
        <f>VLOOKUP(ai_ds_job_salaries_2026[[#This Row],[company_location]],#REF!,2,)</f>
        <v>#REF!</v>
      </c>
      <c r="G1784" t="s">
        <v>41</v>
      </c>
      <c r="H1784" t="e">
        <f>VLOOKUP(ai_ds_job_salaries_2026[[#This Row],[1]],#REF!,2,FALSE)</f>
        <v>#REF!</v>
      </c>
      <c r="I1784" t="s">
        <v>70</v>
      </c>
      <c r="J1784">
        <v>0</v>
      </c>
      <c r="K1784">
        <v>12</v>
      </c>
      <c r="L1784">
        <v>2</v>
      </c>
      <c r="M1784" t="s">
        <v>43</v>
      </c>
      <c r="N1784" t="s">
        <v>53</v>
      </c>
      <c r="O1784" t="b">
        <v>1</v>
      </c>
      <c r="P1784" t="b">
        <v>0</v>
      </c>
      <c r="Q1784">
        <v>10</v>
      </c>
      <c r="R1784">
        <v>4</v>
      </c>
      <c r="S1784">
        <v>55</v>
      </c>
      <c r="T1784">
        <v>48</v>
      </c>
      <c r="U1784" t="b">
        <v>0</v>
      </c>
      <c r="V1784">
        <v>2</v>
      </c>
      <c r="W1784">
        <v>24</v>
      </c>
      <c r="X1784" t="s">
        <v>71</v>
      </c>
      <c r="Y1784">
        <v>111534</v>
      </c>
      <c r="Z1784">
        <v>0.3</v>
      </c>
      <c r="AA1784" s="17">
        <f>ai_ds_job_salaries_2026[[#This Row],[Bonus ]]/100</f>
        <v>6.6000000000000003E-2</v>
      </c>
      <c r="AB1784" s="18">
        <v>6.6</v>
      </c>
      <c r="AC1784">
        <v>4.5999999999999996</v>
      </c>
      <c r="AD1784">
        <v>5</v>
      </c>
      <c r="AE1784" t="b">
        <v>0</v>
      </c>
      <c r="AF1784">
        <v>9.6</v>
      </c>
      <c r="AG1784">
        <v>3.9</v>
      </c>
      <c r="AH1784" t="str">
        <f>IF(ai_ds_job_salaries_2026[[#This Row],[upskilling_hours_per_month]]&lt;=4,"Low",IF(ai_ds_job_salaries_2026[[#This Row],[upskilling_hours_per_month]]&lt;=8,"Standard","High"))</f>
        <v>High</v>
      </c>
      <c r="AI1784" s="6">
        <f>ai_ds_job_salaries_2026[[#This Row],[Bonus ]]/100</f>
        <v>6.6000000000000003E-2</v>
      </c>
      <c r="AJ1784">
        <v>6.6000000000000003E-2</v>
      </c>
    </row>
    <row r="1785" spans="1:36" ht="15.95">
      <c r="A1785" t="s">
        <v>36</v>
      </c>
      <c r="B1785" t="s">
        <v>47</v>
      </c>
      <c r="C1785" t="s">
        <v>48</v>
      </c>
      <c r="D1785" t="s">
        <v>49</v>
      </c>
      <c r="E1785" t="s">
        <v>82</v>
      </c>
      <c r="F1785" t="e">
        <f>VLOOKUP(ai_ds_job_salaries_2026[[#This Row],[company_location]],#REF!,2,)</f>
        <v>#REF!</v>
      </c>
      <c r="G1785" t="s">
        <v>94</v>
      </c>
      <c r="H1785" t="e">
        <f>VLOOKUP(ai_ds_job_salaries_2026[[#This Row],[1]],#REF!,2,FALSE)</f>
        <v>#REF!</v>
      </c>
      <c r="I1785" t="s">
        <v>42</v>
      </c>
      <c r="J1785">
        <v>1</v>
      </c>
      <c r="K1785">
        <v>10</v>
      </c>
      <c r="L1785">
        <v>6</v>
      </c>
      <c r="M1785" t="s">
        <v>52</v>
      </c>
      <c r="N1785" t="s">
        <v>44</v>
      </c>
      <c r="O1785" t="b">
        <v>0</v>
      </c>
      <c r="P1785" t="b">
        <v>0</v>
      </c>
      <c r="Q1785">
        <v>7</v>
      </c>
      <c r="R1785">
        <v>1</v>
      </c>
      <c r="S1785">
        <v>44</v>
      </c>
      <c r="T1785">
        <v>12</v>
      </c>
      <c r="U1785" t="b">
        <v>0</v>
      </c>
      <c r="V1785">
        <v>2</v>
      </c>
      <c r="W1785">
        <v>48</v>
      </c>
      <c r="X1785" t="s">
        <v>83</v>
      </c>
      <c r="Y1785">
        <v>83862</v>
      </c>
      <c r="Z1785">
        <v>5.5</v>
      </c>
      <c r="AA1785" s="17">
        <f>ai_ds_job_salaries_2026[[#This Row],[Bonus ]]/100</f>
        <v>0.1</v>
      </c>
      <c r="AB1785" s="18">
        <v>10</v>
      </c>
      <c r="AC1785">
        <v>6.2</v>
      </c>
      <c r="AD1785">
        <v>4</v>
      </c>
      <c r="AE1785" t="b">
        <v>1</v>
      </c>
      <c r="AF1785">
        <v>2.6</v>
      </c>
      <c r="AG1785">
        <v>5.3</v>
      </c>
      <c r="AH1785" t="str">
        <f>IF(ai_ds_job_salaries_2026[[#This Row],[upskilling_hours_per_month]]&lt;=4,"Low",IF(ai_ds_job_salaries_2026[[#This Row],[upskilling_hours_per_month]]&lt;=8,"Standard","High"))</f>
        <v>Low</v>
      </c>
      <c r="AI1785" s="6">
        <f>ai_ds_job_salaries_2026[[#This Row],[Bonus ]]/100</f>
        <v>0.1</v>
      </c>
      <c r="AJ1785">
        <v>0.1</v>
      </c>
    </row>
    <row r="1786" spans="1:36" ht="15.95">
      <c r="A1786" t="s">
        <v>91</v>
      </c>
      <c r="B1786" t="s">
        <v>47</v>
      </c>
      <c r="C1786" t="s">
        <v>48</v>
      </c>
      <c r="D1786" t="s">
        <v>39</v>
      </c>
      <c r="E1786" t="s">
        <v>94</v>
      </c>
      <c r="F1786" t="e">
        <f>VLOOKUP(ai_ds_job_salaries_2026[[#This Row],[company_location]],#REF!,2,)</f>
        <v>#REF!</v>
      </c>
      <c r="G1786" t="s">
        <v>94</v>
      </c>
      <c r="H1786" t="e">
        <f>VLOOKUP(ai_ds_job_salaries_2026[[#This Row],[1]],#REF!,2,FALSE)</f>
        <v>#REF!</v>
      </c>
      <c r="I1786" t="s">
        <v>73</v>
      </c>
      <c r="J1786">
        <v>1</v>
      </c>
      <c r="K1786">
        <v>12</v>
      </c>
      <c r="L1786">
        <v>6</v>
      </c>
      <c r="M1786" t="s">
        <v>74</v>
      </c>
      <c r="N1786" t="s">
        <v>102</v>
      </c>
      <c r="O1786" t="b">
        <v>0</v>
      </c>
      <c r="P1786" t="b">
        <v>0</v>
      </c>
      <c r="Q1786">
        <v>9</v>
      </c>
      <c r="R1786">
        <v>2</v>
      </c>
      <c r="S1786">
        <v>45</v>
      </c>
      <c r="T1786">
        <v>12</v>
      </c>
      <c r="U1786" t="b">
        <v>0</v>
      </c>
      <c r="V1786">
        <v>2</v>
      </c>
      <c r="W1786">
        <v>12</v>
      </c>
      <c r="X1786" t="s">
        <v>83</v>
      </c>
      <c r="Y1786">
        <v>112342</v>
      </c>
      <c r="Z1786">
        <v>76.3</v>
      </c>
      <c r="AA1786" s="17">
        <f>ai_ds_job_salaries_2026[[#This Row],[Bonus ]]/100</f>
        <v>0.151</v>
      </c>
      <c r="AB1786" s="18">
        <v>15.1</v>
      </c>
      <c r="AC1786">
        <v>8.6</v>
      </c>
      <c r="AD1786">
        <v>4</v>
      </c>
      <c r="AE1786" t="b">
        <v>0</v>
      </c>
      <c r="AF1786">
        <v>4.2</v>
      </c>
      <c r="AG1786">
        <v>1.9</v>
      </c>
      <c r="AH1786" t="str">
        <f>IF(ai_ds_job_salaries_2026[[#This Row],[upskilling_hours_per_month]]&lt;=4,"Low",IF(ai_ds_job_salaries_2026[[#This Row],[upskilling_hours_per_month]]&lt;=8,"Standard","High"))</f>
        <v>Standard</v>
      </c>
      <c r="AI1786" s="6">
        <f>ai_ds_job_salaries_2026[[#This Row],[Bonus ]]/100</f>
        <v>0.151</v>
      </c>
      <c r="AJ1786">
        <v>0.151</v>
      </c>
    </row>
    <row r="1787" spans="1:36" ht="15.95">
      <c r="A1787" t="s">
        <v>66</v>
      </c>
      <c r="B1787" t="s">
        <v>64</v>
      </c>
      <c r="C1787" t="s">
        <v>48</v>
      </c>
      <c r="D1787" t="s">
        <v>39</v>
      </c>
      <c r="E1787" t="s">
        <v>50</v>
      </c>
      <c r="F1787" t="e">
        <f>VLOOKUP(ai_ds_job_salaries_2026[[#This Row],[company_location]],#REF!,2,)</f>
        <v>#REF!</v>
      </c>
      <c r="G1787" t="s">
        <v>50</v>
      </c>
      <c r="H1787" t="e">
        <f>VLOOKUP(ai_ds_job_salaries_2026[[#This Row],[1]],#REF!,2,FALSE)</f>
        <v>#REF!</v>
      </c>
      <c r="I1787" t="s">
        <v>70</v>
      </c>
      <c r="J1787">
        <v>0</v>
      </c>
      <c r="K1787">
        <v>7</v>
      </c>
      <c r="L1787">
        <v>5</v>
      </c>
      <c r="M1787" t="s">
        <v>52</v>
      </c>
      <c r="N1787" t="s">
        <v>44</v>
      </c>
      <c r="O1787" t="b">
        <v>0</v>
      </c>
      <c r="P1787" t="b">
        <v>0</v>
      </c>
      <c r="Q1787">
        <v>16</v>
      </c>
      <c r="R1787">
        <v>0</v>
      </c>
      <c r="S1787">
        <v>61</v>
      </c>
      <c r="T1787">
        <v>48</v>
      </c>
      <c r="U1787" t="b">
        <v>1</v>
      </c>
      <c r="V1787">
        <v>4</v>
      </c>
      <c r="W1787">
        <v>36</v>
      </c>
      <c r="X1787" t="s">
        <v>54</v>
      </c>
      <c r="Y1787">
        <v>106026</v>
      </c>
      <c r="Z1787">
        <v>10.5</v>
      </c>
      <c r="AA1787" s="17">
        <f>ai_ds_job_salaries_2026[[#This Row],[Bonus ]]/100</f>
        <v>0.122</v>
      </c>
      <c r="AB1787" s="18">
        <v>12.2</v>
      </c>
      <c r="AC1787">
        <v>4.9000000000000004</v>
      </c>
      <c r="AD1787">
        <v>4</v>
      </c>
      <c r="AE1787" t="b">
        <v>0</v>
      </c>
      <c r="AF1787">
        <v>22.6</v>
      </c>
      <c r="AG1787">
        <v>3.7</v>
      </c>
      <c r="AH1787" t="str">
        <f>IF(ai_ds_job_salaries_2026[[#This Row],[upskilling_hours_per_month]]&lt;=4,"Low",IF(ai_ds_job_salaries_2026[[#This Row],[upskilling_hours_per_month]]&lt;=8,"Standard","High"))</f>
        <v>High</v>
      </c>
      <c r="AI1787" s="6">
        <f>ai_ds_job_salaries_2026[[#This Row],[Bonus ]]/100</f>
        <v>0.122</v>
      </c>
      <c r="AJ1787">
        <v>0.122</v>
      </c>
    </row>
    <row r="1788" spans="1:36" ht="15.95">
      <c r="A1788" t="s">
        <v>93</v>
      </c>
      <c r="B1788" t="s">
        <v>37</v>
      </c>
      <c r="C1788" t="s">
        <v>48</v>
      </c>
      <c r="D1788" t="s">
        <v>57</v>
      </c>
      <c r="E1788" t="s">
        <v>50</v>
      </c>
      <c r="F1788" t="e">
        <f>VLOOKUP(ai_ds_job_salaries_2026[[#This Row],[company_location]],#REF!,2,)</f>
        <v>#REF!</v>
      </c>
      <c r="G1788" t="s">
        <v>50</v>
      </c>
      <c r="H1788" t="e">
        <f>VLOOKUP(ai_ds_job_salaries_2026[[#This Row],[1]],#REF!,2,FALSE)</f>
        <v>#REF!</v>
      </c>
      <c r="I1788" t="s">
        <v>70</v>
      </c>
      <c r="J1788">
        <v>1</v>
      </c>
      <c r="K1788">
        <v>14</v>
      </c>
      <c r="L1788">
        <v>5</v>
      </c>
      <c r="M1788" t="s">
        <v>89</v>
      </c>
      <c r="N1788" t="s">
        <v>62</v>
      </c>
      <c r="O1788" t="b">
        <v>1</v>
      </c>
      <c r="P1788" t="b">
        <v>1</v>
      </c>
      <c r="Q1788">
        <v>3</v>
      </c>
      <c r="R1788">
        <v>3</v>
      </c>
      <c r="S1788">
        <v>44</v>
      </c>
      <c r="T1788">
        <v>30</v>
      </c>
      <c r="U1788" t="b">
        <v>1</v>
      </c>
      <c r="V1788">
        <v>8</v>
      </c>
      <c r="W1788">
        <v>24</v>
      </c>
      <c r="X1788" t="s">
        <v>54</v>
      </c>
      <c r="Y1788">
        <v>177564</v>
      </c>
      <c r="Z1788">
        <v>11.600000000000001</v>
      </c>
      <c r="AA1788" s="17">
        <f>ai_ds_job_salaries_2026[[#This Row],[Bonus ]]/100</f>
        <v>0.17899999999999999</v>
      </c>
      <c r="AB1788" s="18">
        <v>17.899999999999999</v>
      </c>
      <c r="AC1788">
        <v>9.1999999999999993</v>
      </c>
      <c r="AD1788">
        <v>4</v>
      </c>
      <c r="AE1788" t="b">
        <v>0</v>
      </c>
      <c r="AF1788">
        <v>12.3</v>
      </c>
      <c r="AG1788">
        <v>3.8</v>
      </c>
      <c r="AH1788" t="str">
        <f>IF(ai_ds_job_salaries_2026[[#This Row],[upskilling_hours_per_month]]&lt;=4,"Low",IF(ai_ds_job_salaries_2026[[#This Row],[upskilling_hours_per_month]]&lt;=8,"Standard","High"))</f>
        <v>High</v>
      </c>
      <c r="AI1788" s="6">
        <f>ai_ds_job_salaries_2026[[#This Row],[Bonus ]]/100</f>
        <v>0.17899999999999999</v>
      </c>
      <c r="AJ1788">
        <v>0.17899999999999999</v>
      </c>
    </row>
    <row r="1789" spans="1:36" ht="15.95">
      <c r="A1789" t="s">
        <v>96</v>
      </c>
      <c r="B1789" t="s">
        <v>64</v>
      </c>
      <c r="C1789" t="s">
        <v>48</v>
      </c>
      <c r="D1789" t="s">
        <v>57</v>
      </c>
      <c r="E1789" t="s">
        <v>79</v>
      </c>
      <c r="F1789" t="e">
        <f>VLOOKUP(ai_ds_job_salaries_2026[[#This Row],[company_location]],#REF!,2,)</f>
        <v>#REF!</v>
      </c>
      <c r="G1789" t="s">
        <v>50</v>
      </c>
      <c r="H1789" t="e">
        <f>VLOOKUP(ai_ds_job_salaries_2026[[#This Row],[1]],#REF!,2,FALSE)</f>
        <v>#REF!</v>
      </c>
      <c r="I1789" t="s">
        <v>70</v>
      </c>
      <c r="J1789">
        <v>1</v>
      </c>
      <c r="K1789">
        <v>8</v>
      </c>
      <c r="L1789">
        <v>1</v>
      </c>
      <c r="M1789" t="s">
        <v>43</v>
      </c>
      <c r="N1789" t="s">
        <v>44</v>
      </c>
      <c r="O1789" t="b">
        <v>0</v>
      </c>
      <c r="P1789" t="b">
        <v>0</v>
      </c>
      <c r="Q1789">
        <v>8</v>
      </c>
      <c r="R1789">
        <v>1</v>
      </c>
      <c r="S1789">
        <v>45</v>
      </c>
      <c r="T1789">
        <v>24</v>
      </c>
      <c r="U1789" t="b">
        <v>0</v>
      </c>
      <c r="V1789">
        <v>1</v>
      </c>
      <c r="W1789">
        <v>12</v>
      </c>
      <c r="X1789" t="s">
        <v>83</v>
      </c>
      <c r="Y1789">
        <v>114653</v>
      </c>
      <c r="Z1789">
        <v>13.100000000000001</v>
      </c>
      <c r="AA1789" s="17">
        <f>ai_ds_job_salaries_2026[[#This Row],[Bonus ]]/100</f>
        <v>0.1</v>
      </c>
      <c r="AB1789" s="18">
        <v>10</v>
      </c>
      <c r="AC1789">
        <v>7.3</v>
      </c>
      <c r="AD1789">
        <v>5</v>
      </c>
      <c r="AE1789" t="b">
        <v>1</v>
      </c>
      <c r="AF1789">
        <v>11.8</v>
      </c>
      <c r="AG1789">
        <v>4.2</v>
      </c>
      <c r="AH1789" t="str">
        <f>IF(ai_ds_job_salaries_2026[[#This Row],[upskilling_hours_per_month]]&lt;=4,"Low",IF(ai_ds_job_salaries_2026[[#This Row],[upskilling_hours_per_month]]&lt;=8,"Standard","High"))</f>
        <v>High</v>
      </c>
      <c r="AI1789" s="6">
        <f>ai_ds_job_salaries_2026[[#This Row],[Bonus ]]/100</f>
        <v>0.1</v>
      </c>
      <c r="AJ1789">
        <v>0.1</v>
      </c>
    </row>
    <row r="1790" spans="1:36" ht="15.95">
      <c r="A1790" t="s">
        <v>60</v>
      </c>
      <c r="B1790" t="s">
        <v>64</v>
      </c>
      <c r="C1790" t="s">
        <v>48</v>
      </c>
      <c r="D1790" t="s">
        <v>57</v>
      </c>
      <c r="E1790" t="s">
        <v>50</v>
      </c>
      <c r="F1790" t="e">
        <f>VLOOKUP(ai_ds_job_salaries_2026[[#This Row],[company_location]],#REF!,2,)</f>
        <v>#REF!</v>
      </c>
      <c r="G1790" t="s">
        <v>50</v>
      </c>
      <c r="H1790" t="e">
        <f>VLOOKUP(ai_ds_job_salaries_2026[[#This Row],[1]],#REF!,2,FALSE)</f>
        <v>#REF!</v>
      </c>
      <c r="I1790" t="s">
        <v>70</v>
      </c>
      <c r="J1790">
        <v>1</v>
      </c>
      <c r="K1790">
        <v>10</v>
      </c>
      <c r="L1790">
        <v>6</v>
      </c>
      <c r="M1790" t="s">
        <v>52</v>
      </c>
      <c r="N1790" t="s">
        <v>44</v>
      </c>
      <c r="O1790" t="b">
        <v>0</v>
      </c>
      <c r="P1790" t="b">
        <v>0</v>
      </c>
      <c r="Q1790">
        <v>8</v>
      </c>
      <c r="R1790">
        <v>1</v>
      </c>
      <c r="S1790">
        <v>36</v>
      </c>
      <c r="T1790">
        <v>24</v>
      </c>
      <c r="U1790" t="b">
        <v>0</v>
      </c>
      <c r="V1790">
        <v>3</v>
      </c>
      <c r="W1790">
        <v>48</v>
      </c>
      <c r="X1790" t="s">
        <v>54</v>
      </c>
      <c r="Y1790">
        <v>158984</v>
      </c>
      <c r="Z1790">
        <v>28.000000000000004</v>
      </c>
      <c r="AA1790" s="17">
        <f>ai_ds_job_salaries_2026[[#This Row],[Bonus ]]/100</f>
        <v>0.115</v>
      </c>
      <c r="AB1790" s="18">
        <v>11.5</v>
      </c>
      <c r="AC1790">
        <v>9</v>
      </c>
      <c r="AD1790">
        <v>7</v>
      </c>
      <c r="AE1790" t="b">
        <v>1</v>
      </c>
      <c r="AF1790">
        <v>7.7</v>
      </c>
      <c r="AG1790">
        <v>6.1</v>
      </c>
      <c r="AH1790" t="str">
        <f>IF(ai_ds_job_salaries_2026[[#This Row],[upskilling_hours_per_month]]&lt;=4,"Low",IF(ai_ds_job_salaries_2026[[#This Row],[upskilling_hours_per_month]]&lt;=8,"Standard","High"))</f>
        <v>Standard</v>
      </c>
      <c r="AI1790" s="6">
        <f>ai_ds_job_salaries_2026[[#This Row],[Bonus ]]/100</f>
        <v>0.115</v>
      </c>
      <c r="AJ1790">
        <v>0.115</v>
      </c>
    </row>
    <row r="1791" spans="1:36" ht="15.95">
      <c r="A1791" t="s">
        <v>36</v>
      </c>
      <c r="B1791" t="s">
        <v>47</v>
      </c>
      <c r="C1791" t="s">
        <v>48</v>
      </c>
      <c r="D1791" t="s">
        <v>49</v>
      </c>
      <c r="E1791" t="s">
        <v>40</v>
      </c>
      <c r="F1791" t="e">
        <f>VLOOKUP(ai_ds_job_salaries_2026[[#This Row],[company_location]],#REF!,2,)</f>
        <v>#REF!</v>
      </c>
      <c r="G1791" t="s">
        <v>40</v>
      </c>
      <c r="H1791" t="e">
        <f>VLOOKUP(ai_ds_job_salaries_2026[[#This Row],[1]],#REF!,2,FALSE)</f>
        <v>#REF!</v>
      </c>
      <c r="I1791" t="s">
        <v>65</v>
      </c>
      <c r="J1791">
        <v>0</v>
      </c>
      <c r="K1791">
        <v>10</v>
      </c>
      <c r="L1791">
        <v>4</v>
      </c>
      <c r="M1791" t="s">
        <v>52</v>
      </c>
      <c r="N1791" t="s">
        <v>44</v>
      </c>
      <c r="O1791" t="b">
        <v>0</v>
      </c>
      <c r="P1791" t="b">
        <v>0</v>
      </c>
      <c r="Q1791">
        <v>9</v>
      </c>
      <c r="R1791">
        <v>3</v>
      </c>
      <c r="S1791">
        <v>40</v>
      </c>
      <c r="T1791">
        <v>30</v>
      </c>
      <c r="U1791" t="b">
        <v>1</v>
      </c>
      <c r="V1791">
        <v>9</v>
      </c>
      <c r="W1791">
        <v>36</v>
      </c>
      <c r="X1791" t="s">
        <v>45</v>
      </c>
      <c r="Y1791">
        <v>36373</v>
      </c>
      <c r="Z1791">
        <v>0</v>
      </c>
      <c r="AA1791" s="17">
        <f>ai_ds_job_salaries_2026[[#This Row],[Bonus ]]/100</f>
        <v>0.109</v>
      </c>
      <c r="AB1791" s="18">
        <v>10.9</v>
      </c>
      <c r="AC1791">
        <v>6.4</v>
      </c>
      <c r="AD1791">
        <v>7</v>
      </c>
      <c r="AE1791" t="b">
        <v>0</v>
      </c>
      <c r="AF1791">
        <v>7.2</v>
      </c>
      <c r="AG1791">
        <v>4.2</v>
      </c>
      <c r="AH1791" t="str">
        <f>IF(ai_ds_job_salaries_2026[[#This Row],[upskilling_hours_per_month]]&lt;=4,"Low",IF(ai_ds_job_salaries_2026[[#This Row],[upskilling_hours_per_month]]&lt;=8,"Standard","High"))</f>
        <v>Standard</v>
      </c>
      <c r="AI1791" s="6">
        <f>ai_ds_job_salaries_2026[[#This Row],[Bonus ]]/100</f>
        <v>0.109</v>
      </c>
      <c r="AJ1791">
        <v>0.109</v>
      </c>
    </row>
    <row r="1792" spans="1:36" ht="15.95">
      <c r="A1792" t="s">
        <v>93</v>
      </c>
      <c r="B1792" t="s">
        <v>47</v>
      </c>
      <c r="C1792" t="s">
        <v>78</v>
      </c>
      <c r="D1792" t="s">
        <v>57</v>
      </c>
      <c r="E1792" t="s">
        <v>50</v>
      </c>
      <c r="F1792" t="e">
        <f>VLOOKUP(ai_ds_job_salaries_2026[[#This Row],[company_location]],#REF!,2,)</f>
        <v>#REF!</v>
      </c>
      <c r="G1792" t="s">
        <v>50</v>
      </c>
      <c r="H1792" t="e">
        <f>VLOOKUP(ai_ds_job_salaries_2026[[#This Row],[1]],#REF!,2,FALSE)</f>
        <v>#REF!</v>
      </c>
      <c r="I1792" t="s">
        <v>70</v>
      </c>
      <c r="J1792">
        <v>0</v>
      </c>
      <c r="K1792">
        <v>9</v>
      </c>
      <c r="L1792">
        <v>7</v>
      </c>
      <c r="M1792" t="s">
        <v>43</v>
      </c>
      <c r="N1792" t="s">
        <v>44</v>
      </c>
      <c r="O1792" t="b">
        <v>1</v>
      </c>
      <c r="P1792" t="b">
        <v>0</v>
      </c>
      <c r="Q1792">
        <v>10</v>
      </c>
      <c r="R1792">
        <v>4</v>
      </c>
      <c r="S1792">
        <v>49</v>
      </c>
      <c r="T1792">
        <v>48</v>
      </c>
      <c r="U1792" t="b">
        <v>1</v>
      </c>
      <c r="V1792">
        <v>9</v>
      </c>
      <c r="W1792">
        <v>24</v>
      </c>
      <c r="X1792" t="s">
        <v>54</v>
      </c>
      <c r="Y1792">
        <v>161876</v>
      </c>
      <c r="Z1792">
        <v>26.3</v>
      </c>
      <c r="AA1792" s="17">
        <f>ai_ds_job_salaries_2026[[#This Row],[Bonus ]]/100</f>
        <v>0.152</v>
      </c>
      <c r="AB1792" s="18">
        <v>15.2</v>
      </c>
      <c r="AC1792">
        <v>8.1999999999999993</v>
      </c>
      <c r="AD1792">
        <v>7</v>
      </c>
      <c r="AE1792" t="b">
        <v>0</v>
      </c>
      <c r="AF1792">
        <v>11.9</v>
      </c>
      <c r="AG1792">
        <v>3.5</v>
      </c>
      <c r="AH1792" t="str">
        <f>IF(ai_ds_job_salaries_2026[[#This Row],[upskilling_hours_per_month]]&lt;=4,"Low",IF(ai_ds_job_salaries_2026[[#This Row],[upskilling_hours_per_month]]&lt;=8,"Standard","High"))</f>
        <v>High</v>
      </c>
      <c r="AI1792" s="6">
        <f>ai_ds_job_salaries_2026[[#This Row],[Bonus ]]/100</f>
        <v>0.152</v>
      </c>
      <c r="AJ1792">
        <v>0.152</v>
      </c>
    </row>
    <row r="1793" spans="1:36" ht="15.95">
      <c r="A1793" t="s">
        <v>55</v>
      </c>
      <c r="B1793" t="s">
        <v>56</v>
      </c>
      <c r="C1793" t="s">
        <v>81</v>
      </c>
      <c r="D1793" t="s">
        <v>39</v>
      </c>
      <c r="E1793" t="s">
        <v>61</v>
      </c>
      <c r="F1793" t="e">
        <f>VLOOKUP(ai_ds_job_salaries_2026[[#This Row],[company_location]],#REF!,2,)</f>
        <v>#REF!</v>
      </c>
      <c r="G1793" t="s">
        <v>61</v>
      </c>
      <c r="H1793" t="e">
        <f>VLOOKUP(ai_ds_job_salaries_2026[[#This Row],[1]],#REF!,2,FALSE)</f>
        <v>#REF!</v>
      </c>
      <c r="I1793" t="s">
        <v>51</v>
      </c>
      <c r="J1793">
        <v>0.5</v>
      </c>
      <c r="K1793">
        <v>0</v>
      </c>
      <c r="L1793">
        <v>5</v>
      </c>
      <c r="M1793" t="s">
        <v>59</v>
      </c>
      <c r="N1793" t="s">
        <v>44</v>
      </c>
      <c r="O1793" t="b">
        <v>1</v>
      </c>
      <c r="P1793" t="b">
        <v>0</v>
      </c>
      <c r="Q1793">
        <v>4</v>
      </c>
      <c r="R1793">
        <v>2</v>
      </c>
      <c r="S1793">
        <v>42</v>
      </c>
      <c r="T1793">
        <v>12</v>
      </c>
      <c r="U1793" t="b">
        <v>1</v>
      </c>
      <c r="V1793">
        <v>15</v>
      </c>
      <c r="W1793">
        <v>6</v>
      </c>
      <c r="X1793" t="s">
        <v>63</v>
      </c>
      <c r="Y1793">
        <v>19728</v>
      </c>
      <c r="Z1793">
        <v>27.800000000000004</v>
      </c>
      <c r="AA1793" s="17">
        <f>ai_ds_job_salaries_2026[[#This Row],[Bonus ]]/100</f>
        <v>7.0999999999999994E-2</v>
      </c>
      <c r="AB1793" s="18">
        <v>7.1</v>
      </c>
      <c r="AC1793">
        <v>5.7</v>
      </c>
      <c r="AD1793">
        <v>2</v>
      </c>
      <c r="AE1793" t="b">
        <v>0</v>
      </c>
      <c r="AF1793">
        <v>6.9</v>
      </c>
      <c r="AG1793">
        <v>7.6</v>
      </c>
      <c r="AH1793" t="str">
        <f>IF(ai_ds_job_salaries_2026[[#This Row],[upskilling_hours_per_month]]&lt;=4,"Low",IF(ai_ds_job_salaries_2026[[#This Row],[upskilling_hours_per_month]]&lt;=8,"Standard","High"))</f>
        <v>Standard</v>
      </c>
      <c r="AI1793" s="6">
        <f>ai_ds_job_salaries_2026[[#This Row],[Bonus ]]/100</f>
        <v>7.0999999999999994E-2</v>
      </c>
      <c r="AJ1793">
        <v>7.0999999999999994E-2</v>
      </c>
    </row>
    <row r="1794" spans="1:36" ht="15.95">
      <c r="A1794" t="s">
        <v>60</v>
      </c>
      <c r="B1794" t="s">
        <v>47</v>
      </c>
      <c r="C1794" t="s">
        <v>48</v>
      </c>
      <c r="D1794" t="s">
        <v>57</v>
      </c>
      <c r="E1794" t="s">
        <v>50</v>
      </c>
      <c r="F1794" t="e">
        <f>VLOOKUP(ai_ds_job_salaries_2026[[#This Row],[company_location]],#REF!,2,)</f>
        <v>#REF!</v>
      </c>
      <c r="G1794" t="s">
        <v>50</v>
      </c>
      <c r="H1794" t="e">
        <f>VLOOKUP(ai_ds_job_salaries_2026[[#This Row],[1]],#REF!,2,FALSE)</f>
        <v>#REF!</v>
      </c>
      <c r="I1794" t="s">
        <v>65</v>
      </c>
      <c r="J1794">
        <v>0.5</v>
      </c>
      <c r="K1794">
        <v>12</v>
      </c>
      <c r="L1794">
        <v>11</v>
      </c>
      <c r="M1794" t="s">
        <v>43</v>
      </c>
      <c r="N1794" t="s">
        <v>53</v>
      </c>
      <c r="O1794" t="b">
        <v>0</v>
      </c>
      <c r="P1794" t="b">
        <v>0</v>
      </c>
      <c r="Q1794">
        <v>8</v>
      </c>
      <c r="R1794">
        <v>1</v>
      </c>
      <c r="S1794">
        <v>46</v>
      </c>
      <c r="T1794">
        <v>6</v>
      </c>
      <c r="U1794" t="b">
        <v>0</v>
      </c>
      <c r="V1794">
        <v>2</v>
      </c>
      <c r="W1794">
        <v>0</v>
      </c>
      <c r="X1794" t="s">
        <v>54</v>
      </c>
      <c r="Y1794">
        <v>110412</v>
      </c>
      <c r="Z1794">
        <v>1.0999999999999999</v>
      </c>
      <c r="AA1794" s="17">
        <f>ai_ds_job_salaries_2026[[#This Row],[Bonus ]]/100</f>
        <v>0.1</v>
      </c>
      <c r="AB1794" s="18">
        <v>10</v>
      </c>
      <c r="AC1794">
        <v>6.4</v>
      </c>
      <c r="AD1794">
        <v>8</v>
      </c>
      <c r="AE1794" t="b">
        <v>1</v>
      </c>
      <c r="AF1794">
        <v>11.6</v>
      </c>
      <c r="AG1794">
        <v>5.4</v>
      </c>
      <c r="AH1794" t="str">
        <f>IF(ai_ds_job_salaries_2026[[#This Row],[upskilling_hours_per_month]]&lt;=4,"Low",IF(ai_ds_job_salaries_2026[[#This Row],[upskilling_hours_per_month]]&lt;=8,"Standard","High"))</f>
        <v>High</v>
      </c>
      <c r="AI1794" s="6">
        <f>ai_ds_job_salaries_2026[[#This Row],[Bonus ]]/100</f>
        <v>0.1</v>
      </c>
      <c r="AJ1794">
        <v>0.1</v>
      </c>
    </row>
    <row r="1795" spans="1:36" ht="15.95">
      <c r="A1795" t="s">
        <v>69</v>
      </c>
      <c r="B1795" t="s">
        <v>47</v>
      </c>
      <c r="C1795" t="s">
        <v>48</v>
      </c>
      <c r="D1795" t="s">
        <v>39</v>
      </c>
      <c r="E1795" t="s">
        <v>79</v>
      </c>
      <c r="F1795" t="e">
        <f>VLOOKUP(ai_ds_job_salaries_2026[[#This Row],[company_location]],#REF!,2,)</f>
        <v>#REF!</v>
      </c>
      <c r="G1795" t="s">
        <v>79</v>
      </c>
      <c r="H1795" t="e">
        <f>VLOOKUP(ai_ds_job_salaries_2026[[#This Row],[1]],#REF!,2,FALSE)</f>
        <v>#REF!</v>
      </c>
      <c r="I1795" t="s">
        <v>42</v>
      </c>
      <c r="J1795">
        <v>0.5</v>
      </c>
      <c r="K1795">
        <v>10</v>
      </c>
      <c r="L1795">
        <v>5</v>
      </c>
      <c r="M1795" t="s">
        <v>52</v>
      </c>
      <c r="N1795" t="s">
        <v>95</v>
      </c>
      <c r="O1795" t="b">
        <v>0</v>
      </c>
      <c r="P1795" t="b">
        <v>0</v>
      </c>
      <c r="Q1795">
        <v>9</v>
      </c>
      <c r="R1795">
        <v>1</v>
      </c>
      <c r="S1795">
        <v>45</v>
      </c>
      <c r="T1795">
        <v>18</v>
      </c>
      <c r="U1795" t="b">
        <v>1</v>
      </c>
      <c r="V1795">
        <v>8</v>
      </c>
      <c r="W1795">
        <v>12</v>
      </c>
      <c r="X1795" t="s">
        <v>83</v>
      </c>
      <c r="Y1795">
        <v>103270</v>
      </c>
      <c r="Z1795">
        <v>36.5</v>
      </c>
      <c r="AA1795" s="17">
        <f>ai_ds_job_salaries_2026[[#This Row],[Bonus ]]/100</f>
        <v>0.11599999999999999</v>
      </c>
      <c r="AB1795" s="18">
        <v>11.6</v>
      </c>
      <c r="AC1795">
        <v>6.5</v>
      </c>
      <c r="AD1795">
        <v>6</v>
      </c>
      <c r="AE1795" t="b">
        <v>1</v>
      </c>
      <c r="AF1795">
        <v>16.899999999999999</v>
      </c>
      <c r="AG1795">
        <v>4</v>
      </c>
      <c r="AH1795" t="str">
        <f>IF(ai_ds_job_salaries_2026[[#This Row],[upskilling_hours_per_month]]&lt;=4,"Low",IF(ai_ds_job_salaries_2026[[#This Row],[upskilling_hours_per_month]]&lt;=8,"Standard","High"))</f>
        <v>High</v>
      </c>
      <c r="AI1795" s="6">
        <f>ai_ds_job_salaries_2026[[#This Row],[Bonus ]]/100</f>
        <v>0.11599999999999999</v>
      </c>
      <c r="AJ1795">
        <v>0.11599999999999999</v>
      </c>
    </row>
    <row r="1796" spans="1:36" ht="15.95">
      <c r="A1796" t="s">
        <v>76</v>
      </c>
      <c r="B1796" t="s">
        <v>64</v>
      </c>
      <c r="C1796" t="s">
        <v>48</v>
      </c>
      <c r="D1796" t="s">
        <v>57</v>
      </c>
      <c r="E1796" t="s">
        <v>40</v>
      </c>
      <c r="F1796" t="e">
        <f>VLOOKUP(ai_ds_job_salaries_2026[[#This Row],[company_location]],#REF!,2,)</f>
        <v>#REF!</v>
      </c>
      <c r="G1796" t="s">
        <v>40</v>
      </c>
      <c r="H1796" t="e">
        <f>VLOOKUP(ai_ds_job_salaries_2026[[#This Row],[1]],#REF!,2,FALSE)</f>
        <v>#REF!</v>
      </c>
      <c r="I1796" t="s">
        <v>65</v>
      </c>
      <c r="J1796">
        <v>0</v>
      </c>
      <c r="K1796">
        <v>7</v>
      </c>
      <c r="L1796">
        <v>7</v>
      </c>
      <c r="M1796" t="s">
        <v>43</v>
      </c>
      <c r="N1796" t="s">
        <v>53</v>
      </c>
      <c r="O1796" t="b">
        <v>0</v>
      </c>
      <c r="P1796" t="b">
        <v>0</v>
      </c>
      <c r="Q1796">
        <v>10</v>
      </c>
      <c r="R1796">
        <v>2</v>
      </c>
      <c r="S1796">
        <v>40</v>
      </c>
      <c r="T1796">
        <v>24</v>
      </c>
      <c r="U1796" t="b">
        <v>0</v>
      </c>
      <c r="V1796">
        <v>3</v>
      </c>
      <c r="W1796">
        <v>12</v>
      </c>
      <c r="X1796" t="s">
        <v>45</v>
      </c>
      <c r="Y1796">
        <v>29171</v>
      </c>
      <c r="Z1796">
        <v>0</v>
      </c>
      <c r="AA1796" s="17">
        <f>ai_ds_job_salaries_2026[[#This Row],[Bonus ]]/100</f>
        <v>0.14400000000000002</v>
      </c>
      <c r="AB1796" s="18">
        <v>14.4</v>
      </c>
      <c r="AC1796">
        <v>5.5</v>
      </c>
      <c r="AD1796">
        <v>8</v>
      </c>
      <c r="AE1796" t="b">
        <v>1</v>
      </c>
      <c r="AF1796">
        <v>17.2</v>
      </c>
      <c r="AG1796">
        <v>6.2</v>
      </c>
      <c r="AH1796" t="str">
        <f>IF(ai_ds_job_salaries_2026[[#This Row],[upskilling_hours_per_month]]&lt;=4,"Low",IF(ai_ds_job_salaries_2026[[#This Row],[upskilling_hours_per_month]]&lt;=8,"Standard","High"))</f>
        <v>High</v>
      </c>
      <c r="AI1796" s="6">
        <f>ai_ds_job_salaries_2026[[#This Row],[Bonus ]]/100</f>
        <v>0.14400000000000002</v>
      </c>
      <c r="AJ1796">
        <v>0.14400000000000002</v>
      </c>
    </row>
    <row r="1797" spans="1:36" ht="15.95">
      <c r="A1797" t="s">
        <v>66</v>
      </c>
      <c r="B1797" t="s">
        <v>56</v>
      </c>
      <c r="C1797" t="s">
        <v>48</v>
      </c>
      <c r="D1797" t="s">
        <v>57</v>
      </c>
      <c r="E1797" t="s">
        <v>79</v>
      </c>
      <c r="F1797" t="e">
        <f>VLOOKUP(ai_ds_job_salaries_2026[[#This Row],[company_location]],#REF!,2,)</f>
        <v>#REF!</v>
      </c>
      <c r="G1797" t="s">
        <v>79</v>
      </c>
      <c r="H1797" t="e">
        <f>VLOOKUP(ai_ds_job_salaries_2026[[#This Row],[1]],#REF!,2,FALSE)</f>
        <v>#REF!</v>
      </c>
      <c r="I1797" t="s">
        <v>42</v>
      </c>
      <c r="J1797">
        <v>1</v>
      </c>
      <c r="K1797">
        <v>0</v>
      </c>
      <c r="L1797">
        <v>0</v>
      </c>
      <c r="M1797" t="s">
        <v>43</v>
      </c>
      <c r="N1797" t="s">
        <v>44</v>
      </c>
      <c r="O1797" t="b">
        <v>0</v>
      </c>
      <c r="P1797" t="b">
        <v>0</v>
      </c>
      <c r="Q1797">
        <v>7</v>
      </c>
      <c r="R1797">
        <v>1</v>
      </c>
      <c r="S1797">
        <v>38</v>
      </c>
      <c r="T1797">
        <v>42</v>
      </c>
      <c r="U1797" t="b">
        <v>1</v>
      </c>
      <c r="V1797">
        <v>14</v>
      </c>
      <c r="W1797">
        <v>24</v>
      </c>
      <c r="X1797" t="s">
        <v>83</v>
      </c>
      <c r="Y1797">
        <v>47058</v>
      </c>
      <c r="Z1797">
        <v>11.3</v>
      </c>
      <c r="AA1797" s="17">
        <f>ai_ds_job_salaries_2026[[#This Row],[Bonus ]]/100</f>
        <v>0.11599999999999999</v>
      </c>
      <c r="AB1797" s="18">
        <v>11.6</v>
      </c>
      <c r="AC1797">
        <v>6.2</v>
      </c>
      <c r="AD1797">
        <v>3</v>
      </c>
      <c r="AE1797" t="b">
        <v>0</v>
      </c>
      <c r="AF1797">
        <v>1.9</v>
      </c>
      <c r="AG1797">
        <v>7.8</v>
      </c>
      <c r="AH1797" t="str">
        <f>IF(ai_ds_job_salaries_2026[[#This Row],[upskilling_hours_per_month]]&lt;=4,"Low",IF(ai_ds_job_salaries_2026[[#This Row],[upskilling_hours_per_month]]&lt;=8,"Standard","High"))</f>
        <v>Low</v>
      </c>
      <c r="AI1797" s="6">
        <f>ai_ds_job_salaries_2026[[#This Row],[Bonus ]]/100</f>
        <v>0.11599999999999999</v>
      </c>
      <c r="AJ1797">
        <v>0.11599999999999999</v>
      </c>
    </row>
    <row r="1798" spans="1:36" ht="15.95">
      <c r="A1798" t="s">
        <v>69</v>
      </c>
      <c r="B1798" t="s">
        <v>56</v>
      </c>
      <c r="C1798" t="s">
        <v>48</v>
      </c>
      <c r="D1798" t="s">
        <v>39</v>
      </c>
      <c r="E1798" t="s">
        <v>94</v>
      </c>
      <c r="F1798" t="e">
        <f>VLOOKUP(ai_ds_job_salaries_2026[[#This Row],[company_location]],#REF!,2,)</f>
        <v>#REF!</v>
      </c>
      <c r="G1798" t="s">
        <v>94</v>
      </c>
      <c r="H1798" t="e">
        <f>VLOOKUP(ai_ds_job_salaries_2026[[#This Row],[1]],#REF!,2,FALSE)</f>
        <v>#REF!</v>
      </c>
      <c r="I1798" t="s">
        <v>80</v>
      </c>
      <c r="J1798">
        <v>0.5</v>
      </c>
      <c r="K1798">
        <v>1</v>
      </c>
      <c r="L1798">
        <v>7</v>
      </c>
      <c r="M1798" t="s">
        <v>43</v>
      </c>
      <c r="N1798" t="s">
        <v>62</v>
      </c>
      <c r="O1798" t="b">
        <v>0</v>
      </c>
      <c r="P1798" t="b">
        <v>0</v>
      </c>
      <c r="Q1798">
        <v>5</v>
      </c>
      <c r="R1798">
        <v>2</v>
      </c>
      <c r="S1798">
        <v>38</v>
      </c>
      <c r="T1798">
        <v>54</v>
      </c>
      <c r="U1798" t="b">
        <v>1</v>
      </c>
      <c r="V1798">
        <v>7</v>
      </c>
      <c r="W1798">
        <v>18</v>
      </c>
      <c r="X1798" t="s">
        <v>83</v>
      </c>
      <c r="Y1798">
        <v>35800</v>
      </c>
      <c r="Z1798">
        <v>28.000000000000004</v>
      </c>
      <c r="AA1798" s="17">
        <f>ai_ds_job_salaries_2026[[#This Row],[Bonus ]]/100</f>
        <v>0.05</v>
      </c>
      <c r="AB1798" s="18">
        <v>5</v>
      </c>
      <c r="AC1798">
        <v>5.5</v>
      </c>
      <c r="AD1798">
        <v>6</v>
      </c>
      <c r="AE1798" t="b">
        <v>1</v>
      </c>
      <c r="AF1798">
        <v>5</v>
      </c>
      <c r="AG1798">
        <v>7.5</v>
      </c>
      <c r="AH1798" t="str">
        <f>IF(ai_ds_job_salaries_2026[[#This Row],[upskilling_hours_per_month]]&lt;=4,"Low",IF(ai_ds_job_salaries_2026[[#This Row],[upskilling_hours_per_month]]&lt;=8,"Standard","High"))</f>
        <v>Standard</v>
      </c>
      <c r="AI1798" s="6">
        <f>ai_ds_job_salaries_2026[[#This Row],[Bonus ]]/100</f>
        <v>0.05</v>
      </c>
      <c r="AJ1798">
        <v>0.05</v>
      </c>
    </row>
    <row r="1799" spans="1:36" ht="15.95">
      <c r="A1799" t="s">
        <v>93</v>
      </c>
      <c r="B1799" t="s">
        <v>64</v>
      </c>
      <c r="C1799" t="s">
        <v>48</v>
      </c>
      <c r="D1799" t="s">
        <v>39</v>
      </c>
      <c r="E1799" t="s">
        <v>61</v>
      </c>
      <c r="F1799" t="e">
        <f>VLOOKUP(ai_ds_job_salaries_2026[[#This Row],[company_location]],#REF!,2,)</f>
        <v>#REF!</v>
      </c>
      <c r="G1799" t="s">
        <v>61</v>
      </c>
      <c r="H1799" t="e">
        <f>VLOOKUP(ai_ds_job_salaries_2026[[#This Row],[1]],#REF!,2,FALSE)</f>
        <v>#REF!</v>
      </c>
      <c r="I1799" t="s">
        <v>70</v>
      </c>
      <c r="J1799">
        <v>0</v>
      </c>
      <c r="K1799">
        <v>4</v>
      </c>
      <c r="L1799">
        <v>8</v>
      </c>
      <c r="M1799" t="s">
        <v>52</v>
      </c>
      <c r="N1799" t="s">
        <v>44</v>
      </c>
      <c r="O1799" t="b">
        <v>1</v>
      </c>
      <c r="P1799" t="b">
        <v>0</v>
      </c>
      <c r="Q1799">
        <v>7</v>
      </c>
      <c r="R1799">
        <v>0</v>
      </c>
      <c r="S1799">
        <v>38</v>
      </c>
      <c r="T1799">
        <v>42</v>
      </c>
      <c r="U1799" t="b">
        <v>1</v>
      </c>
      <c r="V1799">
        <v>15</v>
      </c>
      <c r="W1799">
        <v>18</v>
      </c>
      <c r="X1799" t="s">
        <v>63</v>
      </c>
      <c r="Y1799">
        <v>42195</v>
      </c>
      <c r="Z1799">
        <v>57.099999999999994</v>
      </c>
      <c r="AA1799" s="17">
        <f>ai_ds_job_salaries_2026[[#This Row],[Bonus ]]/100</f>
        <v>8.5000000000000006E-2</v>
      </c>
      <c r="AB1799" s="18">
        <v>8.5</v>
      </c>
      <c r="AC1799">
        <v>5.4</v>
      </c>
      <c r="AD1799">
        <v>6</v>
      </c>
      <c r="AE1799" t="b">
        <v>0</v>
      </c>
      <c r="AF1799">
        <v>14.4</v>
      </c>
      <c r="AG1799">
        <v>3.5</v>
      </c>
      <c r="AH1799" t="str">
        <f>IF(ai_ds_job_salaries_2026[[#This Row],[upskilling_hours_per_month]]&lt;=4,"Low",IF(ai_ds_job_salaries_2026[[#This Row],[upskilling_hours_per_month]]&lt;=8,"Standard","High"))</f>
        <v>High</v>
      </c>
      <c r="AI1799" s="6">
        <f>ai_ds_job_salaries_2026[[#This Row],[Bonus ]]/100</f>
        <v>8.5000000000000006E-2</v>
      </c>
      <c r="AJ1799">
        <v>8.5000000000000006E-2</v>
      </c>
    </row>
    <row r="1800" spans="1:36" ht="15.95">
      <c r="A1800" t="s">
        <v>36</v>
      </c>
      <c r="B1800" t="s">
        <v>64</v>
      </c>
      <c r="C1800" t="s">
        <v>48</v>
      </c>
      <c r="D1800" t="s">
        <v>49</v>
      </c>
      <c r="E1800" t="s">
        <v>50</v>
      </c>
      <c r="F1800" t="e">
        <f>VLOOKUP(ai_ds_job_salaries_2026[[#This Row],[company_location]],#REF!,2,)</f>
        <v>#REF!</v>
      </c>
      <c r="G1800" t="s">
        <v>50</v>
      </c>
      <c r="H1800" t="e">
        <f>VLOOKUP(ai_ds_job_salaries_2026[[#This Row],[1]],#REF!,2,FALSE)</f>
        <v>#REF!</v>
      </c>
      <c r="I1800" t="s">
        <v>51</v>
      </c>
      <c r="J1800">
        <v>0</v>
      </c>
      <c r="K1800">
        <v>5</v>
      </c>
      <c r="L1800">
        <v>8</v>
      </c>
      <c r="M1800" t="s">
        <v>43</v>
      </c>
      <c r="N1800" t="s">
        <v>44</v>
      </c>
      <c r="O1800" t="b">
        <v>0</v>
      </c>
      <c r="P1800" t="b">
        <v>0</v>
      </c>
      <c r="Q1800">
        <v>4</v>
      </c>
      <c r="R1800">
        <v>4</v>
      </c>
      <c r="S1800">
        <v>41</v>
      </c>
      <c r="T1800">
        <v>42</v>
      </c>
      <c r="U1800" t="b">
        <v>1</v>
      </c>
      <c r="V1800">
        <v>9</v>
      </c>
      <c r="W1800">
        <v>0</v>
      </c>
      <c r="X1800" t="s">
        <v>54</v>
      </c>
      <c r="Y1800">
        <v>93489</v>
      </c>
      <c r="Z1800">
        <v>1.7999999999999998</v>
      </c>
      <c r="AA1800" s="17">
        <f>ai_ds_job_salaries_2026[[#This Row],[Bonus ]]/100</f>
        <v>0.1</v>
      </c>
      <c r="AB1800" s="18">
        <v>10</v>
      </c>
      <c r="AC1800">
        <v>7.6</v>
      </c>
      <c r="AD1800">
        <v>6</v>
      </c>
      <c r="AE1800" t="b">
        <v>0</v>
      </c>
      <c r="AF1800">
        <v>11.4</v>
      </c>
      <c r="AG1800">
        <v>5.3</v>
      </c>
      <c r="AH1800" t="str">
        <f>IF(ai_ds_job_salaries_2026[[#This Row],[upskilling_hours_per_month]]&lt;=4,"Low",IF(ai_ds_job_salaries_2026[[#This Row],[upskilling_hours_per_month]]&lt;=8,"Standard","High"))</f>
        <v>High</v>
      </c>
      <c r="AI1800" s="6">
        <f>ai_ds_job_salaries_2026[[#This Row],[Bonus ]]/100</f>
        <v>0.1</v>
      </c>
      <c r="AJ1800">
        <v>0.1</v>
      </c>
    </row>
    <row r="1801" spans="1:36" ht="15.95">
      <c r="A1801" t="s">
        <v>84</v>
      </c>
      <c r="B1801" t="s">
        <v>56</v>
      </c>
      <c r="C1801" t="s">
        <v>48</v>
      </c>
      <c r="D1801" t="s">
        <v>57</v>
      </c>
      <c r="E1801" t="s">
        <v>61</v>
      </c>
      <c r="F1801" t="e">
        <f>VLOOKUP(ai_ds_job_salaries_2026[[#This Row],[company_location]],#REF!,2,)</f>
        <v>#REF!</v>
      </c>
      <c r="G1801" t="s">
        <v>61</v>
      </c>
      <c r="H1801" t="e">
        <f>VLOOKUP(ai_ds_job_salaries_2026[[#This Row],[1]],#REF!,2,FALSE)</f>
        <v>#REF!</v>
      </c>
      <c r="I1801" t="s">
        <v>70</v>
      </c>
      <c r="J1801">
        <v>0</v>
      </c>
      <c r="K1801">
        <v>2</v>
      </c>
      <c r="L1801">
        <v>7</v>
      </c>
      <c r="M1801" t="s">
        <v>43</v>
      </c>
      <c r="N1801" t="s">
        <v>53</v>
      </c>
      <c r="O1801" t="b">
        <v>1</v>
      </c>
      <c r="P1801" t="b">
        <v>0</v>
      </c>
      <c r="Q1801">
        <v>8</v>
      </c>
      <c r="R1801">
        <v>3</v>
      </c>
      <c r="S1801">
        <v>38</v>
      </c>
      <c r="T1801">
        <v>30</v>
      </c>
      <c r="U1801" t="b">
        <v>1</v>
      </c>
      <c r="V1801">
        <v>7</v>
      </c>
      <c r="W1801">
        <v>36</v>
      </c>
      <c r="X1801" t="s">
        <v>63</v>
      </c>
      <c r="Y1801">
        <v>32249</v>
      </c>
      <c r="Z1801">
        <v>7.1999999999999993</v>
      </c>
      <c r="AA1801" s="17">
        <f>ai_ds_job_salaries_2026[[#This Row],[Bonus ]]/100</f>
        <v>0.01</v>
      </c>
      <c r="AB1801" s="18">
        <v>1</v>
      </c>
      <c r="AC1801">
        <v>2.7</v>
      </c>
      <c r="AD1801">
        <v>2</v>
      </c>
      <c r="AE1801" t="b">
        <v>0</v>
      </c>
      <c r="AF1801">
        <v>11.3</v>
      </c>
      <c r="AG1801">
        <v>4.0999999999999996</v>
      </c>
      <c r="AH1801" t="str">
        <f>IF(ai_ds_job_salaries_2026[[#This Row],[upskilling_hours_per_month]]&lt;=4,"Low",IF(ai_ds_job_salaries_2026[[#This Row],[upskilling_hours_per_month]]&lt;=8,"Standard","High"))</f>
        <v>High</v>
      </c>
      <c r="AI1801" s="6">
        <f>ai_ds_job_salaries_2026[[#This Row],[Bonus ]]/100</f>
        <v>0.01</v>
      </c>
      <c r="AJ1801">
        <v>0.01</v>
      </c>
    </row>
    <row r="1802" spans="1:36" ht="15.95">
      <c r="A1802" t="s">
        <v>96</v>
      </c>
      <c r="B1802" t="s">
        <v>64</v>
      </c>
      <c r="C1802" t="s">
        <v>48</v>
      </c>
      <c r="D1802" t="s">
        <v>49</v>
      </c>
      <c r="E1802" t="s">
        <v>72</v>
      </c>
      <c r="F1802" t="e">
        <f>VLOOKUP(ai_ds_job_salaries_2026[[#This Row],[company_location]],#REF!,2,)</f>
        <v>#REF!</v>
      </c>
      <c r="G1802" t="s">
        <v>72</v>
      </c>
      <c r="H1802" t="e">
        <f>VLOOKUP(ai_ds_job_salaries_2026[[#This Row],[1]],#REF!,2,FALSE)</f>
        <v>#REF!</v>
      </c>
      <c r="I1802" t="s">
        <v>42</v>
      </c>
      <c r="J1802">
        <v>0</v>
      </c>
      <c r="K1802">
        <v>6</v>
      </c>
      <c r="L1802">
        <v>6</v>
      </c>
      <c r="M1802" t="s">
        <v>43</v>
      </c>
      <c r="N1802" t="s">
        <v>100</v>
      </c>
      <c r="O1802" t="b">
        <v>0</v>
      </c>
      <c r="P1802" t="b">
        <v>0</v>
      </c>
      <c r="Q1802">
        <v>4</v>
      </c>
      <c r="R1802">
        <v>2</v>
      </c>
      <c r="S1802">
        <v>33</v>
      </c>
      <c r="T1802">
        <v>36</v>
      </c>
      <c r="U1802" t="b">
        <v>0</v>
      </c>
      <c r="V1802">
        <v>2</v>
      </c>
      <c r="W1802">
        <v>24</v>
      </c>
      <c r="X1802" t="s">
        <v>75</v>
      </c>
      <c r="Y1802">
        <v>109701</v>
      </c>
      <c r="Z1802">
        <v>2.5</v>
      </c>
      <c r="AA1802" s="17">
        <f>ai_ds_job_salaries_2026[[#This Row],[Bonus ]]/100</f>
        <v>0.10400000000000001</v>
      </c>
      <c r="AB1802" s="18">
        <v>10.4</v>
      </c>
      <c r="AC1802">
        <v>7.5</v>
      </c>
      <c r="AD1802">
        <v>3</v>
      </c>
      <c r="AE1802" t="b">
        <v>1</v>
      </c>
      <c r="AF1802">
        <v>3.9</v>
      </c>
      <c r="AG1802">
        <v>5.8</v>
      </c>
      <c r="AH1802" t="str">
        <f>IF(ai_ds_job_salaries_2026[[#This Row],[upskilling_hours_per_month]]&lt;=4,"Low",IF(ai_ds_job_salaries_2026[[#This Row],[upskilling_hours_per_month]]&lt;=8,"Standard","High"))</f>
        <v>Low</v>
      </c>
      <c r="AI1802" s="6">
        <f>ai_ds_job_salaries_2026[[#This Row],[Bonus ]]/100</f>
        <v>0.10400000000000001</v>
      </c>
      <c r="AJ1802">
        <v>0.10400000000000001</v>
      </c>
    </row>
    <row r="1803" spans="1:36" ht="15.95">
      <c r="A1803" t="s">
        <v>91</v>
      </c>
      <c r="B1803" t="s">
        <v>64</v>
      </c>
      <c r="C1803" t="s">
        <v>48</v>
      </c>
      <c r="D1803" t="s">
        <v>49</v>
      </c>
      <c r="E1803" t="s">
        <v>61</v>
      </c>
      <c r="F1803" t="e">
        <f>VLOOKUP(ai_ds_job_salaries_2026[[#This Row],[company_location]],#REF!,2,)</f>
        <v>#REF!</v>
      </c>
      <c r="G1803" t="s">
        <v>61</v>
      </c>
      <c r="H1803" t="e">
        <f>VLOOKUP(ai_ds_job_salaries_2026[[#This Row],[1]],#REF!,2,FALSE)</f>
        <v>#REF!</v>
      </c>
      <c r="I1803" t="s">
        <v>73</v>
      </c>
      <c r="J1803">
        <v>0</v>
      </c>
      <c r="K1803">
        <v>6</v>
      </c>
      <c r="L1803">
        <v>10</v>
      </c>
      <c r="M1803" t="s">
        <v>43</v>
      </c>
      <c r="N1803" t="s">
        <v>44</v>
      </c>
      <c r="O1803" t="b">
        <v>0</v>
      </c>
      <c r="P1803" t="b">
        <v>0</v>
      </c>
      <c r="Q1803">
        <v>8</v>
      </c>
      <c r="R1803">
        <v>2</v>
      </c>
      <c r="S1803">
        <v>36</v>
      </c>
      <c r="T1803">
        <v>36</v>
      </c>
      <c r="U1803" t="b">
        <v>0</v>
      </c>
      <c r="V1803">
        <v>0</v>
      </c>
      <c r="W1803">
        <v>30</v>
      </c>
      <c r="X1803" t="s">
        <v>63</v>
      </c>
      <c r="Y1803">
        <v>39704</v>
      </c>
      <c r="Z1803">
        <v>4.9000000000000004</v>
      </c>
      <c r="AA1803" s="17">
        <f>ai_ds_job_salaries_2026[[#This Row],[Bonus ]]/100</f>
        <v>9.6000000000000002E-2</v>
      </c>
      <c r="AB1803" s="18">
        <v>9.6</v>
      </c>
      <c r="AC1803">
        <v>5.4</v>
      </c>
      <c r="AD1803">
        <v>5</v>
      </c>
      <c r="AE1803" t="b">
        <v>0</v>
      </c>
      <c r="AF1803">
        <v>3.4</v>
      </c>
      <c r="AG1803">
        <v>2.6</v>
      </c>
      <c r="AH1803" t="str">
        <f>IF(ai_ds_job_salaries_2026[[#This Row],[upskilling_hours_per_month]]&lt;=4,"Low",IF(ai_ds_job_salaries_2026[[#This Row],[upskilling_hours_per_month]]&lt;=8,"Standard","High"))</f>
        <v>Low</v>
      </c>
      <c r="AI1803" s="6">
        <f>ai_ds_job_salaries_2026[[#This Row],[Bonus ]]/100</f>
        <v>9.6000000000000002E-2</v>
      </c>
      <c r="AJ1803">
        <v>9.6000000000000002E-2</v>
      </c>
    </row>
    <row r="1804" spans="1:36" ht="15.95">
      <c r="A1804" t="s">
        <v>76</v>
      </c>
      <c r="B1804" t="s">
        <v>47</v>
      </c>
      <c r="C1804" t="s">
        <v>48</v>
      </c>
      <c r="D1804" t="s">
        <v>49</v>
      </c>
      <c r="E1804" t="s">
        <v>50</v>
      </c>
      <c r="F1804" t="e">
        <f>VLOOKUP(ai_ds_job_salaries_2026[[#This Row],[company_location]],#REF!,2,)</f>
        <v>#REF!</v>
      </c>
      <c r="G1804" t="s">
        <v>50</v>
      </c>
      <c r="H1804" t="e">
        <f>VLOOKUP(ai_ds_job_salaries_2026[[#This Row],[1]],#REF!,2,FALSE)</f>
        <v>#REF!</v>
      </c>
      <c r="I1804" t="s">
        <v>73</v>
      </c>
      <c r="J1804">
        <v>0.5</v>
      </c>
      <c r="K1804">
        <v>11</v>
      </c>
      <c r="L1804">
        <v>2</v>
      </c>
      <c r="M1804" t="s">
        <v>52</v>
      </c>
      <c r="N1804" t="s">
        <v>44</v>
      </c>
      <c r="O1804" t="b">
        <v>0</v>
      </c>
      <c r="P1804" t="b">
        <v>0</v>
      </c>
      <c r="Q1804">
        <v>6</v>
      </c>
      <c r="R1804">
        <v>2</v>
      </c>
      <c r="S1804">
        <v>48</v>
      </c>
      <c r="T1804">
        <v>42</v>
      </c>
      <c r="U1804" t="b">
        <v>1</v>
      </c>
      <c r="V1804">
        <v>13</v>
      </c>
      <c r="W1804">
        <v>0</v>
      </c>
      <c r="X1804" t="s">
        <v>54</v>
      </c>
      <c r="Y1804">
        <v>206925</v>
      </c>
      <c r="Z1804">
        <v>1.3</v>
      </c>
      <c r="AA1804" s="17">
        <f>ai_ds_job_salaries_2026[[#This Row],[Bonus ]]/100</f>
        <v>0.10199999999999999</v>
      </c>
      <c r="AB1804" s="18">
        <v>10.199999999999999</v>
      </c>
      <c r="AC1804">
        <v>8.4</v>
      </c>
      <c r="AD1804">
        <v>7</v>
      </c>
      <c r="AE1804" t="b">
        <v>0</v>
      </c>
      <c r="AF1804">
        <v>8.3000000000000007</v>
      </c>
      <c r="AG1804">
        <v>3.8</v>
      </c>
      <c r="AH1804" t="str">
        <f>IF(ai_ds_job_salaries_2026[[#This Row],[upskilling_hours_per_month]]&lt;=4,"Low",IF(ai_ds_job_salaries_2026[[#This Row],[upskilling_hours_per_month]]&lt;=8,"Standard","High"))</f>
        <v>High</v>
      </c>
      <c r="AI1804" s="6">
        <f>ai_ds_job_salaries_2026[[#This Row],[Bonus ]]/100</f>
        <v>0.10199999999999999</v>
      </c>
      <c r="AJ1804">
        <v>0.10199999999999999</v>
      </c>
    </row>
    <row r="1805" spans="1:36" ht="15.95">
      <c r="A1805" t="s">
        <v>77</v>
      </c>
      <c r="B1805" t="s">
        <v>37</v>
      </c>
      <c r="C1805" t="s">
        <v>48</v>
      </c>
      <c r="D1805" t="s">
        <v>57</v>
      </c>
      <c r="E1805" t="s">
        <v>72</v>
      </c>
      <c r="F1805" t="e">
        <f>VLOOKUP(ai_ds_job_salaries_2026[[#This Row],[company_location]],#REF!,2,)</f>
        <v>#REF!</v>
      </c>
      <c r="G1805" t="s">
        <v>41</v>
      </c>
      <c r="H1805" t="e">
        <f>VLOOKUP(ai_ds_job_salaries_2026[[#This Row],[1]],#REF!,2,FALSE)</f>
        <v>#REF!</v>
      </c>
      <c r="I1805" t="s">
        <v>70</v>
      </c>
      <c r="J1805">
        <v>1</v>
      </c>
      <c r="K1805">
        <v>12</v>
      </c>
      <c r="L1805">
        <v>0</v>
      </c>
      <c r="M1805" t="s">
        <v>43</v>
      </c>
      <c r="N1805" t="s">
        <v>62</v>
      </c>
      <c r="O1805" t="b">
        <v>1</v>
      </c>
      <c r="P1805" t="b">
        <v>1</v>
      </c>
      <c r="Q1805">
        <v>7</v>
      </c>
      <c r="R1805">
        <v>0</v>
      </c>
      <c r="S1805">
        <v>56</v>
      </c>
      <c r="T1805">
        <v>30</v>
      </c>
      <c r="U1805" t="b">
        <v>1</v>
      </c>
      <c r="V1805">
        <v>8</v>
      </c>
      <c r="W1805">
        <v>54</v>
      </c>
      <c r="X1805" t="s">
        <v>75</v>
      </c>
      <c r="Y1805">
        <v>161586</v>
      </c>
      <c r="Z1805">
        <v>0</v>
      </c>
      <c r="AA1805" s="17">
        <f>ai_ds_job_salaries_2026[[#This Row],[Bonus ]]/100</f>
        <v>0.14099999999999999</v>
      </c>
      <c r="AB1805" s="18">
        <v>14.1</v>
      </c>
      <c r="AC1805">
        <v>6.4</v>
      </c>
      <c r="AD1805">
        <v>6</v>
      </c>
      <c r="AE1805" t="b">
        <v>0</v>
      </c>
      <c r="AF1805">
        <v>2.1</v>
      </c>
      <c r="AG1805">
        <v>1.2</v>
      </c>
      <c r="AH1805" t="str">
        <f>IF(ai_ds_job_salaries_2026[[#This Row],[upskilling_hours_per_month]]&lt;=4,"Low",IF(ai_ds_job_salaries_2026[[#This Row],[upskilling_hours_per_month]]&lt;=8,"Standard","High"))</f>
        <v>Low</v>
      </c>
      <c r="AI1805" s="6">
        <f>ai_ds_job_salaries_2026[[#This Row],[Bonus ]]/100</f>
        <v>0.14099999999999999</v>
      </c>
      <c r="AJ1805">
        <v>0.14099999999999999</v>
      </c>
    </row>
    <row r="1806" spans="1:36" ht="15.95">
      <c r="A1806" t="s">
        <v>60</v>
      </c>
      <c r="B1806" t="s">
        <v>47</v>
      </c>
      <c r="C1806" t="s">
        <v>48</v>
      </c>
      <c r="D1806" t="s">
        <v>39</v>
      </c>
      <c r="E1806" t="s">
        <v>79</v>
      </c>
      <c r="F1806" t="e">
        <f>VLOOKUP(ai_ds_job_salaries_2026[[#This Row],[company_location]],#REF!,2,)</f>
        <v>#REF!</v>
      </c>
      <c r="G1806" t="s">
        <v>79</v>
      </c>
      <c r="H1806" t="e">
        <f>VLOOKUP(ai_ds_job_salaries_2026[[#This Row],[1]],#REF!,2,FALSE)</f>
        <v>#REF!</v>
      </c>
      <c r="I1806" t="s">
        <v>70</v>
      </c>
      <c r="J1806">
        <v>0</v>
      </c>
      <c r="K1806">
        <v>7</v>
      </c>
      <c r="L1806">
        <v>4</v>
      </c>
      <c r="M1806" t="s">
        <v>74</v>
      </c>
      <c r="N1806" t="s">
        <v>44</v>
      </c>
      <c r="O1806" t="b">
        <v>0</v>
      </c>
      <c r="P1806" t="b">
        <v>0</v>
      </c>
      <c r="Q1806">
        <v>9</v>
      </c>
      <c r="R1806">
        <v>1</v>
      </c>
      <c r="S1806">
        <v>31</v>
      </c>
      <c r="T1806">
        <v>6</v>
      </c>
      <c r="U1806" t="b">
        <v>0</v>
      </c>
      <c r="V1806">
        <v>4</v>
      </c>
      <c r="W1806">
        <v>12</v>
      </c>
      <c r="X1806" t="s">
        <v>83</v>
      </c>
      <c r="Y1806">
        <v>119637</v>
      </c>
      <c r="Z1806">
        <v>49.3</v>
      </c>
      <c r="AA1806" s="17">
        <f>ai_ds_job_salaries_2026[[#This Row],[Bonus ]]/100</f>
        <v>0.13300000000000001</v>
      </c>
      <c r="AB1806" s="18">
        <v>13.3</v>
      </c>
      <c r="AC1806">
        <v>8.6999999999999993</v>
      </c>
      <c r="AD1806">
        <v>5</v>
      </c>
      <c r="AE1806" t="b">
        <v>0</v>
      </c>
      <c r="AF1806">
        <v>11.3</v>
      </c>
      <c r="AG1806">
        <v>3.2</v>
      </c>
      <c r="AH1806" t="str">
        <f>IF(ai_ds_job_salaries_2026[[#This Row],[upskilling_hours_per_month]]&lt;=4,"Low",IF(ai_ds_job_salaries_2026[[#This Row],[upskilling_hours_per_month]]&lt;=8,"Standard","High"))</f>
        <v>High</v>
      </c>
      <c r="AI1806" s="6">
        <f>ai_ds_job_salaries_2026[[#This Row],[Bonus ]]/100</f>
        <v>0.13300000000000001</v>
      </c>
      <c r="AJ1806">
        <v>0.13300000000000001</v>
      </c>
    </row>
    <row r="1807" spans="1:36" ht="15.95">
      <c r="A1807" t="s">
        <v>55</v>
      </c>
      <c r="B1807" t="s">
        <v>56</v>
      </c>
      <c r="C1807" t="s">
        <v>48</v>
      </c>
      <c r="D1807" t="s">
        <v>57</v>
      </c>
      <c r="E1807" t="s">
        <v>40</v>
      </c>
      <c r="F1807" t="e">
        <f>VLOOKUP(ai_ds_job_salaries_2026[[#This Row],[company_location]],#REF!,2,)</f>
        <v>#REF!</v>
      </c>
      <c r="G1807" t="s">
        <v>40</v>
      </c>
      <c r="H1807" t="e">
        <f>VLOOKUP(ai_ds_job_salaries_2026[[#This Row],[1]],#REF!,2,FALSE)</f>
        <v>#REF!</v>
      </c>
      <c r="I1807" t="s">
        <v>42</v>
      </c>
      <c r="J1807">
        <v>0.5</v>
      </c>
      <c r="K1807">
        <v>1</v>
      </c>
      <c r="L1807">
        <v>11</v>
      </c>
      <c r="M1807" t="s">
        <v>59</v>
      </c>
      <c r="N1807" t="s">
        <v>44</v>
      </c>
      <c r="O1807" t="b">
        <v>1</v>
      </c>
      <c r="P1807" t="b">
        <v>0</v>
      </c>
      <c r="Q1807">
        <v>10</v>
      </c>
      <c r="R1807">
        <v>1</v>
      </c>
      <c r="S1807">
        <v>46</v>
      </c>
      <c r="T1807">
        <v>30</v>
      </c>
      <c r="U1807" t="b">
        <v>1</v>
      </c>
      <c r="V1807">
        <v>11</v>
      </c>
      <c r="W1807">
        <v>54</v>
      </c>
      <c r="X1807" t="s">
        <v>45</v>
      </c>
      <c r="Y1807">
        <v>24626</v>
      </c>
      <c r="Z1807">
        <v>8.6</v>
      </c>
      <c r="AA1807" s="17">
        <f>ai_ds_job_salaries_2026[[#This Row],[Bonus ]]/100</f>
        <v>9.5000000000000001E-2</v>
      </c>
      <c r="AB1807" s="18">
        <v>9.5</v>
      </c>
      <c r="AC1807">
        <v>5.3</v>
      </c>
      <c r="AD1807">
        <v>3</v>
      </c>
      <c r="AE1807" t="b">
        <v>0</v>
      </c>
      <c r="AF1807">
        <v>7.4</v>
      </c>
      <c r="AG1807">
        <v>4.7</v>
      </c>
      <c r="AH1807" t="str">
        <f>IF(ai_ds_job_salaries_2026[[#This Row],[upskilling_hours_per_month]]&lt;=4,"Low",IF(ai_ds_job_salaries_2026[[#This Row],[upskilling_hours_per_month]]&lt;=8,"Standard","High"))</f>
        <v>Standard</v>
      </c>
      <c r="AI1807" s="6">
        <f>ai_ds_job_salaries_2026[[#This Row],[Bonus ]]/100</f>
        <v>9.5000000000000001E-2</v>
      </c>
      <c r="AJ1807">
        <v>9.5000000000000001E-2</v>
      </c>
    </row>
    <row r="1808" spans="1:36" ht="15.95">
      <c r="A1808" t="s">
        <v>60</v>
      </c>
      <c r="B1808" t="s">
        <v>56</v>
      </c>
      <c r="C1808" t="s">
        <v>48</v>
      </c>
      <c r="D1808" t="s">
        <v>57</v>
      </c>
      <c r="E1808" t="s">
        <v>72</v>
      </c>
      <c r="F1808" t="e">
        <f>VLOOKUP(ai_ds_job_salaries_2026[[#This Row],[company_location]],#REF!,2,)</f>
        <v>#REF!</v>
      </c>
      <c r="G1808" t="s">
        <v>72</v>
      </c>
      <c r="H1808" t="e">
        <f>VLOOKUP(ai_ds_job_salaries_2026[[#This Row],[1]],#REF!,2,FALSE)</f>
        <v>#REF!</v>
      </c>
      <c r="I1808" t="s">
        <v>73</v>
      </c>
      <c r="J1808">
        <v>0</v>
      </c>
      <c r="K1808">
        <v>2</v>
      </c>
      <c r="L1808">
        <v>11</v>
      </c>
      <c r="M1808" t="s">
        <v>52</v>
      </c>
      <c r="N1808" t="s">
        <v>44</v>
      </c>
      <c r="O1808" t="b">
        <v>0</v>
      </c>
      <c r="P1808" t="b">
        <v>0</v>
      </c>
      <c r="Q1808">
        <v>6</v>
      </c>
      <c r="R1808">
        <v>2</v>
      </c>
      <c r="S1808">
        <v>33</v>
      </c>
      <c r="T1808">
        <v>42</v>
      </c>
      <c r="U1808" t="b">
        <v>0</v>
      </c>
      <c r="V1808">
        <v>1</v>
      </c>
      <c r="W1808">
        <v>24</v>
      </c>
      <c r="X1808" t="s">
        <v>75</v>
      </c>
      <c r="Y1808">
        <v>67145</v>
      </c>
      <c r="Z1808">
        <v>22.6</v>
      </c>
      <c r="AA1808" s="17">
        <f>ai_ds_job_salaries_2026[[#This Row],[Bonus ]]/100</f>
        <v>0.14800000000000002</v>
      </c>
      <c r="AB1808" s="18">
        <v>14.8</v>
      </c>
      <c r="AC1808">
        <v>6.6</v>
      </c>
      <c r="AD1808">
        <v>8</v>
      </c>
      <c r="AE1808" t="b">
        <v>0</v>
      </c>
      <c r="AF1808">
        <v>4</v>
      </c>
      <c r="AG1808">
        <v>6.4</v>
      </c>
      <c r="AH1808" t="str">
        <f>IF(ai_ds_job_salaries_2026[[#This Row],[upskilling_hours_per_month]]&lt;=4,"Low",IF(ai_ds_job_salaries_2026[[#This Row],[upskilling_hours_per_month]]&lt;=8,"Standard","High"))</f>
        <v>Low</v>
      </c>
      <c r="AI1808" s="6">
        <f>ai_ds_job_salaries_2026[[#This Row],[Bonus ]]/100</f>
        <v>0.14800000000000002</v>
      </c>
      <c r="AJ1808">
        <v>0.14800000000000002</v>
      </c>
    </row>
    <row r="1809" spans="1:36" ht="15.95">
      <c r="A1809" t="s">
        <v>55</v>
      </c>
      <c r="B1809" t="s">
        <v>64</v>
      </c>
      <c r="C1809" t="s">
        <v>48</v>
      </c>
      <c r="D1809" t="s">
        <v>57</v>
      </c>
      <c r="E1809" t="s">
        <v>101</v>
      </c>
      <c r="F1809" t="e">
        <f>VLOOKUP(ai_ds_job_salaries_2026[[#This Row],[company_location]],#REF!,2,)</f>
        <v>#REF!</v>
      </c>
      <c r="G1809" t="s">
        <v>101</v>
      </c>
      <c r="H1809" t="e">
        <f>VLOOKUP(ai_ds_job_salaries_2026[[#This Row],[1]],#REF!,2,FALSE)</f>
        <v>#REF!</v>
      </c>
      <c r="I1809" t="s">
        <v>73</v>
      </c>
      <c r="J1809">
        <v>0</v>
      </c>
      <c r="K1809">
        <v>8</v>
      </c>
      <c r="L1809">
        <v>1</v>
      </c>
      <c r="M1809" t="s">
        <v>43</v>
      </c>
      <c r="N1809" t="s">
        <v>44</v>
      </c>
      <c r="O1809" t="b">
        <v>1</v>
      </c>
      <c r="P1809" t="b">
        <v>0</v>
      </c>
      <c r="Q1809">
        <v>8</v>
      </c>
      <c r="R1809">
        <v>1</v>
      </c>
      <c r="S1809">
        <v>51</v>
      </c>
      <c r="T1809">
        <v>12</v>
      </c>
      <c r="U1809" t="b">
        <v>1</v>
      </c>
      <c r="V1809">
        <v>9</v>
      </c>
      <c r="W1809">
        <v>54</v>
      </c>
      <c r="X1809" t="s">
        <v>83</v>
      </c>
      <c r="Y1809">
        <v>67590</v>
      </c>
      <c r="Z1809">
        <v>1.7000000000000002</v>
      </c>
      <c r="AA1809" s="17">
        <f>ai_ds_job_salaries_2026[[#This Row],[Bonus ]]/100</f>
        <v>0.14899999999999999</v>
      </c>
      <c r="AB1809" s="18">
        <v>14.9</v>
      </c>
      <c r="AC1809">
        <v>4.0999999999999996</v>
      </c>
      <c r="AD1809">
        <v>2</v>
      </c>
      <c r="AE1809" t="b">
        <v>1</v>
      </c>
      <c r="AF1809">
        <v>19.5</v>
      </c>
      <c r="AG1809">
        <v>4.0999999999999996</v>
      </c>
      <c r="AH1809" t="str">
        <f>IF(ai_ds_job_salaries_2026[[#This Row],[upskilling_hours_per_month]]&lt;=4,"Low",IF(ai_ds_job_salaries_2026[[#This Row],[upskilling_hours_per_month]]&lt;=8,"Standard","High"))</f>
        <v>High</v>
      </c>
      <c r="AI1809" s="6">
        <f>ai_ds_job_salaries_2026[[#This Row],[Bonus ]]/100</f>
        <v>0.14899999999999999</v>
      </c>
      <c r="AJ1809">
        <v>0.14899999999999999</v>
      </c>
    </row>
    <row r="1810" spans="1:36" ht="15.95">
      <c r="A1810" t="s">
        <v>36</v>
      </c>
      <c r="B1810" t="s">
        <v>64</v>
      </c>
      <c r="C1810" t="s">
        <v>48</v>
      </c>
      <c r="D1810" t="s">
        <v>49</v>
      </c>
      <c r="E1810" t="s">
        <v>98</v>
      </c>
      <c r="F1810" t="e">
        <f>VLOOKUP(ai_ds_job_salaries_2026[[#This Row],[company_location]],#REF!,2,)</f>
        <v>#REF!</v>
      </c>
      <c r="G1810" t="s">
        <v>98</v>
      </c>
      <c r="H1810" t="e">
        <f>VLOOKUP(ai_ds_job_salaries_2026[[#This Row],[1]],#REF!,2,FALSE)</f>
        <v>#REF!</v>
      </c>
      <c r="I1810" t="s">
        <v>65</v>
      </c>
      <c r="J1810">
        <v>0.5</v>
      </c>
      <c r="K1810">
        <v>7</v>
      </c>
      <c r="L1810">
        <v>1</v>
      </c>
      <c r="M1810" t="s">
        <v>52</v>
      </c>
      <c r="N1810" t="s">
        <v>100</v>
      </c>
      <c r="O1810" t="b">
        <v>0</v>
      </c>
      <c r="P1810" t="b">
        <v>0</v>
      </c>
      <c r="Q1810">
        <v>8</v>
      </c>
      <c r="R1810">
        <v>0</v>
      </c>
      <c r="S1810">
        <v>48</v>
      </c>
      <c r="T1810">
        <v>30</v>
      </c>
      <c r="U1810" t="b">
        <v>0</v>
      </c>
      <c r="V1810">
        <v>0</v>
      </c>
      <c r="W1810">
        <v>0</v>
      </c>
      <c r="X1810" t="s">
        <v>99</v>
      </c>
      <c r="Y1810">
        <v>64820</v>
      </c>
      <c r="Z1810">
        <v>7.3999999999999995</v>
      </c>
      <c r="AA1810" s="17">
        <f>ai_ds_job_salaries_2026[[#This Row],[Bonus ]]/100</f>
        <v>0.15</v>
      </c>
      <c r="AB1810" s="18">
        <v>15</v>
      </c>
      <c r="AC1810">
        <v>6.5</v>
      </c>
      <c r="AD1810">
        <v>6</v>
      </c>
      <c r="AE1810" t="b">
        <v>0</v>
      </c>
      <c r="AF1810">
        <v>7.4</v>
      </c>
      <c r="AG1810">
        <v>7</v>
      </c>
      <c r="AH1810" t="str">
        <f>IF(ai_ds_job_salaries_2026[[#This Row],[upskilling_hours_per_month]]&lt;=4,"Low",IF(ai_ds_job_salaries_2026[[#This Row],[upskilling_hours_per_month]]&lt;=8,"Standard","High"))</f>
        <v>Standard</v>
      </c>
      <c r="AI1810" s="6">
        <f>ai_ds_job_salaries_2026[[#This Row],[Bonus ]]/100</f>
        <v>0.15</v>
      </c>
      <c r="AJ1810">
        <v>0.15</v>
      </c>
    </row>
    <row r="1811" spans="1:36" ht="15.95">
      <c r="A1811" t="s">
        <v>36</v>
      </c>
      <c r="B1811" t="s">
        <v>47</v>
      </c>
      <c r="C1811" t="s">
        <v>48</v>
      </c>
      <c r="D1811" t="s">
        <v>39</v>
      </c>
      <c r="E1811" t="s">
        <v>50</v>
      </c>
      <c r="F1811" t="e">
        <f>VLOOKUP(ai_ds_job_salaries_2026[[#This Row],[company_location]],#REF!,2,)</f>
        <v>#REF!</v>
      </c>
      <c r="G1811" t="s">
        <v>50</v>
      </c>
      <c r="H1811" t="e">
        <f>VLOOKUP(ai_ds_job_salaries_2026[[#This Row],[1]],#REF!,2,FALSE)</f>
        <v>#REF!</v>
      </c>
      <c r="I1811" t="s">
        <v>73</v>
      </c>
      <c r="J1811">
        <v>0</v>
      </c>
      <c r="K1811">
        <v>11</v>
      </c>
      <c r="L1811">
        <v>11</v>
      </c>
      <c r="M1811" t="s">
        <v>52</v>
      </c>
      <c r="N1811" t="s">
        <v>44</v>
      </c>
      <c r="O1811" t="b">
        <v>0</v>
      </c>
      <c r="P1811" t="b">
        <v>0</v>
      </c>
      <c r="Q1811">
        <v>5</v>
      </c>
      <c r="R1811">
        <v>0</v>
      </c>
      <c r="S1811">
        <v>49</v>
      </c>
      <c r="T1811">
        <v>36</v>
      </c>
      <c r="U1811" t="b">
        <v>1</v>
      </c>
      <c r="V1811">
        <v>11</v>
      </c>
      <c r="W1811">
        <v>18</v>
      </c>
      <c r="X1811" t="s">
        <v>54</v>
      </c>
      <c r="Y1811">
        <v>124257</v>
      </c>
      <c r="Z1811">
        <v>19.100000000000001</v>
      </c>
      <c r="AA1811" s="17">
        <f>ai_ds_job_salaries_2026[[#This Row],[Bonus ]]/100</f>
        <v>0.115</v>
      </c>
      <c r="AB1811" s="18">
        <v>11.5</v>
      </c>
      <c r="AC1811">
        <v>7.5</v>
      </c>
      <c r="AD1811">
        <v>7</v>
      </c>
      <c r="AE1811" t="b">
        <v>0</v>
      </c>
      <c r="AF1811">
        <v>8.6999999999999993</v>
      </c>
      <c r="AG1811">
        <v>6.3</v>
      </c>
      <c r="AH1811" t="str">
        <f>IF(ai_ds_job_salaries_2026[[#This Row],[upskilling_hours_per_month]]&lt;=4,"Low",IF(ai_ds_job_salaries_2026[[#This Row],[upskilling_hours_per_month]]&lt;=8,"Standard","High"))</f>
        <v>High</v>
      </c>
      <c r="AI1811" s="6">
        <f>ai_ds_job_salaries_2026[[#This Row],[Bonus ]]/100</f>
        <v>0.115</v>
      </c>
      <c r="AJ1811">
        <v>0.115</v>
      </c>
    </row>
    <row r="1812" spans="1:36" ht="15.95">
      <c r="A1812" t="s">
        <v>77</v>
      </c>
      <c r="B1812" t="s">
        <v>47</v>
      </c>
      <c r="C1812" t="s">
        <v>78</v>
      </c>
      <c r="D1812" t="s">
        <v>57</v>
      </c>
      <c r="E1812" t="s">
        <v>50</v>
      </c>
      <c r="F1812" t="e">
        <f>VLOOKUP(ai_ds_job_salaries_2026[[#This Row],[company_location]],#REF!,2,)</f>
        <v>#REF!</v>
      </c>
      <c r="G1812" t="s">
        <v>50</v>
      </c>
      <c r="H1812" t="e">
        <f>VLOOKUP(ai_ds_job_salaries_2026[[#This Row],[1]],#REF!,2,FALSE)</f>
        <v>#REF!</v>
      </c>
      <c r="I1812" t="s">
        <v>65</v>
      </c>
      <c r="J1812">
        <v>0.5</v>
      </c>
      <c r="K1812">
        <v>12</v>
      </c>
      <c r="L1812">
        <v>5</v>
      </c>
      <c r="M1812" t="s">
        <v>43</v>
      </c>
      <c r="N1812" t="s">
        <v>44</v>
      </c>
      <c r="O1812" t="b">
        <v>1</v>
      </c>
      <c r="P1812" t="b">
        <v>0</v>
      </c>
      <c r="Q1812">
        <v>5</v>
      </c>
      <c r="R1812">
        <v>2</v>
      </c>
      <c r="S1812">
        <v>52</v>
      </c>
      <c r="T1812">
        <v>36</v>
      </c>
      <c r="U1812" t="b">
        <v>1</v>
      </c>
      <c r="V1812">
        <v>19</v>
      </c>
      <c r="W1812">
        <v>48</v>
      </c>
      <c r="X1812" t="s">
        <v>54</v>
      </c>
      <c r="Y1812">
        <v>126713</v>
      </c>
      <c r="Z1812">
        <v>4.5999999999999996</v>
      </c>
      <c r="AA1812" s="17">
        <f>ai_ds_job_salaries_2026[[#This Row],[Bonus ]]/100</f>
        <v>0.13699999999999998</v>
      </c>
      <c r="AB1812" s="18">
        <v>13.7</v>
      </c>
      <c r="AC1812">
        <v>8.6999999999999993</v>
      </c>
      <c r="AD1812">
        <v>4</v>
      </c>
      <c r="AE1812" t="b">
        <v>0</v>
      </c>
      <c r="AF1812">
        <v>0.3</v>
      </c>
      <c r="AG1812">
        <v>5.7</v>
      </c>
      <c r="AH1812" t="str">
        <f>IF(ai_ds_job_salaries_2026[[#This Row],[upskilling_hours_per_month]]&lt;=4,"Low",IF(ai_ds_job_salaries_2026[[#This Row],[upskilling_hours_per_month]]&lt;=8,"Standard","High"))</f>
        <v>Low</v>
      </c>
      <c r="AI1812" s="6">
        <f>ai_ds_job_salaries_2026[[#This Row],[Bonus ]]/100</f>
        <v>0.13699999999999998</v>
      </c>
      <c r="AJ1812">
        <v>0.13699999999999998</v>
      </c>
    </row>
    <row r="1813" spans="1:36" ht="15.95">
      <c r="A1813" t="s">
        <v>46</v>
      </c>
      <c r="B1813" t="s">
        <v>47</v>
      </c>
      <c r="C1813" t="s">
        <v>48</v>
      </c>
      <c r="D1813" t="s">
        <v>57</v>
      </c>
      <c r="E1813" t="s">
        <v>86</v>
      </c>
      <c r="F1813" t="e">
        <f>VLOOKUP(ai_ds_job_salaries_2026[[#This Row],[company_location]],#REF!,2,)</f>
        <v>#REF!</v>
      </c>
      <c r="G1813" t="s">
        <v>86</v>
      </c>
      <c r="H1813" t="e">
        <f>VLOOKUP(ai_ds_job_salaries_2026[[#This Row],[1]],#REF!,2,FALSE)</f>
        <v>#REF!</v>
      </c>
      <c r="I1813" t="s">
        <v>88</v>
      </c>
      <c r="J1813">
        <v>1</v>
      </c>
      <c r="K1813">
        <v>10</v>
      </c>
      <c r="L1813">
        <v>7</v>
      </c>
      <c r="M1813" t="s">
        <v>89</v>
      </c>
      <c r="N1813" t="s">
        <v>44</v>
      </c>
      <c r="O1813" t="b">
        <v>1</v>
      </c>
      <c r="P1813" t="b">
        <v>0</v>
      </c>
      <c r="Q1813">
        <v>9</v>
      </c>
      <c r="R1813">
        <v>5</v>
      </c>
      <c r="S1813">
        <v>38</v>
      </c>
      <c r="T1813">
        <v>12</v>
      </c>
      <c r="U1813" t="b">
        <v>1</v>
      </c>
      <c r="V1813">
        <v>5</v>
      </c>
      <c r="W1813">
        <v>42</v>
      </c>
      <c r="X1813" t="s">
        <v>87</v>
      </c>
      <c r="Y1813">
        <v>61377</v>
      </c>
      <c r="Z1813">
        <v>6.5</v>
      </c>
      <c r="AA1813" s="17">
        <f>ai_ds_job_salaries_2026[[#This Row],[Bonus ]]/100</f>
        <v>6.5000000000000002E-2</v>
      </c>
      <c r="AB1813" s="18">
        <v>6.5</v>
      </c>
      <c r="AC1813">
        <v>9.3000000000000007</v>
      </c>
      <c r="AD1813">
        <v>6</v>
      </c>
      <c r="AE1813" t="b">
        <v>0</v>
      </c>
      <c r="AF1813">
        <v>8.4</v>
      </c>
      <c r="AG1813">
        <v>2.1</v>
      </c>
      <c r="AH1813" t="str">
        <f>IF(ai_ds_job_salaries_2026[[#This Row],[upskilling_hours_per_month]]&lt;=4,"Low",IF(ai_ds_job_salaries_2026[[#This Row],[upskilling_hours_per_month]]&lt;=8,"Standard","High"))</f>
        <v>High</v>
      </c>
      <c r="AI1813" s="6">
        <f>ai_ds_job_salaries_2026[[#This Row],[Bonus ]]/100</f>
        <v>6.5000000000000002E-2</v>
      </c>
      <c r="AJ1813">
        <v>6.5000000000000002E-2</v>
      </c>
    </row>
    <row r="1814" spans="1:36" ht="15.95">
      <c r="A1814" t="s">
        <v>76</v>
      </c>
      <c r="B1814" t="s">
        <v>64</v>
      </c>
      <c r="C1814" t="s">
        <v>48</v>
      </c>
      <c r="D1814" t="s">
        <v>57</v>
      </c>
      <c r="E1814" t="s">
        <v>67</v>
      </c>
      <c r="F1814" t="e">
        <f>VLOOKUP(ai_ds_job_salaries_2026[[#This Row],[company_location]],#REF!,2,)</f>
        <v>#REF!</v>
      </c>
      <c r="G1814" t="s">
        <v>50</v>
      </c>
      <c r="H1814" t="e">
        <f>VLOOKUP(ai_ds_job_salaries_2026[[#This Row],[1]],#REF!,2,FALSE)</f>
        <v>#REF!</v>
      </c>
      <c r="I1814" t="s">
        <v>70</v>
      </c>
      <c r="J1814">
        <v>1</v>
      </c>
      <c r="K1814">
        <v>5</v>
      </c>
      <c r="L1814">
        <v>2</v>
      </c>
      <c r="M1814" t="s">
        <v>43</v>
      </c>
      <c r="N1814" t="s">
        <v>44</v>
      </c>
      <c r="O1814" t="b">
        <v>0</v>
      </c>
      <c r="P1814" t="b">
        <v>0</v>
      </c>
      <c r="Q1814">
        <v>6</v>
      </c>
      <c r="R1814">
        <v>2</v>
      </c>
      <c r="S1814">
        <v>41</v>
      </c>
      <c r="T1814">
        <v>54</v>
      </c>
      <c r="U1814" t="b">
        <v>0</v>
      </c>
      <c r="V1814">
        <v>0</v>
      </c>
      <c r="W1814">
        <v>18</v>
      </c>
      <c r="X1814" t="s">
        <v>68</v>
      </c>
      <c r="Y1814">
        <v>116807</v>
      </c>
      <c r="Z1814">
        <v>10.100000000000001</v>
      </c>
      <c r="AA1814" s="17">
        <f>ai_ds_job_salaries_2026[[#This Row],[Bonus ]]/100</f>
        <v>4.8000000000000001E-2</v>
      </c>
      <c r="AB1814" s="18">
        <v>4.8</v>
      </c>
      <c r="AC1814">
        <v>7.2</v>
      </c>
      <c r="AD1814">
        <v>6</v>
      </c>
      <c r="AE1814" t="b">
        <v>0</v>
      </c>
      <c r="AF1814">
        <v>9.3000000000000007</v>
      </c>
      <c r="AG1814">
        <v>2.6</v>
      </c>
      <c r="AH1814" t="str">
        <f>IF(ai_ds_job_salaries_2026[[#This Row],[upskilling_hours_per_month]]&lt;=4,"Low",IF(ai_ds_job_salaries_2026[[#This Row],[upskilling_hours_per_month]]&lt;=8,"Standard","High"))</f>
        <v>High</v>
      </c>
      <c r="AI1814" s="6">
        <f>ai_ds_job_salaries_2026[[#This Row],[Bonus ]]/100</f>
        <v>4.8000000000000001E-2</v>
      </c>
      <c r="AJ1814">
        <v>4.8000000000000001E-2</v>
      </c>
    </row>
    <row r="1815" spans="1:36" ht="15.95">
      <c r="A1815" t="s">
        <v>96</v>
      </c>
      <c r="B1815" t="s">
        <v>56</v>
      </c>
      <c r="C1815" t="s">
        <v>48</v>
      </c>
      <c r="D1815" t="s">
        <v>57</v>
      </c>
      <c r="E1815" t="s">
        <v>50</v>
      </c>
      <c r="F1815" t="e">
        <f>VLOOKUP(ai_ds_job_salaries_2026[[#This Row],[company_location]],#REF!,2,)</f>
        <v>#REF!</v>
      </c>
      <c r="G1815" t="s">
        <v>82</v>
      </c>
      <c r="H1815" t="e">
        <f>VLOOKUP(ai_ds_job_salaries_2026[[#This Row],[1]],#REF!,2,FALSE)</f>
        <v>#REF!</v>
      </c>
      <c r="I1815" t="s">
        <v>92</v>
      </c>
      <c r="J1815">
        <v>1</v>
      </c>
      <c r="K1815">
        <v>2</v>
      </c>
      <c r="L1815">
        <v>4</v>
      </c>
      <c r="M1815" t="s">
        <v>43</v>
      </c>
      <c r="N1815" t="s">
        <v>44</v>
      </c>
      <c r="O1815" t="b">
        <v>0</v>
      </c>
      <c r="P1815" t="b">
        <v>0</v>
      </c>
      <c r="Q1815">
        <v>10</v>
      </c>
      <c r="R1815">
        <v>1</v>
      </c>
      <c r="S1815">
        <v>39</v>
      </c>
      <c r="T1815">
        <v>18</v>
      </c>
      <c r="U1815" t="b">
        <v>0</v>
      </c>
      <c r="V1815">
        <v>3</v>
      </c>
      <c r="W1815">
        <v>24</v>
      </c>
      <c r="X1815" t="s">
        <v>54</v>
      </c>
      <c r="Y1815">
        <v>76281</v>
      </c>
      <c r="Z1815">
        <v>0</v>
      </c>
      <c r="AA1815" s="17">
        <f>ai_ds_job_salaries_2026[[#This Row],[Bonus ]]/100</f>
        <v>4.0999999999999995E-2</v>
      </c>
      <c r="AB1815" s="18">
        <v>4.0999999999999996</v>
      </c>
      <c r="AC1815">
        <v>7.4</v>
      </c>
      <c r="AD1815">
        <v>4</v>
      </c>
      <c r="AE1815" t="b">
        <v>0</v>
      </c>
      <c r="AF1815">
        <v>17.899999999999999</v>
      </c>
      <c r="AG1815">
        <v>5.3</v>
      </c>
      <c r="AH1815" t="str">
        <f>IF(ai_ds_job_salaries_2026[[#This Row],[upskilling_hours_per_month]]&lt;=4,"Low",IF(ai_ds_job_salaries_2026[[#This Row],[upskilling_hours_per_month]]&lt;=8,"Standard","High"))</f>
        <v>High</v>
      </c>
      <c r="AI1815" s="6">
        <f>ai_ds_job_salaries_2026[[#This Row],[Bonus ]]/100</f>
        <v>4.0999999999999995E-2</v>
      </c>
      <c r="AJ1815">
        <v>4.0999999999999995E-2</v>
      </c>
    </row>
    <row r="1816" spans="1:36" ht="15.95">
      <c r="A1816" t="s">
        <v>60</v>
      </c>
      <c r="B1816" t="s">
        <v>64</v>
      </c>
      <c r="C1816" t="s">
        <v>48</v>
      </c>
      <c r="D1816" t="s">
        <v>49</v>
      </c>
      <c r="E1816" t="s">
        <v>67</v>
      </c>
      <c r="F1816" t="e">
        <f>VLOOKUP(ai_ds_job_salaries_2026[[#This Row],[company_location]],#REF!,2,)</f>
        <v>#REF!</v>
      </c>
      <c r="G1816" t="s">
        <v>67</v>
      </c>
      <c r="H1816" t="e">
        <f>VLOOKUP(ai_ds_job_salaries_2026[[#This Row],[1]],#REF!,2,FALSE)</f>
        <v>#REF!</v>
      </c>
      <c r="I1816" t="s">
        <v>80</v>
      </c>
      <c r="J1816">
        <v>0</v>
      </c>
      <c r="K1816">
        <v>8</v>
      </c>
      <c r="L1816">
        <v>5</v>
      </c>
      <c r="M1816" t="s">
        <v>52</v>
      </c>
      <c r="N1816" t="s">
        <v>53</v>
      </c>
      <c r="O1816" t="b">
        <v>0</v>
      </c>
      <c r="P1816" t="b">
        <v>0</v>
      </c>
      <c r="Q1816">
        <v>5</v>
      </c>
      <c r="R1816">
        <v>0</v>
      </c>
      <c r="S1816">
        <v>43</v>
      </c>
      <c r="T1816">
        <v>48</v>
      </c>
      <c r="U1816" t="b">
        <v>0</v>
      </c>
      <c r="V1816">
        <v>2</v>
      </c>
      <c r="W1816">
        <v>24</v>
      </c>
      <c r="X1816" t="s">
        <v>68</v>
      </c>
      <c r="Y1816">
        <v>79489</v>
      </c>
      <c r="Z1816">
        <v>2.1</v>
      </c>
      <c r="AA1816" s="17">
        <f>ai_ds_job_salaries_2026[[#This Row],[Bonus ]]/100</f>
        <v>8.4000000000000005E-2</v>
      </c>
      <c r="AB1816" s="18">
        <v>8.4</v>
      </c>
      <c r="AC1816">
        <v>6.3</v>
      </c>
      <c r="AD1816">
        <v>4</v>
      </c>
      <c r="AE1816" t="b">
        <v>1</v>
      </c>
      <c r="AF1816">
        <v>16.899999999999999</v>
      </c>
      <c r="AG1816">
        <v>4.4000000000000004</v>
      </c>
      <c r="AH1816" t="str">
        <f>IF(ai_ds_job_salaries_2026[[#This Row],[upskilling_hours_per_month]]&lt;=4,"Low",IF(ai_ds_job_salaries_2026[[#This Row],[upskilling_hours_per_month]]&lt;=8,"Standard","High"))</f>
        <v>High</v>
      </c>
      <c r="AI1816" s="6">
        <f>ai_ds_job_salaries_2026[[#This Row],[Bonus ]]/100</f>
        <v>8.4000000000000005E-2</v>
      </c>
      <c r="AJ1816">
        <v>8.4000000000000005E-2</v>
      </c>
    </row>
    <row r="1817" spans="1:36" ht="15.95">
      <c r="A1817" t="s">
        <v>84</v>
      </c>
      <c r="B1817" t="s">
        <v>56</v>
      </c>
      <c r="C1817" t="s">
        <v>48</v>
      </c>
      <c r="D1817" t="s">
        <v>57</v>
      </c>
      <c r="E1817" t="s">
        <v>50</v>
      </c>
      <c r="F1817" t="e">
        <f>VLOOKUP(ai_ds_job_salaries_2026[[#This Row],[company_location]],#REF!,2,)</f>
        <v>#REF!</v>
      </c>
      <c r="G1817" t="s">
        <v>50</v>
      </c>
      <c r="H1817" t="e">
        <f>VLOOKUP(ai_ds_job_salaries_2026[[#This Row],[1]],#REF!,2,FALSE)</f>
        <v>#REF!</v>
      </c>
      <c r="I1817" t="s">
        <v>65</v>
      </c>
      <c r="J1817">
        <v>0</v>
      </c>
      <c r="K1817">
        <v>2</v>
      </c>
      <c r="L1817">
        <v>5</v>
      </c>
      <c r="M1817" t="s">
        <v>59</v>
      </c>
      <c r="N1817" t="s">
        <v>44</v>
      </c>
      <c r="O1817" t="b">
        <v>1</v>
      </c>
      <c r="P1817" t="b">
        <v>0</v>
      </c>
      <c r="Q1817">
        <v>9</v>
      </c>
      <c r="R1817">
        <v>2</v>
      </c>
      <c r="S1817">
        <v>44</v>
      </c>
      <c r="T1817">
        <v>48</v>
      </c>
      <c r="U1817" t="b">
        <v>1</v>
      </c>
      <c r="V1817">
        <v>12</v>
      </c>
      <c r="W1817">
        <v>30</v>
      </c>
      <c r="X1817" t="s">
        <v>54</v>
      </c>
      <c r="Y1817">
        <v>91042</v>
      </c>
      <c r="Z1817">
        <v>11.600000000000001</v>
      </c>
      <c r="AA1817" s="17">
        <f>ai_ds_job_salaries_2026[[#This Row],[Bonus ]]/100</f>
        <v>5.7000000000000002E-2</v>
      </c>
      <c r="AB1817" s="18">
        <v>5.7</v>
      </c>
      <c r="AC1817">
        <v>4.0999999999999996</v>
      </c>
      <c r="AD1817">
        <v>6</v>
      </c>
      <c r="AE1817" t="b">
        <v>0</v>
      </c>
      <c r="AF1817">
        <v>10.1</v>
      </c>
      <c r="AG1817">
        <v>5.2</v>
      </c>
      <c r="AH1817" t="str">
        <f>IF(ai_ds_job_salaries_2026[[#This Row],[upskilling_hours_per_month]]&lt;=4,"Low",IF(ai_ds_job_salaries_2026[[#This Row],[upskilling_hours_per_month]]&lt;=8,"Standard","High"))</f>
        <v>High</v>
      </c>
      <c r="AI1817" s="6">
        <f>ai_ds_job_salaries_2026[[#This Row],[Bonus ]]/100</f>
        <v>5.7000000000000002E-2</v>
      </c>
      <c r="AJ1817">
        <v>5.7000000000000002E-2</v>
      </c>
    </row>
    <row r="1818" spans="1:36" ht="15.95">
      <c r="A1818" t="s">
        <v>36</v>
      </c>
      <c r="B1818" t="s">
        <v>47</v>
      </c>
      <c r="C1818" t="s">
        <v>48</v>
      </c>
      <c r="D1818" t="s">
        <v>57</v>
      </c>
      <c r="E1818" t="s">
        <v>72</v>
      </c>
      <c r="F1818" t="e">
        <f>VLOOKUP(ai_ds_job_salaries_2026[[#This Row],[company_location]],#REF!,2,)</f>
        <v>#REF!</v>
      </c>
      <c r="G1818" t="s">
        <v>72</v>
      </c>
      <c r="H1818" t="e">
        <f>VLOOKUP(ai_ds_job_salaries_2026[[#This Row],[1]],#REF!,2,FALSE)</f>
        <v>#REF!</v>
      </c>
      <c r="I1818" t="s">
        <v>70</v>
      </c>
      <c r="J1818">
        <v>0</v>
      </c>
      <c r="K1818">
        <v>8</v>
      </c>
      <c r="L1818">
        <v>4</v>
      </c>
      <c r="M1818" t="s">
        <v>43</v>
      </c>
      <c r="N1818" t="s">
        <v>53</v>
      </c>
      <c r="O1818" t="b">
        <v>0</v>
      </c>
      <c r="P1818" t="b">
        <v>0</v>
      </c>
      <c r="Q1818">
        <v>4</v>
      </c>
      <c r="R1818">
        <v>3</v>
      </c>
      <c r="S1818">
        <v>39</v>
      </c>
      <c r="T1818">
        <v>48</v>
      </c>
      <c r="U1818" t="b">
        <v>1</v>
      </c>
      <c r="V1818">
        <v>15</v>
      </c>
      <c r="W1818">
        <v>48</v>
      </c>
      <c r="X1818" t="s">
        <v>75</v>
      </c>
      <c r="Y1818">
        <v>75226</v>
      </c>
      <c r="Z1818">
        <v>15.299999999999999</v>
      </c>
      <c r="AA1818" s="17">
        <f>ai_ds_job_salaries_2026[[#This Row],[Bonus ]]/100</f>
        <v>0.10800000000000001</v>
      </c>
      <c r="AB1818" s="18">
        <v>10.8</v>
      </c>
      <c r="AC1818">
        <v>6.1</v>
      </c>
      <c r="AD1818">
        <v>8</v>
      </c>
      <c r="AE1818" t="b">
        <v>0</v>
      </c>
      <c r="AF1818">
        <v>6.8</v>
      </c>
      <c r="AG1818">
        <v>4.5999999999999996</v>
      </c>
      <c r="AH1818" t="str">
        <f>IF(ai_ds_job_salaries_2026[[#This Row],[upskilling_hours_per_month]]&lt;=4,"Low",IF(ai_ds_job_salaries_2026[[#This Row],[upskilling_hours_per_month]]&lt;=8,"Standard","High"))</f>
        <v>Standard</v>
      </c>
      <c r="AI1818" s="6">
        <f>ai_ds_job_salaries_2026[[#This Row],[Bonus ]]/100</f>
        <v>0.10800000000000001</v>
      </c>
      <c r="AJ1818">
        <v>0.10800000000000001</v>
      </c>
    </row>
    <row r="1819" spans="1:36" ht="15.95">
      <c r="A1819" t="s">
        <v>76</v>
      </c>
      <c r="B1819" t="s">
        <v>56</v>
      </c>
      <c r="C1819" t="s">
        <v>81</v>
      </c>
      <c r="D1819" t="s">
        <v>57</v>
      </c>
      <c r="E1819" t="s">
        <v>72</v>
      </c>
      <c r="F1819" t="e">
        <f>VLOOKUP(ai_ds_job_salaries_2026[[#This Row],[company_location]],#REF!,2,)</f>
        <v>#REF!</v>
      </c>
      <c r="G1819" t="s">
        <v>72</v>
      </c>
      <c r="H1819" t="e">
        <f>VLOOKUP(ai_ds_job_salaries_2026[[#This Row],[1]],#REF!,2,FALSE)</f>
        <v>#REF!</v>
      </c>
      <c r="I1819" t="s">
        <v>70</v>
      </c>
      <c r="J1819">
        <v>1</v>
      </c>
      <c r="K1819">
        <v>1</v>
      </c>
      <c r="L1819">
        <v>0</v>
      </c>
      <c r="M1819" t="s">
        <v>74</v>
      </c>
      <c r="N1819" t="s">
        <v>62</v>
      </c>
      <c r="O1819" t="b">
        <v>0</v>
      </c>
      <c r="P1819" t="b">
        <v>1</v>
      </c>
      <c r="Q1819">
        <v>10</v>
      </c>
      <c r="R1819">
        <v>1</v>
      </c>
      <c r="S1819">
        <v>52</v>
      </c>
      <c r="T1819">
        <v>42</v>
      </c>
      <c r="U1819" t="b">
        <v>1</v>
      </c>
      <c r="V1819">
        <v>9</v>
      </c>
      <c r="W1819">
        <v>12</v>
      </c>
      <c r="X1819" t="s">
        <v>75</v>
      </c>
      <c r="Y1819">
        <v>61864</v>
      </c>
      <c r="Z1819">
        <v>8.6</v>
      </c>
      <c r="AA1819" s="17">
        <f>ai_ds_job_salaries_2026[[#This Row],[Bonus ]]/100</f>
        <v>0</v>
      </c>
      <c r="AB1819" s="18">
        <v>0</v>
      </c>
      <c r="AC1819">
        <v>5.8</v>
      </c>
      <c r="AD1819">
        <v>3</v>
      </c>
      <c r="AE1819" t="b">
        <v>0</v>
      </c>
      <c r="AF1819">
        <v>12.4</v>
      </c>
      <c r="AG1819">
        <v>3.1</v>
      </c>
      <c r="AH1819" t="str">
        <f>IF(ai_ds_job_salaries_2026[[#This Row],[upskilling_hours_per_month]]&lt;=4,"Low",IF(ai_ds_job_salaries_2026[[#This Row],[upskilling_hours_per_month]]&lt;=8,"Standard","High"))</f>
        <v>High</v>
      </c>
      <c r="AI1819" s="6">
        <f>ai_ds_job_salaries_2026[[#This Row],[Bonus ]]/100</f>
        <v>0</v>
      </c>
      <c r="AJ1819">
        <v>0</v>
      </c>
    </row>
    <row r="1820" spans="1:36" ht="15.95">
      <c r="A1820" t="s">
        <v>60</v>
      </c>
      <c r="B1820" t="s">
        <v>64</v>
      </c>
      <c r="C1820" t="s">
        <v>48</v>
      </c>
      <c r="D1820" t="s">
        <v>39</v>
      </c>
      <c r="E1820" t="s">
        <v>94</v>
      </c>
      <c r="F1820" t="e">
        <f>VLOOKUP(ai_ds_job_salaries_2026[[#This Row],[company_location]],#REF!,2,)</f>
        <v>#REF!</v>
      </c>
      <c r="G1820" t="s">
        <v>94</v>
      </c>
      <c r="H1820" t="e">
        <f>VLOOKUP(ai_ds_job_salaries_2026[[#This Row],[1]],#REF!,2,FALSE)</f>
        <v>#REF!</v>
      </c>
      <c r="I1820" t="s">
        <v>70</v>
      </c>
      <c r="J1820">
        <v>0.5</v>
      </c>
      <c r="K1820">
        <v>8</v>
      </c>
      <c r="L1820">
        <v>6</v>
      </c>
      <c r="M1820" t="s">
        <v>59</v>
      </c>
      <c r="N1820" t="s">
        <v>44</v>
      </c>
      <c r="O1820" t="b">
        <v>0</v>
      </c>
      <c r="P1820" t="b">
        <v>0</v>
      </c>
      <c r="Q1820">
        <v>8</v>
      </c>
      <c r="R1820">
        <v>1</v>
      </c>
      <c r="S1820">
        <v>35</v>
      </c>
      <c r="T1820">
        <v>0</v>
      </c>
      <c r="U1820" t="b">
        <v>1</v>
      </c>
      <c r="V1820">
        <v>15</v>
      </c>
      <c r="W1820">
        <v>36</v>
      </c>
      <c r="X1820" t="s">
        <v>83</v>
      </c>
      <c r="Y1820">
        <v>77112</v>
      </c>
      <c r="Z1820">
        <v>0</v>
      </c>
      <c r="AA1820" s="17">
        <f>ai_ds_job_salaries_2026[[#This Row],[Bonus ]]/100</f>
        <v>6.7000000000000004E-2</v>
      </c>
      <c r="AB1820" s="18">
        <v>6.7</v>
      </c>
      <c r="AC1820">
        <v>6.8</v>
      </c>
      <c r="AD1820">
        <v>3</v>
      </c>
      <c r="AE1820" t="b">
        <v>0</v>
      </c>
      <c r="AF1820">
        <v>10.8</v>
      </c>
      <c r="AG1820">
        <v>8.5</v>
      </c>
      <c r="AH1820" t="str">
        <f>IF(ai_ds_job_salaries_2026[[#This Row],[upskilling_hours_per_month]]&lt;=4,"Low",IF(ai_ds_job_salaries_2026[[#This Row],[upskilling_hours_per_month]]&lt;=8,"Standard","High"))</f>
        <v>High</v>
      </c>
      <c r="AI1820" s="6">
        <f>ai_ds_job_salaries_2026[[#This Row],[Bonus ]]/100</f>
        <v>6.7000000000000004E-2</v>
      </c>
      <c r="AJ1820">
        <v>6.7000000000000004E-2</v>
      </c>
    </row>
    <row r="1821" spans="1:36" ht="15.95">
      <c r="A1821" t="s">
        <v>55</v>
      </c>
      <c r="B1821" t="s">
        <v>64</v>
      </c>
      <c r="C1821" t="s">
        <v>48</v>
      </c>
      <c r="D1821" t="s">
        <v>49</v>
      </c>
      <c r="E1821" t="s">
        <v>72</v>
      </c>
      <c r="F1821" t="e">
        <f>VLOOKUP(ai_ds_job_salaries_2026[[#This Row],[company_location]],#REF!,2,)</f>
        <v>#REF!</v>
      </c>
      <c r="G1821" t="s">
        <v>72</v>
      </c>
      <c r="H1821" t="e">
        <f>VLOOKUP(ai_ds_job_salaries_2026[[#This Row],[1]],#REF!,2,FALSE)</f>
        <v>#REF!</v>
      </c>
      <c r="I1821" t="s">
        <v>42</v>
      </c>
      <c r="J1821">
        <v>0.5</v>
      </c>
      <c r="K1821">
        <v>5</v>
      </c>
      <c r="L1821">
        <v>8</v>
      </c>
      <c r="M1821" t="s">
        <v>43</v>
      </c>
      <c r="N1821" t="s">
        <v>44</v>
      </c>
      <c r="O1821" t="b">
        <v>1</v>
      </c>
      <c r="P1821" t="b">
        <v>0</v>
      </c>
      <c r="Q1821">
        <v>7</v>
      </c>
      <c r="R1821">
        <v>1</v>
      </c>
      <c r="S1821">
        <v>50</v>
      </c>
      <c r="T1821">
        <v>30</v>
      </c>
      <c r="U1821" t="b">
        <v>1</v>
      </c>
      <c r="V1821">
        <v>13</v>
      </c>
      <c r="W1821">
        <v>18</v>
      </c>
      <c r="X1821" t="s">
        <v>75</v>
      </c>
      <c r="Y1821">
        <v>107040</v>
      </c>
      <c r="Z1821">
        <v>3.8</v>
      </c>
      <c r="AA1821" s="17">
        <f>ai_ds_job_salaries_2026[[#This Row],[Bonus ]]/100</f>
        <v>5.9000000000000004E-2</v>
      </c>
      <c r="AB1821" s="18">
        <v>5.9</v>
      </c>
      <c r="AC1821">
        <v>6.2</v>
      </c>
      <c r="AD1821">
        <v>5</v>
      </c>
      <c r="AE1821" t="b">
        <v>1</v>
      </c>
      <c r="AF1821">
        <v>8.9</v>
      </c>
      <c r="AG1821">
        <v>6.8</v>
      </c>
      <c r="AH1821" t="str">
        <f>IF(ai_ds_job_salaries_2026[[#This Row],[upskilling_hours_per_month]]&lt;=4,"Low",IF(ai_ds_job_salaries_2026[[#This Row],[upskilling_hours_per_month]]&lt;=8,"Standard","High"))</f>
        <v>High</v>
      </c>
      <c r="AI1821" s="6">
        <f>ai_ds_job_salaries_2026[[#This Row],[Bonus ]]/100</f>
        <v>5.9000000000000004E-2</v>
      </c>
      <c r="AJ1821">
        <v>5.9000000000000004E-2</v>
      </c>
    </row>
    <row r="1822" spans="1:36" ht="15.95">
      <c r="A1822" t="s">
        <v>96</v>
      </c>
      <c r="B1822" t="s">
        <v>64</v>
      </c>
      <c r="C1822" t="s">
        <v>48</v>
      </c>
      <c r="D1822" t="s">
        <v>57</v>
      </c>
      <c r="E1822" t="s">
        <v>40</v>
      </c>
      <c r="F1822" t="e">
        <f>VLOOKUP(ai_ds_job_salaries_2026[[#This Row],[company_location]],#REF!,2,)</f>
        <v>#REF!</v>
      </c>
      <c r="G1822" t="s">
        <v>40</v>
      </c>
      <c r="H1822" t="e">
        <f>VLOOKUP(ai_ds_job_salaries_2026[[#This Row],[1]],#REF!,2,FALSE)</f>
        <v>#REF!</v>
      </c>
      <c r="I1822" t="s">
        <v>42</v>
      </c>
      <c r="J1822">
        <v>0.5</v>
      </c>
      <c r="K1822">
        <v>4</v>
      </c>
      <c r="L1822">
        <v>6</v>
      </c>
      <c r="M1822" t="s">
        <v>43</v>
      </c>
      <c r="N1822" t="s">
        <v>44</v>
      </c>
      <c r="O1822" t="b">
        <v>0</v>
      </c>
      <c r="P1822" t="b">
        <v>0</v>
      </c>
      <c r="Q1822">
        <v>3</v>
      </c>
      <c r="R1822">
        <v>2</v>
      </c>
      <c r="S1822">
        <v>42</v>
      </c>
      <c r="T1822">
        <v>30</v>
      </c>
      <c r="U1822" t="b">
        <v>1</v>
      </c>
      <c r="V1822">
        <v>12</v>
      </c>
      <c r="W1822">
        <v>54</v>
      </c>
      <c r="X1822" t="s">
        <v>45</v>
      </c>
      <c r="Y1822">
        <v>35678</v>
      </c>
      <c r="Z1822">
        <v>5.2</v>
      </c>
      <c r="AA1822" s="17">
        <f>ai_ds_job_salaries_2026[[#This Row],[Bonus ]]/100</f>
        <v>0.13600000000000001</v>
      </c>
      <c r="AB1822" s="18">
        <v>13.6</v>
      </c>
      <c r="AC1822">
        <v>6.7</v>
      </c>
      <c r="AD1822">
        <v>9</v>
      </c>
      <c r="AE1822" t="b">
        <v>0</v>
      </c>
      <c r="AF1822">
        <v>14.4</v>
      </c>
      <c r="AG1822">
        <v>5.6</v>
      </c>
      <c r="AH1822" t="str">
        <f>IF(ai_ds_job_salaries_2026[[#This Row],[upskilling_hours_per_month]]&lt;=4,"Low",IF(ai_ds_job_salaries_2026[[#This Row],[upskilling_hours_per_month]]&lt;=8,"Standard","High"))</f>
        <v>High</v>
      </c>
      <c r="AI1822" s="6">
        <f>ai_ds_job_salaries_2026[[#This Row],[Bonus ]]/100</f>
        <v>0.13600000000000001</v>
      </c>
      <c r="AJ1822">
        <v>0.13600000000000001</v>
      </c>
    </row>
    <row r="1823" spans="1:36" ht="15.95">
      <c r="A1823" t="s">
        <v>60</v>
      </c>
      <c r="B1823" t="s">
        <v>64</v>
      </c>
      <c r="C1823" t="s">
        <v>48</v>
      </c>
      <c r="D1823" t="s">
        <v>39</v>
      </c>
      <c r="E1823" t="s">
        <v>50</v>
      </c>
      <c r="F1823" t="e">
        <f>VLOOKUP(ai_ds_job_salaries_2026[[#This Row],[company_location]],#REF!,2,)</f>
        <v>#REF!</v>
      </c>
      <c r="G1823" t="s">
        <v>50</v>
      </c>
      <c r="H1823" t="e">
        <f>VLOOKUP(ai_ds_job_salaries_2026[[#This Row],[1]],#REF!,2,FALSE)</f>
        <v>#REF!</v>
      </c>
      <c r="I1823" t="s">
        <v>65</v>
      </c>
      <c r="J1823">
        <v>0.5</v>
      </c>
      <c r="K1823">
        <v>7</v>
      </c>
      <c r="L1823">
        <v>5</v>
      </c>
      <c r="M1823" t="s">
        <v>43</v>
      </c>
      <c r="N1823" t="s">
        <v>53</v>
      </c>
      <c r="O1823" t="b">
        <v>0</v>
      </c>
      <c r="P1823" t="b">
        <v>0</v>
      </c>
      <c r="Q1823">
        <v>10</v>
      </c>
      <c r="R1823">
        <v>3</v>
      </c>
      <c r="S1823">
        <v>41</v>
      </c>
      <c r="T1823">
        <v>42</v>
      </c>
      <c r="U1823" t="b">
        <v>1</v>
      </c>
      <c r="V1823">
        <v>14</v>
      </c>
      <c r="W1823">
        <v>30</v>
      </c>
      <c r="X1823" t="s">
        <v>54</v>
      </c>
      <c r="Y1823">
        <v>82411</v>
      </c>
      <c r="Z1823">
        <v>0</v>
      </c>
      <c r="AA1823" s="17">
        <f>ai_ds_job_salaries_2026[[#This Row],[Bonus ]]/100</f>
        <v>5.2000000000000005E-2</v>
      </c>
      <c r="AB1823" s="18">
        <v>5.2</v>
      </c>
      <c r="AC1823">
        <v>5.8</v>
      </c>
      <c r="AD1823">
        <v>2</v>
      </c>
      <c r="AE1823" t="b">
        <v>1</v>
      </c>
      <c r="AF1823">
        <v>4.8</v>
      </c>
      <c r="AG1823">
        <v>6.7</v>
      </c>
      <c r="AH1823" t="str">
        <f>IF(ai_ds_job_salaries_2026[[#This Row],[upskilling_hours_per_month]]&lt;=4,"Low",IF(ai_ds_job_salaries_2026[[#This Row],[upskilling_hours_per_month]]&lt;=8,"Standard","High"))</f>
        <v>Standard</v>
      </c>
      <c r="AI1823" s="6">
        <f>ai_ds_job_salaries_2026[[#This Row],[Bonus ]]/100</f>
        <v>5.2000000000000005E-2</v>
      </c>
      <c r="AJ1823">
        <v>5.2000000000000005E-2</v>
      </c>
    </row>
    <row r="1824" spans="1:36" ht="15.95">
      <c r="A1824" t="s">
        <v>55</v>
      </c>
      <c r="B1824" t="s">
        <v>47</v>
      </c>
      <c r="C1824" t="s">
        <v>48</v>
      </c>
      <c r="D1824" t="s">
        <v>57</v>
      </c>
      <c r="E1824" t="s">
        <v>40</v>
      </c>
      <c r="F1824" t="e">
        <f>VLOOKUP(ai_ds_job_salaries_2026[[#This Row],[company_location]],#REF!,2,)</f>
        <v>#REF!</v>
      </c>
      <c r="G1824" t="s">
        <v>40</v>
      </c>
      <c r="H1824" t="e">
        <f>VLOOKUP(ai_ds_job_salaries_2026[[#This Row],[1]],#REF!,2,FALSE)</f>
        <v>#REF!</v>
      </c>
      <c r="I1824" t="s">
        <v>51</v>
      </c>
      <c r="J1824">
        <v>0.5</v>
      </c>
      <c r="K1824">
        <v>8</v>
      </c>
      <c r="L1824">
        <v>6</v>
      </c>
      <c r="M1824" t="s">
        <v>89</v>
      </c>
      <c r="N1824" t="s">
        <v>44</v>
      </c>
      <c r="O1824" t="b">
        <v>1</v>
      </c>
      <c r="P1824" t="b">
        <v>0</v>
      </c>
      <c r="Q1824">
        <v>8</v>
      </c>
      <c r="R1824">
        <v>3</v>
      </c>
      <c r="S1824">
        <v>49</v>
      </c>
      <c r="T1824">
        <v>54</v>
      </c>
      <c r="U1824" t="b">
        <v>1</v>
      </c>
      <c r="V1824">
        <v>12</v>
      </c>
      <c r="W1824">
        <v>30</v>
      </c>
      <c r="X1824" t="s">
        <v>45</v>
      </c>
      <c r="Y1824">
        <v>49490</v>
      </c>
      <c r="Z1824">
        <v>6.3</v>
      </c>
      <c r="AA1824" s="17">
        <f>ai_ds_job_salaries_2026[[#This Row],[Bonus ]]/100</f>
        <v>0.16300000000000001</v>
      </c>
      <c r="AB1824" s="18">
        <v>16.3</v>
      </c>
      <c r="AC1824">
        <v>8</v>
      </c>
      <c r="AD1824">
        <v>1</v>
      </c>
      <c r="AE1824" t="b">
        <v>0</v>
      </c>
      <c r="AF1824">
        <v>5.0999999999999996</v>
      </c>
      <c r="AG1824">
        <v>4.9000000000000004</v>
      </c>
      <c r="AH1824" t="str">
        <f>IF(ai_ds_job_salaries_2026[[#This Row],[upskilling_hours_per_month]]&lt;=4,"Low",IF(ai_ds_job_salaries_2026[[#This Row],[upskilling_hours_per_month]]&lt;=8,"Standard","High"))</f>
        <v>Standard</v>
      </c>
      <c r="AI1824" s="6">
        <f>ai_ds_job_salaries_2026[[#This Row],[Bonus ]]/100</f>
        <v>0.16300000000000001</v>
      </c>
      <c r="AJ1824">
        <v>0.16300000000000001</v>
      </c>
    </row>
    <row r="1825" spans="1:36" ht="15.95">
      <c r="A1825" t="s">
        <v>60</v>
      </c>
      <c r="B1825" t="s">
        <v>64</v>
      </c>
      <c r="C1825" t="s">
        <v>48</v>
      </c>
      <c r="D1825" t="s">
        <v>39</v>
      </c>
      <c r="E1825" t="s">
        <v>61</v>
      </c>
      <c r="F1825" t="e">
        <f>VLOOKUP(ai_ds_job_salaries_2026[[#This Row],[company_location]],#REF!,2,)</f>
        <v>#REF!</v>
      </c>
      <c r="G1825" t="s">
        <v>61</v>
      </c>
      <c r="H1825" t="e">
        <f>VLOOKUP(ai_ds_job_salaries_2026[[#This Row],[1]],#REF!,2,FALSE)</f>
        <v>#REF!</v>
      </c>
      <c r="I1825" t="s">
        <v>70</v>
      </c>
      <c r="J1825">
        <v>0.5</v>
      </c>
      <c r="K1825">
        <v>8</v>
      </c>
      <c r="L1825">
        <v>0</v>
      </c>
      <c r="M1825" t="s">
        <v>43</v>
      </c>
      <c r="N1825" t="s">
        <v>53</v>
      </c>
      <c r="O1825" t="b">
        <v>0</v>
      </c>
      <c r="P1825" t="b">
        <v>0</v>
      </c>
      <c r="Q1825">
        <v>8</v>
      </c>
      <c r="R1825">
        <v>2</v>
      </c>
      <c r="S1825">
        <v>34</v>
      </c>
      <c r="T1825">
        <v>18</v>
      </c>
      <c r="U1825" t="b">
        <v>0</v>
      </c>
      <c r="V1825">
        <v>2</v>
      </c>
      <c r="W1825">
        <v>18</v>
      </c>
      <c r="X1825" t="s">
        <v>63</v>
      </c>
      <c r="Y1825">
        <v>30442</v>
      </c>
      <c r="Z1825">
        <v>29.299999999999997</v>
      </c>
      <c r="AA1825" s="17">
        <f>ai_ds_job_salaries_2026[[#This Row],[Bonus ]]/100</f>
        <v>5.7000000000000002E-2</v>
      </c>
      <c r="AB1825" s="18">
        <v>5.7</v>
      </c>
      <c r="AC1825">
        <v>5.9</v>
      </c>
      <c r="AD1825">
        <v>5</v>
      </c>
      <c r="AE1825" t="b">
        <v>1</v>
      </c>
      <c r="AF1825">
        <v>5.7</v>
      </c>
      <c r="AG1825">
        <v>4.5999999999999996</v>
      </c>
      <c r="AH1825" t="str">
        <f>IF(ai_ds_job_salaries_2026[[#This Row],[upskilling_hours_per_month]]&lt;=4,"Low",IF(ai_ds_job_salaries_2026[[#This Row],[upskilling_hours_per_month]]&lt;=8,"Standard","High"))</f>
        <v>Standard</v>
      </c>
      <c r="AI1825" s="6">
        <f>ai_ds_job_salaries_2026[[#This Row],[Bonus ]]/100</f>
        <v>5.7000000000000002E-2</v>
      </c>
      <c r="AJ1825">
        <v>5.7000000000000002E-2</v>
      </c>
    </row>
    <row r="1826" spans="1:36" ht="15.95">
      <c r="A1826" t="s">
        <v>91</v>
      </c>
      <c r="B1826" t="s">
        <v>64</v>
      </c>
      <c r="C1826" t="s">
        <v>81</v>
      </c>
      <c r="D1826" t="s">
        <v>57</v>
      </c>
      <c r="E1826" t="s">
        <v>72</v>
      </c>
      <c r="F1826" t="e">
        <f>VLOOKUP(ai_ds_job_salaries_2026[[#This Row],[company_location]],#REF!,2,)</f>
        <v>#REF!</v>
      </c>
      <c r="G1826" t="s">
        <v>98</v>
      </c>
      <c r="H1826" t="e">
        <f>VLOOKUP(ai_ds_job_salaries_2026[[#This Row],[1]],#REF!,2,FALSE)</f>
        <v>#REF!</v>
      </c>
      <c r="I1826" t="s">
        <v>70</v>
      </c>
      <c r="J1826">
        <v>0</v>
      </c>
      <c r="K1826">
        <v>8</v>
      </c>
      <c r="L1826">
        <v>8</v>
      </c>
      <c r="M1826" t="s">
        <v>89</v>
      </c>
      <c r="N1826" t="s">
        <v>44</v>
      </c>
      <c r="O1826" t="b">
        <v>0</v>
      </c>
      <c r="P1826" t="b">
        <v>0</v>
      </c>
      <c r="Q1826">
        <v>6</v>
      </c>
      <c r="R1826">
        <v>0</v>
      </c>
      <c r="S1826">
        <v>47</v>
      </c>
      <c r="T1826">
        <v>24</v>
      </c>
      <c r="U1826" t="b">
        <v>1</v>
      </c>
      <c r="V1826">
        <v>8</v>
      </c>
      <c r="W1826">
        <v>42</v>
      </c>
      <c r="X1826" t="s">
        <v>75</v>
      </c>
      <c r="Y1826">
        <v>114382</v>
      </c>
      <c r="Z1826">
        <v>6.4</v>
      </c>
      <c r="AA1826" s="17">
        <f>ai_ds_job_salaries_2026[[#This Row],[Bonus ]]/100</f>
        <v>0.124</v>
      </c>
      <c r="AB1826" s="18">
        <v>12.4</v>
      </c>
      <c r="AC1826">
        <v>6.1</v>
      </c>
      <c r="AD1826">
        <v>6</v>
      </c>
      <c r="AE1826" t="b">
        <v>0</v>
      </c>
      <c r="AF1826">
        <v>5.5</v>
      </c>
      <c r="AG1826">
        <v>4</v>
      </c>
      <c r="AH1826" t="str">
        <f>IF(ai_ds_job_salaries_2026[[#This Row],[upskilling_hours_per_month]]&lt;=4,"Low",IF(ai_ds_job_salaries_2026[[#This Row],[upskilling_hours_per_month]]&lt;=8,"Standard","High"))</f>
        <v>Standard</v>
      </c>
      <c r="AI1826" s="6">
        <f>ai_ds_job_salaries_2026[[#This Row],[Bonus ]]/100</f>
        <v>0.124</v>
      </c>
      <c r="AJ1826">
        <v>0.124</v>
      </c>
    </row>
    <row r="1827" spans="1:36" ht="15.95">
      <c r="A1827" t="s">
        <v>93</v>
      </c>
      <c r="B1827" t="s">
        <v>47</v>
      </c>
      <c r="C1827" t="s">
        <v>48</v>
      </c>
      <c r="D1827" t="s">
        <v>57</v>
      </c>
      <c r="E1827" t="s">
        <v>50</v>
      </c>
      <c r="F1827" t="e">
        <f>VLOOKUP(ai_ds_job_salaries_2026[[#This Row],[company_location]],#REF!,2,)</f>
        <v>#REF!</v>
      </c>
      <c r="G1827" t="s">
        <v>50</v>
      </c>
      <c r="H1827" t="e">
        <f>VLOOKUP(ai_ds_job_salaries_2026[[#This Row],[1]],#REF!,2,FALSE)</f>
        <v>#REF!</v>
      </c>
      <c r="I1827" t="s">
        <v>42</v>
      </c>
      <c r="J1827">
        <v>0</v>
      </c>
      <c r="K1827">
        <v>14</v>
      </c>
      <c r="L1827">
        <v>11</v>
      </c>
      <c r="M1827" t="s">
        <v>52</v>
      </c>
      <c r="N1827" t="s">
        <v>44</v>
      </c>
      <c r="O1827" t="b">
        <v>1</v>
      </c>
      <c r="P1827" t="b">
        <v>0</v>
      </c>
      <c r="Q1827">
        <v>7</v>
      </c>
      <c r="R1827">
        <v>3</v>
      </c>
      <c r="S1827">
        <v>41</v>
      </c>
      <c r="T1827">
        <v>42</v>
      </c>
      <c r="U1827" t="b">
        <v>0</v>
      </c>
      <c r="V1827">
        <v>3</v>
      </c>
      <c r="W1827">
        <v>42</v>
      </c>
      <c r="X1827" t="s">
        <v>54</v>
      </c>
      <c r="Y1827">
        <v>163376</v>
      </c>
      <c r="Z1827">
        <v>18</v>
      </c>
      <c r="AA1827" s="17">
        <f>ai_ds_job_salaries_2026[[#This Row],[Bonus ]]/100</f>
        <v>0.11800000000000001</v>
      </c>
      <c r="AB1827" s="18">
        <v>11.8</v>
      </c>
      <c r="AC1827">
        <v>7</v>
      </c>
      <c r="AD1827">
        <v>7</v>
      </c>
      <c r="AE1827" t="b">
        <v>0</v>
      </c>
      <c r="AF1827">
        <v>12.8</v>
      </c>
      <c r="AG1827">
        <v>4</v>
      </c>
      <c r="AH1827" t="str">
        <f>IF(ai_ds_job_salaries_2026[[#This Row],[upskilling_hours_per_month]]&lt;=4,"Low",IF(ai_ds_job_salaries_2026[[#This Row],[upskilling_hours_per_month]]&lt;=8,"Standard","High"))</f>
        <v>High</v>
      </c>
      <c r="AI1827" s="6">
        <f>ai_ds_job_salaries_2026[[#This Row],[Bonus ]]/100</f>
        <v>0.11800000000000001</v>
      </c>
      <c r="AJ1827">
        <v>0.11800000000000001</v>
      </c>
    </row>
    <row r="1828" spans="1:36" ht="15.95">
      <c r="A1828" t="s">
        <v>93</v>
      </c>
      <c r="B1828" t="s">
        <v>64</v>
      </c>
      <c r="C1828" t="s">
        <v>81</v>
      </c>
      <c r="D1828" t="s">
        <v>57</v>
      </c>
      <c r="E1828" t="s">
        <v>40</v>
      </c>
      <c r="F1828" t="e">
        <f>VLOOKUP(ai_ds_job_salaries_2026[[#This Row],[company_location]],#REF!,2,)</f>
        <v>#REF!</v>
      </c>
      <c r="G1828" t="s">
        <v>40</v>
      </c>
      <c r="H1828" t="e">
        <f>VLOOKUP(ai_ds_job_salaries_2026[[#This Row],[1]],#REF!,2,FALSE)</f>
        <v>#REF!</v>
      </c>
      <c r="I1828" t="s">
        <v>42</v>
      </c>
      <c r="J1828">
        <v>0</v>
      </c>
      <c r="K1828">
        <v>4</v>
      </c>
      <c r="L1828">
        <v>11</v>
      </c>
      <c r="M1828" t="s">
        <v>43</v>
      </c>
      <c r="N1828" t="s">
        <v>44</v>
      </c>
      <c r="O1828" t="b">
        <v>1</v>
      </c>
      <c r="P1828" t="b">
        <v>0</v>
      </c>
      <c r="Q1828">
        <v>9</v>
      </c>
      <c r="R1828">
        <v>0</v>
      </c>
      <c r="S1828">
        <v>40</v>
      </c>
      <c r="T1828">
        <v>30</v>
      </c>
      <c r="U1828" t="b">
        <v>1</v>
      </c>
      <c r="V1828">
        <v>2</v>
      </c>
      <c r="W1828">
        <v>30</v>
      </c>
      <c r="X1828" t="s">
        <v>45</v>
      </c>
      <c r="Y1828">
        <v>23684</v>
      </c>
      <c r="Z1828">
        <v>27.1</v>
      </c>
      <c r="AA1828" s="17">
        <f>ai_ds_job_salaries_2026[[#This Row],[Bonus ]]/100</f>
        <v>8.5000000000000006E-2</v>
      </c>
      <c r="AB1828" s="18">
        <v>8.5</v>
      </c>
      <c r="AC1828">
        <v>6.7</v>
      </c>
      <c r="AD1828">
        <v>7</v>
      </c>
      <c r="AE1828" t="b">
        <v>0</v>
      </c>
      <c r="AF1828">
        <v>7.3</v>
      </c>
      <c r="AG1828">
        <v>3.9</v>
      </c>
      <c r="AH1828" t="str">
        <f>IF(ai_ds_job_salaries_2026[[#This Row],[upskilling_hours_per_month]]&lt;=4,"Low",IF(ai_ds_job_salaries_2026[[#This Row],[upskilling_hours_per_month]]&lt;=8,"Standard","High"))</f>
        <v>Standard</v>
      </c>
      <c r="AI1828" s="6">
        <f>ai_ds_job_salaries_2026[[#This Row],[Bonus ]]/100</f>
        <v>8.5000000000000006E-2</v>
      </c>
      <c r="AJ1828">
        <v>8.5000000000000006E-2</v>
      </c>
    </row>
    <row r="1829" spans="1:36" ht="15.95">
      <c r="A1829" t="s">
        <v>60</v>
      </c>
      <c r="B1829" t="s">
        <v>56</v>
      </c>
      <c r="C1829" t="s">
        <v>48</v>
      </c>
      <c r="D1829" t="s">
        <v>49</v>
      </c>
      <c r="E1829" t="s">
        <v>50</v>
      </c>
      <c r="F1829" t="e">
        <f>VLOOKUP(ai_ds_job_salaries_2026[[#This Row],[company_location]],#REF!,2,)</f>
        <v>#REF!</v>
      </c>
      <c r="G1829" t="s">
        <v>79</v>
      </c>
      <c r="H1829" t="e">
        <f>VLOOKUP(ai_ds_job_salaries_2026[[#This Row],[1]],#REF!,2,FALSE)</f>
        <v>#REF!</v>
      </c>
      <c r="I1829" t="s">
        <v>80</v>
      </c>
      <c r="J1829">
        <v>1</v>
      </c>
      <c r="K1829">
        <v>4</v>
      </c>
      <c r="L1829">
        <v>4</v>
      </c>
      <c r="M1829" t="s">
        <v>43</v>
      </c>
      <c r="N1829" t="s">
        <v>62</v>
      </c>
      <c r="O1829" t="b">
        <v>0</v>
      </c>
      <c r="P1829" t="b">
        <v>0</v>
      </c>
      <c r="Q1829">
        <v>7</v>
      </c>
      <c r="R1829">
        <v>1</v>
      </c>
      <c r="S1829">
        <v>43</v>
      </c>
      <c r="T1829">
        <v>54</v>
      </c>
      <c r="U1829" t="b">
        <v>1</v>
      </c>
      <c r="V1829">
        <v>8</v>
      </c>
      <c r="W1829">
        <v>54</v>
      </c>
      <c r="X1829" t="s">
        <v>54</v>
      </c>
      <c r="Y1829">
        <v>129655</v>
      </c>
      <c r="Z1829">
        <v>4</v>
      </c>
      <c r="AA1829" s="17">
        <f>ai_ds_job_salaries_2026[[#This Row],[Bonus ]]/100</f>
        <v>0.10099999999999999</v>
      </c>
      <c r="AB1829" s="18">
        <v>10.1</v>
      </c>
      <c r="AC1829">
        <v>7</v>
      </c>
      <c r="AD1829">
        <v>3</v>
      </c>
      <c r="AE1829" t="b">
        <v>1</v>
      </c>
      <c r="AF1829">
        <v>14.9</v>
      </c>
      <c r="AG1829">
        <v>6.8</v>
      </c>
      <c r="AH1829" t="str">
        <f>IF(ai_ds_job_salaries_2026[[#This Row],[upskilling_hours_per_month]]&lt;=4,"Low",IF(ai_ds_job_salaries_2026[[#This Row],[upskilling_hours_per_month]]&lt;=8,"Standard","High"))</f>
        <v>High</v>
      </c>
      <c r="AI1829" s="6">
        <f>ai_ds_job_salaries_2026[[#This Row],[Bonus ]]/100</f>
        <v>0.10099999999999999</v>
      </c>
      <c r="AJ1829">
        <v>0.10099999999999999</v>
      </c>
    </row>
    <row r="1830" spans="1:36" ht="15.95">
      <c r="A1830" t="s">
        <v>60</v>
      </c>
      <c r="B1830" t="s">
        <v>64</v>
      </c>
      <c r="C1830" t="s">
        <v>48</v>
      </c>
      <c r="D1830" t="s">
        <v>57</v>
      </c>
      <c r="E1830" t="s">
        <v>40</v>
      </c>
      <c r="F1830" t="e">
        <f>VLOOKUP(ai_ds_job_salaries_2026[[#This Row],[company_location]],#REF!,2,)</f>
        <v>#REF!</v>
      </c>
      <c r="G1830" t="s">
        <v>40</v>
      </c>
      <c r="H1830" t="e">
        <f>VLOOKUP(ai_ds_job_salaries_2026[[#This Row],[1]],#REF!,2,FALSE)</f>
        <v>#REF!</v>
      </c>
      <c r="I1830" t="s">
        <v>58</v>
      </c>
      <c r="J1830">
        <v>0.5</v>
      </c>
      <c r="K1830">
        <v>4</v>
      </c>
      <c r="L1830">
        <v>6</v>
      </c>
      <c r="M1830" t="s">
        <v>43</v>
      </c>
      <c r="N1830" t="s">
        <v>53</v>
      </c>
      <c r="O1830" t="b">
        <v>0</v>
      </c>
      <c r="P1830" t="b">
        <v>1</v>
      </c>
      <c r="Q1830">
        <v>8</v>
      </c>
      <c r="R1830">
        <v>2</v>
      </c>
      <c r="S1830">
        <v>50</v>
      </c>
      <c r="T1830">
        <v>42</v>
      </c>
      <c r="U1830" t="b">
        <v>0</v>
      </c>
      <c r="V1830">
        <v>3</v>
      </c>
      <c r="W1830">
        <v>36</v>
      </c>
      <c r="X1830" t="s">
        <v>45</v>
      </c>
      <c r="Y1830">
        <v>26823</v>
      </c>
      <c r="Z1830">
        <v>17.100000000000001</v>
      </c>
      <c r="AA1830" s="17">
        <f>ai_ds_job_salaries_2026[[#This Row],[Bonus ]]/100</f>
        <v>0.11699999999999999</v>
      </c>
      <c r="AB1830" s="18">
        <v>11.7</v>
      </c>
      <c r="AC1830">
        <v>7.2</v>
      </c>
      <c r="AD1830">
        <v>5</v>
      </c>
      <c r="AE1830" t="b">
        <v>0</v>
      </c>
      <c r="AF1830">
        <v>14.4</v>
      </c>
      <c r="AG1830">
        <v>4.4000000000000004</v>
      </c>
      <c r="AH1830" t="str">
        <f>IF(ai_ds_job_salaries_2026[[#This Row],[upskilling_hours_per_month]]&lt;=4,"Low",IF(ai_ds_job_salaries_2026[[#This Row],[upskilling_hours_per_month]]&lt;=8,"Standard","High"))</f>
        <v>High</v>
      </c>
      <c r="AI1830" s="6">
        <f>ai_ds_job_salaries_2026[[#This Row],[Bonus ]]/100</f>
        <v>0.11699999999999999</v>
      </c>
      <c r="AJ1830">
        <v>0.11699999999999999</v>
      </c>
    </row>
    <row r="1831" spans="1:36" ht="15.95">
      <c r="A1831" t="s">
        <v>91</v>
      </c>
      <c r="B1831" t="s">
        <v>37</v>
      </c>
      <c r="C1831" t="s">
        <v>48</v>
      </c>
      <c r="D1831" t="s">
        <v>57</v>
      </c>
      <c r="E1831" t="s">
        <v>41</v>
      </c>
      <c r="F1831" t="e">
        <f>VLOOKUP(ai_ds_job_salaries_2026[[#This Row],[company_location]],#REF!,2,)</f>
        <v>#REF!</v>
      </c>
      <c r="G1831" t="s">
        <v>41</v>
      </c>
      <c r="H1831" t="e">
        <f>VLOOKUP(ai_ds_job_salaries_2026[[#This Row],[1]],#REF!,2,FALSE)</f>
        <v>#REF!</v>
      </c>
      <c r="I1831" t="s">
        <v>70</v>
      </c>
      <c r="J1831">
        <v>0</v>
      </c>
      <c r="K1831">
        <v>12</v>
      </c>
      <c r="L1831">
        <v>1</v>
      </c>
      <c r="M1831" t="s">
        <v>59</v>
      </c>
      <c r="N1831" t="s">
        <v>44</v>
      </c>
      <c r="O1831" t="b">
        <v>0</v>
      </c>
      <c r="P1831" t="b">
        <v>1</v>
      </c>
      <c r="Q1831">
        <v>9</v>
      </c>
      <c r="R1831">
        <v>2</v>
      </c>
      <c r="S1831">
        <v>59</v>
      </c>
      <c r="T1831">
        <v>6</v>
      </c>
      <c r="U1831" t="b">
        <v>1</v>
      </c>
      <c r="V1831">
        <v>9</v>
      </c>
      <c r="W1831">
        <v>6</v>
      </c>
      <c r="X1831" t="s">
        <v>71</v>
      </c>
      <c r="Y1831">
        <v>117914</v>
      </c>
      <c r="Z1831">
        <v>0</v>
      </c>
      <c r="AA1831" s="17">
        <f>ai_ds_job_salaries_2026[[#This Row],[Bonus ]]/100</f>
        <v>0.161</v>
      </c>
      <c r="AB1831" s="18">
        <v>16.100000000000001</v>
      </c>
      <c r="AC1831">
        <v>5.7</v>
      </c>
      <c r="AD1831">
        <v>11</v>
      </c>
      <c r="AE1831" t="b">
        <v>1</v>
      </c>
      <c r="AF1831">
        <v>8.4</v>
      </c>
      <c r="AG1831">
        <v>3.3</v>
      </c>
      <c r="AH1831" t="str">
        <f>IF(ai_ds_job_salaries_2026[[#This Row],[upskilling_hours_per_month]]&lt;=4,"Low",IF(ai_ds_job_salaries_2026[[#This Row],[upskilling_hours_per_month]]&lt;=8,"Standard","High"))</f>
        <v>High</v>
      </c>
      <c r="AI1831" s="6">
        <f>ai_ds_job_salaries_2026[[#This Row],[Bonus ]]/100</f>
        <v>0.161</v>
      </c>
      <c r="AJ1831">
        <v>0.161</v>
      </c>
    </row>
    <row r="1832" spans="1:36" ht="15.95">
      <c r="A1832" t="s">
        <v>60</v>
      </c>
      <c r="B1832" t="s">
        <v>64</v>
      </c>
      <c r="C1832" t="s">
        <v>78</v>
      </c>
      <c r="D1832" t="s">
        <v>49</v>
      </c>
      <c r="E1832" t="s">
        <v>40</v>
      </c>
      <c r="F1832" t="e">
        <f>VLOOKUP(ai_ds_job_salaries_2026[[#This Row],[company_location]],#REF!,2,)</f>
        <v>#REF!</v>
      </c>
      <c r="G1832" t="s">
        <v>40</v>
      </c>
      <c r="H1832" t="e">
        <f>VLOOKUP(ai_ds_job_salaries_2026[[#This Row],[1]],#REF!,2,FALSE)</f>
        <v>#REF!</v>
      </c>
      <c r="I1832" t="s">
        <v>80</v>
      </c>
      <c r="J1832">
        <v>1</v>
      </c>
      <c r="K1832">
        <v>6</v>
      </c>
      <c r="L1832">
        <v>8</v>
      </c>
      <c r="M1832" t="s">
        <v>43</v>
      </c>
      <c r="N1832" t="s">
        <v>62</v>
      </c>
      <c r="O1832" t="b">
        <v>0</v>
      </c>
      <c r="P1832" t="b">
        <v>0</v>
      </c>
      <c r="Q1832">
        <v>8</v>
      </c>
      <c r="R1832">
        <v>6</v>
      </c>
      <c r="S1832">
        <v>37</v>
      </c>
      <c r="T1832">
        <v>0</v>
      </c>
      <c r="U1832" t="b">
        <v>1</v>
      </c>
      <c r="V1832">
        <v>16</v>
      </c>
      <c r="W1832">
        <v>24</v>
      </c>
      <c r="X1832" t="s">
        <v>45</v>
      </c>
      <c r="Y1832">
        <v>47431</v>
      </c>
      <c r="Z1832">
        <v>8.1</v>
      </c>
      <c r="AA1832" s="17">
        <f>ai_ds_job_salaries_2026[[#This Row],[Bonus ]]/100</f>
        <v>0.16</v>
      </c>
      <c r="AB1832" s="18">
        <v>16</v>
      </c>
      <c r="AC1832">
        <v>9</v>
      </c>
      <c r="AD1832">
        <v>6</v>
      </c>
      <c r="AE1832" t="b">
        <v>0</v>
      </c>
      <c r="AF1832">
        <v>8.3000000000000007</v>
      </c>
      <c r="AG1832">
        <v>4.2</v>
      </c>
      <c r="AH1832" t="str">
        <f>IF(ai_ds_job_salaries_2026[[#This Row],[upskilling_hours_per_month]]&lt;=4,"Low",IF(ai_ds_job_salaries_2026[[#This Row],[upskilling_hours_per_month]]&lt;=8,"Standard","High"))</f>
        <v>High</v>
      </c>
      <c r="AI1832" s="6">
        <f>ai_ds_job_salaries_2026[[#This Row],[Bonus ]]/100</f>
        <v>0.16</v>
      </c>
      <c r="AJ1832">
        <v>0.16</v>
      </c>
    </row>
    <row r="1833" spans="1:36" ht="15.95">
      <c r="A1833" t="s">
        <v>96</v>
      </c>
      <c r="B1833" t="s">
        <v>56</v>
      </c>
      <c r="C1833" t="s">
        <v>48</v>
      </c>
      <c r="D1833" t="s">
        <v>57</v>
      </c>
      <c r="E1833" t="s">
        <v>82</v>
      </c>
      <c r="F1833" t="e">
        <f>VLOOKUP(ai_ds_job_salaries_2026[[#This Row],[company_location]],#REF!,2,)</f>
        <v>#REF!</v>
      </c>
      <c r="G1833" t="s">
        <v>82</v>
      </c>
      <c r="H1833" t="e">
        <f>VLOOKUP(ai_ds_job_salaries_2026[[#This Row],[1]],#REF!,2,FALSE)</f>
        <v>#REF!</v>
      </c>
      <c r="I1833" t="s">
        <v>70</v>
      </c>
      <c r="J1833">
        <v>0</v>
      </c>
      <c r="K1833">
        <v>3</v>
      </c>
      <c r="L1833">
        <v>8</v>
      </c>
      <c r="M1833" t="s">
        <v>43</v>
      </c>
      <c r="N1833" t="s">
        <v>44</v>
      </c>
      <c r="O1833" t="b">
        <v>0</v>
      </c>
      <c r="P1833" t="b">
        <v>0</v>
      </c>
      <c r="Q1833">
        <v>6</v>
      </c>
      <c r="R1833">
        <v>1</v>
      </c>
      <c r="S1833">
        <v>26</v>
      </c>
      <c r="T1833">
        <v>0</v>
      </c>
      <c r="U1833" t="b">
        <v>1</v>
      </c>
      <c r="V1833">
        <v>12</v>
      </c>
      <c r="W1833">
        <v>12</v>
      </c>
      <c r="X1833" t="s">
        <v>83</v>
      </c>
      <c r="Y1833">
        <v>47494</v>
      </c>
      <c r="Z1833">
        <v>0</v>
      </c>
      <c r="AA1833" s="17">
        <f>ai_ds_job_salaries_2026[[#This Row],[Bonus ]]/100</f>
        <v>2.7999999999999997E-2</v>
      </c>
      <c r="AB1833" s="18">
        <v>2.8</v>
      </c>
      <c r="AC1833">
        <v>6.6</v>
      </c>
      <c r="AD1833">
        <v>6</v>
      </c>
      <c r="AE1833" t="b">
        <v>0</v>
      </c>
      <c r="AF1833">
        <v>12.4</v>
      </c>
      <c r="AG1833">
        <v>2.9</v>
      </c>
      <c r="AH1833" t="str">
        <f>IF(ai_ds_job_salaries_2026[[#This Row],[upskilling_hours_per_month]]&lt;=4,"Low",IF(ai_ds_job_salaries_2026[[#This Row],[upskilling_hours_per_month]]&lt;=8,"Standard","High"))</f>
        <v>High</v>
      </c>
      <c r="AI1833" s="6">
        <f>ai_ds_job_salaries_2026[[#This Row],[Bonus ]]/100</f>
        <v>2.7999999999999997E-2</v>
      </c>
      <c r="AJ1833">
        <v>2.7999999999999997E-2</v>
      </c>
    </row>
    <row r="1834" spans="1:36" ht="15.95">
      <c r="A1834" t="s">
        <v>55</v>
      </c>
      <c r="B1834" t="s">
        <v>47</v>
      </c>
      <c r="C1834" t="s">
        <v>48</v>
      </c>
      <c r="D1834" t="s">
        <v>49</v>
      </c>
      <c r="E1834" t="s">
        <v>40</v>
      </c>
      <c r="F1834" t="e">
        <f>VLOOKUP(ai_ds_job_salaries_2026[[#This Row],[company_location]],#REF!,2,)</f>
        <v>#REF!</v>
      </c>
      <c r="G1834" t="s">
        <v>40</v>
      </c>
      <c r="H1834" t="e">
        <f>VLOOKUP(ai_ds_job_salaries_2026[[#This Row],[1]],#REF!,2,FALSE)</f>
        <v>#REF!</v>
      </c>
      <c r="I1834" t="s">
        <v>65</v>
      </c>
      <c r="J1834">
        <v>0</v>
      </c>
      <c r="K1834">
        <v>11</v>
      </c>
      <c r="L1834">
        <v>2</v>
      </c>
      <c r="M1834" t="s">
        <v>59</v>
      </c>
      <c r="N1834" t="s">
        <v>44</v>
      </c>
      <c r="O1834" t="b">
        <v>1</v>
      </c>
      <c r="P1834" t="b">
        <v>0</v>
      </c>
      <c r="Q1834">
        <v>4</v>
      </c>
      <c r="R1834">
        <v>1</v>
      </c>
      <c r="S1834">
        <v>50</v>
      </c>
      <c r="T1834">
        <v>36</v>
      </c>
      <c r="U1834" t="b">
        <v>1</v>
      </c>
      <c r="V1834">
        <v>12</v>
      </c>
      <c r="W1834">
        <v>12</v>
      </c>
      <c r="X1834" t="s">
        <v>45</v>
      </c>
      <c r="Y1834">
        <v>46138</v>
      </c>
      <c r="Z1834">
        <v>2.8000000000000003</v>
      </c>
      <c r="AA1834" s="17">
        <f>ai_ds_job_salaries_2026[[#This Row],[Bonus ]]/100</f>
        <v>7.0000000000000007E-2</v>
      </c>
      <c r="AB1834" s="18">
        <v>7</v>
      </c>
      <c r="AC1834">
        <v>5.0999999999999996</v>
      </c>
      <c r="AD1834">
        <v>9</v>
      </c>
      <c r="AE1834" t="b">
        <v>1</v>
      </c>
      <c r="AF1834">
        <v>11.1</v>
      </c>
      <c r="AG1834">
        <v>4.7</v>
      </c>
      <c r="AH1834" t="str">
        <f>IF(ai_ds_job_salaries_2026[[#This Row],[upskilling_hours_per_month]]&lt;=4,"Low",IF(ai_ds_job_salaries_2026[[#This Row],[upskilling_hours_per_month]]&lt;=8,"Standard","High"))</f>
        <v>High</v>
      </c>
      <c r="AI1834" s="6">
        <f>ai_ds_job_salaries_2026[[#This Row],[Bonus ]]/100</f>
        <v>7.0000000000000007E-2</v>
      </c>
      <c r="AJ1834">
        <v>7.0000000000000007E-2</v>
      </c>
    </row>
    <row r="1835" spans="1:36" ht="15.95">
      <c r="A1835" t="s">
        <v>36</v>
      </c>
      <c r="B1835" t="s">
        <v>47</v>
      </c>
      <c r="C1835" t="s">
        <v>81</v>
      </c>
      <c r="D1835" t="s">
        <v>39</v>
      </c>
      <c r="E1835" t="s">
        <v>40</v>
      </c>
      <c r="F1835" t="e">
        <f>VLOOKUP(ai_ds_job_salaries_2026[[#This Row],[company_location]],#REF!,2,)</f>
        <v>#REF!</v>
      </c>
      <c r="G1835" t="s">
        <v>40</v>
      </c>
      <c r="H1835" t="e">
        <f>VLOOKUP(ai_ds_job_salaries_2026[[#This Row],[1]],#REF!,2,FALSE)</f>
        <v>#REF!</v>
      </c>
      <c r="I1835" t="s">
        <v>42</v>
      </c>
      <c r="J1835">
        <v>0.5</v>
      </c>
      <c r="K1835">
        <v>11</v>
      </c>
      <c r="L1835">
        <v>5</v>
      </c>
      <c r="M1835" t="s">
        <v>52</v>
      </c>
      <c r="N1835" t="s">
        <v>53</v>
      </c>
      <c r="O1835" t="b">
        <v>0</v>
      </c>
      <c r="P1835" t="b">
        <v>0</v>
      </c>
      <c r="Q1835">
        <v>6</v>
      </c>
      <c r="R1835">
        <v>3</v>
      </c>
      <c r="S1835">
        <v>41</v>
      </c>
      <c r="T1835">
        <v>24</v>
      </c>
      <c r="U1835" t="b">
        <v>1</v>
      </c>
      <c r="V1835">
        <v>16</v>
      </c>
      <c r="W1835">
        <v>30</v>
      </c>
      <c r="X1835" t="s">
        <v>45</v>
      </c>
      <c r="Y1835">
        <v>27756</v>
      </c>
      <c r="Z1835">
        <v>42.5</v>
      </c>
      <c r="AA1835" s="17">
        <f>ai_ds_job_salaries_2026[[#This Row],[Bonus ]]/100</f>
        <v>0.13900000000000001</v>
      </c>
      <c r="AB1835" s="18">
        <v>13.9</v>
      </c>
      <c r="AC1835">
        <v>6.9</v>
      </c>
      <c r="AD1835">
        <v>9</v>
      </c>
      <c r="AE1835" t="b">
        <v>0</v>
      </c>
      <c r="AF1835">
        <v>4</v>
      </c>
      <c r="AG1835">
        <v>5.6</v>
      </c>
      <c r="AH1835" t="str">
        <f>IF(ai_ds_job_salaries_2026[[#This Row],[upskilling_hours_per_month]]&lt;=4,"Low",IF(ai_ds_job_salaries_2026[[#This Row],[upskilling_hours_per_month]]&lt;=8,"Standard","High"))</f>
        <v>Low</v>
      </c>
      <c r="AI1835" s="6">
        <f>ai_ds_job_salaries_2026[[#This Row],[Bonus ]]/100</f>
        <v>0.13900000000000001</v>
      </c>
      <c r="AJ1835">
        <v>0.13900000000000001</v>
      </c>
    </row>
    <row r="1836" spans="1:36" ht="15.95">
      <c r="A1836" t="s">
        <v>91</v>
      </c>
      <c r="B1836" t="s">
        <v>56</v>
      </c>
      <c r="C1836" t="s">
        <v>38</v>
      </c>
      <c r="D1836" t="s">
        <v>39</v>
      </c>
      <c r="E1836" t="s">
        <v>101</v>
      </c>
      <c r="F1836" t="e">
        <f>VLOOKUP(ai_ds_job_salaries_2026[[#This Row],[company_location]],#REF!,2,)</f>
        <v>#REF!</v>
      </c>
      <c r="G1836" t="s">
        <v>50</v>
      </c>
      <c r="H1836" t="e">
        <f>VLOOKUP(ai_ds_job_salaries_2026[[#This Row],[1]],#REF!,2,FALSE)</f>
        <v>#REF!</v>
      </c>
      <c r="I1836" t="s">
        <v>70</v>
      </c>
      <c r="J1836">
        <v>1</v>
      </c>
      <c r="K1836">
        <v>3</v>
      </c>
      <c r="L1836">
        <v>1</v>
      </c>
      <c r="M1836" t="s">
        <v>52</v>
      </c>
      <c r="N1836" t="s">
        <v>53</v>
      </c>
      <c r="O1836" t="b">
        <v>0</v>
      </c>
      <c r="P1836" t="b">
        <v>0</v>
      </c>
      <c r="Q1836">
        <v>9</v>
      </c>
      <c r="R1836">
        <v>2</v>
      </c>
      <c r="S1836">
        <v>48</v>
      </c>
      <c r="T1836">
        <v>36</v>
      </c>
      <c r="U1836" t="b">
        <v>1</v>
      </c>
      <c r="V1836">
        <v>8</v>
      </c>
      <c r="W1836">
        <v>12</v>
      </c>
      <c r="X1836" t="s">
        <v>83</v>
      </c>
      <c r="Y1836">
        <v>29513</v>
      </c>
      <c r="Z1836">
        <v>67.800000000000011</v>
      </c>
      <c r="AA1836" s="17">
        <f>ai_ds_job_salaries_2026[[#This Row],[Bonus ]]/100</f>
        <v>5.7000000000000002E-2</v>
      </c>
      <c r="AB1836" s="18">
        <v>5.7</v>
      </c>
      <c r="AC1836">
        <v>6.2</v>
      </c>
      <c r="AD1836">
        <v>6</v>
      </c>
      <c r="AE1836" t="b">
        <v>1</v>
      </c>
      <c r="AF1836">
        <v>11.7</v>
      </c>
      <c r="AG1836">
        <v>5.3</v>
      </c>
      <c r="AH1836" t="str">
        <f>IF(ai_ds_job_salaries_2026[[#This Row],[upskilling_hours_per_month]]&lt;=4,"Low",IF(ai_ds_job_salaries_2026[[#This Row],[upskilling_hours_per_month]]&lt;=8,"Standard","High"))</f>
        <v>High</v>
      </c>
      <c r="AI1836" s="6">
        <f>ai_ds_job_salaries_2026[[#This Row],[Bonus ]]/100</f>
        <v>5.7000000000000002E-2</v>
      </c>
      <c r="AJ1836">
        <v>5.7000000000000002E-2</v>
      </c>
    </row>
    <row r="1837" spans="1:36" ht="15.95">
      <c r="A1837" t="s">
        <v>55</v>
      </c>
      <c r="B1837" t="s">
        <v>47</v>
      </c>
      <c r="C1837" t="s">
        <v>48</v>
      </c>
      <c r="D1837" t="s">
        <v>57</v>
      </c>
      <c r="E1837" t="s">
        <v>98</v>
      </c>
      <c r="F1837" t="e">
        <f>VLOOKUP(ai_ds_job_salaries_2026[[#This Row],[company_location]],#REF!,2,)</f>
        <v>#REF!</v>
      </c>
      <c r="G1837" t="s">
        <v>98</v>
      </c>
      <c r="H1837" t="e">
        <f>VLOOKUP(ai_ds_job_salaries_2026[[#This Row],[1]],#REF!,2,FALSE)</f>
        <v>#REF!</v>
      </c>
      <c r="I1837" t="s">
        <v>70</v>
      </c>
      <c r="J1837">
        <v>0</v>
      </c>
      <c r="K1837">
        <v>13</v>
      </c>
      <c r="L1837">
        <v>5</v>
      </c>
      <c r="M1837" t="s">
        <v>52</v>
      </c>
      <c r="N1837" t="s">
        <v>53</v>
      </c>
      <c r="O1837" t="b">
        <v>1</v>
      </c>
      <c r="P1837" t="b">
        <v>0</v>
      </c>
      <c r="Q1837">
        <v>6</v>
      </c>
      <c r="R1837">
        <v>1</v>
      </c>
      <c r="S1837">
        <v>53</v>
      </c>
      <c r="T1837">
        <v>18</v>
      </c>
      <c r="U1837" t="b">
        <v>1</v>
      </c>
      <c r="V1837">
        <v>5</v>
      </c>
      <c r="W1837">
        <v>18</v>
      </c>
      <c r="X1837" t="s">
        <v>99</v>
      </c>
      <c r="Y1837">
        <v>125374</v>
      </c>
      <c r="Z1837">
        <v>5.8000000000000007</v>
      </c>
      <c r="AA1837" s="17">
        <f>ai_ds_job_salaries_2026[[#This Row],[Bonus ]]/100</f>
        <v>5.9000000000000004E-2</v>
      </c>
      <c r="AB1837" s="18">
        <v>5.9</v>
      </c>
      <c r="AC1837">
        <v>6.6</v>
      </c>
      <c r="AD1837">
        <v>3</v>
      </c>
      <c r="AE1837" t="b">
        <v>0</v>
      </c>
      <c r="AF1837">
        <v>9.6999999999999993</v>
      </c>
      <c r="AG1837">
        <v>5</v>
      </c>
      <c r="AH1837" t="str">
        <f>IF(ai_ds_job_salaries_2026[[#This Row],[upskilling_hours_per_month]]&lt;=4,"Low",IF(ai_ds_job_salaries_2026[[#This Row],[upskilling_hours_per_month]]&lt;=8,"Standard","High"))</f>
        <v>High</v>
      </c>
      <c r="AI1837" s="6">
        <f>ai_ds_job_salaries_2026[[#This Row],[Bonus ]]/100</f>
        <v>5.9000000000000004E-2</v>
      </c>
      <c r="AJ1837">
        <v>5.9000000000000004E-2</v>
      </c>
    </row>
    <row r="1838" spans="1:36" ht="15.95">
      <c r="A1838" t="s">
        <v>55</v>
      </c>
      <c r="B1838" t="s">
        <v>47</v>
      </c>
      <c r="C1838" t="s">
        <v>48</v>
      </c>
      <c r="D1838" t="s">
        <v>49</v>
      </c>
      <c r="E1838" t="s">
        <v>79</v>
      </c>
      <c r="F1838" t="e">
        <f>VLOOKUP(ai_ds_job_salaries_2026[[#This Row],[company_location]],#REF!,2,)</f>
        <v>#REF!</v>
      </c>
      <c r="G1838" t="s">
        <v>79</v>
      </c>
      <c r="H1838" t="e">
        <f>VLOOKUP(ai_ds_job_salaries_2026[[#This Row],[1]],#REF!,2,FALSE)</f>
        <v>#REF!</v>
      </c>
      <c r="I1838" t="s">
        <v>65</v>
      </c>
      <c r="J1838">
        <v>0.5</v>
      </c>
      <c r="K1838">
        <v>14</v>
      </c>
      <c r="L1838">
        <v>6</v>
      </c>
      <c r="M1838" t="s">
        <v>89</v>
      </c>
      <c r="N1838" t="s">
        <v>44</v>
      </c>
      <c r="O1838" t="b">
        <v>1</v>
      </c>
      <c r="P1838" t="b">
        <v>0</v>
      </c>
      <c r="Q1838">
        <v>3</v>
      </c>
      <c r="R1838">
        <v>3</v>
      </c>
      <c r="S1838">
        <v>52</v>
      </c>
      <c r="T1838">
        <v>42</v>
      </c>
      <c r="U1838" t="b">
        <v>1</v>
      </c>
      <c r="V1838">
        <v>13</v>
      </c>
      <c r="W1838">
        <v>54</v>
      </c>
      <c r="X1838" t="s">
        <v>83</v>
      </c>
      <c r="Y1838">
        <v>105774</v>
      </c>
      <c r="Z1838">
        <v>2.9000000000000004</v>
      </c>
      <c r="AA1838" s="17">
        <f>ai_ds_job_salaries_2026[[#This Row],[Bonus ]]/100</f>
        <v>0.09</v>
      </c>
      <c r="AB1838" s="18">
        <v>9</v>
      </c>
      <c r="AC1838">
        <v>7</v>
      </c>
      <c r="AD1838">
        <v>10</v>
      </c>
      <c r="AE1838" t="b">
        <v>0</v>
      </c>
      <c r="AF1838">
        <v>10</v>
      </c>
      <c r="AG1838">
        <v>3.2</v>
      </c>
      <c r="AH1838" t="str">
        <f>IF(ai_ds_job_salaries_2026[[#This Row],[upskilling_hours_per_month]]&lt;=4,"Low",IF(ai_ds_job_salaries_2026[[#This Row],[upskilling_hours_per_month]]&lt;=8,"Standard","High"))</f>
        <v>High</v>
      </c>
      <c r="AI1838" s="6">
        <f>ai_ds_job_salaries_2026[[#This Row],[Bonus ]]/100</f>
        <v>0.09</v>
      </c>
      <c r="AJ1838">
        <v>0.09</v>
      </c>
    </row>
    <row r="1839" spans="1:36" ht="15.95">
      <c r="A1839" t="s">
        <v>55</v>
      </c>
      <c r="B1839" t="s">
        <v>47</v>
      </c>
      <c r="C1839" t="s">
        <v>78</v>
      </c>
      <c r="D1839" t="s">
        <v>57</v>
      </c>
      <c r="E1839" t="s">
        <v>82</v>
      </c>
      <c r="F1839" t="e">
        <f>VLOOKUP(ai_ds_job_salaries_2026[[#This Row],[company_location]],#REF!,2,)</f>
        <v>#REF!</v>
      </c>
      <c r="G1839" t="s">
        <v>82</v>
      </c>
      <c r="H1839" t="e">
        <f>VLOOKUP(ai_ds_job_salaries_2026[[#This Row],[1]],#REF!,2,FALSE)</f>
        <v>#REF!</v>
      </c>
      <c r="I1839" t="s">
        <v>70</v>
      </c>
      <c r="J1839">
        <v>0</v>
      </c>
      <c r="K1839">
        <v>10</v>
      </c>
      <c r="L1839">
        <v>5</v>
      </c>
      <c r="M1839" t="s">
        <v>43</v>
      </c>
      <c r="N1839" t="s">
        <v>44</v>
      </c>
      <c r="O1839" t="b">
        <v>1</v>
      </c>
      <c r="P1839" t="b">
        <v>0</v>
      </c>
      <c r="Q1839">
        <v>10</v>
      </c>
      <c r="R1839">
        <v>3</v>
      </c>
      <c r="S1839">
        <v>35</v>
      </c>
      <c r="T1839">
        <v>0</v>
      </c>
      <c r="U1839" t="b">
        <v>1</v>
      </c>
      <c r="V1839">
        <v>12</v>
      </c>
      <c r="W1839">
        <v>54</v>
      </c>
      <c r="X1839" t="s">
        <v>83</v>
      </c>
      <c r="Y1839">
        <v>93816</v>
      </c>
      <c r="Z1839">
        <v>2.6</v>
      </c>
      <c r="AA1839" s="17">
        <f>ai_ds_job_salaries_2026[[#This Row],[Bonus ]]/100</f>
        <v>8.6999999999999994E-2</v>
      </c>
      <c r="AB1839" s="18">
        <v>8.6999999999999993</v>
      </c>
      <c r="AC1839">
        <v>5.8</v>
      </c>
      <c r="AD1839">
        <v>10</v>
      </c>
      <c r="AE1839" t="b">
        <v>0</v>
      </c>
      <c r="AF1839">
        <v>11.4</v>
      </c>
      <c r="AG1839">
        <v>3.9</v>
      </c>
      <c r="AH1839" t="str">
        <f>IF(ai_ds_job_salaries_2026[[#This Row],[upskilling_hours_per_month]]&lt;=4,"Low",IF(ai_ds_job_salaries_2026[[#This Row],[upskilling_hours_per_month]]&lt;=8,"Standard","High"))</f>
        <v>High</v>
      </c>
      <c r="AI1839" s="6">
        <f>ai_ds_job_salaries_2026[[#This Row],[Bonus ]]/100</f>
        <v>8.6999999999999994E-2</v>
      </c>
      <c r="AJ1839">
        <v>8.6999999999999994E-2</v>
      </c>
    </row>
    <row r="1840" spans="1:36" ht="15.95">
      <c r="A1840" t="s">
        <v>93</v>
      </c>
      <c r="B1840" t="s">
        <v>64</v>
      </c>
      <c r="C1840" t="s">
        <v>48</v>
      </c>
      <c r="D1840" t="s">
        <v>49</v>
      </c>
      <c r="E1840" t="s">
        <v>50</v>
      </c>
      <c r="F1840" t="e">
        <f>VLOOKUP(ai_ds_job_salaries_2026[[#This Row],[company_location]],#REF!,2,)</f>
        <v>#REF!</v>
      </c>
      <c r="G1840" t="s">
        <v>72</v>
      </c>
      <c r="H1840" t="e">
        <f>VLOOKUP(ai_ds_job_salaries_2026[[#This Row],[1]],#REF!,2,FALSE)</f>
        <v>#REF!</v>
      </c>
      <c r="I1840" t="s">
        <v>70</v>
      </c>
      <c r="J1840">
        <v>1</v>
      </c>
      <c r="K1840">
        <v>9</v>
      </c>
      <c r="L1840">
        <v>8</v>
      </c>
      <c r="M1840" t="s">
        <v>52</v>
      </c>
      <c r="N1840" t="s">
        <v>44</v>
      </c>
      <c r="O1840" t="b">
        <v>1</v>
      </c>
      <c r="P1840" t="b">
        <v>0</v>
      </c>
      <c r="Q1840">
        <v>10</v>
      </c>
      <c r="R1840">
        <v>3</v>
      </c>
      <c r="S1840">
        <v>38</v>
      </c>
      <c r="T1840">
        <v>54</v>
      </c>
      <c r="U1840" t="b">
        <v>0</v>
      </c>
      <c r="V1840">
        <v>4</v>
      </c>
      <c r="W1840">
        <v>30</v>
      </c>
      <c r="X1840" t="s">
        <v>54</v>
      </c>
      <c r="Y1840">
        <v>156388</v>
      </c>
      <c r="Z1840">
        <v>3.4000000000000004</v>
      </c>
      <c r="AA1840" s="17">
        <f>ai_ds_job_salaries_2026[[#This Row],[Bonus ]]/100</f>
        <v>0.09</v>
      </c>
      <c r="AB1840" s="18">
        <v>9</v>
      </c>
      <c r="AC1840">
        <v>8.6</v>
      </c>
      <c r="AD1840">
        <v>6</v>
      </c>
      <c r="AE1840" t="b">
        <v>0</v>
      </c>
      <c r="AF1840">
        <v>14.6</v>
      </c>
      <c r="AG1840">
        <v>2.7</v>
      </c>
      <c r="AH1840" t="str">
        <f>IF(ai_ds_job_salaries_2026[[#This Row],[upskilling_hours_per_month]]&lt;=4,"Low",IF(ai_ds_job_salaries_2026[[#This Row],[upskilling_hours_per_month]]&lt;=8,"Standard","High"))</f>
        <v>High</v>
      </c>
      <c r="AI1840" s="6">
        <f>ai_ds_job_salaries_2026[[#This Row],[Bonus ]]/100</f>
        <v>0.09</v>
      </c>
      <c r="AJ1840">
        <v>0.09</v>
      </c>
    </row>
    <row r="1841" spans="1:36" ht="15.95">
      <c r="A1841" t="s">
        <v>60</v>
      </c>
      <c r="B1841" t="s">
        <v>37</v>
      </c>
      <c r="C1841" t="s">
        <v>81</v>
      </c>
      <c r="D1841" t="s">
        <v>57</v>
      </c>
      <c r="E1841" t="s">
        <v>50</v>
      </c>
      <c r="F1841" t="e">
        <f>VLOOKUP(ai_ds_job_salaries_2026[[#This Row],[company_location]],#REF!,2,)</f>
        <v>#REF!</v>
      </c>
      <c r="G1841" t="s">
        <v>50</v>
      </c>
      <c r="H1841" t="e">
        <f>VLOOKUP(ai_ds_job_salaries_2026[[#This Row],[1]],#REF!,2,FALSE)</f>
        <v>#REF!</v>
      </c>
      <c r="I1841" t="s">
        <v>42</v>
      </c>
      <c r="J1841">
        <v>0</v>
      </c>
      <c r="K1841">
        <v>16</v>
      </c>
      <c r="L1841">
        <v>5</v>
      </c>
      <c r="M1841" t="s">
        <v>43</v>
      </c>
      <c r="N1841" t="s">
        <v>62</v>
      </c>
      <c r="O1841" t="b">
        <v>0</v>
      </c>
      <c r="P1841" t="b">
        <v>1</v>
      </c>
      <c r="Q1841">
        <v>8</v>
      </c>
      <c r="R1841">
        <v>1</v>
      </c>
      <c r="S1841">
        <v>51</v>
      </c>
      <c r="T1841">
        <v>42</v>
      </c>
      <c r="U1841" t="b">
        <v>0</v>
      </c>
      <c r="V1841">
        <v>0</v>
      </c>
      <c r="W1841">
        <v>0</v>
      </c>
      <c r="X1841" t="s">
        <v>54</v>
      </c>
      <c r="Y1841">
        <v>129328</v>
      </c>
      <c r="Z1841">
        <v>0.5</v>
      </c>
      <c r="AA1841" s="17">
        <f>ai_ds_job_salaries_2026[[#This Row],[Bonus ]]/100</f>
        <v>0.18899999999999997</v>
      </c>
      <c r="AB1841" s="18">
        <v>18.899999999999999</v>
      </c>
      <c r="AC1841">
        <v>5.7</v>
      </c>
      <c r="AD1841">
        <v>3</v>
      </c>
      <c r="AE1841" t="b">
        <v>0</v>
      </c>
      <c r="AF1841">
        <v>13.6</v>
      </c>
      <c r="AG1841">
        <v>3.9</v>
      </c>
      <c r="AH1841" t="str">
        <f>IF(ai_ds_job_salaries_2026[[#This Row],[upskilling_hours_per_month]]&lt;=4,"Low",IF(ai_ds_job_salaries_2026[[#This Row],[upskilling_hours_per_month]]&lt;=8,"Standard","High"))</f>
        <v>High</v>
      </c>
      <c r="AI1841" s="6">
        <f>ai_ds_job_salaries_2026[[#This Row],[Bonus ]]/100</f>
        <v>0.18899999999999997</v>
      </c>
      <c r="AJ1841">
        <v>0.18899999999999997</v>
      </c>
    </row>
    <row r="1842" spans="1:36" ht="15.95">
      <c r="A1842" t="s">
        <v>60</v>
      </c>
      <c r="B1842" t="s">
        <v>64</v>
      </c>
      <c r="C1842" t="s">
        <v>48</v>
      </c>
      <c r="D1842" t="s">
        <v>57</v>
      </c>
      <c r="E1842" t="s">
        <v>50</v>
      </c>
      <c r="F1842" t="e">
        <f>VLOOKUP(ai_ds_job_salaries_2026[[#This Row],[company_location]],#REF!,2,)</f>
        <v>#REF!</v>
      </c>
      <c r="G1842" t="s">
        <v>40</v>
      </c>
      <c r="H1842" t="e">
        <f>VLOOKUP(ai_ds_job_salaries_2026[[#This Row],[1]],#REF!,2,FALSE)</f>
        <v>#REF!</v>
      </c>
      <c r="I1842" t="s">
        <v>70</v>
      </c>
      <c r="J1842">
        <v>1</v>
      </c>
      <c r="K1842">
        <v>6</v>
      </c>
      <c r="L1842">
        <v>10</v>
      </c>
      <c r="M1842" t="s">
        <v>59</v>
      </c>
      <c r="N1842" t="s">
        <v>100</v>
      </c>
      <c r="O1842" t="b">
        <v>0</v>
      </c>
      <c r="P1842" t="b">
        <v>0</v>
      </c>
      <c r="Q1842">
        <v>10</v>
      </c>
      <c r="R1842">
        <v>1</v>
      </c>
      <c r="S1842">
        <v>36</v>
      </c>
      <c r="T1842">
        <v>36</v>
      </c>
      <c r="U1842" t="b">
        <v>1</v>
      </c>
      <c r="V1842">
        <v>10</v>
      </c>
      <c r="W1842">
        <v>18</v>
      </c>
      <c r="X1842" t="s">
        <v>54</v>
      </c>
      <c r="Y1842">
        <v>106200</v>
      </c>
      <c r="Z1842">
        <v>20.7</v>
      </c>
      <c r="AA1842" s="17">
        <f>ai_ds_job_salaries_2026[[#This Row],[Bonus ]]/100</f>
        <v>0.125</v>
      </c>
      <c r="AB1842" s="18">
        <v>12.5</v>
      </c>
      <c r="AC1842">
        <v>6.8</v>
      </c>
      <c r="AD1842">
        <v>6</v>
      </c>
      <c r="AE1842" t="b">
        <v>0</v>
      </c>
      <c r="AF1842">
        <v>11</v>
      </c>
      <c r="AG1842">
        <v>5.4</v>
      </c>
      <c r="AH1842" t="str">
        <f>IF(ai_ds_job_salaries_2026[[#This Row],[upskilling_hours_per_month]]&lt;=4,"Low",IF(ai_ds_job_salaries_2026[[#This Row],[upskilling_hours_per_month]]&lt;=8,"Standard","High"))</f>
        <v>High</v>
      </c>
      <c r="AI1842" s="6">
        <f>ai_ds_job_salaries_2026[[#This Row],[Bonus ]]/100</f>
        <v>0.125</v>
      </c>
      <c r="AJ1842">
        <v>0.125</v>
      </c>
    </row>
    <row r="1843" spans="1:36" ht="15.95">
      <c r="A1843" t="s">
        <v>60</v>
      </c>
      <c r="B1843" t="s">
        <v>47</v>
      </c>
      <c r="C1843" t="s">
        <v>48</v>
      </c>
      <c r="D1843" t="s">
        <v>57</v>
      </c>
      <c r="E1843" t="s">
        <v>79</v>
      </c>
      <c r="F1843" t="e">
        <f>VLOOKUP(ai_ds_job_salaries_2026[[#This Row],[company_location]],#REF!,2,)</f>
        <v>#REF!</v>
      </c>
      <c r="G1843" t="s">
        <v>79</v>
      </c>
      <c r="H1843" t="e">
        <f>VLOOKUP(ai_ds_job_salaries_2026[[#This Row],[1]],#REF!,2,FALSE)</f>
        <v>#REF!</v>
      </c>
      <c r="I1843" t="s">
        <v>42</v>
      </c>
      <c r="J1843">
        <v>0.5</v>
      </c>
      <c r="K1843">
        <v>12</v>
      </c>
      <c r="L1843">
        <v>10</v>
      </c>
      <c r="M1843" t="s">
        <v>52</v>
      </c>
      <c r="N1843" t="s">
        <v>44</v>
      </c>
      <c r="O1843" t="b">
        <v>0</v>
      </c>
      <c r="P1843" t="b">
        <v>1</v>
      </c>
      <c r="Q1843">
        <v>11</v>
      </c>
      <c r="R1843">
        <v>2</v>
      </c>
      <c r="S1843">
        <v>48</v>
      </c>
      <c r="T1843">
        <v>0</v>
      </c>
      <c r="U1843" t="b">
        <v>1</v>
      </c>
      <c r="V1843">
        <v>10</v>
      </c>
      <c r="W1843">
        <v>0</v>
      </c>
      <c r="X1843" t="s">
        <v>83</v>
      </c>
      <c r="Y1843">
        <v>153385</v>
      </c>
      <c r="Z1843">
        <v>0</v>
      </c>
      <c r="AA1843" s="17">
        <f>ai_ds_job_salaries_2026[[#This Row],[Bonus ]]/100</f>
        <v>9.9000000000000005E-2</v>
      </c>
      <c r="AB1843" s="18">
        <v>9.9</v>
      </c>
      <c r="AC1843">
        <v>6.7</v>
      </c>
      <c r="AD1843">
        <v>6</v>
      </c>
      <c r="AE1843" t="b">
        <v>0</v>
      </c>
      <c r="AF1843">
        <v>15</v>
      </c>
      <c r="AG1843">
        <v>4.4000000000000004</v>
      </c>
      <c r="AH1843" t="str">
        <f>IF(ai_ds_job_salaries_2026[[#This Row],[upskilling_hours_per_month]]&lt;=4,"Low",IF(ai_ds_job_salaries_2026[[#This Row],[upskilling_hours_per_month]]&lt;=8,"Standard","High"))</f>
        <v>High</v>
      </c>
      <c r="AI1843" s="6">
        <f>ai_ds_job_salaries_2026[[#This Row],[Bonus ]]/100</f>
        <v>9.9000000000000005E-2</v>
      </c>
      <c r="AJ1843">
        <v>9.9000000000000005E-2</v>
      </c>
    </row>
    <row r="1844" spans="1:36" ht="15.95">
      <c r="A1844" t="s">
        <v>93</v>
      </c>
      <c r="B1844" t="s">
        <v>37</v>
      </c>
      <c r="C1844" t="s">
        <v>38</v>
      </c>
      <c r="D1844" t="s">
        <v>57</v>
      </c>
      <c r="E1844" t="s">
        <v>40</v>
      </c>
      <c r="F1844" t="e">
        <f>VLOOKUP(ai_ds_job_salaries_2026[[#This Row],[company_location]],#REF!,2,)</f>
        <v>#REF!</v>
      </c>
      <c r="G1844" t="s">
        <v>40</v>
      </c>
      <c r="H1844" t="e">
        <f>VLOOKUP(ai_ds_job_salaries_2026[[#This Row],[1]],#REF!,2,FALSE)</f>
        <v>#REF!</v>
      </c>
      <c r="I1844" t="s">
        <v>42</v>
      </c>
      <c r="J1844">
        <v>0</v>
      </c>
      <c r="K1844">
        <v>13</v>
      </c>
      <c r="L1844">
        <v>5</v>
      </c>
      <c r="M1844" t="s">
        <v>43</v>
      </c>
      <c r="N1844" t="s">
        <v>44</v>
      </c>
      <c r="O1844" t="b">
        <v>1</v>
      </c>
      <c r="P1844" t="b">
        <v>1</v>
      </c>
      <c r="Q1844">
        <v>3</v>
      </c>
      <c r="R1844">
        <v>4</v>
      </c>
      <c r="S1844">
        <v>40</v>
      </c>
      <c r="T1844">
        <v>18</v>
      </c>
      <c r="U1844" t="b">
        <v>1</v>
      </c>
      <c r="V1844">
        <v>2</v>
      </c>
      <c r="W1844">
        <v>12</v>
      </c>
      <c r="X1844" t="s">
        <v>45</v>
      </c>
      <c r="Y1844">
        <v>44732</v>
      </c>
      <c r="Z1844">
        <v>8.5</v>
      </c>
      <c r="AA1844" s="17">
        <f>ai_ds_job_salaries_2026[[#This Row],[Bonus ]]/100</f>
        <v>0.121</v>
      </c>
      <c r="AB1844" s="18">
        <v>12.1</v>
      </c>
      <c r="AC1844">
        <v>5</v>
      </c>
      <c r="AD1844">
        <v>7</v>
      </c>
      <c r="AE1844" t="b">
        <v>1</v>
      </c>
      <c r="AF1844">
        <v>2.7</v>
      </c>
      <c r="AG1844">
        <v>3.4</v>
      </c>
      <c r="AH1844" t="str">
        <f>IF(ai_ds_job_salaries_2026[[#This Row],[upskilling_hours_per_month]]&lt;=4,"Low",IF(ai_ds_job_salaries_2026[[#This Row],[upskilling_hours_per_month]]&lt;=8,"Standard","High"))</f>
        <v>Low</v>
      </c>
      <c r="AI1844" s="6">
        <f>ai_ds_job_salaries_2026[[#This Row],[Bonus ]]/100</f>
        <v>0.121</v>
      </c>
      <c r="AJ1844">
        <v>0.121</v>
      </c>
    </row>
    <row r="1845" spans="1:36" ht="15.95">
      <c r="A1845" t="s">
        <v>91</v>
      </c>
      <c r="B1845" t="s">
        <v>37</v>
      </c>
      <c r="C1845" t="s">
        <v>48</v>
      </c>
      <c r="D1845" t="s">
        <v>57</v>
      </c>
      <c r="E1845" t="s">
        <v>86</v>
      </c>
      <c r="F1845" t="e">
        <f>VLOOKUP(ai_ds_job_salaries_2026[[#This Row],[company_location]],#REF!,2,)</f>
        <v>#REF!</v>
      </c>
      <c r="G1845" t="s">
        <v>86</v>
      </c>
      <c r="H1845" t="e">
        <f>VLOOKUP(ai_ds_job_salaries_2026[[#This Row],[1]],#REF!,2,FALSE)</f>
        <v>#REF!</v>
      </c>
      <c r="I1845" t="s">
        <v>80</v>
      </c>
      <c r="J1845">
        <v>1</v>
      </c>
      <c r="K1845">
        <v>13</v>
      </c>
      <c r="L1845">
        <v>5</v>
      </c>
      <c r="M1845" t="s">
        <v>52</v>
      </c>
      <c r="N1845" t="s">
        <v>44</v>
      </c>
      <c r="O1845" t="b">
        <v>0</v>
      </c>
      <c r="P1845" t="b">
        <v>1</v>
      </c>
      <c r="Q1845">
        <v>5</v>
      </c>
      <c r="R1845">
        <v>4</v>
      </c>
      <c r="S1845">
        <v>55</v>
      </c>
      <c r="T1845">
        <v>12</v>
      </c>
      <c r="U1845" t="b">
        <v>0</v>
      </c>
      <c r="V1845">
        <v>2</v>
      </c>
      <c r="W1845">
        <v>36</v>
      </c>
      <c r="X1845" t="s">
        <v>87</v>
      </c>
      <c r="Y1845">
        <v>115316</v>
      </c>
      <c r="Z1845">
        <v>10</v>
      </c>
      <c r="AA1845" s="17">
        <f>ai_ds_job_salaries_2026[[#This Row],[Bonus ]]/100</f>
        <v>0.18100000000000002</v>
      </c>
      <c r="AB1845" s="18">
        <v>18.100000000000001</v>
      </c>
      <c r="AC1845">
        <v>9.1999999999999993</v>
      </c>
      <c r="AD1845">
        <v>3</v>
      </c>
      <c r="AE1845" t="b">
        <v>1</v>
      </c>
      <c r="AF1845">
        <v>14.2</v>
      </c>
      <c r="AG1845">
        <v>3</v>
      </c>
      <c r="AH1845" t="str">
        <f>IF(ai_ds_job_salaries_2026[[#This Row],[upskilling_hours_per_month]]&lt;=4,"Low",IF(ai_ds_job_salaries_2026[[#This Row],[upskilling_hours_per_month]]&lt;=8,"Standard","High"))</f>
        <v>High</v>
      </c>
      <c r="AI1845" s="6">
        <f>ai_ds_job_salaries_2026[[#This Row],[Bonus ]]/100</f>
        <v>0.18100000000000002</v>
      </c>
      <c r="AJ1845">
        <v>0.18100000000000002</v>
      </c>
    </row>
    <row r="1846" spans="1:36" ht="15.95">
      <c r="A1846" t="s">
        <v>96</v>
      </c>
      <c r="B1846" t="s">
        <v>47</v>
      </c>
      <c r="C1846" t="s">
        <v>81</v>
      </c>
      <c r="D1846" t="s">
        <v>57</v>
      </c>
      <c r="E1846" t="s">
        <v>40</v>
      </c>
      <c r="F1846" t="e">
        <f>VLOOKUP(ai_ds_job_salaries_2026[[#This Row],[company_location]],#REF!,2,)</f>
        <v>#REF!</v>
      </c>
      <c r="G1846" t="s">
        <v>79</v>
      </c>
      <c r="H1846" t="e">
        <f>VLOOKUP(ai_ds_job_salaries_2026[[#This Row],[1]],#REF!,2,FALSE)</f>
        <v>#REF!</v>
      </c>
      <c r="I1846" t="s">
        <v>73</v>
      </c>
      <c r="J1846">
        <v>1</v>
      </c>
      <c r="K1846">
        <v>7</v>
      </c>
      <c r="L1846">
        <v>7</v>
      </c>
      <c r="M1846" t="s">
        <v>43</v>
      </c>
      <c r="N1846" t="s">
        <v>44</v>
      </c>
      <c r="O1846" t="b">
        <v>0</v>
      </c>
      <c r="P1846" t="b">
        <v>0</v>
      </c>
      <c r="Q1846">
        <v>5</v>
      </c>
      <c r="R1846">
        <v>1</v>
      </c>
      <c r="S1846">
        <v>47</v>
      </c>
      <c r="T1846">
        <v>12</v>
      </c>
      <c r="U1846" t="b">
        <v>1</v>
      </c>
      <c r="V1846">
        <v>8</v>
      </c>
      <c r="W1846">
        <v>18</v>
      </c>
      <c r="X1846" t="s">
        <v>45</v>
      </c>
      <c r="Y1846">
        <v>33327</v>
      </c>
      <c r="Z1846">
        <v>2.1999999999999997</v>
      </c>
      <c r="AA1846" s="17">
        <f>ai_ds_job_salaries_2026[[#This Row],[Bonus ]]/100</f>
        <v>0.183</v>
      </c>
      <c r="AB1846" s="18">
        <v>18.3</v>
      </c>
      <c r="AC1846">
        <v>4.7</v>
      </c>
      <c r="AD1846">
        <v>3</v>
      </c>
      <c r="AE1846" t="b">
        <v>0</v>
      </c>
      <c r="AF1846">
        <v>10.3</v>
      </c>
      <c r="AG1846">
        <v>6.4</v>
      </c>
      <c r="AH1846" t="str">
        <f>IF(ai_ds_job_salaries_2026[[#This Row],[upskilling_hours_per_month]]&lt;=4,"Low",IF(ai_ds_job_salaries_2026[[#This Row],[upskilling_hours_per_month]]&lt;=8,"Standard","High"))</f>
        <v>High</v>
      </c>
      <c r="AI1846" s="6">
        <f>ai_ds_job_salaries_2026[[#This Row],[Bonus ]]/100</f>
        <v>0.183</v>
      </c>
      <c r="AJ1846">
        <v>0.183</v>
      </c>
    </row>
    <row r="1847" spans="1:36" ht="15.95">
      <c r="A1847" t="s">
        <v>84</v>
      </c>
      <c r="B1847" t="s">
        <v>37</v>
      </c>
      <c r="C1847" t="s">
        <v>48</v>
      </c>
      <c r="D1847" t="s">
        <v>57</v>
      </c>
      <c r="E1847" t="s">
        <v>94</v>
      </c>
      <c r="F1847" t="e">
        <f>VLOOKUP(ai_ds_job_salaries_2026[[#This Row],[company_location]],#REF!,2,)</f>
        <v>#REF!</v>
      </c>
      <c r="G1847" t="s">
        <v>94</v>
      </c>
      <c r="H1847" t="e">
        <f>VLOOKUP(ai_ds_job_salaries_2026[[#This Row],[1]],#REF!,2,FALSE)</f>
        <v>#REF!</v>
      </c>
      <c r="I1847" t="s">
        <v>42</v>
      </c>
      <c r="J1847">
        <v>0.5</v>
      </c>
      <c r="K1847">
        <v>15</v>
      </c>
      <c r="L1847">
        <v>11</v>
      </c>
      <c r="M1847" t="s">
        <v>89</v>
      </c>
      <c r="N1847" t="s">
        <v>44</v>
      </c>
      <c r="O1847" t="b">
        <v>1</v>
      </c>
      <c r="P1847" t="b">
        <v>1</v>
      </c>
      <c r="Q1847">
        <v>8</v>
      </c>
      <c r="R1847">
        <v>3</v>
      </c>
      <c r="S1847">
        <v>46</v>
      </c>
      <c r="T1847">
        <v>42</v>
      </c>
      <c r="U1847" t="b">
        <v>1</v>
      </c>
      <c r="V1847">
        <v>12</v>
      </c>
      <c r="W1847">
        <v>36</v>
      </c>
      <c r="X1847" t="s">
        <v>83</v>
      </c>
      <c r="Y1847">
        <v>263082</v>
      </c>
      <c r="Z1847">
        <v>12.6</v>
      </c>
      <c r="AA1847" s="17">
        <f>ai_ds_job_salaries_2026[[#This Row],[Bonus ]]/100</f>
        <v>0.126</v>
      </c>
      <c r="AB1847" s="18">
        <v>12.6</v>
      </c>
      <c r="AC1847">
        <v>7.2</v>
      </c>
      <c r="AD1847">
        <v>7</v>
      </c>
      <c r="AE1847" t="b">
        <v>0</v>
      </c>
      <c r="AF1847">
        <v>5.8</v>
      </c>
      <c r="AG1847">
        <v>2.6</v>
      </c>
      <c r="AH1847" t="str">
        <f>IF(ai_ds_job_salaries_2026[[#This Row],[upskilling_hours_per_month]]&lt;=4,"Low",IF(ai_ds_job_salaries_2026[[#This Row],[upskilling_hours_per_month]]&lt;=8,"Standard","High"))</f>
        <v>Standard</v>
      </c>
      <c r="AI1847" s="6">
        <f>ai_ds_job_salaries_2026[[#This Row],[Bonus ]]/100</f>
        <v>0.126</v>
      </c>
      <c r="AJ1847">
        <v>0.126</v>
      </c>
    </row>
    <row r="1848" spans="1:36" ht="15.95">
      <c r="A1848" t="s">
        <v>60</v>
      </c>
      <c r="B1848" t="s">
        <v>56</v>
      </c>
      <c r="C1848" t="s">
        <v>48</v>
      </c>
      <c r="D1848" t="s">
        <v>49</v>
      </c>
      <c r="E1848" t="s">
        <v>98</v>
      </c>
      <c r="F1848" t="e">
        <f>VLOOKUP(ai_ds_job_salaries_2026[[#This Row],[company_location]],#REF!,2,)</f>
        <v>#REF!</v>
      </c>
      <c r="G1848" t="s">
        <v>98</v>
      </c>
      <c r="H1848" t="e">
        <f>VLOOKUP(ai_ds_job_salaries_2026[[#This Row],[1]],#REF!,2,FALSE)</f>
        <v>#REF!</v>
      </c>
      <c r="I1848" t="s">
        <v>70</v>
      </c>
      <c r="J1848">
        <v>1</v>
      </c>
      <c r="K1848">
        <v>2</v>
      </c>
      <c r="L1848">
        <v>6</v>
      </c>
      <c r="M1848" t="s">
        <v>43</v>
      </c>
      <c r="N1848" t="s">
        <v>44</v>
      </c>
      <c r="O1848" t="b">
        <v>0</v>
      </c>
      <c r="P1848" t="b">
        <v>0</v>
      </c>
      <c r="Q1848">
        <v>9</v>
      </c>
      <c r="R1848">
        <v>0</v>
      </c>
      <c r="S1848">
        <v>44</v>
      </c>
      <c r="T1848">
        <v>30</v>
      </c>
      <c r="U1848" t="b">
        <v>1</v>
      </c>
      <c r="V1848">
        <v>14</v>
      </c>
      <c r="W1848">
        <v>30</v>
      </c>
      <c r="X1848" t="s">
        <v>99</v>
      </c>
      <c r="Y1848">
        <v>70698</v>
      </c>
      <c r="Z1848">
        <v>0</v>
      </c>
      <c r="AA1848" s="17">
        <f>ai_ds_job_salaries_2026[[#This Row],[Bonus ]]/100</f>
        <v>4.0999999999999995E-2</v>
      </c>
      <c r="AB1848" s="18">
        <v>4.0999999999999996</v>
      </c>
      <c r="AC1848">
        <v>7.5</v>
      </c>
      <c r="AD1848">
        <v>5</v>
      </c>
      <c r="AE1848" t="b">
        <v>0</v>
      </c>
      <c r="AF1848">
        <v>17.3</v>
      </c>
      <c r="AG1848">
        <v>7.5</v>
      </c>
      <c r="AH1848" t="str">
        <f>IF(ai_ds_job_salaries_2026[[#This Row],[upskilling_hours_per_month]]&lt;=4,"Low",IF(ai_ds_job_salaries_2026[[#This Row],[upskilling_hours_per_month]]&lt;=8,"Standard","High"))</f>
        <v>High</v>
      </c>
      <c r="AI1848" s="6">
        <f>ai_ds_job_salaries_2026[[#This Row],[Bonus ]]/100</f>
        <v>4.0999999999999995E-2</v>
      </c>
      <c r="AJ1848">
        <v>4.0999999999999995E-2</v>
      </c>
    </row>
    <row r="1849" spans="1:36" ht="15.95">
      <c r="A1849" t="s">
        <v>91</v>
      </c>
      <c r="B1849" t="s">
        <v>64</v>
      </c>
      <c r="C1849" t="s">
        <v>48</v>
      </c>
      <c r="D1849" t="s">
        <v>49</v>
      </c>
      <c r="E1849" t="s">
        <v>82</v>
      </c>
      <c r="F1849" t="e">
        <f>VLOOKUP(ai_ds_job_salaries_2026[[#This Row],[company_location]],#REF!,2,)</f>
        <v>#REF!</v>
      </c>
      <c r="G1849" t="s">
        <v>82</v>
      </c>
      <c r="H1849" t="e">
        <f>VLOOKUP(ai_ds_job_salaries_2026[[#This Row],[1]],#REF!,2,FALSE)</f>
        <v>#REF!</v>
      </c>
      <c r="I1849" t="s">
        <v>51</v>
      </c>
      <c r="J1849">
        <v>0</v>
      </c>
      <c r="K1849">
        <v>6</v>
      </c>
      <c r="L1849">
        <v>2</v>
      </c>
      <c r="M1849" t="s">
        <v>52</v>
      </c>
      <c r="N1849" t="s">
        <v>44</v>
      </c>
      <c r="O1849" t="b">
        <v>0</v>
      </c>
      <c r="P1849" t="b">
        <v>0</v>
      </c>
      <c r="Q1849">
        <v>7</v>
      </c>
      <c r="R1849">
        <v>2</v>
      </c>
      <c r="S1849">
        <v>30</v>
      </c>
      <c r="T1849">
        <v>12</v>
      </c>
      <c r="U1849" t="b">
        <v>1</v>
      </c>
      <c r="V1849">
        <v>20</v>
      </c>
      <c r="W1849">
        <v>0</v>
      </c>
      <c r="X1849" t="s">
        <v>83</v>
      </c>
      <c r="Y1849">
        <v>91245</v>
      </c>
      <c r="Z1849">
        <v>3.5999999999999996</v>
      </c>
      <c r="AA1849" s="17">
        <f>ai_ds_job_salaries_2026[[#This Row],[Bonus ]]/100</f>
        <v>0.11599999999999999</v>
      </c>
      <c r="AB1849" s="18">
        <v>11.6</v>
      </c>
      <c r="AC1849">
        <v>7.1</v>
      </c>
      <c r="AD1849">
        <v>10</v>
      </c>
      <c r="AE1849" t="b">
        <v>0</v>
      </c>
      <c r="AF1849">
        <v>16.8</v>
      </c>
      <c r="AG1849">
        <v>4.4000000000000004</v>
      </c>
      <c r="AH1849" t="str">
        <f>IF(ai_ds_job_salaries_2026[[#This Row],[upskilling_hours_per_month]]&lt;=4,"Low",IF(ai_ds_job_salaries_2026[[#This Row],[upskilling_hours_per_month]]&lt;=8,"Standard","High"))</f>
        <v>High</v>
      </c>
      <c r="AI1849" s="6">
        <f>ai_ds_job_salaries_2026[[#This Row],[Bonus ]]/100</f>
        <v>0.11599999999999999</v>
      </c>
      <c r="AJ1849">
        <v>0.11599999999999999</v>
      </c>
    </row>
    <row r="1850" spans="1:36" ht="15.95">
      <c r="A1850" t="s">
        <v>96</v>
      </c>
      <c r="B1850" t="s">
        <v>64</v>
      </c>
      <c r="C1850" t="s">
        <v>78</v>
      </c>
      <c r="D1850" t="s">
        <v>39</v>
      </c>
      <c r="E1850" t="s">
        <v>50</v>
      </c>
      <c r="F1850" t="e">
        <f>VLOOKUP(ai_ds_job_salaries_2026[[#This Row],[company_location]],#REF!,2,)</f>
        <v>#REF!</v>
      </c>
      <c r="G1850" t="s">
        <v>50</v>
      </c>
      <c r="H1850" t="e">
        <f>VLOOKUP(ai_ds_job_salaries_2026[[#This Row],[1]],#REF!,2,FALSE)</f>
        <v>#REF!</v>
      </c>
      <c r="I1850" t="s">
        <v>73</v>
      </c>
      <c r="J1850">
        <v>0.5</v>
      </c>
      <c r="K1850">
        <v>9</v>
      </c>
      <c r="L1850">
        <v>7</v>
      </c>
      <c r="M1850" t="s">
        <v>52</v>
      </c>
      <c r="N1850" t="s">
        <v>53</v>
      </c>
      <c r="O1850" t="b">
        <v>0</v>
      </c>
      <c r="P1850" t="b">
        <v>0</v>
      </c>
      <c r="Q1850">
        <v>12</v>
      </c>
      <c r="R1850">
        <v>2</v>
      </c>
      <c r="S1850">
        <v>41</v>
      </c>
      <c r="T1850">
        <v>6</v>
      </c>
      <c r="U1850" t="b">
        <v>0</v>
      </c>
      <c r="V1850">
        <v>2</v>
      </c>
      <c r="W1850">
        <v>18</v>
      </c>
      <c r="X1850" t="s">
        <v>54</v>
      </c>
      <c r="Y1850">
        <v>129144</v>
      </c>
      <c r="Z1850">
        <v>30.2</v>
      </c>
      <c r="AA1850" s="17">
        <f>ai_ds_job_salaries_2026[[#This Row],[Bonus ]]/100</f>
        <v>9.5000000000000001E-2</v>
      </c>
      <c r="AB1850" s="18">
        <v>9.5</v>
      </c>
      <c r="AC1850">
        <v>6.9</v>
      </c>
      <c r="AD1850">
        <v>4</v>
      </c>
      <c r="AE1850" t="b">
        <v>0</v>
      </c>
      <c r="AF1850">
        <v>15.8</v>
      </c>
      <c r="AG1850">
        <v>5</v>
      </c>
      <c r="AH1850" t="str">
        <f>IF(ai_ds_job_salaries_2026[[#This Row],[upskilling_hours_per_month]]&lt;=4,"Low",IF(ai_ds_job_salaries_2026[[#This Row],[upskilling_hours_per_month]]&lt;=8,"Standard","High"))</f>
        <v>High</v>
      </c>
      <c r="AI1850" s="6">
        <f>ai_ds_job_salaries_2026[[#This Row],[Bonus ]]/100</f>
        <v>9.5000000000000001E-2</v>
      </c>
      <c r="AJ1850">
        <v>9.5000000000000001E-2</v>
      </c>
    </row>
    <row r="1851" spans="1:36" ht="15.95">
      <c r="A1851" t="s">
        <v>46</v>
      </c>
      <c r="B1851" t="s">
        <v>47</v>
      </c>
      <c r="C1851" t="s">
        <v>38</v>
      </c>
      <c r="D1851" t="s">
        <v>49</v>
      </c>
      <c r="E1851" t="s">
        <v>40</v>
      </c>
      <c r="F1851" t="e">
        <f>VLOOKUP(ai_ds_job_salaries_2026[[#This Row],[company_location]],#REF!,2,)</f>
        <v>#REF!</v>
      </c>
      <c r="G1851" t="s">
        <v>40</v>
      </c>
      <c r="H1851" t="e">
        <f>VLOOKUP(ai_ds_job_salaries_2026[[#This Row],[1]],#REF!,2,FALSE)</f>
        <v>#REF!</v>
      </c>
      <c r="I1851" t="s">
        <v>80</v>
      </c>
      <c r="J1851">
        <v>0</v>
      </c>
      <c r="K1851">
        <v>9</v>
      </c>
      <c r="L1851">
        <v>8</v>
      </c>
      <c r="M1851" t="s">
        <v>43</v>
      </c>
      <c r="N1851" t="s">
        <v>44</v>
      </c>
      <c r="O1851" t="b">
        <v>1</v>
      </c>
      <c r="P1851" t="b">
        <v>0</v>
      </c>
      <c r="Q1851">
        <v>9</v>
      </c>
      <c r="R1851">
        <v>2</v>
      </c>
      <c r="S1851">
        <v>39</v>
      </c>
      <c r="T1851">
        <v>12</v>
      </c>
      <c r="U1851" t="b">
        <v>1</v>
      </c>
      <c r="V1851">
        <v>10</v>
      </c>
      <c r="W1851">
        <v>24</v>
      </c>
      <c r="X1851" t="s">
        <v>45</v>
      </c>
      <c r="Y1851">
        <v>21757</v>
      </c>
      <c r="Z1851">
        <v>3.2</v>
      </c>
      <c r="AA1851" s="17">
        <f>ai_ds_job_salaries_2026[[#This Row],[Bonus ]]/100</f>
        <v>0.11699999999999999</v>
      </c>
      <c r="AB1851" s="18">
        <v>11.7</v>
      </c>
      <c r="AC1851">
        <v>9.1</v>
      </c>
      <c r="AD1851">
        <v>4</v>
      </c>
      <c r="AE1851" t="b">
        <v>0</v>
      </c>
      <c r="AF1851">
        <v>10</v>
      </c>
      <c r="AG1851">
        <v>6.8</v>
      </c>
      <c r="AH1851" t="str">
        <f>IF(ai_ds_job_salaries_2026[[#This Row],[upskilling_hours_per_month]]&lt;=4,"Low",IF(ai_ds_job_salaries_2026[[#This Row],[upskilling_hours_per_month]]&lt;=8,"Standard","High"))</f>
        <v>High</v>
      </c>
      <c r="AI1851" s="6">
        <f>ai_ds_job_salaries_2026[[#This Row],[Bonus ]]/100</f>
        <v>0.11699999999999999</v>
      </c>
      <c r="AJ1851">
        <v>0.11699999999999999</v>
      </c>
    </row>
    <row r="1852" spans="1:36" ht="15.95">
      <c r="A1852" t="s">
        <v>66</v>
      </c>
      <c r="B1852" t="s">
        <v>64</v>
      </c>
      <c r="C1852" t="s">
        <v>48</v>
      </c>
      <c r="D1852" t="s">
        <v>57</v>
      </c>
      <c r="E1852" t="s">
        <v>50</v>
      </c>
      <c r="F1852" t="e">
        <f>VLOOKUP(ai_ds_job_salaries_2026[[#This Row],[company_location]],#REF!,2,)</f>
        <v>#REF!</v>
      </c>
      <c r="G1852" t="s">
        <v>50</v>
      </c>
      <c r="H1852" t="e">
        <f>VLOOKUP(ai_ds_job_salaries_2026[[#This Row],[1]],#REF!,2,FALSE)</f>
        <v>#REF!</v>
      </c>
      <c r="I1852" t="s">
        <v>42</v>
      </c>
      <c r="J1852">
        <v>0</v>
      </c>
      <c r="K1852">
        <v>6</v>
      </c>
      <c r="L1852">
        <v>7</v>
      </c>
      <c r="M1852" t="s">
        <v>52</v>
      </c>
      <c r="N1852" t="s">
        <v>44</v>
      </c>
      <c r="O1852" t="b">
        <v>0</v>
      </c>
      <c r="P1852" t="b">
        <v>0</v>
      </c>
      <c r="Q1852">
        <v>14</v>
      </c>
      <c r="R1852">
        <v>2</v>
      </c>
      <c r="S1852">
        <v>50</v>
      </c>
      <c r="T1852">
        <v>6</v>
      </c>
      <c r="U1852" t="b">
        <v>1</v>
      </c>
      <c r="V1852">
        <v>14</v>
      </c>
      <c r="W1852">
        <v>36</v>
      </c>
      <c r="X1852" t="s">
        <v>54</v>
      </c>
      <c r="Y1852">
        <v>120583</v>
      </c>
      <c r="Z1852">
        <v>4.9000000000000004</v>
      </c>
      <c r="AA1852" s="17">
        <f>ai_ds_job_salaries_2026[[#This Row],[Bonus ]]/100</f>
        <v>7.0000000000000007E-2</v>
      </c>
      <c r="AB1852" s="18">
        <v>7</v>
      </c>
      <c r="AC1852">
        <v>5.4</v>
      </c>
      <c r="AD1852">
        <v>4</v>
      </c>
      <c r="AE1852" t="b">
        <v>1</v>
      </c>
      <c r="AF1852">
        <v>8.1999999999999993</v>
      </c>
      <c r="AG1852">
        <v>5.2</v>
      </c>
      <c r="AH1852" t="str">
        <f>IF(ai_ds_job_salaries_2026[[#This Row],[upskilling_hours_per_month]]&lt;=4,"Low",IF(ai_ds_job_salaries_2026[[#This Row],[upskilling_hours_per_month]]&lt;=8,"Standard","High"))</f>
        <v>High</v>
      </c>
      <c r="AI1852" s="6">
        <f>ai_ds_job_salaries_2026[[#This Row],[Bonus ]]/100</f>
        <v>7.0000000000000007E-2</v>
      </c>
      <c r="AJ1852">
        <v>7.0000000000000007E-2</v>
      </c>
    </row>
    <row r="1853" spans="1:36" ht="15.95">
      <c r="A1853" t="s">
        <v>91</v>
      </c>
      <c r="B1853" t="s">
        <v>47</v>
      </c>
      <c r="C1853" t="s">
        <v>81</v>
      </c>
      <c r="D1853" t="s">
        <v>49</v>
      </c>
      <c r="E1853" t="s">
        <v>50</v>
      </c>
      <c r="F1853" t="e">
        <f>VLOOKUP(ai_ds_job_salaries_2026[[#This Row],[company_location]],#REF!,2,)</f>
        <v>#REF!</v>
      </c>
      <c r="G1853" t="s">
        <v>50</v>
      </c>
      <c r="H1853" t="e">
        <f>VLOOKUP(ai_ds_job_salaries_2026[[#This Row],[1]],#REF!,2,FALSE)</f>
        <v>#REF!</v>
      </c>
      <c r="I1853" t="s">
        <v>80</v>
      </c>
      <c r="J1853">
        <v>0</v>
      </c>
      <c r="K1853">
        <v>12</v>
      </c>
      <c r="L1853">
        <v>1</v>
      </c>
      <c r="M1853" t="s">
        <v>89</v>
      </c>
      <c r="N1853" t="s">
        <v>53</v>
      </c>
      <c r="O1853" t="b">
        <v>0</v>
      </c>
      <c r="P1853" t="b">
        <v>0</v>
      </c>
      <c r="Q1853">
        <v>8</v>
      </c>
      <c r="R1853">
        <v>4</v>
      </c>
      <c r="S1853">
        <v>35</v>
      </c>
      <c r="T1853">
        <v>36</v>
      </c>
      <c r="U1853" t="b">
        <v>0</v>
      </c>
      <c r="V1853">
        <v>1</v>
      </c>
      <c r="W1853">
        <v>48</v>
      </c>
      <c r="X1853" t="s">
        <v>54</v>
      </c>
      <c r="Y1853">
        <v>184947</v>
      </c>
      <c r="Z1853">
        <v>5</v>
      </c>
      <c r="AA1853" s="17">
        <f>ai_ds_job_salaries_2026[[#This Row],[Bonus ]]/100</f>
        <v>9.6000000000000002E-2</v>
      </c>
      <c r="AB1853" s="18">
        <v>9.6</v>
      </c>
      <c r="AC1853">
        <v>7</v>
      </c>
      <c r="AD1853">
        <v>7</v>
      </c>
      <c r="AE1853" t="b">
        <v>0</v>
      </c>
      <c r="AF1853">
        <v>18.3</v>
      </c>
      <c r="AG1853">
        <v>4.7</v>
      </c>
      <c r="AH1853" t="str">
        <f>IF(ai_ds_job_salaries_2026[[#This Row],[upskilling_hours_per_month]]&lt;=4,"Low",IF(ai_ds_job_salaries_2026[[#This Row],[upskilling_hours_per_month]]&lt;=8,"Standard","High"))</f>
        <v>High</v>
      </c>
      <c r="AI1853" s="6">
        <f>ai_ds_job_salaries_2026[[#This Row],[Bonus ]]/100</f>
        <v>9.6000000000000002E-2</v>
      </c>
      <c r="AJ1853">
        <v>9.6000000000000002E-2</v>
      </c>
    </row>
    <row r="1854" spans="1:36" ht="15.95">
      <c r="A1854" t="s">
        <v>93</v>
      </c>
      <c r="B1854" t="s">
        <v>56</v>
      </c>
      <c r="C1854" t="s">
        <v>48</v>
      </c>
      <c r="D1854" t="s">
        <v>39</v>
      </c>
      <c r="E1854" t="s">
        <v>72</v>
      </c>
      <c r="F1854" t="e">
        <f>VLOOKUP(ai_ds_job_salaries_2026[[#This Row],[company_location]],#REF!,2,)</f>
        <v>#REF!</v>
      </c>
      <c r="G1854" t="s">
        <v>79</v>
      </c>
      <c r="H1854" t="e">
        <f>VLOOKUP(ai_ds_job_salaries_2026[[#This Row],[1]],#REF!,2,FALSE)</f>
        <v>#REF!</v>
      </c>
      <c r="I1854" t="s">
        <v>65</v>
      </c>
      <c r="J1854">
        <v>0.5</v>
      </c>
      <c r="K1854">
        <v>5</v>
      </c>
      <c r="L1854">
        <v>7</v>
      </c>
      <c r="M1854" t="s">
        <v>43</v>
      </c>
      <c r="N1854" t="s">
        <v>62</v>
      </c>
      <c r="O1854" t="b">
        <v>1</v>
      </c>
      <c r="P1854" t="b">
        <v>0</v>
      </c>
      <c r="Q1854">
        <v>10</v>
      </c>
      <c r="R1854">
        <v>2</v>
      </c>
      <c r="S1854">
        <v>36</v>
      </c>
      <c r="T1854">
        <v>12</v>
      </c>
      <c r="U1854" t="b">
        <v>0</v>
      </c>
      <c r="V1854">
        <v>1</v>
      </c>
      <c r="W1854">
        <v>0</v>
      </c>
      <c r="X1854" t="s">
        <v>75</v>
      </c>
      <c r="Y1854">
        <v>47687</v>
      </c>
      <c r="Z1854">
        <v>7.3</v>
      </c>
      <c r="AA1854" s="17">
        <f>ai_ds_job_salaries_2026[[#This Row],[Bonus ]]/100</f>
        <v>8.199999999999999E-2</v>
      </c>
      <c r="AB1854" s="18">
        <v>8.1999999999999993</v>
      </c>
      <c r="AC1854">
        <v>4.9000000000000004</v>
      </c>
      <c r="AD1854">
        <v>4</v>
      </c>
      <c r="AE1854" t="b">
        <v>1</v>
      </c>
      <c r="AF1854">
        <v>3.8</v>
      </c>
      <c r="AG1854">
        <v>1.9</v>
      </c>
      <c r="AH1854" t="str">
        <f>IF(ai_ds_job_salaries_2026[[#This Row],[upskilling_hours_per_month]]&lt;=4,"Low",IF(ai_ds_job_salaries_2026[[#This Row],[upskilling_hours_per_month]]&lt;=8,"Standard","High"))</f>
        <v>Low</v>
      </c>
      <c r="AI1854" s="6">
        <f>ai_ds_job_salaries_2026[[#This Row],[Bonus ]]/100</f>
        <v>8.199999999999999E-2</v>
      </c>
      <c r="AJ1854">
        <v>8.199999999999999E-2</v>
      </c>
    </row>
    <row r="1855" spans="1:36" ht="15.95">
      <c r="A1855" t="s">
        <v>60</v>
      </c>
      <c r="B1855" t="s">
        <v>47</v>
      </c>
      <c r="C1855" t="s">
        <v>48</v>
      </c>
      <c r="D1855" t="s">
        <v>57</v>
      </c>
      <c r="E1855" t="s">
        <v>98</v>
      </c>
      <c r="F1855" t="e">
        <f>VLOOKUP(ai_ds_job_salaries_2026[[#This Row],[company_location]],#REF!,2,)</f>
        <v>#REF!</v>
      </c>
      <c r="G1855" t="s">
        <v>98</v>
      </c>
      <c r="H1855" t="e">
        <f>VLOOKUP(ai_ds_job_salaries_2026[[#This Row],[1]],#REF!,2,FALSE)</f>
        <v>#REF!</v>
      </c>
      <c r="I1855" t="s">
        <v>65</v>
      </c>
      <c r="J1855">
        <v>0</v>
      </c>
      <c r="K1855">
        <v>9</v>
      </c>
      <c r="L1855">
        <v>4</v>
      </c>
      <c r="M1855" t="s">
        <v>43</v>
      </c>
      <c r="N1855" t="s">
        <v>44</v>
      </c>
      <c r="O1855" t="b">
        <v>0</v>
      </c>
      <c r="P1855" t="b">
        <v>0</v>
      </c>
      <c r="Q1855">
        <v>6</v>
      </c>
      <c r="R1855">
        <v>4</v>
      </c>
      <c r="S1855">
        <v>47</v>
      </c>
      <c r="T1855">
        <v>42</v>
      </c>
      <c r="U1855" t="b">
        <v>0</v>
      </c>
      <c r="V1855">
        <v>3</v>
      </c>
      <c r="W1855">
        <v>6</v>
      </c>
      <c r="X1855" t="s">
        <v>99</v>
      </c>
      <c r="Y1855">
        <v>72901</v>
      </c>
      <c r="Z1855">
        <v>22.1</v>
      </c>
      <c r="AA1855" s="17">
        <f>ai_ds_job_salaries_2026[[#This Row],[Bonus ]]/100</f>
        <v>0.125</v>
      </c>
      <c r="AB1855" s="18">
        <v>12.5</v>
      </c>
      <c r="AC1855">
        <v>5.3</v>
      </c>
      <c r="AD1855">
        <v>6</v>
      </c>
      <c r="AE1855" t="b">
        <v>0</v>
      </c>
      <c r="AF1855">
        <v>6</v>
      </c>
      <c r="AG1855">
        <v>3.2</v>
      </c>
      <c r="AH1855" t="str">
        <f>IF(ai_ds_job_salaries_2026[[#This Row],[upskilling_hours_per_month]]&lt;=4,"Low",IF(ai_ds_job_salaries_2026[[#This Row],[upskilling_hours_per_month]]&lt;=8,"Standard","High"))</f>
        <v>Standard</v>
      </c>
      <c r="AI1855" s="6">
        <f>ai_ds_job_salaries_2026[[#This Row],[Bonus ]]/100</f>
        <v>0.125</v>
      </c>
      <c r="AJ1855">
        <v>0.125</v>
      </c>
    </row>
    <row r="1856" spans="1:36" ht="15.95">
      <c r="A1856" t="s">
        <v>91</v>
      </c>
      <c r="B1856" t="s">
        <v>56</v>
      </c>
      <c r="C1856" t="s">
        <v>48</v>
      </c>
      <c r="D1856" t="s">
        <v>39</v>
      </c>
      <c r="E1856" t="s">
        <v>94</v>
      </c>
      <c r="F1856" t="e">
        <f>VLOOKUP(ai_ds_job_salaries_2026[[#This Row],[company_location]],#REF!,2,)</f>
        <v>#REF!</v>
      </c>
      <c r="G1856" t="s">
        <v>94</v>
      </c>
      <c r="H1856" t="e">
        <f>VLOOKUP(ai_ds_job_salaries_2026[[#This Row],[1]],#REF!,2,FALSE)</f>
        <v>#REF!</v>
      </c>
      <c r="I1856" t="s">
        <v>92</v>
      </c>
      <c r="J1856">
        <v>0</v>
      </c>
      <c r="K1856">
        <v>1</v>
      </c>
      <c r="L1856">
        <v>11</v>
      </c>
      <c r="M1856" t="s">
        <v>43</v>
      </c>
      <c r="N1856" t="s">
        <v>90</v>
      </c>
      <c r="O1856" t="b">
        <v>0</v>
      </c>
      <c r="P1856" t="b">
        <v>0</v>
      </c>
      <c r="Q1856">
        <v>10</v>
      </c>
      <c r="R1856">
        <v>3</v>
      </c>
      <c r="S1856">
        <v>54</v>
      </c>
      <c r="T1856">
        <v>30</v>
      </c>
      <c r="U1856" t="b">
        <v>0</v>
      </c>
      <c r="V1856">
        <v>5</v>
      </c>
      <c r="W1856">
        <v>54</v>
      </c>
      <c r="X1856" t="s">
        <v>83</v>
      </c>
      <c r="Y1856">
        <v>51917</v>
      </c>
      <c r="Z1856">
        <v>22.1</v>
      </c>
      <c r="AA1856" s="17">
        <f>ai_ds_job_salaries_2026[[#This Row],[Bonus ]]/100</f>
        <v>0.1</v>
      </c>
      <c r="AB1856" s="18">
        <v>10</v>
      </c>
      <c r="AC1856">
        <v>4.9000000000000004</v>
      </c>
      <c r="AD1856">
        <v>3</v>
      </c>
      <c r="AE1856" t="b">
        <v>0</v>
      </c>
      <c r="AF1856">
        <v>2.1</v>
      </c>
      <c r="AG1856">
        <v>5.9</v>
      </c>
      <c r="AH1856" t="str">
        <f>IF(ai_ds_job_salaries_2026[[#This Row],[upskilling_hours_per_month]]&lt;=4,"Low",IF(ai_ds_job_salaries_2026[[#This Row],[upskilling_hours_per_month]]&lt;=8,"Standard","High"))</f>
        <v>Low</v>
      </c>
      <c r="AI1856" s="6">
        <f>ai_ds_job_salaries_2026[[#This Row],[Bonus ]]/100</f>
        <v>0.1</v>
      </c>
      <c r="AJ1856">
        <v>0.1</v>
      </c>
    </row>
    <row r="1857" spans="1:36" ht="15.95">
      <c r="A1857" t="s">
        <v>46</v>
      </c>
      <c r="B1857" t="s">
        <v>64</v>
      </c>
      <c r="C1857" t="s">
        <v>78</v>
      </c>
      <c r="D1857" t="s">
        <v>39</v>
      </c>
      <c r="E1857" t="s">
        <v>50</v>
      </c>
      <c r="F1857" t="e">
        <f>VLOOKUP(ai_ds_job_salaries_2026[[#This Row],[company_location]],#REF!,2,)</f>
        <v>#REF!</v>
      </c>
      <c r="G1857" t="s">
        <v>50</v>
      </c>
      <c r="H1857" t="e">
        <f>VLOOKUP(ai_ds_job_salaries_2026[[#This Row],[1]],#REF!,2,FALSE)</f>
        <v>#REF!</v>
      </c>
      <c r="I1857" t="s">
        <v>70</v>
      </c>
      <c r="J1857">
        <v>1</v>
      </c>
      <c r="K1857">
        <v>7</v>
      </c>
      <c r="L1857">
        <v>2</v>
      </c>
      <c r="M1857" t="s">
        <v>43</v>
      </c>
      <c r="N1857" t="s">
        <v>44</v>
      </c>
      <c r="O1857" t="b">
        <v>1</v>
      </c>
      <c r="P1857" t="b">
        <v>0</v>
      </c>
      <c r="Q1857">
        <v>7</v>
      </c>
      <c r="R1857">
        <v>2</v>
      </c>
      <c r="S1857">
        <v>43</v>
      </c>
      <c r="T1857">
        <v>24</v>
      </c>
      <c r="U1857" t="b">
        <v>1</v>
      </c>
      <c r="V1857">
        <v>8</v>
      </c>
      <c r="W1857">
        <v>24</v>
      </c>
      <c r="X1857" t="s">
        <v>54</v>
      </c>
      <c r="Y1857">
        <v>116217</v>
      </c>
      <c r="Z1857">
        <v>4.2</v>
      </c>
      <c r="AA1857" s="17">
        <f>ai_ds_job_salaries_2026[[#This Row],[Bonus ]]/100</f>
        <v>0.151</v>
      </c>
      <c r="AB1857" s="18">
        <v>15.1</v>
      </c>
      <c r="AC1857">
        <v>8.9</v>
      </c>
      <c r="AD1857">
        <v>2</v>
      </c>
      <c r="AE1857" t="b">
        <v>0</v>
      </c>
      <c r="AF1857">
        <v>13.5</v>
      </c>
      <c r="AG1857">
        <v>6.7</v>
      </c>
      <c r="AH1857" t="str">
        <f>IF(ai_ds_job_salaries_2026[[#This Row],[upskilling_hours_per_month]]&lt;=4,"Low",IF(ai_ds_job_salaries_2026[[#This Row],[upskilling_hours_per_month]]&lt;=8,"Standard","High"))</f>
        <v>High</v>
      </c>
      <c r="AI1857" s="6">
        <f>ai_ds_job_salaries_2026[[#This Row],[Bonus ]]/100</f>
        <v>0.151</v>
      </c>
      <c r="AJ1857">
        <v>0.151</v>
      </c>
    </row>
    <row r="1858" spans="1:36" ht="15.95">
      <c r="A1858" t="s">
        <v>55</v>
      </c>
      <c r="B1858" t="s">
        <v>97</v>
      </c>
      <c r="C1858" t="s">
        <v>48</v>
      </c>
      <c r="D1858" t="s">
        <v>49</v>
      </c>
      <c r="E1858" t="s">
        <v>94</v>
      </c>
      <c r="F1858" t="e">
        <f>VLOOKUP(ai_ds_job_salaries_2026[[#This Row],[company_location]],#REF!,2,)</f>
        <v>#REF!</v>
      </c>
      <c r="G1858" t="s">
        <v>94</v>
      </c>
      <c r="H1858" t="e">
        <f>VLOOKUP(ai_ds_job_salaries_2026[[#This Row],[1]],#REF!,2,FALSE)</f>
        <v>#REF!</v>
      </c>
      <c r="I1858" t="s">
        <v>70</v>
      </c>
      <c r="J1858">
        <v>1</v>
      </c>
      <c r="K1858">
        <v>21</v>
      </c>
      <c r="L1858">
        <v>2</v>
      </c>
      <c r="M1858" t="s">
        <v>52</v>
      </c>
      <c r="N1858" t="s">
        <v>44</v>
      </c>
      <c r="O1858" t="b">
        <v>1</v>
      </c>
      <c r="P1858" t="b">
        <v>1</v>
      </c>
      <c r="Q1858">
        <v>9</v>
      </c>
      <c r="R1858">
        <v>0</v>
      </c>
      <c r="S1858">
        <v>50</v>
      </c>
      <c r="T1858">
        <v>36</v>
      </c>
      <c r="U1858" t="b">
        <v>1</v>
      </c>
      <c r="V1858">
        <v>10</v>
      </c>
      <c r="W1858">
        <v>30</v>
      </c>
      <c r="X1858" t="s">
        <v>83</v>
      </c>
      <c r="Y1858">
        <v>206932</v>
      </c>
      <c r="Z1858">
        <v>1</v>
      </c>
      <c r="AA1858" s="17">
        <f>ai_ds_job_salaries_2026[[#This Row],[Bonus ]]/100</f>
        <v>0.221</v>
      </c>
      <c r="AB1858" s="18">
        <v>22.1</v>
      </c>
      <c r="AC1858">
        <v>7.9</v>
      </c>
      <c r="AD1858">
        <v>6</v>
      </c>
      <c r="AE1858" t="b">
        <v>0</v>
      </c>
      <c r="AF1858">
        <v>15.8</v>
      </c>
      <c r="AG1858">
        <v>3.3</v>
      </c>
      <c r="AH1858" t="str">
        <f>IF(ai_ds_job_salaries_2026[[#This Row],[upskilling_hours_per_month]]&lt;=4,"Low",IF(ai_ds_job_salaries_2026[[#This Row],[upskilling_hours_per_month]]&lt;=8,"Standard","High"))</f>
        <v>High</v>
      </c>
      <c r="AI1858" s="6">
        <f>ai_ds_job_salaries_2026[[#This Row],[Bonus ]]/100</f>
        <v>0.221</v>
      </c>
      <c r="AJ1858">
        <v>0.221</v>
      </c>
    </row>
    <row r="1859" spans="1:36" ht="15.95">
      <c r="A1859" t="s">
        <v>84</v>
      </c>
      <c r="B1859" t="s">
        <v>64</v>
      </c>
      <c r="C1859" t="s">
        <v>48</v>
      </c>
      <c r="D1859" t="s">
        <v>49</v>
      </c>
      <c r="E1859" t="s">
        <v>40</v>
      </c>
      <c r="F1859" t="e">
        <f>VLOOKUP(ai_ds_job_salaries_2026[[#This Row],[company_location]],#REF!,2,)</f>
        <v>#REF!</v>
      </c>
      <c r="G1859" t="s">
        <v>40</v>
      </c>
      <c r="H1859" t="e">
        <f>VLOOKUP(ai_ds_job_salaries_2026[[#This Row],[1]],#REF!,2,FALSE)</f>
        <v>#REF!</v>
      </c>
      <c r="I1859" t="s">
        <v>65</v>
      </c>
      <c r="J1859">
        <v>0</v>
      </c>
      <c r="K1859">
        <v>3</v>
      </c>
      <c r="L1859">
        <v>8</v>
      </c>
      <c r="M1859" t="s">
        <v>43</v>
      </c>
      <c r="N1859" t="s">
        <v>95</v>
      </c>
      <c r="O1859" t="b">
        <v>1</v>
      </c>
      <c r="P1859" t="b">
        <v>0</v>
      </c>
      <c r="Q1859">
        <v>8</v>
      </c>
      <c r="R1859">
        <v>2</v>
      </c>
      <c r="S1859">
        <v>53</v>
      </c>
      <c r="T1859">
        <v>42</v>
      </c>
      <c r="U1859" t="b">
        <v>1</v>
      </c>
      <c r="V1859">
        <v>16</v>
      </c>
      <c r="W1859">
        <v>6</v>
      </c>
      <c r="X1859" t="s">
        <v>45</v>
      </c>
      <c r="Y1859">
        <v>29489</v>
      </c>
      <c r="Z1859">
        <v>0</v>
      </c>
      <c r="AA1859" s="17">
        <f>ai_ds_job_salaries_2026[[#This Row],[Bonus ]]/100</f>
        <v>0.107</v>
      </c>
      <c r="AB1859" s="18">
        <v>10.7</v>
      </c>
      <c r="AC1859">
        <v>2.8</v>
      </c>
      <c r="AD1859">
        <v>3</v>
      </c>
      <c r="AE1859" t="b">
        <v>1</v>
      </c>
      <c r="AF1859">
        <v>0.6</v>
      </c>
      <c r="AG1859">
        <v>7.2</v>
      </c>
      <c r="AH1859" t="str">
        <f>IF(ai_ds_job_salaries_2026[[#This Row],[upskilling_hours_per_month]]&lt;=4,"Low",IF(ai_ds_job_salaries_2026[[#This Row],[upskilling_hours_per_month]]&lt;=8,"Standard","High"))</f>
        <v>Low</v>
      </c>
      <c r="AI1859" s="6">
        <f>ai_ds_job_salaries_2026[[#This Row],[Bonus ]]/100</f>
        <v>0.107</v>
      </c>
      <c r="AJ1859">
        <v>0.107</v>
      </c>
    </row>
    <row r="1860" spans="1:36" ht="15.95">
      <c r="A1860" t="s">
        <v>60</v>
      </c>
      <c r="B1860" t="s">
        <v>47</v>
      </c>
      <c r="C1860" t="s">
        <v>48</v>
      </c>
      <c r="D1860" t="s">
        <v>57</v>
      </c>
      <c r="E1860" t="s">
        <v>101</v>
      </c>
      <c r="F1860" t="e">
        <f>VLOOKUP(ai_ds_job_salaries_2026[[#This Row],[company_location]],#REF!,2,)</f>
        <v>#REF!</v>
      </c>
      <c r="G1860" t="s">
        <v>50</v>
      </c>
      <c r="H1860" t="e">
        <f>VLOOKUP(ai_ds_job_salaries_2026[[#This Row],[1]],#REF!,2,FALSE)</f>
        <v>#REF!</v>
      </c>
      <c r="I1860" t="s">
        <v>70</v>
      </c>
      <c r="J1860">
        <v>1</v>
      </c>
      <c r="K1860">
        <v>12</v>
      </c>
      <c r="L1860">
        <v>7</v>
      </c>
      <c r="M1860" t="s">
        <v>43</v>
      </c>
      <c r="N1860" t="s">
        <v>44</v>
      </c>
      <c r="O1860" t="b">
        <v>0</v>
      </c>
      <c r="P1860" t="b">
        <v>0</v>
      </c>
      <c r="Q1860">
        <v>4</v>
      </c>
      <c r="R1860">
        <v>2</v>
      </c>
      <c r="S1860">
        <v>51</v>
      </c>
      <c r="T1860">
        <v>36</v>
      </c>
      <c r="U1860" t="b">
        <v>1</v>
      </c>
      <c r="V1860">
        <v>21</v>
      </c>
      <c r="W1860">
        <v>54</v>
      </c>
      <c r="X1860" t="s">
        <v>83</v>
      </c>
      <c r="Y1860">
        <v>57908</v>
      </c>
      <c r="Z1860">
        <v>12.5</v>
      </c>
      <c r="AA1860" s="17">
        <f>ai_ds_job_salaries_2026[[#This Row],[Bonus ]]/100</f>
        <v>0.16300000000000001</v>
      </c>
      <c r="AB1860" s="18">
        <v>16.3</v>
      </c>
      <c r="AC1860">
        <v>5.8</v>
      </c>
      <c r="AD1860">
        <v>4</v>
      </c>
      <c r="AE1860" t="b">
        <v>0</v>
      </c>
      <c r="AF1860">
        <v>6.4</v>
      </c>
      <c r="AG1860">
        <v>5.4</v>
      </c>
      <c r="AH1860" t="str">
        <f>IF(ai_ds_job_salaries_2026[[#This Row],[upskilling_hours_per_month]]&lt;=4,"Low",IF(ai_ds_job_salaries_2026[[#This Row],[upskilling_hours_per_month]]&lt;=8,"Standard","High"))</f>
        <v>Standard</v>
      </c>
      <c r="AI1860" s="6">
        <f>ai_ds_job_salaries_2026[[#This Row],[Bonus ]]/100</f>
        <v>0.16300000000000001</v>
      </c>
      <c r="AJ1860">
        <v>0.16300000000000001</v>
      </c>
    </row>
    <row r="1861" spans="1:36" ht="15.95">
      <c r="A1861" t="s">
        <v>60</v>
      </c>
      <c r="B1861" t="s">
        <v>97</v>
      </c>
      <c r="C1861" t="s">
        <v>48</v>
      </c>
      <c r="D1861" t="s">
        <v>57</v>
      </c>
      <c r="E1861" t="s">
        <v>50</v>
      </c>
      <c r="F1861" t="e">
        <f>VLOOKUP(ai_ds_job_salaries_2026[[#This Row],[company_location]],#REF!,2,)</f>
        <v>#REF!</v>
      </c>
      <c r="G1861" t="s">
        <v>50</v>
      </c>
      <c r="H1861" t="e">
        <f>VLOOKUP(ai_ds_job_salaries_2026[[#This Row],[1]],#REF!,2,FALSE)</f>
        <v>#REF!</v>
      </c>
      <c r="I1861" t="s">
        <v>42</v>
      </c>
      <c r="J1861">
        <v>0.5</v>
      </c>
      <c r="K1861">
        <v>20</v>
      </c>
      <c r="L1861">
        <v>11</v>
      </c>
      <c r="M1861" t="s">
        <v>89</v>
      </c>
      <c r="N1861" t="s">
        <v>100</v>
      </c>
      <c r="O1861" t="b">
        <v>0</v>
      </c>
      <c r="P1861" t="b">
        <v>1</v>
      </c>
      <c r="Q1861">
        <v>7</v>
      </c>
      <c r="R1861">
        <v>2</v>
      </c>
      <c r="S1861">
        <v>48</v>
      </c>
      <c r="T1861">
        <v>48</v>
      </c>
      <c r="U1861" t="b">
        <v>1</v>
      </c>
      <c r="V1861">
        <v>12</v>
      </c>
      <c r="W1861">
        <v>0</v>
      </c>
      <c r="X1861" t="s">
        <v>54</v>
      </c>
      <c r="Y1861">
        <v>265904</v>
      </c>
      <c r="Z1861">
        <v>14.799999999999999</v>
      </c>
      <c r="AA1861" s="17">
        <f>ai_ds_job_salaries_2026[[#This Row],[Bonus ]]/100</f>
        <v>0.17300000000000001</v>
      </c>
      <c r="AB1861" s="18">
        <v>17.3</v>
      </c>
      <c r="AC1861">
        <v>6.8</v>
      </c>
      <c r="AD1861">
        <v>8</v>
      </c>
      <c r="AE1861" t="b">
        <v>0</v>
      </c>
      <c r="AF1861">
        <v>11.4</v>
      </c>
      <c r="AG1861">
        <v>3.1</v>
      </c>
      <c r="AH1861" t="str">
        <f>IF(ai_ds_job_salaries_2026[[#This Row],[upskilling_hours_per_month]]&lt;=4,"Low",IF(ai_ds_job_salaries_2026[[#This Row],[upskilling_hours_per_month]]&lt;=8,"Standard","High"))</f>
        <v>High</v>
      </c>
      <c r="AI1861" s="6">
        <f>ai_ds_job_salaries_2026[[#This Row],[Bonus ]]/100</f>
        <v>0.17300000000000001</v>
      </c>
      <c r="AJ1861">
        <v>0.17300000000000001</v>
      </c>
    </row>
    <row r="1862" spans="1:36" ht="15.95">
      <c r="A1862" t="s">
        <v>36</v>
      </c>
      <c r="B1862" t="s">
        <v>47</v>
      </c>
      <c r="C1862" t="s">
        <v>48</v>
      </c>
      <c r="D1862" t="s">
        <v>57</v>
      </c>
      <c r="E1862" t="s">
        <v>82</v>
      </c>
      <c r="F1862" t="e">
        <f>VLOOKUP(ai_ds_job_salaries_2026[[#This Row],[company_location]],#REF!,2,)</f>
        <v>#REF!</v>
      </c>
      <c r="G1862" t="s">
        <v>82</v>
      </c>
      <c r="H1862" t="e">
        <f>VLOOKUP(ai_ds_job_salaries_2026[[#This Row],[1]],#REF!,2,FALSE)</f>
        <v>#REF!</v>
      </c>
      <c r="I1862" t="s">
        <v>92</v>
      </c>
      <c r="J1862">
        <v>0</v>
      </c>
      <c r="K1862">
        <v>10</v>
      </c>
      <c r="L1862">
        <v>11</v>
      </c>
      <c r="M1862" t="s">
        <v>74</v>
      </c>
      <c r="N1862" t="s">
        <v>44</v>
      </c>
      <c r="O1862" t="b">
        <v>0</v>
      </c>
      <c r="P1862" t="b">
        <v>0</v>
      </c>
      <c r="Q1862">
        <v>6</v>
      </c>
      <c r="R1862">
        <v>1</v>
      </c>
      <c r="S1862">
        <v>50</v>
      </c>
      <c r="T1862">
        <v>24</v>
      </c>
      <c r="U1862" t="b">
        <v>1</v>
      </c>
      <c r="V1862">
        <v>10</v>
      </c>
      <c r="W1862">
        <v>0</v>
      </c>
      <c r="X1862" t="s">
        <v>83</v>
      </c>
      <c r="Y1862">
        <v>72027</v>
      </c>
      <c r="Z1862">
        <v>14.099999999999998</v>
      </c>
      <c r="AA1862" s="17">
        <f>ai_ds_job_salaries_2026[[#This Row],[Bonus ]]/100</f>
        <v>7.2999999999999995E-2</v>
      </c>
      <c r="AB1862" s="18">
        <v>7.3</v>
      </c>
      <c r="AC1862">
        <v>5.7</v>
      </c>
      <c r="AD1862">
        <v>5</v>
      </c>
      <c r="AE1862" t="b">
        <v>0</v>
      </c>
      <c r="AF1862">
        <v>12.6</v>
      </c>
      <c r="AG1862">
        <v>7.5</v>
      </c>
      <c r="AH1862" t="str">
        <f>IF(ai_ds_job_salaries_2026[[#This Row],[upskilling_hours_per_month]]&lt;=4,"Low",IF(ai_ds_job_salaries_2026[[#This Row],[upskilling_hours_per_month]]&lt;=8,"Standard","High"))</f>
        <v>High</v>
      </c>
      <c r="AI1862" s="6">
        <f>ai_ds_job_salaries_2026[[#This Row],[Bonus ]]/100</f>
        <v>7.2999999999999995E-2</v>
      </c>
      <c r="AJ1862">
        <v>7.2999999999999995E-2</v>
      </c>
    </row>
    <row r="1863" spans="1:36" ht="15.95">
      <c r="A1863" t="s">
        <v>55</v>
      </c>
      <c r="B1863" t="s">
        <v>56</v>
      </c>
      <c r="C1863" t="s">
        <v>48</v>
      </c>
      <c r="D1863" t="s">
        <v>57</v>
      </c>
      <c r="E1863" t="s">
        <v>50</v>
      </c>
      <c r="F1863" t="e">
        <f>VLOOKUP(ai_ds_job_salaries_2026[[#This Row],[company_location]],#REF!,2,)</f>
        <v>#REF!</v>
      </c>
      <c r="G1863" t="s">
        <v>50</v>
      </c>
      <c r="H1863" t="e">
        <f>VLOOKUP(ai_ds_job_salaries_2026[[#This Row],[1]],#REF!,2,FALSE)</f>
        <v>#REF!</v>
      </c>
      <c r="I1863" t="s">
        <v>92</v>
      </c>
      <c r="J1863">
        <v>0</v>
      </c>
      <c r="K1863">
        <v>2</v>
      </c>
      <c r="L1863">
        <v>4</v>
      </c>
      <c r="M1863" t="s">
        <v>43</v>
      </c>
      <c r="N1863" t="s">
        <v>53</v>
      </c>
      <c r="O1863" t="b">
        <v>1</v>
      </c>
      <c r="P1863" t="b">
        <v>0</v>
      </c>
      <c r="Q1863">
        <v>5</v>
      </c>
      <c r="R1863">
        <v>1</v>
      </c>
      <c r="S1863">
        <v>32</v>
      </c>
      <c r="T1863">
        <v>24</v>
      </c>
      <c r="U1863" t="b">
        <v>1</v>
      </c>
      <c r="V1863">
        <v>7</v>
      </c>
      <c r="W1863">
        <v>0</v>
      </c>
      <c r="X1863" t="s">
        <v>54</v>
      </c>
      <c r="Y1863">
        <v>84361</v>
      </c>
      <c r="Z1863">
        <v>21.5</v>
      </c>
      <c r="AA1863" s="17">
        <f>ai_ds_job_salaries_2026[[#This Row],[Bonus ]]/100</f>
        <v>9.6999999999999989E-2</v>
      </c>
      <c r="AB1863" s="18">
        <v>9.6999999999999993</v>
      </c>
      <c r="AC1863">
        <v>4.7</v>
      </c>
      <c r="AD1863">
        <v>4</v>
      </c>
      <c r="AE1863" t="b">
        <v>1</v>
      </c>
      <c r="AF1863">
        <v>13</v>
      </c>
      <c r="AG1863">
        <v>5.8</v>
      </c>
      <c r="AH1863" t="str">
        <f>IF(ai_ds_job_salaries_2026[[#This Row],[upskilling_hours_per_month]]&lt;=4,"Low",IF(ai_ds_job_salaries_2026[[#This Row],[upskilling_hours_per_month]]&lt;=8,"Standard","High"))</f>
        <v>High</v>
      </c>
      <c r="AI1863" s="6">
        <f>ai_ds_job_salaries_2026[[#This Row],[Bonus ]]/100</f>
        <v>9.6999999999999989E-2</v>
      </c>
      <c r="AJ1863">
        <v>9.6999999999999989E-2</v>
      </c>
    </row>
    <row r="1864" spans="1:36" ht="15.95">
      <c r="A1864" t="s">
        <v>55</v>
      </c>
      <c r="B1864" t="s">
        <v>64</v>
      </c>
      <c r="C1864" t="s">
        <v>48</v>
      </c>
      <c r="D1864" t="s">
        <v>49</v>
      </c>
      <c r="E1864" t="s">
        <v>94</v>
      </c>
      <c r="F1864" t="e">
        <f>VLOOKUP(ai_ds_job_salaries_2026[[#This Row],[company_location]],#REF!,2,)</f>
        <v>#REF!</v>
      </c>
      <c r="G1864" t="s">
        <v>94</v>
      </c>
      <c r="H1864" t="e">
        <f>VLOOKUP(ai_ds_job_salaries_2026[[#This Row],[1]],#REF!,2,FALSE)</f>
        <v>#REF!</v>
      </c>
      <c r="I1864" t="s">
        <v>70</v>
      </c>
      <c r="J1864">
        <v>0.5</v>
      </c>
      <c r="K1864">
        <v>4</v>
      </c>
      <c r="L1864">
        <v>8</v>
      </c>
      <c r="M1864" t="s">
        <v>74</v>
      </c>
      <c r="N1864" t="s">
        <v>90</v>
      </c>
      <c r="O1864" t="b">
        <v>1</v>
      </c>
      <c r="P1864" t="b">
        <v>0</v>
      </c>
      <c r="Q1864">
        <v>8</v>
      </c>
      <c r="R1864">
        <v>1</v>
      </c>
      <c r="S1864">
        <v>40</v>
      </c>
      <c r="T1864">
        <v>18</v>
      </c>
      <c r="U1864" t="b">
        <v>1</v>
      </c>
      <c r="V1864">
        <v>18</v>
      </c>
      <c r="W1864">
        <v>0</v>
      </c>
      <c r="X1864" t="s">
        <v>83</v>
      </c>
      <c r="Y1864">
        <v>95206</v>
      </c>
      <c r="Z1864">
        <v>0</v>
      </c>
      <c r="AA1864" s="17">
        <f>ai_ds_job_salaries_2026[[#This Row],[Bonus ]]/100</f>
        <v>0.155</v>
      </c>
      <c r="AB1864" s="18">
        <v>15.5</v>
      </c>
      <c r="AC1864">
        <v>6.4</v>
      </c>
      <c r="AD1864">
        <v>4</v>
      </c>
      <c r="AE1864" t="b">
        <v>0</v>
      </c>
      <c r="AF1864">
        <v>11.9</v>
      </c>
      <c r="AG1864">
        <v>3.8</v>
      </c>
      <c r="AH1864" t="str">
        <f>IF(ai_ds_job_salaries_2026[[#This Row],[upskilling_hours_per_month]]&lt;=4,"Low",IF(ai_ds_job_salaries_2026[[#This Row],[upskilling_hours_per_month]]&lt;=8,"Standard","High"))</f>
        <v>High</v>
      </c>
      <c r="AI1864" s="6">
        <f>ai_ds_job_salaries_2026[[#This Row],[Bonus ]]/100</f>
        <v>0.155</v>
      </c>
      <c r="AJ1864">
        <v>0.155</v>
      </c>
    </row>
    <row r="1865" spans="1:36" ht="15.95">
      <c r="A1865" t="s">
        <v>91</v>
      </c>
      <c r="B1865" t="s">
        <v>37</v>
      </c>
      <c r="C1865" t="s">
        <v>48</v>
      </c>
      <c r="D1865" t="s">
        <v>57</v>
      </c>
      <c r="E1865" t="s">
        <v>41</v>
      </c>
      <c r="F1865" t="e">
        <f>VLOOKUP(ai_ds_job_salaries_2026[[#This Row],[company_location]],#REF!,2,)</f>
        <v>#REF!</v>
      </c>
      <c r="G1865" t="s">
        <v>41</v>
      </c>
      <c r="H1865" t="e">
        <f>VLOOKUP(ai_ds_job_salaries_2026[[#This Row],[1]],#REF!,2,FALSE)</f>
        <v>#REF!</v>
      </c>
      <c r="I1865" t="s">
        <v>42</v>
      </c>
      <c r="J1865">
        <v>0</v>
      </c>
      <c r="K1865">
        <v>14</v>
      </c>
      <c r="L1865">
        <v>2</v>
      </c>
      <c r="M1865" t="s">
        <v>59</v>
      </c>
      <c r="N1865" t="s">
        <v>44</v>
      </c>
      <c r="O1865" t="b">
        <v>0</v>
      </c>
      <c r="P1865" t="b">
        <v>1</v>
      </c>
      <c r="Q1865">
        <v>8</v>
      </c>
      <c r="R1865">
        <v>4</v>
      </c>
      <c r="S1865">
        <v>42</v>
      </c>
      <c r="T1865">
        <v>54</v>
      </c>
      <c r="U1865" t="b">
        <v>0</v>
      </c>
      <c r="V1865">
        <v>0</v>
      </c>
      <c r="W1865">
        <v>0</v>
      </c>
      <c r="X1865" t="s">
        <v>71</v>
      </c>
      <c r="Y1865">
        <v>192606</v>
      </c>
      <c r="Z1865">
        <v>17.899999999999999</v>
      </c>
      <c r="AA1865" s="17">
        <f>ai_ds_job_salaries_2026[[#This Row],[Bonus ]]/100</f>
        <v>0.20399999999999999</v>
      </c>
      <c r="AB1865" s="18">
        <v>20.399999999999999</v>
      </c>
      <c r="AC1865">
        <v>8.6</v>
      </c>
      <c r="AD1865">
        <v>8</v>
      </c>
      <c r="AE1865" t="b">
        <v>0</v>
      </c>
      <c r="AF1865">
        <v>2.6</v>
      </c>
      <c r="AG1865">
        <v>4.3</v>
      </c>
      <c r="AH1865" t="str">
        <f>IF(ai_ds_job_salaries_2026[[#This Row],[upskilling_hours_per_month]]&lt;=4,"Low",IF(ai_ds_job_salaries_2026[[#This Row],[upskilling_hours_per_month]]&lt;=8,"Standard","High"))</f>
        <v>Low</v>
      </c>
      <c r="AI1865" s="6">
        <f>ai_ds_job_salaries_2026[[#This Row],[Bonus ]]/100</f>
        <v>0.20399999999999999</v>
      </c>
      <c r="AJ1865">
        <v>0.20399999999999999</v>
      </c>
    </row>
    <row r="1866" spans="1:36" ht="15.95">
      <c r="A1866" t="s">
        <v>76</v>
      </c>
      <c r="B1866" t="s">
        <v>56</v>
      </c>
      <c r="C1866" t="s">
        <v>38</v>
      </c>
      <c r="D1866" t="s">
        <v>57</v>
      </c>
      <c r="E1866" t="s">
        <v>50</v>
      </c>
      <c r="F1866" t="e">
        <f>VLOOKUP(ai_ds_job_salaries_2026[[#This Row],[company_location]],#REF!,2,)</f>
        <v>#REF!</v>
      </c>
      <c r="G1866" t="s">
        <v>50</v>
      </c>
      <c r="H1866" t="e">
        <f>VLOOKUP(ai_ds_job_salaries_2026[[#This Row],[1]],#REF!,2,FALSE)</f>
        <v>#REF!</v>
      </c>
      <c r="I1866" t="s">
        <v>51</v>
      </c>
      <c r="J1866">
        <v>1</v>
      </c>
      <c r="K1866">
        <v>4</v>
      </c>
      <c r="L1866">
        <v>7</v>
      </c>
      <c r="M1866" t="s">
        <v>43</v>
      </c>
      <c r="N1866" t="s">
        <v>100</v>
      </c>
      <c r="O1866" t="b">
        <v>0</v>
      </c>
      <c r="P1866" t="b">
        <v>0</v>
      </c>
      <c r="Q1866">
        <v>7</v>
      </c>
      <c r="R1866">
        <v>3</v>
      </c>
      <c r="S1866">
        <v>38</v>
      </c>
      <c r="T1866">
        <v>24</v>
      </c>
      <c r="U1866" t="b">
        <v>0</v>
      </c>
      <c r="V1866">
        <v>0</v>
      </c>
      <c r="W1866">
        <v>30</v>
      </c>
      <c r="X1866" t="s">
        <v>54</v>
      </c>
      <c r="Y1866">
        <v>45527</v>
      </c>
      <c r="Z1866">
        <v>6.5</v>
      </c>
      <c r="AA1866" s="17">
        <f>ai_ds_job_salaries_2026[[#This Row],[Bonus ]]/100</f>
        <v>0</v>
      </c>
      <c r="AB1866" s="18">
        <v>0</v>
      </c>
      <c r="AC1866">
        <v>7.8</v>
      </c>
      <c r="AD1866">
        <v>3</v>
      </c>
      <c r="AE1866" t="b">
        <v>0</v>
      </c>
      <c r="AF1866">
        <v>11.7</v>
      </c>
      <c r="AG1866">
        <v>7</v>
      </c>
      <c r="AH1866" t="str">
        <f>IF(ai_ds_job_salaries_2026[[#This Row],[upskilling_hours_per_month]]&lt;=4,"Low",IF(ai_ds_job_salaries_2026[[#This Row],[upskilling_hours_per_month]]&lt;=8,"Standard","High"))</f>
        <v>High</v>
      </c>
      <c r="AI1866" s="6">
        <f>ai_ds_job_salaries_2026[[#This Row],[Bonus ]]/100</f>
        <v>0</v>
      </c>
      <c r="AJ1866">
        <v>0</v>
      </c>
    </row>
    <row r="1867" spans="1:36" ht="15.95">
      <c r="A1867" t="s">
        <v>84</v>
      </c>
      <c r="B1867" t="s">
        <v>56</v>
      </c>
      <c r="C1867" t="s">
        <v>48</v>
      </c>
      <c r="D1867" t="s">
        <v>57</v>
      </c>
      <c r="E1867" t="s">
        <v>50</v>
      </c>
      <c r="F1867" t="e">
        <f>VLOOKUP(ai_ds_job_salaries_2026[[#This Row],[company_location]],#REF!,2,)</f>
        <v>#REF!</v>
      </c>
      <c r="G1867" t="s">
        <v>50</v>
      </c>
      <c r="H1867" t="e">
        <f>VLOOKUP(ai_ds_job_salaries_2026[[#This Row],[1]],#REF!,2,FALSE)</f>
        <v>#REF!</v>
      </c>
      <c r="I1867" t="s">
        <v>85</v>
      </c>
      <c r="J1867">
        <v>0.5</v>
      </c>
      <c r="K1867">
        <v>2</v>
      </c>
      <c r="L1867">
        <v>0</v>
      </c>
      <c r="M1867" t="s">
        <v>52</v>
      </c>
      <c r="N1867" t="s">
        <v>62</v>
      </c>
      <c r="O1867" t="b">
        <v>1</v>
      </c>
      <c r="P1867" t="b">
        <v>0</v>
      </c>
      <c r="Q1867">
        <v>7</v>
      </c>
      <c r="R1867">
        <v>4</v>
      </c>
      <c r="S1867">
        <v>40</v>
      </c>
      <c r="T1867">
        <v>12</v>
      </c>
      <c r="U1867" t="b">
        <v>1</v>
      </c>
      <c r="V1867">
        <v>10</v>
      </c>
      <c r="W1867">
        <v>30</v>
      </c>
      <c r="X1867" t="s">
        <v>54</v>
      </c>
      <c r="Y1867">
        <v>115343</v>
      </c>
      <c r="Z1867">
        <v>14.399999999999999</v>
      </c>
      <c r="AA1867" s="17">
        <f>ai_ds_job_salaries_2026[[#This Row],[Bonus ]]/100</f>
        <v>6.4000000000000001E-2</v>
      </c>
      <c r="AB1867" s="18">
        <v>6.4</v>
      </c>
      <c r="AC1867">
        <v>9.1</v>
      </c>
      <c r="AD1867">
        <v>4</v>
      </c>
      <c r="AE1867" t="b">
        <v>0</v>
      </c>
      <c r="AF1867">
        <v>7.9</v>
      </c>
      <c r="AG1867">
        <v>6</v>
      </c>
      <c r="AH1867" t="str">
        <f>IF(ai_ds_job_salaries_2026[[#This Row],[upskilling_hours_per_month]]&lt;=4,"Low",IF(ai_ds_job_salaries_2026[[#This Row],[upskilling_hours_per_month]]&lt;=8,"Standard","High"))</f>
        <v>Standard</v>
      </c>
      <c r="AI1867" s="6">
        <f>ai_ds_job_salaries_2026[[#This Row],[Bonus ]]/100</f>
        <v>6.4000000000000001E-2</v>
      </c>
      <c r="AJ1867">
        <v>6.4000000000000001E-2</v>
      </c>
    </row>
    <row r="1868" spans="1:36" ht="15.95">
      <c r="A1868" t="s">
        <v>84</v>
      </c>
      <c r="B1868" t="s">
        <v>37</v>
      </c>
      <c r="C1868" t="s">
        <v>78</v>
      </c>
      <c r="D1868" t="s">
        <v>57</v>
      </c>
      <c r="E1868" t="s">
        <v>79</v>
      </c>
      <c r="F1868" t="e">
        <f>VLOOKUP(ai_ds_job_salaries_2026[[#This Row],[company_location]],#REF!,2,)</f>
        <v>#REF!</v>
      </c>
      <c r="G1868" t="s">
        <v>79</v>
      </c>
      <c r="H1868" t="e">
        <f>VLOOKUP(ai_ds_job_salaries_2026[[#This Row],[1]],#REF!,2,FALSE)</f>
        <v>#REF!</v>
      </c>
      <c r="I1868" t="s">
        <v>42</v>
      </c>
      <c r="J1868">
        <v>0</v>
      </c>
      <c r="K1868">
        <v>15</v>
      </c>
      <c r="L1868">
        <v>11</v>
      </c>
      <c r="M1868" t="s">
        <v>52</v>
      </c>
      <c r="N1868" t="s">
        <v>44</v>
      </c>
      <c r="O1868" t="b">
        <v>1</v>
      </c>
      <c r="P1868" t="b">
        <v>1</v>
      </c>
      <c r="Q1868">
        <v>8</v>
      </c>
      <c r="R1868">
        <v>2</v>
      </c>
      <c r="S1868">
        <v>53</v>
      </c>
      <c r="T1868">
        <v>24</v>
      </c>
      <c r="U1868" t="b">
        <v>1</v>
      </c>
      <c r="V1868">
        <v>11</v>
      </c>
      <c r="W1868">
        <v>42</v>
      </c>
      <c r="X1868" t="s">
        <v>83</v>
      </c>
      <c r="Y1868">
        <v>154193</v>
      </c>
      <c r="Z1868">
        <v>22.400000000000002</v>
      </c>
      <c r="AA1868" s="17">
        <f>ai_ds_job_salaries_2026[[#This Row],[Bonus ]]/100</f>
        <v>0.107</v>
      </c>
      <c r="AB1868" s="18">
        <v>10.7</v>
      </c>
      <c r="AC1868">
        <v>7.3</v>
      </c>
      <c r="AD1868">
        <v>8</v>
      </c>
      <c r="AE1868" t="b">
        <v>0</v>
      </c>
      <c r="AF1868">
        <v>6.7</v>
      </c>
      <c r="AG1868">
        <v>3.4</v>
      </c>
      <c r="AH1868" t="str">
        <f>IF(ai_ds_job_salaries_2026[[#This Row],[upskilling_hours_per_month]]&lt;=4,"Low",IF(ai_ds_job_salaries_2026[[#This Row],[upskilling_hours_per_month]]&lt;=8,"Standard","High"))</f>
        <v>Standard</v>
      </c>
      <c r="AI1868" s="6">
        <f>ai_ds_job_salaries_2026[[#This Row],[Bonus ]]/100</f>
        <v>0.107</v>
      </c>
      <c r="AJ1868">
        <v>0.107</v>
      </c>
    </row>
    <row r="1869" spans="1:36" ht="15.95">
      <c r="A1869" t="s">
        <v>55</v>
      </c>
      <c r="B1869" t="s">
        <v>37</v>
      </c>
      <c r="C1869" t="s">
        <v>48</v>
      </c>
      <c r="D1869" t="s">
        <v>57</v>
      </c>
      <c r="E1869" t="s">
        <v>61</v>
      </c>
      <c r="F1869" t="e">
        <f>VLOOKUP(ai_ds_job_salaries_2026[[#This Row],[company_location]],#REF!,2,)</f>
        <v>#REF!</v>
      </c>
      <c r="G1869" t="s">
        <v>61</v>
      </c>
      <c r="H1869" t="e">
        <f>VLOOKUP(ai_ds_job_salaries_2026[[#This Row],[1]],#REF!,2,FALSE)</f>
        <v>#REF!</v>
      </c>
      <c r="I1869" t="s">
        <v>80</v>
      </c>
      <c r="J1869">
        <v>0</v>
      </c>
      <c r="K1869">
        <v>17</v>
      </c>
      <c r="L1869">
        <v>2</v>
      </c>
      <c r="M1869" t="s">
        <v>43</v>
      </c>
      <c r="N1869" t="s">
        <v>44</v>
      </c>
      <c r="O1869" t="b">
        <v>1</v>
      </c>
      <c r="P1869" t="b">
        <v>1</v>
      </c>
      <c r="Q1869">
        <v>6</v>
      </c>
      <c r="R1869">
        <v>2</v>
      </c>
      <c r="S1869">
        <v>54</v>
      </c>
      <c r="T1869">
        <v>30</v>
      </c>
      <c r="U1869" t="b">
        <v>1</v>
      </c>
      <c r="V1869">
        <v>20</v>
      </c>
      <c r="W1869">
        <v>18</v>
      </c>
      <c r="X1869" t="s">
        <v>63</v>
      </c>
      <c r="Y1869">
        <v>62337</v>
      </c>
      <c r="Z1869">
        <v>7.9</v>
      </c>
      <c r="AA1869" s="17">
        <f>ai_ds_job_salaries_2026[[#This Row],[Bonus ]]/100</f>
        <v>0.214</v>
      </c>
      <c r="AB1869" s="18">
        <v>21.4</v>
      </c>
      <c r="AC1869">
        <v>6.4</v>
      </c>
      <c r="AD1869">
        <v>8</v>
      </c>
      <c r="AE1869" t="b">
        <v>0</v>
      </c>
      <c r="AF1869">
        <v>7</v>
      </c>
      <c r="AG1869">
        <v>5.7</v>
      </c>
      <c r="AH1869" t="str">
        <f>IF(ai_ds_job_salaries_2026[[#This Row],[upskilling_hours_per_month]]&lt;=4,"Low",IF(ai_ds_job_salaries_2026[[#This Row],[upskilling_hours_per_month]]&lt;=8,"Standard","High"))</f>
        <v>Standard</v>
      </c>
      <c r="AI1869" s="6">
        <f>ai_ds_job_salaries_2026[[#This Row],[Bonus ]]/100</f>
        <v>0.214</v>
      </c>
      <c r="AJ1869">
        <v>0.214</v>
      </c>
    </row>
    <row r="1870" spans="1:36" ht="15.95">
      <c r="A1870" t="s">
        <v>60</v>
      </c>
      <c r="B1870" t="s">
        <v>64</v>
      </c>
      <c r="C1870" t="s">
        <v>48</v>
      </c>
      <c r="D1870" t="s">
        <v>57</v>
      </c>
      <c r="E1870" t="s">
        <v>40</v>
      </c>
      <c r="F1870" t="e">
        <f>VLOOKUP(ai_ds_job_salaries_2026[[#This Row],[company_location]],#REF!,2,)</f>
        <v>#REF!</v>
      </c>
      <c r="G1870" t="s">
        <v>40</v>
      </c>
      <c r="H1870" t="e">
        <f>VLOOKUP(ai_ds_job_salaries_2026[[#This Row],[1]],#REF!,2,FALSE)</f>
        <v>#REF!</v>
      </c>
      <c r="I1870" t="s">
        <v>73</v>
      </c>
      <c r="J1870">
        <v>0</v>
      </c>
      <c r="K1870">
        <v>3</v>
      </c>
      <c r="L1870">
        <v>5</v>
      </c>
      <c r="M1870" t="s">
        <v>52</v>
      </c>
      <c r="N1870" t="s">
        <v>62</v>
      </c>
      <c r="O1870" t="b">
        <v>0</v>
      </c>
      <c r="P1870" t="b">
        <v>0</v>
      </c>
      <c r="Q1870">
        <v>7</v>
      </c>
      <c r="R1870">
        <v>1</v>
      </c>
      <c r="S1870">
        <v>46</v>
      </c>
      <c r="T1870">
        <v>30</v>
      </c>
      <c r="U1870" t="b">
        <v>1</v>
      </c>
      <c r="V1870">
        <v>10</v>
      </c>
      <c r="W1870">
        <v>30</v>
      </c>
      <c r="X1870" t="s">
        <v>45</v>
      </c>
      <c r="Y1870">
        <v>43021</v>
      </c>
      <c r="Z1870">
        <v>16.5</v>
      </c>
      <c r="AA1870" s="17">
        <f>ai_ds_job_salaries_2026[[#This Row],[Bonus ]]/100</f>
        <v>0.122</v>
      </c>
      <c r="AB1870" s="18">
        <v>12.2</v>
      </c>
      <c r="AC1870">
        <v>5.6</v>
      </c>
      <c r="AD1870">
        <v>6</v>
      </c>
      <c r="AE1870" t="b">
        <v>0</v>
      </c>
      <c r="AF1870">
        <v>12.3</v>
      </c>
      <c r="AG1870">
        <v>4.0999999999999996</v>
      </c>
      <c r="AH1870" t="str">
        <f>IF(ai_ds_job_salaries_2026[[#This Row],[upskilling_hours_per_month]]&lt;=4,"Low",IF(ai_ds_job_salaries_2026[[#This Row],[upskilling_hours_per_month]]&lt;=8,"Standard","High"))</f>
        <v>High</v>
      </c>
      <c r="AI1870" s="6">
        <f>ai_ds_job_salaries_2026[[#This Row],[Bonus ]]/100</f>
        <v>0.122</v>
      </c>
      <c r="AJ1870">
        <v>0.122</v>
      </c>
    </row>
    <row r="1871" spans="1:36" ht="15.95">
      <c r="A1871" t="s">
        <v>96</v>
      </c>
      <c r="B1871" t="s">
        <v>56</v>
      </c>
      <c r="C1871" t="s">
        <v>48</v>
      </c>
      <c r="D1871" t="s">
        <v>57</v>
      </c>
      <c r="E1871" t="s">
        <v>40</v>
      </c>
      <c r="F1871" t="e">
        <f>VLOOKUP(ai_ds_job_salaries_2026[[#This Row],[company_location]],#REF!,2,)</f>
        <v>#REF!</v>
      </c>
      <c r="G1871" t="s">
        <v>40</v>
      </c>
      <c r="H1871" t="e">
        <f>VLOOKUP(ai_ds_job_salaries_2026[[#This Row],[1]],#REF!,2,FALSE)</f>
        <v>#REF!</v>
      </c>
      <c r="I1871" t="s">
        <v>88</v>
      </c>
      <c r="J1871">
        <v>0.5</v>
      </c>
      <c r="K1871">
        <v>4</v>
      </c>
      <c r="L1871">
        <v>0</v>
      </c>
      <c r="M1871" t="s">
        <v>59</v>
      </c>
      <c r="N1871" t="s">
        <v>53</v>
      </c>
      <c r="O1871" t="b">
        <v>0</v>
      </c>
      <c r="P1871" t="b">
        <v>0</v>
      </c>
      <c r="Q1871">
        <v>8</v>
      </c>
      <c r="R1871">
        <v>0</v>
      </c>
      <c r="S1871">
        <v>45</v>
      </c>
      <c r="T1871">
        <v>42</v>
      </c>
      <c r="U1871" t="b">
        <v>1</v>
      </c>
      <c r="V1871">
        <v>14</v>
      </c>
      <c r="W1871">
        <v>12</v>
      </c>
      <c r="X1871" t="s">
        <v>45</v>
      </c>
      <c r="Y1871">
        <v>16994</v>
      </c>
      <c r="Z1871">
        <v>11.4</v>
      </c>
      <c r="AA1871" s="17">
        <f>ai_ds_job_salaries_2026[[#This Row],[Bonus ]]/100</f>
        <v>0</v>
      </c>
      <c r="AB1871" s="18">
        <v>0</v>
      </c>
      <c r="AC1871">
        <v>2.8</v>
      </c>
      <c r="AD1871">
        <v>4</v>
      </c>
      <c r="AE1871" t="b">
        <v>0</v>
      </c>
      <c r="AF1871">
        <v>6.6</v>
      </c>
      <c r="AG1871">
        <v>8.1999999999999993</v>
      </c>
      <c r="AH1871" t="str">
        <f>IF(ai_ds_job_salaries_2026[[#This Row],[upskilling_hours_per_month]]&lt;=4,"Low",IF(ai_ds_job_salaries_2026[[#This Row],[upskilling_hours_per_month]]&lt;=8,"Standard","High"))</f>
        <v>Standard</v>
      </c>
      <c r="AI1871" s="6">
        <f>ai_ds_job_salaries_2026[[#This Row],[Bonus ]]/100</f>
        <v>0</v>
      </c>
      <c r="AJ1871">
        <v>0</v>
      </c>
    </row>
    <row r="1872" spans="1:36" ht="15.95">
      <c r="A1872" t="s">
        <v>76</v>
      </c>
      <c r="B1872" t="s">
        <v>56</v>
      </c>
      <c r="C1872" t="s">
        <v>48</v>
      </c>
      <c r="D1872" t="s">
        <v>57</v>
      </c>
      <c r="E1872" t="s">
        <v>40</v>
      </c>
      <c r="F1872" t="e">
        <f>VLOOKUP(ai_ds_job_salaries_2026[[#This Row],[company_location]],#REF!,2,)</f>
        <v>#REF!</v>
      </c>
      <c r="G1872" t="s">
        <v>40</v>
      </c>
      <c r="H1872" t="e">
        <f>VLOOKUP(ai_ds_job_salaries_2026[[#This Row],[1]],#REF!,2,FALSE)</f>
        <v>#REF!</v>
      </c>
      <c r="I1872" t="s">
        <v>70</v>
      </c>
      <c r="J1872">
        <v>1</v>
      </c>
      <c r="K1872">
        <v>4</v>
      </c>
      <c r="L1872">
        <v>7</v>
      </c>
      <c r="M1872" t="s">
        <v>52</v>
      </c>
      <c r="N1872" t="s">
        <v>44</v>
      </c>
      <c r="O1872" t="b">
        <v>0</v>
      </c>
      <c r="P1872" t="b">
        <v>0</v>
      </c>
      <c r="Q1872">
        <v>6</v>
      </c>
      <c r="R1872">
        <v>0</v>
      </c>
      <c r="S1872">
        <v>47</v>
      </c>
      <c r="T1872">
        <v>42</v>
      </c>
      <c r="U1872" t="b">
        <v>1</v>
      </c>
      <c r="V1872">
        <v>1</v>
      </c>
      <c r="W1872">
        <v>18</v>
      </c>
      <c r="X1872" t="s">
        <v>45</v>
      </c>
      <c r="Y1872">
        <v>40934</v>
      </c>
      <c r="Z1872">
        <v>20.5</v>
      </c>
      <c r="AA1872" s="17">
        <f>ai_ds_job_salaries_2026[[#This Row],[Bonus ]]/100</f>
        <v>0.18899999999999997</v>
      </c>
      <c r="AB1872" s="18">
        <v>18.899999999999999</v>
      </c>
      <c r="AC1872">
        <v>5.4</v>
      </c>
      <c r="AD1872">
        <v>1</v>
      </c>
      <c r="AE1872" t="b">
        <v>1</v>
      </c>
      <c r="AF1872">
        <v>9.3000000000000007</v>
      </c>
      <c r="AG1872">
        <v>6.2</v>
      </c>
      <c r="AH1872" t="str">
        <f>IF(ai_ds_job_salaries_2026[[#This Row],[upskilling_hours_per_month]]&lt;=4,"Low",IF(ai_ds_job_salaries_2026[[#This Row],[upskilling_hours_per_month]]&lt;=8,"Standard","High"))</f>
        <v>High</v>
      </c>
      <c r="AI1872" s="6">
        <f>ai_ds_job_salaries_2026[[#This Row],[Bonus ]]/100</f>
        <v>0.18899999999999997</v>
      </c>
      <c r="AJ1872">
        <v>0.18899999999999997</v>
      </c>
    </row>
    <row r="1873" spans="1:36" ht="15.95">
      <c r="A1873" t="s">
        <v>66</v>
      </c>
      <c r="B1873" t="s">
        <v>47</v>
      </c>
      <c r="C1873" t="s">
        <v>48</v>
      </c>
      <c r="D1873" t="s">
        <v>49</v>
      </c>
      <c r="E1873" t="s">
        <v>41</v>
      </c>
      <c r="F1873" t="e">
        <f>VLOOKUP(ai_ds_job_salaries_2026[[#This Row],[company_location]],#REF!,2,)</f>
        <v>#REF!</v>
      </c>
      <c r="G1873" t="s">
        <v>41</v>
      </c>
      <c r="H1873" t="e">
        <f>VLOOKUP(ai_ds_job_salaries_2026[[#This Row],[1]],#REF!,2,FALSE)</f>
        <v>#REF!</v>
      </c>
      <c r="I1873" t="s">
        <v>42</v>
      </c>
      <c r="J1873">
        <v>0</v>
      </c>
      <c r="K1873">
        <v>9</v>
      </c>
      <c r="L1873">
        <v>4</v>
      </c>
      <c r="M1873" t="s">
        <v>52</v>
      </c>
      <c r="N1873" t="s">
        <v>44</v>
      </c>
      <c r="O1873" t="b">
        <v>0</v>
      </c>
      <c r="P1873" t="b">
        <v>0</v>
      </c>
      <c r="Q1873">
        <v>13</v>
      </c>
      <c r="R1873">
        <v>2</v>
      </c>
      <c r="S1873">
        <v>48</v>
      </c>
      <c r="T1873">
        <v>12</v>
      </c>
      <c r="U1873" t="b">
        <v>0</v>
      </c>
      <c r="V1873">
        <v>4</v>
      </c>
      <c r="W1873">
        <v>12</v>
      </c>
      <c r="X1873" t="s">
        <v>71</v>
      </c>
      <c r="Y1873">
        <v>174315</v>
      </c>
      <c r="Z1873">
        <v>3.3000000000000003</v>
      </c>
      <c r="AA1873" s="17">
        <f>ai_ds_job_salaries_2026[[#This Row],[Bonus ]]/100</f>
        <v>9.6999999999999989E-2</v>
      </c>
      <c r="AB1873" s="18">
        <v>9.6999999999999993</v>
      </c>
      <c r="AC1873">
        <v>5.5</v>
      </c>
      <c r="AD1873">
        <v>6</v>
      </c>
      <c r="AE1873" t="b">
        <v>0</v>
      </c>
      <c r="AF1873">
        <v>4.5999999999999996</v>
      </c>
      <c r="AG1873">
        <v>7.5</v>
      </c>
      <c r="AH1873" t="str">
        <f>IF(ai_ds_job_salaries_2026[[#This Row],[upskilling_hours_per_month]]&lt;=4,"Low",IF(ai_ds_job_salaries_2026[[#This Row],[upskilling_hours_per_month]]&lt;=8,"Standard","High"))</f>
        <v>Standard</v>
      </c>
      <c r="AI1873" s="6">
        <f>ai_ds_job_salaries_2026[[#This Row],[Bonus ]]/100</f>
        <v>9.6999999999999989E-2</v>
      </c>
      <c r="AJ1873">
        <v>9.6999999999999989E-2</v>
      </c>
    </row>
    <row r="1874" spans="1:36" ht="15.95">
      <c r="A1874" t="s">
        <v>91</v>
      </c>
      <c r="B1874" t="s">
        <v>64</v>
      </c>
      <c r="C1874" t="s">
        <v>48</v>
      </c>
      <c r="D1874" t="s">
        <v>57</v>
      </c>
      <c r="E1874" t="s">
        <v>50</v>
      </c>
      <c r="F1874" t="e">
        <f>VLOOKUP(ai_ds_job_salaries_2026[[#This Row],[company_location]],#REF!,2,)</f>
        <v>#REF!</v>
      </c>
      <c r="G1874" t="s">
        <v>50</v>
      </c>
      <c r="H1874" t="e">
        <f>VLOOKUP(ai_ds_job_salaries_2026[[#This Row],[1]],#REF!,2,FALSE)</f>
        <v>#REF!</v>
      </c>
      <c r="I1874" t="s">
        <v>73</v>
      </c>
      <c r="J1874">
        <v>1</v>
      </c>
      <c r="K1874">
        <v>5</v>
      </c>
      <c r="L1874">
        <v>11</v>
      </c>
      <c r="M1874" t="s">
        <v>52</v>
      </c>
      <c r="N1874" t="s">
        <v>100</v>
      </c>
      <c r="O1874" t="b">
        <v>0</v>
      </c>
      <c r="P1874" t="b">
        <v>0</v>
      </c>
      <c r="Q1874">
        <v>5</v>
      </c>
      <c r="R1874">
        <v>4</v>
      </c>
      <c r="S1874">
        <v>50</v>
      </c>
      <c r="T1874">
        <v>30</v>
      </c>
      <c r="U1874" t="b">
        <v>1</v>
      </c>
      <c r="V1874">
        <v>16</v>
      </c>
      <c r="W1874">
        <v>6</v>
      </c>
      <c r="X1874" t="s">
        <v>54</v>
      </c>
      <c r="Y1874">
        <v>111223</v>
      </c>
      <c r="Z1874">
        <v>5.8999999999999995</v>
      </c>
      <c r="AA1874" s="17">
        <f>ai_ds_job_salaries_2026[[#This Row],[Bonus ]]/100</f>
        <v>5.4000000000000006E-2</v>
      </c>
      <c r="AB1874" s="18">
        <v>5.4</v>
      </c>
      <c r="AC1874">
        <v>7.1</v>
      </c>
      <c r="AD1874">
        <v>5</v>
      </c>
      <c r="AE1874" t="b">
        <v>0</v>
      </c>
      <c r="AF1874">
        <v>10.1</v>
      </c>
      <c r="AG1874">
        <v>4.3</v>
      </c>
      <c r="AH1874" t="str">
        <f>IF(ai_ds_job_salaries_2026[[#This Row],[upskilling_hours_per_month]]&lt;=4,"Low",IF(ai_ds_job_salaries_2026[[#This Row],[upskilling_hours_per_month]]&lt;=8,"Standard","High"))</f>
        <v>High</v>
      </c>
      <c r="AI1874" s="6">
        <f>ai_ds_job_salaries_2026[[#This Row],[Bonus ]]/100</f>
        <v>5.4000000000000006E-2</v>
      </c>
      <c r="AJ1874">
        <v>5.4000000000000006E-2</v>
      </c>
    </row>
    <row r="1875" spans="1:36" ht="15.95">
      <c r="A1875" t="s">
        <v>84</v>
      </c>
      <c r="B1875" t="s">
        <v>56</v>
      </c>
      <c r="C1875" t="s">
        <v>48</v>
      </c>
      <c r="D1875" t="s">
        <v>39</v>
      </c>
      <c r="E1875" t="s">
        <v>50</v>
      </c>
      <c r="F1875" t="e">
        <f>VLOOKUP(ai_ds_job_salaries_2026[[#This Row],[company_location]],#REF!,2,)</f>
        <v>#REF!</v>
      </c>
      <c r="G1875" t="s">
        <v>41</v>
      </c>
      <c r="H1875" t="e">
        <f>VLOOKUP(ai_ds_job_salaries_2026[[#This Row],[1]],#REF!,2,FALSE)</f>
        <v>#REF!</v>
      </c>
      <c r="I1875" t="s">
        <v>42</v>
      </c>
      <c r="J1875">
        <v>1</v>
      </c>
      <c r="K1875">
        <v>1</v>
      </c>
      <c r="L1875">
        <v>1</v>
      </c>
      <c r="M1875" t="s">
        <v>43</v>
      </c>
      <c r="N1875" t="s">
        <v>44</v>
      </c>
      <c r="O1875" t="b">
        <v>1</v>
      </c>
      <c r="P1875" t="b">
        <v>0</v>
      </c>
      <c r="Q1875">
        <v>4</v>
      </c>
      <c r="R1875">
        <v>5</v>
      </c>
      <c r="S1875">
        <v>46</v>
      </c>
      <c r="T1875">
        <v>18</v>
      </c>
      <c r="U1875" t="b">
        <v>1</v>
      </c>
      <c r="V1875">
        <v>7</v>
      </c>
      <c r="W1875">
        <v>24</v>
      </c>
      <c r="X1875" t="s">
        <v>54</v>
      </c>
      <c r="Y1875">
        <v>112748</v>
      </c>
      <c r="Z1875">
        <v>89.7</v>
      </c>
      <c r="AA1875" s="17">
        <f>ai_ds_job_salaries_2026[[#This Row],[Bonus ]]/100</f>
        <v>0.11199999999999999</v>
      </c>
      <c r="AB1875" s="18">
        <v>11.2</v>
      </c>
      <c r="AC1875">
        <v>7.1</v>
      </c>
      <c r="AD1875">
        <v>3</v>
      </c>
      <c r="AE1875" t="b">
        <v>1</v>
      </c>
      <c r="AF1875">
        <v>4.5</v>
      </c>
      <c r="AG1875">
        <v>5.8</v>
      </c>
      <c r="AH1875" t="str">
        <f>IF(ai_ds_job_salaries_2026[[#This Row],[upskilling_hours_per_month]]&lt;=4,"Low",IF(ai_ds_job_salaries_2026[[#This Row],[upskilling_hours_per_month]]&lt;=8,"Standard","High"))</f>
        <v>Standard</v>
      </c>
      <c r="AI1875" s="6">
        <f>ai_ds_job_salaries_2026[[#This Row],[Bonus ]]/100</f>
        <v>0.11199999999999999</v>
      </c>
      <c r="AJ1875">
        <v>0.11199999999999999</v>
      </c>
    </row>
    <row r="1876" spans="1:36" ht="15.95">
      <c r="A1876" t="s">
        <v>55</v>
      </c>
      <c r="B1876" t="s">
        <v>64</v>
      </c>
      <c r="C1876" t="s">
        <v>48</v>
      </c>
      <c r="D1876" t="s">
        <v>39</v>
      </c>
      <c r="E1876" t="s">
        <v>40</v>
      </c>
      <c r="F1876" t="e">
        <f>VLOOKUP(ai_ds_job_salaries_2026[[#This Row],[company_location]],#REF!,2,)</f>
        <v>#REF!</v>
      </c>
      <c r="G1876" t="s">
        <v>40</v>
      </c>
      <c r="H1876" t="e">
        <f>VLOOKUP(ai_ds_job_salaries_2026[[#This Row],[1]],#REF!,2,FALSE)</f>
        <v>#REF!</v>
      </c>
      <c r="I1876" t="s">
        <v>85</v>
      </c>
      <c r="J1876">
        <v>0.5</v>
      </c>
      <c r="K1876">
        <v>5</v>
      </c>
      <c r="L1876">
        <v>2</v>
      </c>
      <c r="M1876" t="s">
        <v>74</v>
      </c>
      <c r="N1876" t="s">
        <v>53</v>
      </c>
      <c r="O1876" t="b">
        <v>1</v>
      </c>
      <c r="P1876" t="b">
        <v>0</v>
      </c>
      <c r="Q1876">
        <v>8</v>
      </c>
      <c r="R1876">
        <v>2</v>
      </c>
      <c r="S1876">
        <v>47</v>
      </c>
      <c r="T1876">
        <v>12</v>
      </c>
      <c r="U1876" t="b">
        <v>1</v>
      </c>
      <c r="V1876">
        <v>12</v>
      </c>
      <c r="W1876">
        <v>30</v>
      </c>
      <c r="X1876" t="s">
        <v>45</v>
      </c>
      <c r="Y1876">
        <v>23398</v>
      </c>
      <c r="Z1876">
        <v>18</v>
      </c>
      <c r="AA1876" s="17">
        <f>ai_ds_job_salaries_2026[[#This Row],[Bonus ]]/100</f>
        <v>0.126</v>
      </c>
      <c r="AB1876" s="18">
        <v>12.6</v>
      </c>
      <c r="AC1876">
        <v>4.9000000000000004</v>
      </c>
      <c r="AD1876">
        <v>5</v>
      </c>
      <c r="AE1876" t="b">
        <v>0</v>
      </c>
      <c r="AF1876">
        <v>9.1999999999999993</v>
      </c>
      <c r="AG1876">
        <v>6</v>
      </c>
      <c r="AH1876" t="str">
        <f>IF(ai_ds_job_salaries_2026[[#This Row],[upskilling_hours_per_month]]&lt;=4,"Low",IF(ai_ds_job_salaries_2026[[#This Row],[upskilling_hours_per_month]]&lt;=8,"Standard","High"))</f>
        <v>High</v>
      </c>
      <c r="AI1876" s="6">
        <f>ai_ds_job_salaries_2026[[#This Row],[Bonus ]]/100</f>
        <v>0.126</v>
      </c>
      <c r="AJ1876">
        <v>0.126</v>
      </c>
    </row>
    <row r="1877" spans="1:36" ht="15.95">
      <c r="A1877" t="s">
        <v>91</v>
      </c>
      <c r="B1877" t="s">
        <v>64</v>
      </c>
      <c r="C1877" t="s">
        <v>48</v>
      </c>
      <c r="D1877" t="s">
        <v>57</v>
      </c>
      <c r="E1877" t="s">
        <v>98</v>
      </c>
      <c r="F1877" t="e">
        <f>VLOOKUP(ai_ds_job_salaries_2026[[#This Row],[company_location]],#REF!,2,)</f>
        <v>#REF!</v>
      </c>
      <c r="G1877" t="s">
        <v>98</v>
      </c>
      <c r="H1877" t="e">
        <f>VLOOKUP(ai_ds_job_salaries_2026[[#This Row],[1]],#REF!,2,FALSE)</f>
        <v>#REF!</v>
      </c>
      <c r="I1877" t="s">
        <v>42</v>
      </c>
      <c r="J1877">
        <v>1</v>
      </c>
      <c r="K1877">
        <v>4</v>
      </c>
      <c r="L1877">
        <v>11</v>
      </c>
      <c r="M1877" t="s">
        <v>43</v>
      </c>
      <c r="N1877" t="s">
        <v>53</v>
      </c>
      <c r="O1877" t="b">
        <v>0</v>
      </c>
      <c r="P1877" t="b">
        <v>1</v>
      </c>
      <c r="Q1877">
        <v>8</v>
      </c>
      <c r="R1877">
        <v>0</v>
      </c>
      <c r="S1877">
        <v>47</v>
      </c>
      <c r="T1877">
        <v>12</v>
      </c>
      <c r="U1877" t="b">
        <v>1</v>
      </c>
      <c r="V1877">
        <v>8</v>
      </c>
      <c r="W1877">
        <v>0</v>
      </c>
      <c r="X1877" t="s">
        <v>99</v>
      </c>
      <c r="Y1877">
        <v>124627</v>
      </c>
      <c r="Z1877">
        <v>21.7</v>
      </c>
      <c r="AA1877" s="17">
        <f>ai_ds_job_salaries_2026[[#This Row],[Bonus ]]/100</f>
        <v>0.10199999999999999</v>
      </c>
      <c r="AB1877" s="18">
        <v>10.199999999999999</v>
      </c>
      <c r="AC1877">
        <v>4.5999999999999996</v>
      </c>
      <c r="AD1877">
        <v>1</v>
      </c>
      <c r="AE1877" t="b">
        <v>0</v>
      </c>
      <c r="AF1877">
        <v>7.6</v>
      </c>
      <c r="AG1877">
        <v>4.9000000000000004</v>
      </c>
      <c r="AH1877" t="str">
        <f>IF(ai_ds_job_salaries_2026[[#This Row],[upskilling_hours_per_month]]&lt;=4,"Low",IF(ai_ds_job_salaries_2026[[#This Row],[upskilling_hours_per_month]]&lt;=8,"Standard","High"))</f>
        <v>Standard</v>
      </c>
      <c r="AI1877" s="6">
        <f>ai_ds_job_salaries_2026[[#This Row],[Bonus ]]/100</f>
        <v>0.10199999999999999</v>
      </c>
      <c r="AJ1877">
        <v>0.10199999999999999</v>
      </c>
    </row>
    <row r="1878" spans="1:36" ht="15.95">
      <c r="A1878" t="s">
        <v>36</v>
      </c>
      <c r="B1878" t="s">
        <v>37</v>
      </c>
      <c r="C1878" t="s">
        <v>38</v>
      </c>
      <c r="D1878" t="s">
        <v>49</v>
      </c>
      <c r="E1878" t="s">
        <v>50</v>
      </c>
      <c r="F1878" t="e">
        <f>VLOOKUP(ai_ds_job_salaries_2026[[#This Row],[company_location]],#REF!,2,)</f>
        <v>#REF!</v>
      </c>
      <c r="G1878" t="s">
        <v>50</v>
      </c>
      <c r="H1878" t="e">
        <f>VLOOKUP(ai_ds_job_salaries_2026[[#This Row],[1]],#REF!,2,FALSE)</f>
        <v>#REF!</v>
      </c>
      <c r="I1878" t="s">
        <v>73</v>
      </c>
      <c r="J1878">
        <v>0</v>
      </c>
      <c r="K1878">
        <v>14</v>
      </c>
      <c r="L1878">
        <v>0</v>
      </c>
      <c r="M1878" t="s">
        <v>43</v>
      </c>
      <c r="N1878" t="s">
        <v>44</v>
      </c>
      <c r="O1878" t="b">
        <v>0</v>
      </c>
      <c r="P1878" t="b">
        <v>1</v>
      </c>
      <c r="Q1878">
        <v>6</v>
      </c>
      <c r="R1878">
        <v>2</v>
      </c>
      <c r="S1878">
        <v>37</v>
      </c>
      <c r="T1878">
        <v>18</v>
      </c>
      <c r="U1878" t="b">
        <v>0</v>
      </c>
      <c r="V1878">
        <v>4</v>
      </c>
      <c r="W1878">
        <v>54</v>
      </c>
      <c r="X1878" t="s">
        <v>54</v>
      </c>
      <c r="Y1878">
        <v>75165</v>
      </c>
      <c r="Z1878">
        <v>4.5999999999999996</v>
      </c>
      <c r="AA1878" s="17">
        <f>ai_ds_job_salaries_2026[[#This Row],[Bonus ]]/100</f>
        <v>0.21299999999999999</v>
      </c>
      <c r="AB1878" s="18">
        <v>21.3</v>
      </c>
      <c r="AC1878">
        <v>7.4</v>
      </c>
      <c r="AD1878">
        <v>6</v>
      </c>
      <c r="AE1878" t="b">
        <v>0</v>
      </c>
      <c r="AF1878">
        <v>7.4</v>
      </c>
      <c r="AG1878">
        <v>4.8</v>
      </c>
      <c r="AH1878" t="str">
        <f>IF(ai_ds_job_salaries_2026[[#This Row],[upskilling_hours_per_month]]&lt;=4,"Low",IF(ai_ds_job_salaries_2026[[#This Row],[upskilling_hours_per_month]]&lt;=8,"Standard","High"))</f>
        <v>Standard</v>
      </c>
      <c r="AI1878" s="6">
        <f>ai_ds_job_salaries_2026[[#This Row],[Bonus ]]/100</f>
        <v>0.21299999999999999</v>
      </c>
      <c r="AJ1878">
        <v>0.21299999999999999</v>
      </c>
    </row>
    <row r="1879" spans="1:36" ht="15.95">
      <c r="A1879" t="s">
        <v>69</v>
      </c>
      <c r="B1879" t="s">
        <v>47</v>
      </c>
      <c r="C1879" t="s">
        <v>48</v>
      </c>
      <c r="D1879" t="s">
        <v>49</v>
      </c>
      <c r="E1879" t="s">
        <v>61</v>
      </c>
      <c r="F1879" t="e">
        <f>VLOOKUP(ai_ds_job_salaries_2026[[#This Row],[company_location]],#REF!,2,)</f>
        <v>#REF!</v>
      </c>
      <c r="G1879" t="s">
        <v>61</v>
      </c>
      <c r="H1879" t="e">
        <f>VLOOKUP(ai_ds_job_salaries_2026[[#This Row],[1]],#REF!,2,FALSE)</f>
        <v>#REF!</v>
      </c>
      <c r="I1879" t="s">
        <v>70</v>
      </c>
      <c r="J1879">
        <v>0</v>
      </c>
      <c r="K1879">
        <v>13</v>
      </c>
      <c r="L1879">
        <v>1</v>
      </c>
      <c r="M1879" t="s">
        <v>43</v>
      </c>
      <c r="N1879" t="s">
        <v>53</v>
      </c>
      <c r="O1879" t="b">
        <v>0</v>
      </c>
      <c r="P1879" t="b">
        <v>0</v>
      </c>
      <c r="Q1879">
        <v>2</v>
      </c>
      <c r="R1879">
        <v>1</v>
      </c>
      <c r="S1879">
        <v>44</v>
      </c>
      <c r="T1879">
        <v>30</v>
      </c>
      <c r="U1879" t="b">
        <v>0</v>
      </c>
      <c r="V1879">
        <v>0</v>
      </c>
      <c r="W1879">
        <v>0</v>
      </c>
      <c r="X1879" t="s">
        <v>63</v>
      </c>
      <c r="Y1879">
        <v>47463</v>
      </c>
      <c r="Z1879">
        <v>1.7000000000000002</v>
      </c>
      <c r="AA1879" s="17">
        <f>ai_ds_job_salaries_2026[[#This Row],[Bonus ]]/100</f>
        <v>0.105</v>
      </c>
      <c r="AB1879" s="18">
        <v>10.5</v>
      </c>
      <c r="AC1879">
        <v>4</v>
      </c>
      <c r="AD1879">
        <v>7</v>
      </c>
      <c r="AE1879" t="b">
        <v>0</v>
      </c>
      <c r="AF1879">
        <v>10.6</v>
      </c>
      <c r="AG1879">
        <v>4.7</v>
      </c>
      <c r="AH1879" t="str">
        <f>IF(ai_ds_job_salaries_2026[[#This Row],[upskilling_hours_per_month]]&lt;=4,"Low",IF(ai_ds_job_salaries_2026[[#This Row],[upskilling_hours_per_month]]&lt;=8,"Standard","High"))</f>
        <v>High</v>
      </c>
      <c r="AI1879" s="6">
        <f>ai_ds_job_salaries_2026[[#This Row],[Bonus ]]/100</f>
        <v>0.105</v>
      </c>
      <c r="AJ1879">
        <v>0.105</v>
      </c>
    </row>
    <row r="1880" spans="1:36" ht="15.95">
      <c r="A1880" t="s">
        <v>55</v>
      </c>
      <c r="B1880" t="s">
        <v>47</v>
      </c>
      <c r="C1880" t="s">
        <v>48</v>
      </c>
      <c r="D1880" t="s">
        <v>57</v>
      </c>
      <c r="E1880" t="s">
        <v>72</v>
      </c>
      <c r="F1880" t="e">
        <f>VLOOKUP(ai_ds_job_salaries_2026[[#This Row],[company_location]],#REF!,2,)</f>
        <v>#REF!</v>
      </c>
      <c r="G1880" t="s">
        <v>72</v>
      </c>
      <c r="H1880" t="e">
        <f>VLOOKUP(ai_ds_job_salaries_2026[[#This Row],[1]],#REF!,2,FALSE)</f>
        <v>#REF!</v>
      </c>
      <c r="I1880" t="s">
        <v>58</v>
      </c>
      <c r="J1880">
        <v>0</v>
      </c>
      <c r="K1880">
        <v>9</v>
      </c>
      <c r="L1880">
        <v>1</v>
      </c>
      <c r="M1880" t="s">
        <v>43</v>
      </c>
      <c r="N1880" t="s">
        <v>44</v>
      </c>
      <c r="O1880" t="b">
        <v>1</v>
      </c>
      <c r="P1880" t="b">
        <v>0</v>
      </c>
      <c r="Q1880">
        <v>7</v>
      </c>
      <c r="R1880">
        <v>3</v>
      </c>
      <c r="S1880">
        <v>47</v>
      </c>
      <c r="T1880">
        <v>6</v>
      </c>
      <c r="U1880" t="b">
        <v>1</v>
      </c>
      <c r="V1880">
        <v>10</v>
      </c>
      <c r="W1880">
        <v>30</v>
      </c>
      <c r="X1880" t="s">
        <v>75</v>
      </c>
      <c r="Y1880">
        <v>86701</v>
      </c>
      <c r="Z1880">
        <v>7.1999999999999993</v>
      </c>
      <c r="AA1880" s="17">
        <f>ai_ds_job_salaries_2026[[#This Row],[Bonus ]]/100</f>
        <v>8.1000000000000003E-2</v>
      </c>
      <c r="AB1880" s="18">
        <v>8.1</v>
      </c>
      <c r="AC1880">
        <v>6.3</v>
      </c>
      <c r="AD1880">
        <v>7</v>
      </c>
      <c r="AE1880" t="b">
        <v>0</v>
      </c>
      <c r="AF1880">
        <v>20.5</v>
      </c>
      <c r="AG1880">
        <v>3.8</v>
      </c>
      <c r="AH1880" t="str">
        <f>IF(ai_ds_job_salaries_2026[[#This Row],[upskilling_hours_per_month]]&lt;=4,"Low",IF(ai_ds_job_salaries_2026[[#This Row],[upskilling_hours_per_month]]&lt;=8,"Standard","High"))</f>
        <v>High</v>
      </c>
      <c r="AI1880" s="6">
        <f>ai_ds_job_salaries_2026[[#This Row],[Bonus ]]/100</f>
        <v>8.1000000000000003E-2</v>
      </c>
      <c r="AJ1880">
        <v>8.1000000000000003E-2</v>
      </c>
    </row>
    <row r="1881" spans="1:36" ht="15.95">
      <c r="A1881" t="s">
        <v>66</v>
      </c>
      <c r="B1881" t="s">
        <v>47</v>
      </c>
      <c r="C1881" t="s">
        <v>38</v>
      </c>
      <c r="D1881" t="s">
        <v>39</v>
      </c>
      <c r="E1881" t="s">
        <v>50</v>
      </c>
      <c r="F1881" t="e">
        <f>VLOOKUP(ai_ds_job_salaries_2026[[#This Row],[company_location]],#REF!,2,)</f>
        <v>#REF!</v>
      </c>
      <c r="G1881" t="s">
        <v>50</v>
      </c>
      <c r="H1881" t="e">
        <f>VLOOKUP(ai_ds_job_salaries_2026[[#This Row],[1]],#REF!,2,FALSE)</f>
        <v>#REF!</v>
      </c>
      <c r="I1881" t="s">
        <v>80</v>
      </c>
      <c r="J1881">
        <v>1</v>
      </c>
      <c r="K1881">
        <v>12</v>
      </c>
      <c r="L1881">
        <v>7</v>
      </c>
      <c r="M1881" t="s">
        <v>52</v>
      </c>
      <c r="N1881" t="s">
        <v>44</v>
      </c>
      <c r="O1881" t="b">
        <v>0</v>
      </c>
      <c r="P1881" t="b">
        <v>0</v>
      </c>
      <c r="Q1881">
        <v>4</v>
      </c>
      <c r="R1881">
        <v>1</v>
      </c>
      <c r="S1881">
        <v>48</v>
      </c>
      <c r="T1881">
        <v>6</v>
      </c>
      <c r="U1881" t="b">
        <v>1</v>
      </c>
      <c r="V1881">
        <v>10</v>
      </c>
      <c r="W1881">
        <v>36</v>
      </c>
      <c r="X1881" t="s">
        <v>54</v>
      </c>
      <c r="Y1881">
        <v>61332</v>
      </c>
      <c r="Z1881">
        <v>26.8</v>
      </c>
      <c r="AA1881" s="17">
        <f>ai_ds_job_salaries_2026[[#This Row],[Bonus ]]/100</f>
        <v>9.0999999999999998E-2</v>
      </c>
      <c r="AB1881" s="18">
        <v>9.1</v>
      </c>
      <c r="AC1881">
        <v>3.3</v>
      </c>
      <c r="AD1881">
        <v>3</v>
      </c>
      <c r="AE1881" t="b">
        <v>0</v>
      </c>
      <c r="AF1881">
        <v>13.1</v>
      </c>
      <c r="AG1881">
        <v>2.9</v>
      </c>
      <c r="AH1881" t="str">
        <f>IF(ai_ds_job_salaries_2026[[#This Row],[upskilling_hours_per_month]]&lt;=4,"Low",IF(ai_ds_job_salaries_2026[[#This Row],[upskilling_hours_per_month]]&lt;=8,"Standard","High"))</f>
        <v>High</v>
      </c>
      <c r="AI1881" s="6">
        <f>ai_ds_job_salaries_2026[[#This Row],[Bonus ]]/100</f>
        <v>9.0999999999999998E-2</v>
      </c>
      <c r="AJ1881">
        <v>9.0999999999999998E-2</v>
      </c>
    </row>
    <row r="1882" spans="1:36" ht="15.95">
      <c r="A1882" t="s">
        <v>55</v>
      </c>
      <c r="B1882" t="s">
        <v>37</v>
      </c>
      <c r="C1882" t="s">
        <v>81</v>
      </c>
      <c r="D1882" t="s">
        <v>57</v>
      </c>
      <c r="E1882" t="s">
        <v>40</v>
      </c>
      <c r="F1882" t="e">
        <f>VLOOKUP(ai_ds_job_salaries_2026[[#This Row],[company_location]],#REF!,2,)</f>
        <v>#REF!</v>
      </c>
      <c r="G1882" t="s">
        <v>40</v>
      </c>
      <c r="H1882" t="e">
        <f>VLOOKUP(ai_ds_job_salaries_2026[[#This Row],[1]],#REF!,2,FALSE)</f>
        <v>#REF!</v>
      </c>
      <c r="I1882" t="s">
        <v>70</v>
      </c>
      <c r="J1882">
        <v>1</v>
      </c>
      <c r="K1882">
        <v>16</v>
      </c>
      <c r="L1882">
        <v>4</v>
      </c>
      <c r="M1882" t="s">
        <v>52</v>
      </c>
      <c r="N1882" t="s">
        <v>44</v>
      </c>
      <c r="O1882" t="b">
        <v>1</v>
      </c>
      <c r="P1882" t="b">
        <v>1</v>
      </c>
      <c r="Q1882">
        <v>6</v>
      </c>
      <c r="R1882">
        <v>1</v>
      </c>
      <c r="S1882">
        <v>41</v>
      </c>
      <c r="T1882">
        <v>54</v>
      </c>
      <c r="U1882" t="b">
        <v>1</v>
      </c>
      <c r="V1882">
        <v>12</v>
      </c>
      <c r="W1882">
        <v>30</v>
      </c>
      <c r="X1882" t="s">
        <v>45</v>
      </c>
      <c r="Y1882">
        <v>64860</v>
      </c>
      <c r="Z1882">
        <v>11.1</v>
      </c>
      <c r="AA1882" s="17">
        <f>ai_ds_job_salaries_2026[[#This Row],[Bonus ]]/100</f>
        <v>0.247</v>
      </c>
      <c r="AB1882" s="18">
        <v>24.7</v>
      </c>
      <c r="AC1882">
        <v>9.1999999999999993</v>
      </c>
      <c r="AD1882">
        <v>6</v>
      </c>
      <c r="AE1882" t="b">
        <v>0</v>
      </c>
      <c r="AF1882">
        <v>8.5</v>
      </c>
      <c r="AG1882">
        <v>3.4</v>
      </c>
      <c r="AH1882" t="str">
        <f>IF(ai_ds_job_salaries_2026[[#This Row],[upskilling_hours_per_month]]&lt;=4,"Low",IF(ai_ds_job_salaries_2026[[#This Row],[upskilling_hours_per_month]]&lt;=8,"Standard","High"))</f>
        <v>High</v>
      </c>
      <c r="AI1882" s="6">
        <f>ai_ds_job_salaries_2026[[#This Row],[Bonus ]]/100</f>
        <v>0.247</v>
      </c>
      <c r="AJ1882">
        <v>0.247</v>
      </c>
    </row>
    <row r="1883" spans="1:36" ht="15.95">
      <c r="A1883" t="s">
        <v>91</v>
      </c>
      <c r="B1883" t="s">
        <v>47</v>
      </c>
      <c r="C1883" t="s">
        <v>81</v>
      </c>
      <c r="D1883" t="s">
        <v>49</v>
      </c>
      <c r="E1883" t="s">
        <v>50</v>
      </c>
      <c r="F1883" t="e">
        <f>VLOOKUP(ai_ds_job_salaries_2026[[#This Row],[company_location]],#REF!,2,)</f>
        <v>#REF!</v>
      </c>
      <c r="G1883" t="s">
        <v>50</v>
      </c>
      <c r="H1883" t="e">
        <f>VLOOKUP(ai_ds_job_salaries_2026[[#This Row],[1]],#REF!,2,FALSE)</f>
        <v>#REF!</v>
      </c>
      <c r="I1883" t="s">
        <v>58</v>
      </c>
      <c r="J1883">
        <v>0.5</v>
      </c>
      <c r="K1883">
        <v>11</v>
      </c>
      <c r="L1883">
        <v>4</v>
      </c>
      <c r="M1883" t="s">
        <v>52</v>
      </c>
      <c r="N1883" t="s">
        <v>44</v>
      </c>
      <c r="O1883" t="b">
        <v>0</v>
      </c>
      <c r="P1883" t="b">
        <v>0</v>
      </c>
      <c r="Q1883">
        <v>6</v>
      </c>
      <c r="R1883">
        <v>2</v>
      </c>
      <c r="S1883">
        <v>47</v>
      </c>
      <c r="T1883">
        <v>12</v>
      </c>
      <c r="U1883" t="b">
        <v>1</v>
      </c>
      <c r="V1883">
        <v>11</v>
      </c>
      <c r="W1883">
        <v>18</v>
      </c>
      <c r="X1883" t="s">
        <v>54</v>
      </c>
      <c r="Y1883">
        <v>114747</v>
      </c>
      <c r="Z1883">
        <v>1.4000000000000001</v>
      </c>
      <c r="AA1883" s="17">
        <f>ai_ds_job_salaries_2026[[#This Row],[Bonus ]]/100</f>
        <v>0.19500000000000001</v>
      </c>
      <c r="AB1883" s="18">
        <v>19.5</v>
      </c>
      <c r="AC1883">
        <v>6.9</v>
      </c>
      <c r="AD1883">
        <v>3</v>
      </c>
      <c r="AE1883" t="b">
        <v>0</v>
      </c>
      <c r="AF1883">
        <v>6.2</v>
      </c>
      <c r="AG1883">
        <v>8.1</v>
      </c>
      <c r="AH1883" t="str">
        <f>IF(ai_ds_job_salaries_2026[[#This Row],[upskilling_hours_per_month]]&lt;=4,"Low",IF(ai_ds_job_salaries_2026[[#This Row],[upskilling_hours_per_month]]&lt;=8,"Standard","High"))</f>
        <v>Standard</v>
      </c>
      <c r="AI1883" s="6">
        <f>ai_ds_job_salaries_2026[[#This Row],[Bonus ]]/100</f>
        <v>0.19500000000000001</v>
      </c>
      <c r="AJ1883">
        <v>0.19500000000000001</v>
      </c>
    </row>
    <row r="1884" spans="1:36" ht="15.95">
      <c r="A1884" t="s">
        <v>93</v>
      </c>
      <c r="B1884" t="s">
        <v>64</v>
      </c>
      <c r="C1884" t="s">
        <v>48</v>
      </c>
      <c r="D1884" t="s">
        <v>49</v>
      </c>
      <c r="E1884" t="s">
        <v>82</v>
      </c>
      <c r="F1884" t="e">
        <f>VLOOKUP(ai_ds_job_salaries_2026[[#This Row],[company_location]],#REF!,2,)</f>
        <v>#REF!</v>
      </c>
      <c r="G1884" t="s">
        <v>50</v>
      </c>
      <c r="H1884" t="e">
        <f>VLOOKUP(ai_ds_job_salaries_2026[[#This Row],[1]],#REF!,2,FALSE)</f>
        <v>#REF!</v>
      </c>
      <c r="I1884" t="s">
        <v>92</v>
      </c>
      <c r="J1884">
        <v>1</v>
      </c>
      <c r="K1884">
        <v>5</v>
      </c>
      <c r="L1884">
        <v>8</v>
      </c>
      <c r="M1884" t="s">
        <v>43</v>
      </c>
      <c r="N1884" t="s">
        <v>100</v>
      </c>
      <c r="O1884" t="b">
        <v>1</v>
      </c>
      <c r="P1884" t="b">
        <v>0</v>
      </c>
      <c r="Q1884">
        <v>10</v>
      </c>
      <c r="R1884">
        <v>2</v>
      </c>
      <c r="S1884">
        <v>43</v>
      </c>
      <c r="T1884">
        <v>18</v>
      </c>
      <c r="U1884" t="b">
        <v>1</v>
      </c>
      <c r="V1884">
        <v>14</v>
      </c>
      <c r="W1884">
        <v>54</v>
      </c>
      <c r="X1884" t="s">
        <v>83</v>
      </c>
      <c r="Y1884">
        <v>94054</v>
      </c>
      <c r="Z1884">
        <v>0</v>
      </c>
      <c r="AA1884" s="17">
        <f>ai_ds_job_salaries_2026[[#This Row],[Bonus ]]/100</f>
        <v>9.9000000000000005E-2</v>
      </c>
      <c r="AB1884" s="18">
        <v>9.9</v>
      </c>
      <c r="AC1884">
        <v>5.8</v>
      </c>
      <c r="AD1884">
        <v>6</v>
      </c>
      <c r="AE1884" t="b">
        <v>1</v>
      </c>
      <c r="AF1884">
        <v>11.4</v>
      </c>
      <c r="AG1884">
        <v>3.4</v>
      </c>
      <c r="AH1884" t="str">
        <f>IF(ai_ds_job_salaries_2026[[#This Row],[upskilling_hours_per_month]]&lt;=4,"Low",IF(ai_ds_job_salaries_2026[[#This Row],[upskilling_hours_per_month]]&lt;=8,"Standard","High"))</f>
        <v>High</v>
      </c>
      <c r="AI1884" s="6">
        <f>ai_ds_job_salaries_2026[[#This Row],[Bonus ]]/100</f>
        <v>9.9000000000000005E-2</v>
      </c>
      <c r="AJ1884">
        <v>9.9000000000000005E-2</v>
      </c>
    </row>
    <row r="1885" spans="1:36" ht="15.95">
      <c r="A1885" t="s">
        <v>60</v>
      </c>
      <c r="B1885" t="s">
        <v>64</v>
      </c>
      <c r="C1885" t="s">
        <v>48</v>
      </c>
      <c r="D1885" t="s">
        <v>49</v>
      </c>
      <c r="E1885" t="s">
        <v>50</v>
      </c>
      <c r="F1885" t="e">
        <f>VLOOKUP(ai_ds_job_salaries_2026[[#This Row],[company_location]],#REF!,2,)</f>
        <v>#REF!</v>
      </c>
      <c r="G1885" t="s">
        <v>50</v>
      </c>
      <c r="H1885" t="e">
        <f>VLOOKUP(ai_ds_job_salaries_2026[[#This Row],[1]],#REF!,2,FALSE)</f>
        <v>#REF!</v>
      </c>
      <c r="I1885" t="s">
        <v>70</v>
      </c>
      <c r="J1885">
        <v>0</v>
      </c>
      <c r="K1885">
        <v>6</v>
      </c>
      <c r="L1885">
        <v>6</v>
      </c>
      <c r="M1885" t="s">
        <v>52</v>
      </c>
      <c r="N1885" t="s">
        <v>53</v>
      </c>
      <c r="O1885" t="b">
        <v>0</v>
      </c>
      <c r="P1885" t="b">
        <v>0</v>
      </c>
      <c r="Q1885">
        <v>8</v>
      </c>
      <c r="R1885">
        <v>2</v>
      </c>
      <c r="S1885">
        <v>48</v>
      </c>
      <c r="T1885">
        <v>12</v>
      </c>
      <c r="U1885" t="b">
        <v>1</v>
      </c>
      <c r="V1885">
        <v>13</v>
      </c>
      <c r="W1885">
        <v>36</v>
      </c>
      <c r="X1885" t="s">
        <v>54</v>
      </c>
      <c r="Y1885">
        <v>113072</v>
      </c>
      <c r="Z1885">
        <v>0</v>
      </c>
      <c r="AA1885" s="17">
        <f>ai_ds_job_salaries_2026[[#This Row],[Bonus ]]/100</f>
        <v>0.10099999999999999</v>
      </c>
      <c r="AB1885" s="18">
        <v>10.1</v>
      </c>
      <c r="AC1885">
        <v>4.7</v>
      </c>
      <c r="AD1885">
        <v>4</v>
      </c>
      <c r="AE1885" t="b">
        <v>1</v>
      </c>
      <c r="AF1885">
        <v>1.7</v>
      </c>
      <c r="AG1885">
        <v>5.7</v>
      </c>
      <c r="AH1885" t="str">
        <f>IF(ai_ds_job_salaries_2026[[#This Row],[upskilling_hours_per_month]]&lt;=4,"Low",IF(ai_ds_job_salaries_2026[[#This Row],[upskilling_hours_per_month]]&lt;=8,"Standard","High"))</f>
        <v>Low</v>
      </c>
      <c r="AI1885" s="6">
        <f>ai_ds_job_salaries_2026[[#This Row],[Bonus ]]/100</f>
        <v>0.10099999999999999</v>
      </c>
      <c r="AJ1885">
        <v>0.10099999999999999</v>
      </c>
    </row>
    <row r="1886" spans="1:36" ht="15.95">
      <c r="A1886" t="s">
        <v>91</v>
      </c>
      <c r="B1886" t="s">
        <v>56</v>
      </c>
      <c r="C1886" t="s">
        <v>38</v>
      </c>
      <c r="D1886" t="s">
        <v>57</v>
      </c>
      <c r="E1886" t="s">
        <v>50</v>
      </c>
      <c r="F1886" t="e">
        <f>VLOOKUP(ai_ds_job_salaries_2026[[#This Row],[company_location]],#REF!,2,)</f>
        <v>#REF!</v>
      </c>
      <c r="G1886" t="s">
        <v>50</v>
      </c>
      <c r="H1886" t="e">
        <f>VLOOKUP(ai_ds_job_salaries_2026[[#This Row],[1]],#REF!,2,FALSE)</f>
        <v>#REF!</v>
      </c>
      <c r="I1886" t="s">
        <v>42</v>
      </c>
      <c r="J1886">
        <v>1</v>
      </c>
      <c r="K1886">
        <v>2</v>
      </c>
      <c r="L1886">
        <v>2</v>
      </c>
      <c r="M1886" t="s">
        <v>43</v>
      </c>
      <c r="N1886" t="s">
        <v>44</v>
      </c>
      <c r="O1886" t="b">
        <v>0</v>
      </c>
      <c r="P1886" t="b">
        <v>0</v>
      </c>
      <c r="Q1886">
        <v>5</v>
      </c>
      <c r="R1886">
        <v>3</v>
      </c>
      <c r="S1886">
        <v>42</v>
      </c>
      <c r="T1886">
        <v>18</v>
      </c>
      <c r="U1886" t="b">
        <v>0</v>
      </c>
      <c r="V1886">
        <v>2</v>
      </c>
      <c r="W1886">
        <v>12</v>
      </c>
      <c r="X1886" t="s">
        <v>54</v>
      </c>
      <c r="Y1886">
        <v>67991</v>
      </c>
      <c r="Z1886">
        <v>18.099999999999998</v>
      </c>
      <c r="AA1886" s="17">
        <f>ai_ds_job_salaries_2026[[#This Row],[Bonus ]]/100</f>
        <v>5.9000000000000004E-2</v>
      </c>
      <c r="AB1886" s="18">
        <v>5.9</v>
      </c>
      <c r="AC1886">
        <v>6.1</v>
      </c>
      <c r="AD1886">
        <v>7</v>
      </c>
      <c r="AE1886" t="b">
        <v>1</v>
      </c>
      <c r="AF1886">
        <v>13.9</v>
      </c>
      <c r="AG1886">
        <v>4</v>
      </c>
      <c r="AH1886" t="str">
        <f>IF(ai_ds_job_salaries_2026[[#This Row],[upskilling_hours_per_month]]&lt;=4,"Low",IF(ai_ds_job_salaries_2026[[#This Row],[upskilling_hours_per_month]]&lt;=8,"Standard","High"))</f>
        <v>High</v>
      </c>
      <c r="AI1886" s="6">
        <f>ai_ds_job_salaries_2026[[#This Row],[Bonus ]]/100</f>
        <v>5.9000000000000004E-2</v>
      </c>
      <c r="AJ1886">
        <v>5.9000000000000004E-2</v>
      </c>
    </row>
    <row r="1887" spans="1:36" ht="15.95">
      <c r="A1887" t="s">
        <v>96</v>
      </c>
      <c r="B1887" t="s">
        <v>56</v>
      </c>
      <c r="C1887" t="s">
        <v>48</v>
      </c>
      <c r="D1887" t="s">
        <v>49</v>
      </c>
      <c r="E1887" t="s">
        <v>67</v>
      </c>
      <c r="F1887" t="e">
        <f>VLOOKUP(ai_ds_job_salaries_2026[[#This Row],[company_location]],#REF!,2,)</f>
        <v>#REF!</v>
      </c>
      <c r="G1887" t="s">
        <v>67</v>
      </c>
      <c r="H1887" t="e">
        <f>VLOOKUP(ai_ds_job_salaries_2026[[#This Row],[1]],#REF!,2,FALSE)</f>
        <v>#REF!</v>
      </c>
      <c r="I1887" t="s">
        <v>42</v>
      </c>
      <c r="J1887">
        <v>0</v>
      </c>
      <c r="K1887">
        <v>3</v>
      </c>
      <c r="L1887">
        <v>8</v>
      </c>
      <c r="M1887" t="s">
        <v>43</v>
      </c>
      <c r="N1887" t="s">
        <v>44</v>
      </c>
      <c r="O1887" t="b">
        <v>0</v>
      </c>
      <c r="P1887" t="b">
        <v>0</v>
      </c>
      <c r="Q1887">
        <v>5</v>
      </c>
      <c r="R1887">
        <v>1</v>
      </c>
      <c r="S1887">
        <v>45</v>
      </c>
      <c r="T1887">
        <v>12</v>
      </c>
      <c r="U1887" t="b">
        <v>1</v>
      </c>
      <c r="V1887">
        <v>12</v>
      </c>
      <c r="W1887">
        <v>48</v>
      </c>
      <c r="X1887" t="s">
        <v>68</v>
      </c>
      <c r="Y1887">
        <v>56116</v>
      </c>
      <c r="Z1887">
        <v>0</v>
      </c>
      <c r="AA1887" s="17">
        <f>ai_ds_job_salaries_2026[[#This Row],[Bonus ]]/100</f>
        <v>4.5999999999999999E-2</v>
      </c>
      <c r="AB1887" s="18">
        <v>4.5999999999999996</v>
      </c>
      <c r="AC1887">
        <v>6.6</v>
      </c>
      <c r="AD1887">
        <v>3</v>
      </c>
      <c r="AE1887" t="b">
        <v>0</v>
      </c>
      <c r="AF1887">
        <v>7.9</v>
      </c>
      <c r="AG1887">
        <v>7.1</v>
      </c>
      <c r="AH1887" t="str">
        <f>IF(ai_ds_job_salaries_2026[[#This Row],[upskilling_hours_per_month]]&lt;=4,"Low",IF(ai_ds_job_salaries_2026[[#This Row],[upskilling_hours_per_month]]&lt;=8,"Standard","High"))</f>
        <v>Standard</v>
      </c>
      <c r="AI1887" s="6">
        <f>ai_ds_job_salaries_2026[[#This Row],[Bonus ]]/100</f>
        <v>4.5999999999999999E-2</v>
      </c>
      <c r="AJ1887">
        <v>4.5999999999999999E-2</v>
      </c>
    </row>
    <row r="1888" spans="1:36" ht="15.95">
      <c r="A1888" t="s">
        <v>93</v>
      </c>
      <c r="B1888" t="s">
        <v>47</v>
      </c>
      <c r="C1888" t="s">
        <v>48</v>
      </c>
      <c r="D1888" t="s">
        <v>57</v>
      </c>
      <c r="E1888" t="s">
        <v>40</v>
      </c>
      <c r="F1888" t="e">
        <f>VLOOKUP(ai_ds_job_salaries_2026[[#This Row],[company_location]],#REF!,2,)</f>
        <v>#REF!</v>
      </c>
      <c r="G1888" t="s">
        <v>40</v>
      </c>
      <c r="H1888" t="e">
        <f>VLOOKUP(ai_ds_job_salaries_2026[[#This Row],[1]],#REF!,2,FALSE)</f>
        <v>#REF!</v>
      </c>
      <c r="I1888" t="s">
        <v>85</v>
      </c>
      <c r="J1888">
        <v>0</v>
      </c>
      <c r="K1888">
        <v>10</v>
      </c>
      <c r="L1888">
        <v>5</v>
      </c>
      <c r="M1888" t="s">
        <v>74</v>
      </c>
      <c r="N1888" t="s">
        <v>53</v>
      </c>
      <c r="O1888" t="b">
        <v>1</v>
      </c>
      <c r="P1888" t="b">
        <v>0</v>
      </c>
      <c r="Q1888">
        <v>10</v>
      </c>
      <c r="R1888">
        <v>2</v>
      </c>
      <c r="S1888">
        <v>35</v>
      </c>
      <c r="T1888">
        <v>0</v>
      </c>
      <c r="U1888" t="b">
        <v>1</v>
      </c>
      <c r="V1888">
        <v>17</v>
      </c>
      <c r="W1888">
        <v>24</v>
      </c>
      <c r="X1888" t="s">
        <v>45</v>
      </c>
      <c r="Y1888">
        <v>32076</v>
      </c>
      <c r="Z1888">
        <v>27.500000000000004</v>
      </c>
      <c r="AA1888" s="17">
        <f>ai_ds_job_salaries_2026[[#This Row],[Bonus ]]/100</f>
        <v>0.16699999999999998</v>
      </c>
      <c r="AB1888" s="18">
        <v>16.7</v>
      </c>
      <c r="AC1888">
        <v>5.9</v>
      </c>
      <c r="AD1888">
        <v>10</v>
      </c>
      <c r="AE1888" t="b">
        <v>0</v>
      </c>
      <c r="AF1888">
        <v>0.1</v>
      </c>
      <c r="AG1888">
        <v>3.4</v>
      </c>
      <c r="AH1888" t="str">
        <f>IF(ai_ds_job_salaries_2026[[#This Row],[upskilling_hours_per_month]]&lt;=4,"Low",IF(ai_ds_job_salaries_2026[[#This Row],[upskilling_hours_per_month]]&lt;=8,"Standard","High"))</f>
        <v>Low</v>
      </c>
      <c r="AI1888" s="6">
        <f>ai_ds_job_salaries_2026[[#This Row],[Bonus ]]/100</f>
        <v>0.16699999999999998</v>
      </c>
      <c r="AJ1888">
        <v>0.16699999999999998</v>
      </c>
    </row>
    <row r="1889" spans="1:36" ht="15.95">
      <c r="A1889" t="s">
        <v>36</v>
      </c>
      <c r="B1889" t="s">
        <v>47</v>
      </c>
      <c r="C1889" t="s">
        <v>48</v>
      </c>
      <c r="D1889" t="s">
        <v>57</v>
      </c>
      <c r="E1889" t="s">
        <v>50</v>
      </c>
      <c r="F1889" t="e">
        <f>VLOOKUP(ai_ds_job_salaries_2026[[#This Row],[company_location]],#REF!,2,)</f>
        <v>#REF!</v>
      </c>
      <c r="G1889" t="s">
        <v>40</v>
      </c>
      <c r="H1889" t="e">
        <f>VLOOKUP(ai_ds_job_salaries_2026[[#This Row],[1]],#REF!,2,FALSE)</f>
        <v>#REF!</v>
      </c>
      <c r="I1889" t="s">
        <v>92</v>
      </c>
      <c r="J1889">
        <v>0.5</v>
      </c>
      <c r="K1889">
        <v>12</v>
      </c>
      <c r="L1889">
        <v>5</v>
      </c>
      <c r="M1889" t="s">
        <v>74</v>
      </c>
      <c r="N1889" t="s">
        <v>44</v>
      </c>
      <c r="O1889" t="b">
        <v>0</v>
      </c>
      <c r="P1889" t="b">
        <v>0</v>
      </c>
      <c r="Q1889">
        <v>10</v>
      </c>
      <c r="R1889">
        <v>3</v>
      </c>
      <c r="S1889">
        <v>42</v>
      </c>
      <c r="T1889">
        <v>48</v>
      </c>
      <c r="U1889" t="b">
        <v>1</v>
      </c>
      <c r="V1889">
        <v>11</v>
      </c>
      <c r="W1889">
        <v>12</v>
      </c>
      <c r="X1889" t="s">
        <v>54</v>
      </c>
      <c r="Y1889">
        <v>111276</v>
      </c>
      <c r="Z1889">
        <v>18.899999999999999</v>
      </c>
      <c r="AA1889" s="17">
        <f>ai_ds_job_salaries_2026[[#This Row],[Bonus ]]/100</f>
        <v>9.3000000000000013E-2</v>
      </c>
      <c r="AB1889" s="18">
        <v>9.3000000000000007</v>
      </c>
      <c r="AC1889">
        <v>6</v>
      </c>
      <c r="AD1889">
        <v>4</v>
      </c>
      <c r="AE1889" t="b">
        <v>0</v>
      </c>
      <c r="AF1889">
        <v>1</v>
      </c>
      <c r="AG1889">
        <v>4.3</v>
      </c>
      <c r="AH1889" t="str">
        <f>IF(ai_ds_job_salaries_2026[[#This Row],[upskilling_hours_per_month]]&lt;=4,"Low",IF(ai_ds_job_salaries_2026[[#This Row],[upskilling_hours_per_month]]&lt;=8,"Standard","High"))</f>
        <v>Low</v>
      </c>
      <c r="AI1889" s="6">
        <f>ai_ds_job_salaries_2026[[#This Row],[Bonus ]]/100</f>
        <v>9.3000000000000013E-2</v>
      </c>
      <c r="AJ1889">
        <v>9.3000000000000013E-2</v>
      </c>
    </row>
    <row r="1890" spans="1:36" ht="15.95">
      <c r="A1890" t="s">
        <v>91</v>
      </c>
      <c r="B1890" t="s">
        <v>64</v>
      </c>
      <c r="C1890" t="s">
        <v>48</v>
      </c>
      <c r="D1890" t="s">
        <v>57</v>
      </c>
      <c r="E1890" t="s">
        <v>98</v>
      </c>
      <c r="F1890" t="e">
        <f>VLOOKUP(ai_ds_job_salaries_2026[[#This Row],[company_location]],#REF!,2,)</f>
        <v>#REF!</v>
      </c>
      <c r="G1890" t="s">
        <v>98</v>
      </c>
      <c r="H1890" t="e">
        <f>VLOOKUP(ai_ds_job_salaries_2026[[#This Row],[1]],#REF!,2,FALSE)</f>
        <v>#REF!</v>
      </c>
      <c r="I1890" t="s">
        <v>88</v>
      </c>
      <c r="J1890">
        <v>1</v>
      </c>
      <c r="K1890">
        <v>8</v>
      </c>
      <c r="L1890">
        <v>8</v>
      </c>
      <c r="M1890" t="s">
        <v>59</v>
      </c>
      <c r="N1890" t="s">
        <v>44</v>
      </c>
      <c r="O1890" t="b">
        <v>0</v>
      </c>
      <c r="P1890" t="b">
        <v>0</v>
      </c>
      <c r="Q1890">
        <v>6</v>
      </c>
      <c r="R1890">
        <v>2</v>
      </c>
      <c r="S1890">
        <v>43</v>
      </c>
      <c r="T1890">
        <v>12</v>
      </c>
      <c r="U1890" t="b">
        <v>0</v>
      </c>
      <c r="V1890">
        <v>2</v>
      </c>
      <c r="W1890">
        <v>30</v>
      </c>
      <c r="X1890" t="s">
        <v>99</v>
      </c>
      <c r="Y1890">
        <v>66448</v>
      </c>
      <c r="Z1890">
        <v>11</v>
      </c>
      <c r="AA1890" s="17">
        <f>ai_ds_job_salaries_2026[[#This Row],[Bonus ]]/100</f>
        <v>0.16399999999999998</v>
      </c>
      <c r="AB1890" s="18">
        <v>16.399999999999999</v>
      </c>
      <c r="AC1890">
        <v>7</v>
      </c>
      <c r="AD1890">
        <v>8</v>
      </c>
      <c r="AE1890" t="b">
        <v>0</v>
      </c>
      <c r="AF1890">
        <v>11.2</v>
      </c>
      <c r="AG1890">
        <v>7.4</v>
      </c>
      <c r="AH1890" t="str">
        <f>IF(ai_ds_job_salaries_2026[[#This Row],[upskilling_hours_per_month]]&lt;=4,"Low",IF(ai_ds_job_salaries_2026[[#This Row],[upskilling_hours_per_month]]&lt;=8,"Standard","High"))</f>
        <v>High</v>
      </c>
      <c r="AI1890" s="6">
        <f>ai_ds_job_salaries_2026[[#This Row],[Bonus ]]/100</f>
        <v>0.16399999999999998</v>
      </c>
      <c r="AJ1890">
        <v>0.16399999999999998</v>
      </c>
    </row>
    <row r="1891" spans="1:36" ht="15.95">
      <c r="A1891" t="s">
        <v>84</v>
      </c>
      <c r="B1891" t="s">
        <v>47</v>
      </c>
      <c r="C1891" t="s">
        <v>48</v>
      </c>
      <c r="D1891" t="s">
        <v>57</v>
      </c>
      <c r="E1891" t="s">
        <v>50</v>
      </c>
      <c r="F1891" t="e">
        <f>VLOOKUP(ai_ds_job_salaries_2026[[#This Row],[company_location]],#REF!,2,)</f>
        <v>#REF!</v>
      </c>
      <c r="G1891" t="s">
        <v>50</v>
      </c>
      <c r="H1891" t="e">
        <f>VLOOKUP(ai_ds_job_salaries_2026[[#This Row],[1]],#REF!,2,FALSE)</f>
        <v>#REF!</v>
      </c>
      <c r="I1891" t="s">
        <v>51</v>
      </c>
      <c r="J1891">
        <v>0</v>
      </c>
      <c r="K1891">
        <v>8</v>
      </c>
      <c r="L1891">
        <v>6</v>
      </c>
      <c r="M1891" t="s">
        <v>74</v>
      </c>
      <c r="N1891" t="s">
        <v>44</v>
      </c>
      <c r="O1891" t="b">
        <v>1</v>
      </c>
      <c r="P1891" t="b">
        <v>0</v>
      </c>
      <c r="Q1891">
        <v>5</v>
      </c>
      <c r="R1891">
        <v>2</v>
      </c>
      <c r="S1891">
        <v>44</v>
      </c>
      <c r="T1891">
        <v>42</v>
      </c>
      <c r="U1891" t="b">
        <v>1</v>
      </c>
      <c r="V1891">
        <v>8</v>
      </c>
      <c r="W1891">
        <v>18</v>
      </c>
      <c r="X1891" t="s">
        <v>54</v>
      </c>
      <c r="Y1891">
        <v>170197</v>
      </c>
      <c r="Z1891">
        <v>14.7</v>
      </c>
      <c r="AA1891" s="17">
        <f>ai_ds_job_salaries_2026[[#This Row],[Bonus ]]/100</f>
        <v>0.11800000000000001</v>
      </c>
      <c r="AB1891" s="18">
        <v>11.8</v>
      </c>
      <c r="AC1891">
        <v>6.3</v>
      </c>
      <c r="AD1891">
        <v>6</v>
      </c>
      <c r="AE1891" t="b">
        <v>0</v>
      </c>
      <c r="AF1891">
        <v>8.1999999999999993</v>
      </c>
      <c r="AG1891">
        <v>4.4000000000000004</v>
      </c>
      <c r="AH1891" t="str">
        <f>IF(ai_ds_job_salaries_2026[[#This Row],[upskilling_hours_per_month]]&lt;=4,"Low",IF(ai_ds_job_salaries_2026[[#This Row],[upskilling_hours_per_month]]&lt;=8,"Standard","High"))</f>
        <v>High</v>
      </c>
      <c r="AI1891" s="6">
        <f>ai_ds_job_salaries_2026[[#This Row],[Bonus ]]/100</f>
        <v>0.11800000000000001</v>
      </c>
      <c r="AJ1891">
        <v>0.11800000000000001</v>
      </c>
    </row>
    <row r="1892" spans="1:36" ht="15.95">
      <c r="A1892" t="s">
        <v>96</v>
      </c>
      <c r="B1892" t="s">
        <v>47</v>
      </c>
      <c r="C1892" t="s">
        <v>38</v>
      </c>
      <c r="D1892" t="s">
        <v>57</v>
      </c>
      <c r="E1892" t="s">
        <v>98</v>
      </c>
      <c r="F1892" t="e">
        <f>VLOOKUP(ai_ds_job_salaries_2026[[#This Row],[company_location]],#REF!,2,)</f>
        <v>#REF!</v>
      </c>
      <c r="G1892" t="s">
        <v>98</v>
      </c>
      <c r="H1892" t="e">
        <f>VLOOKUP(ai_ds_job_salaries_2026[[#This Row],[1]],#REF!,2,FALSE)</f>
        <v>#REF!</v>
      </c>
      <c r="I1892" t="s">
        <v>58</v>
      </c>
      <c r="J1892">
        <v>0</v>
      </c>
      <c r="K1892">
        <v>10</v>
      </c>
      <c r="L1892">
        <v>2</v>
      </c>
      <c r="M1892" t="s">
        <v>43</v>
      </c>
      <c r="N1892" t="s">
        <v>44</v>
      </c>
      <c r="O1892" t="b">
        <v>0</v>
      </c>
      <c r="P1892" t="b">
        <v>0</v>
      </c>
      <c r="Q1892">
        <v>6</v>
      </c>
      <c r="R1892">
        <v>0</v>
      </c>
      <c r="S1892">
        <v>34</v>
      </c>
      <c r="T1892">
        <v>12</v>
      </c>
      <c r="U1892" t="b">
        <v>1</v>
      </c>
      <c r="V1892">
        <v>5</v>
      </c>
      <c r="W1892">
        <v>42</v>
      </c>
      <c r="X1892" t="s">
        <v>99</v>
      </c>
      <c r="Y1892">
        <v>47269</v>
      </c>
      <c r="Z1892">
        <v>14.2</v>
      </c>
      <c r="AA1892" s="17">
        <f>ai_ds_job_salaries_2026[[#This Row],[Bonus ]]/100</f>
        <v>0.114</v>
      </c>
      <c r="AB1892" s="18">
        <v>11.4</v>
      </c>
      <c r="AC1892">
        <v>7.3</v>
      </c>
      <c r="AD1892">
        <v>3</v>
      </c>
      <c r="AE1892" t="b">
        <v>1</v>
      </c>
      <c r="AF1892">
        <v>13.7</v>
      </c>
      <c r="AG1892">
        <v>5.2</v>
      </c>
      <c r="AH1892" t="str">
        <f>IF(ai_ds_job_salaries_2026[[#This Row],[upskilling_hours_per_month]]&lt;=4,"Low",IF(ai_ds_job_salaries_2026[[#This Row],[upskilling_hours_per_month]]&lt;=8,"Standard","High"))</f>
        <v>High</v>
      </c>
      <c r="AI1892" s="6">
        <f>ai_ds_job_salaries_2026[[#This Row],[Bonus ]]/100</f>
        <v>0.114</v>
      </c>
      <c r="AJ1892">
        <v>0.114</v>
      </c>
    </row>
    <row r="1893" spans="1:36" ht="15.95">
      <c r="A1893" t="s">
        <v>91</v>
      </c>
      <c r="B1893" t="s">
        <v>47</v>
      </c>
      <c r="C1893" t="s">
        <v>48</v>
      </c>
      <c r="D1893" t="s">
        <v>57</v>
      </c>
      <c r="E1893" t="s">
        <v>101</v>
      </c>
      <c r="F1893" t="e">
        <f>VLOOKUP(ai_ds_job_salaries_2026[[#This Row],[company_location]],#REF!,2,)</f>
        <v>#REF!</v>
      </c>
      <c r="G1893" t="s">
        <v>101</v>
      </c>
      <c r="H1893" t="e">
        <f>VLOOKUP(ai_ds_job_salaries_2026[[#This Row],[1]],#REF!,2,FALSE)</f>
        <v>#REF!</v>
      </c>
      <c r="I1893" t="s">
        <v>70</v>
      </c>
      <c r="J1893">
        <v>0.5</v>
      </c>
      <c r="K1893">
        <v>9</v>
      </c>
      <c r="L1893">
        <v>0</v>
      </c>
      <c r="M1893" t="s">
        <v>43</v>
      </c>
      <c r="N1893" t="s">
        <v>53</v>
      </c>
      <c r="O1893" t="b">
        <v>0</v>
      </c>
      <c r="P1893" t="b">
        <v>0</v>
      </c>
      <c r="Q1893">
        <v>3</v>
      </c>
      <c r="R1893">
        <v>1</v>
      </c>
      <c r="S1893">
        <v>52</v>
      </c>
      <c r="T1893">
        <v>30</v>
      </c>
      <c r="U1893" t="b">
        <v>1</v>
      </c>
      <c r="V1893">
        <v>6</v>
      </c>
      <c r="W1893">
        <v>6</v>
      </c>
      <c r="X1893" t="s">
        <v>83</v>
      </c>
      <c r="Y1893">
        <v>102886</v>
      </c>
      <c r="Z1893">
        <v>18.3</v>
      </c>
      <c r="AA1893" s="17">
        <f>ai_ds_job_salaries_2026[[#This Row],[Bonus ]]/100</f>
        <v>9.1999999999999998E-2</v>
      </c>
      <c r="AB1893" s="18">
        <v>9.1999999999999993</v>
      </c>
      <c r="AC1893">
        <v>5.9</v>
      </c>
      <c r="AD1893">
        <v>6</v>
      </c>
      <c r="AE1893" t="b">
        <v>1</v>
      </c>
      <c r="AF1893">
        <v>0</v>
      </c>
      <c r="AG1893">
        <v>3.8</v>
      </c>
      <c r="AH1893" t="str">
        <f>IF(ai_ds_job_salaries_2026[[#This Row],[upskilling_hours_per_month]]&lt;=4,"Low",IF(ai_ds_job_salaries_2026[[#This Row],[upskilling_hours_per_month]]&lt;=8,"Standard","High"))</f>
        <v>Low</v>
      </c>
      <c r="AI1893" s="6">
        <f>ai_ds_job_salaries_2026[[#This Row],[Bonus ]]/100</f>
        <v>9.1999999999999998E-2</v>
      </c>
      <c r="AJ1893">
        <v>9.1999999999999998E-2</v>
      </c>
    </row>
    <row r="1894" spans="1:36" ht="15.95">
      <c r="A1894" t="s">
        <v>66</v>
      </c>
      <c r="B1894" t="s">
        <v>37</v>
      </c>
      <c r="C1894" t="s">
        <v>78</v>
      </c>
      <c r="D1894" t="s">
        <v>57</v>
      </c>
      <c r="E1894" t="s">
        <v>61</v>
      </c>
      <c r="F1894" t="e">
        <f>VLOOKUP(ai_ds_job_salaries_2026[[#This Row],[company_location]],#REF!,2,)</f>
        <v>#REF!</v>
      </c>
      <c r="G1894" t="s">
        <v>61</v>
      </c>
      <c r="H1894" t="e">
        <f>VLOOKUP(ai_ds_job_salaries_2026[[#This Row],[1]],#REF!,2,FALSE)</f>
        <v>#REF!</v>
      </c>
      <c r="I1894" t="s">
        <v>42</v>
      </c>
      <c r="J1894">
        <v>0</v>
      </c>
      <c r="K1894">
        <v>14</v>
      </c>
      <c r="L1894">
        <v>10</v>
      </c>
      <c r="M1894" t="s">
        <v>43</v>
      </c>
      <c r="N1894" t="s">
        <v>53</v>
      </c>
      <c r="O1894" t="b">
        <v>0</v>
      </c>
      <c r="P1894" t="b">
        <v>1</v>
      </c>
      <c r="Q1894">
        <v>7</v>
      </c>
      <c r="R1894">
        <v>4</v>
      </c>
      <c r="S1894">
        <v>61</v>
      </c>
      <c r="T1894">
        <v>24</v>
      </c>
      <c r="U1894" t="b">
        <v>1</v>
      </c>
      <c r="V1894">
        <v>16</v>
      </c>
      <c r="W1894">
        <v>36</v>
      </c>
      <c r="X1894" t="s">
        <v>63</v>
      </c>
      <c r="Y1894">
        <v>41708</v>
      </c>
      <c r="Z1894">
        <v>27.500000000000004</v>
      </c>
      <c r="AA1894" s="17">
        <f>ai_ds_job_salaries_2026[[#This Row],[Bonus ]]/100</f>
        <v>9.8000000000000004E-2</v>
      </c>
      <c r="AB1894" s="18">
        <v>9.8000000000000007</v>
      </c>
      <c r="AC1894">
        <v>7.1</v>
      </c>
      <c r="AD1894">
        <v>7</v>
      </c>
      <c r="AE1894" t="b">
        <v>0</v>
      </c>
      <c r="AF1894">
        <v>2.5</v>
      </c>
      <c r="AG1894">
        <v>2.6</v>
      </c>
      <c r="AH1894" t="str">
        <f>IF(ai_ds_job_salaries_2026[[#This Row],[upskilling_hours_per_month]]&lt;=4,"Low",IF(ai_ds_job_salaries_2026[[#This Row],[upskilling_hours_per_month]]&lt;=8,"Standard","High"))</f>
        <v>Low</v>
      </c>
      <c r="AI1894" s="6">
        <f>ai_ds_job_salaries_2026[[#This Row],[Bonus ]]/100</f>
        <v>9.8000000000000004E-2</v>
      </c>
      <c r="AJ1894">
        <v>9.8000000000000004E-2</v>
      </c>
    </row>
    <row r="1895" spans="1:36" ht="15.95">
      <c r="A1895" t="s">
        <v>60</v>
      </c>
      <c r="B1895" t="s">
        <v>47</v>
      </c>
      <c r="C1895" t="s">
        <v>48</v>
      </c>
      <c r="D1895" t="s">
        <v>39</v>
      </c>
      <c r="E1895" t="s">
        <v>79</v>
      </c>
      <c r="F1895" t="e">
        <f>VLOOKUP(ai_ds_job_salaries_2026[[#This Row],[company_location]],#REF!,2,)</f>
        <v>#REF!</v>
      </c>
      <c r="G1895" t="s">
        <v>79</v>
      </c>
      <c r="H1895" t="e">
        <f>VLOOKUP(ai_ds_job_salaries_2026[[#This Row],[1]],#REF!,2,FALSE)</f>
        <v>#REF!</v>
      </c>
      <c r="I1895" t="s">
        <v>73</v>
      </c>
      <c r="J1895">
        <v>0</v>
      </c>
      <c r="K1895">
        <v>4</v>
      </c>
      <c r="L1895">
        <v>5</v>
      </c>
      <c r="M1895" t="s">
        <v>89</v>
      </c>
      <c r="N1895" t="s">
        <v>44</v>
      </c>
      <c r="O1895" t="b">
        <v>0</v>
      </c>
      <c r="P1895" t="b">
        <v>0</v>
      </c>
      <c r="Q1895">
        <v>9</v>
      </c>
      <c r="R1895">
        <v>2</v>
      </c>
      <c r="S1895">
        <v>49</v>
      </c>
      <c r="T1895">
        <v>54</v>
      </c>
      <c r="U1895" t="b">
        <v>1</v>
      </c>
      <c r="V1895">
        <v>12</v>
      </c>
      <c r="W1895">
        <v>12</v>
      </c>
      <c r="X1895" t="s">
        <v>83</v>
      </c>
      <c r="Y1895">
        <v>92577</v>
      </c>
      <c r="Z1895">
        <v>64.8</v>
      </c>
      <c r="AA1895" s="17">
        <f>ai_ds_job_salaries_2026[[#This Row],[Bonus ]]/100</f>
        <v>0.121</v>
      </c>
      <c r="AB1895" s="18">
        <v>12.1</v>
      </c>
      <c r="AC1895">
        <v>7</v>
      </c>
      <c r="AD1895">
        <v>7</v>
      </c>
      <c r="AE1895" t="b">
        <v>0</v>
      </c>
      <c r="AF1895">
        <v>9.3000000000000007</v>
      </c>
      <c r="AG1895">
        <v>5.2</v>
      </c>
      <c r="AH1895" t="str">
        <f>IF(ai_ds_job_salaries_2026[[#This Row],[upskilling_hours_per_month]]&lt;=4,"Low",IF(ai_ds_job_salaries_2026[[#This Row],[upskilling_hours_per_month]]&lt;=8,"Standard","High"))</f>
        <v>High</v>
      </c>
      <c r="AI1895" s="6">
        <f>ai_ds_job_salaries_2026[[#This Row],[Bonus ]]/100</f>
        <v>0.121</v>
      </c>
      <c r="AJ1895">
        <v>0.121</v>
      </c>
    </row>
    <row r="1896" spans="1:36" ht="15.95">
      <c r="A1896" t="s">
        <v>66</v>
      </c>
      <c r="B1896" t="s">
        <v>64</v>
      </c>
      <c r="C1896" t="s">
        <v>78</v>
      </c>
      <c r="D1896" t="s">
        <v>49</v>
      </c>
      <c r="E1896" t="s">
        <v>50</v>
      </c>
      <c r="F1896" t="e">
        <f>VLOOKUP(ai_ds_job_salaries_2026[[#This Row],[company_location]],#REF!,2,)</f>
        <v>#REF!</v>
      </c>
      <c r="G1896" t="s">
        <v>50</v>
      </c>
      <c r="H1896" t="e">
        <f>VLOOKUP(ai_ds_job_salaries_2026[[#This Row],[1]],#REF!,2,FALSE)</f>
        <v>#REF!</v>
      </c>
      <c r="I1896" t="s">
        <v>70</v>
      </c>
      <c r="J1896">
        <v>0.5</v>
      </c>
      <c r="K1896">
        <v>6</v>
      </c>
      <c r="L1896">
        <v>4</v>
      </c>
      <c r="M1896" t="s">
        <v>74</v>
      </c>
      <c r="N1896" t="s">
        <v>44</v>
      </c>
      <c r="O1896" t="b">
        <v>0</v>
      </c>
      <c r="P1896" t="b">
        <v>0</v>
      </c>
      <c r="Q1896">
        <v>2</v>
      </c>
      <c r="R1896">
        <v>2</v>
      </c>
      <c r="S1896">
        <v>46</v>
      </c>
      <c r="T1896">
        <v>0</v>
      </c>
      <c r="U1896" t="b">
        <v>1</v>
      </c>
      <c r="V1896">
        <v>14</v>
      </c>
      <c r="W1896">
        <v>24</v>
      </c>
      <c r="X1896" t="s">
        <v>54</v>
      </c>
      <c r="Y1896">
        <v>146164</v>
      </c>
      <c r="Z1896">
        <v>0</v>
      </c>
      <c r="AA1896" s="17">
        <f>ai_ds_job_salaries_2026[[#This Row],[Bonus ]]/100</f>
        <v>0.11699999999999999</v>
      </c>
      <c r="AB1896" s="18">
        <v>11.7</v>
      </c>
      <c r="AC1896">
        <v>5.6</v>
      </c>
      <c r="AD1896">
        <v>7</v>
      </c>
      <c r="AE1896" t="b">
        <v>0</v>
      </c>
      <c r="AF1896">
        <v>3.5</v>
      </c>
      <c r="AG1896">
        <v>6.6</v>
      </c>
      <c r="AH1896" t="str">
        <f>IF(ai_ds_job_salaries_2026[[#This Row],[upskilling_hours_per_month]]&lt;=4,"Low",IF(ai_ds_job_salaries_2026[[#This Row],[upskilling_hours_per_month]]&lt;=8,"Standard","High"))</f>
        <v>Low</v>
      </c>
      <c r="AI1896" s="6">
        <f>ai_ds_job_salaries_2026[[#This Row],[Bonus ]]/100</f>
        <v>0.11699999999999999</v>
      </c>
      <c r="AJ1896">
        <v>0.11699999999999999</v>
      </c>
    </row>
    <row r="1897" spans="1:36" ht="15.95">
      <c r="A1897" t="s">
        <v>69</v>
      </c>
      <c r="B1897" t="s">
        <v>56</v>
      </c>
      <c r="C1897" t="s">
        <v>48</v>
      </c>
      <c r="D1897" t="s">
        <v>39</v>
      </c>
      <c r="E1897" t="s">
        <v>79</v>
      </c>
      <c r="F1897" t="e">
        <f>VLOOKUP(ai_ds_job_salaries_2026[[#This Row],[company_location]],#REF!,2,)</f>
        <v>#REF!</v>
      </c>
      <c r="G1897" t="s">
        <v>79</v>
      </c>
      <c r="H1897" t="e">
        <f>VLOOKUP(ai_ds_job_salaries_2026[[#This Row],[1]],#REF!,2,FALSE)</f>
        <v>#REF!</v>
      </c>
      <c r="I1897" t="s">
        <v>80</v>
      </c>
      <c r="J1897">
        <v>1</v>
      </c>
      <c r="K1897">
        <v>5</v>
      </c>
      <c r="L1897">
        <v>4</v>
      </c>
      <c r="M1897" t="s">
        <v>43</v>
      </c>
      <c r="N1897" t="s">
        <v>53</v>
      </c>
      <c r="O1897" t="b">
        <v>0</v>
      </c>
      <c r="P1897" t="b">
        <v>0</v>
      </c>
      <c r="Q1897">
        <v>11</v>
      </c>
      <c r="R1897">
        <v>2</v>
      </c>
      <c r="S1897">
        <v>51</v>
      </c>
      <c r="T1897">
        <v>48</v>
      </c>
      <c r="U1897" t="b">
        <v>1</v>
      </c>
      <c r="V1897">
        <v>17</v>
      </c>
      <c r="W1897">
        <v>42</v>
      </c>
      <c r="X1897" t="s">
        <v>83</v>
      </c>
      <c r="Y1897">
        <v>39570</v>
      </c>
      <c r="Z1897">
        <v>56.2</v>
      </c>
      <c r="AA1897" s="17">
        <f>ai_ds_job_salaries_2026[[#This Row],[Bonus ]]/100</f>
        <v>2.7000000000000003E-2</v>
      </c>
      <c r="AB1897" s="18">
        <v>2.7</v>
      </c>
      <c r="AC1897">
        <v>8.6999999999999993</v>
      </c>
      <c r="AD1897">
        <v>1</v>
      </c>
      <c r="AE1897" t="b">
        <v>0</v>
      </c>
      <c r="AF1897">
        <v>6.1</v>
      </c>
      <c r="AG1897">
        <v>6.4</v>
      </c>
      <c r="AH1897" t="str">
        <f>IF(ai_ds_job_salaries_2026[[#This Row],[upskilling_hours_per_month]]&lt;=4,"Low",IF(ai_ds_job_salaries_2026[[#This Row],[upskilling_hours_per_month]]&lt;=8,"Standard","High"))</f>
        <v>Standard</v>
      </c>
      <c r="AI1897" s="6">
        <f>ai_ds_job_salaries_2026[[#This Row],[Bonus ]]/100</f>
        <v>2.7000000000000003E-2</v>
      </c>
      <c r="AJ1897">
        <v>2.7000000000000003E-2</v>
      </c>
    </row>
    <row r="1898" spans="1:36" ht="15.95">
      <c r="A1898" t="s">
        <v>36</v>
      </c>
      <c r="B1898" t="s">
        <v>47</v>
      </c>
      <c r="C1898" t="s">
        <v>48</v>
      </c>
      <c r="D1898" t="s">
        <v>39</v>
      </c>
      <c r="E1898" t="s">
        <v>82</v>
      </c>
      <c r="F1898" t="e">
        <f>VLOOKUP(ai_ds_job_salaries_2026[[#This Row],[company_location]],#REF!,2,)</f>
        <v>#REF!</v>
      </c>
      <c r="G1898" t="s">
        <v>82</v>
      </c>
      <c r="H1898" t="e">
        <f>VLOOKUP(ai_ds_job_salaries_2026[[#This Row],[1]],#REF!,2,FALSE)</f>
        <v>#REF!</v>
      </c>
      <c r="I1898" t="s">
        <v>70</v>
      </c>
      <c r="J1898">
        <v>0.5</v>
      </c>
      <c r="K1898">
        <v>10</v>
      </c>
      <c r="L1898">
        <v>0</v>
      </c>
      <c r="M1898" t="s">
        <v>52</v>
      </c>
      <c r="N1898" t="s">
        <v>44</v>
      </c>
      <c r="O1898" t="b">
        <v>0</v>
      </c>
      <c r="P1898" t="b">
        <v>0</v>
      </c>
      <c r="Q1898">
        <v>7</v>
      </c>
      <c r="R1898">
        <v>1</v>
      </c>
      <c r="S1898">
        <v>42</v>
      </c>
      <c r="T1898">
        <v>42</v>
      </c>
      <c r="U1898" t="b">
        <v>1</v>
      </c>
      <c r="V1898">
        <v>13</v>
      </c>
      <c r="W1898">
        <v>24</v>
      </c>
      <c r="X1898" t="s">
        <v>83</v>
      </c>
      <c r="Y1898">
        <v>76536</v>
      </c>
      <c r="Z1898">
        <v>49.4</v>
      </c>
      <c r="AA1898" s="17">
        <f>ai_ds_job_salaries_2026[[#This Row],[Bonus ]]/100</f>
        <v>0.14599999999999999</v>
      </c>
      <c r="AB1898" s="18">
        <v>14.6</v>
      </c>
      <c r="AC1898">
        <v>9.1999999999999993</v>
      </c>
      <c r="AD1898">
        <v>10</v>
      </c>
      <c r="AE1898" t="b">
        <v>1</v>
      </c>
      <c r="AF1898">
        <v>18.2</v>
      </c>
      <c r="AG1898">
        <v>5.4</v>
      </c>
      <c r="AH1898" t="str">
        <f>IF(ai_ds_job_salaries_2026[[#This Row],[upskilling_hours_per_month]]&lt;=4,"Low",IF(ai_ds_job_salaries_2026[[#This Row],[upskilling_hours_per_month]]&lt;=8,"Standard","High"))</f>
        <v>High</v>
      </c>
      <c r="AI1898" s="6">
        <f>ai_ds_job_salaries_2026[[#This Row],[Bonus ]]/100</f>
        <v>0.14599999999999999</v>
      </c>
      <c r="AJ1898">
        <v>0.14599999999999999</v>
      </c>
    </row>
    <row r="1899" spans="1:36" ht="15.95">
      <c r="A1899" t="s">
        <v>55</v>
      </c>
      <c r="B1899" t="s">
        <v>97</v>
      </c>
      <c r="C1899" t="s">
        <v>48</v>
      </c>
      <c r="D1899" t="s">
        <v>39</v>
      </c>
      <c r="E1899" t="s">
        <v>79</v>
      </c>
      <c r="F1899" t="e">
        <f>VLOOKUP(ai_ds_job_salaries_2026[[#This Row],[company_location]],#REF!,2,)</f>
        <v>#REF!</v>
      </c>
      <c r="G1899" t="s">
        <v>79</v>
      </c>
      <c r="H1899" t="e">
        <f>VLOOKUP(ai_ds_job_salaries_2026[[#This Row],[1]],#REF!,2,FALSE)</f>
        <v>#REF!</v>
      </c>
      <c r="I1899" t="s">
        <v>73</v>
      </c>
      <c r="J1899">
        <v>0</v>
      </c>
      <c r="K1899">
        <v>20</v>
      </c>
      <c r="L1899">
        <v>10</v>
      </c>
      <c r="M1899" t="s">
        <v>43</v>
      </c>
      <c r="N1899" t="s">
        <v>53</v>
      </c>
      <c r="O1899" t="b">
        <v>1</v>
      </c>
      <c r="P1899" t="b">
        <v>1</v>
      </c>
      <c r="Q1899">
        <v>9</v>
      </c>
      <c r="R1899">
        <v>4</v>
      </c>
      <c r="S1899">
        <v>57</v>
      </c>
      <c r="T1899">
        <v>24</v>
      </c>
      <c r="U1899" t="b">
        <v>1</v>
      </c>
      <c r="V1899">
        <v>15</v>
      </c>
      <c r="W1899">
        <v>54</v>
      </c>
      <c r="X1899" t="s">
        <v>83</v>
      </c>
      <c r="Y1899">
        <v>147851</v>
      </c>
      <c r="Z1899">
        <v>44.800000000000004</v>
      </c>
      <c r="AA1899" s="17">
        <f>ai_ds_job_salaries_2026[[#This Row],[Bonus ]]/100</f>
        <v>0.23699999999999999</v>
      </c>
      <c r="AB1899" s="18">
        <v>23.7</v>
      </c>
      <c r="AC1899">
        <v>7.3</v>
      </c>
      <c r="AD1899">
        <v>5</v>
      </c>
      <c r="AE1899" t="b">
        <v>0</v>
      </c>
      <c r="AF1899">
        <v>11.3</v>
      </c>
      <c r="AG1899">
        <v>1</v>
      </c>
      <c r="AH1899" t="str">
        <f>IF(ai_ds_job_salaries_2026[[#This Row],[upskilling_hours_per_month]]&lt;=4,"Low",IF(ai_ds_job_salaries_2026[[#This Row],[upskilling_hours_per_month]]&lt;=8,"Standard","High"))</f>
        <v>High</v>
      </c>
      <c r="AI1899" s="6">
        <f>ai_ds_job_salaries_2026[[#This Row],[Bonus ]]/100</f>
        <v>0.23699999999999999</v>
      </c>
      <c r="AJ1899">
        <v>0.23699999999999999</v>
      </c>
    </row>
    <row r="1900" spans="1:36" ht="15.95">
      <c r="A1900" t="s">
        <v>66</v>
      </c>
      <c r="B1900" t="s">
        <v>56</v>
      </c>
      <c r="C1900" t="s">
        <v>48</v>
      </c>
      <c r="D1900" t="s">
        <v>57</v>
      </c>
      <c r="E1900" t="s">
        <v>50</v>
      </c>
      <c r="F1900" t="e">
        <f>VLOOKUP(ai_ds_job_salaries_2026[[#This Row],[company_location]],#REF!,2,)</f>
        <v>#REF!</v>
      </c>
      <c r="G1900" t="s">
        <v>50</v>
      </c>
      <c r="H1900" t="e">
        <f>VLOOKUP(ai_ds_job_salaries_2026[[#This Row],[1]],#REF!,2,FALSE)</f>
        <v>#REF!</v>
      </c>
      <c r="I1900" t="s">
        <v>70</v>
      </c>
      <c r="J1900">
        <v>0.5</v>
      </c>
      <c r="K1900">
        <v>3</v>
      </c>
      <c r="L1900">
        <v>4</v>
      </c>
      <c r="M1900" t="s">
        <v>52</v>
      </c>
      <c r="N1900" t="s">
        <v>53</v>
      </c>
      <c r="O1900" t="b">
        <v>0</v>
      </c>
      <c r="P1900" t="b">
        <v>0</v>
      </c>
      <c r="Q1900">
        <v>10</v>
      </c>
      <c r="R1900">
        <v>1</v>
      </c>
      <c r="S1900">
        <v>38</v>
      </c>
      <c r="T1900">
        <v>54</v>
      </c>
      <c r="U1900" t="b">
        <v>0</v>
      </c>
      <c r="V1900">
        <v>3</v>
      </c>
      <c r="W1900">
        <v>54</v>
      </c>
      <c r="X1900" t="s">
        <v>54</v>
      </c>
      <c r="Y1900">
        <v>91912</v>
      </c>
      <c r="Z1900">
        <v>7.1999999999999993</v>
      </c>
      <c r="AA1900" s="17">
        <f>ai_ds_job_salaries_2026[[#This Row],[Bonus ]]/100</f>
        <v>9.0999999999999998E-2</v>
      </c>
      <c r="AB1900" s="18">
        <v>9.1</v>
      </c>
      <c r="AC1900">
        <v>6.3</v>
      </c>
      <c r="AD1900">
        <v>5</v>
      </c>
      <c r="AE1900" t="b">
        <v>0</v>
      </c>
      <c r="AF1900">
        <v>4</v>
      </c>
      <c r="AG1900">
        <v>4.4000000000000004</v>
      </c>
      <c r="AH1900" t="str">
        <f>IF(ai_ds_job_salaries_2026[[#This Row],[upskilling_hours_per_month]]&lt;=4,"Low",IF(ai_ds_job_salaries_2026[[#This Row],[upskilling_hours_per_month]]&lt;=8,"Standard","High"))</f>
        <v>Low</v>
      </c>
      <c r="AI1900" s="6">
        <f>ai_ds_job_salaries_2026[[#This Row],[Bonus ]]/100</f>
        <v>9.0999999999999998E-2</v>
      </c>
      <c r="AJ1900">
        <v>9.0999999999999998E-2</v>
      </c>
    </row>
    <row r="1901" spans="1:36" ht="15.95">
      <c r="A1901" t="s">
        <v>76</v>
      </c>
      <c r="B1901" t="s">
        <v>64</v>
      </c>
      <c r="C1901" t="s">
        <v>48</v>
      </c>
      <c r="D1901" t="s">
        <v>39</v>
      </c>
      <c r="E1901" t="s">
        <v>67</v>
      </c>
      <c r="F1901" t="e">
        <f>VLOOKUP(ai_ds_job_salaries_2026[[#This Row],[company_location]],#REF!,2,)</f>
        <v>#REF!</v>
      </c>
      <c r="G1901" t="s">
        <v>67</v>
      </c>
      <c r="H1901" t="e">
        <f>VLOOKUP(ai_ds_job_salaries_2026[[#This Row],[1]],#REF!,2,FALSE)</f>
        <v>#REF!</v>
      </c>
      <c r="I1901" t="s">
        <v>42</v>
      </c>
      <c r="J1901">
        <v>1</v>
      </c>
      <c r="K1901">
        <v>4</v>
      </c>
      <c r="L1901">
        <v>11</v>
      </c>
      <c r="M1901" t="s">
        <v>52</v>
      </c>
      <c r="N1901" t="s">
        <v>44</v>
      </c>
      <c r="O1901" t="b">
        <v>0</v>
      </c>
      <c r="P1901" t="b">
        <v>0</v>
      </c>
      <c r="Q1901">
        <v>8</v>
      </c>
      <c r="R1901">
        <v>1</v>
      </c>
      <c r="S1901">
        <v>53</v>
      </c>
      <c r="T1901">
        <v>12</v>
      </c>
      <c r="U1901" t="b">
        <v>0</v>
      </c>
      <c r="V1901">
        <v>1</v>
      </c>
      <c r="W1901">
        <v>18</v>
      </c>
      <c r="X1901" t="s">
        <v>68</v>
      </c>
      <c r="Y1901">
        <v>75366</v>
      </c>
      <c r="Z1901">
        <v>0</v>
      </c>
      <c r="AA1901" s="17">
        <f>ai_ds_job_salaries_2026[[#This Row],[Bonus ]]/100</f>
        <v>0.09</v>
      </c>
      <c r="AB1901" s="18">
        <v>9</v>
      </c>
      <c r="AC1901">
        <v>5.7</v>
      </c>
      <c r="AD1901">
        <v>3</v>
      </c>
      <c r="AE1901" t="b">
        <v>0</v>
      </c>
      <c r="AF1901">
        <v>10.6</v>
      </c>
      <c r="AG1901">
        <v>7.6</v>
      </c>
      <c r="AH1901" t="str">
        <f>IF(ai_ds_job_salaries_2026[[#This Row],[upskilling_hours_per_month]]&lt;=4,"Low",IF(ai_ds_job_salaries_2026[[#This Row],[upskilling_hours_per_month]]&lt;=8,"Standard","High"))</f>
        <v>High</v>
      </c>
      <c r="AI1901" s="6">
        <f>ai_ds_job_salaries_2026[[#This Row],[Bonus ]]/100</f>
        <v>0.09</v>
      </c>
      <c r="AJ1901">
        <v>0.09</v>
      </c>
    </row>
    <row r="1902" spans="1:36" ht="15.95">
      <c r="A1902" t="s">
        <v>46</v>
      </c>
      <c r="B1902" t="s">
        <v>64</v>
      </c>
      <c r="C1902" t="s">
        <v>48</v>
      </c>
      <c r="D1902" t="s">
        <v>57</v>
      </c>
      <c r="E1902" t="s">
        <v>98</v>
      </c>
      <c r="F1902" t="e">
        <f>VLOOKUP(ai_ds_job_salaries_2026[[#This Row],[company_location]],#REF!,2,)</f>
        <v>#REF!</v>
      </c>
      <c r="G1902" t="s">
        <v>98</v>
      </c>
      <c r="H1902" t="e">
        <f>VLOOKUP(ai_ds_job_salaries_2026[[#This Row],[1]],#REF!,2,FALSE)</f>
        <v>#REF!</v>
      </c>
      <c r="I1902" t="s">
        <v>73</v>
      </c>
      <c r="J1902">
        <v>0.5</v>
      </c>
      <c r="K1902">
        <v>6</v>
      </c>
      <c r="L1902">
        <v>10</v>
      </c>
      <c r="M1902" t="s">
        <v>52</v>
      </c>
      <c r="N1902" t="s">
        <v>90</v>
      </c>
      <c r="O1902" t="b">
        <v>1</v>
      </c>
      <c r="P1902" t="b">
        <v>0</v>
      </c>
      <c r="Q1902">
        <v>9</v>
      </c>
      <c r="R1902">
        <v>0</v>
      </c>
      <c r="S1902">
        <v>51</v>
      </c>
      <c r="T1902">
        <v>0</v>
      </c>
      <c r="U1902" t="b">
        <v>1</v>
      </c>
      <c r="V1902">
        <v>14</v>
      </c>
      <c r="W1902">
        <v>12</v>
      </c>
      <c r="X1902" t="s">
        <v>99</v>
      </c>
      <c r="Y1902">
        <v>109390</v>
      </c>
      <c r="Z1902">
        <v>0</v>
      </c>
      <c r="AA1902" s="17">
        <f>ai_ds_job_salaries_2026[[#This Row],[Bonus ]]/100</f>
        <v>0.109</v>
      </c>
      <c r="AB1902" s="18">
        <v>10.9</v>
      </c>
      <c r="AC1902">
        <v>5.7</v>
      </c>
      <c r="AD1902">
        <v>5</v>
      </c>
      <c r="AE1902" t="b">
        <v>0</v>
      </c>
      <c r="AF1902">
        <v>7</v>
      </c>
      <c r="AG1902">
        <v>6.1</v>
      </c>
      <c r="AH1902" t="str">
        <f>IF(ai_ds_job_salaries_2026[[#This Row],[upskilling_hours_per_month]]&lt;=4,"Low",IF(ai_ds_job_salaries_2026[[#This Row],[upskilling_hours_per_month]]&lt;=8,"Standard","High"))</f>
        <v>Standard</v>
      </c>
      <c r="AI1902" s="6">
        <f>ai_ds_job_salaries_2026[[#This Row],[Bonus ]]/100</f>
        <v>0.109</v>
      </c>
      <c r="AJ1902">
        <v>0.109</v>
      </c>
    </row>
    <row r="1903" spans="1:36" ht="15.95">
      <c r="A1903" t="s">
        <v>46</v>
      </c>
      <c r="B1903" t="s">
        <v>37</v>
      </c>
      <c r="C1903" t="s">
        <v>48</v>
      </c>
      <c r="D1903" t="s">
        <v>57</v>
      </c>
      <c r="E1903" t="s">
        <v>50</v>
      </c>
      <c r="F1903" t="e">
        <f>VLOOKUP(ai_ds_job_salaries_2026[[#This Row],[company_location]],#REF!,2,)</f>
        <v>#REF!</v>
      </c>
      <c r="G1903" t="s">
        <v>50</v>
      </c>
      <c r="H1903" t="e">
        <f>VLOOKUP(ai_ds_job_salaries_2026[[#This Row],[1]],#REF!,2,FALSE)</f>
        <v>#REF!</v>
      </c>
      <c r="I1903" t="s">
        <v>51</v>
      </c>
      <c r="J1903">
        <v>0</v>
      </c>
      <c r="K1903">
        <v>16</v>
      </c>
      <c r="L1903">
        <v>0</v>
      </c>
      <c r="M1903" t="s">
        <v>52</v>
      </c>
      <c r="N1903" t="s">
        <v>100</v>
      </c>
      <c r="O1903" t="b">
        <v>1</v>
      </c>
      <c r="P1903" t="b">
        <v>1</v>
      </c>
      <c r="Q1903">
        <v>6</v>
      </c>
      <c r="R1903">
        <v>5</v>
      </c>
      <c r="S1903">
        <v>52</v>
      </c>
      <c r="T1903">
        <v>6</v>
      </c>
      <c r="U1903" t="b">
        <v>1</v>
      </c>
      <c r="V1903">
        <v>14</v>
      </c>
      <c r="W1903">
        <v>42</v>
      </c>
      <c r="X1903" t="s">
        <v>54</v>
      </c>
      <c r="Y1903">
        <v>208940</v>
      </c>
      <c r="Z1903">
        <v>15.7</v>
      </c>
      <c r="AA1903" s="17">
        <f>ai_ds_job_salaries_2026[[#This Row],[Bonus ]]/100</f>
        <v>0.10199999999999999</v>
      </c>
      <c r="AB1903" s="18">
        <v>10.199999999999999</v>
      </c>
      <c r="AC1903">
        <v>7.2</v>
      </c>
      <c r="AD1903">
        <v>4</v>
      </c>
      <c r="AE1903" t="b">
        <v>1</v>
      </c>
      <c r="AF1903">
        <v>8</v>
      </c>
      <c r="AG1903">
        <v>4.3</v>
      </c>
      <c r="AH1903" t="str">
        <f>IF(ai_ds_job_salaries_2026[[#This Row],[upskilling_hours_per_month]]&lt;=4,"Low",IF(ai_ds_job_salaries_2026[[#This Row],[upskilling_hours_per_month]]&lt;=8,"Standard","High"))</f>
        <v>Standard</v>
      </c>
      <c r="AI1903" s="6">
        <f>ai_ds_job_salaries_2026[[#This Row],[Bonus ]]/100</f>
        <v>0.10199999999999999</v>
      </c>
      <c r="AJ1903">
        <v>0.10199999999999999</v>
      </c>
    </row>
    <row r="1904" spans="1:36" ht="15.95">
      <c r="A1904" t="s">
        <v>76</v>
      </c>
      <c r="B1904" t="s">
        <v>37</v>
      </c>
      <c r="C1904" t="s">
        <v>48</v>
      </c>
      <c r="D1904" t="s">
        <v>57</v>
      </c>
      <c r="E1904" t="s">
        <v>72</v>
      </c>
      <c r="F1904" t="e">
        <f>VLOOKUP(ai_ds_job_salaries_2026[[#This Row],[company_location]],#REF!,2,)</f>
        <v>#REF!</v>
      </c>
      <c r="G1904" t="s">
        <v>72</v>
      </c>
      <c r="H1904" t="e">
        <f>VLOOKUP(ai_ds_job_salaries_2026[[#This Row],[1]],#REF!,2,FALSE)</f>
        <v>#REF!</v>
      </c>
      <c r="I1904" t="s">
        <v>42</v>
      </c>
      <c r="J1904">
        <v>0.5</v>
      </c>
      <c r="K1904">
        <v>16</v>
      </c>
      <c r="L1904">
        <v>7</v>
      </c>
      <c r="M1904" t="s">
        <v>43</v>
      </c>
      <c r="N1904" t="s">
        <v>100</v>
      </c>
      <c r="O1904" t="b">
        <v>0</v>
      </c>
      <c r="P1904" t="b">
        <v>1</v>
      </c>
      <c r="Q1904">
        <v>12</v>
      </c>
      <c r="R1904">
        <v>2</v>
      </c>
      <c r="S1904">
        <v>37</v>
      </c>
      <c r="T1904">
        <v>18</v>
      </c>
      <c r="U1904" t="b">
        <v>0</v>
      </c>
      <c r="V1904">
        <v>3</v>
      </c>
      <c r="W1904">
        <v>42</v>
      </c>
      <c r="X1904" t="s">
        <v>75</v>
      </c>
      <c r="Y1904">
        <v>213369</v>
      </c>
      <c r="Z1904">
        <v>11.4</v>
      </c>
      <c r="AA1904" s="17">
        <f>ai_ds_job_salaries_2026[[#This Row],[Bonus ]]/100</f>
        <v>0.10199999999999999</v>
      </c>
      <c r="AB1904" s="18">
        <v>10.199999999999999</v>
      </c>
      <c r="AC1904">
        <v>7.8</v>
      </c>
      <c r="AD1904">
        <v>3</v>
      </c>
      <c r="AE1904" t="b">
        <v>0</v>
      </c>
      <c r="AF1904">
        <v>7.6</v>
      </c>
      <c r="AG1904">
        <v>1.7</v>
      </c>
      <c r="AH1904" t="str">
        <f>IF(ai_ds_job_salaries_2026[[#This Row],[upskilling_hours_per_month]]&lt;=4,"Low",IF(ai_ds_job_salaries_2026[[#This Row],[upskilling_hours_per_month]]&lt;=8,"Standard","High"))</f>
        <v>Standard</v>
      </c>
      <c r="AI1904" s="6">
        <f>ai_ds_job_salaries_2026[[#This Row],[Bonus ]]/100</f>
        <v>0.10199999999999999</v>
      </c>
      <c r="AJ1904">
        <v>0.10199999999999999</v>
      </c>
    </row>
    <row r="1905" spans="1:36" ht="15.95">
      <c r="A1905" t="s">
        <v>91</v>
      </c>
      <c r="B1905" t="s">
        <v>37</v>
      </c>
      <c r="C1905" t="s">
        <v>48</v>
      </c>
      <c r="D1905" t="s">
        <v>57</v>
      </c>
      <c r="E1905" t="s">
        <v>50</v>
      </c>
      <c r="F1905" t="e">
        <f>VLOOKUP(ai_ds_job_salaries_2026[[#This Row],[company_location]],#REF!,2,)</f>
        <v>#REF!</v>
      </c>
      <c r="G1905" t="s">
        <v>50</v>
      </c>
      <c r="H1905" t="e">
        <f>VLOOKUP(ai_ds_job_salaries_2026[[#This Row],[1]],#REF!,2,FALSE)</f>
        <v>#REF!</v>
      </c>
      <c r="I1905" t="s">
        <v>70</v>
      </c>
      <c r="J1905">
        <v>1</v>
      </c>
      <c r="K1905">
        <v>14</v>
      </c>
      <c r="L1905">
        <v>0</v>
      </c>
      <c r="M1905" t="s">
        <v>43</v>
      </c>
      <c r="N1905" t="s">
        <v>44</v>
      </c>
      <c r="O1905" t="b">
        <v>0</v>
      </c>
      <c r="P1905" t="b">
        <v>1</v>
      </c>
      <c r="Q1905">
        <v>6</v>
      </c>
      <c r="R1905">
        <v>2</v>
      </c>
      <c r="S1905">
        <v>61</v>
      </c>
      <c r="T1905">
        <v>12</v>
      </c>
      <c r="U1905" t="b">
        <v>1</v>
      </c>
      <c r="V1905">
        <v>7</v>
      </c>
      <c r="W1905">
        <v>48</v>
      </c>
      <c r="X1905" t="s">
        <v>54</v>
      </c>
      <c r="Y1905">
        <v>261641</v>
      </c>
      <c r="Z1905">
        <v>2.2999999999999998</v>
      </c>
      <c r="AA1905" s="17">
        <f>ai_ds_job_salaries_2026[[#This Row],[Bonus ]]/100</f>
        <v>0.109</v>
      </c>
      <c r="AB1905" s="18">
        <v>10.9</v>
      </c>
      <c r="AC1905">
        <v>7.5</v>
      </c>
      <c r="AD1905">
        <v>5</v>
      </c>
      <c r="AE1905" t="b">
        <v>0</v>
      </c>
      <c r="AF1905">
        <v>8.8000000000000007</v>
      </c>
      <c r="AG1905">
        <v>5.3</v>
      </c>
      <c r="AH1905" t="str">
        <f>IF(ai_ds_job_salaries_2026[[#This Row],[upskilling_hours_per_month]]&lt;=4,"Low",IF(ai_ds_job_salaries_2026[[#This Row],[upskilling_hours_per_month]]&lt;=8,"Standard","High"))</f>
        <v>High</v>
      </c>
      <c r="AI1905" s="6">
        <f>ai_ds_job_salaries_2026[[#This Row],[Bonus ]]/100</f>
        <v>0.109</v>
      </c>
      <c r="AJ1905">
        <v>0.109</v>
      </c>
    </row>
    <row r="1906" spans="1:36" ht="15.95">
      <c r="A1906" t="s">
        <v>93</v>
      </c>
      <c r="B1906" t="s">
        <v>56</v>
      </c>
      <c r="C1906" t="s">
        <v>48</v>
      </c>
      <c r="D1906" t="s">
        <v>39</v>
      </c>
      <c r="E1906" t="s">
        <v>72</v>
      </c>
      <c r="F1906" t="e">
        <f>VLOOKUP(ai_ds_job_salaries_2026[[#This Row],[company_location]],#REF!,2,)</f>
        <v>#REF!</v>
      </c>
      <c r="G1906" t="s">
        <v>72</v>
      </c>
      <c r="H1906" t="e">
        <f>VLOOKUP(ai_ds_job_salaries_2026[[#This Row],[1]],#REF!,2,FALSE)</f>
        <v>#REF!</v>
      </c>
      <c r="I1906" t="s">
        <v>70</v>
      </c>
      <c r="J1906">
        <v>0.5</v>
      </c>
      <c r="K1906">
        <v>2</v>
      </c>
      <c r="L1906">
        <v>6</v>
      </c>
      <c r="M1906" t="s">
        <v>89</v>
      </c>
      <c r="N1906" t="s">
        <v>44</v>
      </c>
      <c r="O1906" t="b">
        <v>1</v>
      </c>
      <c r="P1906" t="b">
        <v>0</v>
      </c>
      <c r="Q1906">
        <v>7</v>
      </c>
      <c r="R1906">
        <v>3</v>
      </c>
      <c r="S1906">
        <v>45</v>
      </c>
      <c r="T1906">
        <v>18</v>
      </c>
      <c r="U1906" t="b">
        <v>0</v>
      </c>
      <c r="V1906">
        <v>1</v>
      </c>
      <c r="W1906">
        <v>6</v>
      </c>
      <c r="X1906" t="s">
        <v>75</v>
      </c>
      <c r="Y1906">
        <v>63072</v>
      </c>
      <c r="Z1906">
        <v>26.1</v>
      </c>
      <c r="AA1906" s="17">
        <f>ai_ds_job_salaries_2026[[#This Row],[Bonus ]]/100</f>
        <v>0</v>
      </c>
      <c r="AB1906" s="18">
        <v>0</v>
      </c>
      <c r="AC1906">
        <v>6.8</v>
      </c>
      <c r="AD1906">
        <v>2</v>
      </c>
      <c r="AE1906" t="b">
        <v>1</v>
      </c>
      <c r="AF1906">
        <v>4.7</v>
      </c>
      <c r="AG1906">
        <v>5.2</v>
      </c>
      <c r="AH1906" t="str">
        <f>IF(ai_ds_job_salaries_2026[[#This Row],[upskilling_hours_per_month]]&lt;=4,"Low",IF(ai_ds_job_salaries_2026[[#This Row],[upskilling_hours_per_month]]&lt;=8,"Standard","High"))</f>
        <v>Standard</v>
      </c>
      <c r="AI1906" s="6">
        <f>ai_ds_job_salaries_2026[[#This Row],[Bonus ]]/100</f>
        <v>0</v>
      </c>
      <c r="AJ1906">
        <v>0</v>
      </c>
    </row>
    <row r="1907" spans="1:36" ht="15.95">
      <c r="A1907" t="s">
        <v>96</v>
      </c>
      <c r="B1907" t="s">
        <v>64</v>
      </c>
      <c r="C1907" t="s">
        <v>48</v>
      </c>
      <c r="D1907" t="s">
        <v>57</v>
      </c>
      <c r="E1907" t="s">
        <v>40</v>
      </c>
      <c r="F1907" t="e">
        <f>VLOOKUP(ai_ds_job_salaries_2026[[#This Row],[company_location]],#REF!,2,)</f>
        <v>#REF!</v>
      </c>
      <c r="G1907" t="s">
        <v>40</v>
      </c>
      <c r="H1907" t="e">
        <f>VLOOKUP(ai_ds_job_salaries_2026[[#This Row],[1]],#REF!,2,FALSE)</f>
        <v>#REF!</v>
      </c>
      <c r="I1907" t="s">
        <v>73</v>
      </c>
      <c r="J1907">
        <v>1</v>
      </c>
      <c r="K1907">
        <v>4</v>
      </c>
      <c r="L1907">
        <v>11</v>
      </c>
      <c r="M1907" t="s">
        <v>52</v>
      </c>
      <c r="N1907" t="s">
        <v>44</v>
      </c>
      <c r="O1907" t="b">
        <v>0</v>
      </c>
      <c r="P1907" t="b">
        <v>0</v>
      </c>
      <c r="Q1907">
        <v>7</v>
      </c>
      <c r="R1907">
        <v>2</v>
      </c>
      <c r="S1907">
        <v>53</v>
      </c>
      <c r="T1907">
        <v>48</v>
      </c>
      <c r="U1907" t="b">
        <v>1</v>
      </c>
      <c r="V1907">
        <v>9</v>
      </c>
      <c r="W1907">
        <v>24</v>
      </c>
      <c r="X1907" t="s">
        <v>45</v>
      </c>
      <c r="Y1907">
        <v>33185</v>
      </c>
      <c r="Z1907">
        <v>25.4</v>
      </c>
      <c r="AA1907" s="17">
        <f>ai_ds_job_salaries_2026[[#This Row],[Bonus ]]/100</f>
        <v>0.128</v>
      </c>
      <c r="AB1907" s="18">
        <v>12.8</v>
      </c>
      <c r="AC1907">
        <v>4.8</v>
      </c>
      <c r="AD1907">
        <v>6</v>
      </c>
      <c r="AE1907" t="b">
        <v>0</v>
      </c>
      <c r="AF1907">
        <v>2.5</v>
      </c>
      <c r="AG1907">
        <v>6.5</v>
      </c>
      <c r="AH1907" t="str">
        <f>IF(ai_ds_job_salaries_2026[[#This Row],[upskilling_hours_per_month]]&lt;=4,"Low",IF(ai_ds_job_salaries_2026[[#This Row],[upskilling_hours_per_month]]&lt;=8,"Standard","High"))</f>
        <v>Low</v>
      </c>
      <c r="AI1907" s="6">
        <f>ai_ds_job_salaries_2026[[#This Row],[Bonus ]]/100</f>
        <v>0.128</v>
      </c>
      <c r="AJ1907">
        <v>0.128</v>
      </c>
    </row>
    <row r="1908" spans="1:36" ht="15.95">
      <c r="A1908" t="s">
        <v>60</v>
      </c>
      <c r="B1908" t="s">
        <v>64</v>
      </c>
      <c r="C1908" t="s">
        <v>48</v>
      </c>
      <c r="D1908" t="s">
        <v>57</v>
      </c>
      <c r="E1908" t="s">
        <v>41</v>
      </c>
      <c r="F1908" t="e">
        <f>VLOOKUP(ai_ds_job_salaries_2026[[#This Row],[company_location]],#REF!,2,)</f>
        <v>#REF!</v>
      </c>
      <c r="G1908" t="s">
        <v>41</v>
      </c>
      <c r="H1908" t="e">
        <f>VLOOKUP(ai_ds_job_salaries_2026[[#This Row],[1]],#REF!,2,FALSE)</f>
        <v>#REF!</v>
      </c>
      <c r="I1908" t="s">
        <v>70</v>
      </c>
      <c r="J1908">
        <v>1</v>
      </c>
      <c r="K1908">
        <v>7</v>
      </c>
      <c r="L1908">
        <v>0</v>
      </c>
      <c r="M1908" t="s">
        <v>43</v>
      </c>
      <c r="N1908" t="s">
        <v>44</v>
      </c>
      <c r="O1908" t="b">
        <v>0</v>
      </c>
      <c r="P1908" t="b">
        <v>0</v>
      </c>
      <c r="Q1908">
        <v>8</v>
      </c>
      <c r="R1908">
        <v>6</v>
      </c>
      <c r="S1908">
        <v>40</v>
      </c>
      <c r="T1908">
        <v>48</v>
      </c>
      <c r="U1908" t="b">
        <v>0</v>
      </c>
      <c r="V1908">
        <v>3</v>
      </c>
      <c r="W1908">
        <v>42</v>
      </c>
      <c r="X1908" t="s">
        <v>71</v>
      </c>
      <c r="Y1908">
        <v>69883</v>
      </c>
      <c r="Z1908">
        <v>7.7</v>
      </c>
      <c r="AA1908" s="17">
        <f>ai_ds_job_salaries_2026[[#This Row],[Bonus ]]/100</f>
        <v>0.11699999999999999</v>
      </c>
      <c r="AB1908" s="18">
        <v>11.7</v>
      </c>
      <c r="AC1908">
        <v>9</v>
      </c>
      <c r="AD1908">
        <v>6</v>
      </c>
      <c r="AE1908" t="b">
        <v>0</v>
      </c>
      <c r="AF1908">
        <v>10.6</v>
      </c>
      <c r="AG1908">
        <v>5.7</v>
      </c>
      <c r="AH1908" t="str">
        <f>IF(ai_ds_job_salaries_2026[[#This Row],[upskilling_hours_per_month]]&lt;=4,"Low",IF(ai_ds_job_salaries_2026[[#This Row],[upskilling_hours_per_month]]&lt;=8,"Standard","High"))</f>
        <v>High</v>
      </c>
      <c r="AI1908" s="6">
        <f>ai_ds_job_salaries_2026[[#This Row],[Bonus ]]/100</f>
        <v>0.11699999999999999</v>
      </c>
      <c r="AJ1908">
        <v>0.11699999999999999</v>
      </c>
    </row>
    <row r="1909" spans="1:36" ht="15.95">
      <c r="A1909" t="s">
        <v>93</v>
      </c>
      <c r="B1909" t="s">
        <v>37</v>
      </c>
      <c r="C1909" t="s">
        <v>48</v>
      </c>
      <c r="D1909" t="s">
        <v>57</v>
      </c>
      <c r="E1909" t="s">
        <v>72</v>
      </c>
      <c r="F1909" t="e">
        <f>VLOOKUP(ai_ds_job_salaries_2026[[#This Row],[company_location]],#REF!,2,)</f>
        <v>#REF!</v>
      </c>
      <c r="G1909" t="s">
        <v>72</v>
      </c>
      <c r="H1909" t="e">
        <f>VLOOKUP(ai_ds_job_salaries_2026[[#This Row],[1]],#REF!,2,FALSE)</f>
        <v>#REF!</v>
      </c>
      <c r="I1909" t="s">
        <v>70</v>
      </c>
      <c r="J1909">
        <v>0</v>
      </c>
      <c r="K1909">
        <v>15</v>
      </c>
      <c r="L1909">
        <v>0</v>
      </c>
      <c r="M1909" t="s">
        <v>59</v>
      </c>
      <c r="N1909" t="s">
        <v>100</v>
      </c>
      <c r="O1909" t="b">
        <v>1</v>
      </c>
      <c r="P1909" t="b">
        <v>1</v>
      </c>
      <c r="Q1909">
        <v>10</v>
      </c>
      <c r="R1909">
        <v>2</v>
      </c>
      <c r="S1909">
        <v>44</v>
      </c>
      <c r="T1909">
        <v>12</v>
      </c>
      <c r="U1909" t="b">
        <v>1</v>
      </c>
      <c r="V1909">
        <v>4</v>
      </c>
      <c r="W1909">
        <v>12</v>
      </c>
      <c r="X1909" t="s">
        <v>75</v>
      </c>
      <c r="Y1909">
        <v>140049</v>
      </c>
      <c r="Z1909">
        <v>20</v>
      </c>
      <c r="AA1909" s="17">
        <f>ai_ds_job_salaries_2026[[#This Row],[Bonus ]]/100</f>
        <v>0.15</v>
      </c>
      <c r="AB1909" s="18">
        <v>15</v>
      </c>
      <c r="AC1909">
        <v>8.6999999999999993</v>
      </c>
      <c r="AD1909">
        <v>12</v>
      </c>
      <c r="AE1909" t="b">
        <v>1</v>
      </c>
      <c r="AF1909">
        <v>7.8</v>
      </c>
      <c r="AG1909">
        <v>4.8</v>
      </c>
      <c r="AH1909" t="str">
        <f>IF(ai_ds_job_salaries_2026[[#This Row],[upskilling_hours_per_month]]&lt;=4,"Low",IF(ai_ds_job_salaries_2026[[#This Row],[upskilling_hours_per_month]]&lt;=8,"Standard","High"))</f>
        <v>Standard</v>
      </c>
      <c r="AI1909" s="6">
        <f>ai_ds_job_salaries_2026[[#This Row],[Bonus ]]/100</f>
        <v>0.15</v>
      </c>
      <c r="AJ1909">
        <v>0.15</v>
      </c>
    </row>
    <row r="1910" spans="1:36" ht="15.95">
      <c r="A1910" t="s">
        <v>55</v>
      </c>
      <c r="B1910" t="s">
        <v>64</v>
      </c>
      <c r="C1910" t="s">
        <v>48</v>
      </c>
      <c r="D1910" t="s">
        <v>57</v>
      </c>
      <c r="E1910" t="s">
        <v>72</v>
      </c>
      <c r="F1910" t="e">
        <f>VLOOKUP(ai_ds_job_salaries_2026[[#This Row],[company_location]],#REF!,2,)</f>
        <v>#REF!</v>
      </c>
      <c r="G1910" t="s">
        <v>72</v>
      </c>
      <c r="H1910" t="e">
        <f>VLOOKUP(ai_ds_job_salaries_2026[[#This Row],[1]],#REF!,2,FALSE)</f>
        <v>#REF!</v>
      </c>
      <c r="I1910" t="s">
        <v>70</v>
      </c>
      <c r="J1910">
        <v>1</v>
      </c>
      <c r="K1910">
        <v>6</v>
      </c>
      <c r="L1910">
        <v>5</v>
      </c>
      <c r="M1910" t="s">
        <v>52</v>
      </c>
      <c r="N1910" t="s">
        <v>44</v>
      </c>
      <c r="O1910" t="b">
        <v>1</v>
      </c>
      <c r="P1910" t="b">
        <v>0</v>
      </c>
      <c r="Q1910">
        <v>11</v>
      </c>
      <c r="R1910">
        <v>2</v>
      </c>
      <c r="S1910">
        <v>37</v>
      </c>
      <c r="T1910">
        <v>48</v>
      </c>
      <c r="U1910" t="b">
        <v>0</v>
      </c>
      <c r="V1910">
        <v>6</v>
      </c>
      <c r="W1910">
        <v>48</v>
      </c>
      <c r="X1910" t="s">
        <v>75</v>
      </c>
      <c r="Y1910">
        <v>95109</v>
      </c>
      <c r="Z1910">
        <v>9.3000000000000007</v>
      </c>
      <c r="AA1910" s="17">
        <f>ai_ds_job_salaries_2026[[#This Row],[Bonus ]]/100</f>
        <v>0.152</v>
      </c>
      <c r="AB1910" s="18">
        <v>15.2</v>
      </c>
      <c r="AC1910">
        <v>7.6</v>
      </c>
      <c r="AD1910">
        <v>11</v>
      </c>
      <c r="AE1910" t="b">
        <v>1</v>
      </c>
      <c r="AF1910">
        <v>13.1</v>
      </c>
      <c r="AG1910">
        <v>4.7</v>
      </c>
      <c r="AH1910" t="str">
        <f>IF(ai_ds_job_salaries_2026[[#This Row],[upskilling_hours_per_month]]&lt;=4,"Low",IF(ai_ds_job_salaries_2026[[#This Row],[upskilling_hours_per_month]]&lt;=8,"Standard","High"))</f>
        <v>High</v>
      </c>
      <c r="AI1910" s="6">
        <f>ai_ds_job_salaries_2026[[#This Row],[Bonus ]]/100</f>
        <v>0.152</v>
      </c>
      <c r="AJ1910">
        <v>0.152</v>
      </c>
    </row>
    <row r="1911" spans="1:36" ht="15.95">
      <c r="A1911" t="s">
        <v>91</v>
      </c>
      <c r="B1911" t="s">
        <v>56</v>
      </c>
      <c r="C1911" t="s">
        <v>48</v>
      </c>
      <c r="D1911" t="s">
        <v>49</v>
      </c>
      <c r="E1911" t="s">
        <v>40</v>
      </c>
      <c r="F1911" t="e">
        <f>VLOOKUP(ai_ds_job_salaries_2026[[#This Row],[company_location]],#REF!,2,)</f>
        <v>#REF!</v>
      </c>
      <c r="G1911" t="s">
        <v>40</v>
      </c>
      <c r="H1911" t="e">
        <f>VLOOKUP(ai_ds_job_salaries_2026[[#This Row],[1]],#REF!,2,FALSE)</f>
        <v>#REF!</v>
      </c>
      <c r="I1911" t="s">
        <v>85</v>
      </c>
      <c r="J1911">
        <v>1</v>
      </c>
      <c r="K1911">
        <v>2</v>
      </c>
      <c r="L1911">
        <v>8</v>
      </c>
      <c r="M1911" t="s">
        <v>89</v>
      </c>
      <c r="N1911" t="s">
        <v>100</v>
      </c>
      <c r="O1911" t="b">
        <v>0</v>
      </c>
      <c r="P1911" t="b">
        <v>0</v>
      </c>
      <c r="Q1911">
        <v>9</v>
      </c>
      <c r="R1911">
        <v>5</v>
      </c>
      <c r="S1911">
        <v>50</v>
      </c>
      <c r="T1911">
        <v>6</v>
      </c>
      <c r="U1911" t="b">
        <v>0</v>
      </c>
      <c r="V1911">
        <v>1</v>
      </c>
      <c r="W1911">
        <v>18</v>
      </c>
      <c r="X1911" t="s">
        <v>45</v>
      </c>
      <c r="Y1911">
        <v>23353</v>
      </c>
      <c r="Z1911">
        <v>4.2</v>
      </c>
      <c r="AA1911" s="17">
        <f>ai_ds_job_salaries_2026[[#This Row],[Bonus ]]/100</f>
        <v>4.5999999999999999E-2</v>
      </c>
      <c r="AB1911" s="18">
        <v>4.5999999999999996</v>
      </c>
      <c r="AC1911">
        <v>5.2</v>
      </c>
      <c r="AD1911">
        <v>3</v>
      </c>
      <c r="AE1911" t="b">
        <v>1</v>
      </c>
      <c r="AF1911">
        <v>9.1</v>
      </c>
      <c r="AG1911">
        <v>4.9000000000000004</v>
      </c>
      <c r="AH1911" t="str">
        <f>IF(ai_ds_job_salaries_2026[[#This Row],[upskilling_hours_per_month]]&lt;=4,"Low",IF(ai_ds_job_salaries_2026[[#This Row],[upskilling_hours_per_month]]&lt;=8,"Standard","High"))</f>
        <v>High</v>
      </c>
      <c r="AI1911" s="6">
        <f>ai_ds_job_salaries_2026[[#This Row],[Bonus ]]/100</f>
        <v>4.5999999999999999E-2</v>
      </c>
      <c r="AJ1911">
        <v>4.5999999999999999E-2</v>
      </c>
    </row>
    <row r="1912" spans="1:36" ht="15.95">
      <c r="A1912" t="s">
        <v>60</v>
      </c>
      <c r="B1912" t="s">
        <v>37</v>
      </c>
      <c r="C1912" t="s">
        <v>48</v>
      </c>
      <c r="D1912" t="s">
        <v>57</v>
      </c>
      <c r="E1912" t="s">
        <v>50</v>
      </c>
      <c r="F1912" t="e">
        <f>VLOOKUP(ai_ds_job_salaries_2026[[#This Row],[company_location]],#REF!,2,)</f>
        <v>#REF!</v>
      </c>
      <c r="G1912" t="s">
        <v>50</v>
      </c>
      <c r="H1912" t="e">
        <f>VLOOKUP(ai_ds_job_salaries_2026[[#This Row],[1]],#REF!,2,FALSE)</f>
        <v>#REF!</v>
      </c>
      <c r="I1912" t="s">
        <v>88</v>
      </c>
      <c r="J1912">
        <v>0</v>
      </c>
      <c r="K1912">
        <v>18</v>
      </c>
      <c r="L1912">
        <v>0</v>
      </c>
      <c r="M1912" t="s">
        <v>59</v>
      </c>
      <c r="N1912" t="s">
        <v>44</v>
      </c>
      <c r="O1912" t="b">
        <v>0</v>
      </c>
      <c r="P1912" t="b">
        <v>1</v>
      </c>
      <c r="Q1912">
        <v>11</v>
      </c>
      <c r="R1912">
        <v>3</v>
      </c>
      <c r="S1912">
        <v>49</v>
      </c>
      <c r="T1912">
        <v>6</v>
      </c>
      <c r="U1912" t="b">
        <v>1</v>
      </c>
      <c r="V1912">
        <v>12</v>
      </c>
      <c r="W1912">
        <v>30</v>
      </c>
      <c r="X1912" t="s">
        <v>54</v>
      </c>
      <c r="Y1912">
        <v>140111</v>
      </c>
      <c r="Z1912">
        <v>21.8</v>
      </c>
      <c r="AA1912" s="17">
        <f>ai_ds_job_salaries_2026[[#This Row],[Bonus ]]/100</f>
        <v>0.24100000000000002</v>
      </c>
      <c r="AB1912" s="18">
        <v>24.1</v>
      </c>
      <c r="AC1912">
        <v>5.9</v>
      </c>
      <c r="AD1912">
        <v>5</v>
      </c>
      <c r="AE1912" t="b">
        <v>0</v>
      </c>
      <c r="AF1912">
        <v>10.7</v>
      </c>
      <c r="AG1912">
        <v>4.4000000000000004</v>
      </c>
      <c r="AH1912" t="str">
        <f>IF(ai_ds_job_salaries_2026[[#This Row],[upskilling_hours_per_month]]&lt;=4,"Low",IF(ai_ds_job_salaries_2026[[#This Row],[upskilling_hours_per_month]]&lt;=8,"Standard","High"))</f>
        <v>High</v>
      </c>
      <c r="AI1912" s="6">
        <f>ai_ds_job_salaries_2026[[#This Row],[Bonus ]]/100</f>
        <v>0.24100000000000002</v>
      </c>
      <c r="AJ1912">
        <v>0.24100000000000002</v>
      </c>
    </row>
    <row r="1913" spans="1:36" ht="15.95">
      <c r="A1913" t="s">
        <v>91</v>
      </c>
      <c r="B1913" t="s">
        <v>47</v>
      </c>
      <c r="C1913" t="s">
        <v>48</v>
      </c>
      <c r="D1913" t="s">
        <v>57</v>
      </c>
      <c r="E1913" t="s">
        <v>50</v>
      </c>
      <c r="F1913" t="e">
        <f>VLOOKUP(ai_ds_job_salaries_2026[[#This Row],[company_location]],#REF!,2,)</f>
        <v>#REF!</v>
      </c>
      <c r="G1913" t="s">
        <v>50</v>
      </c>
      <c r="H1913" t="e">
        <f>VLOOKUP(ai_ds_job_salaries_2026[[#This Row],[1]],#REF!,2,FALSE)</f>
        <v>#REF!</v>
      </c>
      <c r="I1913" t="s">
        <v>92</v>
      </c>
      <c r="J1913">
        <v>0</v>
      </c>
      <c r="K1913">
        <v>12</v>
      </c>
      <c r="L1913">
        <v>8</v>
      </c>
      <c r="M1913" t="s">
        <v>52</v>
      </c>
      <c r="N1913" t="s">
        <v>44</v>
      </c>
      <c r="O1913" t="b">
        <v>0</v>
      </c>
      <c r="P1913" t="b">
        <v>0</v>
      </c>
      <c r="Q1913">
        <v>11</v>
      </c>
      <c r="R1913">
        <v>2</v>
      </c>
      <c r="S1913">
        <v>47</v>
      </c>
      <c r="T1913">
        <v>24</v>
      </c>
      <c r="U1913" t="b">
        <v>1</v>
      </c>
      <c r="V1913">
        <v>10</v>
      </c>
      <c r="W1913">
        <v>12</v>
      </c>
      <c r="X1913" t="s">
        <v>54</v>
      </c>
      <c r="Y1913">
        <v>168392</v>
      </c>
      <c r="Z1913">
        <v>5.8999999999999995</v>
      </c>
      <c r="AA1913" s="17">
        <f>ai_ds_job_salaries_2026[[#This Row],[Bonus ]]/100</f>
        <v>9.3000000000000013E-2</v>
      </c>
      <c r="AB1913" s="18">
        <v>9.3000000000000007</v>
      </c>
      <c r="AC1913">
        <v>4.0999999999999996</v>
      </c>
      <c r="AD1913">
        <v>7</v>
      </c>
      <c r="AE1913" t="b">
        <v>1</v>
      </c>
      <c r="AF1913">
        <v>4.5999999999999996</v>
      </c>
      <c r="AG1913">
        <v>6.3</v>
      </c>
      <c r="AH1913" t="str">
        <f>IF(ai_ds_job_salaries_2026[[#This Row],[upskilling_hours_per_month]]&lt;=4,"Low",IF(ai_ds_job_salaries_2026[[#This Row],[upskilling_hours_per_month]]&lt;=8,"Standard","High"))</f>
        <v>Standard</v>
      </c>
      <c r="AI1913" s="6">
        <f>ai_ds_job_salaries_2026[[#This Row],[Bonus ]]/100</f>
        <v>9.3000000000000013E-2</v>
      </c>
      <c r="AJ1913">
        <v>9.3000000000000013E-2</v>
      </c>
    </row>
    <row r="1914" spans="1:36" ht="15.95">
      <c r="A1914" t="s">
        <v>96</v>
      </c>
      <c r="B1914" t="s">
        <v>47</v>
      </c>
      <c r="C1914" t="s">
        <v>78</v>
      </c>
      <c r="D1914" t="s">
        <v>57</v>
      </c>
      <c r="E1914" t="s">
        <v>50</v>
      </c>
      <c r="F1914" t="e">
        <f>VLOOKUP(ai_ds_job_salaries_2026[[#This Row],[company_location]],#REF!,2,)</f>
        <v>#REF!</v>
      </c>
      <c r="G1914" t="s">
        <v>50</v>
      </c>
      <c r="H1914" t="e">
        <f>VLOOKUP(ai_ds_job_salaries_2026[[#This Row],[1]],#REF!,2,FALSE)</f>
        <v>#REF!</v>
      </c>
      <c r="I1914" t="s">
        <v>70</v>
      </c>
      <c r="J1914">
        <v>0</v>
      </c>
      <c r="K1914">
        <v>8</v>
      </c>
      <c r="L1914">
        <v>11</v>
      </c>
      <c r="M1914" t="s">
        <v>52</v>
      </c>
      <c r="N1914" t="s">
        <v>62</v>
      </c>
      <c r="O1914" t="b">
        <v>0</v>
      </c>
      <c r="P1914" t="b">
        <v>0</v>
      </c>
      <c r="Q1914">
        <v>9</v>
      </c>
      <c r="R1914">
        <v>3</v>
      </c>
      <c r="S1914">
        <v>35</v>
      </c>
      <c r="T1914">
        <v>36</v>
      </c>
      <c r="U1914" t="b">
        <v>0</v>
      </c>
      <c r="V1914">
        <v>2</v>
      </c>
      <c r="W1914">
        <v>18</v>
      </c>
      <c r="X1914" t="s">
        <v>54</v>
      </c>
      <c r="Y1914">
        <v>203297</v>
      </c>
      <c r="Z1914">
        <v>1</v>
      </c>
      <c r="AA1914" s="17">
        <f>ai_ds_job_salaries_2026[[#This Row],[Bonus ]]/100</f>
        <v>0.16800000000000001</v>
      </c>
      <c r="AB1914" s="18">
        <v>16.8</v>
      </c>
      <c r="AC1914">
        <v>8.3000000000000007</v>
      </c>
      <c r="AD1914">
        <v>5</v>
      </c>
      <c r="AE1914" t="b">
        <v>0</v>
      </c>
      <c r="AF1914">
        <v>8.6999999999999993</v>
      </c>
      <c r="AG1914">
        <v>6.7</v>
      </c>
      <c r="AH1914" t="str">
        <f>IF(ai_ds_job_salaries_2026[[#This Row],[upskilling_hours_per_month]]&lt;=4,"Low",IF(ai_ds_job_salaries_2026[[#This Row],[upskilling_hours_per_month]]&lt;=8,"Standard","High"))</f>
        <v>High</v>
      </c>
      <c r="AI1914" s="6">
        <f>ai_ds_job_salaries_2026[[#This Row],[Bonus ]]/100</f>
        <v>0.16800000000000001</v>
      </c>
      <c r="AJ1914">
        <v>0.16800000000000001</v>
      </c>
    </row>
    <row r="1915" spans="1:36" ht="15.95">
      <c r="A1915" t="s">
        <v>69</v>
      </c>
      <c r="B1915" t="s">
        <v>47</v>
      </c>
      <c r="C1915" t="s">
        <v>48</v>
      </c>
      <c r="D1915" t="s">
        <v>57</v>
      </c>
      <c r="E1915" t="s">
        <v>40</v>
      </c>
      <c r="F1915" t="e">
        <f>VLOOKUP(ai_ds_job_salaries_2026[[#This Row],[company_location]],#REF!,2,)</f>
        <v>#REF!</v>
      </c>
      <c r="G1915" t="s">
        <v>40</v>
      </c>
      <c r="H1915" t="e">
        <f>VLOOKUP(ai_ds_job_salaries_2026[[#This Row],[1]],#REF!,2,FALSE)</f>
        <v>#REF!</v>
      </c>
      <c r="I1915" t="s">
        <v>85</v>
      </c>
      <c r="J1915">
        <v>0</v>
      </c>
      <c r="K1915">
        <v>10</v>
      </c>
      <c r="L1915">
        <v>8</v>
      </c>
      <c r="M1915" t="s">
        <v>52</v>
      </c>
      <c r="N1915" t="s">
        <v>53</v>
      </c>
      <c r="O1915" t="b">
        <v>0</v>
      </c>
      <c r="P1915" t="b">
        <v>0</v>
      </c>
      <c r="Q1915">
        <v>9</v>
      </c>
      <c r="R1915">
        <v>2</v>
      </c>
      <c r="S1915">
        <v>50</v>
      </c>
      <c r="T1915">
        <v>42</v>
      </c>
      <c r="U1915" t="b">
        <v>1</v>
      </c>
      <c r="V1915">
        <v>9</v>
      </c>
      <c r="W1915">
        <v>42</v>
      </c>
      <c r="X1915" t="s">
        <v>45</v>
      </c>
      <c r="Y1915">
        <v>32845</v>
      </c>
      <c r="Z1915">
        <v>13.100000000000001</v>
      </c>
      <c r="AA1915" s="17">
        <f>ai_ds_job_salaries_2026[[#This Row],[Bonus ]]/100</f>
        <v>0.14300000000000002</v>
      </c>
      <c r="AB1915" s="18">
        <v>14.3</v>
      </c>
      <c r="AC1915">
        <v>3.9</v>
      </c>
      <c r="AD1915">
        <v>6</v>
      </c>
      <c r="AE1915" t="b">
        <v>0</v>
      </c>
      <c r="AF1915">
        <v>7</v>
      </c>
      <c r="AG1915">
        <v>5.2</v>
      </c>
      <c r="AH1915" t="str">
        <f>IF(ai_ds_job_salaries_2026[[#This Row],[upskilling_hours_per_month]]&lt;=4,"Low",IF(ai_ds_job_salaries_2026[[#This Row],[upskilling_hours_per_month]]&lt;=8,"Standard","High"))</f>
        <v>Standard</v>
      </c>
      <c r="AI1915" s="6">
        <f>ai_ds_job_salaries_2026[[#This Row],[Bonus ]]/100</f>
        <v>0.14300000000000002</v>
      </c>
      <c r="AJ1915">
        <v>0.14300000000000002</v>
      </c>
    </row>
    <row r="1916" spans="1:36" ht="15.95">
      <c r="A1916" t="s">
        <v>36</v>
      </c>
      <c r="B1916" t="s">
        <v>56</v>
      </c>
      <c r="C1916" t="s">
        <v>48</v>
      </c>
      <c r="D1916" t="s">
        <v>57</v>
      </c>
      <c r="E1916" t="s">
        <v>67</v>
      </c>
      <c r="F1916" t="e">
        <f>VLOOKUP(ai_ds_job_salaries_2026[[#This Row],[company_location]],#REF!,2,)</f>
        <v>#REF!</v>
      </c>
      <c r="G1916" t="s">
        <v>67</v>
      </c>
      <c r="H1916" t="e">
        <f>VLOOKUP(ai_ds_job_salaries_2026[[#This Row],[1]],#REF!,2,FALSE)</f>
        <v>#REF!</v>
      </c>
      <c r="I1916" t="s">
        <v>88</v>
      </c>
      <c r="J1916">
        <v>0.5</v>
      </c>
      <c r="K1916">
        <v>5</v>
      </c>
      <c r="L1916">
        <v>7</v>
      </c>
      <c r="M1916" t="s">
        <v>52</v>
      </c>
      <c r="N1916" t="s">
        <v>44</v>
      </c>
      <c r="O1916" t="b">
        <v>0</v>
      </c>
      <c r="P1916" t="b">
        <v>0</v>
      </c>
      <c r="Q1916">
        <v>6</v>
      </c>
      <c r="R1916">
        <v>0</v>
      </c>
      <c r="S1916">
        <v>45</v>
      </c>
      <c r="T1916">
        <v>48</v>
      </c>
      <c r="U1916" t="b">
        <v>1</v>
      </c>
      <c r="V1916">
        <v>12</v>
      </c>
      <c r="W1916">
        <v>48</v>
      </c>
      <c r="X1916" t="s">
        <v>68</v>
      </c>
      <c r="Y1916">
        <v>37614</v>
      </c>
      <c r="Z1916">
        <v>0</v>
      </c>
      <c r="AA1916" s="17">
        <f>ai_ds_job_salaries_2026[[#This Row],[Bonus ]]/100</f>
        <v>7.0000000000000007E-2</v>
      </c>
      <c r="AB1916" s="18">
        <v>7</v>
      </c>
      <c r="AC1916">
        <v>6.8</v>
      </c>
      <c r="AD1916">
        <v>3</v>
      </c>
      <c r="AE1916" t="b">
        <v>1</v>
      </c>
      <c r="AF1916">
        <v>13.2</v>
      </c>
      <c r="AG1916">
        <v>4.5999999999999996</v>
      </c>
      <c r="AH1916" t="str">
        <f>IF(ai_ds_job_salaries_2026[[#This Row],[upskilling_hours_per_month]]&lt;=4,"Low",IF(ai_ds_job_salaries_2026[[#This Row],[upskilling_hours_per_month]]&lt;=8,"Standard","High"))</f>
        <v>High</v>
      </c>
      <c r="AI1916" s="6">
        <f>ai_ds_job_salaries_2026[[#This Row],[Bonus ]]/100</f>
        <v>7.0000000000000007E-2</v>
      </c>
      <c r="AJ1916">
        <v>7.0000000000000007E-2</v>
      </c>
    </row>
    <row r="1917" spans="1:36" ht="15.95">
      <c r="A1917" t="s">
        <v>69</v>
      </c>
      <c r="B1917" t="s">
        <v>47</v>
      </c>
      <c r="C1917" t="s">
        <v>48</v>
      </c>
      <c r="D1917" t="s">
        <v>57</v>
      </c>
      <c r="E1917" t="s">
        <v>101</v>
      </c>
      <c r="F1917" t="e">
        <f>VLOOKUP(ai_ds_job_salaries_2026[[#This Row],[company_location]],#REF!,2,)</f>
        <v>#REF!</v>
      </c>
      <c r="G1917" t="s">
        <v>101</v>
      </c>
      <c r="H1917" t="e">
        <f>VLOOKUP(ai_ds_job_salaries_2026[[#This Row],[1]],#REF!,2,FALSE)</f>
        <v>#REF!</v>
      </c>
      <c r="I1917" t="s">
        <v>58</v>
      </c>
      <c r="J1917">
        <v>0</v>
      </c>
      <c r="K1917">
        <v>12</v>
      </c>
      <c r="L1917">
        <v>6</v>
      </c>
      <c r="M1917" t="s">
        <v>43</v>
      </c>
      <c r="N1917" t="s">
        <v>62</v>
      </c>
      <c r="O1917" t="b">
        <v>0</v>
      </c>
      <c r="P1917" t="b">
        <v>0</v>
      </c>
      <c r="Q1917">
        <v>8</v>
      </c>
      <c r="R1917">
        <v>1</v>
      </c>
      <c r="S1917">
        <v>40</v>
      </c>
      <c r="T1917">
        <v>54</v>
      </c>
      <c r="U1917" t="b">
        <v>0</v>
      </c>
      <c r="V1917">
        <v>3</v>
      </c>
      <c r="W1917">
        <v>0</v>
      </c>
      <c r="X1917" t="s">
        <v>83</v>
      </c>
      <c r="Y1917">
        <v>46755</v>
      </c>
      <c r="Z1917">
        <v>14.000000000000002</v>
      </c>
      <c r="AA1917" s="17">
        <f>ai_ds_job_salaries_2026[[#This Row],[Bonus ]]/100</f>
        <v>0.13800000000000001</v>
      </c>
      <c r="AB1917" s="18">
        <v>13.8</v>
      </c>
      <c r="AC1917">
        <v>6</v>
      </c>
      <c r="AD1917">
        <v>7</v>
      </c>
      <c r="AE1917" t="b">
        <v>1</v>
      </c>
      <c r="AF1917">
        <v>12.3</v>
      </c>
      <c r="AG1917">
        <v>5</v>
      </c>
      <c r="AH1917" t="str">
        <f>IF(ai_ds_job_salaries_2026[[#This Row],[upskilling_hours_per_month]]&lt;=4,"Low",IF(ai_ds_job_salaries_2026[[#This Row],[upskilling_hours_per_month]]&lt;=8,"Standard","High"))</f>
        <v>High</v>
      </c>
      <c r="AI1917" s="6">
        <f>ai_ds_job_salaries_2026[[#This Row],[Bonus ]]/100</f>
        <v>0.13800000000000001</v>
      </c>
      <c r="AJ1917">
        <v>0.13800000000000001</v>
      </c>
    </row>
    <row r="1918" spans="1:36" ht="15.95">
      <c r="A1918" t="s">
        <v>36</v>
      </c>
      <c r="B1918" t="s">
        <v>64</v>
      </c>
      <c r="C1918" t="s">
        <v>48</v>
      </c>
      <c r="D1918" t="s">
        <v>49</v>
      </c>
      <c r="E1918" t="s">
        <v>50</v>
      </c>
      <c r="F1918" t="e">
        <f>VLOOKUP(ai_ds_job_salaries_2026[[#This Row],[company_location]],#REF!,2,)</f>
        <v>#REF!</v>
      </c>
      <c r="G1918" t="s">
        <v>50</v>
      </c>
      <c r="H1918" t="e">
        <f>VLOOKUP(ai_ds_job_salaries_2026[[#This Row],[1]],#REF!,2,FALSE)</f>
        <v>#REF!</v>
      </c>
      <c r="I1918" t="s">
        <v>70</v>
      </c>
      <c r="J1918">
        <v>0</v>
      </c>
      <c r="K1918">
        <v>6</v>
      </c>
      <c r="L1918">
        <v>7</v>
      </c>
      <c r="M1918" t="s">
        <v>43</v>
      </c>
      <c r="N1918" t="s">
        <v>44</v>
      </c>
      <c r="O1918" t="b">
        <v>0</v>
      </c>
      <c r="P1918" t="b">
        <v>0</v>
      </c>
      <c r="Q1918">
        <v>12</v>
      </c>
      <c r="R1918">
        <v>1</v>
      </c>
      <c r="S1918">
        <v>45</v>
      </c>
      <c r="T1918">
        <v>36</v>
      </c>
      <c r="U1918" t="b">
        <v>1</v>
      </c>
      <c r="V1918">
        <v>11</v>
      </c>
      <c r="W1918">
        <v>54</v>
      </c>
      <c r="X1918" t="s">
        <v>54</v>
      </c>
      <c r="Y1918">
        <v>90543</v>
      </c>
      <c r="Z1918">
        <v>0.6</v>
      </c>
      <c r="AA1918" s="17">
        <f>ai_ds_job_salaries_2026[[#This Row],[Bonus ]]/100</f>
        <v>6.8000000000000005E-2</v>
      </c>
      <c r="AB1918" s="18">
        <v>6.8</v>
      </c>
      <c r="AC1918">
        <v>6.4</v>
      </c>
      <c r="AD1918">
        <v>5</v>
      </c>
      <c r="AE1918" t="b">
        <v>0</v>
      </c>
      <c r="AF1918">
        <v>18.899999999999999</v>
      </c>
      <c r="AG1918">
        <v>6.9</v>
      </c>
      <c r="AH1918" t="str">
        <f>IF(ai_ds_job_salaries_2026[[#This Row],[upskilling_hours_per_month]]&lt;=4,"Low",IF(ai_ds_job_salaries_2026[[#This Row],[upskilling_hours_per_month]]&lt;=8,"Standard","High"))</f>
        <v>High</v>
      </c>
      <c r="AI1918" s="6">
        <f>ai_ds_job_salaries_2026[[#This Row],[Bonus ]]/100</f>
        <v>6.8000000000000005E-2</v>
      </c>
      <c r="AJ1918">
        <v>6.8000000000000005E-2</v>
      </c>
    </row>
    <row r="1919" spans="1:36" ht="15.95">
      <c r="A1919" t="s">
        <v>91</v>
      </c>
      <c r="B1919" t="s">
        <v>56</v>
      </c>
      <c r="C1919" t="s">
        <v>48</v>
      </c>
      <c r="D1919" t="s">
        <v>39</v>
      </c>
      <c r="E1919" t="s">
        <v>72</v>
      </c>
      <c r="F1919" t="e">
        <f>VLOOKUP(ai_ds_job_salaries_2026[[#This Row],[company_location]],#REF!,2,)</f>
        <v>#REF!</v>
      </c>
      <c r="G1919" t="s">
        <v>50</v>
      </c>
      <c r="H1919" t="e">
        <f>VLOOKUP(ai_ds_job_salaries_2026[[#This Row],[1]],#REF!,2,FALSE)</f>
        <v>#REF!</v>
      </c>
      <c r="I1919" t="s">
        <v>70</v>
      </c>
      <c r="J1919">
        <v>0.5</v>
      </c>
      <c r="K1919">
        <v>1</v>
      </c>
      <c r="L1919">
        <v>10</v>
      </c>
      <c r="M1919" t="s">
        <v>52</v>
      </c>
      <c r="N1919" t="s">
        <v>44</v>
      </c>
      <c r="O1919" t="b">
        <v>0</v>
      </c>
      <c r="P1919" t="b">
        <v>0</v>
      </c>
      <c r="Q1919">
        <v>16</v>
      </c>
      <c r="R1919">
        <v>1</v>
      </c>
      <c r="S1919">
        <v>48</v>
      </c>
      <c r="T1919">
        <v>30</v>
      </c>
      <c r="U1919" t="b">
        <v>1</v>
      </c>
      <c r="V1919">
        <v>18</v>
      </c>
      <c r="W1919">
        <v>42</v>
      </c>
      <c r="X1919" t="s">
        <v>75</v>
      </c>
      <c r="Y1919">
        <v>59851</v>
      </c>
      <c r="Z1919">
        <v>48.6</v>
      </c>
      <c r="AA1919" s="17">
        <f>ai_ds_job_salaries_2026[[#This Row],[Bonus ]]/100</f>
        <v>5.7000000000000002E-2</v>
      </c>
      <c r="AB1919" s="18">
        <v>5.7</v>
      </c>
      <c r="AC1919">
        <v>8.3000000000000007</v>
      </c>
      <c r="AD1919">
        <v>3</v>
      </c>
      <c r="AE1919" t="b">
        <v>0</v>
      </c>
      <c r="AF1919">
        <v>7.1</v>
      </c>
      <c r="AG1919">
        <v>4.2</v>
      </c>
      <c r="AH1919" t="str">
        <f>IF(ai_ds_job_salaries_2026[[#This Row],[upskilling_hours_per_month]]&lt;=4,"Low",IF(ai_ds_job_salaries_2026[[#This Row],[upskilling_hours_per_month]]&lt;=8,"Standard","High"))</f>
        <v>Standard</v>
      </c>
      <c r="AI1919" s="6">
        <f>ai_ds_job_salaries_2026[[#This Row],[Bonus ]]/100</f>
        <v>5.7000000000000002E-2</v>
      </c>
      <c r="AJ1919">
        <v>5.7000000000000002E-2</v>
      </c>
    </row>
    <row r="1920" spans="1:36" ht="15.95">
      <c r="A1920" t="s">
        <v>60</v>
      </c>
      <c r="B1920" t="s">
        <v>64</v>
      </c>
      <c r="C1920" t="s">
        <v>48</v>
      </c>
      <c r="D1920" t="s">
        <v>57</v>
      </c>
      <c r="E1920" t="s">
        <v>98</v>
      </c>
      <c r="F1920" t="e">
        <f>VLOOKUP(ai_ds_job_salaries_2026[[#This Row],[company_location]],#REF!,2,)</f>
        <v>#REF!</v>
      </c>
      <c r="G1920" t="s">
        <v>50</v>
      </c>
      <c r="H1920" t="e">
        <f>VLOOKUP(ai_ds_job_salaries_2026[[#This Row],[1]],#REF!,2,FALSE)</f>
        <v>#REF!</v>
      </c>
      <c r="I1920" t="s">
        <v>88</v>
      </c>
      <c r="J1920">
        <v>1</v>
      </c>
      <c r="K1920">
        <v>8</v>
      </c>
      <c r="L1920">
        <v>10</v>
      </c>
      <c r="M1920" t="s">
        <v>52</v>
      </c>
      <c r="N1920" t="s">
        <v>53</v>
      </c>
      <c r="O1920" t="b">
        <v>0</v>
      </c>
      <c r="P1920" t="b">
        <v>0</v>
      </c>
      <c r="Q1920">
        <v>6</v>
      </c>
      <c r="R1920">
        <v>1</v>
      </c>
      <c r="S1920">
        <v>47</v>
      </c>
      <c r="T1920">
        <v>36</v>
      </c>
      <c r="U1920" t="b">
        <v>1</v>
      </c>
      <c r="V1920">
        <v>7</v>
      </c>
      <c r="W1920">
        <v>12</v>
      </c>
      <c r="X1920" t="s">
        <v>99</v>
      </c>
      <c r="Y1920">
        <v>81723</v>
      </c>
      <c r="Z1920">
        <v>22.1</v>
      </c>
      <c r="AA1920" s="17">
        <f>ai_ds_job_salaries_2026[[#This Row],[Bonus ]]/100</f>
        <v>0.14899999999999999</v>
      </c>
      <c r="AB1920" s="18">
        <v>14.9</v>
      </c>
      <c r="AC1920">
        <v>7.8</v>
      </c>
      <c r="AD1920">
        <v>7</v>
      </c>
      <c r="AE1920" t="b">
        <v>0</v>
      </c>
      <c r="AF1920">
        <v>8.6999999999999993</v>
      </c>
      <c r="AG1920">
        <v>6.2</v>
      </c>
      <c r="AH1920" t="str">
        <f>IF(ai_ds_job_salaries_2026[[#This Row],[upskilling_hours_per_month]]&lt;=4,"Low",IF(ai_ds_job_salaries_2026[[#This Row],[upskilling_hours_per_month]]&lt;=8,"Standard","High"))</f>
        <v>High</v>
      </c>
      <c r="AI1920" s="6">
        <f>ai_ds_job_salaries_2026[[#This Row],[Bonus ]]/100</f>
        <v>0.14899999999999999</v>
      </c>
      <c r="AJ1920">
        <v>0.14899999999999999</v>
      </c>
    </row>
    <row r="1921" spans="1:36" ht="15.95">
      <c r="A1921" t="s">
        <v>55</v>
      </c>
      <c r="B1921" t="s">
        <v>47</v>
      </c>
      <c r="C1921" t="s">
        <v>38</v>
      </c>
      <c r="D1921" t="s">
        <v>57</v>
      </c>
      <c r="E1921" t="s">
        <v>72</v>
      </c>
      <c r="F1921" t="e">
        <f>VLOOKUP(ai_ds_job_salaries_2026[[#This Row],[company_location]],#REF!,2,)</f>
        <v>#REF!</v>
      </c>
      <c r="G1921" t="s">
        <v>72</v>
      </c>
      <c r="H1921" t="e">
        <f>VLOOKUP(ai_ds_job_salaries_2026[[#This Row],[1]],#REF!,2,FALSE)</f>
        <v>#REF!</v>
      </c>
      <c r="I1921" t="s">
        <v>92</v>
      </c>
      <c r="J1921">
        <v>0.5</v>
      </c>
      <c r="K1921">
        <v>10</v>
      </c>
      <c r="L1921">
        <v>10</v>
      </c>
      <c r="M1921" t="s">
        <v>52</v>
      </c>
      <c r="N1921" t="s">
        <v>44</v>
      </c>
      <c r="O1921" t="b">
        <v>1</v>
      </c>
      <c r="P1921" t="b">
        <v>0</v>
      </c>
      <c r="Q1921">
        <v>10</v>
      </c>
      <c r="R1921">
        <v>0</v>
      </c>
      <c r="S1921">
        <v>40</v>
      </c>
      <c r="T1921">
        <v>30</v>
      </c>
      <c r="U1921" t="b">
        <v>1</v>
      </c>
      <c r="V1921">
        <v>14</v>
      </c>
      <c r="W1921">
        <v>30</v>
      </c>
      <c r="X1921" t="s">
        <v>75</v>
      </c>
      <c r="Y1921">
        <v>56040</v>
      </c>
      <c r="Z1921">
        <v>0</v>
      </c>
      <c r="AA1921" s="17">
        <f>ai_ds_job_salaries_2026[[#This Row],[Bonus ]]/100</f>
        <v>0.21299999999999999</v>
      </c>
      <c r="AB1921" s="18">
        <v>21.3</v>
      </c>
      <c r="AC1921">
        <v>6.4</v>
      </c>
      <c r="AD1921">
        <v>8</v>
      </c>
      <c r="AE1921" t="b">
        <v>1</v>
      </c>
      <c r="AF1921">
        <v>11.4</v>
      </c>
      <c r="AG1921">
        <v>1</v>
      </c>
      <c r="AH1921" t="str">
        <f>IF(ai_ds_job_salaries_2026[[#This Row],[upskilling_hours_per_month]]&lt;=4,"Low",IF(ai_ds_job_salaries_2026[[#This Row],[upskilling_hours_per_month]]&lt;=8,"Standard","High"))</f>
        <v>High</v>
      </c>
      <c r="AI1921" s="6">
        <f>ai_ds_job_salaries_2026[[#This Row],[Bonus ]]/100</f>
        <v>0.21299999999999999</v>
      </c>
      <c r="AJ1921">
        <v>0.21299999999999999</v>
      </c>
    </row>
    <row r="1922" spans="1:36" ht="15.95">
      <c r="A1922" t="s">
        <v>84</v>
      </c>
      <c r="B1922" t="s">
        <v>37</v>
      </c>
      <c r="C1922" t="s">
        <v>48</v>
      </c>
      <c r="D1922" t="s">
        <v>39</v>
      </c>
      <c r="E1922" t="s">
        <v>50</v>
      </c>
      <c r="F1922" t="e">
        <f>VLOOKUP(ai_ds_job_salaries_2026[[#This Row],[company_location]],#REF!,2,)</f>
        <v>#REF!</v>
      </c>
      <c r="G1922" t="s">
        <v>50</v>
      </c>
      <c r="H1922" t="e">
        <f>VLOOKUP(ai_ds_job_salaries_2026[[#This Row],[1]],#REF!,2,FALSE)</f>
        <v>#REF!</v>
      </c>
      <c r="I1922" t="s">
        <v>70</v>
      </c>
      <c r="J1922">
        <v>0.5</v>
      </c>
      <c r="K1922">
        <v>14</v>
      </c>
      <c r="L1922">
        <v>0</v>
      </c>
      <c r="M1922" t="s">
        <v>43</v>
      </c>
      <c r="N1922" t="s">
        <v>53</v>
      </c>
      <c r="O1922" t="b">
        <v>1</v>
      </c>
      <c r="P1922" t="b">
        <v>1</v>
      </c>
      <c r="Q1922">
        <v>7</v>
      </c>
      <c r="R1922">
        <v>0</v>
      </c>
      <c r="S1922">
        <v>46</v>
      </c>
      <c r="T1922">
        <v>24</v>
      </c>
      <c r="U1922" t="b">
        <v>1</v>
      </c>
      <c r="V1922">
        <v>8</v>
      </c>
      <c r="W1922">
        <v>36</v>
      </c>
      <c r="X1922" t="s">
        <v>54</v>
      </c>
      <c r="Y1922">
        <v>249094</v>
      </c>
      <c r="Z1922">
        <v>47.4</v>
      </c>
      <c r="AA1922" s="17">
        <f>ai_ds_job_salaries_2026[[#This Row],[Bonus ]]/100</f>
        <v>0.16699999999999998</v>
      </c>
      <c r="AB1922" s="18">
        <v>16.7</v>
      </c>
      <c r="AC1922">
        <v>8.1</v>
      </c>
      <c r="AD1922">
        <v>6</v>
      </c>
      <c r="AE1922" t="b">
        <v>0</v>
      </c>
      <c r="AF1922">
        <v>6.9</v>
      </c>
      <c r="AG1922">
        <v>2.2999999999999998</v>
      </c>
      <c r="AH1922" t="str">
        <f>IF(ai_ds_job_salaries_2026[[#This Row],[upskilling_hours_per_month]]&lt;=4,"Low",IF(ai_ds_job_salaries_2026[[#This Row],[upskilling_hours_per_month]]&lt;=8,"Standard","High"))</f>
        <v>Standard</v>
      </c>
      <c r="AI1922" s="6">
        <f>ai_ds_job_salaries_2026[[#This Row],[Bonus ]]/100</f>
        <v>0.16699999999999998</v>
      </c>
      <c r="AJ1922">
        <v>0.16699999999999998</v>
      </c>
    </row>
    <row r="1923" spans="1:36" ht="15.95">
      <c r="A1923" t="s">
        <v>93</v>
      </c>
      <c r="B1923" t="s">
        <v>37</v>
      </c>
      <c r="C1923" t="s">
        <v>48</v>
      </c>
      <c r="D1923" t="s">
        <v>57</v>
      </c>
      <c r="E1923" t="s">
        <v>79</v>
      </c>
      <c r="F1923" t="e">
        <f>VLOOKUP(ai_ds_job_salaries_2026[[#This Row],[company_location]],#REF!,2,)</f>
        <v>#REF!</v>
      </c>
      <c r="G1923" t="s">
        <v>79</v>
      </c>
      <c r="H1923" t="e">
        <f>VLOOKUP(ai_ds_job_salaries_2026[[#This Row],[1]],#REF!,2,FALSE)</f>
        <v>#REF!</v>
      </c>
      <c r="I1923" t="s">
        <v>65</v>
      </c>
      <c r="J1923">
        <v>0.5</v>
      </c>
      <c r="K1923">
        <v>12</v>
      </c>
      <c r="L1923">
        <v>1</v>
      </c>
      <c r="M1923" t="s">
        <v>52</v>
      </c>
      <c r="N1923" t="s">
        <v>62</v>
      </c>
      <c r="O1923" t="b">
        <v>1</v>
      </c>
      <c r="P1923" t="b">
        <v>1</v>
      </c>
      <c r="Q1923">
        <v>9</v>
      </c>
      <c r="R1923">
        <v>3</v>
      </c>
      <c r="S1923">
        <v>52</v>
      </c>
      <c r="T1923">
        <v>12</v>
      </c>
      <c r="U1923" t="b">
        <v>1</v>
      </c>
      <c r="V1923">
        <v>14</v>
      </c>
      <c r="W1923">
        <v>12</v>
      </c>
      <c r="X1923" t="s">
        <v>83</v>
      </c>
      <c r="Y1923">
        <v>89553</v>
      </c>
      <c r="Z1923">
        <v>0</v>
      </c>
      <c r="AA1923" s="17">
        <f>ai_ds_job_salaries_2026[[#This Row],[Bonus ]]/100</f>
        <v>0.113</v>
      </c>
      <c r="AB1923" s="18">
        <v>11.3</v>
      </c>
      <c r="AC1923">
        <v>7</v>
      </c>
      <c r="AD1923">
        <v>4</v>
      </c>
      <c r="AE1923" t="b">
        <v>0</v>
      </c>
      <c r="AF1923">
        <v>5.6</v>
      </c>
      <c r="AG1923">
        <v>1</v>
      </c>
      <c r="AH1923" t="str">
        <f>IF(ai_ds_job_salaries_2026[[#This Row],[upskilling_hours_per_month]]&lt;=4,"Low",IF(ai_ds_job_salaries_2026[[#This Row],[upskilling_hours_per_month]]&lt;=8,"Standard","High"))</f>
        <v>Standard</v>
      </c>
      <c r="AI1923" s="6">
        <f>ai_ds_job_salaries_2026[[#This Row],[Bonus ]]/100</f>
        <v>0.113</v>
      </c>
      <c r="AJ1923">
        <v>0.113</v>
      </c>
    </row>
    <row r="1924" spans="1:36" ht="15.95">
      <c r="A1924" t="s">
        <v>91</v>
      </c>
      <c r="B1924" t="s">
        <v>47</v>
      </c>
      <c r="C1924" t="s">
        <v>48</v>
      </c>
      <c r="D1924" t="s">
        <v>57</v>
      </c>
      <c r="E1924" t="s">
        <v>101</v>
      </c>
      <c r="F1924" t="e">
        <f>VLOOKUP(ai_ds_job_salaries_2026[[#This Row],[company_location]],#REF!,2,)</f>
        <v>#REF!</v>
      </c>
      <c r="G1924" t="s">
        <v>101</v>
      </c>
      <c r="H1924" t="e">
        <f>VLOOKUP(ai_ds_job_salaries_2026[[#This Row],[1]],#REF!,2,FALSE)</f>
        <v>#REF!</v>
      </c>
      <c r="I1924" t="s">
        <v>42</v>
      </c>
      <c r="J1924">
        <v>1</v>
      </c>
      <c r="K1924">
        <v>12</v>
      </c>
      <c r="L1924">
        <v>1</v>
      </c>
      <c r="M1924" t="s">
        <v>59</v>
      </c>
      <c r="N1924" t="s">
        <v>53</v>
      </c>
      <c r="O1924" t="b">
        <v>0</v>
      </c>
      <c r="P1924" t="b">
        <v>0</v>
      </c>
      <c r="Q1924">
        <v>9</v>
      </c>
      <c r="R1924">
        <v>0</v>
      </c>
      <c r="S1924">
        <v>36</v>
      </c>
      <c r="T1924">
        <v>30</v>
      </c>
      <c r="U1924" t="b">
        <v>1</v>
      </c>
      <c r="V1924">
        <v>8</v>
      </c>
      <c r="W1924">
        <v>6</v>
      </c>
      <c r="X1924" t="s">
        <v>83</v>
      </c>
      <c r="Y1924">
        <v>85349</v>
      </c>
      <c r="Z1924">
        <v>6.4</v>
      </c>
      <c r="AA1924" s="17">
        <f>ai_ds_job_salaries_2026[[#This Row],[Bonus ]]/100</f>
        <v>0.13200000000000001</v>
      </c>
      <c r="AB1924" s="18">
        <v>13.2</v>
      </c>
      <c r="AC1924">
        <v>6.2</v>
      </c>
      <c r="AD1924">
        <v>3</v>
      </c>
      <c r="AE1924" t="b">
        <v>1</v>
      </c>
      <c r="AF1924">
        <v>10.6</v>
      </c>
      <c r="AG1924">
        <v>6.3</v>
      </c>
      <c r="AH1924" t="str">
        <f>IF(ai_ds_job_salaries_2026[[#This Row],[upskilling_hours_per_month]]&lt;=4,"Low",IF(ai_ds_job_salaries_2026[[#This Row],[upskilling_hours_per_month]]&lt;=8,"Standard","High"))</f>
        <v>High</v>
      </c>
      <c r="AI1924" s="6">
        <f>ai_ds_job_salaries_2026[[#This Row],[Bonus ]]/100</f>
        <v>0.13200000000000001</v>
      </c>
      <c r="AJ1924">
        <v>0.13200000000000001</v>
      </c>
    </row>
    <row r="1925" spans="1:36" ht="15.95">
      <c r="A1925" t="s">
        <v>36</v>
      </c>
      <c r="B1925" t="s">
        <v>47</v>
      </c>
      <c r="C1925" t="s">
        <v>48</v>
      </c>
      <c r="D1925" t="s">
        <v>39</v>
      </c>
      <c r="E1925" t="s">
        <v>40</v>
      </c>
      <c r="F1925" t="e">
        <f>VLOOKUP(ai_ds_job_salaries_2026[[#This Row],[company_location]],#REF!,2,)</f>
        <v>#REF!</v>
      </c>
      <c r="G1925" t="s">
        <v>40</v>
      </c>
      <c r="H1925" t="e">
        <f>VLOOKUP(ai_ds_job_salaries_2026[[#This Row],[1]],#REF!,2,FALSE)</f>
        <v>#REF!</v>
      </c>
      <c r="I1925" t="s">
        <v>73</v>
      </c>
      <c r="J1925">
        <v>0</v>
      </c>
      <c r="K1925">
        <v>11</v>
      </c>
      <c r="L1925">
        <v>7</v>
      </c>
      <c r="M1925" t="s">
        <v>52</v>
      </c>
      <c r="N1925" t="s">
        <v>53</v>
      </c>
      <c r="O1925" t="b">
        <v>0</v>
      </c>
      <c r="P1925" t="b">
        <v>0</v>
      </c>
      <c r="Q1925">
        <v>7</v>
      </c>
      <c r="R1925">
        <v>1</v>
      </c>
      <c r="S1925">
        <v>56</v>
      </c>
      <c r="T1925">
        <v>42</v>
      </c>
      <c r="U1925" t="b">
        <v>1</v>
      </c>
      <c r="V1925">
        <v>17</v>
      </c>
      <c r="W1925">
        <v>24</v>
      </c>
      <c r="X1925" t="s">
        <v>45</v>
      </c>
      <c r="Y1925">
        <v>30134</v>
      </c>
      <c r="Z1925">
        <v>34</v>
      </c>
      <c r="AA1925" s="17">
        <f>ai_ds_job_salaries_2026[[#This Row],[Bonus ]]/100</f>
        <v>0.24199999999999999</v>
      </c>
      <c r="AB1925" s="18">
        <v>24.2</v>
      </c>
      <c r="AC1925">
        <v>7.4</v>
      </c>
      <c r="AD1925">
        <v>5</v>
      </c>
      <c r="AE1925" t="b">
        <v>1</v>
      </c>
      <c r="AF1925">
        <v>5.2</v>
      </c>
      <c r="AG1925">
        <v>7</v>
      </c>
      <c r="AH1925" t="str">
        <f>IF(ai_ds_job_salaries_2026[[#This Row],[upskilling_hours_per_month]]&lt;=4,"Low",IF(ai_ds_job_salaries_2026[[#This Row],[upskilling_hours_per_month]]&lt;=8,"Standard","High"))</f>
        <v>Standard</v>
      </c>
      <c r="AI1925" s="6">
        <f>ai_ds_job_salaries_2026[[#This Row],[Bonus ]]/100</f>
        <v>0.24199999999999999</v>
      </c>
      <c r="AJ1925">
        <v>0.24199999999999999</v>
      </c>
    </row>
    <row r="1926" spans="1:36" ht="15.95">
      <c r="A1926" t="s">
        <v>96</v>
      </c>
      <c r="B1926" t="s">
        <v>56</v>
      </c>
      <c r="C1926" t="s">
        <v>48</v>
      </c>
      <c r="D1926" t="s">
        <v>57</v>
      </c>
      <c r="E1926" t="s">
        <v>40</v>
      </c>
      <c r="F1926" t="e">
        <f>VLOOKUP(ai_ds_job_salaries_2026[[#This Row],[company_location]],#REF!,2,)</f>
        <v>#REF!</v>
      </c>
      <c r="G1926" t="s">
        <v>40</v>
      </c>
      <c r="H1926" t="e">
        <f>VLOOKUP(ai_ds_job_salaries_2026[[#This Row],[1]],#REF!,2,FALSE)</f>
        <v>#REF!</v>
      </c>
      <c r="I1926" t="s">
        <v>70</v>
      </c>
      <c r="J1926">
        <v>0</v>
      </c>
      <c r="K1926">
        <v>3</v>
      </c>
      <c r="L1926">
        <v>1</v>
      </c>
      <c r="M1926" t="s">
        <v>52</v>
      </c>
      <c r="N1926" t="s">
        <v>100</v>
      </c>
      <c r="O1926" t="b">
        <v>0</v>
      </c>
      <c r="P1926" t="b">
        <v>0</v>
      </c>
      <c r="Q1926">
        <v>7</v>
      </c>
      <c r="R1926">
        <v>0</v>
      </c>
      <c r="S1926">
        <v>44</v>
      </c>
      <c r="T1926">
        <v>18</v>
      </c>
      <c r="U1926" t="b">
        <v>0</v>
      </c>
      <c r="V1926">
        <v>4</v>
      </c>
      <c r="W1926">
        <v>0</v>
      </c>
      <c r="X1926" t="s">
        <v>45</v>
      </c>
      <c r="Y1926">
        <v>28150</v>
      </c>
      <c r="Z1926">
        <v>2</v>
      </c>
      <c r="AA1926" s="17">
        <f>ai_ds_job_salaries_2026[[#This Row],[Bonus ]]/100</f>
        <v>2E-3</v>
      </c>
      <c r="AB1926" s="18">
        <v>0.2</v>
      </c>
      <c r="AC1926">
        <v>6.1</v>
      </c>
      <c r="AD1926">
        <v>1</v>
      </c>
      <c r="AE1926" t="b">
        <v>1</v>
      </c>
      <c r="AF1926">
        <v>11.6</v>
      </c>
      <c r="AG1926">
        <v>5.0999999999999996</v>
      </c>
      <c r="AH1926" t="str">
        <f>IF(ai_ds_job_salaries_2026[[#This Row],[upskilling_hours_per_month]]&lt;=4,"Low",IF(ai_ds_job_salaries_2026[[#This Row],[upskilling_hours_per_month]]&lt;=8,"Standard","High"))</f>
        <v>High</v>
      </c>
      <c r="AI1926" s="6">
        <f>ai_ds_job_salaries_2026[[#This Row],[Bonus ]]/100</f>
        <v>2E-3</v>
      </c>
      <c r="AJ1926">
        <v>2E-3</v>
      </c>
    </row>
    <row r="1927" spans="1:36" ht="15.95">
      <c r="A1927" t="s">
        <v>55</v>
      </c>
      <c r="B1927" t="s">
        <v>64</v>
      </c>
      <c r="C1927" t="s">
        <v>48</v>
      </c>
      <c r="D1927" t="s">
        <v>49</v>
      </c>
      <c r="E1927" t="s">
        <v>98</v>
      </c>
      <c r="F1927" t="e">
        <f>VLOOKUP(ai_ds_job_salaries_2026[[#This Row],[company_location]],#REF!,2,)</f>
        <v>#REF!</v>
      </c>
      <c r="G1927" t="s">
        <v>98</v>
      </c>
      <c r="H1927" t="e">
        <f>VLOOKUP(ai_ds_job_salaries_2026[[#This Row],[1]],#REF!,2,FALSE)</f>
        <v>#REF!</v>
      </c>
      <c r="I1927" t="s">
        <v>70</v>
      </c>
      <c r="J1927">
        <v>0</v>
      </c>
      <c r="K1927">
        <v>5</v>
      </c>
      <c r="L1927">
        <v>11</v>
      </c>
      <c r="M1927" t="s">
        <v>43</v>
      </c>
      <c r="N1927" t="s">
        <v>53</v>
      </c>
      <c r="O1927" t="b">
        <v>1</v>
      </c>
      <c r="P1927" t="b">
        <v>0</v>
      </c>
      <c r="Q1927">
        <v>8</v>
      </c>
      <c r="R1927">
        <v>1</v>
      </c>
      <c r="S1927">
        <v>52</v>
      </c>
      <c r="T1927">
        <v>42</v>
      </c>
      <c r="U1927" t="b">
        <v>1</v>
      </c>
      <c r="V1927">
        <v>17</v>
      </c>
      <c r="W1927">
        <v>54</v>
      </c>
      <c r="X1927" t="s">
        <v>99</v>
      </c>
      <c r="Y1927">
        <v>117732</v>
      </c>
      <c r="Z1927">
        <v>4.1000000000000005</v>
      </c>
      <c r="AA1927" s="17">
        <f>ai_ds_job_salaries_2026[[#This Row],[Bonus ]]/100</f>
        <v>0.10800000000000001</v>
      </c>
      <c r="AB1927" s="18">
        <v>10.8</v>
      </c>
      <c r="AC1927">
        <v>4.7</v>
      </c>
      <c r="AD1927">
        <v>5</v>
      </c>
      <c r="AE1927" t="b">
        <v>0</v>
      </c>
      <c r="AF1927">
        <v>3.1</v>
      </c>
      <c r="AG1927">
        <v>4.8</v>
      </c>
      <c r="AH1927" t="str">
        <f>IF(ai_ds_job_salaries_2026[[#This Row],[upskilling_hours_per_month]]&lt;=4,"Low",IF(ai_ds_job_salaries_2026[[#This Row],[upskilling_hours_per_month]]&lt;=8,"Standard","High"))</f>
        <v>Low</v>
      </c>
      <c r="AI1927" s="6">
        <f>ai_ds_job_salaries_2026[[#This Row],[Bonus ]]/100</f>
        <v>0.10800000000000001</v>
      </c>
      <c r="AJ1927">
        <v>0.10800000000000001</v>
      </c>
    </row>
    <row r="1928" spans="1:36" ht="15.95">
      <c r="A1928" t="s">
        <v>93</v>
      </c>
      <c r="B1928" t="s">
        <v>64</v>
      </c>
      <c r="C1928" t="s">
        <v>48</v>
      </c>
      <c r="D1928" t="s">
        <v>57</v>
      </c>
      <c r="E1928" t="s">
        <v>50</v>
      </c>
      <c r="F1928" t="e">
        <f>VLOOKUP(ai_ds_job_salaries_2026[[#This Row],[company_location]],#REF!,2,)</f>
        <v>#REF!</v>
      </c>
      <c r="G1928" t="s">
        <v>50</v>
      </c>
      <c r="H1928" t="e">
        <f>VLOOKUP(ai_ds_job_salaries_2026[[#This Row],[1]],#REF!,2,FALSE)</f>
        <v>#REF!</v>
      </c>
      <c r="I1928" t="s">
        <v>80</v>
      </c>
      <c r="J1928">
        <v>0</v>
      </c>
      <c r="K1928">
        <v>6</v>
      </c>
      <c r="L1928">
        <v>7</v>
      </c>
      <c r="M1928" t="s">
        <v>43</v>
      </c>
      <c r="N1928" t="s">
        <v>44</v>
      </c>
      <c r="O1928" t="b">
        <v>1</v>
      </c>
      <c r="P1928" t="b">
        <v>1</v>
      </c>
      <c r="Q1928">
        <v>8</v>
      </c>
      <c r="R1928">
        <v>2</v>
      </c>
      <c r="S1928">
        <v>46</v>
      </c>
      <c r="T1928">
        <v>30</v>
      </c>
      <c r="U1928" t="b">
        <v>1</v>
      </c>
      <c r="V1928">
        <v>8</v>
      </c>
      <c r="W1928">
        <v>6</v>
      </c>
      <c r="X1928" t="s">
        <v>54</v>
      </c>
      <c r="Y1928">
        <v>134620</v>
      </c>
      <c r="Z1928">
        <v>12.6</v>
      </c>
      <c r="AA1928" s="17">
        <f>ai_ds_job_salaries_2026[[#This Row],[Bonus ]]/100</f>
        <v>0.10800000000000001</v>
      </c>
      <c r="AB1928" s="18">
        <v>10.8</v>
      </c>
      <c r="AC1928">
        <v>3.5</v>
      </c>
      <c r="AD1928">
        <v>7</v>
      </c>
      <c r="AE1928" t="b">
        <v>1</v>
      </c>
      <c r="AF1928">
        <v>7.9</v>
      </c>
      <c r="AG1928">
        <v>4.3</v>
      </c>
      <c r="AH1928" t="str">
        <f>IF(ai_ds_job_salaries_2026[[#This Row],[upskilling_hours_per_month]]&lt;=4,"Low",IF(ai_ds_job_salaries_2026[[#This Row],[upskilling_hours_per_month]]&lt;=8,"Standard","High"))</f>
        <v>Standard</v>
      </c>
      <c r="AI1928" s="6">
        <f>ai_ds_job_salaries_2026[[#This Row],[Bonus ]]/100</f>
        <v>0.10800000000000001</v>
      </c>
      <c r="AJ1928">
        <v>0.10800000000000001</v>
      </c>
    </row>
    <row r="1929" spans="1:36" ht="15.95">
      <c r="A1929" t="s">
        <v>91</v>
      </c>
      <c r="B1929" t="s">
        <v>47</v>
      </c>
      <c r="C1929" t="s">
        <v>48</v>
      </c>
      <c r="D1929" t="s">
        <v>39</v>
      </c>
      <c r="E1929" t="s">
        <v>50</v>
      </c>
      <c r="F1929" t="e">
        <f>VLOOKUP(ai_ds_job_salaries_2026[[#This Row],[company_location]],#REF!,2,)</f>
        <v>#REF!</v>
      </c>
      <c r="G1929" t="s">
        <v>50</v>
      </c>
      <c r="H1929" t="e">
        <f>VLOOKUP(ai_ds_job_salaries_2026[[#This Row],[1]],#REF!,2,FALSE)</f>
        <v>#REF!</v>
      </c>
      <c r="I1929" t="s">
        <v>70</v>
      </c>
      <c r="J1929">
        <v>0.5</v>
      </c>
      <c r="K1929">
        <v>11</v>
      </c>
      <c r="L1929">
        <v>8</v>
      </c>
      <c r="M1929" t="s">
        <v>43</v>
      </c>
      <c r="N1929" t="s">
        <v>53</v>
      </c>
      <c r="O1929" t="b">
        <v>0</v>
      </c>
      <c r="P1929" t="b">
        <v>0</v>
      </c>
      <c r="Q1929">
        <v>6</v>
      </c>
      <c r="R1929">
        <v>1</v>
      </c>
      <c r="S1929">
        <v>56</v>
      </c>
      <c r="T1929">
        <v>30</v>
      </c>
      <c r="U1929" t="b">
        <v>1</v>
      </c>
      <c r="V1929">
        <v>12</v>
      </c>
      <c r="W1929">
        <v>18</v>
      </c>
      <c r="X1929" t="s">
        <v>54</v>
      </c>
      <c r="Y1929">
        <v>122685</v>
      </c>
      <c r="Z1929">
        <v>41.9</v>
      </c>
      <c r="AA1929" s="17">
        <f>ai_ds_job_salaries_2026[[#This Row],[Bonus ]]/100</f>
        <v>0.10099999999999999</v>
      </c>
      <c r="AB1929" s="18">
        <v>10.1</v>
      </c>
      <c r="AC1929">
        <v>7.2</v>
      </c>
      <c r="AD1929">
        <v>4</v>
      </c>
      <c r="AE1929" t="b">
        <v>0</v>
      </c>
      <c r="AF1929">
        <v>13.6</v>
      </c>
      <c r="AG1929">
        <v>4.4000000000000004</v>
      </c>
      <c r="AH1929" t="str">
        <f>IF(ai_ds_job_salaries_2026[[#This Row],[upskilling_hours_per_month]]&lt;=4,"Low",IF(ai_ds_job_salaries_2026[[#This Row],[upskilling_hours_per_month]]&lt;=8,"Standard","High"))</f>
        <v>High</v>
      </c>
      <c r="AI1929" s="6">
        <f>ai_ds_job_salaries_2026[[#This Row],[Bonus ]]/100</f>
        <v>0.10099999999999999</v>
      </c>
      <c r="AJ1929">
        <v>0.10099999999999999</v>
      </c>
    </row>
    <row r="1930" spans="1:36" ht="15.95">
      <c r="A1930" t="s">
        <v>93</v>
      </c>
      <c r="B1930" t="s">
        <v>64</v>
      </c>
      <c r="C1930" t="s">
        <v>48</v>
      </c>
      <c r="D1930" t="s">
        <v>57</v>
      </c>
      <c r="E1930" t="s">
        <v>101</v>
      </c>
      <c r="F1930" t="e">
        <f>VLOOKUP(ai_ds_job_salaries_2026[[#This Row],[company_location]],#REF!,2,)</f>
        <v>#REF!</v>
      </c>
      <c r="G1930" t="s">
        <v>101</v>
      </c>
      <c r="H1930" t="e">
        <f>VLOOKUP(ai_ds_job_salaries_2026[[#This Row],[1]],#REF!,2,FALSE)</f>
        <v>#REF!</v>
      </c>
      <c r="I1930" t="s">
        <v>70</v>
      </c>
      <c r="J1930">
        <v>0</v>
      </c>
      <c r="K1930">
        <v>8</v>
      </c>
      <c r="L1930">
        <v>7</v>
      </c>
      <c r="M1930" t="s">
        <v>52</v>
      </c>
      <c r="N1930" t="s">
        <v>44</v>
      </c>
      <c r="O1930" t="b">
        <v>1</v>
      </c>
      <c r="P1930" t="b">
        <v>0</v>
      </c>
      <c r="Q1930">
        <v>6</v>
      </c>
      <c r="R1930">
        <v>2</v>
      </c>
      <c r="S1930">
        <v>46</v>
      </c>
      <c r="T1930">
        <v>30</v>
      </c>
      <c r="U1930" t="b">
        <v>1</v>
      </c>
      <c r="V1930">
        <v>8</v>
      </c>
      <c r="W1930">
        <v>48</v>
      </c>
      <c r="X1930" t="s">
        <v>83</v>
      </c>
      <c r="Y1930">
        <v>100359</v>
      </c>
      <c r="Z1930">
        <v>0</v>
      </c>
      <c r="AA1930" s="17">
        <f>ai_ds_job_salaries_2026[[#This Row],[Bonus ]]/100</f>
        <v>0.06</v>
      </c>
      <c r="AB1930" s="18">
        <v>6</v>
      </c>
      <c r="AC1930">
        <v>4.7</v>
      </c>
      <c r="AD1930">
        <v>3</v>
      </c>
      <c r="AE1930" t="b">
        <v>1</v>
      </c>
      <c r="AF1930">
        <v>11.2</v>
      </c>
      <c r="AG1930">
        <v>5.6</v>
      </c>
      <c r="AH1930" t="str">
        <f>IF(ai_ds_job_salaries_2026[[#This Row],[upskilling_hours_per_month]]&lt;=4,"Low",IF(ai_ds_job_salaries_2026[[#This Row],[upskilling_hours_per_month]]&lt;=8,"Standard","High"))</f>
        <v>High</v>
      </c>
      <c r="AI1930" s="6">
        <f>ai_ds_job_salaries_2026[[#This Row],[Bonus ]]/100</f>
        <v>0.06</v>
      </c>
      <c r="AJ1930">
        <v>0.06</v>
      </c>
    </row>
    <row r="1931" spans="1:36" ht="15.95">
      <c r="A1931" t="s">
        <v>60</v>
      </c>
      <c r="B1931" t="s">
        <v>56</v>
      </c>
      <c r="C1931" t="s">
        <v>48</v>
      </c>
      <c r="D1931" t="s">
        <v>39</v>
      </c>
      <c r="E1931" t="s">
        <v>67</v>
      </c>
      <c r="F1931" t="e">
        <f>VLOOKUP(ai_ds_job_salaries_2026[[#This Row],[company_location]],#REF!,2,)</f>
        <v>#REF!</v>
      </c>
      <c r="G1931" t="s">
        <v>67</v>
      </c>
      <c r="H1931" t="e">
        <f>VLOOKUP(ai_ds_job_salaries_2026[[#This Row],[1]],#REF!,2,FALSE)</f>
        <v>#REF!</v>
      </c>
      <c r="I1931" t="s">
        <v>70</v>
      </c>
      <c r="J1931">
        <v>0.5</v>
      </c>
      <c r="K1931">
        <v>3</v>
      </c>
      <c r="L1931">
        <v>10</v>
      </c>
      <c r="M1931" t="s">
        <v>52</v>
      </c>
      <c r="N1931" t="s">
        <v>44</v>
      </c>
      <c r="O1931" t="b">
        <v>0</v>
      </c>
      <c r="P1931" t="b">
        <v>0</v>
      </c>
      <c r="Q1931">
        <v>7</v>
      </c>
      <c r="R1931">
        <v>0</v>
      </c>
      <c r="S1931">
        <v>56</v>
      </c>
      <c r="T1931">
        <v>18</v>
      </c>
      <c r="U1931" t="b">
        <v>1</v>
      </c>
      <c r="V1931">
        <v>12</v>
      </c>
      <c r="W1931">
        <v>54</v>
      </c>
      <c r="X1931" t="s">
        <v>68</v>
      </c>
      <c r="Y1931">
        <v>63995</v>
      </c>
      <c r="Z1931">
        <v>51.5</v>
      </c>
      <c r="AA1931" s="17">
        <f>ai_ds_job_salaries_2026[[#This Row],[Bonus ]]/100</f>
        <v>7.5999999999999998E-2</v>
      </c>
      <c r="AB1931" s="18">
        <v>7.6</v>
      </c>
      <c r="AC1931">
        <v>5.4</v>
      </c>
      <c r="AD1931">
        <v>5</v>
      </c>
      <c r="AE1931" t="b">
        <v>0</v>
      </c>
      <c r="AF1931">
        <v>10</v>
      </c>
      <c r="AG1931">
        <v>5.9</v>
      </c>
      <c r="AH1931" t="str">
        <f>IF(ai_ds_job_salaries_2026[[#This Row],[upskilling_hours_per_month]]&lt;=4,"Low",IF(ai_ds_job_salaries_2026[[#This Row],[upskilling_hours_per_month]]&lt;=8,"Standard","High"))</f>
        <v>High</v>
      </c>
      <c r="AI1931" s="6">
        <f>ai_ds_job_salaries_2026[[#This Row],[Bonus ]]/100</f>
        <v>7.5999999999999998E-2</v>
      </c>
      <c r="AJ1931">
        <v>7.5999999999999998E-2</v>
      </c>
    </row>
    <row r="1932" spans="1:36" ht="15.95">
      <c r="A1932" t="s">
        <v>91</v>
      </c>
      <c r="B1932" t="s">
        <v>47</v>
      </c>
      <c r="C1932" t="s">
        <v>48</v>
      </c>
      <c r="D1932" t="s">
        <v>57</v>
      </c>
      <c r="E1932" t="s">
        <v>98</v>
      </c>
      <c r="F1932" t="e">
        <f>VLOOKUP(ai_ds_job_salaries_2026[[#This Row],[company_location]],#REF!,2,)</f>
        <v>#REF!</v>
      </c>
      <c r="G1932" t="s">
        <v>98</v>
      </c>
      <c r="H1932" t="e">
        <f>VLOOKUP(ai_ds_job_salaries_2026[[#This Row],[1]],#REF!,2,FALSE)</f>
        <v>#REF!</v>
      </c>
      <c r="I1932" t="s">
        <v>70</v>
      </c>
      <c r="J1932">
        <v>0.5</v>
      </c>
      <c r="K1932">
        <v>10</v>
      </c>
      <c r="L1932">
        <v>4</v>
      </c>
      <c r="M1932" t="s">
        <v>43</v>
      </c>
      <c r="N1932" t="s">
        <v>53</v>
      </c>
      <c r="O1932" t="b">
        <v>0</v>
      </c>
      <c r="P1932" t="b">
        <v>0</v>
      </c>
      <c r="Q1932">
        <v>10</v>
      </c>
      <c r="R1932">
        <v>4</v>
      </c>
      <c r="S1932">
        <v>50</v>
      </c>
      <c r="T1932">
        <v>48</v>
      </c>
      <c r="U1932" t="b">
        <v>0</v>
      </c>
      <c r="V1932">
        <v>1</v>
      </c>
      <c r="W1932">
        <v>54</v>
      </c>
      <c r="X1932" t="s">
        <v>99</v>
      </c>
      <c r="Y1932">
        <v>112068</v>
      </c>
      <c r="Z1932">
        <v>9.1</v>
      </c>
      <c r="AA1932" s="17">
        <f>ai_ds_job_salaries_2026[[#This Row],[Bonus ]]/100</f>
        <v>0.12</v>
      </c>
      <c r="AB1932" s="18">
        <v>12</v>
      </c>
      <c r="AC1932">
        <v>6.3</v>
      </c>
      <c r="AD1932">
        <v>4</v>
      </c>
      <c r="AE1932" t="b">
        <v>1</v>
      </c>
      <c r="AF1932">
        <v>9.8000000000000007</v>
      </c>
      <c r="AG1932">
        <v>3.9</v>
      </c>
      <c r="AH1932" t="str">
        <f>IF(ai_ds_job_salaries_2026[[#This Row],[upskilling_hours_per_month]]&lt;=4,"Low",IF(ai_ds_job_salaries_2026[[#This Row],[upskilling_hours_per_month]]&lt;=8,"Standard","High"))</f>
        <v>High</v>
      </c>
      <c r="AI1932" s="6">
        <f>ai_ds_job_salaries_2026[[#This Row],[Bonus ]]/100</f>
        <v>0.12</v>
      </c>
      <c r="AJ1932">
        <v>0.12</v>
      </c>
    </row>
    <row r="1933" spans="1:36" ht="15.95">
      <c r="A1933" t="s">
        <v>60</v>
      </c>
      <c r="B1933" t="s">
        <v>56</v>
      </c>
      <c r="C1933" t="s">
        <v>81</v>
      </c>
      <c r="D1933" t="s">
        <v>57</v>
      </c>
      <c r="E1933" t="s">
        <v>50</v>
      </c>
      <c r="F1933" t="e">
        <f>VLOOKUP(ai_ds_job_salaries_2026[[#This Row],[company_location]],#REF!,2,)</f>
        <v>#REF!</v>
      </c>
      <c r="G1933" t="s">
        <v>50</v>
      </c>
      <c r="H1933" t="e">
        <f>VLOOKUP(ai_ds_job_salaries_2026[[#This Row],[1]],#REF!,2,FALSE)</f>
        <v>#REF!</v>
      </c>
      <c r="I1933" t="s">
        <v>58</v>
      </c>
      <c r="J1933">
        <v>0</v>
      </c>
      <c r="K1933">
        <v>3</v>
      </c>
      <c r="L1933">
        <v>10</v>
      </c>
      <c r="M1933" t="s">
        <v>43</v>
      </c>
      <c r="N1933" t="s">
        <v>44</v>
      </c>
      <c r="O1933" t="b">
        <v>0</v>
      </c>
      <c r="P1933" t="b">
        <v>0</v>
      </c>
      <c r="Q1933">
        <v>7</v>
      </c>
      <c r="R1933">
        <v>0</v>
      </c>
      <c r="S1933">
        <v>48</v>
      </c>
      <c r="T1933">
        <v>6</v>
      </c>
      <c r="U1933" t="b">
        <v>1</v>
      </c>
      <c r="V1933">
        <v>6</v>
      </c>
      <c r="W1933">
        <v>12</v>
      </c>
      <c r="X1933" t="s">
        <v>54</v>
      </c>
      <c r="Y1933">
        <v>66783</v>
      </c>
      <c r="Z1933">
        <v>19.100000000000001</v>
      </c>
      <c r="AA1933" s="17">
        <f>ai_ds_job_salaries_2026[[#This Row],[Bonus ]]/100</f>
        <v>0</v>
      </c>
      <c r="AB1933" s="18">
        <v>0</v>
      </c>
      <c r="AC1933">
        <v>5.3</v>
      </c>
      <c r="AD1933">
        <v>3</v>
      </c>
      <c r="AE1933" t="b">
        <v>0</v>
      </c>
      <c r="AF1933">
        <v>14.2</v>
      </c>
      <c r="AG1933">
        <v>6.9</v>
      </c>
      <c r="AH1933" t="str">
        <f>IF(ai_ds_job_salaries_2026[[#This Row],[upskilling_hours_per_month]]&lt;=4,"Low",IF(ai_ds_job_salaries_2026[[#This Row],[upskilling_hours_per_month]]&lt;=8,"Standard","High"))</f>
        <v>High</v>
      </c>
      <c r="AI1933" s="6">
        <f>ai_ds_job_salaries_2026[[#This Row],[Bonus ]]/100</f>
        <v>0</v>
      </c>
      <c r="AJ1933">
        <v>0</v>
      </c>
    </row>
    <row r="1934" spans="1:36" ht="15.95">
      <c r="A1934" t="s">
        <v>93</v>
      </c>
      <c r="B1934" t="s">
        <v>56</v>
      </c>
      <c r="C1934" t="s">
        <v>38</v>
      </c>
      <c r="D1934" t="s">
        <v>57</v>
      </c>
      <c r="E1934" t="s">
        <v>50</v>
      </c>
      <c r="F1934" t="e">
        <f>VLOOKUP(ai_ds_job_salaries_2026[[#This Row],[company_location]],#REF!,2,)</f>
        <v>#REF!</v>
      </c>
      <c r="G1934" t="s">
        <v>50</v>
      </c>
      <c r="H1934" t="e">
        <f>VLOOKUP(ai_ds_job_salaries_2026[[#This Row],[1]],#REF!,2,FALSE)</f>
        <v>#REF!</v>
      </c>
      <c r="I1934" t="s">
        <v>88</v>
      </c>
      <c r="J1934">
        <v>1</v>
      </c>
      <c r="K1934">
        <v>1</v>
      </c>
      <c r="L1934">
        <v>10</v>
      </c>
      <c r="M1934" t="s">
        <v>52</v>
      </c>
      <c r="N1934" t="s">
        <v>44</v>
      </c>
      <c r="O1934" t="b">
        <v>1</v>
      </c>
      <c r="P1934" t="b">
        <v>0</v>
      </c>
      <c r="Q1934">
        <v>9</v>
      </c>
      <c r="R1934">
        <v>0</v>
      </c>
      <c r="S1934">
        <v>45</v>
      </c>
      <c r="T1934">
        <v>48</v>
      </c>
      <c r="U1934" t="b">
        <v>1</v>
      </c>
      <c r="V1934">
        <v>16</v>
      </c>
      <c r="W1934">
        <v>48</v>
      </c>
      <c r="X1934" t="s">
        <v>54</v>
      </c>
      <c r="Y1934">
        <v>41331</v>
      </c>
      <c r="Z1934">
        <v>12.8</v>
      </c>
      <c r="AA1934" s="17">
        <f>ai_ds_job_salaries_2026[[#This Row],[Bonus ]]/100</f>
        <v>7.0000000000000007E-2</v>
      </c>
      <c r="AB1934" s="18">
        <v>7</v>
      </c>
      <c r="AC1934">
        <v>7.7</v>
      </c>
      <c r="AD1934">
        <v>6</v>
      </c>
      <c r="AE1934" t="b">
        <v>1</v>
      </c>
      <c r="AF1934">
        <v>3.7</v>
      </c>
      <c r="AG1934">
        <v>3.5</v>
      </c>
      <c r="AH1934" t="str">
        <f>IF(ai_ds_job_salaries_2026[[#This Row],[upskilling_hours_per_month]]&lt;=4,"Low",IF(ai_ds_job_salaries_2026[[#This Row],[upskilling_hours_per_month]]&lt;=8,"Standard","High"))</f>
        <v>Low</v>
      </c>
      <c r="AI1934" s="6">
        <f>ai_ds_job_salaries_2026[[#This Row],[Bonus ]]/100</f>
        <v>7.0000000000000007E-2</v>
      </c>
      <c r="AJ1934">
        <v>7.0000000000000007E-2</v>
      </c>
    </row>
    <row r="1935" spans="1:36" ht="15.95">
      <c r="A1935" t="s">
        <v>93</v>
      </c>
      <c r="B1935" t="s">
        <v>64</v>
      </c>
      <c r="C1935" t="s">
        <v>48</v>
      </c>
      <c r="D1935" t="s">
        <v>49</v>
      </c>
      <c r="E1935" t="s">
        <v>50</v>
      </c>
      <c r="F1935" t="e">
        <f>VLOOKUP(ai_ds_job_salaries_2026[[#This Row],[company_location]],#REF!,2,)</f>
        <v>#REF!</v>
      </c>
      <c r="G1935" t="s">
        <v>50</v>
      </c>
      <c r="H1935" t="e">
        <f>VLOOKUP(ai_ds_job_salaries_2026[[#This Row],[1]],#REF!,2,FALSE)</f>
        <v>#REF!</v>
      </c>
      <c r="I1935" t="s">
        <v>73</v>
      </c>
      <c r="J1935">
        <v>0</v>
      </c>
      <c r="K1935">
        <v>5</v>
      </c>
      <c r="L1935">
        <v>1</v>
      </c>
      <c r="M1935" t="s">
        <v>52</v>
      </c>
      <c r="N1935" t="s">
        <v>53</v>
      </c>
      <c r="O1935" t="b">
        <v>1</v>
      </c>
      <c r="P1935" t="b">
        <v>0</v>
      </c>
      <c r="Q1935">
        <v>14</v>
      </c>
      <c r="R1935">
        <v>3</v>
      </c>
      <c r="S1935">
        <v>46</v>
      </c>
      <c r="T1935">
        <v>42</v>
      </c>
      <c r="U1935" t="b">
        <v>1</v>
      </c>
      <c r="V1935">
        <v>7</v>
      </c>
      <c r="W1935">
        <v>48</v>
      </c>
      <c r="X1935" t="s">
        <v>54</v>
      </c>
      <c r="Y1935">
        <v>138574</v>
      </c>
      <c r="Z1935">
        <v>0</v>
      </c>
      <c r="AA1935" s="17">
        <f>ai_ds_job_salaries_2026[[#This Row],[Bonus ]]/100</f>
        <v>8.5000000000000006E-2</v>
      </c>
      <c r="AB1935" s="18">
        <v>8.5</v>
      </c>
      <c r="AC1935">
        <v>7.9</v>
      </c>
      <c r="AD1935">
        <v>1</v>
      </c>
      <c r="AE1935" t="b">
        <v>0</v>
      </c>
      <c r="AF1935">
        <v>5.9</v>
      </c>
      <c r="AG1935">
        <v>4.7</v>
      </c>
      <c r="AH1935" t="str">
        <f>IF(ai_ds_job_salaries_2026[[#This Row],[upskilling_hours_per_month]]&lt;=4,"Low",IF(ai_ds_job_salaries_2026[[#This Row],[upskilling_hours_per_month]]&lt;=8,"Standard","High"))</f>
        <v>Standard</v>
      </c>
      <c r="AI1935" s="6">
        <f>ai_ds_job_salaries_2026[[#This Row],[Bonus ]]/100</f>
        <v>8.5000000000000006E-2</v>
      </c>
      <c r="AJ1935">
        <v>8.5000000000000006E-2</v>
      </c>
    </row>
    <row r="1936" spans="1:36" ht="15.95">
      <c r="A1936" t="s">
        <v>60</v>
      </c>
      <c r="B1936" t="s">
        <v>37</v>
      </c>
      <c r="C1936" t="s">
        <v>48</v>
      </c>
      <c r="D1936" t="s">
        <v>57</v>
      </c>
      <c r="E1936" t="s">
        <v>98</v>
      </c>
      <c r="F1936" t="e">
        <f>VLOOKUP(ai_ds_job_salaries_2026[[#This Row],[company_location]],#REF!,2,)</f>
        <v>#REF!</v>
      </c>
      <c r="G1936" t="s">
        <v>98</v>
      </c>
      <c r="H1936" t="e">
        <f>VLOOKUP(ai_ds_job_salaries_2026[[#This Row],[1]],#REF!,2,FALSE)</f>
        <v>#REF!</v>
      </c>
      <c r="I1936" t="s">
        <v>88</v>
      </c>
      <c r="J1936">
        <v>1</v>
      </c>
      <c r="K1936">
        <v>13</v>
      </c>
      <c r="L1936">
        <v>10</v>
      </c>
      <c r="M1936" t="s">
        <v>89</v>
      </c>
      <c r="N1936" t="s">
        <v>62</v>
      </c>
      <c r="O1936" t="b">
        <v>0</v>
      </c>
      <c r="P1936" t="b">
        <v>1</v>
      </c>
      <c r="Q1936">
        <v>7</v>
      </c>
      <c r="R1936">
        <v>2</v>
      </c>
      <c r="S1936">
        <v>44</v>
      </c>
      <c r="T1936">
        <v>42</v>
      </c>
      <c r="U1936" t="b">
        <v>1</v>
      </c>
      <c r="V1936">
        <v>12</v>
      </c>
      <c r="W1936">
        <v>48</v>
      </c>
      <c r="X1936" t="s">
        <v>99</v>
      </c>
      <c r="Y1936">
        <v>144712</v>
      </c>
      <c r="Z1936">
        <v>0</v>
      </c>
      <c r="AA1936" s="17">
        <f>ai_ds_job_salaries_2026[[#This Row],[Bonus ]]/100</f>
        <v>6.3E-2</v>
      </c>
      <c r="AB1936" s="18">
        <v>6.3</v>
      </c>
      <c r="AC1936">
        <v>8.1</v>
      </c>
      <c r="AD1936">
        <v>5</v>
      </c>
      <c r="AE1936" t="b">
        <v>0</v>
      </c>
      <c r="AF1936">
        <v>10.4</v>
      </c>
      <c r="AG1936">
        <v>5.4</v>
      </c>
      <c r="AH1936" t="str">
        <f>IF(ai_ds_job_salaries_2026[[#This Row],[upskilling_hours_per_month]]&lt;=4,"Low",IF(ai_ds_job_salaries_2026[[#This Row],[upskilling_hours_per_month]]&lt;=8,"Standard","High"))</f>
        <v>High</v>
      </c>
      <c r="AI1936" s="6">
        <f>ai_ds_job_salaries_2026[[#This Row],[Bonus ]]/100</f>
        <v>6.3E-2</v>
      </c>
      <c r="AJ1936">
        <v>6.3E-2</v>
      </c>
    </row>
    <row r="1937" spans="1:36" ht="15.95">
      <c r="A1937" t="s">
        <v>55</v>
      </c>
      <c r="B1937" t="s">
        <v>56</v>
      </c>
      <c r="C1937" t="s">
        <v>48</v>
      </c>
      <c r="D1937" t="s">
        <v>57</v>
      </c>
      <c r="E1937" t="s">
        <v>61</v>
      </c>
      <c r="F1937" t="e">
        <f>VLOOKUP(ai_ds_job_salaries_2026[[#This Row],[company_location]],#REF!,2,)</f>
        <v>#REF!</v>
      </c>
      <c r="G1937" t="s">
        <v>61</v>
      </c>
      <c r="H1937" t="e">
        <f>VLOOKUP(ai_ds_job_salaries_2026[[#This Row],[1]],#REF!,2,FALSE)</f>
        <v>#REF!</v>
      </c>
      <c r="I1937" t="s">
        <v>51</v>
      </c>
      <c r="J1937">
        <v>0.5</v>
      </c>
      <c r="K1937">
        <v>3</v>
      </c>
      <c r="L1937">
        <v>10</v>
      </c>
      <c r="M1937" t="s">
        <v>43</v>
      </c>
      <c r="N1937" t="s">
        <v>53</v>
      </c>
      <c r="O1937" t="b">
        <v>1</v>
      </c>
      <c r="P1937" t="b">
        <v>0</v>
      </c>
      <c r="Q1937">
        <v>5</v>
      </c>
      <c r="R1937">
        <v>1</v>
      </c>
      <c r="S1937">
        <v>43</v>
      </c>
      <c r="T1937">
        <v>0</v>
      </c>
      <c r="U1937" t="b">
        <v>0</v>
      </c>
      <c r="V1937">
        <v>0</v>
      </c>
      <c r="W1937">
        <v>12</v>
      </c>
      <c r="X1937" t="s">
        <v>63</v>
      </c>
      <c r="Y1937">
        <v>32256</v>
      </c>
      <c r="Z1937">
        <v>5.4</v>
      </c>
      <c r="AA1937" s="17">
        <f>ai_ds_job_salaries_2026[[#This Row],[Bonus ]]/100</f>
        <v>1.6E-2</v>
      </c>
      <c r="AB1937" s="18">
        <v>1.6</v>
      </c>
      <c r="AC1937">
        <v>6.3</v>
      </c>
      <c r="AD1937">
        <v>4</v>
      </c>
      <c r="AE1937" t="b">
        <v>1</v>
      </c>
      <c r="AF1937">
        <v>6.4</v>
      </c>
      <c r="AG1937">
        <v>6.3</v>
      </c>
      <c r="AH1937" t="str">
        <f>IF(ai_ds_job_salaries_2026[[#This Row],[upskilling_hours_per_month]]&lt;=4,"Low",IF(ai_ds_job_salaries_2026[[#This Row],[upskilling_hours_per_month]]&lt;=8,"Standard","High"))</f>
        <v>Standard</v>
      </c>
      <c r="AI1937" s="6">
        <f>ai_ds_job_salaries_2026[[#This Row],[Bonus ]]/100</f>
        <v>1.6E-2</v>
      </c>
      <c r="AJ1937">
        <v>1.6E-2</v>
      </c>
    </row>
    <row r="1938" spans="1:36" ht="15.95">
      <c r="A1938" t="s">
        <v>60</v>
      </c>
      <c r="B1938" t="s">
        <v>97</v>
      </c>
      <c r="C1938" t="s">
        <v>48</v>
      </c>
      <c r="D1938" t="s">
        <v>49</v>
      </c>
      <c r="E1938" t="s">
        <v>94</v>
      </c>
      <c r="F1938" t="e">
        <f>VLOOKUP(ai_ds_job_salaries_2026[[#This Row],[company_location]],#REF!,2,)</f>
        <v>#REF!</v>
      </c>
      <c r="G1938" t="s">
        <v>94</v>
      </c>
      <c r="H1938" t="e">
        <f>VLOOKUP(ai_ds_job_salaries_2026[[#This Row],[1]],#REF!,2,FALSE)</f>
        <v>#REF!</v>
      </c>
      <c r="I1938" t="s">
        <v>42</v>
      </c>
      <c r="J1938">
        <v>0.5</v>
      </c>
      <c r="K1938">
        <v>19</v>
      </c>
      <c r="L1938">
        <v>1</v>
      </c>
      <c r="M1938" t="s">
        <v>59</v>
      </c>
      <c r="N1938" t="s">
        <v>53</v>
      </c>
      <c r="O1938" t="b">
        <v>0</v>
      </c>
      <c r="P1938" t="b">
        <v>1</v>
      </c>
      <c r="Q1938">
        <v>10</v>
      </c>
      <c r="R1938">
        <v>4</v>
      </c>
      <c r="S1938">
        <v>58</v>
      </c>
      <c r="T1938">
        <v>48</v>
      </c>
      <c r="U1938" t="b">
        <v>1</v>
      </c>
      <c r="V1938">
        <v>7</v>
      </c>
      <c r="W1938">
        <v>6</v>
      </c>
      <c r="X1938" t="s">
        <v>83</v>
      </c>
      <c r="Y1938">
        <v>176947</v>
      </c>
      <c r="Z1938">
        <v>3.5999999999999996</v>
      </c>
      <c r="AA1938" s="17">
        <f>ai_ds_job_salaries_2026[[#This Row],[Bonus ]]/100</f>
        <v>0.20600000000000002</v>
      </c>
      <c r="AB1938" s="18">
        <v>20.6</v>
      </c>
      <c r="AC1938">
        <v>4</v>
      </c>
      <c r="AD1938">
        <v>8</v>
      </c>
      <c r="AE1938" t="b">
        <v>1</v>
      </c>
      <c r="AF1938">
        <v>5.7</v>
      </c>
      <c r="AG1938">
        <v>4</v>
      </c>
      <c r="AH1938" t="str">
        <f>IF(ai_ds_job_salaries_2026[[#This Row],[upskilling_hours_per_month]]&lt;=4,"Low",IF(ai_ds_job_salaries_2026[[#This Row],[upskilling_hours_per_month]]&lt;=8,"Standard","High"))</f>
        <v>Standard</v>
      </c>
      <c r="AI1938" s="6">
        <f>ai_ds_job_salaries_2026[[#This Row],[Bonus ]]/100</f>
        <v>0.20600000000000002</v>
      </c>
      <c r="AJ1938">
        <v>0.20600000000000002</v>
      </c>
    </row>
    <row r="1939" spans="1:36" ht="15.95">
      <c r="A1939" t="s">
        <v>55</v>
      </c>
      <c r="B1939" t="s">
        <v>37</v>
      </c>
      <c r="C1939" t="s">
        <v>48</v>
      </c>
      <c r="D1939" t="s">
        <v>39</v>
      </c>
      <c r="E1939" t="s">
        <v>98</v>
      </c>
      <c r="F1939" t="e">
        <f>VLOOKUP(ai_ds_job_salaries_2026[[#This Row],[company_location]],#REF!,2,)</f>
        <v>#REF!</v>
      </c>
      <c r="G1939" t="s">
        <v>98</v>
      </c>
      <c r="H1939" t="e">
        <f>VLOOKUP(ai_ds_job_salaries_2026[[#This Row],[1]],#REF!,2,FALSE)</f>
        <v>#REF!</v>
      </c>
      <c r="I1939" t="s">
        <v>70</v>
      </c>
      <c r="J1939">
        <v>0.5</v>
      </c>
      <c r="K1939">
        <v>15</v>
      </c>
      <c r="L1939">
        <v>0</v>
      </c>
      <c r="M1939" t="s">
        <v>89</v>
      </c>
      <c r="N1939" t="s">
        <v>44</v>
      </c>
      <c r="O1939" t="b">
        <v>1</v>
      </c>
      <c r="P1939" t="b">
        <v>1</v>
      </c>
      <c r="Q1939">
        <v>8</v>
      </c>
      <c r="R1939">
        <v>3</v>
      </c>
      <c r="S1939">
        <v>51</v>
      </c>
      <c r="T1939">
        <v>36</v>
      </c>
      <c r="U1939" t="b">
        <v>1</v>
      </c>
      <c r="V1939">
        <v>12</v>
      </c>
      <c r="W1939">
        <v>30</v>
      </c>
      <c r="X1939" t="s">
        <v>99</v>
      </c>
      <c r="Y1939">
        <v>165093</v>
      </c>
      <c r="Z1939">
        <v>15.5</v>
      </c>
      <c r="AA1939" s="17">
        <f>ai_ds_job_salaries_2026[[#This Row],[Bonus ]]/100</f>
        <v>0.18600000000000003</v>
      </c>
      <c r="AB1939" s="18">
        <v>18.600000000000001</v>
      </c>
      <c r="AC1939">
        <v>6.8</v>
      </c>
      <c r="AD1939">
        <v>4</v>
      </c>
      <c r="AE1939" t="b">
        <v>0</v>
      </c>
      <c r="AF1939">
        <v>7.1</v>
      </c>
      <c r="AG1939">
        <v>5.9</v>
      </c>
      <c r="AH1939" t="str">
        <f>IF(ai_ds_job_salaries_2026[[#This Row],[upskilling_hours_per_month]]&lt;=4,"Low",IF(ai_ds_job_salaries_2026[[#This Row],[upskilling_hours_per_month]]&lt;=8,"Standard","High"))</f>
        <v>Standard</v>
      </c>
      <c r="AI1939" s="6">
        <f>ai_ds_job_salaries_2026[[#This Row],[Bonus ]]/100</f>
        <v>0.18600000000000003</v>
      </c>
      <c r="AJ1939">
        <v>0.18600000000000003</v>
      </c>
    </row>
    <row r="1940" spans="1:36" ht="15.95">
      <c r="A1940" t="s">
        <v>66</v>
      </c>
      <c r="B1940" t="s">
        <v>37</v>
      </c>
      <c r="C1940" t="s">
        <v>81</v>
      </c>
      <c r="D1940" t="s">
        <v>57</v>
      </c>
      <c r="E1940" t="s">
        <v>98</v>
      </c>
      <c r="F1940" t="e">
        <f>VLOOKUP(ai_ds_job_salaries_2026[[#This Row],[company_location]],#REF!,2,)</f>
        <v>#REF!</v>
      </c>
      <c r="G1940" t="s">
        <v>98</v>
      </c>
      <c r="H1940" t="e">
        <f>VLOOKUP(ai_ds_job_salaries_2026[[#This Row],[1]],#REF!,2,FALSE)</f>
        <v>#REF!</v>
      </c>
      <c r="I1940" t="s">
        <v>42</v>
      </c>
      <c r="J1940">
        <v>0</v>
      </c>
      <c r="K1940">
        <v>13</v>
      </c>
      <c r="L1940">
        <v>1</v>
      </c>
      <c r="M1940" t="s">
        <v>52</v>
      </c>
      <c r="N1940" t="s">
        <v>53</v>
      </c>
      <c r="O1940" t="b">
        <v>0</v>
      </c>
      <c r="P1940" t="b">
        <v>1</v>
      </c>
      <c r="Q1940">
        <v>11</v>
      </c>
      <c r="R1940">
        <v>3</v>
      </c>
      <c r="S1940">
        <v>50</v>
      </c>
      <c r="T1940">
        <v>30</v>
      </c>
      <c r="U1940" t="b">
        <v>0</v>
      </c>
      <c r="V1940">
        <v>0</v>
      </c>
      <c r="W1940">
        <v>12</v>
      </c>
      <c r="X1940" t="s">
        <v>99</v>
      </c>
      <c r="Y1940">
        <v>114929</v>
      </c>
      <c r="Z1940">
        <v>2.2999999999999998</v>
      </c>
      <c r="AA1940" s="17">
        <f>ai_ds_job_salaries_2026[[#This Row],[Bonus ]]/100</f>
        <v>7.2000000000000008E-2</v>
      </c>
      <c r="AB1940" s="18">
        <v>7.2</v>
      </c>
      <c r="AC1940">
        <v>7.8</v>
      </c>
      <c r="AD1940">
        <v>3</v>
      </c>
      <c r="AE1940" t="b">
        <v>0</v>
      </c>
      <c r="AF1940">
        <v>5</v>
      </c>
      <c r="AG1940">
        <v>2.4</v>
      </c>
      <c r="AH1940" t="str">
        <f>IF(ai_ds_job_salaries_2026[[#This Row],[upskilling_hours_per_month]]&lt;=4,"Low",IF(ai_ds_job_salaries_2026[[#This Row],[upskilling_hours_per_month]]&lt;=8,"Standard","High"))</f>
        <v>Standard</v>
      </c>
      <c r="AI1940" s="6">
        <f>ai_ds_job_salaries_2026[[#This Row],[Bonus ]]/100</f>
        <v>7.2000000000000008E-2</v>
      </c>
      <c r="AJ1940">
        <v>7.2000000000000008E-2</v>
      </c>
    </row>
    <row r="1941" spans="1:36" ht="15.95">
      <c r="A1941" t="s">
        <v>46</v>
      </c>
      <c r="B1941" t="s">
        <v>47</v>
      </c>
      <c r="C1941" t="s">
        <v>78</v>
      </c>
      <c r="D1941" t="s">
        <v>57</v>
      </c>
      <c r="E1941" t="s">
        <v>82</v>
      </c>
      <c r="F1941" t="e">
        <f>VLOOKUP(ai_ds_job_salaries_2026[[#This Row],[company_location]],#REF!,2,)</f>
        <v>#REF!</v>
      </c>
      <c r="G1941" t="s">
        <v>82</v>
      </c>
      <c r="H1941" t="e">
        <f>VLOOKUP(ai_ds_job_salaries_2026[[#This Row],[1]],#REF!,2,FALSE)</f>
        <v>#REF!</v>
      </c>
      <c r="I1941" t="s">
        <v>70</v>
      </c>
      <c r="J1941">
        <v>0.5</v>
      </c>
      <c r="K1941">
        <v>10</v>
      </c>
      <c r="L1941">
        <v>4</v>
      </c>
      <c r="M1941" t="s">
        <v>43</v>
      </c>
      <c r="N1941" t="s">
        <v>100</v>
      </c>
      <c r="O1941" t="b">
        <v>1</v>
      </c>
      <c r="P1941" t="b">
        <v>0</v>
      </c>
      <c r="Q1941">
        <v>10</v>
      </c>
      <c r="R1941">
        <v>2</v>
      </c>
      <c r="S1941">
        <v>35</v>
      </c>
      <c r="T1941">
        <v>6</v>
      </c>
      <c r="U1941" t="b">
        <v>1</v>
      </c>
      <c r="V1941">
        <v>7</v>
      </c>
      <c r="W1941">
        <v>36</v>
      </c>
      <c r="X1941" t="s">
        <v>83</v>
      </c>
      <c r="Y1941">
        <v>132201</v>
      </c>
      <c r="Z1941">
        <v>9.9</v>
      </c>
      <c r="AA1941" s="17">
        <f>ai_ds_job_salaries_2026[[#This Row],[Bonus ]]/100</f>
        <v>9.6999999999999989E-2</v>
      </c>
      <c r="AB1941" s="18">
        <v>9.6999999999999993</v>
      </c>
      <c r="AC1941">
        <v>9</v>
      </c>
      <c r="AD1941">
        <v>5</v>
      </c>
      <c r="AE1941" t="b">
        <v>0</v>
      </c>
      <c r="AF1941">
        <v>13.2</v>
      </c>
      <c r="AG1941">
        <v>1.1000000000000001</v>
      </c>
      <c r="AH1941" t="str">
        <f>IF(ai_ds_job_salaries_2026[[#This Row],[upskilling_hours_per_month]]&lt;=4,"Low",IF(ai_ds_job_salaries_2026[[#This Row],[upskilling_hours_per_month]]&lt;=8,"Standard","High"))</f>
        <v>High</v>
      </c>
      <c r="AI1941" s="6">
        <f>ai_ds_job_salaries_2026[[#This Row],[Bonus ]]/100</f>
        <v>9.6999999999999989E-2</v>
      </c>
      <c r="AJ1941">
        <v>9.6999999999999989E-2</v>
      </c>
    </row>
    <row r="1942" spans="1:36" ht="15.95">
      <c r="A1942" t="s">
        <v>55</v>
      </c>
      <c r="B1942" t="s">
        <v>64</v>
      </c>
      <c r="C1942" t="s">
        <v>48</v>
      </c>
      <c r="D1942" t="s">
        <v>57</v>
      </c>
      <c r="E1942" t="s">
        <v>40</v>
      </c>
      <c r="F1942" t="e">
        <f>VLOOKUP(ai_ds_job_salaries_2026[[#This Row],[company_location]],#REF!,2,)</f>
        <v>#REF!</v>
      </c>
      <c r="G1942" t="s">
        <v>72</v>
      </c>
      <c r="H1942" t="e">
        <f>VLOOKUP(ai_ds_job_salaries_2026[[#This Row],[1]],#REF!,2,FALSE)</f>
        <v>#REF!</v>
      </c>
      <c r="I1942" t="s">
        <v>73</v>
      </c>
      <c r="J1942">
        <v>1</v>
      </c>
      <c r="K1942">
        <v>6</v>
      </c>
      <c r="L1942">
        <v>10</v>
      </c>
      <c r="M1942" t="s">
        <v>89</v>
      </c>
      <c r="N1942" t="s">
        <v>44</v>
      </c>
      <c r="O1942" t="b">
        <v>1</v>
      </c>
      <c r="P1942" t="b">
        <v>0</v>
      </c>
      <c r="Q1942">
        <v>3</v>
      </c>
      <c r="R1942">
        <v>2</v>
      </c>
      <c r="S1942">
        <v>54</v>
      </c>
      <c r="T1942">
        <v>0</v>
      </c>
      <c r="U1942" t="b">
        <v>1</v>
      </c>
      <c r="V1942">
        <v>4</v>
      </c>
      <c r="W1942">
        <v>42</v>
      </c>
      <c r="X1942" t="s">
        <v>45</v>
      </c>
      <c r="Y1942">
        <v>41410</v>
      </c>
      <c r="Z1942">
        <v>17.2</v>
      </c>
      <c r="AA1942" s="17">
        <f>ai_ds_job_salaries_2026[[#This Row],[Bonus ]]/100</f>
        <v>9.4E-2</v>
      </c>
      <c r="AB1942" s="18">
        <v>9.4</v>
      </c>
      <c r="AC1942">
        <v>6.9</v>
      </c>
      <c r="AD1942">
        <v>2</v>
      </c>
      <c r="AE1942" t="b">
        <v>1</v>
      </c>
      <c r="AF1942">
        <v>8.9</v>
      </c>
      <c r="AG1942">
        <v>6.5</v>
      </c>
      <c r="AH1942" t="str">
        <f>IF(ai_ds_job_salaries_2026[[#This Row],[upskilling_hours_per_month]]&lt;=4,"Low",IF(ai_ds_job_salaries_2026[[#This Row],[upskilling_hours_per_month]]&lt;=8,"Standard","High"))</f>
        <v>High</v>
      </c>
      <c r="AI1942" s="6">
        <f>ai_ds_job_salaries_2026[[#This Row],[Bonus ]]/100</f>
        <v>9.4E-2</v>
      </c>
      <c r="AJ1942">
        <v>9.4E-2</v>
      </c>
    </row>
    <row r="1943" spans="1:36" ht="15.95">
      <c r="A1943" t="s">
        <v>36</v>
      </c>
      <c r="B1943" t="s">
        <v>47</v>
      </c>
      <c r="C1943" t="s">
        <v>81</v>
      </c>
      <c r="D1943" t="s">
        <v>39</v>
      </c>
      <c r="E1943" t="s">
        <v>50</v>
      </c>
      <c r="F1943" t="e">
        <f>VLOOKUP(ai_ds_job_salaries_2026[[#This Row],[company_location]],#REF!,2,)</f>
        <v>#REF!</v>
      </c>
      <c r="G1943" t="s">
        <v>50</v>
      </c>
      <c r="H1943" t="e">
        <f>VLOOKUP(ai_ds_job_salaries_2026[[#This Row],[1]],#REF!,2,FALSE)</f>
        <v>#REF!</v>
      </c>
      <c r="I1943" t="s">
        <v>80</v>
      </c>
      <c r="J1943">
        <v>0</v>
      </c>
      <c r="K1943">
        <v>9</v>
      </c>
      <c r="L1943">
        <v>11</v>
      </c>
      <c r="M1943" t="s">
        <v>89</v>
      </c>
      <c r="N1943" t="s">
        <v>44</v>
      </c>
      <c r="O1943" t="b">
        <v>0</v>
      </c>
      <c r="P1943" t="b">
        <v>0</v>
      </c>
      <c r="Q1943">
        <v>9</v>
      </c>
      <c r="R1943">
        <v>0</v>
      </c>
      <c r="S1943">
        <v>42</v>
      </c>
      <c r="T1943">
        <v>30</v>
      </c>
      <c r="U1943" t="b">
        <v>1</v>
      </c>
      <c r="V1943">
        <v>10</v>
      </c>
      <c r="W1943">
        <v>12</v>
      </c>
      <c r="X1943" t="s">
        <v>54</v>
      </c>
      <c r="Y1943">
        <v>114338</v>
      </c>
      <c r="Z1943">
        <v>36.9</v>
      </c>
      <c r="AA1943" s="17">
        <f>ai_ds_job_salaries_2026[[#This Row],[Bonus ]]/100</f>
        <v>0.16800000000000001</v>
      </c>
      <c r="AB1943" s="18">
        <v>16.8</v>
      </c>
      <c r="AC1943">
        <v>6.3</v>
      </c>
      <c r="AD1943">
        <v>4</v>
      </c>
      <c r="AE1943" t="b">
        <v>0</v>
      </c>
      <c r="AF1943">
        <v>6.8</v>
      </c>
      <c r="AG1943">
        <v>2.4</v>
      </c>
      <c r="AH1943" t="str">
        <f>IF(ai_ds_job_salaries_2026[[#This Row],[upskilling_hours_per_month]]&lt;=4,"Low",IF(ai_ds_job_salaries_2026[[#This Row],[upskilling_hours_per_month]]&lt;=8,"Standard","High"))</f>
        <v>Standard</v>
      </c>
      <c r="AI1943" s="6">
        <f>ai_ds_job_salaries_2026[[#This Row],[Bonus ]]/100</f>
        <v>0.16800000000000001</v>
      </c>
      <c r="AJ1943">
        <v>0.16800000000000001</v>
      </c>
    </row>
    <row r="1944" spans="1:36" ht="15.95">
      <c r="A1944" t="s">
        <v>36</v>
      </c>
      <c r="B1944" t="s">
        <v>97</v>
      </c>
      <c r="C1944" t="s">
        <v>78</v>
      </c>
      <c r="D1944" t="s">
        <v>57</v>
      </c>
      <c r="E1944" t="s">
        <v>98</v>
      </c>
      <c r="F1944" t="e">
        <f>VLOOKUP(ai_ds_job_salaries_2026[[#This Row],[company_location]],#REF!,2,)</f>
        <v>#REF!</v>
      </c>
      <c r="G1944" t="s">
        <v>98</v>
      </c>
      <c r="H1944" t="e">
        <f>VLOOKUP(ai_ds_job_salaries_2026[[#This Row],[1]],#REF!,2,FALSE)</f>
        <v>#REF!</v>
      </c>
      <c r="I1944" t="s">
        <v>58</v>
      </c>
      <c r="J1944">
        <v>0</v>
      </c>
      <c r="K1944">
        <v>19</v>
      </c>
      <c r="L1944">
        <v>4</v>
      </c>
      <c r="M1944" t="s">
        <v>89</v>
      </c>
      <c r="N1944" t="s">
        <v>44</v>
      </c>
      <c r="O1944" t="b">
        <v>0</v>
      </c>
      <c r="P1944" t="b">
        <v>1</v>
      </c>
      <c r="Q1944">
        <v>8</v>
      </c>
      <c r="R1944">
        <v>1</v>
      </c>
      <c r="S1944">
        <v>32</v>
      </c>
      <c r="T1944">
        <v>12</v>
      </c>
      <c r="U1944" t="b">
        <v>1</v>
      </c>
      <c r="V1944">
        <v>7</v>
      </c>
      <c r="W1944">
        <v>54</v>
      </c>
      <c r="X1944" t="s">
        <v>99</v>
      </c>
      <c r="Y1944">
        <v>113701</v>
      </c>
      <c r="Z1944">
        <v>0</v>
      </c>
      <c r="AA1944" s="17">
        <f>ai_ds_job_salaries_2026[[#This Row],[Bonus ]]/100</f>
        <v>0.22800000000000001</v>
      </c>
      <c r="AB1944" s="18">
        <v>22.8</v>
      </c>
      <c r="AC1944">
        <v>7.5</v>
      </c>
      <c r="AD1944">
        <v>4</v>
      </c>
      <c r="AE1944" t="b">
        <v>1</v>
      </c>
      <c r="AF1944">
        <v>10.1</v>
      </c>
      <c r="AG1944">
        <v>6.1</v>
      </c>
      <c r="AH1944" t="str">
        <f>IF(ai_ds_job_salaries_2026[[#This Row],[upskilling_hours_per_month]]&lt;=4,"Low",IF(ai_ds_job_salaries_2026[[#This Row],[upskilling_hours_per_month]]&lt;=8,"Standard","High"))</f>
        <v>High</v>
      </c>
      <c r="AI1944" s="6">
        <f>ai_ds_job_salaries_2026[[#This Row],[Bonus ]]/100</f>
        <v>0.22800000000000001</v>
      </c>
      <c r="AJ1944">
        <v>0.22800000000000001</v>
      </c>
    </row>
    <row r="1945" spans="1:36" ht="15.95">
      <c r="A1945" t="s">
        <v>66</v>
      </c>
      <c r="B1945" t="s">
        <v>47</v>
      </c>
      <c r="C1945" t="s">
        <v>48</v>
      </c>
      <c r="D1945" t="s">
        <v>49</v>
      </c>
      <c r="E1945" t="s">
        <v>72</v>
      </c>
      <c r="F1945" t="e">
        <f>VLOOKUP(ai_ds_job_salaries_2026[[#This Row],[company_location]],#REF!,2,)</f>
        <v>#REF!</v>
      </c>
      <c r="G1945" t="s">
        <v>72</v>
      </c>
      <c r="H1945" t="e">
        <f>VLOOKUP(ai_ds_job_salaries_2026[[#This Row],[1]],#REF!,2,FALSE)</f>
        <v>#REF!</v>
      </c>
      <c r="I1945" t="s">
        <v>70</v>
      </c>
      <c r="J1945">
        <v>1</v>
      </c>
      <c r="K1945">
        <v>10</v>
      </c>
      <c r="L1945">
        <v>7</v>
      </c>
      <c r="M1945" t="s">
        <v>43</v>
      </c>
      <c r="N1945" t="s">
        <v>44</v>
      </c>
      <c r="O1945" t="b">
        <v>0</v>
      </c>
      <c r="P1945" t="b">
        <v>0</v>
      </c>
      <c r="Q1945">
        <v>6</v>
      </c>
      <c r="R1945">
        <v>2</v>
      </c>
      <c r="S1945">
        <v>30</v>
      </c>
      <c r="T1945">
        <v>48</v>
      </c>
      <c r="U1945" t="b">
        <v>1</v>
      </c>
      <c r="V1945">
        <v>7</v>
      </c>
      <c r="W1945">
        <v>18</v>
      </c>
      <c r="X1945" t="s">
        <v>75</v>
      </c>
      <c r="Y1945">
        <v>118428</v>
      </c>
      <c r="Z1945">
        <v>0</v>
      </c>
      <c r="AA1945" s="17">
        <f>ai_ds_job_salaries_2026[[#This Row],[Bonus ]]/100</f>
        <v>4.9000000000000002E-2</v>
      </c>
      <c r="AB1945" s="18">
        <v>4.9000000000000004</v>
      </c>
      <c r="AC1945">
        <v>6.8</v>
      </c>
      <c r="AD1945">
        <v>3</v>
      </c>
      <c r="AE1945" t="b">
        <v>1</v>
      </c>
      <c r="AF1945">
        <v>8.5</v>
      </c>
      <c r="AG1945">
        <v>4.5999999999999996</v>
      </c>
      <c r="AH1945" t="str">
        <f>IF(ai_ds_job_salaries_2026[[#This Row],[upskilling_hours_per_month]]&lt;=4,"Low",IF(ai_ds_job_salaries_2026[[#This Row],[upskilling_hours_per_month]]&lt;=8,"Standard","High"))</f>
        <v>High</v>
      </c>
      <c r="AI1945" s="6">
        <f>ai_ds_job_salaries_2026[[#This Row],[Bonus ]]/100</f>
        <v>4.9000000000000002E-2</v>
      </c>
      <c r="AJ1945">
        <v>4.9000000000000002E-2</v>
      </c>
    </row>
    <row r="1946" spans="1:36" ht="15.95">
      <c r="A1946" t="s">
        <v>60</v>
      </c>
      <c r="B1946" t="s">
        <v>56</v>
      </c>
      <c r="C1946" t="s">
        <v>81</v>
      </c>
      <c r="D1946" t="s">
        <v>57</v>
      </c>
      <c r="E1946" t="s">
        <v>82</v>
      </c>
      <c r="F1946" t="e">
        <f>VLOOKUP(ai_ds_job_salaries_2026[[#This Row],[company_location]],#REF!,2,)</f>
        <v>#REF!</v>
      </c>
      <c r="G1946" t="s">
        <v>82</v>
      </c>
      <c r="H1946" t="e">
        <f>VLOOKUP(ai_ds_job_salaries_2026[[#This Row],[1]],#REF!,2,FALSE)</f>
        <v>#REF!</v>
      </c>
      <c r="I1946" t="s">
        <v>85</v>
      </c>
      <c r="J1946">
        <v>0.5</v>
      </c>
      <c r="K1946">
        <v>5</v>
      </c>
      <c r="L1946">
        <v>4</v>
      </c>
      <c r="M1946" t="s">
        <v>52</v>
      </c>
      <c r="N1946" t="s">
        <v>102</v>
      </c>
      <c r="O1946" t="b">
        <v>0</v>
      </c>
      <c r="P1946" t="b">
        <v>0</v>
      </c>
      <c r="Q1946">
        <v>9</v>
      </c>
      <c r="R1946">
        <v>2</v>
      </c>
      <c r="S1946">
        <v>40</v>
      </c>
      <c r="T1946">
        <v>54</v>
      </c>
      <c r="U1946" t="b">
        <v>1</v>
      </c>
      <c r="V1946">
        <v>14</v>
      </c>
      <c r="W1946">
        <v>48</v>
      </c>
      <c r="X1946" t="s">
        <v>83</v>
      </c>
      <c r="Y1946">
        <v>40420</v>
      </c>
      <c r="Z1946">
        <v>12.9</v>
      </c>
      <c r="AA1946" s="17">
        <f>ai_ds_job_salaries_2026[[#This Row],[Bonus ]]/100</f>
        <v>0.04</v>
      </c>
      <c r="AB1946" s="18">
        <v>4</v>
      </c>
      <c r="AC1946">
        <v>5.4</v>
      </c>
      <c r="AD1946">
        <v>6</v>
      </c>
      <c r="AE1946" t="b">
        <v>0</v>
      </c>
      <c r="AF1946">
        <v>11.2</v>
      </c>
      <c r="AG1946">
        <v>4.4000000000000004</v>
      </c>
      <c r="AH1946" t="str">
        <f>IF(ai_ds_job_salaries_2026[[#This Row],[upskilling_hours_per_month]]&lt;=4,"Low",IF(ai_ds_job_salaries_2026[[#This Row],[upskilling_hours_per_month]]&lt;=8,"Standard","High"))</f>
        <v>High</v>
      </c>
      <c r="AI1946" s="6">
        <f>ai_ds_job_salaries_2026[[#This Row],[Bonus ]]/100</f>
        <v>0.04</v>
      </c>
      <c r="AJ1946">
        <v>0.04</v>
      </c>
    </row>
    <row r="1947" spans="1:36" ht="15.95">
      <c r="A1947" t="s">
        <v>96</v>
      </c>
      <c r="B1947" t="s">
        <v>64</v>
      </c>
      <c r="C1947" t="s">
        <v>48</v>
      </c>
      <c r="D1947" t="s">
        <v>39</v>
      </c>
      <c r="E1947" t="s">
        <v>40</v>
      </c>
      <c r="F1947" t="e">
        <f>VLOOKUP(ai_ds_job_salaries_2026[[#This Row],[company_location]],#REF!,2,)</f>
        <v>#REF!</v>
      </c>
      <c r="G1947" t="s">
        <v>61</v>
      </c>
      <c r="H1947" t="e">
        <f>VLOOKUP(ai_ds_job_salaries_2026[[#This Row],[1]],#REF!,2,FALSE)</f>
        <v>#REF!</v>
      </c>
      <c r="I1947" t="s">
        <v>51</v>
      </c>
      <c r="J1947">
        <v>1</v>
      </c>
      <c r="K1947">
        <v>7</v>
      </c>
      <c r="L1947">
        <v>10</v>
      </c>
      <c r="M1947" t="s">
        <v>52</v>
      </c>
      <c r="N1947" t="s">
        <v>53</v>
      </c>
      <c r="O1947" t="b">
        <v>0</v>
      </c>
      <c r="P1947" t="b">
        <v>0</v>
      </c>
      <c r="Q1947">
        <v>11</v>
      </c>
      <c r="R1947">
        <v>1</v>
      </c>
      <c r="S1947">
        <v>47</v>
      </c>
      <c r="T1947">
        <v>48</v>
      </c>
      <c r="U1947" t="b">
        <v>1</v>
      </c>
      <c r="V1947">
        <v>10</v>
      </c>
      <c r="W1947">
        <v>48</v>
      </c>
      <c r="X1947" t="s">
        <v>45</v>
      </c>
      <c r="Y1947">
        <v>26225</v>
      </c>
      <c r="Z1947">
        <v>56.999999999999993</v>
      </c>
      <c r="AA1947" s="17">
        <f>ai_ds_job_salaries_2026[[#This Row],[Bonus ]]/100</f>
        <v>0.09</v>
      </c>
      <c r="AB1947" s="18">
        <v>9</v>
      </c>
      <c r="AC1947">
        <v>5.4</v>
      </c>
      <c r="AD1947">
        <v>6</v>
      </c>
      <c r="AE1947" t="b">
        <v>0</v>
      </c>
      <c r="AF1947">
        <v>3.1</v>
      </c>
      <c r="AG1947">
        <v>5.9</v>
      </c>
      <c r="AH1947" t="str">
        <f>IF(ai_ds_job_salaries_2026[[#This Row],[upskilling_hours_per_month]]&lt;=4,"Low",IF(ai_ds_job_salaries_2026[[#This Row],[upskilling_hours_per_month]]&lt;=8,"Standard","High"))</f>
        <v>Low</v>
      </c>
      <c r="AI1947" s="6">
        <f>ai_ds_job_salaries_2026[[#This Row],[Bonus ]]/100</f>
        <v>0.09</v>
      </c>
      <c r="AJ1947">
        <v>0.09</v>
      </c>
    </row>
    <row r="1948" spans="1:36" ht="15.95">
      <c r="A1948" t="s">
        <v>91</v>
      </c>
      <c r="B1948" t="s">
        <v>37</v>
      </c>
      <c r="C1948" t="s">
        <v>48</v>
      </c>
      <c r="D1948" t="s">
        <v>39</v>
      </c>
      <c r="E1948" t="s">
        <v>41</v>
      </c>
      <c r="F1948" t="e">
        <f>VLOOKUP(ai_ds_job_salaries_2026[[#This Row],[company_location]],#REF!,2,)</f>
        <v>#REF!</v>
      </c>
      <c r="G1948" t="s">
        <v>41</v>
      </c>
      <c r="H1948" t="e">
        <f>VLOOKUP(ai_ds_job_salaries_2026[[#This Row],[1]],#REF!,2,FALSE)</f>
        <v>#REF!</v>
      </c>
      <c r="I1948" t="s">
        <v>73</v>
      </c>
      <c r="J1948">
        <v>0</v>
      </c>
      <c r="K1948">
        <v>14</v>
      </c>
      <c r="L1948">
        <v>1</v>
      </c>
      <c r="M1948" t="s">
        <v>52</v>
      </c>
      <c r="N1948" t="s">
        <v>53</v>
      </c>
      <c r="O1948" t="b">
        <v>0</v>
      </c>
      <c r="P1948" t="b">
        <v>1</v>
      </c>
      <c r="Q1948">
        <v>11</v>
      </c>
      <c r="R1948">
        <v>0</v>
      </c>
      <c r="S1948">
        <v>48</v>
      </c>
      <c r="T1948">
        <v>0</v>
      </c>
      <c r="U1948" t="b">
        <v>0</v>
      </c>
      <c r="V1948">
        <v>2</v>
      </c>
      <c r="W1948">
        <v>12</v>
      </c>
      <c r="X1948" t="s">
        <v>71</v>
      </c>
      <c r="Y1948">
        <v>120495</v>
      </c>
      <c r="Z1948">
        <v>39</v>
      </c>
      <c r="AA1948" s="17">
        <f>ai_ds_job_salaries_2026[[#This Row],[Bonus ]]/100</f>
        <v>0.127</v>
      </c>
      <c r="AB1948" s="18">
        <v>12.7</v>
      </c>
      <c r="AC1948">
        <v>6</v>
      </c>
      <c r="AD1948">
        <v>4</v>
      </c>
      <c r="AE1948" t="b">
        <v>0</v>
      </c>
      <c r="AF1948">
        <v>10.5</v>
      </c>
      <c r="AG1948">
        <v>5.2</v>
      </c>
      <c r="AH1948" t="str">
        <f>IF(ai_ds_job_salaries_2026[[#This Row],[upskilling_hours_per_month]]&lt;=4,"Low",IF(ai_ds_job_salaries_2026[[#This Row],[upskilling_hours_per_month]]&lt;=8,"Standard","High"))</f>
        <v>High</v>
      </c>
      <c r="AI1948" s="6">
        <f>ai_ds_job_salaries_2026[[#This Row],[Bonus ]]/100</f>
        <v>0.127</v>
      </c>
      <c r="AJ1948">
        <v>0.127</v>
      </c>
    </row>
    <row r="1949" spans="1:36" ht="15.95">
      <c r="A1949" t="s">
        <v>91</v>
      </c>
      <c r="B1949" t="s">
        <v>64</v>
      </c>
      <c r="C1949" t="s">
        <v>48</v>
      </c>
      <c r="D1949" t="s">
        <v>57</v>
      </c>
      <c r="E1949" t="s">
        <v>40</v>
      </c>
      <c r="F1949" t="e">
        <f>VLOOKUP(ai_ds_job_salaries_2026[[#This Row],[company_location]],#REF!,2,)</f>
        <v>#REF!</v>
      </c>
      <c r="G1949" t="s">
        <v>40</v>
      </c>
      <c r="H1949" t="e">
        <f>VLOOKUP(ai_ds_job_salaries_2026[[#This Row],[1]],#REF!,2,FALSE)</f>
        <v>#REF!</v>
      </c>
      <c r="I1949" t="s">
        <v>70</v>
      </c>
      <c r="J1949">
        <v>0.5</v>
      </c>
      <c r="K1949">
        <v>4</v>
      </c>
      <c r="L1949">
        <v>6</v>
      </c>
      <c r="M1949" t="s">
        <v>89</v>
      </c>
      <c r="N1949" t="s">
        <v>44</v>
      </c>
      <c r="O1949" t="b">
        <v>0</v>
      </c>
      <c r="P1949" t="b">
        <v>0</v>
      </c>
      <c r="Q1949">
        <v>11</v>
      </c>
      <c r="R1949">
        <v>0</v>
      </c>
      <c r="S1949">
        <v>53</v>
      </c>
      <c r="T1949">
        <v>0</v>
      </c>
      <c r="U1949" t="b">
        <v>1</v>
      </c>
      <c r="V1949">
        <v>14</v>
      </c>
      <c r="W1949">
        <v>36</v>
      </c>
      <c r="X1949" t="s">
        <v>45</v>
      </c>
      <c r="Y1949">
        <v>42254</v>
      </c>
      <c r="Z1949">
        <v>16.100000000000001</v>
      </c>
      <c r="AA1949" s="17">
        <f>ai_ds_job_salaries_2026[[#This Row],[Bonus ]]/100</f>
        <v>8.199999999999999E-2</v>
      </c>
      <c r="AB1949" s="18">
        <v>8.1999999999999993</v>
      </c>
      <c r="AC1949">
        <v>6.5</v>
      </c>
      <c r="AD1949">
        <v>7</v>
      </c>
      <c r="AE1949" t="b">
        <v>1</v>
      </c>
      <c r="AF1949">
        <v>10.5</v>
      </c>
      <c r="AG1949">
        <v>4.2</v>
      </c>
      <c r="AH1949" t="str">
        <f>IF(ai_ds_job_salaries_2026[[#This Row],[upskilling_hours_per_month]]&lt;=4,"Low",IF(ai_ds_job_salaries_2026[[#This Row],[upskilling_hours_per_month]]&lt;=8,"Standard","High"))</f>
        <v>High</v>
      </c>
      <c r="AI1949" s="6">
        <f>ai_ds_job_salaries_2026[[#This Row],[Bonus ]]/100</f>
        <v>8.199999999999999E-2</v>
      </c>
      <c r="AJ1949">
        <v>8.199999999999999E-2</v>
      </c>
    </row>
    <row r="1950" spans="1:36" ht="15.95">
      <c r="A1950" t="s">
        <v>84</v>
      </c>
      <c r="B1950" t="s">
        <v>56</v>
      </c>
      <c r="C1950" t="s">
        <v>48</v>
      </c>
      <c r="D1950" t="s">
        <v>39</v>
      </c>
      <c r="E1950" t="s">
        <v>50</v>
      </c>
      <c r="F1950" t="e">
        <f>VLOOKUP(ai_ds_job_salaries_2026[[#This Row],[company_location]],#REF!,2,)</f>
        <v>#REF!</v>
      </c>
      <c r="G1950" t="s">
        <v>50</v>
      </c>
      <c r="H1950" t="e">
        <f>VLOOKUP(ai_ds_job_salaries_2026[[#This Row],[1]],#REF!,2,FALSE)</f>
        <v>#REF!</v>
      </c>
      <c r="I1950" t="s">
        <v>51</v>
      </c>
      <c r="J1950">
        <v>1</v>
      </c>
      <c r="K1950">
        <v>2</v>
      </c>
      <c r="L1950">
        <v>5</v>
      </c>
      <c r="M1950" t="s">
        <v>43</v>
      </c>
      <c r="N1950" t="s">
        <v>44</v>
      </c>
      <c r="O1950" t="b">
        <v>1</v>
      </c>
      <c r="P1950" t="b">
        <v>0</v>
      </c>
      <c r="Q1950">
        <v>4</v>
      </c>
      <c r="R1950">
        <v>0</v>
      </c>
      <c r="S1950">
        <v>36</v>
      </c>
      <c r="T1950">
        <v>6</v>
      </c>
      <c r="U1950" t="b">
        <v>0</v>
      </c>
      <c r="V1950">
        <v>5</v>
      </c>
      <c r="W1950">
        <v>36</v>
      </c>
      <c r="X1950" t="s">
        <v>54</v>
      </c>
      <c r="Y1950">
        <v>69591</v>
      </c>
      <c r="Z1950">
        <v>89.600000000000009</v>
      </c>
      <c r="AA1950" s="17">
        <f>ai_ds_job_salaries_2026[[#This Row],[Bonus ]]/100</f>
        <v>6.0000000000000001E-3</v>
      </c>
      <c r="AB1950" s="18">
        <v>0.6</v>
      </c>
      <c r="AC1950">
        <v>8.1</v>
      </c>
      <c r="AD1950">
        <v>5</v>
      </c>
      <c r="AE1950" t="b">
        <v>0</v>
      </c>
      <c r="AF1950">
        <v>9.6</v>
      </c>
      <c r="AG1950">
        <v>4.5999999999999996</v>
      </c>
      <c r="AH1950" t="str">
        <f>IF(ai_ds_job_salaries_2026[[#This Row],[upskilling_hours_per_month]]&lt;=4,"Low",IF(ai_ds_job_salaries_2026[[#This Row],[upskilling_hours_per_month]]&lt;=8,"Standard","High"))</f>
        <v>High</v>
      </c>
      <c r="AI1950" s="6">
        <f>ai_ds_job_salaries_2026[[#This Row],[Bonus ]]/100</f>
        <v>6.0000000000000001E-3</v>
      </c>
      <c r="AJ1950">
        <v>6.0000000000000001E-3</v>
      </c>
    </row>
    <row r="1951" spans="1:36" ht="15.95">
      <c r="A1951" t="s">
        <v>46</v>
      </c>
      <c r="B1951" t="s">
        <v>47</v>
      </c>
      <c r="C1951" t="s">
        <v>38</v>
      </c>
      <c r="D1951" t="s">
        <v>57</v>
      </c>
      <c r="E1951" t="s">
        <v>50</v>
      </c>
      <c r="F1951" t="e">
        <f>VLOOKUP(ai_ds_job_salaries_2026[[#This Row],[company_location]],#REF!,2,)</f>
        <v>#REF!</v>
      </c>
      <c r="G1951" t="s">
        <v>50</v>
      </c>
      <c r="H1951" t="e">
        <f>VLOOKUP(ai_ds_job_salaries_2026[[#This Row],[1]],#REF!,2,FALSE)</f>
        <v>#REF!</v>
      </c>
      <c r="I1951" t="s">
        <v>73</v>
      </c>
      <c r="J1951">
        <v>0</v>
      </c>
      <c r="K1951">
        <v>12</v>
      </c>
      <c r="L1951">
        <v>2</v>
      </c>
      <c r="M1951" t="s">
        <v>52</v>
      </c>
      <c r="N1951" t="s">
        <v>44</v>
      </c>
      <c r="O1951" t="b">
        <v>1</v>
      </c>
      <c r="P1951" t="b">
        <v>0</v>
      </c>
      <c r="Q1951">
        <v>6</v>
      </c>
      <c r="R1951">
        <v>2</v>
      </c>
      <c r="S1951">
        <v>49</v>
      </c>
      <c r="T1951">
        <v>18</v>
      </c>
      <c r="U1951" t="b">
        <v>1</v>
      </c>
      <c r="V1951">
        <v>13</v>
      </c>
      <c r="W1951">
        <v>42</v>
      </c>
      <c r="X1951" t="s">
        <v>54</v>
      </c>
      <c r="Y1951">
        <v>159959</v>
      </c>
      <c r="Z1951">
        <v>0</v>
      </c>
      <c r="AA1951" s="17">
        <f>ai_ds_job_salaries_2026[[#This Row],[Bonus ]]/100</f>
        <v>0.11</v>
      </c>
      <c r="AB1951" s="18">
        <v>11</v>
      </c>
      <c r="AC1951">
        <v>5.6</v>
      </c>
      <c r="AD1951">
        <v>4</v>
      </c>
      <c r="AE1951" t="b">
        <v>0</v>
      </c>
      <c r="AF1951">
        <v>10.7</v>
      </c>
      <c r="AG1951">
        <v>5.9</v>
      </c>
      <c r="AH1951" t="str">
        <f>IF(ai_ds_job_salaries_2026[[#This Row],[upskilling_hours_per_month]]&lt;=4,"Low",IF(ai_ds_job_salaries_2026[[#This Row],[upskilling_hours_per_month]]&lt;=8,"Standard","High"))</f>
        <v>High</v>
      </c>
      <c r="AI1951" s="6">
        <f>ai_ds_job_salaries_2026[[#This Row],[Bonus ]]/100</f>
        <v>0.11</v>
      </c>
      <c r="AJ1951">
        <v>0.11</v>
      </c>
    </row>
    <row r="1952" spans="1:36" ht="15.95">
      <c r="A1952" t="s">
        <v>91</v>
      </c>
      <c r="B1952" t="s">
        <v>56</v>
      </c>
      <c r="C1952" t="s">
        <v>48</v>
      </c>
      <c r="D1952" t="s">
        <v>57</v>
      </c>
      <c r="E1952" t="s">
        <v>50</v>
      </c>
      <c r="F1952" t="e">
        <f>VLOOKUP(ai_ds_job_salaries_2026[[#This Row],[company_location]],#REF!,2,)</f>
        <v>#REF!</v>
      </c>
      <c r="G1952" t="s">
        <v>50</v>
      </c>
      <c r="H1952" t="e">
        <f>VLOOKUP(ai_ds_job_salaries_2026[[#This Row],[1]],#REF!,2,FALSE)</f>
        <v>#REF!</v>
      </c>
      <c r="I1952" t="s">
        <v>70</v>
      </c>
      <c r="J1952">
        <v>1</v>
      </c>
      <c r="K1952">
        <v>1</v>
      </c>
      <c r="L1952">
        <v>10</v>
      </c>
      <c r="M1952" t="s">
        <v>52</v>
      </c>
      <c r="N1952" t="s">
        <v>44</v>
      </c>
      <c r="O1952" t="b">
        <v>0</v>
      </c>
      <c r="P1952" t="b">
        <v>0</v>
      </c>
      <c r="Q1952">
        <v>5</v>
      </c>
      <c r="R1952">
        <v>0</v>
      </c>
      <c r="S1952">
        <v>31</v>
      </c>
      <c r="T1952">
        <v>24</v>
      </c>
      <c r="U1952" t="b">
        <v>1</v>
      </c>
      <c r="V1952">
        <v>7</v>
      </c>
      <c r="W1952">
        <v>42</v>
      </c>
      <c r="X1952" t="s">
        <v>54</v>
      </c>
      <c r="Y1952">
        <v>82730</v>
      </c>
      <c r="Z1952">
        <v>17</v>
      </c>
      <c r="AA1952" s="17">
        <f>ai_ds_job_salaries_2026[[#This Row],[Bonus ]]/100</f>
        <v>5.2999999999999999E-2</v>
      </c>
      <c r="AB1952" s="18">
        <v>5.3</v>
      </c>
      <c r="AC1952">
        <v>4.8</v>
      </c>
      <c r="AD1952">
        <v>3</v>
      </c>
      <c r="AE1952" t="b">
        <v>1</v>
      </c>
      <c r="AF1952">
        <v>10.1</v>
      </c>
      <c r="AG1952">
        <v>5.4</v>
      </c>
      <c r="AH1952" t="str">
        <f>IF(ai_ds_job_salaries_2026[[#This Row],[upskilling_hours_per_month]]&lt;=4,"Low",IF(ai_ds_job_salaries_2026[[#This Row],[upskilling_hours_per_month]]&lt;=8,"Standard","High"))</f>
        <v>High</v>
      </c>
      <c r="AI1952" s="6">
        <f>ai_ds_job_salaries_2026[[#This Row],[Bonus ]]/100</f>
        <v>5.2999999999999999E-2</v>
      </c>
      <c r="AJ1952">
        <v>5.2999999999999999E-2</v>
      </c>
    </row>
    <row r="1953" spans="1:36" ht="15.95">
      <c r="A1953" t="s">
        <v>69</v>
      </c>
      <c r="B1953" t="s">
        <v>64</v>
      </c>
      <c r="C1953" t="s">
        <v>81</v>
      </c>
      <c r="D1953" t="s">
        <v>49</v>
      </c>
      <c r="E1953" t="s">
        <v>72</v>
      </c>
      <c r="F1953" t="e">
        <f>VLOOKUP(ai_ds_job_salaries_2026[[#This Row],[company_location]],#REF!,2,)</f>
        <v>#REF!</v>
      </c>
      <c r="G1953" t="s">
        <v>72</v>
      </c>
      <c r="H1953" t="e">
        <f>VLOOKUP(ai_ds_job_salaries_2026[[#This Row],[1]],#REF!,2,FALSE)</f>
        <v>#REF!</v>
      </c>
      <c r="I1953" t="s">
        <v>88</v>
      </c>
      <c r="J1953">
        <v>0.5</v>
      </c>
      <c r="K1953">
        <v>6</v>
      </c>
      <c r="L1953">
        <v>8</v>
      </c>
      <c r="M1953" t="s">
        <v>59</v>
      </c>
      <c r="N1953" t="s">
        <v>44</v>
      </c>
      <c r="O1953" t="b">
        <v>0</v>
      </c>
      <c r="P1953" t="b">
        <v>0</v>
      </c>
      <c r="Q1953">
        <v>7</v>
      </c>
      <c r="R1953">
        <v>3</v>
      </c>
      <c r="S1953">
        <v>57</v>
      </c>
      <c r="T1953">
        <v>54</v>
      </c>
      <c r="U1953" t="b">
        <v>1</v>
      </c>
      <c r="V1953">
        <v>14</v>
      </c>
      <c r="W1953">
        <v>18</v>
      </c>
      <c r="X1953" t="s">
        <v>75</v>
      </c>
      <c r="Y1953">
        <v>49545</v>
      </c>
      <c r="Z1953">
        <v>3.3000000000000003</v>
      </c>
      <c r="AA1953" s="17">
        <f>ai_ds_job_salaries_2026[[#This Row],[Bonus ]]/100</f>
        <v>9.6000000000000002E-2</v>
      </c>
      <c r="AB1953" s="18">
        <v>9.6</v>
      </c>
      <c r="AC1953">
        <v>4.9000000000000004</v>
      </c>
      <c r="AD1953">
        <v>7</v>
      </c>
      <c r="AE1953" t="b">
        <v>0</v>
      </c>
      <c r="AF1953">
        <v>5.6</v>
      </c>
      <c r="AG1953">
        <v>6.4</v>
      </c>
      <c r="AH1953" t="str">
        <f>IF(ai_ds_job_salaries_2026[[#This Row],[upskilling_hours_per_month]]&lt;=4,"Low",IF(ai_ds_job_salaries_2026[[#This Row],[upskilling_hours_per_month]]&lt;=8,"Standard","High"))</f>
        <v>Standard</v>
      </c>
      <c r="AI1953" s="6">
        <f>ai_ds_job_salaries_2026[[#This Row],[Bonus ]]/100</f>
        <v>9.6000000000000002E-2</v>
      </c>
      <c r="AJ1953">
        <v>9.6000000000000002E-2</v>
      </c>
    </row>
    <row r="1954" spans="1:36" ht="15.95">
      <c r="A1954" t="s">
        <v>69</v>
      </c>
      <c r="B1954" t="s">
        <v>64</v>
      </c>
      <c r="C1954" t="s">
        <v>38</v>
      </c>
      <c r="D1954" t="s">
        <v>57</v>
      </c>
      <c r="E1954" t="s">
        <v>40</v>
      </c>
      <c r="F1954" t="e">
        <f>VLOOKUP(ai_ds_job_salaries_2026[[#This Row],[company_location]],#REF!,2,)</f>
        <v>#REF!</v>
      </c>
      <c r="G1954" t="s">
        <v>40</v>
      </c>
      <c r="H1954" t="e">
        <f>VLOOKUP(ai_ds_job_salaries_2026[[#This Row],[1]],#REF!,2,FALSE)</f>
        <v>#REF!</v>
      </c>
      <c r="I1954" t="s">
        <v>65</v>
      </c>
      <c r="J1954">
        <v>1</v>
      </c>
      <c r="K1954">
        <v>6</v>
      </c>
      <c r="L1954">
        <v>8</v>
      </c>
      <c r="M1954" t="s">
        <v>43</v>
      </c>
      <c r="N1954" t="s">
        <v>44</v>
      </c>
      <c r="O1954" t="b">
        <v>0</v>
      </c>
      <c r="P1954" t="b">
        <v>0</v>
      </c>
      <c r="Q1954">
        <v>7</v>
      </c>
      <c r="R1954">
        <v>1</v>
      </c>
      <c r="S1954">
        <v>46</v>
      </c>
      <c r="T1954">
        <v>24</v>
      </c>
      <c r="U1954" t="b">
        <v>0</v>
      </c>
      <c r="V1954">
        <v>2</v>
      </c>
      <c r="W1954">
        <v>48</v>
      </c>
      <c r="X1954" t="s">
        <v>45</v>
      </c>
      <c r="Y1954">
        <v>12000</v>
      </c>
      <c r="Z1954">
        <v>12.3</v>
      </c>
      <c r="AA1954" s="17">
        <f>ai_ds_job_salaries_2026[[#This Row],[Bonus ]]/100</f>
        <v>0.11900000000000001</v>
      </c>
      <c r="AB1954" s="18">
        <v>11.9</v>
      </c>
      <c r="AC1954">
        <v>7</v>
      </c>
      <c r="AD1954">
        <v>9</v>
      </c>
      <c r="AE1954" t="b">
        <v>1</v>
      </c>
      <c r="AF1954">
        <v>8.5</v>
      </c>
      <c r="AG1954">
        <v>7</v>
      </c>
      <c r="AH1954" t="str">
        <f>IF(ai_ds_job_salaries_2026[[#This Row],[upskilling_hours_per_month]]&lt;=4,"Low",IF(ai_ds_job_salaries_2026[[#This Row],[upskilling_hours_per_month]]&lt;=8,"Standard","High"))</f>
        <v>High</v>
      </c>
      <c r="AI1954" s="6">
        <f>ai_ds_job_salaries_2026[[#This Row],[Bonus ]]/100</f>
        <v>0.11900000000000001</v>
      </c>
      <c r="AJ1954">
        <v>0.11900000000000001</v>
      </c>
    </row>
    <row r="1955" spans="1:36" ht="15.95">
      <c r="A1955" t="s">
        <v>93</v>
      </c>
      <c r="B1955" t="s">
        <v>47</v>
      </c>
      <c r="C1955" t="s">
        <v>48</v>
      </c>
      <c r="D1955" t="s">
        <v>57</v>
      </c>
      <c r="E1955" t="s">
        <v>50</v>
      </c>
      <c r="F1955" t="e">
        <f>VLOOKUP(ai_ds_job_salaries_2026[[#This Row],[company_location]],#REF!,2,)</f>
        <v>#REF!</v>
      </c>
      <c r="G1955" t="s">
        <v>50</v>
      </c>
      <c r="H1955" t="e">
        <f>VLOOKUP(ai_ds_job_salaries_2026[[#This Row],[1]],#REF!,2,FALSE)</f>
        <v>#REF!</v>
      </c>
      <c r="I1955" t="s">
        <v>42</v>
      </c>
      <c r="J1955">
        <v>0</v>
      </c>
      <c r="K1955">
        <v>9</v>
      </c>
      <c r="L1955">
        <v>4</v>
      </c>
      <c r="M1955" t="s">
        <v>43</v>
      </c>
      <c r="N1955" t="s">
        <v>44</v>
      </c>
      <c r="O1955" t="b">
        <v>1</v>
      </c>
      <c r="P1955" t="b">
        <v>1</v>
      </c>
      <c r="Q1955">
        <v>5</v>
      </c>
      <c r="R1955">
        <v>4</v>
      </c>
      <c r="S1955">
        <v>49</v>
      </c>
      <c r="T1955">
        <v>36</v>
      </c>
      <c r="U1955" t="b">
        <v>1</v>
      </c>
      <c r="V1955">
        <v>6</v>
      </c>
      <c r="W1955">
        <v>6</v>
      </c>
      <c r="X1955" t="s">
        <v>54</v>
      </c>
      <c r="Y1955">
        <v>184577</v>
      </c>
      <c r="Z1955">
        <v>0</v>
      </c>
      <c r="AA1955" s="17">
        <f>ai_ds_job_salaries_2026[[#This Row],[Bonus ]]/100</f>
        <v>0.182</v>
      </c>
      <c r="AB1955" s="18">
        <v>18.2</v>
      </c>
      <c r="AC1955">
        <v>5.9</v>
      </c>
      <c r="AD1955">
        <v>5</v>
      </c>
      <c r="AE1955" t="b">
        <v>0</v>
      </c>
      <c r="AF1955">
        <v>3.3</v>
      </c>
      <c r="AG1955">
        <v>4.5999999999999996</v>
      </c>
      <c r="AH1955" t="str">
        <f>IF(ai_ds_job_salaries_2026[[#This Row],[upskilling_hours_per_month]]&lt;=4,"Low",IF(ai_ds_job_salaries_2026[[#This Row],[upskilling_hours_per_month]]&lt;=8,"Standard","High"))</f>
        <v>Low</v>
      </c>
      <c r="AI1955" s="6">
        <f>ai_ds_job_salaries_2026[[#This Row],[Bonus ]]/100</f>
        <v>0.182</v>
      </c>
      <c r="AJ1955">
        <v>0.182</v>
      </c>
    </row>
    <row r="1956" spans="1:36" ht="15.95">
      <c r="A1956" t="s">
        <v>60</v>
      </c>
      <c r="B1956" t="s">
        <v>64</v>
      </c>
      <c r="C1956" t="s">
        <v>48</v>
      </c>
      <c r="D1956" t="s">
        <v>39</v>
      </c>
      <c r="E1956" t="s">
        <v>41</v>
      </c>
      <c r="F1956" t="e">
        <f>VLOOKUP(ai_ds_job_salaries_2026[[#This Row],[company_location]],#REF!,2,)</f>
        <v>#REF!</v>
      </c>
      <c r="G1956" t="s">
        <v>41</v>
      </c>
      <c r="H1956" t="e">
        <f>VLOOKUP(ai_ds_job_salaries_2026[[#This Row],[1]],#REF!,2,FALSE)</f>
        <v>#REF!</v>
      </c>
      <c r="I1956" t="s">
        <v>85</v>
      </c>
      <c r="J1956">
        <v>0</v>
      </c>
      <c r="K1956">
        <v>1</v>
      </c>
      <c r="L1956">
        <v>1</v>
      </c>
      <c r="M1956" t="s">
        <v>59</v>
      </c>
      <c r="N1956" t="s">
        <v>44</v>
      </c>
      <c r="O1956" t="b">
        <v>0</v>
      </c>
      <c r="P1956" t="b">
        <v>0</v>
      </c>
      <c r="Q1956">
        <v>6</v>
      </c>
      <c r="R1956">
        <v>1</v>
      </c>
      <c r="S1956">
        <v>50</v>
      </c>
      <c r="T1956">
        <v>18</v>
      </c>
      <c r="U1956" t="b">
        <v>1</v>
      </c>
      <c r="V1956">
        <v>7</v>
      </c>
      <c r="W1956">
        <v>48</v>
      </c>
      <c r="X1956" t="s">
        <v>71</v>
      </c>
      <c r="Y1956">
        <v>58411</v>
      </c>
      <c r="Z1956">
        <v>20.399999999999999</v>
      </c>
      <c r="AA1956" s="17">
        <f>ai_ds_job_salaries_2026[[#This Row],[Bonus ]]/100</f>
        <v>6.8000000000000005E-2</v>
      </c>
      <c r="AB1956" s="18">
        <v>6.8</v>
      </c>
      <c r="AC1956">
        <v>5.3</v>
      </c>
      <c r="AD1956">
        <v>4</v>
      </c>
      <c r="AE1956" t="b">
        <v>0</v>
      </c>
      <c r="AF1956">
        <v>14.1</v>
      </c>
      <c r="AG1956">
        <v>7.8</v>
      </c>
      <c r="AH1956" t="str">
        <f>IF(ai_ds_job_salaries_2026[[#This Row],[upskilling_hours_per_month]]&lt;=4,"Low",IF(ai_ds_job_salaries_2026[[#This Row],[upskilling_hours_per_month]]&lt;=8,"Standard","High"))</f>
        <v>High</v>
      </c>
      <c r="AI1956" s="6">
        <f>ai_ds_job_salaries_2026[[#This Row],[Bonus ]]/100</f>
        <v>6.8000000000000005E-2</v>
      </c>
      <c r="AJ1956">
        <v>6.8000000000000005E-2</v>
      </c>
    </row>
    <row r="1957" spans="1:36" ht="15.95">
      <c r="A1957" t="s">
        <v>36</v>
      </c>
      <c r="B1957" t="s">
        <v>47</v>
      </c>
      <c r="C1957" t="s">
        <v>48</v>
      </c>
      <c r="D1957" t="s">
        <v>49</v>
      </c>
      <c r="E1957" t="s">
        <v>101</v>
      </c>
      <c r="F1957" t="e">
        <f>VLOOKUP(ai_ds_job_salaries_2026[[#This Row],[company_location]],#REF!,2,)</f>
        <v>#REF!</v>
      </c>
      <c r="G1957" t="s">
        <v>101</v>
      </c>
      <c r="H1957" t="e">
        <f>VLOOKUP(ai_ds_job_salaries_2026[[#This Row],[1]],#REF!,2,FALSE)</f>
        <v>#REF!</v>
      </c>
      <c r="I1957" t="s">
        <v>42</v>
      </c>
      <c r="J1957">
        <v>0</v>
      </c>
      <c r="K1957">
        <v>10</v>
      </c>
      <c r="L1957">
        <v>7</v>
      </c>
      <c r="M1957" t="s">
        <v>52</v>
      </c>
      <c r="N1957" t="s">
        <v>44</v>
      </c>
      <c r="O1957" t="b">
        <v>0</v>
      </c>
      <c r="P1957" t="b">
        <v>0</v>
      </c>
      <c r="Q1957">
        <v>5</v>
      </c>
      <c r="R1957">
        <v>3</v>
      </c>
      <c r="S1957">
        <v>32</v>
      </c>
      <c r="T1957">
        <v>0</v>
      </c>
      <c r="U1957" t="b">
        <v>1</v>
      </c>
      <c r="V1957">
        <v>14</v>
      </c>
      <c r="W1957">
        <v>54</v>
      </c>
      <c r="X1957" t="s">
        <v>83</v>
      </c>
      <c r="Y1957">
        <v>88637</v>
      </c>
      <c r="Z1957">
        <v>3.2</v>
      </c>
      <c r="AA1957" s="17">
        <f>ai_ds_job_salaries_2026[[#This Row],[Bonus ]]/100</f>
        <v>0.159</v>
      </c>
      <c r="AB1957" s="18">
        <v>15.9</v>
      </c>
      <c r="AC1957">
        <v>7.4</v>
      </c>
      <c r="AD1957">
        <v>5</v>
      </c>
      <c r="AE1957" t="b">
        <v>0</v>
      </c>
      <c r="AF1957">
        <v>10.5</v>
      </c>
      <c r="AG1957">
        <v>5.9</v>
      </c>
      <c r="AH1957" t="str">
        <f>IF(ai_ds_job_salaries_2026[[#This Row],[upskilling_hours_per_month]]&lt;=4,"Low",IF(ai_ds_job_salaries_2026[[#This Row],[upskilling_hours_per_month]]&lt;=8,"Standard","High"))</f>
        <v>High</v>
      </c>
      <c r="AI1957" s="6">
        <f>ai_ds_job_salaries_2026[[#This Row],[Bonus ]]/100</f>
        <v>0.159</v>
      </c>
      <c r="AJ1957">
        <v>0.159</v>
      </c>
    </row>
    <row r="1958" spans="1:36" ht="15.95">
      <c r="A1958" t="s">
        <v>60</v>
      </c>
      <c r="B1958" t="s">
        <v>47</v>
      </c>
      <c r="C1958" t="s">
        <v>48</v>
      </c>
      <c r="D1958" t="s">
        <v>57</v>
      </c>
      <c r="E1958" t="s">
        <v>40</v>
      </c>
      <c r="F1958" t="e">
        <f>VLOOKUP(ai_ds_job_salaries_2026[[#This Row],[company_location]],#REF!,2,)</f>
        <v>#REF!</v>
      </c>
      <c r="G1958" t="s">
        <v>40</v>
      </c>
      <c r="H1958" t="e">
        <f>VLOOKUP(ai_ds_job_salaries_2026[[#This Row],[1]],#REF!,2,FALSE)</f>
        <v>#REF!</v>
      </c>
      <c r="I1958" t="s">
        <v>85</v>
      </c>
      <c r="J1958">
        <v>1</v>
      </c>
      <c r="K1958">
        <v>11</v>
      </c>
      <c r="L1958">
        <v>0</v>
      </c>
      <c r="M1958" t="s">
        <v>74</v>
      </c>
      <c r="N1958" t="s">
        <v>44</v>
      </c>
      <c r="O1958" t="b">
        <v>0</v>
      </c>
      <c r="P1958" t="b">
        <v>0</v>
      </c>
      <c r="Q1958">
        <v>10</v>
      </c>
      <c r="R1958">
        <v>0</v>
      </c>
      <c r="S1958">
        <v>50</v>
      </c>
      <c r="T1958">
        <v>18</v>
      </c>
      <c r="U1958" t="b">
        <v>1</v>
      </c>
      <c r="V1958">
        <v>11</v>
      </c>
      <c r="W1958">
        <v>42</v>
      </c>
      <c r="X1958" t="s">
        <v>45</v>
      </c>
      <c r="Y1958">
        <v>36709</v>
      </c>
      <c r="Z1958">
        <v>8.1</v>
      </c>
      <c r="AA1958" s="17">
        <f>ai_ds_job_salaries_2026[[#This Row],[Bonus ]]/100</f>
        <v>0.184</v>
      </c>
      <c r="AB1958" s="18">
        <v>18.399999999999999</v>
      </c>
      <c r="AC1958">
        <v>5.5</v>
      </c>
      <c r="AD1958">
        <v>7</v>
      </c>
      <c r="AE1958" t="b">
        <v>0</v>
      </c>
      <c r="AF1958">
        <v>13.5</v>
      </c>
      <c r="AG1958">
        <v>5.7</v>
      </c>
      <c r="AH1958" t="str">
        <f>IF(ai_ds_job_salaries_2026[[#This Row],[upskilling_hours_per_month]]&lt;=4,"Low",IF(ai_ds_job_salaries_2026[[#This Row],[upskilling_hours_per_month]]&lt;=8,"Standard","High"))</f>
        <v>High</v>
      </c>
      <c r="AI1958" s="6">
        <f>ai_ds_job_salaries_2026[[#This Row],[Bonus ]]/100</f>
        <v>0.184</v>
      </c>
      <c r="AJ1958">
        <v>0.184</v>
      </c>
    </row>
    <row r="1959" spans="1:36" ht="15.95">
      <c r="A1959" t="s">
        <v>96</v>
      </c>
      <c r="B1959" t="s">
        <v>56</v>
      </c>
      <c r="C1959" t="s">
        <v>48</v>
      </c>
      <c r="D1959" t="s">
        <v>49</v>
      </c>
      <c r="E1959" t="s">
        <v>61</v>
      </c>
      <c r="F1959" t="e">
        <f>VLOOKUP(ai_ds_job_salaries_2026[[#This Row],[company_location]],#REF!,2,)</f>
        <v>#REF!</v>
      </c>
      <c r="G1959" t="s">
        <v>61</v>
      </c>
      <c r="H1959" t="e">
        <f>VLOOKUP(ai_ds_job_salaries_2026[[#This Row],[1]],#REF!,2,FALSE)</f>
        <v>#REF!</v>
      </c>
      <c r="I1959" t="s">
        <v>85</v>
      </c>
      <c r="J1959">
        <v>1</v>
      </c>
      <c r="K1959">
        <v>0</v>
      </c>
      <c r="L1959">
        <v>4</v>
      </c>
      <c r="M1959" t="s">
        <v>52</v>
      </c>
      <c r="N1959" t="s">
        <v>44</v>
      </c>
      <c r="O1959" t="b">
        <v>0</v>
      </c>
      <c r="P1959" t="b">
        <v>0</v>
      </c>
      <c r="Q1959">
        <v>12</v>
      </c>
      <c r="R1959">
        <v>0</v>
      </c>
      <c r="S1959">
        <v>38</v>
      </c>
      <c r="T1959">
        <v>30</v>
      </c>
      <c r="U1959" t="b">
        <v>0</v>
      </c>
      <c r="V1959">
        <v>1</v>
      </c>
      <c r="W1959">
        <v>6</v>
      </c>
      <c r="X1959" t="s">
        <v>63</v>
      </c>
      <c r="Y1959">
        <v>27950</v>
      </c>
      <c r="Z1959">
        <v>5.4</v>
      </c>
      <c r="AA1959" s="17">
        <f>ai_ds_job_salaries_2026[[#This Row],[Bonus ]]/100</f>
        <v>3.7000000000000005E-2</v>
      </c>
      <c r="AB1959" s="18">
        <v>3.7</v>
      </c>
      <c r="AC1959">
        <v>5.0999999999999996</v>
      </c>
      <c r="AD1959">
        <v>3</v>
      </c>
      <c r="AE1959" t="b">
        <v>1</v>
      </c>
      <c r="AF1959">
        <v>8</v>
      </c>
      <c r="AG1959">
        <v>7</v>
      </c>
      <c r="AH1959" t="str">
        <f>IF(ai_ds_job_salaries_2026[[#This Row],[upskilling_hours_per_month]]&lt;=4,"Low",IF(ai_ds_job_salaries_2026[[#This Row],[upskilling_hours_per_month]]&lt;=8,"Standard","High"))</f>
        <v>Standard</v>
      </c>
      <c r="AI1959" s="6">
        <f>ai_ds_job_salaries_2026[[#This Row],[Bonus ]]/100</f>
        <v>3.7000000000000005E-2</v>
      </c>
      <c r="AJ1959">
        <v>3.7000000000000005E-2</v>
      </c>
    </row>
    <row r="1960" spans="1:36" ht="15.95">
      <c r="A1960" t="s">
        <v>36</v>
      </c>
      <c r="B1960" t="s">
        <v>64</v>
      </c>
      <c r="C1960" t="s">
        <v>48</v>
      </c>
      <c r="D1960" t="s">
        <v>57</v>
      </c>
      <c r="E1960" t="s">
        <v>40</v>
      </c>
      <c r="F1960" t="e">
        <f>VLOOKUP(ai_ds_job_salaries_2026[[#This Row],[company_location]],#REF!,2,)</f>
        <v>#REF!</v>
      </c>
      <c r="G1960" t="s">
        <v>40</v>
      </c>
      <c r="H1960" t="e">
        <f>VLOOKUP(ai_ds_job_salaries_2026[[#This Row],[1]],#REF!,2,FALSE)</f>
        <v>#REF!</v>
      </c>
      <c r="I1960" t="s">
        <v>73</v>
      </c>
      <c r="J1960">
        <v>0</v>
      </c>
      <c r="K1960">
        <v>6</v>
      </c>
      <c r="L1960">
        <v>5</v>
      </c>
      <c r="M1960" t="s">
        <v>52</v>
      </c>
      <c r="N1960" t="s">
        <v>95</v>
      </c>
      <c r="O1960" t="b">
        <v>0</v>
      </c>
      <c r="P1960" t="b">
        <v>0</v>
      </c>
      <c r="Q1960">
        <v>6</v>
      </c>
      <c r="R1960">
        <v>4</v>
      </c>
      <c r="S1960">
        <v>46</v>
      </c>
      <c r="T1960">
        <v>30</v>
      </c>
      <c r="U1960" t="b">
        <v>1</v>
      </c>
      <c r="V1960">
        <v>9</v>
      </c>
      <c r="W1960">
        <v>54</v>
      </c>
      <c r="X1960" t="s">
        <v>45</v>
      </c>
      <c r="Y1960">
        <v>34329</v>
      </c>
      <c r="Z1960">
        <v>16.900000000000002</v>
      </c>
      <c r="AA1960" s="17">
        <f>ai_ds_job_salaries_2026[[#This Row],[Bonus ]]/100</f>
        <v>0.13300000000000001</v>
      </c>
      <c r="AB1960" s="18">
        <v>13.3</v>
      </c>
      <c r="AC1960">
        <v>4.7</v>
      </c>
      <c r="AD1960">
        <v>6</v>
      </c>
      <c r="AE1960" t="b">
        <v>0</v>
      </c>
      <c r="AF1960">
        <v>6.4</v>
      </c>
      <c r="AG1960">
        <v>5.6</v>
      </c>
      <c r="AH1960" t="str">
        <f>IF(ai_ds_job_salaries_2026[[#This Row],[upskilling_hours_per_month]]&lt;=4,"Low",IF(ai_ds_job_salaries_2026[[#This Row],[upskilling_hours_per_month]]&lt;=8,"Standard","High"))</f>
        <v>Standard</v>
      </c>
      <c r="AI1960" s="6">
        <f>ai_ds_job_salaries_2026[[#This Row],[Bonus ]]/100</f>
        <v>0.13300000000000001</v>
      </c>
      <c r="AJ1960">
        <v>0.13300000000000001</v>
      </c>
    </row>
    <row r="1961" spans="1:36" ht="15.95">
      <c r="A1961" t="s">
        <v>66</v>
      </c>
      <c r="B1961" t="s">
        <v>56</v>
      </c>
      <c r="C1961" t="s">
        <v>48</v>
      </c>
      <c r="D1961" t="s">
        <v>39</v>
      </c>
      <c r="E1961" t="s">
        <v>61</v>
      </c>
      <c r="F1961" t="e">
        <f>VLOOKUP(ai_ds_job_salaries_2026[[#This Row],[company_location]],#REF!,2,)</f>
        <v>#REF!</v>
      </c>
      <c r="G1961" t="s">
        <v>61</v>
      </c>
      <c r="H1961" t="e">
        <f>VLOOKUP(ai_ds_job_salaries_2026[[#This Row],[1]],#REF!,2,FALSE)</f>
        <v>#REF!</v>
      </c>
      <c r="I1961" t="s">
        <v>42</v>
      </c>
      <c r="J1961">
        <v>0.5</v>
      </c>
      <c r="K1961">
        <v>4</v>
      </c>
      <c r="L1961">
        <v>6</v>
      </c>
      <c r="M1961" t="s">
        <v>89</v>
      </c>
      <c r="N1961" t="s">
        <v>53</v>
      </c>
      <c r="O1961" t="b">
        <v>0</v>
      </c>
      <c r="P1961" t="b">
        <v>0</v>
      </c>
      <c r="Q1961">
        <v>7</v>
      </c>
      <c r="R1961">
        <v>4</v>
      </c>
      <c r="S1961">
        <v>38</v>
      </c>
      <c r="T1961">
        <v>24</v>
      </c>
      <c r="U1961" t="b">
        <v>1</v>
      </c>
      <c r="V1961">
        <v>22</v>
      </c>
      <c r="W1961">
        <v>36</v>
      </c>
      <c r="X1961" t="s">
        <v>63</v>
      </c>
      <c r="Y1961">
        <v>30362</v>
      </c>
      <c r="Z1961">
        <v>55.500000000000007</v>
      </c>
      <c r="AA1961" s="17">
        <f>ai_ds_job_salaries_2026[[#This Row],[Bonus ]]/100</f>
        <v>0.154</v>
      </c>
      <c r="AB1961" s="18">
        <v>15.4</v>
      </c>
      <c r="AC1961">
        <v>5.0999999999999996</v>
      </c>
      <c r="AD1961">
        <v>1</v>
      </c>
      <c r="AE1961" t="b">
        <v>0</v>
      </c>
      <c r="AF1961">
        <v>5.2</v>
      </c>
      <c r="AG1961">
        <v>2.9</v>
      </c>
      <c r="AH1961" t="str">
        <f>IF(ai_ds_job_salaries_2026[[#This Row],[upskilling_hours_per_month]]&lt;=4,"Low",IF(ai_ds_job_salaries_2026[[#This Row],[upskilling_hours_per_month]]&lt;=8,"Standard","High"))</f>
        <v>Standard</v>
      </c>
      <c r="AI1961" s="6">
        <f>ai_ds_job_salaries_2026[[#This Row],[Bonus ]]/100</f>
        <v>0.154</v>
      </c>
      <c r="AJ1961">
        <v>0.154</v>
      </c>
    </row>
    <row r="1962" spans="1:36" ht="15.95">
      <c r="A1962" t="s">
        <v>76</v>
      </c>
      <c r="B1962" t="s">
        <v>97</v>
      </c>
      <c r="C1962" t="s">
        <v>48</v>
      </c>
      <c r="D1962" t="s">
        <v>57</v>
      </c>
      <c r="E1962" t="s">
        <v>98</v>
      </c>
      <c r="F1962" t="e">
        <f>VLOOKUP(ai_ds_job_salaries_2026[[#This Row],[company_location]],#REF!,2,)</f>
        <v>#REF!</v>
      </c>
      <c r="G1962" t="s">
        <v>98</v>
      </c>
      <c r="H1962" t="e">
        <f>VLOOKUP(ai_ds_job_salaries_2026[[#This Row],[1]],#REF!,2,FALSE)</f>
        <v>#REF!</v>
      </c>
      <c r="I1962" t="s">
        <v>85</v>
      </c>
      <c r="J1962">
        <v>0</v>
      </c>
      <c r="K1962">
        <v>20</v>
      </c>
      <c r="L1962">
        <v>6</v>
      </c>
      <c r="M1962" t="s">
        <v>52</v>
      </c>
      <c r="N1962" t="s">
        <v>44</v>
      </c>
      <c r="O1962" t="b">
        <v>0</v>
      </c>
      <c r="P1962" t="b">
        <v>1</v>
      </c>
      <c r="Q1962">
        <v>5</v>
      </c>
      <c r="R1962">
        <v>3</v>
      </c>
      <c r="S1962">
        <v>54</v>
      </c>
      <c r="T1962">
        <v>6</v>
      </c>
      <c r="U1962" t="b">
        <v>0</v>
      </c>
      <c r="V1962">
        <v>2</v>
      </c>
      <c r="W1962">
        <v>42</v>
      </c>
      <c r="X1962" t="s">
        <v>99</v>
      </c>
      <c r="Y1962">
        <v>214103</v>
      </c>
      <c r="Z1962">
        <v>22.7</v>
      </c>
      <c r="AA1962" s="17">
        <f>ai_ds_job_salaries_2026[[#This Row],[Bonus ]]/100</f>
        <v>0.16300000000000001</v>
      </c>
      <c r="AB1962" s="18">
        <v>16.3</v>
      </c>
      <c r="AC1962">
        <v>6.5</v>
      </c>
      <c r="AD1962">
        <v>7</v>
      </c>
      <c r="AE1962" t="b">
        <v>0</v>
      </c>
      <c r="AF1962">
        <v>10.5</v>
      </c>
      <c r="AG1962">
        <v>2</v>
      </c>
      <c r="AH1962" t="str">
        <f>IF(ai_ds_job_salaries_2026[[#This Row],[upskilling_hours_per_month]]&lt;=4,"Low",IF(ai_ds_job_salaries_2026[[#This Row],[upskilling_hours_per_month]]&lt;=8,"Standard","High"))</f>
        <v>High</v>
      </c>
      <c r="AI1962" s="6">
        <f>ai_ds_job_salaries_2026[[#This Row],[Bonus ]]/100</f>
        <v>0.16300000000000001</v>
      </c>
      <c r="AJ1962">
        <v>0.16300000000000001</v>
      </c>
    </row>
    <row r="1963" spans="1:36" ht="15.95">
      <c r="A1963" t="s">
        <v>96</v>
      </c>
      <c r="B1963" t="s">
        <v>56</v>
      </c>
      <c r="C1963" t="s">
        <v>48</v>
      </c>
      <c r="D1963" t="s">
        <v>57</v>
      </c>
      <c r="E1963" t="s">
        <v>50</v>
      </c>
      <c r="F1963" t="e">
        <f>VLOOKUP(ai_ds_job_salaries_2026[[#This Row],[company_location]],#REF!,2,)</f>
        <v>#REF!</v>
      </c>
      <c r="G1963" t="s">
        <v>50</v>
      </c>
      <c r="H1963" t="e">
        <f>VLOOKUP(ai_ds_job_salaries_2026[[#This Row],[1]],#REF!,2,FALSE)</f>
        <v>#REF!</v>
      </c>
      <c r="I1963" t="s">
        <v>70</v>
      </c>
      <c r="J1963">
        <v>0.5</v>
      </c>
      <c r="K1963">
        <v>0</v>
      </c>
      <c r="L1963">
        <v>2</v>
      </c>
      <c r="M1963" t="s">
        <v>43</v>
      </c>
      <c r="N1963" t="s">
        <v>53</v>
      </c>
      <c r="O1963" t="b">
        <v>0</v>
      </c>
      <c r="P1963" t="b">
        <v>0</v>
      </c>
      <c r="Q1963">
        <v>10</v>
      </c>
      <c r="R1963">
        <v>4</v>
      </c>
      <c r="S1963">
        <v>39</v>
      </c>
      <c r="T1963">
        <v>6</v>
      </c>
      <c r="U1963" t="b">
        <v>1</v>
      </c>
      <c r="V1963">
        <v>16</v>
      </c>
      <c r="W1963">
        <v>12</v>
      </c>
      <c r="X1963" t="s">
        <v>54</v>
      </c>
      <c r="Y1963">
        <v>106655</v>
      </c>
      <c r="Z1963">
        <v>23.200000000000003</v>
      </c>
      <c r="AA1963" s="17">
        <f>ai_ds_job_salaries_2026[[#This Row],[Bonus ]]/100</f>
        <v>9.6000000000000002E-2</v>
      </c>
      <c r="AB1963" s="18">
        <v>9.6</v>
      </c>
      <c r="AC1963">
        <v>8.3000000000000007</v>
      </c>
      <c r="AD1963">
        <v>4</v>
      </c>
      <c r="AE1963" t="b">
        <v>0</v>
      </c>
      <c r="AF1963">
        <v>10.5</v>
      </c>
      <c r="AG1963">
        <v>6.5</v>
      </c>
      <c r="AH1963" t="str">
        <f>IF(ai_ds_job_salaries_2026[[#This Row],[upskilling_hours_per_month]]&lt;=4,"Low",IF(ai_ds_job_salaries_2026[[#This Row],[upskilling_hours_per_month]]&lt;=8,"Standard","High"))</f>
        <v>High</v>
      </c>
      <c r="AI1963" s="6">
        <f>ai_ds_job_salaries_2026[[#This Row],[Bonus ]]/100</f>
        <v>9.6000000000000002E-2</v>
      </c>
      <c r="AJ1963">
        <v>9.6000000000000002E-2</v>
      </c>
    </row>
    <row r="1964" spans="1:36" ht="15.95">
      <c r="A1964" t="s">
        <v>91</v>
      </c>
      <c r="B1964" t="s">
        <v>37</v>
      </c>
      <c r="C1964" t="s">
        <v>48</v>
      </c>
      <c r="D1964" t="s">
        <v>39</v>
      </c>
      <c r="E1964" t="s">
        <v>50</v>
      </c>
      <c r="F1964" t="e">
        <f>VLOOKUP(ai_ds_job_salaries_2026[[#This Row],[company_location]],#REF!,2,)</f>
        <v>#REF!</v>
      </c>
      <c r="G1964" t="s">
        <v>50</v>
      </c>
      <c r="H1964" t="e">
        <f>VLOOKUP(ai_ds_job_salaries_2026[[#This Row],[1]],#REF!,2,FALSE)</f>
        <v>#REF!</v>
      </c>
      <c r="I1964" t="s">
        <v>88</v>
      </c>
      <c r="J1964">
        <v>0</v>
      </c>
      <c r="K1964">
        <v>13</v>
      </c>
      <c r="L1964">
        <v>7</v>
      </c>
      <c r="M1964" t="s">
        <v>52</v>
      </c>
      <c r="N1964" t="s">
        <v>44</v>
      </c>
      <c r="O1964" t="b">
        <v>0</v>
      </c>
      <c r="P1964" t="b">
        <v>1</v>
      </c>
      <c r="Q1964">
        <v>9</v>
      </c>
      <c r="R1964">
        <v>1</v>
      </c>
      <c r="S1964">
        <v>49</v>
      </c>
      <c r="T1964">
        <v>48</v>
      </c>
      <c r="U1964" t="b">
        <v>0</v>
      </c>
      <c r="V1964">
        <v>1</v>
      </c>
      <c r="W1964">
        <v>54</v>
      </c>
      <c r="X1964" t="s">
        <v>54</v>
      </c>
      <c r="Y1964">
        <v>102830</v>
      </c>
      <c r="Z1964">
        <v>3</v>
      </c>
      <c r="AA1964" s="17">
        <f>ai_ds_job_salaries_2026[[#This Row],[Bonus ]]/100</f>
        <v>0.16699999999999998</v>
      </c>
      <c r="AB1964" s="18">
        <v>16.7</v>
      </c>
      <c r="AC1964">
        <v>5.2</v>
      </c>
      <c r="AD1964">
        <v>4</v>
      </c>
      <c r="AE1964" t="b">
        <v>1</v>
      </c>
      <c r="AF1964">
        <v>12.9</v>
      </c>
      <c r="AG1964">
        <v>5.6</v>
      </c>
      <c r="AH1964" t="str">
        <f>IF(ai_ds_job_salaries_2026[[#This Row],[upskilling_hours_per_month]]&lt;=4,"Low",IF(ai_ds_job_salaries_2026[[#This Row],[upskilling_hours_per_month]]&lt;=8,"Standard","High"))</f>
        <v>High</v>
      </c>
      <c r="AI1964" s="6">
        <f>ai_ds_job_salaries_2026[[#This Row],[Bonus ]]/100</f>
        <v>0.16699999999999998</v>
      </c>
      <c r="AJ1964">
        <v>0.16699999999999998</v>
      </c>
    </row>
    <row r="1965" spans="1:36" ht="15.95">
      <c r="A1965" t="s">
        <v>36</v>
      </c>
      <c r="B1965" t="s">
        <v>56</v>
      </c>
      <c r="C1965" t="s">
        <v>48</v>
      </c>
      <c r="D1965" t="s">
        <v>49</v>
      </c>
      <c r="E1965" t="s">
        <v>79</v>
      </c>
      <c r="F1965" t="e">
        <f>VLOOKUP(ai_ds_job_salaries_2026[[#This Row],[company_location]],#REF!,2,)</f>
        <v>#REF!</v>
      </c>
      <c r="G1965" t="s">
        <v>79</v>
      </c>
      <c r="H1965" t="e">
        <f>VLOOKUP(ai_ds_job_salaries_2026[[#This Row],[1]],#REF!,2,FALSE)</f>
        <v>#REF!</v>
      </c>
      <c r="I1965" t="s">
        <v>70</v>
      </c>
      <c r="J1965">
        <v>0.5</v>
      </c>
      <c r="K1965">
        <v>3</v>
      </c>
      <c r="L1965">
        <v>8</v>
      </c>
      <c r="M1965" t="s">
        <v>43</v>
      </c>
      <c r="N1965" t="s">
        <v>44</v>
      </c>
      <c r="O1965" t="b">
        <v>0</v>
      </c>
      <c r="P1965" t="b">
        <v>0</v>
      </c>
      <c r="Q1965">
        <v>4</v>
      </c>
      <c r="R1965">
        <v>2</v>
      </c>
      <c r="S1965">
        <v>45</v>
      </c>
      <c r="T1965">
        <v>54</v>
      </c>
      <c r="U1965" t="b">
        <v>1</v>
      </c>
      <c r="V1965">
        <v>10</v>
      </c>
      <c r="W1965">
        <v>24</v>
      </c>
      <c r="X1965" t="s">
        <v>83</v>
      </c>
      <c r="Y1965">
        <v>56124</v>
      </c>
      <c r="Z1965">
        <v>4.5</v>
      </c>
      <c r="AA1965" s="17">
        <f>ai_ds_job_salaries_2026[[#This Row],[Bonus ]]/100</f>
        <v>7.9000000000000001E-2</v>
      </c>
      <c r="AB1965" s="18">
        <v>7.9</v>
      </c>
      <c r="AC1965">
        <v>6.1</v>
      </c>
      <c r="AD1965">
        <v>9</v>
      </c>
      <c r="AE1965" t="b">
        <v>1</v>
      </c>
      <c r="AF1965">
        <v>0.2</v>
      </c>
      <c r="AG1965">
        <v>4.3</v>
      </c>
      <c r="AH1965" t="str">
        <f>IF(ai_ds_job_salaries_2026[[#This Row],[upskilling_hours_per_month]]&lt;=4,"Low",IF(ai_ds_job_salaries_2026[[#This Row],[upskilling_hours_per_month]]&lt;=8,"Standard","High"))</f>
        <v>Low</v>
      </c>
      <c r="AI1965" s="6">
        <f>ai_ds_job_salaries_2026[[#This Row],[Bonus ]]/100</f>
        <v>7.9000000000000001E-2</v>
      </c>
      <c r="AJ1965">
        <v>7.9000000000000001E-2</v>
      </c>
    </row>
    <row r="1966" spans="1:36" ht="15.95">
      <c r="A1966" t="s">
        <v>91</v>
      </c>
      <c r="B1966" t="s">
        <v>64</v>
      </c>
      <c r="C1966" t="s">
        <v>48</v>
      </c>
      <c r="D1966" t="s">
        <v>57</v>
      </c>
      <c r="E1966" t="s">
        <v>50</v>
      </c>
      <c r="F1966" t="e">
        <f>VLOOKUP(ai_ds_job_salaries_2026[[#This Row],[company_location]],#REF!,2,)</f>
        <v>#REF!</v>
      </c>
      <c r="G1966" t="s">
        <v>79</v>
      </c>
      <c r="H1966" t="e">
        <f>VLOOKUP(ai_ds_job_salaries_2026[[#This Row],[1]],#REF!,2,FALSE)</f>
        <v>#REF!</v>
      </c>
      <c r="I1966" t="s">
        <v>70</v>
      </c>
      <c r="J1966">
        <v>1</v>
      </c>
      <c r="K1966">
        <v>1</v>
      </c>
      <c r="L1966">
        <v>5</v>
      </c>
      <c r="M1966" t="s">
        <v>43</v>
      </c>
      <c r="N1966" t="s">
        <v>44</v>
      </c>
      <c r="O1966" t="b">
        <v>0</v>
      </c>
      <c r="P1966" t="b">
        <v>0</v>
      </c>
      <c r="Q1966">
        <v>13</v>
      </c>
      <c r="R1966">
        <v>2</v>
      </c>
      <c r="S1966">
        <v>34</v>
      </c>
      <c r="T1966">
        <v>54</v>
      </c>
      <c r="U1966" t="b">
        <v>0</v>
      </c>
      <c r="V1966">
        <v>4</v>
      </c>
      <c r="W1966">
        <v>18</v>
      </c>
      <c r="X1966" t="s">
        <v>54</v>
      </c>
      <c r="Y1966">
        <v>94114</v>
      </c>
      <c r="Z1966">
        <v>12</v>
      </c>
      <c r="AA1966" s="17">
        <f>ai_ds_job_salaries_2026[[#This Row],[Bonus ]]/100</f>
        <v>0.16600000000000001</v>
      </c>
      <c r="AB1966" s="18">
        <v>16.600000000000001</v>
      </c>
      <c r="AC1966">
        <v>7.1</v>
      </c>
      <c r="AD1966">
        <v>3</v>
      </c>
      <c r="AE1966" t="b">
        <v>0</v>
      </c>
      <c r="AF1966">
        <v>14.1</v>
      </c>
      <c r="AG1966">
        <v>6.1</v>
      </c>
      <c r="AH1966" t="str">
        <f>IF(ai_ds_job_salaries_2026[[#This Row],[upskilling_hours_per_month]]&lt;=4,"Low",IF(ai_ds_job_salaries_2026[[#This Row],[upskilling_hours_per_month]]&lt;=8,"Standard","High"))</f>
        <v>High</v>
      </c>
      <c r="AI1966" s="6">
        <f>ai_ds_job_salaries_2026[[#This Row],[Bonus ]]/100</f>
        <v>0.16600000000000001</v>
      </c>
      <c r="AJ1966">
        <v>0.16600000000000001</v>
      </c>
    </row>
    <row r="1967" spans="1:36" ht="15.95">
      <c r="A1967" t="s">
        <v>93</v>
      </c>
      <c r="B1967" t="s">
        <v>47</v>
      </c>
      <c r="C1967" t="s">
        <v>48</v>
      </c>
      <c r="D1967" t="s">
        <v>57</v>
      </c>
      <c r="E1967" t="s">
        <v>61</v>
      </c>
      <c r="F1967" t="e">
        <f>VLOOKUP(ai_ds_job_salaries_2026[[#This Row],[company_location]],#REF!,2,)</f>
        <v>#REF!</v>
      </c>
      <c r="G1967" t="s">
        <v>40</v>
      </c>
      <c r="H1967" t="e">
        <f>VLOOKUP(ai_ds_job_salaries_2026[[#This Row],[1]],#REF!,2,FALSE)</f>
        <v>#REF!</v>
      </c>
      <c r="I1967" t="s">
        <v>88</v>
      </c>
      <c r="J1967">
        <v>0</v>
      </c>
      <c r="K1967">
        <v>11</v>
      </c>
      <c r="L1967">
        <v>8</v>
      </c>
      <c r="M1967" t="s">
        <v>43</v>
      </c>
      <c r="N1967" t="s">
        <v>44</v>
      </c>
      <c r="O1967" t="b">
        <v>1</v>
      </c>
      <c r="P1967" t="b">
        <v>0</v>
      </c>
      <c r="Q1967">
        <v>19</v>
      </c>
      <c r="R1967">
        <v>4</v>
      </c>
      <c r="S1967">
        <v>38</v>
      </c>
      <c r="T1967">
        <v>12</v>
      </c>
      <c r="U1967" t="b">
        <v>1</v>
      </c>
      <c r="V1967">
        <v>10</v>
      </c>
      <c r="W1967">
        <v>24</v>
      </c>
      <c r="X1967" t="s">
        <v>63</v>
      </c>
      <c r="Y1967">
        <v>58343</v>
      </c>
      <c r="Z1967">
        <v>17</v>
      </c>
      <c r="AA1967" s="17">
        <f>ai_ds_job_salaries_2026[[#This Row],[Bonus ]]/100</f>
        <v>0.11599999999999999</v>
      </c>
      <c r="AB1967" s="18">
        <v>11.6</v>
      </c>
      <c r="AC1967">
        <v>6.7</v>
      </c>
      <c r="AD1967">
        <v>8</v>
      </c>
      <c r="AE1967" t="b">
        <v>0</v>
      </c>
      <c r="AF1967">
        <v>9.4</v>
      </c>
      <c r="AG1967">
        <v>3.1</v>
      </c>
      <c r="AH1967" t="str">
        <f>IF(ai_ds_job_salaries_2026[[#This Row],[upskilling_hours_per_month]]&lt;=4,"Low",IF(ai_ds_job_salaries_2026[[#This Row],[upskilling_hours_per_month]]&lt;=8,"Standard","High"))</f>
        <v>High</v>
      </c>
      <c r="AI1967" s="6">
        <f>ai_ds_job_salaries_2026[[#This Row],[Bonus ]]/100</f>
        <v>0.11599999999999999</v>
      </c>
      <c r="AJ1967">
        <v>0.11599999999999999</v>
      </c>
    </row>
    <row r="1968" spans="1:36" ht="15.95">
      <c r="A1968" t="s">
        <v>36</v>
      </c>
      <c r="B1968" t="s">
        <v>56</v>
      </c>
      <c r="C1968" t="s">
        <v>48</v>
      </c>
      <c r="D1968" t="s">
        <v>57</v>
      </c>
      <c r="E1968" t="s">
        <v>98</v>
      </c>
      <c r="F1968" t="e">
        <f>VLOOKUP(ai_ds_job_salaries_2026[[#This Row],[company_location]],#REF!,2,)</f>
        <v>#REF!</v>
      </c>
      <c r="G1968" t="s">
        <v>98</v>
      </c>
      <c r="H1968" t="e">
        <f>VLOOKUP(ai_ds_job_salaries_2026[[#This Row],[1]],#REF!,2,FALSE)</f>
        <v>#REF!</v>
      </c>
      <c r="I1968" t="s">
        <v>85</v>
      </c>
      <c r="J1968">
        <v>0</v>
      </c>
      <c r="K1968">
        <v>2</v>
      </c>
      <c r="L1968">
        <v>7</v>
      </c>
      <c r="M1968" t="s">
        <v>59</v>
      </c>
      <c r="N1968" t="s">
        <v>90</v>
      </c>
      <c r="O1968" t="b">
        <v>0</v>
      </c>
      <c r="P1968" t="b">
        <v>0</v>
      </c>
      <c r="Q1968">
        <v>6</v>
      </c>
      <c r="R1968">
        <v>2</v>
      </c>
      <c r="S1968">
        <v>31</v>
      </c>
      <c r="T1968">
        <v>18</v>
      </c>
      <c r="U1968" t="b">
        <v>0</v>
      </c>
      <c r="V1968">
        <v>2</v>
      </c>
      <c r="W1968">
        <v>6</v>
      </c>
      <c r="X1968" t="s">
        <v>99</v>
      </c>
      <c r="Y1968">
        <v>46385</v>
      </c>
      <c r="Z1968">
        <v>4.9000000000000004</v>
      </c>
      <c r="AA1968" s="17">
        <f>ai_ds_job_salaries_2026[[#This Row],[Bonus ]]/100</f>
        <v>4.4000000000000004E-2</v>
      </c>
      <c r="AB1968" s="18">
        <v>4.4000000000000004</v>
      </c>
      <c r="AC1968">
        <v>5.4</v>
      </c>
      <c r="AD1968">
        <v>3</v>
      </c>
      <c r="AE1968" t="b">
        <v>0</v>
      </c>
      <c r="AF1968">
        <v>13.9</v>
      </c>
      <c r="AG1968">
        <v>5.6</v>
      </c>
      <c r="AH1968" t="str">
        <f>IF(ai_ds_job_salaries_2026[[#This Row],[upskilling_hours_per_month]]&lt;=4,"Low",IF(ai_ds_job_salaries_2026[[#This Row],[upskilling_hours_per_month]]&lt;=8,"Standard","High"))</f>
        <v>High</v>
      </c>
      <c r="AI1968" s="6">
        <f>ai_ds_job_salaries_2026[[#This Row],[Bonus ]]/100</f>
        <v>4.4000000000000004E-2</v>
      </c>
      <c r="AJ1968">
        <v>4.4000000000000004E-2</v>
      </c>
    </row>
    <row r="1969" spans="1:36" ht="15.95">
      <c r="A1969" t="s">
        <v>60</v>
      </c>
      <c r="B1969" t="s">
        <v>56</v>
      </c>
      <c r="C1969" t="s">
        <v>48</v>
      </c>
      <c r="D1969" t="s">
        <v>49</v>
      </c>
      <c r="E1969" t="s">
        <v>72</v>
      </c>
      <c r="F1969" t="e">
        <f>VLOOKUP(ai_ds_job_salaries_2026[[#This Row],[company_location]],#REF!,2,)</f>
        <v>#REF!</v>
      </c>
      <c r="G1969" t="s">
        <v>86</v>
      </c>
      <c r="H1969" t="e">
        <f>VLOOKUP(ai_ds_job_salaries_2026[[#This Row],[1]],#REF!,2,FALSE)</f>
        <v>#REF!</v>
      </c>
      <c r="I1969" t="s">
        <v>51</v>
      </c>
      <c r="J1969">
        <v>1</v>
      </c>
      <c r="K1969">
        <v>1</v>
      </c>
      <c r="L1969">
        <v>2</v>
      </c>
      <c r="M1969" t="s">
        <v>74</v>
      </c>
      <c r="N1969" t="s">
        <v>53</v>
      </c>
      <c r="O1969" t="b">
        <v>0</v>
      </c>
      <c r="P1969" t="b">
        <v>0</v>
      </c>
      <c r="Q1969">
        <v>7</v>
      </c>
      <c r="R1969">
        <v>1</v>
      </c>
      <c r="S1969">
        <v>29</v>
      </c>
      <c r="T1969">
        <v>48</v>
      </c>
      <c r="U1969" t="b">
        <v>1</v>
      </c>
      <c r="V1969">
        <v>14</v>
      </c>
      <c r="W1969">
        <v>42</v>
      </c>
      <c r="X1969" t="s">
        <v>75</v>
      </c>
      <c r="Y1969">
        <v>99489</v>
      </c>
      <c r="Z1969">
        <v>0.5</v>
      </c>
      <c r="AA1969" s="17">
        <f>ai_ds_job_salaries_2026[[#This Row],[Bonus ]]/100</f>
        <v>5.7999999999999996E-2</v>
      </c>
      <c r="AB1969" s="18">
        <v>5.8</v>
      </c>
      <c r="AC1969">
        <v>6.6</v>
      </c>
      <c r="AD1969">
        <v>3</v>
      </c>
      <c r="AE1969" t="b">
        <v>1</v>
      </c>
      <c r="AF1969">
        <v>10</v>
      </c>
      <c r="AG1969">
        <v>7.4</v>
      </c>
      <c r="AH1969" t="str">
        <f>IF(ai_ds_job_salaries_2026[[#This Row],[upskilling_hours_per_month]]&lt;=4,"Low",IF(ai_ds_job_salaries_2026[[#This Row],[upskilling_hours_per_month]]&lt;=8,"Standard","High"))</f>
        <v>High</v>
      </c>
      <c r="AI1969" s="6">
        <f>ai_ds_job_salaries_2026[[#This Row],[Bonus ]]/100</f>
        <v>5.7999999999999996E-2</v>
      </c>
      <c r="AJ1969">
        <v>5.7999999999999996E-2</v>
      </c>
    </row>
    <row r="1970" spans="1:36" ht="15.95">
      <c r="A1970" t="s">
        <v>91</v>
      </c>
      <c r="B1970" t="s">
        <v>47</v>
      </c>
      <c r="C1970" t="s">
        <v>48</v>
      </c>
      <c r="D1970" t="s">
        <v>39</v>
      </c>
      <c r="E1970" t="s">
        <v>86</v>
      </c>
      <c r="F1970" t="e">
        <f>VLOOKUP(ai_ds_job_salaries_2026[[#This Row],[company_location]],#REF!,2,)</f>
        <v>#REF!</v>
      </c>
      <c r="G1970" t="s">
        <v>86</v>
      </c>
      <c r="H1970" t="e">
        <f>VLOOKUP(ai_ds_job_salaries_2026[[#This Row],[1]],#REF!,2,FALSE)</f>
        <v>#REF!</v>
      </c>
      <c r="I1970" t="s">
        <v>73</v>
      </c>
      <c r="J1970">
        <v>0</v>
      </c>
      <c r="K1970">
        <v>11</v>
      </c>
      <c r="L1970">
        <v>7</v>
      </c>
      <c r="M1970" t="s">
        <v>52</v>
      </c>
      <c r="N1970" t="s">
        <v>44</v>
      </c>
      <c r="O1970" t="b">
        <v>0</v>
      </c>
      <c r="P1970" t="b">
        <v>0</v>
      </c>
      <c r="Q1970">
        <v>6</v>
      </c>
      <c r="R1970">
        <v>2</v>
      </c>
      <c r="S1970">
        <v>46</v>
      </c>
      <c r="T1970">
        <v>24</v>
      </c>
      <c r="U1970" t="b">
        <v>0</v>
      </c>
      <c r="V1970">
        <v>4</v>
      </c>
      <c r="W1970">
        <v>24</v>
      </c>
      <c r="X1970" t="s">
        <v>87</v>
      </c>
      <c r="Y1970">
        <v>52334</v>
      </c>
      <c r="Z1970">
        <v>20</v>
      </c>
      <c r="AA1970" s="17">
        <f>ai_ds_job_salaries_2026[[#This Row],[Bonus ]]/100</f>
        <v>0.14599999999999999</v>
      </c>
      <c r="AB1970" s="18">
        <v>14.6</v>
      </c>
      <c r="AC1970">
        <v>5.5</v>
      </c>
      <c r="AD1970">
        <v>8</v>
      </c>
      <c r="AE1970" t="b">
        <v>1</v>
      </c>
      <c r="AF1970">
        <v>8.5</v>
      </c>
      <c r="AG1970">
        <v>3.3</v>
      </c>
      <c r="AH1970" t="str">
        <f>IF(ai_ds_job_salaries_2026[[#This Row],[upskilling_hours_per_month]]&lt;=4,"Low",IF(ai_ds_job_salaries_2026[[#This Row],[upskilling_hours_per_month]]&lt;=8,"Standard","High"))</f>
        <v>High</v>
      </c>
      <c r="AI1970" s="6">
        <f>ai_ds_job_salaries_2026[[#This Row],[Bonus ]]/100</f>
        <v>0.14599999999999999</v>
      </c>
      <c r="AJ1970">
        <v>0.14599999999999999</v>
      </c>
    </row>
    <row r="1971" spans="1:36" ht="15.95">
      <c r="A1971" t="s">
        <v>46</v>
      </c>
      <c r="B1971" t="s">
        <v>64</v>
      </c>
      <c r="C1971" t="s">
        <v>48</v>
      </c>
      <c r="D1971" t="s">
        <v>49</v>
      </c>
      <c r="E1971" t="s">
        <v>72</v>
      </c>
      <c r="F1971" t="e">
        <f>VLOOKUP(ai_ds_job_salaries_2026[[#This Row],[company_location]],#REF!,2,)</f>
        <v>#REF!</v>
      </c>
      <c r="G1971" t="s">
        <v>72</v>
      </c>
      <c r="H1971" t="e">
        <f>VLOOKUP(ai_ds_job_salaries_2026[[#This Row],[1]],#REF!,2,FALSE)</f>
        <v>#REF!</v>
      </c>
      <c r="I1971" t="s">
        <v>70</v>
      </c>
      <c r="J1971">
        <v>0</v>
      </c>
      <c r="K1971">
        <v>4</v>
      </c>
      <c r="L1971">
        <v>11</v>
      </c>
      <c r="M1971" t="s">
        <v>52</v>
      </c>
      <c r="N1971" t="s">
        <v>44</v>
      </c>
      <c r="O1971" t="b">
        <v>1</v>
      </c>
      <c r="P1971" t="b">
        <v>0</v>
      </c>
      <c r="Q1971">
        <v>7</v>
      </c>
      <c r="R1971">
        <v>1</v>
      </c>
      <c r="S1971">
        <v>45</v>
      </c>
      <c r="T1971">
        <v>48</v>
      </c>
      <c r="U1971" t="b">
        <v>1</v>
      </c>
      <c r="V1971">
        <v>14</v>
      </c>
      <c r="W1971">
        <v>24</v>
      </c>
      <c r="X1971" t="s">
        <v>75</v>
      </c>
      <c r="Y1971">
        <v>100875</v>
      </c>
      <c r="Z1971">
        <v>3.4000000000000004</v>
      </c>
      <c r="AA1971" s="17">
        <f>ai_ds_job_salaries_2026[[#This Row],[Bonus ]]/100</f>
        <v>6.4000000000000001E-2</v>
      </c>
      <c r="AB1971" s="18">
        <v>6.4</v>
      </c>
      <c r="AC1971">
        <v>5.7</v>
      </c>
      <c r="AD1971">
        <v>5</v>
      </c>
      <c r="AE1971" t="b">
        <v>0</v>
      </c>
      <c r="AF1971">
        <v>8.8000000000000007</v>
      </c>
      <c r="AG1971">
        <v>2.2000000000000002</v>
      </c>
      <c r="AH1971" t="str">
        <f>IF(ai_ds_job_salaries_2026[[#This Row],[upskilling_hours_per_month]]&lt;=4,"Low",IF(ai_ds_job_salaries_2026[[#This Row],[upskilling_hours_per_month]]&lt;=8,"Standard","High"))</f>
        <v>High</v>
      </c>
      <c r="AI1971" s="6">
        <f>ai_ds_job_salaries_2026[[#This Row],[Bonus ]]/100</f>
        <v>6.4000000000000001E-2</v>
      </c>
      <c r="AJ1971">
        <v>6.4000000000000001E-2</v>
      </c>
    </row>
    <row r="1972" spans="1:36" ht="15.95">
      <c r="A1972" t="s">
        <v>96</v>
      </c>
      <c r="B1972" t="s">
        <v>56</v>
      </c>
      <c r="C1972" t="s">
        <v>48</v>
      </c>
      <c r="D1972" t="s">
        <v>57</v>
      </c>
      <c r="E1972" t="s">
        <v>94</v>
      </c>
      <c r="F1972" t="e">
        <f>VLOOKUP(ai_ds_job_salaries_2026[[#This Row],[company_location]],#REF!,2,)</f>
        <v>#REF!</v>
      </c>
      <c r="G1972" t="s">
        <v>94</v>
      </c>
      <c r="H1972" t="e">
        <f>VLOOKUP(ai_ds_job_salaries_2026[[#This Row],[1]],#REF!,2,FALSE)</f>
        <v>#REF!</v>
      </c>
      <c r="I1972" t="s">
        <v>70</v>
      </c>
      <c r="J1972">
        <v>1</v>
      </c>
      <c r="K1972">
        <v>2</v>
      </c>
      <c r="L1972">
        <v>5</v>
      </c>
      <c r="M1972" t="s">
        <v>52</v>
      </c>
      <c r="N1972" t="s">
        <v>53</v>
      </c>
      <c r="O1972" t="b">
        <v>0</v>
      </c>
      <c r="P1972" t="b">
        <v>0</v>
      </c>
      <c r="Q1972">
        <v>7</v>
      </c>
      <c r="R1972">
        <v>0</v>
      </c>
      <c r="S1972">
        <v>35</v>
      </c>
      <c r="T1972">
        <v>42</v>
      </c>
      <c r="U1972" t="b">
        <v>1</v>
      </c>
      <c r="V1972">
        <v>11</v>
      </c>
      <c r="W1972">
        <v>6</v>
      </c>
      <c r="X1972" t="s">
        <v>83</v>
      </c>
      <c r="Y1972">
        <v>77310</v>
      </c>
      <c r="Z1972">
        <v>10.4</v>
      </c>
      <c r="AA1972" s="17">
        <f>ai_ds_job_salaries_2026[[#This Row],[Bonus ]]/100</f>
        <v>4.4000000000000004E-2</v>
      </c>
      <c r="AB1972" s="18">
        <v>4.4000000000000004</v>
      </c>
      <c r="AC1972">
        <v>6.6</v>
      </c>
      <c r="AD1972">
        <v>4</v>
      </c>
      <c r="AE1972" t="b">
        <v>1</v>
      </c>
      <c r="AF1972">
        <v>7.5</v>
      </c>
      <c r="AG1972">
        <v>6.9</v>
      </c>
      <c r="AH1972" t="str">
        <f>IF(ai_ds_job_salaries_2026[[#This Row],[upskilling_hours_per_month]]&lt;=4,"Low",IF(ai_ds_job_salaries_2026[[#This Row],[upskilling_hours_per_month]]&lt;=8,"Standard","High"))</f>
        <v>Standard</v>
      </c>
      <c r="AI1972" s="6">
        <f>ai_ds_job_salaries_2026[[#This Row],[Bonus ]]/100</f>
        <v>4.4000000000000004E-2</v>
      </c>
      <c r="AJ1972">
        <v>4.4000000000000004E-2</v>
      </c>
    </row>
    <row r="1973" spans="1:36" ht="15.95">
      <c r="A1973" t="s">
        <v>93</v>
      </c>
      <c r="B1973" t="s">
        <v>47</v>
      </c>
      <c r="C1973" t="s">
        <v>48</v>
      </c>
      <c r="D1973" t="s">
        <v>57</v>
      </c>
      <c r="E1973" t="s">
        <v>50</v>
      </c>
      <c r="F1973" t="e">
        <f>VLOOKUP(ai_ds_job_salaries_2026[[#This Row],[company_location]],#REF!,2,)</f>
        <v>#REF!</v>
      </c>
      <c r="G1973" t="s">
        <v>50</v>
      </c>
      <c r="H1973" t="e">
        <f>VLOOKUP(ai_ds_job_salaries_2026[[#This Row],[1]],#REF!,2,FALSE)</f>
        <v>#REF!</v>
      </c>
      <c r="I1973" t="s">
        <v>70</v>
      </c>
      <c r="J1973">
        <v>0</v>
      </c>
      <c r="K1973">
        <v>13</v>
      </c>
      <c r="L1973">
        <v>7</v>
      </c>
      <c r="M1973" t="s">
        <v>59</v>
      </c>
      <c r="N1973" t="s">
        <v>53</v>
      </c>
      <c r="O1973" t="b">
        <v>1</v>
      </c>
      <c r="P1973" t="b">
        <v>0</v>
      </c>
      <c r="Q1973">
        <v>6</v>
      </c>
      <c r="R1973">
        <v>4</v>
      </c>
      <c r="S1973">
        <v>39</v>
      </c>
      <c r="T1973">
        <v>42</v>
      </c>
      <c r="U1973" t="b">
        <v>0</v>
      </c>
      <c r="V1973">
        <v>3</v>
      </c>
      <c r="W1973">
        <v>18</v>
      </c>
      <c r="X1973" t="s">
        <v>54</v>
      </c>
      <c r="Y1973">
        <v>103525</v>
      </c>
      <c r="Z1973">
        <v>5.5</v>
      </c>
      <c r="AA1973" s="17">
        <f>ai_ds_job_salaries_2026[[#This Row],[Bonus ]]/100</f>
        <v>0.08</v>
      </c>
      <c r="AB1973" s="18">
        <v>8</v>
      </c>
      <c r="AC1973">
        <v>5.8</v>
      </c>
      <c r="AD1973">
        <v>4</v>
      </c>
      <c r="AE1973" t="b">
        <v>0</v>
      </c>
      <c r="AF1973">
        <v>1.3</v>
      </c>
      <c r="AG1973">
        <v>4</v>
      </c>
      <c r="AH1973" t="str">
        <f>IF(ai_ds_job_salaries_2026[[#This Row],[upskilling_hours_per_month]]&lt;=4,"Low",IF(ai_ds_job_salaries_2026[[#This Row],[upskilling_hours_per_month]]&lt;=8,"Standard","High"))</f>
        <v>Low</v>
      </c>
      <c r="AI1973" s="6">
        <f>ai_ds_job_salaries_2026[[#This Row],[Bonus ]]/100</f>
        <v>0.08</v>
      </c>
      <c r="AJ1973">
        <v>0.08</v>
      </c>
    </row>
    <row r="1974" spans="1:36" ht="15.95">
      <c r="A1974" t="s">
        <v>91</v>
      </c>
      <c r="B1974" t="s">
        <v>56</v>
      </c>
      <c r="C1974" t="s">
        <v>78</v>
      </c>
      <c r="D1974" t="s">
        <v>57</v>
      </c>
      <c r="E1974" t="s">
        <v>40</v>
      </c>
      <c r="F1974" t="e">
        <f>VLOOKUP(ai_ds_job_salaries_2026[[#This Row],[company_location]],#REF!,2,)</f>
        <v>#REF!</v>
      </c>
      <c r="G1974" t="s">
        <v>40</v>
      </c>
      <c r="H1974" t="e">
        <f>VLOOKUP(ai_ds_job_salaries_2026[[#This Row],[1]],#REF!,2,FALSE)</f>
        <v>#REF!</v>
      </c>
      <c r="I1974" t="s">
        <v>73</v>
      </c>
      <c r="J1974">
        <v>0.5</v>
      </c>
      <c r="K1974">
        <v>6</v>
      </c>
      <c r="L1974">
        <v>0</v>
      </c>
      <c r="M1974" t="s">
        <v>43</v>
      </c>
      <c r="N1974" t="s">
        <v>53</v>
      </c>
      <c r="O1974" t="b">
        <v>0</v>
      </c>
      <c r="P1974" t="b">
        <v>0</v>
      </c>
      <c r="Q1974">
        <v>9</v>
      </c>
      <c r="R1974">
        <v>0</v>
      </c>
      <c r="S1974">
        <v>42</v>
      </c>
      <c r="T1974">
        <v>54</v>
      </c>
      <c r="U1974" t="b">
        <v>1</v>
      </c>
      <c r="V1974">
        <v>15</v>
      </c>
      <c r="W1974">
        <v>48</v>
      </c>
      <c r="X1974" t="s">
        <v>45</v>
      </c>
      <c r="Y1974">
        <v>20640</v>
      </c>
      <c r="Z1974">
        <v>13.8</v>
      </c>
      <c r="AA1974" s="17">
        <f>ai_ds_job_salaries_2026[[#This Row],[Bonus ]]/100</f>
        <v>2.5000000000000001E-2</v>
      </c>
      <c r="AB1974" s="18">
        <v>2.5</v>
      </c>
      <c r="AC1974">
        <v>7.7</v>
      </c>
      <c r="AD1974">
        <v>9</v>
      </c>
      <c r="AE1974" t="b">
        <v>0</v>
      </c>
      <c r="AF1974">
        <v>9.1</v>
      </c>
      <c r="AG1974">
        <v>7.7</v>
      </c>
      <c r="AH1974" t="str">
        <f>IF(ai_ds_job_salaries_2026[[#This Row],[upskilling_hours_per_month]]&lt;=4,"Low",IF(ai_ds_job_salaries_2026[[#This Row],[upskilling_hours_per_month]]&lt;=8,"Standard","High"))</f>
        <v>High</v>
      </c>
      <c r="AI1974" s="6">
        <f>ai_ds_job_salaries_2026[[#This Row],[Bonus ]]/100</f>
        <v>2.5000000000000001E-2</v>
      </c>
      <c r="AJ1974">
        <v>2.5000000000000001E-2</v>
      </c>
    </row>
    <row r="1975" spans="1:36" ht="15.95">
      <c r="A1975" t="s">
        <v>96</v>
      </c>
      <c r="B1975" t="s">
        <v>64</v>
      </c>
      <c r="C1975" t="s">
        <v>81</v>
      </c>
      <c r="D1975" t="s">
        <v>57</v>
      </c>
      <c r="E1975" t="s">
        <v>40</v>
      </c>
      <c r="F1975" t="e">
        <f>VLOOKUP(ai_ds_job_salaries_2026[[#This Row],[company_location]],#REF!,2,)</f>
        <v>#REF!</v>
      </c>
      <c r="G1975" t="s">
        <v>40</v>
      </c>
      <c r="H1975" t="e">
        <f>VLOOKUP(ai_ds_job_salaries_2026[[#This Row],[1]],#REF!,2,FALSE)</f>
        <v>#REF!</v>
      </c>
      <c r="I1975" t="s">
        <v>70</v>
      </c>
      <c r="J1975">
        <v>1</v>
      </c>
      <c r="K1975">
        <v>6</v>
      </c>
      <c r="L1975">
        <v>2</v>
      </c>
      <c r="M1975" t="s">
        <v>43</v>
      </c>
      <c r="N1975" t="s">
        <v>44</v>
      </c>
      <c r="O1975" t="b">
        <v>0</v>
      </c>
      <c r="P1975" t="b">
        <v>0</v>
      </c>
      <c r="Q1975">
        <v>14</v>
      </c>
      <c r="R1975">
        <v>1</v>
      </c>
      <c r="S1975">
        <v>46</v>
      </c>
      <c r="T1975">
        <v>36</v>
      </c>
      <c r="U1975" t="b">
        <v>0</v>
      </c>
      <c r="V1975">
        <v>4</v>
      </c>
      <c r="W1975">
        <v>12</v>
      </c>
      <c r="X1975" t="s">
        <v>45</v>
      </c>
      <c r="Y1975">
        <v>25814</v>
      </c>
      <c r="Z1975">
        <v>0</v>
      </c>
      <c r="AA1975" s="17">
        <f>ai_ds_job_salaries_2026[[#This Row],[Bonus ]]/100</f>
        <v>0.08</v>
      </c>
      <c r="AB1975" s="18">
        <v>8</v>
      </c>
      <c r="AC1975">
        <v>8.9</v>
      </c>
      <c r="AD1975">
        <v>3</v>
      </c>
      <c r="AE1975" t="b">
        <v>0</v>
      </c>
      <c r="AF1975">
        <v>14.9</v>
      </c>
      <c r="AG1975">
        <v>4.8</v>
      </c>
      <c r="AH1975" t="str">
        <f>IF(ai_ds_job_salaries_2026[[#This Row],[upskilling_hours_per_month]]&lt;=4,"Low",IF(ai_ds_job_salaries_2026[[#This Row],[upskilling_hours_per_month]]&lt;=8,"Standard","High"))</f>
        <v>High</v>
      </c>
      <c r="AI1975" s="6">
        <f>ai_ds_job_salaries_2026[[#This Row],[Bonus ]]/100</f>
        <v>0.08</v>
      </c>
      <c r="AJ1975">
        <v>0.08</v>
      </c>
    </row>
    <row r="1976" spans="1:36" ht="15.95">
      <c r="A1976" t="s">
        <v>77</v>
      </c>
      <c r="B1976" t="s">
        <v>56</v>
      </c>
      <c r="C1976" t="s">
        <v>38</v>
      </c>
      <c r="D1976" t="s">
        <v>49</v>
      </c>
      <c r="E1976" t="s">
        <v>40</v>
      </c>
      <c r="F1976" t="e">
        <f>VLOOKUP(ai_ds_job_salaries_2026[[#This Row],[company_location]],#REF!,2,)</f>
        <v>#REF!</v>
      </c>
      <c r="G1976" t="s">
        <v>40</v>
      </c>
      <c r="H1976" t="e">
        <f>VLOOKUP(ai_ds_job_salaries_2026[[#This Row],[1]],#REF!,2,FALSE)</f>
        <v>#REF!</v>
      </c>
      <c r="I1976" t="s">
        <v>70</v>
      </c>
      <c r="J1976">
        <v>0</v>
      </c>
      <c r="K1976">
        <v>4</v>
      </c>
      <c r="L1976">
        <v>8</v>
      </c>
      <c r="M1976" t="s">
        <v>59</v>
      </c>
      <c r="N1976" t="s">
        <v>44</v>
      </c>
      <c r="O1976" t="b">
        <v>1</v>
      </c>
      <c r="P1976" t="b">
        <v>0</v>
      </c>
      <c r="Q1976">
        <v>9</v>
      </c>
      <c r="R1976">
        <v>1</v>
      </c>
      <c r="S1976">
        <v>38</v>
      </c>
      <c r="T1976">
        <v>42</v>
      </c>
      <c r="U1976" t="b">
        <v>1</v>
      </c>
      <c r="V1976">
        <v>14</v>
      </c>
      <c r="W1976">
        <v>54</v>
      </c>
      <c r="X1976" t="s">
        <v>45</v>
      </c>
      <c r="Y1976">
        <v>18587</v>
      </c>
      <c r="Z1976">
        <v>2.7</v>
      </c>
      <c r="AA1976" s="17">
        <f>ai_ds_job_salaries_2026[[#This Row],[Bonus ]]/100</f>
        <v>9.4E-2</v>
      </c>
      <c r="AB1976" s="18">
        <v>9.4</v>
      </c>
      <c r="AC1976">
        <v>5.7</v>
      </c>
      <c r="AD1976">
        <v>10</v>
      </c>
      <c r="AE1976" t="b">
        <v>0</v>
      </c>
      <c r="AF1976">
        <v>14.7</v>
      </c>
      <c r="AG1976">
        <v>3.8</v>
      </c>
      <c r="AH1976" t="str">
        <f>IF(ai_ds_job_salaries_2026[[#This Row],[upskilling_hours_per_month]]&lt;=4,"Low",IF(ai_ds_job_salaries_2026[[#This Row],[upskilling_hours_per_month]]&lt;=8,"Standard","High"))</f>
        <v>High</v>
      </c>
      <c r="AI1976" s="6">
        <f>ai_ds_job_salaries_2026[[#This Row],[Bonus ]]/100</f>
        <v>9.4E-2</v>
      </c>
      <c r="AJ1976">
        <v>9.4E-2</v>
      </c>
    </row>
    <row r="1977" spans="1:36" ht="15.95">
      <c r="A1977" t="s">
        <v>69</v>
      </c>
      <c r="B1977" t="s">
        <v>64</v>
      </c>
      <c r="C1977" t="s">
        <v>81</v>
      </c>
      <c r="D1977" t="s">
        <v>49</v>
      </c>
      <c r="E1977" t="s">
        <v>50</v>
      </c>
      <c r="F1977" t="e">
        <f>VLOOKUP(ai_ds_job_salaries_2026[[#This Row],[company_location]],#REF!,2,)</f>
        <v>#REF!</v>
      </c>
      <c r="G1977" t="s">
        <v>50</v>
      </c>
      <c r="H1977" t="e">
        <f>VLOOKUP(ai_ds_job_salaries_2026[[#This Row],[1]],#REF!,2,FALSE)</f>
        <v>#REF!</v>
      </c>
      <c r="I1977" t="s">
        <v>73</v>
      </c>
      <c r="J1977">
        <v>1</v>
      </c>
      <c r="K1977">
        <v>7</v>
      </c>
      <c r="L1977">
        <v>0</v>
      </c>
      <c r="M1977" t="s">
        <v>43</v>
      </c>
      <c r="N1977" t="s">
        <v>44</v>
      </c>
      <c r="O1977" t="b">
        <v>0</v>
      </c>
      <c r="P1977" t="b">
        <v>0</v>
      </c>
      <c r="Q1977">
        <v>8</v>
      </c>
      <c r="R1977">
        <v>3</v>
      </c>
      <c r="S1977">
        <v>41</v>
      </c>
      <c r="T1977">
        <v>54</v>
      </c>
      <c r="U1977" t="b">
        <v>1</v>
      </c>
      <c r="V1977">
        <v>6</v>
      </c>
      <c r="W1977">
        <v>30</v>
      </c>
      <c r="X1977" t="s">
        <v>54</v>
      </c>
      <c r="Y1977">
        <v>70326</v>
      </c>
      <c r="Z1977">
        <v>3.2</v>
      </c>
      <c r="AA1977" s="17">
        <f>ai_ds_job_salaries_2026[[#This Row],[Bonus ]]/100</f>
        <v>6.2E-2</v>
      </c>
      <c r="AB1977" s="18">
        <v>6.2</v>
      </c>
      <c r="AC1977">
        <v>8.3000000000000007</v>
      </c>
      <c r="AD1977">
        <v>2</v>
      </c>
      <c r="AE1977" t="b">
        <v>0</v>
      </c>
      <c r="AF1977">
        <v>12.4</v>
      </c>
      <c r="AG1977">
        <v>6</v>
      </c>
      <c r="AH1977" t="str">
        <f>IF(ai_ds_job_salaries_2026[[#This Row],[upskilling_hours_per_month]]&lt;=4,"Low",IF(ai_ds_job_salaries_2026[[#This Row],[upskilling_hours_per_month]]&lt;=8,"Standard","High"))</f>
        <v>High</v>
      </c>
      <c r="AI1977" s="6">
        <f>ai_ds_job_salaries_2026[[#This Row],[Bonus ]]/100</f>
        <v>6.2E-2</v>
      </c>
      <c r="AJ1977">
        <v>6.2E-2</v>
      </c>
    </row>
    <row r="1978" spans="1:36" ht="15.95">
      <c r="A1978" t="s">
        <v>76</v>
      </c>
      <c r="B1978" t="s">
        <v>37</v>
      </c>
      <c r="C1978" t="s">
        <v>48</v>
      </c>
      <c r="D1978" t="s">
        <v>39</v>
      </c>
      <c r="E1978" t="s">
        <v>50</v>
      </c>
      <c r="F1978" t="e">
        <f>VLOOKUP(ai_ds_job_salaries_2026[[#This Row],[company_location]],#REF!,2,)</f>
        <v>#REF!</v>
      </c>
      <c r="G1978" t="s">
        <v>50</v>
      </c>
      <c r="H1978" t="e">
        <f>VLOOKUP(ai_ds_job_salaries_2026[[#This Row],[1]],#REF!,2,FALSE)</f>
        <v>#REF!</v>
      </c>
      <c r="I1978" t="s">
        <v>51</v>
      </c>
      <c r="J1978">
        <v>0</v>
      </c>
      <c r="K1978">
        <v>12</v>
      </c>
      <c r="L1978">
        <v>8</v>
      </c>
      <c r="M1978" t="s">
        <v>52</v>
      </c>
      <c r="N1978" t="s">
        <v>44</v>
      </c>
      <c r="O1978" t="b">
        <v>0</v>
      </c>
      <c r="P1978" t="b">
        <v>1</v>
      </c>
      <c r="Q1978">
        <v>5</v>
      </c>
      <c r="R1978">
        <v>0</v>
      </c>
      <c r="S1978">
        <v>42</v>
      </c>
      <c r="T1978">
        <v>54</v>
      </c>
      <c r="U1978" t="b">
        <v>0</v>
      </c>
      <c r="V1978">
        <v>6</v>
      </c>
      <c r="W1978">
        <v>0</v>
      </c>
      <c r="X1978" t="s">
        <v>54</v>
      </c>
      <c r="Y1978">
        <v>199177</v>
      </c>
      <c r="Z1978">
        <v>0</v>
      </c>
      <c r="AA1978" s="17">
        <f>ai_ds_job_salaries_2026[[#This Row],[Bonus ]]/100</f>
        <v>0.11199999999999999</v>
      </c>
      <c r="AB1978" s="18">
        <v>11.2</v>
      </c>
      <c r="AC1978">
        <v>6.5</v>
      </c>
      <c r="AD1978">
        <v>7</v>
      </c>
      <c r="AE1978" t="b">
        <v>0</v>
      </c>
      <c r="AF1978">
        <v>18.899999999999999</v>
      </c>
      <c r="AG1978">
        <v>3</v>
      </c>
      <c r="AH1978" t="str">
        <f>IF(ai_ds_job_salaries_2026[[#This Row],[upskilling_hours_per_month]]&lt;=4,"Low",IF(ai_ds_job_salaries_2026[[#This Row],[upskilling_hours_per_month]]&lt;=8,"Standard","High"))</f>
        <v>High</v>
      </c>
      <c r="AI1978" s="6">
        <f>ai_ds_job_salaries_2026[[#This Row],[Bonus ]]/100</f>
        <v>0.11199999999999999</v>
      </c>
      <c r="AJ1978">
        <v>0.11199999999999999</v>
      </c>
    </row>
    <row r="1979" spans="1:36" ht="15.95">
      <c r="A1979" t="s">
        <v>69</v>
      </c>
      <c r="B1979" t="s">
        <v>64</v>
      </c>
      <c r="C1979" t="s">
        <v>48</v>
      </c>
      <c r="D1979" t="s">
        <v>57</v>
      </c>
      <c r="E1979" t="s">
        <v>41</v>
      </c>
      <c r="F1979" t="e">
        <f>VLOOKUP(ai_ds_job_salaries_2026[[#This Row],[company_location]],#REF!,2,)</f>
        <v>#REF!</v>
      </c>
      <c r="G1979" t="s">
        <v>41</v>
      </c>
      <c r="H1979" t="e">
        <f>VLOOKUP(ai_ds_job_salaries_2026[[#This Row],[1]],#REF!,2,FALSE)</f>
        <v>#REF!</v>
      </c>
      <c r="I1979" t="s">
        <v>88</v>
      </c>
      <c r="J1979">
        <v>1</v>
      </c>
      <c r="K1979">
        <v>8</v>
      </c>
      <c r="L1979">
        <v>1</v>
      </c>
      <c r="M1979" t="s">
        <v>43</v>
      </c>
      <c r="N1979" t="s">
        <v>44</v>
      </c>
      <c r="O1979" t="b">
        <v>0</v>
      </c>
      <c r="P1979" t="b">
        <v>0</v>
      </c>
      <c r="Q1979">
        <v>9</v>
      </c>
      <c r="R1979">
        <v>0</v>
      </c>
      <c r="S1979">
        <v>44</v>
      </c>
      <c r="T1979">
        <v>24</v>
      </c>
      <c r="U1979" t="b">
        <v>1</v>
      </c>
      <c r="V1979">
        <v>12</v>
      </c>
      <c r="W1979">
        <v>24</v>
      </c>
      <c r="X1979" t="s">
        <v>71</v>
      </c>
      <c r="Y1979">
        <v>61369</v>
      </c>
      <c r="Z1979">
        <v>2.8000000000000003</v>
      </c>
      <c r="AA1979" s="17">
        <f>ai_ds_job_salaries_2026[[#This Row],[Bonus ]]/100</f>
        <v>8.199999999999999E-2</v>
      </c>
      <c r="AB1979" s="18">
        <v>8.1999999999999993</v>
      </c>
      <c r="AC1979">
        <v>7.2</v>
      </c>
      <c r="AD1979">
        <v>5</v>
      </c>
      <c r="AE1979" t="b">
        <v>0</v>
      </c>
      <c r="AF1979">
        <v>7.3</v>
      </c>
      <c r="AG1979">
        <v>6.1</v>
      </c>
      <c r="AH1979" t="str">
        <f>IF(ai_ds_job_salaries_2026[[#This Row],[upskilling_hours_per_month]]&lt;=4,"Low",IF(ai_ds_job_salaries_2026[[#This Row],[upskilling_hours_per_month]]&lt;=8,"Standard","High"))</f>
        <v>Standard</v>
      </c>
      <c r="AI1979" s="6">
        <f>ai_ds_job_salaries_2026[[#This Row],[Bonus ]]/100</f>
        <v>8.199999999999999E-2</v>
      </c>
      <c r="AJ1979">
        <v>8.199999999999999E-2</v>
      </c>
    </row>
    <row r="1980" spans="1:36" ht="15.95">
      <c r="A1980" t="s">
        <v>96</v>
      </c>
      <c r="B1980" t="s">
        <v>64</v>
      </c>
      <c r="C1980" t="s">
        <v>48</v>
      </c>
      <c r="D1980" t="s">
        <v>57</v>
      </c>
      <c r="E1980" t="s">
        <v>50</v>
      </c>
      <c r="F1980" t="e">
        <f>VLOOKUP(ai_ds_job_salaries_2026[[#This Row],[company_location]],#REF!,2,)</f>
        <v>#REF!</v>
      </c>
      <c r="G1980" t="s">
        <v>50</v>
      </c>
      <c r="H1980" t="e">
        <f>VLOOKUP(ai_ds_job_salaries_2026[[#This Row],[1]],#REF!,2,FALSE)</f>
        <v>#REF!</v>
      </c>
      <c r="I1980" t="s">
        <v>70</v>
      </c>
      <c r="J1980">
        <v>0.5</v>
      </c>
      <c r="K1980">
        <v>5</v>
      </c>
      <c r="L1980">
        <v>10</v>
      </c>
      <c r="M1980" t="s">
        <v>43</v>
      </c>
      <c r="N1980" t="s">
        <v>44</v>
      </c>
      <c r="O1980" t="b">
        <v>0</v>
      </c>
      <c r="P1980" t="b">
        <v>0</v>
      </c>
      <c r="Q1980">
        <v>11</v>
      </c>
      <c r="R1980">
        <v>0</v>
      </c>
      <c r="S1980">
        <v>45</v>
      </c>
      <c r="T1980">
        <v>48</v>
      </c>
      <c r="U1980" t="b">
        <v>1</v>
      </c>
      <c r="V1980">
        <v>14</v>
      </c>
      <c r="W1980">
        <v>6</v>
      </c>
      <c r="X1980" t="s">
        <v>54</v>
      </c>
      <c r="Y1980">
        <v>177107</v>
      </c>
      <c r="Z1980">
        <v>0</v>
      </c>
      <c r="AA1980" s="17">
        <f>ai_ds_job_salaries_2026[[#This Row],[Bonus ]]/100</f>
        <v>7.2000000000000008E-2</v>
      </c>
      <c r="AB1980" s="18">
        <v>7.2</v>
      </c>
      <c r="AC1980">
        <v>8.1999999999999993</v>
      </c>
      <c r="AD1980">
        <v>6</v>
      </c>
      <c r="AE1980" t="b">
        <v>1</v>
      </c>
      <c r="AF1980">
        <v>3.4</v>
      </c>
      <c r="AG1980">
        <v>4.8</v>
      </c>
      <c r="AH1980" t="str">
        <f>IF(ai_ds_job_salaries_2026[[#This Row],[upskilling_hours_per_month]]&lt;=4,"Low",IF(ai_ds_job_salaries_2026[[#This Row],[upskilling_hours_per_month]]&lt;=8,"Standard","High"))</f>
        <v>Low</v>
      </c>
      <c r="AI1980" s="6">
        <f>ai_ds_job_salaries_2026[[#This Row],[Bonus ]]/100</f>
        <v>7.2000000000000008E-2</v>
      </c>
      <c r="AJ1980">
        <v>7.2000000000000008E-2</v>
      </c>
    </row>
    <row r="1981" spans="1:36" ht="15.95">
      <c r="A1981" t="s">
        <v>36</v>
      </c>
      <c r="B1981" t="s">
        <v>64</v>
      </c>
      <c r="C1981" t="s">
        <v>48</v>
      </c>
      <c r="D1981" t="s">
        <v>57</v>
      </c>
      <c r="E1981" t="s">
        <v>40</v>
      </c>
      <c r="F1981" t="e">
        <f>VLOOKUP(ai_ds_job_salaries_2026[[#This Row],[company_location]],#REF!,2,)</f>
        <v>#REF!</v>
      </c>
      <c r="G1981" t="s">
        <v>40</v>
      </c>
      <c r="H1981" t="e">
        <f>VLOOKUP(ai_ds_job_salaries_2026[[#This Row],[1]],#REF!,2,FALSE)</f>
        <v>#REF!</v>
      </c>
      <c r="I1981" t="s">
        <v>42</v>
      </c>
      <c r="J1981">
        <v>0.5</v>
      </c>
      <c r="K1981">
        <v>6</v>
      </c>
      <c r="L1981">
        <v>4</v>
      </c>
      <c r="M1981" t="s">
        <v>43</v>
      </c>
      <c r="N1981" t="s">
        <v>53</v>
      </c>
      <c r="O1981" t="b">
        <v>0</v>
      </c>
      <c r="P1981" t="b">
        <v>0</v>
      </c>
      <c r="Q1981">
        <v>9</v>
      </c>
      <c r="R1981">
        <v>0</v>
      </c>
      <c r="S1981">
        <v>46</v>
      </c>
      <c r="T1981">
        <v>0</v>
      </c>
      <c r="U1981" t="b">
        <v>1</v>
      </c>
      <c r="V1981">
        <v>0</v>
      </c>
      <c r="W1981">
        <v>30</v>
      </c>
      <c r="X1981" t="s">
        <v>45</v>
      </c>
      <c r="Y1981">
        <v>36819</v>
      </c>
      <c r="Z1981">
        <v>11.1</v>
      </c>
      <c r="AA1981" s="17">
        <f>ai_ds_job_salaries_2026[[#This Row],[Bonus ]]/100</f>
        <v>7.5999999999999998E-2</v>
      </c>
      <c r="AB1981" s="18">
        <v>7.6</v>
      </c>
      <c r="AC1981">
        <v>7.9</v>
      </c>
      <c r="AD1981">
        <v>3</v>
      </c>
      <c r="AE1981" t="b">
        <v>0</v>
      </c>
      <c r="AF1981">
        <v>7.4</v>
      </c>
      <c r="AG1981">
        <v>7.4</v>
      </c>
      <c r="AH1981" t="str">
        <f>IF(ai_ds_job_salaries_2026[[#This Row],[upskilling_hours_per_month]]&lt;=4,"Low",IF(ai_ds_job_salaries_2026[[#This Row],[upskilling_hours_per_month]]&lt;=8,"Standard","High"))</f>
        <v>Standard</v>
      </c>
      <c r="AI1981" s="6">
        <f>ai_ds_job_salaries_2026[[#This Row],[Bonus ]]/100</f>
        <v>7.5999999999999998E-2</v>
      </c>
      <c r="AJ1981">
        <v>7.5999999999999998E-2</v>
      </c>
    </row>
    <row r="1982" spans="1:36" ht="15.95">
      <c r="A1982" t="s">
        <v>76</v>
      </c>
      <c r="B1982" t="s">
        <v>64</v>
      </c>
      <c r="C1982" t="s">
        <v>48</v>
      </c>
      <c r="D1982" t="s">
        <v>39</v>
      </c>
      <c r="E1982" t="s">
        <v>50</v>
      </c>
      <c r="F1982" t="e">
        <f>VLOOKUP(ai_ds_job_salaries_2026[[#This Row],[company_location]],#REF!,2,)</f>
        <v>#REF!</v>
      </c>
      <c r="G1982" t="s">
        <v>50</v>
      </c>
      <c r="H1982" t="e">
        <f>VLOOKUP(ai_ds_job_salaries_2026[[#This Row],[1]],#REF!,2,FALSE)</f>
        <v>#REF!</v>
      </c>
      <c r="I1982" t="s">
        <v>80</v>
      </c>
      <c r="J1982">
        <v>1</v>
      </c>
      <c r="K1982">
        <v>5</v>
      </c>
      <c r="L1982">
        <v>4</v>
      </c>
      <c r="M1982" t="s">
        <v>74</v>
      </c>
      <c r="N1982" t="s">
        <v>44</v>
      </c>
      <c r="O1982" t="b">
        <v>0</v>
      </c>
      <c r="P1982" t="b">
        <v>0</v>
      </c>
      <c r="Q1982">
        <v>9</v>
      </c>
      <c r="R1982">
        <v>2</v>
      </c>
      <c r="S1982">
        <v>39</v>
      </c>
      <c r="T1982">
        <v>12</v>
      </c>
      <c r="U1982" t="b">
        <v>1</v>
      </c>
      <c r="V1982">
        <v>4</v>
      </c>
      <c r="W1982">
        <v>30</v>
      </c>
      <c r="X1982" t="s">
        <v>54</v>
      </c>
      <c r="Y1982">
        <v>126435</v>
      </c>
      <c r="Z1982">
        <v>42.6</v>
      </c>
      <c r="AA1982" s="17">
        <f>ai_ds_job_salaries_2026[[#This Row],[Bonus ]]/100</f>
        <v>1.3000000000000001E-2</v>
      </c>
      <c r="AB1982" s="18">
        <v>1.3</v>
      </c>
      <c r="AC1982">
        <v>9</v>
      </c>
      <c r="AD1982">
        <v>5</v>
      </c>
      <c r="AE1982" t="b">
        <v>0</v>
      </c>
      <c r="AF1982">
        <v>4.8</v>
      </c>
      <c r="AG1982">
        <v>1.7</v>
      </c>
      <c r="AH1982" t="str">
        <f>IF(ai_ds_job_salaries_2026[[#This Row],[upskilling_hours_per_month]]&lt;=4,"Low",IF(ai_ds_job_salaries_2026[[#This Row],[upskilling_hours_per_month]]&lt;=8,"Standard","High"))</f>
        <v>Standard</v>
      </c>
      <c r="AI1982" s="6">
        <f>ai_ds_job_salaries_2026[[#This Row],[Bonus ]]/100</f>
        <v>1.3000000000000001E-2</v>
      </c>
      <c r="AJ1982">
        <v>1.3000000000000001E-2</v>
      </c>
    </row>
    <row r="1983" spans="1:36" ht="15.95">
      <c r="A1983" t="s">
        <v>36</v>
      </c>
      <c r="B1983" t="s">
        <v>64</v>
      </c>
      <c r="C1983" t="s">
        <v>48</v>
      </c>
      <c r="D1983" t="s">
        <v>49</v>
      </c>
      <c r="E1983" t="s">
        <v>50</v>
      </c>
      <c r="F1983" t="e">
        <f>VLOOKUP(ai_ds_job_salaries_2026[[#This Row],[company_location]],#REF!,2,)</f>
        <v>#REF!</v>
      </c>
      <c r="G1983" t="s">
        <v>50</v>
      </c>
      <c r="H1983" t="e">
        <f>VLOOKUP(ai_ds_job_salaries_2026[[#This Row],[1]],#REF!,2,FALSE)</f>
        <v>#REF!</v>
      </c>
      <c r="I1983" t="s">
        <v>70</v>
      </c>
      <c r="J1983">
        <v>0.5</v>
      </c>
      <c r="K1983">
        <v>8</v>
      </c>
      <c r="L1983">
        <v>0</v>
      </c>
      <c r="M1983" t="s">
        <v>43</v>
      </c>
      <c r="N1983" t="s">
        <v>90</v>
      </c>
      <c r="O1983" t="b">
        <v>0</v>
      </c>
      <c r="P1983" t="b">
        <v>1</v>
      </c>
      <c r="Q1983">
        <v>5</v>
      </c>
      <c r="R1983">
        <v>0</v>
      </c>
      <c r="S1983">
        <v>37</v>
      </c>
      <c r="T1983">
        <v>6</v>
      </c>
      <c r="U1983" t="b">
        <v>1</v>
      </c>
      <c r="V1983">
        <v>13</v>
      </c>
      <c r="W1983">
        <v>0</v>
      </c>
      <c r="X1983" t="s">
        <v>54</v>
      </c>
      <c r="Y1983">
        <v>114608</v>
      </c>
      <c r="Z1983">
        <v>2.2999999999999998</v>
      </c>
      <c r="AA1983" s="17">
        <f>ai_ds_job_salaries_2026[[#This Row],[Bonus ]]/100</f>
        <v>1.1000000000000001E-2</v>
      </c>
      <c r="AB1983" s="18">
        <v>1.1000000000000001</v>
      </c>
      <c r="AC1983">
        <v>7.7</v>
      </c>
      <c r="AD1983">
        <v>4</v>
      </c>
      <c r="AE1983" t="b">
        <v>0</v>
      </c>
      <c r="AF1983">
        <v>10.3</v>
      </c>
      <c r="AG1983">
        <v>6.4</v>
      </c>
      <c r="AH1983" t="str">
        <f>IF(ai_ds_job_salaries_2026[[#This Row],[upskilling_hours_per_month]]&lt;=4,"Low",IF(ai_ds_job_salaries_2026[[#This Row],[upskilling_hours_per_month]]&lt;=8,"Standard","High"))</f>
        <v>High</v>
      </c>
      <c r="AI1983" s="6">
        <f>ai_ds_job_salaries_2026[[#This Row],[Bonus ]]/100</f>
        <v>1.1000000000000001E-2</v>
      </c>
      <c r="AJ1983">
        <v>1.1000000000000001E-2</v>
      </c>
    </row>
    <row r="1984" spans="1:36" ht="15.95">
      <c r="A1984" t="s">
        <v>60</v>
      </c>
      <c r="B1984" t="s">
        <v>37</v>
      </c>
      <c r="C1984" t="s">
        <v>48</v>
      </c>
      <c r="D1984" t="s">
        <v>57</v>
      </c>
      <c r="E1984" t="s">
        <v>67</v>
      </c>
      <c r="F1984" t="e">
        <f>VLOOKUP(ai_ds_job_salaries_2026[[#This Row],[company_location]],#REF!,2,)</f>
        <v>#REF!</v>
      </c>
      <c r="G1984" t="s">
        <v>67</v>
      </c>
      <c r="H1984" t="e">
        <f>VLOOKUP(ai_ds_job_salaries_2026[[#This Row],[1]],#REF!,2,FALSE)</f>
        <v>#REF!</v>
      </c>
      <c r="I1984" t="s">
        <v>42</v>
      </c>
      <c r="J1984">
        <v>0</v>
      </c>
      <c r="K1984">
        <v>15</v>
      </c>
      <c r="L1984">
        <v>7</v>
      </c>
      <c r="M1984" t="s">
        <v>43</v>
      </c>
      <c r="N1984" t="s">
        <v>44</v>
      </c>
      <c r="O1984" t="b">
        <v>0</v>
      </c>
      <c r="P1984" t="b">
        <v>1</v>
      </c>
      <c r="Q1984">
        <v>6</v>
      </c>
      <c r="R1984">
        <v>3</v>
      </c>
      <c r="S1984">
        <v>40</v>
      </c>
      <c r="T1984">
        <v>42</v>
      </c>
      <c r="U1984" t="b">
        <v>0</v>
      </c>
      <c r="V1984">
        <v>3</v>
      </c>
      <c r="W1984">
        <v>0</v>
      </c>
      <c r="X1984" t="s">
        <v>68</v>
      </c>
      <c r="Y1984">
        <v>166716</v>
      </c>
      <c r="Z1984">
        <v>17.100000000000001</v>
      </c>
      <c r="AA1984" s="17">
        <f>ai_ds_job_salaries_2026[[#This Row],[Bonus ]]/100</f>
        <v>0.129</v>
      </c>
      <c r="AB1984" s="18">
        <v>12.9</v>
      </c>
      <c r="AC1984">
        <v>7</v>
      </c>
      <c r="AD1984">
        <v>1</v>
      </c>
      <c r="AE1984" t="b">
        <v>0</v>
      </c>
      <c r="AF1984">
        <v>8.8000000000000007</v>
      </c>
      <c r="AG1984">
        <v>4.3</v>
      </c>
      <c r="AH1984" t="str">
        <f>IF(ai_ds_job_salaries_2026[[#This Row],[upskilling_hours_per_month]]&lt;=4,"Low",IF(ai_ds_job_salaries_2026[[#This Row],[upskilling_hours_per_month]]&lt;=8,"Standard","High"))</f>
        <v>High</v>
      </c>
      <c r="AI1984" s="6">
        <f>ai_ds_job_salaries_2026[[#This Row],[Bonus ]]/100</f>
        <v>0.129</v>
      </c>
      <c r="AJ1984">
        <v>0.129</v>
      </c>
    </row>
    <row r="1985" spans="1:36" ht="15.95">
      <c r="A1985" t="s">
        <v>77</v>
      </c>
      <c r="B1985" t="s">
        <v>47</v>
      </c>
      <c r="C1985" t="s">
        <v>48</v>
      </c>
      <c r="D1985" t="s">
        <v>57</v>
      </c>
      <c r="E1985" t="s">
        <v>79</v>
      </c>
      <c r="F1985" t="e">
        <f>VLOOKUP(ai_ds_job_salaries_2026[[#This Row],[company_location]],#REF!,2,)</f>
        <v>#REF!</v>
      </c>
      <c r="G1985" t="s">
        <v>79</v>
      </c>
      <c r="H1985" t="e">
        <f>VLOOKUP(ai_ds_job_salaries_2026[[#This Row],[1]],#REF!,2,FALSE)</f>
        <v>#REF!</v>
      </c>
      <c r="I1985" t="s">
        <v>70</v>
      </c>
      <c r="J1985">
        <v>0.5</v>
      </c>
      <c r="K1985">
        <v>10</v>
      </c>
      <c r="L1985">
        <v>5</v>
      </c>
      <c r="M1985" t="s">
        <v>43</v>
      </c>
      <c r="N1985" t="s">
        <v>44</v>
      </c>
      <c r="O1985" t="b">
        <v>1</v>
      </c>
      <c r="P1985" t="b">
        <v>0</v>
      </c>
      <c r="Q1985">
        <v>8</v>
      </c>
      <c r="R1985">
        <v>4</v>
      </c>
      <c r="S1985">
        <v>45</v>
      </c>
      <c r="T1985">
        <v>42</v>
      </c>
      <c r="U1985" t="b">
        <v>1</v>
      </c>
      <c r="V1985">
        <v>13</v>
      </c>
      <c r="W1985">
        <v>42</v>
      </c>
      <c r="X1985" t="s">
        <v>83</v>
      </c>
      <c r="Y1985">
        <v>137280</v>
      </c>
      <c r="Z1985">
        <v>3.8</v>
      </c>
      <c r="AA1985" s="17">
        <f>ai_ds_job_salaries_2026[[#This Row],[Bonus ]]/100</f>
        <v>0.14499999999999999</v>
      </c>
      <c r="AB1985" s="18">
        <v>14.5</v>
      </c>
      <c r="AC1985">
        <v>5</v>
      </c>
      <c r="AD1985">
        <v>9</v>
      </c>
      <c r="AE1985" t="b">
        <v>1</v>
      </c>
      <c r="AF1985">
        <v>12.3</v>
      </c>
      <c r="AG1985">
        <v>3.2</v>
      </c>
      <c r="AH1985" t="str">
        <f>IF(ai_ds_job_salaries_2026[[#This Row],[upskilling_hours_per_month]]&lt;=4,"Low",IF(ai_ds_job_salaries_2026[[#This Row],[upskilling_hours_per_month]]&lt;=8,"Standard","High"))</f>
        <v>High</v>
      </c>
      <c r="AI1985" s="6">
        <f>ai_ds_job_salaries_2026[[#This Row],[Bonus ]]/100</f>
        <v>0.14499999999999999</v>
      </c>
      <c r="AJ1985">
        <v>0.14499999999999999</v>
      </c>
    </row>
    <row r="1986" spans="1:36" ht="15.95">
      <c r="A1986" t="s">
        <v>76</v>
      </c>
      <c r="B1986" t="s">
        <v>37</v>
      </c>
      <c r="C1986" t="s">
        <v>78</v>
      </c>
      <c r="D1986" t="s">
        <v>57</v>
      </c>
      <c r="E1986" t="s">
        <v>72</v>
      </c>
      <c r="F1986" t="e">
        <f>VLOOKUP(ai_ds_job_salaries_2026[[#This Row],[company_location]],#REF!,2,)</f>
        <v>#REF!</v>
      </c>
      <c r="G1986" t="s">
        <v>72</v>
      </c>
      <c r="H1986" t="e">
        <f>VLOOKUP(ai_ds_job_salaries_2026[[#This Row],[1]],#REF!,2,FALSE)</f>
        <v>#REF!</v>
      </c>
      <c r="I1986" t="s">
        <v>70</v>
      </c>
      <c r="J1986">
        <v>0</v>
      </c>
      <c r="K1986">
        <v>15</v>
      </c>
      <c r="L1986">
        <v>1</v>
      </c>
      <c r="M1986" t="s">
        <v>43</v>
      </c>
      <c r="N1986" t="s">
        <v>44</v>
      </c>
      <c r="O1986" t="b">
        <v>0</v>
      </c>
      <c r="P1986" t="b">
        <v>1</v>
      </c>
      <c r="Q1986">
        <v>9</v>
      </c>
      <c r="R1986">
        <v>7</v>
      </c>
      <c r="S1986">
        <v>46</v>
      </c>
      <c r="T1986">
        <v>6</v>
      </c>
      <c r="U1986" t="b">
        <v>1</v>
      </c>
      <c r="V1986">
        <v>7</v>
      </c>
      <c r="W1986">
        <v>42</v>
      </c>
      <c r="X1986" t="s">
        <v>75</v>
      </c>
      <c r="Y1986">
        <v>127579</v>
      </c>
      <c r="Z1986">
        <v>4.2</v>
      </c>
      <c r="AA1986" s="17">
        <f>ai_ds_job_salaries_2026[[#This Row],[Bonus ]]/100</f>
        <v>0.10199999999999999</v>
      </c>
      <c r="AB1986" s="18">
        <v>10.199999999999999</v>
      </c>
      <c r="AC1986">
        <v>6.8</v>
      </c>
      <c r="AD1986">
        <v>10</v>
      </c>
      <c r="AE1986" t="b">
        <v>1</v>
      </c>
      <c r="AF1986">
        <v>3.1</v>
      </c>
      <c r="AG1986">
        <v>5.9</v>
      </c>
      <c r="AH1986" t="str">
        <f>IF(ai_ds_job_salaries_2026[[#This Row],[upskilling_hours_per_month]]&lt;=4,"Low",IF(ai_ds_job_salaries_2026[[#This Row],[upskilling_hours_per_month]]&lt;=8,"Standard","High"))</f>
        <v>Low</v>
      </c>
      <c r="AI1986" s="6">
        <f>ai_ds_job_salaries_2026[[#This Row],[Bonus ]]/100</f>
        <v>0.10199999999999999</v>
      </c>
      <c r="AJ1986">
        <v>0.10199999999999999</v>
      </c>
    </row>
    <row r="1987" spans="1:36" ht="15.95">
      <c r="A1987" t="s">
        <v>60</v>
      </c>
      <c r="B1987" t="s">
        <v>47</v>
      </c>
      <c r="C1987" t="s">
        <v>48</v>
      </c>
      <c r="D1987" t="s">
        <v>49</v>
      </c>
      <c r="E1987" t="s">
        <v>98</v>
      </c>
      <c r="F1987" t="e">
        <f>VLOOKUP(ai_ds_job_salaries_2026[[#This Row],[company_location]],#REF!,2,)</f>
        <v>#REF!</v>
      </c>
      <c r="G1987" t="s">
        <v>72</v>
      </c>
      <c r="H1987" t="e">
        <f>VLOOKUP(ai_ds_job_salaries_2026[[#This Row],[1]],#REF!,2,FALSE)</f>
        <v>#REF!</v>
      </c>
      <c r="I1987" t="s">
        <v>51</v>
      </c>
      <c r="J1987">
        <v>0.5</v>
      </c>
      <c r="K1987">
        <v>9</v>
      </c>
      <c r="L1987">
        <v>11</v>
      </c>
      <c r="M1987" t="s">
        <v>89</v>
      </c>
      <c r="N1987" t="s">
        <v>44</v>
      </c>
      <c r="O1987" t="b">
        <v>0</v>
      </c>
      <c r="P1987" t="b">
        <v>0</v>
      </c>
      <c r="Q1987">
        <v>6</v>
      </c>
      <c r="R1987">
        <v>2</v>
      </c>
      <c r="S1987">
        <v>48</v>
      </c>
      <c r="T1987">
        <v>12</v>
      </c>
      <c r="U1987" t="b">
        <v>1</v>
      </c>
      <c r="V1987">
        <v>10</v>
      </c>
      <c r="W1987">
        <v>48</v>
      </c>
      <c r="X1987" t="s">
        <v>99</v>
      </c>
      <c r="Y1987">
        <v>138957</v>
      </c>
      <c r="Z1987">
        <v>1.7999999999999998</v>
      </c>
      <c r="AA1987" s="17">
        <f>ai_ds_job_salaries_2026[[#This Row],[Bonus ]]/100</f>
        <v>9.5000000000000001E-2</v>
      </c>
      <c r="AB1987" s="18">
        <v>9.5</v>
      </c>
      <c r="AC1987">
        <v>8</v>
      </c>
      <c r="AD1987">
        <v>3</v>
      </c>
      <c r="AE1987" t="b">
        <v>0</v>
      </c>
      <c r="AF1987">
        <v>9.1</v>
      </c>
      <c r="AG1987">
        <v>1</v>
      </c>
      <c r="AH1987" t="str">
        <f>IF(ai_ds_job_salaries_2026[[#This Row],[upskilling_hours_per_month]]&lt;=4,"Low",IF(ai_ds_job_salaries_2026[[#This Row],[upskilling_hours_per_month]]&lt;=8,"Standard","High"))</f>
        <v>High</v>
      </c>
      <c r="AI1987" s="6">
        <f>ai_ds_job_salaries_2026[[#This Row],[Bonus ]]/100</f>
        <v>9.5000000000000001E-2</v>
      </c>
      <c r="AJ1987">
        <v>9.5000000000000001E-2</v>
      </c>
    </row>
    <row r="1988" spans="1:36" ht="15.95">
      <c r="A1988" t="s">
        <v>77</v>
      </c>
      <c r="B1988" t="s">
        <v>64</v>
      </c>
      <c r="C1988" t="s">
        <v>78</v>
      </c>
      <c r="D1988" t="s">
        <v>49</v>
      </c>
      <c r="E1988" t="s">
        <v>101</v>
      </c>
      <c r="F1988" t="e">
        <f>VLOOKUP(ai_ds_job_salaries_2026[[#This Row],[company_location]],#REF!,2,)</f>
        <v>#REF!</v>
      </c>
      <c r="G1988" t="s">
        <v>101</v>
      </c>
      <c r="H1988" t="e">
        <f>VLOOKUP(ai_ds_job_salaries_2026[[#This Row],[1]],#REF!,2,FALSE)</f>
        <v>#REF!</v>
      </c>
      <c r="I1988" t="s">
        <v>85</v>
      </c>
      <c r="J1988">
        <v>0</v>
      </c>
      <c r="K1988">
        <v>5</v>
      </c>
      <c r="L1988">
        <v>7</v>
      </c>
      <c r="M1988" t="s">
        <v>43</v>
      </c>
      <c r="N1988" t="s">
        <v>44</v>
      </c>
      <c r="O1988" t="b">
        <v>1</v>
      </c>
      <c r="P1988" t="b">
        <v>0</v>
      </c>
      <c r="Q1988">
        <v>4</v>
      </c>
      <c r="R1988">
        <v>3</v>
      </c>
      <c r="S1988">
        <v>38</v>
      </c>
      <c r="T1988">
        <v>48</v>
      </c>
      <c r="U1988" t="b">
        <v>1</v>
      </c>
      <c r="V1988">
        <v>12</v>
      </c>
      <c r="W1988">
        <v>6</v>
      </c>
      <c r="X1988" t="s">
        <v>83</v>
      </c>
      <c r="Y1988">
        <v>67283</v>
      </c>
      <c r="Z1988">
        <v>3.3000000000000003</v>
      </c>
      <c r="AA1988" s="17">
        <f>ai_ds_job_salaries_2026[[#This Row],[Bonus ]]/100</f>
        <v>0.107</v>
      </c>
      <c r="AB1988" s="18">
        <v>10.7</v>
      </c>
      <c r="AC1988">
        <v>6.1</v>
      </c>
      <c r="AD1988">
        <v>7</v>
      </c>
      <c r="AE1988" t="b">
        <v>0</v>
      </c>
      <c r="AF1988">
        <v>0.5</v>
      </c>
      <c r="AG1988">
        <v>5.5</v>
      </c>
      <c r="AH1988" t="str">
        <f>IF(ai_ds_job_salaries_2026[[#This Row],[upskilling_hours_per_month]]&lt;=4,"Low",IF(ai_ds_job_salaries_2026[[#This Row],[upskilling_hours_per_month]]&lt;=8,"Standard","High"))</f>
        <v>Low</v>
      </c>
      <c r="AI1988" s="6">
        <f>ai_ds_job_salaries_2026[[#This Row],[Bonus ]]/100</f>
        <v>0.107</v>
      </c>
      <c r="AJ1988">
        <v>0.107</v>
      </c>
    </row>
    <row r="1989" spans="1:36" ht="15.95">
      <c r="A1989" t="s">
        <v>36</v>
      </c>
      <c r="B1989" t="s">
        <v>37</v>
      </c>
      <c r="C1989" t="s">
        <v>48</v>
      </c>
      <c r="D1989" t="s">
        <v>49</v>
      </c>
      <c r="E1989" t="s">
        <v>101</v>
      </c>
      <c r="F1989" t="e">
        <f>VLOOKUP(ai_ds_job_salaries_2026[[#This Row],[company_location]],#REF!,2,)</f>
        <v>#REF!</v>
      </c>
      <c r="G1989" t="s">
        <v>101</v>
      </c>
      <c r="H1989" t="e">
        <f>VLOOKUP(ai_ds_job_salaries_2026[[#This Row],[1]],#REF!,2,FALSE)</f>
        <v>#REF!</v>
      </c>
      <c r="I1989" t="s">
        <v>70</v>
      </c>
      <c r="J1989">
        <v>0</v>
      </c>
      <c r="K1989">
        <v>14</v>
      </c>
      <c r="L1989">
        <v>6</v>
      </c>
      <c r="M1989" t="s">
        <v>52</v>
      </c>
      <c r="N1989" t="s">
        <v>44</v>
      </c>
      <c r="O1989" t="b">
        <v>0</v>
      </c>
      <c r="P1989" t="b">
        <v>1</v>
      </c>
      <c r="Q1989">
        <v>9</v>
      </c>
      <c r="R1989">
        <v>2</v>
      </c>
      <c r="S1989">
        <v>41</v>
      </c>
      <c r="T1989">
        <v>0</v>
      </c>
      <c r="U1989" t="b">
        <v>1</v>
      </c>
      <c r="V1989">
        <v>5</v>
      </c>
      <c r="W1989">
        <v>24</v>
      </c>
      <c r="X1989" t="s">
        <v>83</v>
      </c>
      <c r="Y1989">
        <v>100151</v>
      </c>
      <c r="Z1989">
        <v>2.1999999999999997</v>
      </c>
      <c r="AA1989" s="17">
        <f>ai_ds_job_salaries_2026[[#This Row],[Bonus ]]/100</f>
        <v>0.126</v>
      </c>
      <c r="AB1989" s="18">
        <v>12.6</v>
      </c>
      <c r="AC1989">
        <v>5.9</v>
      </c>
      <c r="AD1989">
        <v>1</v>
      </c>
      <c r="AE1989" t="b">
        <v>0</v>
      </c>
      <c r="AF1989">
        <v>7.1</v>
      </c>
      <c r="AG1989">
        <v>4.5999999999999996</v>
      </c>
      <c r="AH1989" t="str">
        <f>IF(ai_ds_job_salaries_2026[[#This Row],[upskilling_hours_per_month]]&lt;=4,"Low",IF(ai_ds_job_salaries_2026[[#This Row],[upskilling_hours_per_month]]&lt;=8,"Standard","High"))</f>
        <v>Standard</v>
      </c>
      <c r="AI1989" s="6">
        <f>ai_ds_job_salaries_2026[[#This Row],[Bonus ]]/100</f>
        <v>0.126</v>
      </c>
      <c r="AJ1989">
        <v>0.126</v>
      </c>
    </row>
    <row r="1990" spans="1:36" ht="15.95">
      <c r="A1990" t="s">
        <v>36</v>
      </c>
      <c r="B1990" t="s">
        <v>64</v>
      </c>
      <c r="C1990" t="s">
        <v>48</v>
      </c>
      <c r="D1990" t="s">
        <v>39</v>
      </c>
      <c r="E1990" t="s">
        <v>72</v>
      </c>
      <c r="F1990" t="e">
        <f>VLOOKUP(ai_ds_job_salaries_2026[[#This Row],[company_location]],#REF!,2,)</f>
        <v>#REF!</v>
      </c>
      <c r="G1990" t="s">
        <v>72</v>
      </c>
      <c r="H1990" t="e">
        <f>VLOOKUP(ai_ds_job_salaries_2026[[#This Row],[1]],#REF!,2,FALSE)</f>
        <v>#REF!</v>
      </c>
      <c r="I1990" t="s">
        <v>42</v>
      </c>
      <c r="J1990">
        <v>1</v>
      </c>
      <c r="K1990">
        <v>5</v>
      </c>
      <c r="L1990">
        <v>10</v>
      </c>
      <c r="M1990" t="s">
        <v>74</v>
      </c>
      <c r="N1990" t="s">
        <v>100</v>
      </c>
      <c r="O1990" t="b">
        <v>0</v>
      </c>
      <c r="P1990" t="b">
        <v>0</v>
      </c>
      <c r="Q1990">
        <v>4</v>
      </c>
      <c r="R1990">
        <v>1</v>
      </c>
      <c r="S1990">
        <v>53</v>
      </c>
      <c r="T1990">
        <v>6</v>
      </c>
      <c r="U1990" t="b">
        <v>1</v>
      </c>
      <c r="V1990">
        <v>16</v>
      </c>
      <c r="W1990">
        <v>30</v>
      </c>
      <c r="X1990" t="s">
        <v>75</v>
      </c>
      <c r="Y1990">
        <v>61170</v>
      </c>
      <c r="Z1990">
        <v>47.599999999999994</v>
      </c>
      <c r="AA1990" s="17">
        <f>ai_ds_job_salaries_2026[[#This Row],[Bonus ]]/100</f>
        <v>5.0000000000000001E-3</v>
      </c>
      <c r="AB1990" s="18">
        <v>0.5</v>
      </c>
      <c r="AC1990">
        <v>8.6</v>
      </c>
      <c r="AD1990">
        <v>4</v>
      </c>
      <c r="AE1990" t="b">
        <v>1</v>
      </c>
      <c r="AF1990">
        <v>9.4</v>
      </c>
      <c r="AG1990">
        <v>8.5</v>
      </c>
      <c r="AH1990" t="str">
        <f>IF(ai_ds_job_salaries_2026[[#This Row],[upskilling_hours_per_month]]&lt;=4,"Low",IF(ai_ds_job_salaries_2026[[#This Row],[upskilling_hours_per_month]]&lt;=8,"Standard","High"))</f>
        <v>High</v>
      </c>
      <c r="AI1990" s="6">
        <f>ai_ds_job_salaries_2026[[#This Row],[Bonus ]]/100</f>
        <v>5.0000000000000001E-3</v>
      </c>
      <c r="AJ1990">
        <v>5.0000000000000001E-3</v>
      </c>
    </row>
    <row r="1991" spans="1:36" ht="15.95">
      <c r="A1991" t="s">
        <v>91</v>
      </c>
      <c r="B1991" t="s">
        <v>37</v>
      </c>
      <c r="C1991" t="s">
        <v>48</v>
      </c>
      <c r="D1991" t="s">
        <v>57</v>
      </c>
      <c r="E1991" t="s">
        <v>98</v>
      </c>
      <c r="F1991" t="e">
        <f>VLOOKUP(ai_ds_job_salaries_2026[[#This Row],[company_location]],#REF!,2,)</f>
        <v>#REF!</v>
      </c>
      <c r="G1991" t="s">
        <v>98</v>
      </c>
      <c r="H1991" t="e">
        <f>VLOOKUP(ai_ds_job_salaries_2026[[#This Row],[1]],#REF!,2,FALSE)</f>
        <v>#REF!</v>
      </c>
      <c r="I1991" t="s">
        <v>85</v>
      </c>
      <c r="J1991">
        <v>0</v>
      </c>
      <c r="K1991">
        <v>17</v>
      </c>
      <c r="L1991">
        <v>11</v>
      </c>
      <c r="M1991" t="s">
        <v>52</v>
      </c>
      <c r="N1991" t="s">
        <v>44</v>
      </c>
      <c r="O1991" t="b">
        <v>0</v>
      </c>
      <c r="P1991" t="b">
        <v>1</v>
      </c>
      <c r="Q1991">
        <v>8</v>
      </c>
      <c r="R1991">
        <v>4</v>
      </c>
      <c r="S1991">
        <v>43</v>
      </c>
      <c r="T1991">
        <v>48</v>
      </c>
      <c r="U1991" t="b">
        <v>1</v>
      </c>
      <c r="V1991">
        <v>7</v>
      </c>
      <c r="W1991">
        <v>12</v>
      </c>
      <c r="X1991" t="s">
        <v>99</v>
      </c>
      <c r="Y1991">
        <v>142640</v>
      </c>
      <c r="Z1991">
        <v>0</v>
      </c>
      <c r="AA1991" s="17">
        <f>ai_ds_job_salaries_2026[[#This Row],[Bonus ]]/100</f>
        <v>0.13800000000000001</v>
      </c>
      <c r="AB1991" s="18">
        <v>13.8</v>
      </c>
      <c r="AC1991">
        <v>4.9000000000000004</v>
      </c>
      <c r="AD1991">
        <v>5</v>
      </c>
      <c r="AE1991" t="b">
        <v>0</v>
      </c>
      <c r="AF1991">
        <v>9.6999999999999993</v>
      </c>
      <c r="AG1991">
        <v>3</v>
      </c>
      <c r="AH1991" t="str">
        <f>IF(ai_ds_job_salaries_2026[[#This Row],[upskilling_hours_per_month]]&lt;=4,"Low",IF(ai_ds_job_salaries_2026[[#This Row],[upskilling_hours_per_month]]&lt;=8,"Standard","High"))</f>
        <v>High</v>
      </c>
      <c r="AI1991" s="6">
        <f>ai_ds_job_salaries_2026[[#This Row],[Bonus ]]/100</f>
        <v>0.13800000000000001</v>
      </c>
      <c r="AJ1991">
        <v>0.13800000000000001</v>
      </c>
    </row>
    <row r="1992" spans="1:36" ht="15.95">
      <c r="A1992" t="s">
        <v>96</v>
      </c>
      <c r="B1992" t="s">
        <v>64</v>
      </c>
      <c r="C1992" t="s">
        <v>48</v>
      </c>
      <c r="D1992" t="s">
        <v>57</v>
      </c>
      <c r="E1992" t="s">
        <v>67</v>
      </c>
      <c r="F1992" t="e">
        <f>VLOOKUP(ai_ds_job_salaries_2026[[#This Row],[company_location]],#REF!,2,)</f>
        <v>#REF!</v>
      </c>
      <c r="G1992" t="s">
        <v>67</v>
      </c>
      <c r="H1992" t="e">
        <f>VLOOKUP(ai_ds_job_salaries_2026[[#This Row],[1]],#REF!,2,FALSE)</f>
        <v>#REF!</v>
      </c>
      <c r="I1992" t="s">
        <v>73</v>
      </c>
      <c r="J1992">
        <v>1</v>
      </c>
      <c r="K1992">
        <v>9</v>
      </c>
      <c r="L1992">
        <v>8</v>
      </c>
      <c r="M1992" t="s">
        <v>43</v>
      </c>
      <c r="N1992" t="s">
        <v>44</v>
      </c>
      <c r="O1992" t="b">
        <v>0</v>
      </c>
      <c r="P1992" t="b">
        <v>0</v>
      </c>
      <c r="Q1992">
        <v>10</v>
      </c>
      <c r="R1992">
        <v>1</v>
      </c>
      <c r="S1992">
        <v>40</v>
      </c>
      <c r="T1992">
        <v>42</v>
      </c>
      <c r="U1992" t="b">
        <v>1</v>
      </c>
      <c r="V1992">
        <v>13</v>
      </c>
      <c r="W1992">
        <v>6</v>
      </c>
      <c r="X1992" t="s">
        <v>68</v>
      </c>
      <c r="Y1992">
        <v>66879</v>
      </c>
      <c r="Z1992">
        <v>0</v>
      </c>
      <c r="AA1992" s="17">
        <f>ai_ds_job_salaries_2026[[#This Row],[Bonus ]]/100</f>
        <v>7.6999999999999999E-2</v>
      </c>
      <c r="AB1992" s="18">
        <v>7.7</v>
      </c>
      <c r="AC1992">
        <v>5.0999999999999996</v>
      </c>
      <c r="AD1992">
        <v>1</v>
      </c>
      <c r="AE1992" t="b">
        <v>0</v>
      </c>
      <c r="AF1992">
        <v>13.1</v>
      </c>
      <c r="AG1992">
        <v>6.7</v>
      </c>
      <c r="AH1992" t="str">
        <f>IF(ai_ds_job_salaries_2026[[#This Row],[upskilling_hours_per_month]]&lt;=4,"Low",IF(ai_ds_job_salaries_2026[[#This Row],[upskilling_hours_per_month]]&lt;=8,"Standard","High"))</f>
        <v>High</v>
      </c>
      <c r="AI1992" s="6">
        <f>ai_ds_job_salaries_2026[[#This Row],[Bonus ]]/100</f>
        <v>7.6999999999999999E-2</v>
      </c>
      <c r="AJ1992">
        <v>7.6999999999999999E-2</v>
      </c>
    </row>
    <row r="1993" spans="1:36" ht="15.95">
      <c r="A1993" t="s">
        <v>91</v>
      </c>
      <c r="B1993" t="s">
        <v>37</v>
      </c>
      <c r="C1993" t="s">
        <v>81</v>
      </c>
      <c r="D1993" t="s">
        <v>57</v>
      </c>
      <c r="E1993" t="s">
        <v>79</v>
      </c>
      <c r="F1993" t="e">
        <f>VLOOKUP(ai_ds_job_salaries_2026[[#This Row],[company_location]],#REF!,2,)</f>
        <v>#REF!</v>
      </c>
      <c r="G1993" t="s">
        <v>98</v>
      </c>
      <c r="H1993" t="e">
        <f>VLOOKUP(ai_ds_job_salaries_2026[[#This Row],[1]],#REF!,2,FALSE)</f>
        <v>#REF!</v>
      </c>
      <c r="I1993" t="s">
        <v>42</v>
      </c>
      <c r="J1993">
        <v>1</v>
      </c>
      <c r="K1993">
        <v>18</v>
      </c>
      <c r="L1993">
        <v>8</v>
      </c>
      <c r="M1993" t="s">
        <v>59</v>
      </c>
      <c r="N1993" t="s">
        <v>53</v>
      </c>
      <c r="O1993" t="b">
        <v>0</v>
      </c>
      <c r="P1993" t="b">
        <v>1</v>
      </c>
      <c r="Q1993">
        <v>7</v>
      </c>
      <c r="R1993">
        <v>3</v>
      </c>
      <c r="S1993">
        <v>52</v>
      </c>
      <c r="T1993">
        <v>0</v>
      </c>
      <c r="U1993" t="b">
        <v>1</v>
      </c>
      <c r="V1993">
        <v>16</v>
      </c>
      <c r="W1993">
        <v>30</v>
      </c>
      <c r="X1993" t="s">
        <v>83</v>
      </c>
      <c r="Y1993">
        <v>127776</v>
      </c>
      <c r="Z1993">
        <v>5</v>
      </c>
      <c r="AA1993" s="17">
        <f>ai_ds_job_salaries_2026[[#This Row],[Bonus ]]/100</f>
        <v>0.13200000000000001</v>
      </c>
      <c r="AB1993" s="18">
        <v>13.2</v>
      </c>
      <c r="AC1993">
        <v>7.9</v>
      </c>
      <c r="AD1993">
        <v>7</v>
      </c>
      <c r="AE1993" t="b">
        <v>0</v>
      </c>
      <c r="AF1993">
        <v>12</v>
      </c>
      <c r="AG1993">
        <v>3.5</v>
      </c>
      <c r="AH1993" t="str">
        <f>IF(ai_ds_job_salaries_2026[[#This Row],[upskilling_hours_per_month]]&lt;=4,"Low",IF(ai_ds_job_salaries_2026[[#This Row],[upskilling_hours_per_month]]&lt;=8,"Standard","High"))</f>
        <v>High</v>
      </c>
      <c r="AI1993" s="6">
        <f>ai_ds_job_salaries_2026[[#This Row],[Bonus ]]/100</f>
        <v>0.13200000000000001</v>
      </c>
      <c r="AJ1993">
        <v>0.13200000000000001</v>
      </c>
    </row>
    <row r="1994" spans="1:36" ht="15.95">
      <c r="A1994" t="s">
        <v>93</v>
      </c>
      <c r="B1994" t="s">
        <v>64</v>
      </c>
      <c r="C1994" t="s">
        <v>48</v>
      </c>
      <c r="D1994" t="s">
        <v>57</v>
      </c>
      <c r="E1994" t="s">
        <v>50</v>
      </c>
      <c r="F1994" t="e">
        <f>VLOOKUP(ai_ds_job_salaries_2026[[#This Row],[company_location]],#REF!,2,)</f>
        <v>#REF!</v>
      </c>
      <c r="G1994" t="s">
        <v>50</v>
      </c>
      <c r="H1994" t="e">
        <f>VLOOKUP(ai_ds_job_salaries_2026[[#This Row],[1]],#REF!,2,FALSE)</f>
        <v>#REF!</v>
      </c>
      <c r="I1994" t="s">
        <v>80</v>
      </c>
      <c r="J1994">
        <v>0.5</v>
      </c>
      <c r="K1994">
        <v>6</v>
      </c>
      <c r="L1994">
        <v>7</v>
      </c>
      <c r="M1994" t="s">
        <v>74</v>
      </c>
      <c r="N1994" t="s">
        <v>44</v>
      </c>
      <c r="O1994" t="b">
        <v>1</v>
      </c>
      <c r="P1994" t="b">
        <v>0</v>
      </c>
      <c r="Q1994">
        <v>8</v>
      </c>
      <c r="R1994">
        <v>0</v>
      </c>
      <c r="S1994">
        <v>52</v>
      </c>
      <c r="T1994">
        <v>42</v>
      </c>
      <c r="U1994" t="b">
        <v>0</v>
      </c>
      <c r="V1994">
        <v>2</v>
      </c>
      <c r="W1994">
        <v>48</v>
      </c>
      <c r="X1994" t="s">
        <v>54</v>
      </c>
      <c r="Y1994">
        <v>112778</v>
      </c>
      <c r="Z1994">
        <v>13.700000000000001</v>
      </c>
      <c r="AA1994" s="17">
        <f>ai_ds_job_salaries_2026[[#This Row],[Bonus ]]/100</f>
        <v>0.11</v>
      </c>
      <c r="AB1994" s="18">
        <v>11</v>
      </c>
      <c r="AC1994">
        <v>5.5</v>
      </c>
      <c r="AD1994">
        <v>8</v>
      </c>
      <c r="AE1994" t="b">
        <v>1</v>
      </c>
      <c r="AF1994">
        <v>10.5</v>
      </c>
      <c r="AG1994">
        <v>6.9</v>
      </c>
      <c r="AH1994" t="str">
        <f>IF(ai_ds_job_salaries_2026[[#This Row],[upskilling_hours_per_month]]&lt;=4,"Low",IF(ai_ds_job_salaries_2026[[#This Row],[upskilling_hours_per_month]]&lt;=8,"Standard","High"))</f>
        <v>High</v>
      </c>
      <c r="AI1994" s="6">
        <f>ai_ds_job_salaries_2026[[#This Row],[Bonus ]]/100</f>
        <v>0.11</v>
      </c>
      <c r="AJ1994">
        <v>0.11</v>
      </c>
    </row>
    <row r="1995" spans="1:36" ht="15.95">
      <c r="A1995" t="s">
        <v>55</v>
      </c>
      <c r="B1995" t="s">
        <v>47</v>
      </c>
      <c r="C1995" t="s">
        <v>48</v>
      </c>
      <c r="D1995" t="s">
        <v>57</v>
      </c>
      <c r="E1995" t="s">
        <v>50</v>
      </c>
      <c r="F1995" t="e">
        <f>VLOOKUP(ai_ds_job_salaries_2026[[#This Row],[company_location]],#REF!,2,)</f>
        <v>#REF!</v>
      </c>
      <c r="G1995" t="s">
        <v>50</v>
      </c>
      <c r="H1995" t="e">
        <f>VLOOKUP(ai_ds_job_salaries_2026[[#This Row],[1]],#REF!,2,FALSE)</f>
        <v>#REF!</v>
      </c>
      <c r="I1995" t="s">
        <v>70</v>
      </c>
      <c r="J1995">
        <v>0</v>
      </c>
      <c r="K1995">
        <v>14</v>
      </c>
      <c r="L1995">
        <v>6</v>
      </c>
      <c r="M1995" t="s">
        <v>74</v>
      </c>
      <c r="N1995" t="s">
        <v>100</v>
      </c>
      <c r="O1995" t="b">
        <v>1</v>
      </c>
      <c r="P1995" t="b">
        <v>0</v>
      </c>
      <c r="Q1995">
        <v>5</v>
      </c>
      <c r="R1995">
        <v>0</v>
      </c>
      <c r="S1995">
        <v>28</v>
      </c>
      <c r="T1995">
        <v>24</v>
      </c>
      <c r="U1995" t="b">
        <v>1</v>
      </c>
      <c r="V1995">
        <v>9</v>
      </c>
      <c r="W1995">
        <v>6</v>
      </c>
      <c r="X1995" t="s">
        <v>54</v>
      </c>
      <c r="Y1995">
        <v>120136</v>
      </c>
      <c r="Z1995">
        <v>9.5</v>
      </c>
      <c r="AA1995" s="17">
        <f>ai_ds_job_salaries_2026[[#This Row],[Bonus ]]/100</f>
        <v>0.11199999999999999</v>
      </c>
      <c r="AB1995" s="18">
        <v>11.2</v>
      </c>
      <c r="AC1995">
        <v>5.5</v>
      </c>
      <c r="AD1995">
        <v>5</v>
      </c>
      <c r="AE1995" t="b">
        <v>1</v>
      </c>
      <c r="AF1995">
        <v>9.1</v>
      </c>
      <c r="AG1995">
        <v>3</v>
      </c>
      <c r="AH1995" t="str">
        <f>IF(ai_ds_job_salaries_2026[[#This Row],[upskilling_hours_per_month]]&lt;=4,"Low",IF(ai_ds_job_salaries_2026[[#This Row],[upskilling_hours_per_month]]&lt;=8,"Standard","High"))</f>
        <v>High</v>
      </c>
      <c r="AI1995" s="6">
        <f>ai_ds_job_salaries_2026[[#This Row],[Bonus ]]/100</f>
        <v>0.11199999999999999</v>
      </c>
      <c r="AJ1995">
        <v>0.11199999999999999</v>
      </c>
    </row>
    <row r="1996" spans="1:36" ht="15.95">
      <c r="A1996" t="s">
        <v>60</v>
      </c>
      <c r="B1996" t="s">
        <v>37</v>
      </c>
      <c r="C1996" t="s">
        <v>48</v>
      </c>
      <c r="D1996" t="s">
        <v>39</v>
      </c>
      <c r="E1996" t="s">
        <v>40</v>
      </c>
      <c r="F1996" t="e">
        <f>VLOOKUP(ai_ds_job_salaries_2026[[#This Row],[company_location]],#REF!,2,)</f>
        <v>#REF!</v>
      </c>
      <c r="G1996" t="s">
        <v>40</v>
      </c>
      <c r="H1996" t="e">
        <f>VLOOKUP(ai_ds_job_salaries_2026[[#This Row],[1]],#REF!,2,FALSE)</f>
        <v>#REF!</v>
      </c>
      <c r="I1996" t="s">
        <v>70</v>
      </c>
      <c r="J1996">
        <v>1</v>
      </c>
      <c r="K1996">
        <v>14</v>
      </c>
      <c r="L1996">
        <v>5</v>
      </c>
      <c r="M1996" t="s">
        <v>43</v>
      </c>
      <c r="N1996" t="s">
        <v>44</v>
      </c>
      <c r="O1996" t="b">
        <v>0</v>
      </c>
      <c r="P1996" t="b">
        <v>1</v>
      </c>
      <c r="Q1996">
        <v>9</v>
      </c>
      <c r="R1996">
        <v>1</v>
      </c>
      <c r="S1996">
        <v>41</v>
      </c>
      <c r="T1996">
        <v>36</v>
      </c>
      <c r="U1996" t="b">
        <v>1</v>
      </c>
      <c r="V1996">
        <v>16</v>
      </c>
      <c r="W1996">
        <v>48</v>
      </c>
      <c r="X1996" t="s">
        <v>45</v>
      </c>
      <c r="Y1996">
        <v>56151</v>
      </c>
      <c r="Z1996">
        <v>37.6</v>
      </c>
      <c r="AA1996" s="17">
        <f>ai_ds_job_salaries_2026[[#This Row],[Bonus ]]/100</f>
        <v>8.4000000000000005E-2</v>
      </c>
      <c r="AB1996" s="18">
        <v>8.4</v>
      </c>
      <c r="AC1996">
        <v>7.1</v>
      </c>
      <c r="AD1996">
        <v>3</v>
      </c>
      <c r="AE1996" t="b">
        <v>0</v>
      </c>
      <c r="AF1996">
        <v>8</v>
      </c>
      <c r="AG1996">
        <v>4.5</v>
      </c>
      <c r="AH1996" t="str">
        <f>IF(ai_ds_job_salaries_2026[[#This Row],[upskilling_hours_per_month]]&lt;=4,"Low",IF(ai_ds_job_salaries_2026[[#This Row],[upskilling_hours_per_month]]&lt;=8,"Standard","High"))</f>
        <v>Standard</v>
      </c>
      <c r="AI1996" s="6">
        <f>ai_ds_job_salaries_2026[[#This Row],[Bonus ]]/100</f>
        <v>8.4000000000000005E-2</v>
      </c>
      <c r="AJ1996">
        <v>8.4000000000000005E-2</v>
      </c>
    </row>
    <row r="1997" spans="1:36" ht="15.95">
      <c r="A1997" t="s">
        <v>96</v>
      </c>
      <c r="B1997" t="s">
        <v>47</v>
      </c>
      <c r="C1997" t="s">
        <v>78</v>
      </c>
      <c r="D1997" t="s">
        <v>39</v>
      </c>
      <c r="E1997" t="s">
        <v>50</v>
      </c>
      <c r="F1997" t="e">
        <f>VLOOKUP(ai_ds_job_salaries_2026[[#This Row],[company_location]],#REF!,2,)</f>
        <v>#REF!</v>
      </c>
      <c r="G1997" t="s">
        <v>50</v>
      </c>
      <c r="H1997" t="e">
        <f>VLOOKUP(ai_ds_job_salaries_2026[[#This Row],[1]],#REF!,2,FALSE)</f>
        <v>#REF!</v>
      </c>
      <c r="I1997" t="s">
        <v>85</v>
      </c>
      <c r="J1997">
        <v>0</v>
      </c>
      <c r="K1997">
        <v>13</v>
      </c>
      <c r="L1997">
        <v>7</v>
      </c>
      <c r="M1997" t="s">
        <v>43</v>
      </c>
      <c r="N1997" t="s">
        <v>53</v>
      </c>
      <c r="O1997" t="b">
        <v>0</v>
      </c>
      <c r="P1997" t="b">
        <v>0</v>
      </c>
      <c r="Q1997">
        <v>5</v>
      </c>
      <c r="R1997">
        <v>4</v>
      </c>
      <c r="S1997">
        <v>54</v>
      </c>
      <c r="T1997">
        <v>30</v>
      </c>
      <c r="U1997" t="b">
        <v>1</v>
      </c>
      <c r="V1997">
        <v>7</v>
      </c>
      <c r="W1997">
        <v>42</v>
      </c>
      <c r="X1997" t="s">
        <v>54</v>
      </c>
      <c r="Y1997">
        <v>130438</v>
      </c>
      <c r="Z1997">
        <v>71.3</v>
      </c>
      <c r="AA1997" s="17">
        <f>ai_ds_job_salaries_2026[[#This Row],[Bonus ]]/100</f>
        <v>0.17800000000000002</v>
      </c>
      <c r="AB1997" s="18">
        <v>17.8</v>
      </c>
      <c r="AC1997">
        <v>6.7</v>
      </c>
      <c r="AD1997">
        <v>7</v>
      </c>
      <c r="AE1997" t="b">
        <v>0</v>
      </c>
      <c r="AF1997">
        <v>5.9</v>
      </c>
      <c r="AG1997">
        <v>3.8</v>
      </c>
      <c r="AH1997" t="str">
        <f>IF(ai_ds_job_salaries_2026[[#This Row],[upskilling_hours_per_month]]&lt;=4,"Low",IF(ai_ds_job_salaries_2026[[#This Row],[upskilling_hours_per_month]]&lt;=8,"Standard","High"))</f>
        <v>Standard</v>
      </c>
      <c r="AI1997" s="6">
        <f>ai_ds_job_salaries_2026[[#This Row],[Bonus ]]/100</f>
        <v>0.17800000000000002</v>
      </c>
      <c r="AJ1997">
        <v>0.17800000000000002</v>
      </c>
    </row>
    <row r="1998" spans="1:36" ht="15.95">
      <c r="A1998" t="s">
        <v>46</v>
      </c>
      <c r="B1998" t="s">
        <v>47</v>
      </c>
      <c r="C1998" t="s">
        <v>48</v>
      </c>
      <c r="D1998" t="s">
        <v>39</v>
      </c>
      <c r="E1998" t="s">
        <v>50</v>
      </c>
      <c r="F1998" t="e">
        <f>VLOOKUP(ai_ds_job_salaries_2026[[#This Row],[company_location]],#REF!,2,)</f>
        <v>#REF!</v>
      </c>
      <c r="G1998" t="s">
        <v>50</v>
      </c>
      <c r="H1998" t="e">
        <f>VLOOKUP(ai_ds_job_salaries_2026[[#This Row],[1]],#REF!,2,FALSE)</f>
        <v>#REF!</v>
      </c>
      <c r="I1998" t="s">
        <v>42</v>
      </c>
      <c r="J1998">
        <v>0</v>
      </c>
      <c r="K1998">
        <v>11</v>
      </c>
      <c r="L1998">
        <v>11</v>
      </c>
      <c r="M1998" t="s">
        <v>52</v>
      </c>
      <c r="N1998" t="s">
        <v>44</v>
      </c>
      <c r="O1998" t="b">
        <v>1</v>
      </c>
      <c r="P1998" t="b">
        <v>0</v>
      </c>
      <c r="Q1998">
        <v>6</v>
      </c>
      <c r="R1998">
        <v>2</v>
      </c>
      <c r="S1998">
        <v>42</v>
      </c>
      <c r="T1998">
        <v>30</v>
      </c>
      <c r="U1998" t="b">
        <v>1</v>
      </c>
      <c r="V1998">
        <v>16</v>
      </c>
      <c r="W1998">
        <v>0</v>
      </c>
      <c r="X1998" t="s">
        <v>54</v>
      </c>
      <c r="Y1998">
        <v>173063</v>
      </c>
      <c r="Z1998">
        <v>86.3</v>
      </c>
      <c r="AA1998" s="17">
        <f>ai_ds_job_salaries_2026[[#This Row],[Bonus ]]/100</f>
        <v>0.126</v>
      </c>
      <c r="AB1998" s="18">
        <v>12.6</v>
      </c>
      <c r="AC1998">
        <v>5.5</v>
      </c>
      <c r="AD1998">
        <v>10</v>
      </c>
      <c r="AE1998" t="b">
        <v>1</v>
      </c>
      <c r="AF1998">
        <v>7.4</v>
      </c>
      <c r="AG1998">
        <v>5.6</v>
      </c>
      <c r="AH1998" t="str">
        <f>IF(ai_ds_job_salaries_2026[[#This Row],[upskilling_hours_per_month]]&lt;=4,"Low",IF(ai_ds_job_salaries_2026[[#This Row],[upskilling_hours_per_month]]&lt;=8,"Standard","High"))</f>
        <v>Standard</v>
      </c>
      <c r="AI1998" s="6">
        <f>ai_ds_job_salaries_2026[[#This Row],[Bonus ]]/100</f>
        <v>0.126</v>
      </c>
      <c r="AJ1998">
        <v>0.126</v>
      </c>
    </row>
    <row r="1999" spans="1:36" ht="15.95">
      <c r="A1999" t="s">
        <v>60</v>
      </c>
      <c r="B1999" t="s">
        <v>56</v>
      </c>
      <c r="C1999" t="s">
        <v>48</v>
      </c>
      <c r="D1999" t="s">
        <v>57</v>
      </c>
      <c r="E1999" t="s">
        <v>50</v>
      </c>
      <c r="F1999" t="e">
        <f>VLOOKUP(ai_ds_job_salaries_2026[[#This Row],[company_location]],#REF!,2,)</f>
        <v>#REF!</v>
      </c>
      <c r="G1999" t="s">
        <v>50</v>
      </c>
      <c r="H1999" t="e">
        <f>VLOOKUP(ai_ds_job_salaries_2026[[#This Row],[1]],#REF!,2,FALSE)</f>
        <v>#REF!</v>
      </c>
      <c r="I1999" t="s">
        <v>70</v>
      </c>
      <c r="J1999">
        <v>0</v>
      </c>
      <c r="K1999">
        <v>2</v>
      </c>
      <c r="L1999">
        <v>6</v>
      </c>
      <c r="M1999" t="s">
        <v>43</v>
      </c>
      <c r="N1999" t="s">
        <v>44</v>
      </c>
      <c r="O1999" t="b">
        <v>0</v>
      </c>
      <c r="P1999" t="b">
        <v>0</v>
      </c>
      <c r="Q1999">
        <v>8</v>
      </c>
      <c r="R1999">
        <v>1</v>
      </c>
      <c r="S1999">
        <v>41</v>
      </c>
      <c r="T1999">
        <v>42</v>
      </c>
      <c r="U1999" t="b">
        <v>1</v>
      </c>
      <c r="V1999">
        <v>13</v>
      </c>
      <c r="W1999">
        <v>18</v>
      </c>
      <c r="X1999" t="s">
        <v>54</v>
      </c>
      <c r="Y1999">
        <v>101417</v>
      </c>
      <c r="Z1999">
        <v>0</v>
      </c>
      <c r="AA1999" s="17">
        <f>ai_ds_job_salaries_2026[[#This Row],[Bonus ]]/100</f>
        <v>0.11800000000000001</v>
      </c>
      <c r="AB1999" s="18">
        <v>11.8</v>
      </c>
      <c r="AC1999">
        <v>9.1</v>
      </c>
      <c r="AD1999">
        <v>4</v>
      </c>
      <c r="AE1999" t="b">
        <v>0</v>
      </c>
      <c r="AF1999">
        <v>12.3</v>
      </c>
      <c r="AG1999">
        <v>6.2</v>
      </c>
      <c r="AH1999" t="str">
        <f>IF(ai_ds_job_salaries_2026[[#This Row],[upskilling_hours_per_month]]&lt;=4,"Low",IF(ai_ds_job_salaries_2026[[#This Row],[upskilling_hours_per_month]]&lt;=8,"Standard","High"))</f>
        <v>High</v>
      </c>
      <c r="AI1999" s="6">
        <f>ai_ds_job_salaries_2026[[#This Row],[Bonus ]]/100</f>
        <v>0.11800000000000001</v>
      </c>
      <c r="AJ1999">
        <v>0.11800000000000001</v>
      </c>
    </row>
    <row r="2000" spans="1:36" ht="15.95">
      <c r="A2000" t="s">
        <v>36</v>
      </c>
      <c r="B2000" t="s">
        <v>64</v>
      </c>
      <c r="C2000" t="s">
        <v>48</v>
      </c>
      <c r="D2000" t="s">
        <v>57</v>
      </c>
      <c r="E2000" t="s">
        <v>86</v>
      </c>
      <c r="F2000" t="e">
        <f>VLOOKUP(ai_ds_job_salaries_2026[[#This Row],[company_location]],#REF!,2,)</f>
        <v>#REF!</v>
      </c>
      <c r="G2000" t="s">
        <v>86</v>
      </c>
      <c r="H2000" t="e">
        <f>VLOOKUP(ai_ds_job_salaries_2026[[#This Row],[1]],#REF!,2,FALSE)</f>
        <v>#REF!</v>
      </c>
      <c r="I2000" t="s">
        <v>70</v>
      </c>
      <c r="J2000">
        <v>1</v>
      </c>
      <c r="K2000">
        <v>5</v>
      </c>
      <c r="L2000">
        <v>11</v>
      </c>
      <c r="M2000" t="s">
        <v>43</v>
      </c>
      <c r="N2000" t="s">
        <v>44</v>
      </c>
      <c r="O2000" t="b">
        <v>0</v>
      </c>
      <c r="P2000" t="b">
        <v>0</v>
      </c>
      <c r="Q2000">
        <v>4</v>
      </c>
      <c r="R2000">
        <v>0</v>
      </c>
      <c r="S2000">
        <v>49</v>
      </c>
      <c r="T2000">
        <v>24</v>
      </c>
      <c r="U2000" t="b">
        <v>1</v>
      </c>
      <c r="V2000">
        <v>5</v>
      </c>
      <c r="W2000">
        <v>18</v>
      </c>
      <c r="X2000" t="s">
        <v>87</v>
      </c>
      <c r="Y2000">
        <v>41791</v>
      </c>
      <c r="Z2000">
        <v>8.4</v>
      </c>
      <c r="AA2000" s="17">
        <f>ai_ds_job_salaries_2026[[#This Row],[Bonus ]]/100</f>
        <v>0.14000000000000001</v>
      </c>
      <c r="AB2000" s="18">
        <v>14</v>
      </c>
      <c r="AC2000">
        <v>10</v>
      </c>
      <c r="AD2000">
        <v>1</v>
      </c>
      <c r="AE2000" t="b">
        <v>0</v>
      </c>
      <c r="AF2000">
        <v>8.1</v>
      </c>
      <c r="AG2000">
        <v>7</v>
      </c>
      <c r="AH2000" t="str">
        <f>IF(ai_ds_job_salaries_2026[[#This Row],[upskilling_hours_per_month]]&lt;=4,"Low",IF(ai_ds_job_salaries_2026[[#This Row],[upskilling_hours_per_month]]&lt;=8,"Standard","High"))</f>
        <v>High</v>
      </c>
      <c r="AI2000" s="6">
        <f>ai_ds_job_salaries_2026[[#This Row],[Bonus ]]/100</f>
        <v>0.14000000000000001</v>
      </c>
      <c r="AJ2000">
        <v>0.14000000000000001</v>
      </c>
    </row>
    <row r="2001" spans="1:36" ht="15.95">
      <c r="A2001" t="s">
        <v>84</v>
      </c>
      <c r="B2001" t="s">
        <v>64</v>
      </c>
      <c r="C2001" t="s">
        <v>48</v>
      </c>
      <c r="D2001" t="s">
        <v>49</v>
      </c>
      <c r="E2001" t="s">
        <v>50</v>
      </c>
      <c r="F2001" t="e">
        <f>VLOOKUP(ai_ds_job_salaries_2026[[#This Row],[company_location]],#REF!,2,)</f>
        <v>#REF!</v>
      </c>
      <c r="G2001" t="s">
        <v>50</v>
      </c>
      <c r="H2001" t="e">
        <f>VLOOKUP(ai_ds_job_salaries_2026[[#This Row],[1]],#REF!,2,FALSE)</f>
        <v>#REF!</v>
      </c>
      <c r="I2001" t="s">
        <v>70</v>
      </c>
      <c r="J2001">
        <v>0.5</v>
      </c>
      <c r="K2001">
        <v>8</v>
      </c>
      <c r="L2001">
        <v>11</v>
      </c>
      <c r="M2001" t="s">
        <v>52</v>
      </c>
      <c r="N2001" t="s">
        <v>53</v>
      </c>
      <c r="O2001" t="b">
        <v>1</v>
      </c>
      <c r="P2001" t="b">
        <v>0</v>
      </c>
      <c r="Q2001">
        <v>8</v>
      </c>
      <c r="R2001">
        <v>1</v>
      </c>
      <c r="S2001">
        <v>53</v>
      </c>
      <c r="T2001">
        <v>6</v>
      </c>
      <c r="U2001" t="b">
        <v>1</v>
      </c>
      <c r="V2001">
        <v>11</v>
      </c>
      <c r="W2001">
        <v>54</v>
      </c>
      <c r="X2001" t="s">
        <v>54</v>
      </c>
      <c r="Y2001">
        <v>152998</v>
      </c>
      <c r="Z2001">
        <v>1.7999999999999998</v>
      </c>
      <c r="AA2001" s="17">
        <f>ai_ds_job_salaries_2026[[#This Row],[Bonus ]]/100</f>
        <v>5.2999999999999999E-2</v>
      </c>
      <c r="AB2001" s="18">
        <v>5.3</v>
      </c>
      <c r="AC2001">
        <v>5.3</v>
      </c>
      <c r="AD2001">
        <v>6</v>
      </c>
      <c r="AE2001" t="b">
        <v>1</v>
      </c>
      <c r="AF2001">
        <v>7.6</v>
      </c>
      <c r="AG2001">
        <v>4.5999999999999996</v>
      </c>
      <c r="AH2001" t="str">
        <f>IF(ai_ds_job_salaries_2026[[#This Row],[upskilling_hours_per_month]]&lt;=4,"Low",IF(ai_ds_job_salaries_2026[[#This Row],[upskilling_hours_per_month]]&lt;=8,"Standard","High"))</f>
        <v>Standard</v>
      </c>
      <c r="AI2001" s="6">
        <f>ai_ds_job_salaries_2026[[#This Row],[Bonus ]]/100</f>
        <v>5.2999999999999999E-2</v>
      </c>
      <c r="AJ2001">
        <v>5.2999999999999999E-2</v>
      </c>
    </row>
    <row r="2002" spans="1:36" ht="15.95">
      <c r="A2002" t="s">
        <v>46</v>
      </c>
      <c r="B2002" t="s">
        <v>97</v>
      </c>
      <c r="C2002" t="s">
        <v>48</v>
      </c>
      <c r="D2002" t="s">
        <v>49</v>
      </c>
      <c r="E2002" t="s">
        <v>67</v>
      </c>
      <c r="F2002" t="e">
        <f>VLOOKUP(ai_ds_job_salaries_2026[[#This Row],[company_location]],#REF!,2,)</f>
        <v>#REF!</v>
      </c>
      <c r="G2002" t="s">
        <v>67</v>
      </c>
      <c r="H2002" t="e">
        <f>VLOOKUP(ai_ds_job_salaries_2026[[#This Row],[1]],#REF!,2,FALSE)</f>
        <v>#REF!</v>
      </c>
      <c r="I2002" t="s">
        <v>70</v>
      </c>
      <c r="J2002">
        <v>0.5</v>
      </c>
      <c r="K2002">
        <v>18</v>
      </c>
      <c r="L2002">
        <v>7</v>
      </c>
      <c r="M2002" t="s">
        <v>43</v>
      </c>
      <c r="N2002" t="s">
        <v>44</v>
      </c>
      <c r="O2002" t="b">
        <v>1</v>
      </c>
      <c r="P2002" t="b">
        <v>1</v>
      </c>
      <c r="Q2002">
        <v>6</v>
      </c>
      <c r="R2002">
        <v>4</v>
      </c>
      <c r="S2002">
        <v>48</v>
      </c>
      <c r="T2002">
        <v>18</v>
      </c>
      <c r="U2002" t="b">
        <v>1</v>
      </c>
      <c r="V2002">
        <v>9</v>
      </c>
      <c r="W2002">
        <v>0</v>
      </c>
      <c r="X2002" t="s">
        <v>68</v>
      </c>
      <c r="Y2002">
        <v>196876</v>
      </c>
      <c r="Z2002">
        <v>0.89999999999999991</v>
      </c>
      <c r="AA2002" s="17">
        <f>ai_ds_job_salaries_2026[[#This Row],[Bonus ]]/100</f>
        <v>0.14699999999999999</v>
      </c>
      <c r="AB2002" s="18">
        <v>14.7</v>
      </c>
      <c r="AC2002">
        <v>7</v>
      </c>
      <c r="AD2002">
        <v>6</v>
      </c>
      <c r="AE2002" t="b">
        <v>0</v>
      </c>
      <c r="AF2002">
        <v>3.3</v>
      </c>
      <c r="AG2002">
        <v>4.0999999999999996</v>
      </c>
      <c r="AH2002" t="str">
        <f>IF(ai_ds_job_salaries_2026[[#This Row],[upskilling_hours_per_month]]&lt;=4,"Low",IF(ai_ds_job_salaries_2026[[#This Row],[upskilling_hours_per_month]]&lt;=8,"Standard","High"))</f>
        <v>Low</v>
      </c>
      <c r="AI2002" s="6">
        <f>ai_ds_job_salaries_2026[[#This Row],[Bonus ]]/100</f>
        <v>0.14699999999999999</v>
      </c>
      <c r="AJ2002">
        <v>0.14699999999999999</v>
      </c>
    </row>
    <row r="2003" spans="1:36" ht="15.95">
      <c r="A2003" t="s">
        <v>76</v>
      </c>
      <c r="B2003" t="s">
        <v>47</v>
      </c>
      <c r="C2003" t="s">
        <v>38</v>
      </c>
      <c r="D2003" t="s">
        <v>57</v>
      </c>
      <c r="E2003" t="s">
        <v>50</v>
      </c>
      <c r="F2003" t="e">
        <f>VLOOKUP(ai_ds_job_salaries_2026[[#This Row],[company_location]],#REF!,2,)</f>
        <v>#REF!</v>
      </c>
      <c r="G2003" t="s">
        <v>50</v>
      </c>
      <c r="H2003" t="e">
        <f>VLOOKUP(ai_ds_job_salaries_2026[[#This Row],[1]],#REF!,2,FALSE)</f>
        <v>#REF!</v>
      </c>
      <c r="I2003" t="s">
        <v>42</v>
      </c>
      <c r="J2003">
        <v>0</v>
      </c>
      <c r="K2003">
        <v>13</v>
      </c>
      <c r="L2003">
        <v>7</v>
      </c>
      <c r="M2003" t="s">
        <v>52</v>
      </c>
      <c r="N2003" t="s">
        <v>44</v>
      </c>
      <c r="O2003" t="b">
        <v>0</v>
      </c>
      <c r="P2003" t="b">
        <v>0</v>
      </c>
      <c r="Q2003">
        <v>9</v>
      </c>
      <c r="R2003">
        <v>1</v>
      </c>
      <c r="S2003">
        <v>47</v>
      </c>
      <c r="T2003">
        <v>6</v>
      </c>
      <c r="U2003" t="b">
        <v>1</v>
      </c>
      <c r="V2003">
        <v>16</v>
      </c>
      <c r="W2003">
        <v>24</v>
      </c>
      <c r="X2003" t="s">
        <v>54</v>
      </c>
      <c r="Y2003">
        <v>91703</v>
      </c>
      <c r="Z2003">
        <v>7.3</v>
      </c>
      <c r="AA2003" s="17">
        <f>ai_ds_job_salaries_2026[[#This Row],[Bonus ]]/100</f>
        <v>0.11</v>
      </c>
      <c r="AB2003" s="18">
        <v>11</v>
      </c>
      <c r="AC2003">
        <v>10</v>
      </c>
      <c r="AD2003">
        <v>6</v>
      </c>
      <c r="AE2003" t="b">
        <v>0</v>
      </c>
      <c r="AF2003">
        <v>8.5</v>
      </c>
      <c r="AG2003">
        <v>4.9000000000000004</v>
      </c>
      <c r="AH2003" t="str">
        <f>IF(ai_ds_job_salaries_2026[[#This Row],[upskilling_hours_per_month]]&lt;=4,"Low",IF(ai_ds_job_salaries_2026[[#This Row],[upskilling_hours_per_month]]&lt;=8,"Standard","High"))</f>
        <v>High</v>
      </c>
      <c r="AI2003" s="6">
        <f>ai_ds_job_salaries_2026[[#This Row],[Bonus ]]/100</f>
        <v>0.11</v>
      </c>
      <c r="AJ2003">
        <v>0.11</v>
      </c>
    </row>
    <row r="2004" spans="1:36" ht="15.95">
      <c r="A2004" t="s">
        <v>36</v>
      </c>
      <c r="B2004" t="s">
        <v>56</v>
      </c>
      <c r="C2004" t="s">
        <v>48</v>
      </c>
      <c r="D2004" t="s">
        <v>57</v>
      </c>
      <c r="E2004" t="s">
        <v>40</v>
      </c>
      <c r="F2004" t="e">
        <f>VLOOKUP(ai_ds_job_salaries_2026[[#This Row],[company_location]],#REF!,2,)</f>
        <v>#REF!</v>
      </c>
      <c r="G2004" t="s">
        <v>40</v>
      </c>
      <c r="H2004" t="e">
        <f>VLOOKUP(ai_ds_job_salaries_2026[[#This Row],[1]],#REF!,2,FALSE)</f>
        <v>#REF!</v>
      </c>
      <c r="I2004" t="s">
        <v>70</v>
      </c>
      <c r="J2004">
        <v>0</v>
      </c>
      <c r="K2004">
        <v>0</v>
      </c>
      <c r="L2004">
        <v>2</v>
      </c>
      <c r="M2004" t="s">
        <v>52</v>
      </c>
      <c r="N2004" t="s">
        <v>53</v>
      </c>
      <c r="O2004" t="b">
        <v>0</v>
      </c>
      <c r="P2004" t="b">
        <v>0</v>
      </c>
      <c r="Q2004">
        <v>10</v>
      </c>
      <c r="R2004">
        <v>2</v>
      </c>
      <c r="S2004">
        <v>50</v>
      </c>
      <c r="T2004">
        <v>6</v>
      </c>
      <c r="U2004" t="b">
        <v>1</v>
      </c>
      <c r="V2004">
        <v>3</v>
      </c>
      <c r="W2004">
        <v>54</v>
      </c>
      <c r="X2004" t="s">
        <v>45</v>
      </c>
      <c r="Y2004">
        <v>13361</v>
      </c>
      <c r="Z2004">
        <v>8.3000000000000007</v>
      </c>
      <c r="AA2004" s="17">
        <f>ai_ds_job_salaries_2026[[#This Row],[Bonus ]]/100</f>
        <v>6.6000000000000003E-2</v>
      </c>
      <c r="AB2004" s="18">
        <v>6.6</v>
      </c>
      <c r="AC2004">
        <v>1.1000000000000001</v>
      </c>
      <c r="AD2004">
        <v>5</v>
      </c>
      <c r="AE2004" t="b">
        <v>1</v>
      </c>
      <c r="AF2004">
        <v>11.4</v>
      </c>
      <c r="AG2004">
        <v>6.4</v>
      </c>
      <c r="AH2004" t="str">
        <f>IF(ai_ds_job_salaries_2026[[#This Row],[upskilling_hours_per_month]]&lt;=4,"Low",IF(ai_ds_job_salaries_2026[[#This Row],[upskilling_hours_per_month]]&lt;=8,"Standard","High"))</f>
        <v>High</v>
      </c>
      <c r="AI2004" s="6">
        <f>ai_ds_job_salaries_2026[[#This Row],[Bonus ]]/100</f>
        <v>6.6000000000000003E-2</v>
      </c>
      <c r="AJ2004">
        <v>6.6000000000000003E-2</v>
      </c>
    </row>
    <row r="2005" spans="1:36" ht="15.95">
      <c r="A2005" t="s">
        <v>76</v>
      </c>
      <c r="B2005" t="s">
        <v>47</v>
      </c>
      <c r="C2005" t="s">
        <v>48</v>
      </c>
      <c r="D2005" t="s">
        <v>49</v>
      </c>
      <c r="E2005" t="s">
        <v>50</v>
      </c>
      <c r="F2005" t="e">
        <f>VLOOKUP(ai_ds_job_salaries_2026[[#This Row],[company_location]],#REF!,2,)</f>
        <v>#REF!</v>
      </c>
      <c r="G2005" t="s">
        <v>50</v>
      </c>
      <c r="H2005" t="e">
        <f>VLOOKUP(ai_ds_job_salaries_2026[[#This Row],[1]],#REF!,2,FALSE)</f>
        <v>#REF!</v>
      </c>
      <c r="I2005" t="s">
        <v>88</v>
      </c>
      <c r="J2005">
        <v>0.5</v>
      </c>
      <c r="K2005">
        <v>11</v>
      </c>
      <c r="L2005">
        <v>11</v>
      </c>
      <c r="M2005" t="s">
        <v>59</v>
      </c>
      <c r="N2005" t="s">
        <v>62</v>
      </c>
      <c r="O2005" t="b">
        <v>0</v>
      </c>
      <c r="P2005" t="b">
        <v>0</v>
      </c>
      <c r="Q2005">
        <v>10</v>
      </c>
      <c r="R2005">
        <v>3</v>
      </c>
      <c r="S2005">
        <v>36</v>
      </c>
      <c r="T2005">
        <v>6</v>
      </c>
      <c r="U2005" t="b">
        <v>1</v>
      </c>
      <c r="V2005">
        <v>17</v>
      </c>
      <c r="W2005">
        <v>0</v>
      </c>
      <c r="X2005" t="s">
        <v>54</v>
      </c>
      <c r="Y2005">
        <v>163251</v>
      </c>
      <c r="Z2005">
        <v>1.5</v>
      </c>
      <c r="AA2005" s="17">
        <f>ai_ds_job_salaries_2026[[#This Row],[Bonus ]]/100</f>
        <v>0.13800000000000001</v>
      </c>
      <c r="AB2005" s="18">
        <v>13.8</v>
      </c>
      <c r="AC2005">
        <v>6.5</v>
      </c>
      <c r="AD2005">
        <v>8</v>
      </c>
      <c r="AE2005" t="b">
        <v>0</v>
      </c>
      <c r="AF2005">
        <v>13</v>
      </c>
      <c r="AG2005">
        <v>4.0999999999999996</v>
      </c>
      <c r="AH2005" t="str">
        <f>IF(ai_ds_job_salaries_2026[[#This Row],[upskilling_hours_per_month]]&lt;=4,"Low",IF(ai_ds_job_salaries_2026[[#This Row],[upskilling_hours_per_month]]&lt;=8,"Standard","High"))</f>
        <v>High</v>
      </c>
      <c r="AI2005" s="6">
        <f>ai_ds_job_salaries_2026[[#This Row],[Bonus ]]/100</f>
        <v>0.13800000000000001</v>
      </c>
      <c r="AJ2005">
        <v>0.13800000000000001</v>
      </c>
    </row>
    <row r="2006" spans="1:36" ht="15.95">
      <c r="A2006" t="s">
        <v>77</v>
      </c>
      <c r="B2006" t="s">
        <v>56</v>
      </c>
      <c r="C2006" t="s">
        <v>48</v>
      </c>
      <c r="D2006" t="s">
        <v>49</v>
      </c>
      <c r="E2006" t="s">
        <v>94</v>
      </c>
      <c r="F2006" t="e">
        <f>VLOOKUP(ai_ds_job_salaries_2026[[#This Row],[company_location]],#REF!,2,)</f>
        <v>#REF!</v>
      </c>
      <c r="G2006" t="s">
        <v>94</v>
      </c>
      <c r="H2006" t="e">
        <f>VLOOKUP(ai_ds_job_salaries_2026[[#This Row],[1]],#REF!,2,FALSE)</f>
        <v>#REF!</v>
      </c>
      <c r="I2006" t="s">
        <v>42</v>
      </c>
      <c r="J2006">
        <v>0.5</v>
      </c>
      <c r="K2006">
        <v>3</v>
      </c>
      <c r="L2006">
        <v>2</v>
      </c>
      <c r="M2006" t="s">
        <v>59</v>
      </c>
      <c r="N2006" t="s">
        <v>53</v>
      </c>
      <c r="O2006" t="b">
        <v>1</v>
      </c>
      <c r="P2006" t="b">
        <v>0</v>
      </c>
      <c r="Q2006">
        <v>6</v>
      </c>
      <c r="R2006">
        <v>2</v>
      </c>
      <c r="S2006">
        <v>48</v>
      </c>
      <c r="T2006">
        <v>54</v>
      </c>
      <c r="U2006" t="b">
        <v>0</v>
      </c>
      <c r="V2006">
        <v>1</v>
      </c>
      <c r="W2006">
        <v>12</v>
      </c>
      <c r="X2006" t="s">
        <v>83</v>
      </c>
      <c r="Y2006">
        <v>67945</v>
      </c>
      <c r="Z2006">
        <v>3</v>
      </c>
      <c r="AA2006" s="17">
        <f>ai_ds_job_salaries_2026[[#This Row],[Bonus ]]/100</f>
        <v>6.5000000000000002E-2</v>
      </c>
      <c r="AB2006" s="18">
        <v>6.5</v>
      </c>
      <c r="AC2006">
        <v>6.9</v>
      </c>
      <c r="AD2006">
        <v>8</v>
      </c>
      <c r="AE2006" t="b">
        <v>0</v>
      </c>
      <c r="AF2006">
        <v>10.5</v>
      </c>
      <c r="AG2006">
        <v>5.2</v>
      </c>
      <c r="AH2006" t="str">
        <f>IF(ai_ds_job_salaries_2026[[#This Row],[upskilling_hours_per_month]]&lt;=4,"Low",IF(ai_ds_job_salaries_2026[[#This Row],[upskilling_hours_per_month]]&lt;=8,"Standard","High"))</f>
        <v>High</v>
      </c>
      <c r="AI2006" s="6">
        <f>ai_ds_job_salaries_2026[[#This Row],[Bonus ]]/100</f>
        <v>6.5000000000000002E-2</v>
      </c>
      <c r="AJ2006">
        <v>6.5000000000000002E-2</v>
      </c>
    </row>
    <row r="2007" spans="1:36" ht="15.95">
      <c r="A2007" t="s">
        <v>77</v>
      </c>
      <c r="B2007" t="s">
        <v>37</v>
      </c>
      <c r="C2007" t="s">
        <v>81</v>
      </c>
      <c r="D2007" t="s">
        <v>57</v>
      </c>
      <c r="E2007" t="s">
        <v>98</v>
      </c>
      <c r="F2007" t="e">
        <f>VLOOKUP(ai_ds_job_salaries_2026[[#This Row],[company_location]],#REF!,2,)</f>
        <v>#REF!</v>
      </c>
      <c r="G2007" t="s">
        <v>61</v>
      </c>
      <c r="H2007" t="e">
        <f>VLOOKUP(ai_ds_job_salaries_2026[[#This Row],[1]],#REF!,2,FALSE)</f>
        <v>#REF!</v>
      </c>
      <c r="I2007" t="s">
        <v>70</v>
      </c>
      <c r="J2007">
        <v>0</v>
      </c>
      <c r="K2007">
        <v>17</v>
      </c>
      <c r="L2007">
        <v>8</v>
      </c>
      <c r="M2007" t="s">
        <v>43</v>
      </c>
      <c r="N2007" t="s">
        <v>100</v>
      </c>
      <c r="O2007" t="b">
        <v>1</v>
      </c>
      <c r="P2007" t="b">
        <v>1</v>
      </c>
      <c r="Q2007">
        <v>14</v>
      </c>
      <c r="R2007">
        <v>3</v>
      </c>
      <c r="S2007">
        <v>45</v>
      </c>
      <c r="T2007">
        <v>48</v>
      </c>
      <c r="U2007" t="b">
        <v>1</v>
      </c>
      <c r="V2007">
        <v>11</v>
      </c>
      <c r="W2007">
        <v>24</v>
      </c>
      <c r="X2007" t="s">
        <v>99</v>
      </c>
      <c r="Y2007">
        <v>140214</v>
      </c>
      <c r="Z2007">
        <v>24.099999999999998</v>
      </c>
      <c r="AA2007" s="17">
        <f>ai_ds_job_salaries_2026[[#This Row],[Bonus ]]/100</f>
        <v>9.1999999999999998E-2</v>
      </c>
      <c r="AB2007" s="18">
        <v>9.1999999999999993</v>
      </c>
      <c r="AC2007">
        <v>7.3</v>
      </c>
      <c r="AD2007">
        <v>9</v>
      </c>
      <c r="AE2007" t="b">
        <v>0</v>
      </c>
      <c r="AF2007">
        <v>9.3000000000000007</v>
      </c>
      <c r="AG2007">
        <v>2.5</v>
      </c>
      <c r="AH2007" t="str">
        <f>IF(ai_ds_job_salaries_2026[[#This Row],[upskilling_hours_per_month]]&lt;=4,"Low",IF(ai_ds_job_salaries_2026[[#This Row],[upskilling_hours_per_month]]&lt;=8,"Standard","High"))</f>
        <v>High</v>
      </c>
      <c r="AI2007" s="6">
        <f>ai_ds_job_salaries_2026[[#This Row],[Bonus ]]/100</f>
        <v>9.1999999999999998E-2</v>
      </c>
      <c r="AJ2007">
        <v>9.1999999999999998E-2</v>
      </c>
    </row>
    <row r="2008" spans="1:36" ht="15.95">
      <c r="A2008" t="s">
        <v>55</v>
      </c>
      <c r="B2008" t="s">
        <v>64</v>
      </c>
      <c r="C2008" t="s">
        <v>48</v>
      </c>
      <c r="D2008" t="s">
        <v>49</v>
      </c>
      <c r="E2008" t="s">
        <v>94</v>
      </c>
      <c r="F2008" t="e">
        <f>VLOOKUP(ai_ds_job_salaries_2026[[#This Row],[company_location]],#REF!,2,)</f>
        <v>#REF!</v>
      </c>
      <c r="G2008" t="s">
        <v>94</v>
      </c>
      <c r="H2008" t="e">
        <f>VLOOKUP(ai_ds_job_salaries_2026[[#This Row],[1]],#REF!,2,FALSE)</f>
        <v>#REF!</v>
      </c>
      <c r="I2008" t="s">
        <v>70</v>
      </c>
      <c r="J2008">
        <v>0</v>
      </c>
      <c r="K2008">
        <v>6</v>
      </c>
      <c r="L2008">
        <v>7</v>
      </c>
      <c r="M2008" t="s">
        <v>89</v>
      </c>
      <c r="N2008" t="s">
        <v>44</v>
      </c>
      <c r="O2008" t="b">
        <v>1</v>
      </c>
      <c r="P2008" t="b">
        <v>0</v>
      </c>
      <c r="Q2008">
        <v>8</v>
      </c>
      <c r="R2008">
        <v>1</v>
      </c>
      <c r="S2008">
        <v>50</v>
      </c>
      <c r="T2008">
        <v>0</v>
      </c>
      <c r="U2008" t="b">
        <v>0</v>
      </c>
      <c r="V2008">
        <v>1</v>
      </c>
      <c r="W2008">
        <v>24</v>
      </c>
      <c r="X2008" t="s">
        <v>83</v>
      </c>
      <c r="Y2008">
        <v>88733</v>
      </c>
      <c r="Z2008">
        <v>0.5</v>
      </c>
      <c r="AA2008" s="17">
        <f>ai_ds_job_salaries_2026[[#This Row],[Bonus ]]/100</f>
        <v>9.3000000000000013E-2</v>
      </c>
      <c r="AB2008" s="18">
        <v>9.3000000000000007</v>
      </c>
      <c r="AC2008">
        <v>6.1</v>
      </c>
      <c r="AD2008">
        <v>7</v>
      </c>
      <c r="AE2008" t="b">
        <v>0</v>
      </c>
      <c r="AF2008">
        <v>5.5</v>
      </c>
      <c r="AG2008">
        <v>3.7</v>
      </c>
      <c r="AH2008" t="str">
        <f>IF(ai_ds_job_salaries_2026[[#This Row],[upskilling_hours_per_month]]&lt;=4,"Low",IF(ai_ds_job_salaries_2026[[#This Row],[upskilling_hours_per_month]]&lt;=8,"Standard","High"))</f>
        <v>Standard</v>
      </c>
      <c r="AI2008" s="6">
        <f>ai_ds_job_salaries_2026[[#This Row],[Bonus ]]/100</f>
        <v>9.3000000000000013E-2</v>
      </c>
      <c r="AJ2008">
        <v>9.3000000000000013E-2</v>
      </c>
    </row>
    <row r="2009" spans="1:36" ht="15.95">
      <c r="A2009" t="s">
        <v>66</v>
      </c>
      <c r="B2009" t="s">
        <v>47</v>
      </c>
      <c r="C2009" t="s">
        <v>48</v>
      </c>
      <c r="D2009" t="s">
        <v>57</v>
      </c>
      <c r="E2009" t="s">
        <v>40</v>
      </c>
      <c r="F2009" t="e">
        <f>VLOOKUP(ai_ds_job_salaries_2026[[#This Row],[company_location]],#REF!,2,)</f>
        <v>#REF!</v>
      </c>
      <c r="G2009" t="s">
        <v>40</v>
      </c>
      <c r="H2009" t="e">
        <f>VLOOKUP(ai_ds_job_salaries_2026[[#This Row],[1]],#REF!,2,FALSE)</f>
        <v>#REF!</v>
      </c>
      <c r="I2009" t="s">
        <v>70</v>
      </c>
      <c r="J2009">
        <v>0</v>
      </c>
      <c r="K2009">
        <v>11</v>
      </c>
      <c r="L2009">
        <v>0</v>
      </c>
      <c r="M2009" t="s">
        <v>43</v>
      </c>
      <c r="N2009" t="s">
        <v>44</v>
      </c>
      <c r="O2009" t="b">
        <v>0</v>
      </c>
      <c r="P2009" t="b">
        <v>0</v>
      </c>
      <c r="Q2009">
        <v>11</v>
      </c>
      <c r="R2009">
        <v>5</v>
      </c>
      <c r="S2009">
        <v>42</v>
      </c>
      <c r="T2009">
        <v>30</v>
      </c>
      <c r="U2009" t="b">
        <v>0</v>
      </c>
      <c r="V2009">
        <v>3</v>
      </c>
      <c r="W2009">
        <v>24</v>
      </c>
      <c r="X2009" t="s">
        <v>45</v>
      </c>
      <c r="Y2009">
        <v>40228</v>
      </c>
      <c r="Z2009">
        <v>13.3</v>
      </c>
      <c r="AA2009" s="17">
        <f>ai_ds_job_salaries_2026[[#This Row],[Bonus ]]/100</f>
        <v>0.13500000000000001</v>
      </c>
      <c r="AB2009" s="18">
        <v>13.5</v>
      </c>
      <c r="AC2009">
        <v>6.2</v>
      </c>
      <c r="AD2009">
        <v>7</v>
      </c>
      <c r="AE2009" t="b">
        <v>0</v>
      </c>
      <c r="AF2009">
        <v>10.1</v>
      </c>
      <c r="AG2009">
        <v>1</v>
      </c>
      <c r="AH2009" t="str">
        <f>IF(ai_ds_job_salaries_2026[[#This Row],[upskilling_hours_per_month]]&lt;=4,"Low",IF(ai_ds_job_salaries_2026[[#This Row],[upskilling_hours_per_month]]&lt;=8,"Standard","High"))</f>
        <v>High</v>
      </c>
      <c r="AI2009" s="6">
        <f>ai_ds_job_salaries_2026[[#This Row],[Bonus ]]/100</f>
        <v>0.13500000000000001</v>
      </c>
      <c r="AJ2009">
        <v>0.13500000000000001</v>
      </c>
    </row>
    <row r="2010" spans="1:36" ht="15.95">
      <c r="A2010" t="s">
        <v>55</v>
      </c>
      <c r="B2010" t="s">
        <v>47</v>
      </c>
      <c r="C2010" t="s">
        <v>48</v>
      </c>
      <c r="D2010" t="s">
        <v>49</v>
      </c>
      <c r="E2010" t="s">
        <v>79</v>
      </c>
      <c r="F2010" t="e">
        <f>VLOOKUP(ai_ds_job_salaries_2026[[#This Row],[company_location]],#REF!,2,)</f>
        <v>#REF!</v>
      </c>
      <c r="G2010" t="s">
        <v>79</v>
      </c>
      <c r="H2010" t="e">
        <f>VLOOKUP(ai_ds_job_salaries_2026[[#This Row],[1]],#REF!,2,FALSE)</f>
        <v>#REF!</v>
      </c>
      <c r="I2010" t="s">
        <v>80</v>
      </c>
      <c r="J2010">
        <v>0.5</v>
      </c>
      <c r="K2010">
        <v>8</v>
      </c>
      <c r="L2010">
        <v>5</v>
      </c>
      <c r="M2010" t="s">
        <v>52</v>
      </c>
      <c r="N2010" t="s">
        <v>62</v>
      </c>
      <c r="O2010" t="b">
        <v>1</v>
      </c>
      <c r="P2010" t="b">
        <v>0</v>
      </c>
      <c r="Q2010">
        <v>8</v>
      </c>
      <c r="R2010">
        <v>2</v>
      </c>
      <c r="S2010">
        <v>49</v>
      </c>
      <c r="T2010">
        <v>6</v>
      </c>
      <c r="U2010" t="b">
        <v>1</v>
      </c>
      <c r="V2010">
        <v>12</v>
      </c>
      <c r="W2010">
        <v>48</v>
      </c>
      <c r="X2010" t="s">
        <v>83</v>
      </c>
      <c r="Y2010">
        <v>213797</v>
      </c>
      <c r="Z2010">
        <v>0</v>
      </c>
      <c r="AA2010" s="17">
        <f>ai_ds_job_salaries_2026[[#This Row],[Bonus ]]/100</f>
        <v>0.12300000000000001</v>
      </c>
      <c r="AB2010" s="18">
        <v>12.3</v>
      </c>
      <c r="AC2010">
        <v>6.8</v>
      </c>
      <c r="AD2010">
        <v>5</v>
      </c>
      <c r="AE2010" t="b">
        <v>1</v>
      </c>
      <c r="AF2010">
        <v>14.1</v>
      </c>
      <c r="AG2010">
        <v>4.5</v>
      </c>
      <c r="AH2010" t="str">
        <f>IF(ai_ds_job_salaries_2026[[#This Row],[upskilling_hours_per_month]]&lt;=4,"Low",IF(ai_ds_job_salaries_2026[[#This Row],[upskilling_hours_per_month]]&lt;=8,"Standard","High"))</f>
        <v>High</v>
      </c>
      <c r="AI2010" s="6">
        <f>ai_ds_job_salaries_2026[[#This Row],[Bonus ]]/100</f>
        <v>0.12300000000000001</v>
      </c>
      <c r="AJ2010">
        <v>0.12300000000000001</v>
      </c>
    </row>
    <row r="2011" spans="1:36" ht="15.95">
      <c r="A2011" t="s">
        <v>84</v>
      </c>
      <c r="B2011" t="s">
        <v>47</v>
      </c>
      <c r="C2011" t="s">
        <v>48</v>
      </c>
      <c r="D2011" t="s">
        <v>39</v>
      </c>
      <c r="E2011" t="s">
        <v>101</v>
      </c>
      <c r="F2011" t="e">
        <f>VLOOKUP(ai_ds_job_salaries_2026[[#This Row],[company_location]],#REF!,2,)</f>
        <v>#REF!</v>
      </c>
      <c r="G2011" t="s">
        <v>40</v>
      </c>
      <c r="H2011" t="e">
        <f>VLOOKUP(ai_ds_job_salaries_2026[[#This Row],[1]],#REF!,2,FALSE)</f>
        <v>#REF!</v>
      </c>
      <c r="I2011" t="s">
        <v>85</v>
      </c>
      <c r="J2011">
        <v>1</v>
      </c>
      <c r="K2011">
        <v>10</v>
      </c>
      <c r="L2011">
        <v>0</v>
      </c>
      <c r="M2011" t="s">
        <v>74</v>
      </c>
      <c r="N2011" t="s">
        <v>44</v>
      </c>
      <c r="O2011" t="b">
        <v>1</v>
      </c>
      <c r="P2011" t="b">
        <v>1</v>
      </c>
      <c r="Q2011">
        <v>3</v>
      </c>
      <c r="R2011">
        <v>0</v>
      </c>
      <c r="S2011">
        <v>47</v>
      </c>
      <c r="T2011">
        <v>48</v>
      </c>
      <c r="U2011" t="b">
        <v>1</v>
      </c>
      <c r="V2011">
        <v>13</v>
      </c>
      <c r="W2011">
        <v>54</v>
      </c>
      <c r="X2011" t="s">
        <v>83</v>
      </c>
      <c r="Y2011">
        <v>57902</v>
      </c>
      <c r="Z2011">
        <v>52.900000000000006</v>
      </c>
      <c r="AA2011" s="17">
        <f>ai_ds_job_salaries_2026[[#This Row],[Bonus ]]/100</f>
        <v>0.155</v>
      </c>
      <c r="AB2011" s="18">
        <v>15.5</v>
      </c>
      <c r="AC2011">
        <v>7.5</v>
      </c>
      <c r="AD2011">
        <v>6</v>
      </c>
      <c r="AE2011" t="b">
        <v>0</v>
      </c>
      <c r="AF2011">
        <v>5.6</v>
      </c>
      <c r="AG2011">
        <v>3.7</v>
      </c>
      <c r="AH2011" t="str">
        <f>IF(ai_ds_job_salaries_2026[[#This Row],[upskilling_hours_per_month]]&lt;=4,"Low",IF(ai_ds_job_salaries_2026[[#This Row],[upskilling_hours_per_month]]&lt;=8,"Standard","High"))</f>
        <v>Standard</v>
      </c>
      <c r="AI2011" s="6">
        <f>ai_ds_job_salaries_2026[[#This Row],[Bonus ]]/100</f>
        <v>0.155</v>
      </c>
      <c r="AJ2011">
        <v>0.155</v>
      </c>
    </row>
    <row r="2012" spans="1:36" ht="15.95">
      <c r="A2012" t="s">
        <v>36</v>
      </c>
      <c r="B2012" t="s">
        <v>37</v>
      </c>
      <c r="C2012" t="s">
        <v>48</v>
      </c>
      <c r="D2012" t="s">
        <v>57</v>
      </c>
      <c r="E2012" t="s">
        <v>50</v>
      </c>
      <c r="F2012" t="e">
        <f>VLOOKUP(ai_ds_job_salaries_2026[[#This Row],[company_location]],#REF!,2,)</f>
        <v>#REF!</v>
      </c>
      <c r="G2012" t="s">
        <v>50</v>
      </c>
      <c r="H2012" t="e">
        <f>VLOOKUP(ai_ds_job_salaries_2026[[#This Row],[1]],#REF!,2,FALSE)</f>
        <v>#REF!</v>
      </c>
      <c r="I2012" t="s">
        <v>73</v>
      </c>
      <c r="J2012">
        <v>0.5</v>
      </c>
      <c r="K2012">
        <v>17</v>
      </c>
      <c r="L2012">
        <v>10</v>
      </c>
      <c r="M2012" t="s">
        <v>43</v>
      </c>
      <c r="N2012" t="s">
        <v>44</v>
      </c>
      <c r="O2012" t="b">
        <v>0</v>
      </c>
      <c r="P2012" t="b">
        <v>1</v>
      </c>
      <c r="Q2012">
        <v>8</v>
      </c>
      <c r="R2012">
        <v>0</v>
      </c>
      <c r="S2012">
        <v>41</v>
      </c>
      <c r="T2012">
        <v>36</v>
      </c>
      <c r="U2012" t="b">
        <v>0</v>
      </c>
      <c r="V2012">
        <v>0</v>
      </c>
      <c r="W2012">
        <v>0</v>
      </c>
      <c r="X2012" t="s">
        <v>54</v>
      </c>
      <c r="Y2012">
        <v>112133</v>
      </c>
      <c r="Z2012">
        <v>0</v>
      </c>
      <c r="AA2012" s="17">
        <f>ai_ds_job_salaries_2026[[#This Row],[Bonus ]]/100</f>
        <v>0.14300000000000002</v>
      </c>
      <c r="AB2012" s="18">
        <v>14.3</v>
      </c>
      <c r="AC2012">
        <v>8.4</v>
      </c>
      <c r="AD2012">
        <v>4</v>
      </c>
      <c r="AE2012" t="b">
        <v>0</v>
      </c>
      <c r="AF2012">
        <v>13.7</v>
      </c>
      <c r="AG2012">
        <v>6.2</v>
      </c>
      <c r="AH2012" t="str">
        <f>IF(ai_ds_job_salaries_2026[[#This Row],[upskilling_hours_per_month]]&lt;=4,"Low",IF(ai_ds_job_salaries_2026[[#This Row],[upskilling_hours_per_month]]&lt;=8,"Standard","High"))</f>
        <v>High</v>
      </c>
      <c r="AI2012" s="6">
        <f>ai_ds_job_salaries_2026[[#This Row],[Bonus ]]/100</f>
        <v>0.14300000000000002</v>
      </c>
      <c r="AJ2012">
        <v>0.14300000000000002</v>
      </c>
    </row>
    <row r="2013" spans="1:36" ht="15.95">
      <c r="A2013" t="s">
        <v>66</v>
      </c>
      <c r="B2013" t="s">
        <v>64</v>
      </c>
      <c r="C2013" t="s">
        <v>48</v>
      </c>
      <c r="D2013" t="s">
        <v>57</v>
      </c>
      <c r="E2013" t="s">
        <v>72</v>
      </c>
      <c r="F2013" t="e">
        <f>VLOOKUP(ai_ds_job_salaries_2026[[#This Row],[company_location]],#REF!,2,)</f>
        <v>#REF!</v>
      </c>
      <c r="G2013" t="s">
        <v>72</v>
      </c>
      <c r="H2013" t="e">
        <f>VLOOKUP(ai_ds_job_salaries_2026[[#This Row],[1]],#REF!,2,FALSE)</f>
        <v>#REF!</v>
      </c>
      <c r="I2013" t="s">
        <v>70</v>
      </c>
      <c r="J2013">
        <v>1</v>
      </c>
      <c r="K2013">
        <v>7</v>
      </c>
      <c r="L2013">
        <v>8</v>
      </c>
      <c r="M2013" t="s">
        <v>52</v>
      </c>
      <c r="N2013" t="s">
        <v>100</v>
      </c>
      <c r="O2013" t="b">
        <v>0</v>
      </c>
      <c r="P2013" t="b">
        <v>0</v>
      </c>
      <c r="Q2013">
        <v>11</v>
      </c>
      <c r="R2013">
        <v>1</v>
      </c>
      <c r="S2013">
        <v>39</v>
      </c>
      <c r="T2013">
        <v>18</v>
      </c>
      <c r="U2013" t="b">
        <v>0</v>
      </c>
      <c r="V2013">
        <v>0</v>
      </c>
      <c r="W2013">
        <v>6</v>
      </c>
      <c r="X2013" t="s">
        <v>75</v>
      </c>
      <c r="Y2013">
        <v>85668</v>
      </c>
      <c r="Z2013">
        <v>9.1</v>
      </c>
      <c r="AA2013" s="17">
        <f>ai_ds_job_salaries_2026[[#This Row],[Bonus ]]/100</f>
        <v>8.900000000000001E-2</v>
      </c>
      <c r="AB2013" s="18">
        <v>8.9</v>
      </c>
      <c r="AC2013">
        <v>4.9000000000000004</v>
      </c>
      <c r="AD2013">
        <v>7</v>
      </c>
      <c r="AE2013" t="b">
        <v>0</v>
      </c>
      <c r="AF2013">
        <v>7.7</v>
      </c>
      <c r="AG2013">
        <v>8.6</v>
      </c>
      <c r="AH2013" t="str">
        <f>IF(ai_ds_job_salaries_2026[[#This Row],[upskilling_hours_per_month]]&lt;=4,"Low",IF(ai_ds_job_salaries_2026[[#This Row],[upskilling_hours_per_month]]&lt;=8,"Standard","High"))</f>
        <v>Standard</v>
      </c>
      <c r="AI2013" s="6">
        <f>ai_ds_job_salaries_2026[[#This Row],[Bonus ]]/100</f>
        <v>8.900000000000001E-2</v>
      </c>
      <c r="AJ2013">
        <v>8.900000000000001E-2</v>
      </c>
    </row>
    <row r="2014" spans="1:36" ht="15.95">
      <c r="A2014" t="s">
        <v>36</v>
      </c>
      <c r="B2014" t="s">
        <v>56</v>
      </c>
      <c r="C2014" t="s">
        <v>48</v>
      </c>
      <c r="D2014" t="s">
        <v>39</v>
      </c>
      <c r="E2014" t="s">
        <v>50</v>
      </c>
      <c r="F2014" t="e">
        <f>VLOOKUP(ai_ds_job_salaries_2026[[#This Row],[company_location]],#REF!,2,)</f>
        <v>#REF!</v>
      </c>
      <c r="G2014" t="s">
        <v>50</v>
      </c>
      <c r="H2014" t="e">
        <f>VLOOKUP(ai_ds_job_salaries_2026[[#This Row],[1]],#REF!,2,FALSE)</f>
        <v>#REF!</v>
      </c>
      <c r="I2014" t="s">
        <v>42</v>
      </c>
      <c r="J2014">
        <v>1</v>
      </c>
      <c r="K2014">
        <v>2</v>
      </c>
      <c r="L2014">
        <v>11</v>
      </c>
      <c r="M2014" t="s">
        <v>43</v>
      </c>
      <c r="N2014" t="s">
        <v>62</v>
      </c>
      <c r="O2014" t="b">
        <v>0</v>
      </c>
      <c r="P2014" t="b">
        <v>0</v>
      </c>
      <c r="Q2014">
        <v>9</v>
      </c>
      <c r="R2014">
        <v>1</v>
      </c>
      <c r="S2014">
        <v>47</v>
      </c>
      <c r="T2014">
        <v>18</v>
      </c>
      <c r="U2014" t="b">
        <v>0</v>
      </c>
      <c r="V2014">
        <v>1</v>
      </c>
      <c r="W2014">
        <v>0</v>
      </c>
      <c r="X2014" t="s">
        <v>54</v>
      </c>
      <c r="Y2014">
        <v>51990</v>
      </c>
      <c r="Z2014">
        <v>33.300000000000004</v>
      </c>
      <c r="AA2014" s="17">
        <f>ai_ds_job_salaries_2026[[#This Row],[Bonus ]]/100</f>
        <v>6.8000000000000005E-2</v>
      </c>
      <c r="AB2014" s="18">
        <v>6.8</v>
      </c>
      <c r="AC2014">
        <v>7.7</v>
      </c>
      <c r="AD2014">
        <v>5</v>
      </c>
      <c r="AE2014" t="b">
        <v>0</v>
      </c>
      <c r="AF2014">
        <v>4</v>
      </c>
      <c r="AG2014">
        <v>5.7</v>
      </c>
      <c r="AH2014" t="str">
        <f>IF(ai_ds_job_salaries_2026[[#This Row],[upskilling_hours_per_month]]&lt;=4,"Low",IF(ai_ds_job_salaries_2026[[#This Row],[upskilling_hours_per_month]]&lt;=8,"Standard","High"))</f>
        <v>Low</v>
      </c>
      <c r="AI2014" s="6">
        <f>ai_ds_job_salaries_2026[[#This Row],[Bonus ]]/100</f>
        <v>6.8000000000000005E-2</v>
      </c>
      <c r="AJ2014">
        <v>6.8000000000000005E-2</v>
      </c>
    </row>
    <row r="2015" spans="1:36" ht="15.95">
      <c r="A2015" t="s">
        <v>60</v>
      </c>
      <c r="B2015" t="s">
        <v>56</v>
      </c>
      <c r="C2015" t="s">
        <v>48</v>
      </c>
      <c r="D2015" t="s">
        <v>49</v>
      </c>
      <c r="E2015" t="s">
        <v>98</v>
      </c>
      <c r="F2015" t="e">
        <f>VLOOKUP(ai_ds_job_salaries_2026[[#This Row],[company_location]],#REF!,2,)</f>
        <v>#REF!</v>
      </c>
      <c r="G2015" t="s">
        <v>72</v>
      </c>
      <c r="H2015" t="e">
        <f>VLOOKUP(ai_ds_job_salaries_2026[[#This Row],[1]],#REF!,2,FALSE)</f>
        <v>#REF!</v>
      </c>
      <c r="I2015" t="s">
        <v>88</v>
      </c>
      <c r="J2015">
        <v>1</v>
      </c>
      <c r="K2015">
        <v>1</v>
      </c>
      <c r="L2015">
        <v>10</v>
      </c>
      <c r="M2015" t="s">
        <v>43</v>
      </c>
      <c r="N2015" t="s">
        <v>44</v>
      </c>
      <c r="O2015" t="b">
        <v>0</v>
      </c>
      <c r="P2015" t="b">
        <v>0</v>
      </c>
      <c r="Q2015">
        <v>7</v>
      </c>
      <c r="R2015">
        <v>1</v>
      </c>
      <c r="S2015">
        <v>37</v>
      </c>
      <c r="T2015">
        <v>42</v>
      </c>
      <c r="U2015" t="b">
        <v>0</v>
      </c>
      <c r="V2015">
        <v>4</v>
      </c>
      <c r="W2015">
        <v>54</v>
      </c>
      <c r="X2015" t="s">
        <v>99</v>
      </c>
      <c r="Y2015">
        <v>77382</v>
      </c>
      <c r="Z2015">
        <v>5.4</v>
      </c>
      <c r="AA2015" s="17">
        <f>ai_ds_job_salaries_2026[[#This Row],[Bonus ]]/100</f>
        <v>3.3000000000000002E-2</v>
      </c>
      <c r="AB2015" s="18">
        <v>3.3</v>
      </c>
      <c r="AC2015">
        <v>7.6</v>
      </c>
      <c r="AD2015">
        <v>12</v>
      </c>
      <c r="AE2015" t="b">
        <v>0</v>
      </c>
      <c r="AF2015">
        <v>11.3</v>
      </c>
      <c r="AG2015">
        <v>6.6</v>
      </c>
      <c r="AH2015" t="str">
        <f>IF(ai_ds_job_salaries_2026[[#This Row],[upskilling_hours_per_month]]&lt;=4,"Low",IF(ai_ds_job_salaries_2026[[#This Row],[upskilling_hours_per_month]]&lt;=8,"Standard","High"))</f>
        <v>High</v>
      </c>
      <c r="AI2015" s="6">
        <f>ai_ds_job_salaries_2026[[#This Row],[Bonus ]]/100</f>
        <v>3.3000000000000002E-2</v>
      </c>
      <c r="AJ2015">
        <v>3.3000000000000002E-2</v>
      </c>
    </row>
    <row r="2016" spans="1:36" ht="15.95">
      <c r="A2016" t="s">
        <v>55</v>
      </c>
      <c r="B2016" t="s">
        <v>37</v>
      </c>
      <c r="C2016" t="s">
        <v>48</v>
      </c>
      <c r="D2016" t="s">
        <v>57</v>
      </c>
      <c r="E2016" t="s">
        <v>72</v>
      </c>
      <c r="F2016" t="e">
        <f>VLOOKUP(ai_ds_job_salaries_2026[[#This Row],[company_location]],#REF!,2,)</f>
        <v>#REF!</v>
      </c>
      <c r="G2016" t="s">
        <v>98</v>
      </c>
      <c r="H2016" t="e">
        <f>VLOOKUP(ai_ds_job_salaries_2026[[#This Row],[1]],#REF!,2,FALSE)</f>
        <v>#REF!</v>
      </c>
      <c r="I2016" t="s">
        <v>92</v>
      </c>
      <c r="J2016">
        <v>0</v>
      </c>
      <c r="K2016">
        <v>14</v>
      </c>
      <c r="L2016">
        <v>2</v>
      </c>
      <c r="M2016" t="s">
        <v>52</v>
      </c>
      <c r="N2016" t="s">
        <v>44</v>
      </c>
      <c r="O2016" t="b">
        <v>1</v>
      </c>
      <c r="P2016" t="b">
        <v>1</v>
      </c>
      <c r="Q2016">
        <v>7</v>
      </c>
      <c r="R2016">
        <v>1</v>
      </c>
      <c r="S2016">
        <v>46</v>
      </c>
      <c r="T2016">
        <v>42</v>
      </c>
      <c r="U2016" t="b">
        <v>1</v>
      </c>
      <c r="V2016">
        <v>1</v>
      </c>
      <c r="W2016">
        <v>18</v>
      </c>
      <c r="X2016" t="s">
        <v>75</v>
      </c>
      <c r="Y2016">
        <v>126014</v>
      </c>
      <c r="Z2016">
        <v>13.700000000000001</v>
      </c>
      <c r="AA2016" s="17">
        <f>ai_ds_job_salaries_2026[[#This Row],[Bonus ]]/100</f>
        <v>0.19399999999999998</v>
      </c>
      <c r="AB2016" s="18">
        <v>19.399999999999999</v>
      </c>
      <c r="AC2016">
        <v>6.1</v>
      </c>
      <c r="AD2016">
        <v>9</v>
      </c>
      <c r="AE2016" t="b">
        <v>0</v>
      </c>
      <c r="AF2016">
        <v>3.8</v>
      </c>
      <c r="AG2016">
        <v>1</v>
      </c>
      <c r="AH2016" t="str">
        <f>IF(ai_ds_job_salaries_2026[[#This Row],[upskilling_hours_per_month]]&lt;=4,"Low",IF(ai_ds_job_salaries_2026[[#This Row],[upskilling_hours_per_month]]&lt;=8,"Standard","High"))</f>
        <v>Low</v>
      </c>
      <c r="AI2016" s="6">
        <f>ai_ds_job_salaries_2026[[#This Row],[Bonus ]]/100</f>
        <v>0.19399999999999998</v>
      </c>
      <c r="AJ2016">
        <v>0.19399999999999998</v>
      </c>
    </row>
    <row r="2017" spans="1:36" ht="15.95">
      <c r="A2017" t="s">
        <v>91</v>
      </c>
      <c r="B2017" t="s">
        <v>56</v>
      </c>
      <c r="C2017" t="s">
        <v>38</v>
      </c>
      <c r="D2017" t="s">
        <v>57</v>
      </c>
      <c r="E2017" t="s">
        <v>50</v>
      </c>
      <c r="F2017" t="e">
        <f>VLOOKUP(ai_ds_job_salaries_2026[[#This Row],[company_location]],#REF!,2,)</f>
        <v>#REF!</v>
      </c>
      <c r="G2017" t="s">
        <v>50</v>
      </c>
      <c r="H2017" t="e">
        <f>VLOOKUP(ai_ds_job_salaries_2026[[#This Row],[1]],#REF!,2,FALSE)</f>
        <v>#REF!</v>
      </c>
      <c r="I2017" t="s">
        <v>51</v>
      </c>
      <c r="J2017">
        <v>0.5</v>
      </c>
      <c r="K2017">
        <v>4</v>
      </c>
      <c r="L2017">
        <v>6</v>
      </c>
      <c r="M2017" t="s">
        <v>52</v>
      </c>
      <c r="N2017" t="s">
        <v>44</v>
      </c>
      <c r="O2017" t="b">
        <v>0</v>
      </c>
      <c r="P2017" t="b">
        <v>0</v>
      </c>
      <c r="Q2017">
        <v>7</v>
      </c>
      <c r="R2017">
        <v>2</v>
      </c>
      <c r="S2017">
        <v>39</v>
      </c>
      <c r="T2017">
        <v>24</v>
      </c>
      <c r="U2017" t="b">
        <v>0</v>
      </c>
      <c r="V2017">
        <v>5</v>
      </c>
      <c r="W2017">
        <v>42</v>
      </c>
      <c r="X2017" t="s">
        <v>54</v>
      </c>
      <c r="Y2017">
        <v>28907</v>
      </c>
      <c r="Z2017">
        <v>5.0999999999999996</v>
      </c>
      <c r="AA2017" s="17">
        <f>ai_ds_job_salaries_2026[[#This Row],[Bonus ]]/100</f>
        <v>3.0000000000000001E-3</v>
      </c>
      <c r="AB2017" s="18">
        <v>0.3</v>
      </c>
      <c r="AC2017">
        <v>5.6</v>
      </c>
      <c r="AD2017">
        <v>4</v>
      </c>
      <c r="AE2017" t="b">
        <v>0</v>
      </c>
      <c r="AF2017">
        <v>11.9</v>
      </c>
      <c r="AG2017">
        <v>4.2</v>
      </c>
      <c r="AH2017" t="str">
        <f>IF(ai_ds_job_salaries_2026[[#This Row],[upskilling_hours_per_month]]&lt;=4,"Low",IF(ai_ds_job_salaries_2026[[#This Row],[upskilling_hours_per_month]]&lt;=8,"Standard","High"))</f>
        <v>High</v>
      </c>
      <c r="AI2017" s="6">
        <f>ai_ds_job_salaries_2026[[#This Row],[Bonus ]]/100</f>
        <v>3.0000000000000001E-3</v>
      </c>
      <c r="AJ2017">
        <v>3.0000000000000001E-3</v>
      </c>
    </row>
    <row r="2018" spans="1:36" ht="15.95">
      <c r="A2018" t="s">
        <v>36</v>
      </c>
      <c r="B2018" t="s">
        <v>56</v>
      </c>
      <c r="C2018" t="s">
        <v>48</v>
      </c>
      <c r="D2018" t="s">
        <v>57</v>
      </c>
      <c r="E2018" t="s">
        <v>98</v>
      </c>
      <c r="F2018" t="e">
        <f>VLOOKUP(ai_ds_job_salaries_2026[[#This Row],[company_location]],#REF!,2,)</f>
        <v>#REF!</v>
      </c>
      <c r="G2018" t="s">
        <v>98</v>
      </c>
      <c r="H2018" t="e">
        <f>VLOOKUP(ai_ds_job_salaries_2026[[#This Row],[1]],#REF!,2,FALSE)</f>
        <v>#REF!</v>
      </c>
      <c r="I2018" t="s">
        <v>85</v>
      </c>
      <c r="J2018">
        <v>0</v>
      </c>
      <c r="K2018">
        <v>2</v>
      </c>
      <c r="L2018">
        <v>1</v>
      </c>
      <c r="M2018" t="s">
        <v>43</v>
      </c>
      <c r="N2018" t="s">
        <v>44</v>
      </c>
      <c r="O2018" t="b">
        <v>0</v>
      </c>
      <c r="P2018" t="b">
        <v>0</v>
      </c>
      <c r="Q2018">
        <v>4</v>
      </c>
      <c r="R2018">
        <v>2</v>
      </c>
      <c r="S2018">
        <v>48</v>
      </c>
      <c r="T2018">
        <v>42</v>
      </c>
      <c r="U2018" t="b">
        <v>0</v>
      </c>
      <c r="V2018">
        <v>1</v>
      </c>
      <c r="W2018">
        <v>42</v>
      </c>
      <c r="X2018" t="s">
        <v>99</v>
      </c>
      <c r="Y2018">
        <v>53725</v>
      </c>
      <c r="Z2018">
        <v>8.1</v>
      </c>
      <c r="AA2018" s="17">
        <f>ai_ds_job_salaries_2026[[#This Row],[Bonus ]]/100</f>
        <v>0.04</v>
      </c>
      <c r="AB2018" s="18">
        <v>4</v>
      </c>
      <c r="AC2018">
        <v>5.4</v>
      </c>
      <c r="AD2018">
        <v>7</v>
      </c>
      <c r="AE2018" t="b">
        <v>1</v>
      </c>
      <c r="AF2018">
        <v>3.5</v>
      </c>
      <c r="AG2018">
        <v>4.4000000000000004</v>
      </c>
      <c r="AH2018" t="str">
        <f>IF(ai_ds_job_salaries_2026[[#This Row],[upskilling_hours_per_month]]&lt;=4,"Low",IF(ai_ds_job_salaries_2026[[#This Row],[upskilling_hours_per_month]]&lt;=8,"Standard","High"))</f>
        <v>Low</v>
      </c>
      <c r="AI2018" s="6">
        <f>ai_ds_job_salaries_2026[[#This Row],[Bonus ]]/100</f>
        <v>0.04</v>
      </c>
      <c r="AJ2018">
        <v>0.04</v>
      </c>
    </row>
    <row r="2019" spans="1:36" ht="15.95">
      <c r="A2019" t="s">
        <v>96</v>
      </c>
      <c r="B2019" t="s">
        <v>56</v>
      </c>
      <c r="C2019" t="s">
        <v>78</v>
      </c>
      <c r="D2019" t="s">
        <v>49</v>
      </c>
      <c r="E2019" t="s">
        <v>101</v>
      </c>
      <c r="F2019" t="e">
        <f>VLOOKUP(ai_ds_job_salaries_2026[[#This Row],[company_location]],#REF!,2,)</f>
        <v>#REF!</v>
      </c>
      <c r="G2019" t="s">
        <v>101</v>
      </c>
      <c r="H2019" t="e">
        <f>VLOOKUP(ai_ds_job_salaries_2026[[#This Row],[1]],#REF!,2,FALSE)</f>
        <v>#REF!</v>
      </c>
      <c r="I2019" t="s">
        <v>70</v>
      </c>
      <c r="J2019">
        <v>1</v>
      </c>
      <c r="K2019">
        <v>2</v>
      </c>
      <c r="L2019">
        <v>0</v>
      </c>
      <c r="M2019" t="s">
        <v>74</v>
      </c>
      <c r="N2019" t="s">
        <v>44</v>
      </c>
      <c r="O2019" t="b">
        <v>0</v>
      </c>
      <c r="P2019" t="b">
        <v>0</v>
      </c>
      <c r="Q2019">
        <v>8</v>
      </c>
      <c r="R2019">
        <v>0</v>
      </c>
      <c r="S2019">
        <v>29</v>
      </c>
      <c r="T2019">
        <v>54</v>
      </c>
      <c r="U2019" t="b">
        <v>1</v>
      </c>
      <c r="V2019">
        <v>13</v>
      </c>
      <c r="W2019">
        <v>18</v>
      </c>
      <c r="X2019" t="s">
        <v>83</v>
      </c>
      <c r="Y2019">
        <v>63605</v>
      </c>
      <c r="Z2019">
        <v>2.5</v>
      </c>
      <c r="AA2019" s="17">
        <f>ai_ds_job_salaries_2026[[#This Row],[Bonus ]]/100</f>
        <v>0.11599999999999999</v>
      </c>
      <c r="AB2019" s="18">
        <v>11.6</v>
      </c>
      <c r="AC2019">
        <v>7.9</v>
      </c>
      <c r="AD2019">
        <v>6</v>
      </c>
      <c r="AE2019" t="b">
        <v>0</v>
      </c>
      <c r="AF2019">
        <v>8.9</v>
      </c>
      <c r="AG2019">
        <v>6.4</v>
      </c>
      <c r="AH2019" t="str">
        <f>IF(ai_ds_job_salaries_2026[[#This Row],[upskilling_hours_per_month]]&lt;=4,"Low",IF(ai_ds_job_salaries_2026[[#This Row],[upskilling_hours_per_month]]&lt;=8,"Standard","High"))</f>
        <v>High</v>
      </c>
      <c r="AI2019" s="6">
        <f>ai_ds_job_salaries_2026[[#This Row],[Bonus ]]/100</f>
        <v>0.11599999999999999</v>
      </c>
      <c r="AJ2019">
        <v>0.11599999999999999</v>
      </c>
    </row>
    <row r="2020" spans="1:36" ht="15.95">
      <c r="A2020" t="s">
        <v>96</v>
      </c>
      <c r="B2020" t="s">
        <v>37</v>
      </c>
      <c r="C2020" t="s">
        <v>48</v>
      </c>
      <c r="D2020" t="s">
        <v>39</v>
      </c>
      <c r="E2020" t="s">
        <v>50</v>
      </c>
      <c r="F2020" t="e">
        <f>VLOOKUP(ai_ds_job_salaries_2026[[#This Row],[company_location]],#REF!,2,)</f>
        <v>#REF!</v>
      </c>
      <c r="G2020" t="s">
        <v>50</v>
      </c>
      <c r="H2020" t="e">
        <f>VLOOKUP(ai_ds_job_salaries_2026[[#This Row],[1]],#REF!,2,FALSE)</f>
        <v>#REF!</v>
      </c>
      <c r="I2020" t="s">
        <v>73</v>
      </c>
      <c r="J2020">
        <v>0.5</v>
      </c>
      <c r="K2020">
        <v>13</v>
      </c>
      <c r="L2020">
        <v>7</v>
      </c>
      <c r="M2020" t="s">
        <v>43</v>
      </c>
      <c r="N2020" t="s">
        <v>44</v>
      </c>
      <c r="O2020" t="b">
        <v>0</v>
      </c>
      <c r="P2020" t="b">
        <v>1</v>
      </c>
      <c r="Q2020">
        <v>9</v>
      </c>
      <c r="R2020">
        <v>4</v>
      </c>
      <c r="S2020">
        <v>37</v>
      </c>
      <c r="T2020">
        <v>6</v>
      </c>
      <c r="U2020" t="b">
        <v>1</v>
      </c>
      <c r="V2020">
        <v>12</v>
      </c>
      <c r="W2020">
        <v>54</v>
      </c>
      <c r="X2020" t="s">
        <v>54</v>
      </c>
      <c r="Y2020">
        <v>167944</v>
      </c>
      <c r="Z2020">
        <v>0</v>
      </c>
      <c r="AA2020" s="17">
        <f>ai_ds_job_salaries_2026[[#This Row],[Bonus ]]/100</f>
        <v>0.17300000000000001</v>
      </c>
      <c r="AB2020" s="18">
        <v>17.3</v>
      </c>
      <c r="AC2020">
        <v>6.9</v>
      </c>
      <c r="AD2020">
        <v>5</v>
      </c>
      <c r="AE2020" t="b">
        <v>0</v>
      </c>
      <c r="AF2020">
        <v>11.3</v>
      </c>
      <c r="AG2020">
        <v>4.8</v>
      </c>
      <c r="AH2020" t="str">
        <f>IF(ai_ds_job_salaries_2026[[#This Row],[upskilling_hours_per_month]]&lt;=4,"Low",IF(ai_ds_job_salaries_2026[[#This Row],[upskilling_hours_per_month]]&lt;=8,"Standard","High"))</f>
        <v>High</v>
      </c>
      <c r="AI2020" s="6">
        <f>ai_ds_job_salaries_2026[[#This Row],[Bonus ]]/100</f>
        <v>0.17300000000000001</v>
      </c>
      <c r="AJ2020">
        <v>0.17300000000000001</v>
      </c>
    </row>
    <row r="2021" spans="1:36" ht="15.95">
      <c r="A2021" t="s">
        <v>84</v>
      </c>
      <c r="B2021" t="s">
        <v>64</v>
      </c>
      <c r="C2021" t="s">
        <v>48</v>
      </c>
      <c r="D2021" t="s">
        <v>39</v>
      </c>
      <c r="E2021" t="s">
        <v>82</v>
      </c>
      <c r="F2021" t="e">
        <f>VLOOKUP(ai_ds_job_salaries_2026[[#This Row],[company_location]],#REF!,2,)</f>
        <v>#REF!</v>
      </c>
      <c r="G2021" t="s">
        <v>82</v>
      </c>
      <c r="H2021" t="e">
        <f>VLOOKUP(ai_ds_job_salaries_2026[[#This Row],[1]],#REF!,2,FALSE)</f>
        <v>#REF!</v>
      </c>
      <c r="I2021" t="s">
        <v>70</v>
      </c>
      <c r="J2021">
        <v>0</v>
      </c>
      <c r="K2021">
        <v>7</v>
      </c>
      <c r="L2021">
        <v>4</v>
      </c>
      <c r="M2021" t="s">
        <v>59</v>
      </c>
      <c r="N2021" t="s">
        <v>44</v>
      </c>
      <c r="O2021" t="b">
        <v>1</v>
      </c>
      <c r="P2021" t="b">
        <v>0</v>
      </c>
      <c r="Q2021">
        <v>2</v>
      </c>
      <c r="R2021">
        <v>3</v>
      </c>
      <c r="S2021">
        <v>58</v>
      </c>
      <c r="T2021">
        <v>30</v>
      </c>
      <c r="U2021" t="b">
        <v>1</v>
      </c>
      <c r="V2021">
        <v>17</v>
      </c>
      <c r="W2021">
        <v>0</v>
      </c>
      <c r="X2021" t="s">
        <v>83</v>
      </c>
      <c r="Y2021">
        <v>71736</v>
      </c>
      <c r="Z2021">
        <v>0</v>
      </c>
      <c r="AA2021" s="17">
        <f>ai_ds_job_salaries_2026[[#This Row],[Bonus ]]/100</f>
        <v>3.5000000000000003E-2</v>
      </c>
      <c r="AB2021" s="18">
        <v>3.5</v>
      </c>
      <c r="AC2021">
        <v>8</v>
      </c>
      <c r="AD2021">
        <v>4</v>
      </c>
      <c r="AE2021" t="b">
        <v>0</v>
      </c>
      <c r="AF2021">
        <v>4.7</v>
      </c>
      <c r="AG2021">
        <v>2.9</v>
      </c>
      <c r="AH2021" t="str">
        <f>IF(ai_ds_job_salaries_2026[[#This Row],[upskilling_hours_per_month]]&lt;=4,"Low",IF(ai_ds_job_salaries_2026[[#This Row],[upskilling_hours_per_month]]&lt;=8,"Standard","High"))</f>
        <v>Standard</v>
      </c>
      <c r="AI2021" s="6">
        <f>ai_ds_job_salaries_2026[[#This Row],[Bonus ]]/100</f>
        <v>3.5000000000000003E-2</v>
      </c>
      <c r="AJ2021">
        <v>3.5000000000000003E-2</v>
      </c>
    </row>
    <row r="2022" spans="1:36" ht="15.95">
      <c r="A2022" t="s">
        <v>69</v>
      </c>
      <c r="B2022" t="s">
        <v>56</v>
      </c>
      <c r="C2022" t="s">
        <v>38</v>
      </c>
      <c r="D2022" t="s">
        <v>39</v>
      </c>
      <c r="E2022" t="s">
        <v>40</v>
      </c>
      <c r="F2022" t="e">
        <f>VLOOKUP(ai_ds_job_salaries_2026[[#This Row],[company_location]],#REF!,2,)</f>
        <v>#REF!</v>
      </c>
      <c r="G2022" t="s">
        <v>40</v>
      </c>
      <c r="H2022" t="e">
        <f>VLOOKUP(ai_ds_job_salaries_2026[[#This Row],[1]],#REF!,2,FALSE)</f>
        <v>#REF!</v>
      </c>
      <c r="I2022" t="s">
        <v>42</v>
      </c>
      <c r="J2022">
        <v>0</v>
      </c>
      <c r="K2022">
        <v>1</v>
      </c>
      <c r="L2022">
        <v>11</v>
      </c>
      <c r="M2022" t="s">
        <v>52</v>
      </c>
      <c r="N2022" t="s">
        <v>53</v>
      </c>
      <c r="O2022" t="b">
        <v>0</v>
      </c>
      <c r="P2022" t="b">
        <v>0</v>
      </c>
      <c r="Q2022">
        <v>7</v>
      </c>
      <c r="R2022">
        <v>2</v>
      </c>
      <c r="S2022">
        <v>48</v>
      </c>
      <c r="T2022">
        <v>18</v>
      </c>
      <c r="U2022" t="b">
        <v>1</v>
      </c>
      <c r="V2022">
        <v>3</v>
      </c>
      <c r="W2022">
        <v>24</v>
      </c>
      <c r="X2022" t="s">
        <v>45</v>
      </c>
      <c r="Y2022">
        <v>12422</v>
      </c>
      <c r="Z2022">
        <v>16.8</v>
      </c>
      <c r="AA2022" s="17">
        <f>ai_ds_job_salaries_2026[[#This Row],[Bonus ]]/100</f>
        <v>7.6999999999999999E-2</v>
      </c>
      <c r="AB2022" s="18">
        <v>7.7</v>
      </c>
      <c r="AC2022">
        <v>6.5</v>
      </c>
      <c r="AD2022">
        <v>1</v>
      </c>
      <c r="AE2022" t="b">
        <v>0</v>
      </c>
      <c r="AF2022">
        <v>6.7</v>
      </c>
      <c r="AG2022">
        <v>8.6999999999999993</v>
      </c>
      <c r="AH2022" t="str">
        <f>IF(ai_ds_job_salaries_2026[[#This Row],[upskilling_hours_per_month]]&lt;=4,"Low",IF(ai_ds_job_salaries_2026[[#This Row],[upskilling_hours_per_month]]&lt;=8,"Standard","High"))</f>
        <v>Standard</v>
      </c>
      <c r="AI2022" s="6">
        <f>ai_ds_job_salaries_2026[[#This Row],[Bonus ]]/100</f>
        <v>7.6999999999999999E-2</v>
      </c>
      <c r="AJ2022">
        <v>7.6999999999999999E-2</v>
      </c>
    </row>
    <row r="2023" spans="1:36" ht="15.95">
      <c r="A2023" t="s">
        <v>36</v>
      </c>
      <c r="B2023" t="s">
        <v>56</v>
      </c>
      <c r="C2023" t="s">
        <v>48</v>
      </c>
      <c r="D2023" t="s">
        <v>49</v>
      </c>
      <c r="E2023" t="s">
        <v>50</v>
      </c>
      <c r="F2023" t="e">
        <f>VLOOKUP(ai_ds_job_salaries_2026[[#This Row],[company_location]],#REF!,2,)</f>
        <v>#REF!</v>
      </c>
      <c r="G2023" t="s">
        <v>50</v>
      </c>
      <c r="H2023" t="e">
        <f>VLOOKUP(ai_ds_job_salaries_2026[[#This Row],[1]],#REF!,2,FALSE)</f>
        <v>#REF!</v>
      </c>
      <c r="I2023" t="s">
        <v>42</v>
      </c>
      <c r="J2023">
        <v>1</v>
      </c>
      <c r="K2023">
        <v>6</v>
      </c>
      <c r="L2023">
        <v>4</v>
      </c>
      <c r="M2023" t="s">
        <v>52</v>
      </c>
      <c r="N2023" t="s">
        <v>90</v>
      </c>
      <c r="O2023" t="b">
        <v>0</v>
      </c>
      <c r="P2023" t="b">
        <v>0</v>
      </c>
      <c r="Q2023">
        <v>4</v>
      </c>
      <c r="R2023">
        <v>0</v>
      </c>
      <c r="S2023">
        <v>36</v>
      </c>
      <c r="T2023">
        <v>12</v>
      </c>
      <c r="U2023" t="b">
        <v>0</v>
      </c>
      <c r="V2023">
        <v>6</v>
      </c>
      <c r="W2023">
        <v>30</v>
      </c>
      <c r="X2023" t="s">
        <v>54</v>
      </c>
      <c r="Y2023">
        <v>104986</v>
      </c>
      <c r="Z2023">
        <v>3.5999999999999996</v>
      </c>
      <c r="AA2023" s="17">
        <f>ai_ds_job_salaries_2026[[#This Row],[Bonus ]]/100</f>
        <v>2.3E-2</v>
      </c>
      <c r="AB2023" s="18">
        <v>2.2999999999999998</v>
      </c>
      <c r="AC2023">
        <v>9</v>
      </c>
      <c r="AD2023">
        <v>3</v>
      </c>
      <c r="AE2023" t="b">
        <v>0</v>
      </c>
      <c r="AF2023">
        <v>13.2</v>
      </c>
      <c r="AG2023">
        <v>5.9</v>
      </c>
      <c r="AH2023" t="str">
        <f>IF(ai_ds_job_salaries_2026[[#This Row],[upskilling_hours_per_month]]&lt;=4,"Low",IF(ai_ds_job_salaries_2026[[#This Row],[upskilling_hours_per_month]]&lt;=8,"Standard","High"))</f>
        <v>High</v>
      </c>
      <c r="AI2023" s="6">
        <f>ai_ds_job_salaries_2026[[#This Row],[Bonus ]]/100</f>
        <v>2.3E-2</v>
      </c>
      <c r="AJ2023">
        <v>2.3E-2</v>
      </c>
    </row>
    <row r="2024" spans="1:36" ht="15.95">
      <c r="A2024" t="s">
        <v>66</v>
      </c>
      <c r="B2024" t="s">
        <v>47</v>
      </c>
      <c r="C2024" t="s">
        <v>78</v>
      </c>
      <c r="D2024" t="s">
        <v>49</v>
      </c>
      <c r="E2024" t="s">
        <v>50</v>
      </c>
      <c r="F2024" t="e">
        <f>VLOOKUP(ai_ds_job_salaries_2026[[#This Row],[company_location]],#REF!,2,)</f>
        <v>#REF!</v>
      </c>
      <c r="G2024" t="s">
        <v>50</v>
      </c>
      <c r="H2024" t="e">
        <f>VLOOKUP(ai_ds_job_salaries_2026[[#This Row],[1]],#REF!,2,FALSE)</f>
        <v>#REF!</v>
      </c>
      <c r="I2024" t="s">
        <v>70</v>
      </c>
      <c r="J2024">
        <v>0.5</v>
      </c>
      <c r="K2024">
        <v>12</v>
      </c>
      <c r="L2024">
        <v>6</v>
      </c>
      <c r="M2024" t="s">
        <v>52</v>
      </c>
      <c r="N2024" t="s">
        <v>44</v>
      </c>
      <c r="O2024" t="b">
        <v>0</v>
      </c>
      <c r="P2024" t="b">
        <v>0</v>
      </c>
      <c r="Q2024">
        <v>7</v>
      </c>
      <c r="R2024">
        <v>3</v>
      </c>
      <c r="S2024">
        <v>45</v>
      </c>
      <c r="T2024">
        <v>12</v>
      </c>
      <c r="U2024" t="b">
        <v>0</v>
      </c>
      <c r="V2024">
        <v>4</v>
      </c>
      <c r="W2024">
        <v>18</v>
      </c>
      <c r="X2024" t="s">
        <v>54</v>
      </c>
      <c r="Y2024">
        <v>118084</v>
      </c>
      <c r="Z2024">
        <v>1.2</v>
      </c>
      <c r="AA2024" s="17">
        <f>ai_ds_job_salaries_2026[[#This Row],[Bonus ]]/100</f>
        <v>0.10400000000000001</v>
      </c>
      <c r="AB2024" s="18">
        <v>10.4</v>
      </c>
      <c r="AC2024">
        <v>6.7</v>
      </c>
      <c r="AD2024">
        <v>3</v>
      </c>
      <c r="AE2024" t="b">
        <v>0</v>
      </c>
      <c r="AF2024">
        <v>1.1000000000000001</v>
      </c>
      <c r="AG2024">
        <v>4.5999999999999996</v>
      </c>
      <c r="AH2024" t="str">
        <f>IF(ai_ds_job_salaries_2026[[#This Row],[upskilling_hours_per_month]]&lt;=4,"Low",IF(ai_ds_job_salaries_2026[[#This Row],[upskilling_hours_per_month]]&lt;=8,"Standard","High"))</f>
        <v>Low</v>
      </c>
      <c r="AI2024" s="6">
        <f>ai_ds_job_salaries_2026[[#This Row],[Bonus ]]/100</f>
        <v>0.10400000000000001</v>
      </c>
      <c r="AJ2024">
        <v>0.10400000000000001</v>
      </c>
    </row>
    <row r="2025" spans="1:36" ht="15.95">
      <c r="A2025" t="s">
        <v>36</v>
      </c>
      <c r="B2025" t="s">
        <v>47</v>
      </c>
      <c r="C2025" t="s">
        <v>48</v>
      </c>
      <c r="D2025" t="s">
        <v>49</v>
      </c>
      <c r="E2025" t="s">
        <v>82</v>
      </c>
      <c r="F2025" t="e">
        <f>VLOOKUP(ai_ds_job_salaries_2026[[#This Row],[company_location]],#REF!,2,)</f>
        <v>#REF!</v>
      </c>
      <c r="G2025" t="s">
        <v>50</v>
      </c>
      <c r="H2025" t="e">
        <f>VLOOKUP(ai_ds_job_salaries_2026[[#This Row],[1]],#REF!,2,FALSE)</f>
        <v>#REF!</v>
      </c>
      <c r="I2025" t="s">
        <v>70</v>
      </c>
      <c r="J2025">
        <v>0.5</v>
      </c>
      <c r="K2025">
        <v>11</v>
      </c>
      <c r="L2025">
        <v>1</v>
      </c>
      <c r="M2025" t="s">
        <v>52</v>
      </c>
      <c r="N2025" t="s">
        <v>53</v>
      </c>
      <c r="O2025" t="b">
        <v>0</v>
      </c>
      <c r="P2025" t="b">
        <v>0</v>
      </c>
      <c r="Q2025">
        <v>9</v>
      </c>
      <c r="R2025">
        <v>3</v>
      </c>
      <c r="S2025">
        <v>43</v>
      </c>
      <c r="T2025">
        <v>6</v>
      </c>
      <c r="U2025" t="b">
        <v>1</v>
      </c>
      <c r="V2025">
        <v>5</v>
      </c>
      <c r="W2025">
        <v>54</v>
      </c>
      <c r="X2025" t="s">
        <v>83</v>
      </c>
      <c r="Y2025">
        <v>81564</v>
      </c>
      <c r="Z2025">
        <v>7.0000000000000009</v>
      </c>
      <c r="AA2025" s="17">
        <f>ai_ds_job_salaries_2026[[#This Row],[Bonus ]]/100</f>
        <v>9.5000000000000001E-2</v>
      </c>
      <c r="AB2025" s="18">
        <v>9.5</v>
      </c>
      <c r="AC2025">
        <v>3.8</v>
      </c>
      <c r="AD2025">
        <v>8</v>
      </c>
      <c r="AE2025" t="b">
        <v>1</v>
      </c>
      <c r="AF2025">
        <v>5</v>
      </c>
      <c r="AG2025">
        <v>5.8</v>
      </c>
      <c r="AH2025" t="str">
        <f>IF(ai_ds_job_salaries_2026[[#This Row],[upskilling_hours_per_month]]&lt;=4,"Low",IF(ai_ds_job_salaries_2026[[#This Row],[upskilling_hours_per_month]]&lt;=8,"Standard","High"))</f>
        <v>Standard</v>
      </c>
      <c r="AI2025" s="6">
        <f>ai_ds_job_salaries_2026[[#This Row],[Bonus ]]/100</f>
        <v>9.5000000000000001E-2</v>
      </c>
      <c r="AJ2025">
        <v>9.5000000000000001E-2</v>
      </c>
    </row>
    <row r="2026" spans="1:36" ht="15.95">
      <c r="A2026" t="s">
        <v>46</v>
      </c>
      <c r="B2026" t="s">
        <v>64</v>
      </c>
      <c r="C2026" t="s">
        <v>81</v>
      </c>
      <c r="D2026" t="s">
        <v>57</v>
      </c>
      <c r="E2026" t="s">
        <v>40</v>
      </c>
      <c r="F2026" t="e">
        <f>VLOOKUP(ai_ds_job_salaries_2026[[#This Row],[company_location]],#REF!,2,)</f>
        <v>#REF!</v>
      </c>
      <c r="G2026" t="s">
        <v>40</v>
      </c>
      <c r="H2026" t="e">
        <f>VLOOKUP(ai_ds_job_salaries_2026[[#This Row],[1]],#REF!,2,FALSE)</f>
        <v>#REF!</v>
      </c>
      <c r="I2026" t="s">
        <v>70</v>
      </c>
      <c r="J2026">
        <v>0.5</v>
      </c>
      <c r="K2026">
        <v>5</v>
      </c>
      <c r="L2026">
        <v>7</v>
      </c>
      <c r="M2026" t="s">
        <v>43</v>
      </c>
      <c r="N2026" t="s">
        <v>44</v>
      </c>
      <c r="O2026" t="b">
        <v>1</v>
      </c>
      <c r="P2026" t="b">
        <v>0</v>
      </c>
      <c r="Q2026">
        <v>10</v>
      </c>
      <c r="R2026">
        <v>1</v>
      </c>
      <c r="S2026">
        <v>39</v>
      </c>
      <c r="T2026">
        <v>42</v>
      </c>
      <c r="U2026" t="b">
        <v>1</v>
      </c>
      <c r="V2026">
        <v>12</v>
      </c>
      <c r="W2026">
        <v>36</v>
      </c>
      <c r="X2026" t="s">
        <v>45</v>
      </c>
      <c r="Y2026">
        <v>43861</v>
      </c>
      <c r="Z2026">
        <v>0.4</v>
      </c>
      <c r="AA2026" s="17">
        <f>ai_ds_job_salaries_2026[[#This Row],[Bonus ]]/100</f>
        <v>7.2999999999999995E-2</v>
      </c>
      <c r="AB2026" s="18">
        <v>7.3</v>
      </c>
      <c r="AC2026">
        <v>7</v>
      </c>
      <c r="AD2026">
        <v>4</v>
      </c>
      <c r="AE2026" t="b">
        <v>0</v>
      </c>
      <c r="AF2026">
        <v>11.2</v>
      </c>
      <c r="AG2026">
        <v>3.4</v>
      </c>
      <c r="AH2026" t="str">
        <f>IF(ai_ds_job_salaries_2026[[#This Row],[upskilling_hours_per_month]]&lt;=4,"Low",IF(ai_ds_job_salaries_2026[[#This Row],[upskilling_hours_per_month]]&lt;=8,"Standard","High"))</f>
        <v>High</v>
      </c>
      <c r="AI2026" s="6">
        <f>ai_ds_job_salaries_2026[[#This Row],[Bonus ]]/100</f>
        <v>7.2999999999999995E-2</v>
      </c>
      <c r="AJ2026">
        <v>7.2999999999999995E-2</v>
      </c>
    </row>
    <row r="2027" spans="1:36" ht="15.95">
      <c r="A2027" t="s">
        <v>91</v>
      </c>
      <c r="B2027" t="s">
        <v>64</v>
      </c>
      <c r="C2027" t="s">
        <v>48</v>
      </c>
      <c r="D2027" t="s">
        <v>57</v>
      </c>
      <c r="E2027" t="s">
        <v>98</v>
      </c>
      <c r="F2027" t="e">
        <f>VLOOKUP(ai_ds_job_salaries_2026[[#This Row],[company_location]],#REF!,2,)</f>
        <v>#REF!</v>
      </c>
      <c r="G2027" t="s">
        <v>98</v>
      </c>
      <c r="H2027" t="e">
        <f>VLOOKUP(ai_ds_job_salaries_2026[[#This Row],[1]],#REF!,2,FALSE)</f>
        <v>#REF!</v>
      </c>
      <c r="I2027" t="s">
        <v>73</v>
      </c>
      <c r="J2027">
        <v>0</v>
      </c>
      <c r="K2027">
        <v>7</v>
      </c>
      <c r="L2027">
        <v>1</v>
      </c>
      <c r="M2027" t="s">
        <v>43</v>
      </c>
      <c r="N2027" t="s">
        <v>95</v>
      </c>
      <c r="O2027" t="b">
        <v>0</v>
      </c>
      <c r="P2027" t="b">
        <v>0</v>
      </c>
      <c r="Q2027">
        <v>13</v>
      </c>
      <c r="R2027">
        <v>1</v>
      </c>
      <c r="S2027">
        <v>39</v>
      </c>
      <c r="T2027">
        <v>24</v>
      </c>
      <c r="U2027" t="b">
        <v>0</v>
      </c>
      <c r="V2027">
        <v>0</v>
      </c>
      <c r="W2027">
        <v>6</v>
      </c>
      <c r="X2027" t="s">
        <v>99</v>
      </c>
      <c r="Y2027">
        <v>89482</v>
      </c>
      <c r="Z2027">
        <v>8</v>
      </c>
      <c r="AA2027" s="17">
        <f>ai_ds_job_salaries_2026[[#This Row],[Bonus ]]/100</f>
        <v>0.16800000000000001</v>
      </c>
      <c r="AB2027" s="18">
        <v>16.8</v>
      </c>
      <c r="AC2027">
        <v>7</v>
      </c>
      <c r="AD2027">
        <v>5</v>
      </c>
      <c r="AE2027" t="b">
        <v>1</v>
      </c>
      <c r="AF2027">
        <v>8.5</v>
      </c>
      <c r="AG2027">
        <v>5.6</v>
      </c>
      <c r="AH2027" t="str">
        <f>IF(ai_ds_job_salaries_2026[[#This Row],[upskilling_hours_per_month]]&lt;=4,"Low",IF(ai_ds_job_salaries_2026[[#This Row],[upskilling_hours_per_month]]&lt;=8,"Standard","High"))</f>
        <v>High</v>
      </c>
      <c r="AI2027" s="6">
        <f>ai_ds_job_salaries_2026[[#This Row],[Bonus ]]/100</f>
        <v>0.16800000000000001</v>
      </c>
      <c r="AJ2027">
        <v>0.16800000000000001</v>
      </c>
    </row>
    <row r="2028" spans="1:36" ht="15.95">
      <c r="A2028" t="s">
        <v>91</v>
      </c>
      <c r="B2028" t="s">
        <v>56</v>
      </c>
      <c r="C2028" t="s">
        <v>48</v>
      </c>
      <c r="D2028" t="s">
        <v>57</v>
      </c>
      <c r="E2028" t="s">
        <v>61</v>
      </c>
      <c r="F2028" t="e">
        <f>VLOOKUP(ai_ds_job_salaries_2026[[#This Row],[company_location]],#REF!,2,)</f>
        <v>#REF!</v>
      </c>
      <c r="G2028" t="s">
        <v>61</v>
      </c>
      <c r="H2028" t="e">
        <f>VLOOKUP(ai_ds_job_salaries_2026[[#This Row],[1]],#REF!,2,FALSE)</f>
        <v>#REF!</v>
      </c>
      <c r="I2028" t="s">
        <v>70</v>
      </c>
      <c r="J2028">
        <v>0</v>
      </c>
      <c r="K2028">
        <v>0</v>
      </c>
      <c r="L2028">
        <v>1</v>
      </c>
      <c r="M2028" t="s">
        <v>43</v>
      </c>
      <c r="N2028" t="s">
        <v>53</v>
      </c>
      <c r="O2028" t="b">
        <v>0</v>
      </c>
      <c r="P2028" t="b">
        <v>0</v>
      </c>
      <c r="Q2028">
        <v>7</v>
      </c>
      <c r="R2028">
        <v>2</v>
      </c>
      <c r="S2028">
        <v>41</v>
      </c>
      <c r="T2028">
        <v>42</v>
      </c>
      <c r="U2028" t="b">
        <v>0</v>
      </c>
      <c r="V2028">
        <v>3</v>
      </c>
      <c r="W2028">
        <v>0</v>
      </c>
      <c r="X2028" t="s">
        <v>63</v>
      </c>
      <c r="Y2028">
        <v>32476</v>
      </c>
      <c r="Z2028">
        <v>11.700000000000001</v>
      </c>
      <c r="AA2028" s="17">
        <f>ai_ds_job_salaries_2026[[#This Row],[Bonus ]]/100</f>
        <v>0.105</v>
      </c>
      <c r="AB2028" s="18">
        <v>10.5</v>
      </c>
      <c r="AC2028">
        <v>6.8</v>
      </c>
      <c r="AD2028">
        <v>6</v>
      </c>
      <c r="AE2028" t="b">
        <v>0</v>
      </c>
      <c r="AF2028">
        <v>13.8</v>
      </c>
      <c r="AG2028">
        <v>6</v>
      </c>
      <c r="AH2028" t="str">
        <f>IF(ai_ds_job_salaries_2026[[#This Row],[upskilling_hours_per_month]]&lt;=4,"Low",IF(ai_ds_job_salaries_2026[[#This Row],[upskilling_hours_per_month]]&lt;=8,"Standard","High"))</f>
        <v>High</v>
      </c>
      <c r="AI2028" s="6">
        <f>ai_ds_job_salaries_2026[[#This Row],[Bonus ]]/100</f>
        <v>0.105</v>
      </c>
      <c r="AJ2028">
        <v>0.105</v>
      </c>
    </row>
    <row r="2029" spans="1:36" ht="15.95">
      <c r="A2029" t="s">
        <v>84</v>
      </c>
      <c r="B2029" t="s">
        <v>64</v>
      </c>
      <c r="C2029" t="s">
        <v>48</v>
      </c>
      <c r="D2029" t="s">
        <v>49</v>
      </c>
      <c r="E2029" t="s">
        <v>72</v>
      </c>
      <c r="F2029" t="e">
        <f>VLOOKUP(ai_ds_job_salaries_2026[[#This Row],[company_location]],#REF!,2,)</f>
        <v>#REF!</v>
      </c>
      <c r="G2029" t="s">
        <v>72</v>
      </c>
      <c r="H2029" t="e">
        <f>VLOOKUP(ai_ds_job_salaries_2026[[#This Row],[1]],#REF!,2,FALSE)</f>
        <v>#REF!</v>
      </c>
      <c r="I2029" t="s">
        <v>88</v>
      </c>
      <c r="J2029">
        <v>0.5</v>
      </c>
      <c r="K2029">
        <v>9</v>
      </c>
      <c r="L2029">
        <v>11</v>
      </c>
      <c r="M2029" t="s">
        <v>59</v>
      </c>
      <c r="N2029" t="s">
        <v>44</v>
      </c>
      <c r="O2029" t="b">
        <v>1</v>
      </c>
      <c r="P2029" t="b">
        <v>0</v>
      </c>
      <c r="Q2029">
        <v>7</v>
      </c>
      <c r="R2029">
        <v>0</v>
      </c>
      <c r="S2029">
        <v>46</v>
      </c>
      <c r="T2029">
        <v>0</v>
      </c>
      <c r="U2029" t="b">
        <v>1</v>
      </c>
      <c r="V2029">
        <v>10</v>
      </c>
      <c r="W2029">
        <v>30</v>
      </c>
      <c r="X2029" t="s">
        <v>75</v>
      </c>
      <c r="Y2029">
        <v>152852</v>
      </c>
      <c r="Z2029">
        <v>4.8</v>
      </c>
      <c r="AA2029" s="17">
        <f>ai_ds_job_salaries_2026[[#This Row],[Bonus ]]/100</f>
        <v>6.3E-2</v>
      </c>
      <c r="AB2029" s="18">
        <v>6.3</v>
      </c>
      <c r="AC2029">
        <v>8.9</v>
      </c>
      <c r="AD2029">
        <v>5</v>
      </c>
      <c r="AE2029" t="b">
        <v>0</v>
      </c>
      <c r="AF2029">
        <v>10.5</v>
      </c>
      <c r="AG2029">
        <v>3.2</v>
      </c>
      <c r="AH2029" t="str">
        <f>IF(ai_ds_job_salaries_2026[[#This Row],[upskilling_hours_per_month]]&lt;=4,"Low",IF(ai_ds_job_salaries_2026[[#This Row],[upskilling_hours_per_month]]&lt;=8,"Standard","High"))</f>
        <v>High</v>
      </c>
      <c r="AI2029" s="6">
        <f>ai_ds_job_salaries_2026[[#This Row],[Bonus ]]/100</f>
        <v>6.3E-2</v>
      </c>
      <c r="AJ2029">
        <v>6.3E-2</v>
      </c>
    </row>
    <row r="2030" spans="1:36" ht="15.95">
      <c r="A2030" t="s">
        <v>96</v>
      </c>
      <c r="B2030" t="s">
        <v>97</v>
      </c>
      <c r="C2030" t="s">
        <v>78</v>
      </c>
      <c r="D2030" t="s">
        <v>39</v>
      </c>
      <c r="E2030" t="s">
        <v>50</v>
      </c>
      <c r="F2030" t="e">
        <f>VLOOKUP(ai_ds_job_salaries_2026[[#This Row],[company_location]],#REF!,2,)</f>
        <v>#REF!</v>
      </c>
      <c r="G2030" t="s">
        <v>98</v>
      </c>
      <c r="H2030" t="e">
        <f>VLOOKUP(ai_ds_job_salaries_2026[[#This Row],[1]],#REF!,2,FALSE)</f>
        <v>#REF!</v>
      </c>
      <c r="I2030" t="s">
        <v>70</v>
      </c>
      <c r="J2030">
        <v>1</v>
      </c>
      <c r="K2030">
        <v>18</v>
      </c>
      <c r="L2030">
        <v>10</v>
      </c>
      <c r="M2030" t="s">
        <v>89</v>
      </c>
      <c r="N2030" t="s">
        <v>44</v>
      </c>
      <c r="O2030" t="b">
        <v>0</v>
      </c>
      <c r="P2030" t="b">
        <v>1</v>
      </c>
      <c r="Q2030">
        <v>7</v>
      </c>
      <c r="R2030">
        <v>3</v>
      </c>
      <c r="S2030">
        <v>42</v>
      </c>
      <c r="T2030">
        <v>30</v>
      </c>
      <c r="U2030" t="b">
        <v>1</v>
      </c>
      <c r="V2030">
        <v>9</v>
      </c>
      <c r="W2030">
        <v>42</v>
      </c>
      <c r="X2030" t="s">
        <v>54</v>
      </c>
      <c r="Y2030">
        <v>247403</v>
      </c>
      <c r="Z2030">
        <v>6</v>
      </c>
      <c r="AA2030" s="17">
        <f>ai_ds_job_salaries_2026[[#This Row],[Bonus ]]/100</f>
        <v>0.13</v>
      </c>
      <c r="AB2030" s="18">
        <v>13</v>
      </c>
      <c r="AC2030">
        <v>8.8000000000000007</v>
      </c>
      <c r="AD2030">
        <v>10</v>
      </c>
      <c r="AE2030" t="b">
        <v>0</v>
      </c>
      <c r="AF2030">
        <v>13.2</v>
      </c>
      <c r="AG2030">
        <v>4</v>
      </c>
      <c r="AH2030" t="str">
        <f>IF(ai_ds_job_salaries_2026[[#This Row],[upskilling_hours_per_month]]&lt;=4,"Low",IF(ai_ds_job_salaries_2026[[#This Row],[upskilling_hours_per_month]]&lt;=8,"Standard","High"))</f>
        <v>High</v>
      </c>
      <c r="AI2030" s="6">
        <f>ai_ds_job_salaries_2026[[#This Row],[Bonus ]]/100</f>
        <v>0.13</v>
      </c>
      <c r="AJ2030">
        <v>0.13</v>
      </c>
    </row>
    <row r="2031" spans="1:36" ht="15.95">
      <c r="A2031" t="s">
        <v>60</v>
      </c>
      <c r="B2031" t="s">
        <v>56</v>
      </c>
      <c r="C2031" t="s">
        <v>48</v>
      </c>
      <c r="D2031" t="s">
        <v>57</v>
      </c>
      <c r="E2031" t="s">
        <v>61</v>
      </c>
      <c r="F2031" t="e">
        <f>VLOOKUP(ai_ds_job_salaries_2026[[#This Row],[company_location]],#REF!,2,)</f>
        <v>#REF!</v>
      </c>
      <c r="G2031" t="s">
        <v>61</v>
      </c>
      <c r="H2031" t="e">
        <f>VLOOKUP(ai_ds_job_salaries_2026[[#This Row],[1]],#REF!,2,FALSE)</f>
        <v>#REF!</v>
      </c>
      <c r="I2031" t="s">
        <v>51</v>
      </c>
      <c r="J2031">
        <v>0.5</v>
      </c>
      <c r="K2031">
        <v>3</v>
      </c>
      <c r="L2031">
        <v>2</v>
      </c>
      <c r="M2031" t="s">
        <v>52</v>
      </c>
      <c r="N2031" t="s">
        <v>44</v>
      </c>
      <c r="O2031" t="b">
        <v>0</v>
      </c>
      <c r="P2031" t="b">
        <v>0</v>
      </c>
      <c r="Q2031">
        <v>6</v>
      </c>
      <c r="R2031">
        <v>4</v>
      </c>
      <c r="S2031">
        <v>46</v>
      </c>
      <c r="T2031">
        <v>42</v>
      </c>
      <c r="U2031" t="b">
        <v>0</v>
      </c>
      <c r="V2031">
        <v>0</v>
      </c>
      <c r="W2031">
        <v>0</v>
      </c>
      <c r="X2031" t="s">
        <v>63</v>
      </c>
      <c r="Y2031">
        <v>21522</v>
      </c>
      <c r="Z2031">
        <v>7.7</v>
      </c>
      <c r="AA2031" s="17">
        <f>ai_ds_job_salaries_2026[[#This Row],[Bonus ]]/100</f>
        <v>6.3E-2</v>
      </c>
      <c r="AB2031" s="18">
        <v>6.3</v>
      </c>
      <c r="AC2031">
        <v>7</v>
      </c>
      <c r="AD2031">
        <v>4</v>
      </c>
      <c r="AE2031" t="b">
        <v>0</v>
      </c>
      <c r="AF2031">
        <v>7.2</v>
      </c>
      <c r="AG2031">
        <v>5.7</v>
      </c>
      <c r="AH2031" t="str">
        <f>IF(ai_ds_job_salaries_2026[[#This Row],[upskilling_hours_per_month]]&lt;=4,"Low",IF(ai_ds_job_salaries_2026[[#This Row],[upskilling_hours_per_month]]&lt;=8,"Standard","High"))</f>
        <v>Standard</v>
      </c>
      <c r="AI2031" s="6">
        <f>ai_ds_job_salaries_2026[[#This Row],[Bonus ]]/100</f>
        <v>6.3E-2</v>
      </c>
      <c r="AJ2031">
        <v>6.3E-2</v>
      </c>
    </row>
    <row r="2032" spans="1:36" ht="15.95">
      <c r="A2032" t="s">
        <v>66</v>
      </c>
      <c r="B2032" t="s">
        <v>64</v>
      </c>
      <c r="C2032" t="s">
        <v>48</v>
      </c>
      <c r="D2032" t="s">
        <v>39</v>
      </c>
      <c r="E2032" t="s">
        <v>41</v>
      </c>
      <c r="F2032" t="e">
        <f>VLOOKUP(ai_ds_job_salaries_2026[[#This Row],[company_location]],#REF!,2,)</f>
        <v>#REF!</v>
      </c>
      <c r="G2032" t="s">
        <v>41</v>
      </c>
      <c r="H2032" t="e">
        <f>VLOOKUP(ai_ds_job_salaries_2026[[#This Row],[1]],#REF!,2,FALSE)</f>
        <v>#REF!</v>
      </c>
      <c r="I2032" t="s">
        <v>70</v>
      </c>
      <c r="J2032">
        <v>0</v>
      </c>
      <c r="K2032">
        <v>9</v>
      </c>
      <c r="L2032">
        <v>5</v>
      </c>
      <c r="M2032" t="s">
        <v>43</v>
      </c>
      <c r="N2032" t="s">
        <v>44</v>
      </c>
      <c r="O2032" t="b">
        <v>0</v>
      </c>
      <c r="P2032" t="b">
        <v>0</v>
      </c>
      <c r="Q2032">
        <v>6</v>
      </c>
      <c r="R2032">
        <v>0</v>
      </c>
      <c r="S2032">
        <v>48</v>
      </c>
      <c r="T2032">
        <v>18</v>
      </c>
      <c r="U2032" t="b">
        <v>0</v>
      </c>
      <c r="V2032">
        <v>3</v>
      </c>
      <c r="W2032">
        <v>18</v>
      </c>
      <c r="X2032" t="s">
        <v>71</v>
      </c>
      <c r="Y2032">
        <v>66663</v>
      </c>
      <c r="Z2032">
        <v>65.7</v>
      </c>
      <c r="AA2032" s="17">
        <f>ai_ds_job_salaries_2026[[#This Row],[Bonus ]]/100</f>
        <v>1E-3</v>
      </c>
      <c r="AB2032" s="18">
        <v>0.1</v>
      </c>
      <c r="AC2032">
        <v>6.4</v>
      </c>
      <c r="AD2032">
        <v>7</v>
      </c>
      <c r="AE2032" t="b">
        <v>0</v>
      </c>
      <c r="AF2032">
        <v>11.2</v>
      </c>
      <c r="AG2032">
        <v>4.3</v>
      </c>
      <c r="AH2032" t="str">
        <f>IF(ai_ds_job_salaries_2026[[#This Row],[upskilling_hours_per_month]]&lt;=4,"Low",IF(ai_ds_job_salaries_2026[[#This Row],[upskilling_hours_per_month]]&lt;=8,"Standard","High"))</f>
        <v>High</v>
      </c>
      <c r="AI2032" s="6">
        <f>ai_ds_job_salaries_2026[[#This Row],[Bonus ]]/100</f>
        <v>1E-3</v>
      </c>
      <c r="AJ2032">
        <v>1E-3</v>
      </c>
    </row>
    <row r="2033" spans="1:36" ht="15.95">
      <c r="A2033" t="s">
        <v>60</v>
      </c>
      <c r="B2033" t="s">
        <v>47</v>
      </c>
      <c r="C2033" t="s">
        <v>48</v>
      </c>
      <c r="D2033" t="s">
        <v>57</v>
      </c>
      <c r="E2033" t="s">
        <v>50</v>
      </c>
      <c r="F2033" t="e">
        <f>VLOOKUP(ai_ds_job_salaries_2026[[#This Row],[company_location]],#REF!,2,)</f>
        <v>#REF!</v>
      </c>
      <c r="G2033" t="s">
        <v>50</v>
      </c>
      <c r="H2033" t="e">
        <f>VLOOKUP(ai_ds_job_salaries_2026[[#This Row],[1]],#REF!,2,FALSE)</f>
        <v>#REF!</v>
      </c>
      <c r="I2033" t="s">
        <v>70</v>
      </c>
      <c r="J2033">
        <v>0</v>
      </c>
      <c r="K2033">
        <v>9</v>
      </c>
      <c r="L2033">
        <v>11</v>
      </c>
      <c r="M2033" t="s">
        <v>43</v>
      </c>
      <c r="N2033" t="s">
        <v>44</v>
      </c>
      <c r="O2033" t="b">
        <v>0</v>
      </c>
      <c r="P2033" t="b">
        <v>0</v>
      </c>
      <c r="Q2033">
        <v>13</v>
      </c>
      <c r="R2033">
        <v>4</v>
      </c>
      <c r="S2033">
        <v>44</v>
      </c>
      <c r="T2033">
        <v>54</v>
      </c>
      <c r="U2033" t="b">
        <v>0</v>
      </c>
      <c r="V2033">
        <v>2</v>
      </c>
      <c r="W2033">
        <v>36</v>
      </c>
      <c r="X2033" t="s">
        <v>54</v>
      </c>
      <c r="Y2033">
        <v>129949</v>
      </c>
      <c r="Z2033">
        <v>5.5</v>
      </c>
      <c r="AA2033" s="17">
        <f>ai_ds_job_salaries_2026[[#This Row],[Bonus ]]/100</f>
        <v>0.126</v>
      </c>
      <c r="AB2033" s="18">
        <v>12.6</v>
      </c>
      <c r="AC2033">
        <v>7</v>
      </c>
      <c r="AD2033">
        <v>4</v>
      </c>
      <c r="AE2033" t="b">
        <v>0</v>
      </c>
      <c r="AF2033">
        <v>8.1999999999999993</v>
      </c>
      <c r="AG2033">
        <v>5.4</v>
      </c>
      <c r="AH2033" t="str">
        <f>IF(ai_ds_job_salaries_2026[[#This Row],[upskilling_hours_per_month]]&lt;=4,"Low",IF(ai_ds_job_salaries_2026[[#This Row],[upskilling_hours_per_month]]&lt;=8,"Standard","High"))</f>
        <v>High</v>
      </c>
      <c r="AI2033" s="6">
        <f>ai_ds_job_salaries_2026[[#This Row],[Bonus ]]/100</f>
        <v>0.126</v>
      </c>
      <c r="AJ2033">
        <v>0.126</v>
      </c>
    </row>
    <row r="2034" spans="1:36" ht="15.95">
      <c r="A2034" t="s">
        <v>93</v>
      </c>
      <c r="B2034" t="s">
        <v>47</v>
      </c>
      <c r="C2034" t="s">
        <v>48</v>
      </c>
      <c r="D2034" t="s">
        <v>39</v>
      </c>
      <c r="E2034" t="s">
        <v>50</v>
      </c>
      <c r="F2034" t="e">
        <f>VLOOKUP(ai_ds_job_salaries_2026[[#This Row],[company_location]],#REF!,2,)</f>
        <v>#REF!</v>
      </c>
      <c r="G2034" t="s">
        <v>50</v>
      </c>
      <c r="H2034" t="e">
        <f>VLOOKUP(ai_ds_job_salaries_2026[[#This Row],[1]],#REF!,2,FALSE)</f>
        <v>#REF!</v>
      </c>
      <c r="I2034" t="s">
        <v>73</v>
      </c>
      <c r="J2034">
        <v>0</v>
      </c>
      <c r="K2034">
        <v>11</v>
      </c>
      <c r="L2034">
        <v>10</v>
      </c>
      <c r="M2034" t="s">
        <v>43</v>
      </c>
      <c r="N2034" t="s">
        <v>44</v>
      </c>
      <c r="O2034" t="b">
        <v>1</v>
      </c>
      <c r="P2034" t="b">
        <v>0</v>
      </c>
      <c r="Q2034">
        <v>7</v>
      </c>
      <c r="R2034">
        <v>1</v>
      </c>
      <c r="S2034">
        <v>52</v>
      </c>
      <c r="T2034">
        <v>48</v>
      </c>
      <c r="U2034" t="b">
        <v>0</v>
      </c>
      <c r="V2034">
        <v>0</v>
      </c>
      <c r="W2034">
        <v>0</v>
      </c>
      <c r="X2034" t="s">
        <v>54</v>
      </c>
      <c r="Y2034">
        <v>119165</v>
      </c>
      <c r="Z2034">
        <v>31.1</v>
      </c>
      <c r="AA2034" s="17">
        <f>ai_ds_job_salaries_2026[[#This Row],[Bonus ]]/100</f>
        <v>0.14400000000000002</v>
      </c>
      <c r="AB2034" s="18">
        <v>14.4</v>
      </c>
      <c r="AC2034">
        <v>6.2</v>
      </c>
      <c r="AD2034">
        <v>5</v>
      </c>
      <c r="AE2034" t="b">
        <v>0</v>
      </c>
      <c r="AF2034">
        <v>6.8</v>
      </c>
      <c r="AG2034">
        <v>3.5</v>
      </c>
      <c r="AH2034" t="str">
        <f>IF(ai_ds_job_salaries_2026[[#This Row],[upskilling_hours_per_month]]&lt;=4,"Low",IF(ai_ds_job_salaries_2026[[#This Row],[upskilling_hours_per_month]]&lt;=8,"Standard","High"))</f>
        <v>Standard</v>
      </c>
      <c r="AI2034" s="6">
        <f>ai_ds_job_salaries_2026[[#This Row],[Bonus ]]/100</f>
        <v>0.14400000000000002</v>
      </c>
      <c r="AJ2034">
        <v>0.14400000000000002</v>
      </c>
    </row>
    <row r="2035" spans="1:36" ht="15.95">
      <c r="A2035" t="s">
        <v>66</v>
      </c>
      <c r="B2035" t="s">
        <v>64</v>
      </c>
      <c r="C2035" t="s">
        <v>78</v>
      </c>
      <c r="D2035" t="s">
        <v>39</v>
      </c>
      <c r="E2035" t="s">
        <v>50</v>
      </c>
      <c r="F2035" t="e">
        <f>VLOOKUP(ai_ds_job_salaries_2026[[#This Row],[company_location]],#REF!,2,)</f>
        <v>#REF!</v>
      </c>
      <c r="G2035" t="s">
        <v>50</v>
      </c>
      <c r="H2035" t="e">
        <f>VLOOKUP(ai_ds_job_salaries_2026[[#This Row],[1]],#REF!,2,FALSE)</f>
        <v>#REF!</v>
      </c>
      <c r="I2035" t="s">
        <v>42</v>
      </c>
      <c r="J2035">
        <v>0</v>
      </c>
      <c r="K2035">
        <v>6</v>
      </c>
      <c r="L2035">
        <v>10</v>
      </c>
      <c r="M2035" t="s">
        <v>43</v>
      </c>
      <c r="N2035" t="s">
        <v>44</v>
      </c>
      <c r="O2035" t="b">
        <v>0</v>
      </c>
      <c r="P2035" t="b">
        <v>0</v>
      </c>
      <c r="Q2035">
        <v>10</v>
      </c>
      <c r="R2035">
        <v>2</v>
      </c>
      <c r="S2035">
        <v>43</v>
      </c>
      <c r="T2035">
        <v>24</v>
      </c>
      <c r="U2035" t="b">
        <v>1</v>
      </c>
      <c r="V2035">
        <v>8</v>
      </c>
      <c r="W2035">
        <v>0</v>
      </c>
      <c r="X2035" t="s">
        <v>54</v>
      </c>
      <c r="Y2035">
        <v>78132</v>
      </c>
      <c r="Z2035">
        <v>45.800000000000004</v>
      </c>
      <c r="AA2035" s="17">
        <f>ai_ds_job_salaries_2026[[#This Row],[Bonus ]]/100</f>
        <v>0.09</v>
      </c>
      <c r="AB2035" s="18">
        <v>9</v>
      </c>
      <c r="AC2035">
        <v>8.1999999999999993</v>
      </c>
      <c r="AD2035">
        <v>4</v>
      </c>
      <c r="AE2035" t="b">
        <v>0</v>
      </c>
      <c r="AF2035">
        <v>11.3</v>
      </c>
      <c r="AG2035">
        <v>4.3</v>
      </c>
      <c r="AH2035" t="str">
        <f>IF(ai_ds_job_salaries_2026[[#This Row],[upskilling_hours_per_month]]&lt;=4,"Low",IF(ai_ds_job_salaries_2026[[#This Row],[upskilling_hours_per_month]]&lt;=8,"Standard","High"))</f>
        <v>High</v>
      </c>
      <c r="AI2035" s="6">
        <f>ai_ds_job_salaries_2026[[#This Row],[Bonus ]]/100</f>
        <v>0.09</v>
      </c>
      <c r="AJ2035">
        <v>0.09</v>
      </c>
    </row>
    <row r="2036" spans="1:36" ht="15.95">
      <c r="A2036" t="s">
        <v>36</v>
      </c>
      <c r="B2036" t="s">
        <v>64</v>
      </c>
      <c r="C2036" t="s">
        <v>48</v>
      </c>
      <c r="D2036" t="s">
        <v>39</v>
      </c>
      <c r="E2036" t="s">
        <v>61</v>
      </c>
      <c r="F2036" t="e">
        <f>VLOOKUP(ai_ds_job_salaries_2026[[#This Row],[company_location]],#REF!,2,)</f>
        <v>#REF!</v>
      </c>
      <c r="G2036" t="s">
        <v>61</v>
      </c>
      <c r="H2036" t="e">
        <f>VLOOKUP(ai_ds_job_salaries_2026[[#This Row],[1]],#REF!,2,FALSE)</f>
        <v>#REF!</v>
      </c>
      <c r="I2036" t="s">
        <v>70</v>
      </c>
      <c r="J2036">
        <v>0</v>
      </c>
      <c r="K2036">
        <v>7</v>
      </c>
      <c r="L2036">
        <v>1</v>
      </c>
      <c r="M2036" t="s">
        <v>43</v>
      </c>
      <c r="N2036" t="s">
        <v>90</v>
      </c>
      <c r="O2036" t="b">
        <v>0</v>
      </c>
      <c r="P2036" t="b">
        <v>0</v>
      </c>
      <c r="Q2036">
        <v>8</v>
      </c>
      <c r="R2036">
        <v>2</v>
      </c>
      <c r="S2036">
        <v>51</v>
      </c>
      <c r="T2036">
        <v>12</v>
      </c>
      <c r="U2036" t="b">
        <v>1</v>
      </c>
      <c r="V2036">
        <v>18</v>
      </c>
      <c r="W2036">
        <v>54</v>
      </c>
      <c r="X2036" t="s">
        <v>63</v>
      </c>
      <c r="Y2036">
        <v>23626</v>
      </c>
      <c r="Z2036">
        <v>34.200000000000003</v>
      </c>
      <c r="AA2036" s="17">
        <f>ai_ds_job_salaries_2026[[#This Row],[Bonus ]]/100</f>
        <v>6.6000000000000003E-2</v>
      </c>
      <c r="AB2036" s="18">
        <v>6.6</v>
      </c>
      <c r="AC2036">
        <v>7.5</v>
      </c>
      <c r="AD2036">
        <v>4</v>
      </c>
      <c r="AE2036" t="b">
        <v>0</v>
      </c>
      <c r="AF2036">
        <v>2.8</v>
      </c>
      <c r="AG2036">
        <v>6.8</v>
      </c>
      <c r="AH2036" t="str">
        <f>IF(ai_ds_job_salaries_2026[[#This Row],[upskilling_hours_per_month]]&lt;=4,"Low",IF(ai_ds_job_salaries_2026[[#This Row],[upskilling_hours_per_month]]&lt;=8,"Standard","High"))</f>
        <v>Low</v>
      </c>
      <c r="AI2036" s="6">
        <f>ai_ds_job_salaries_2026[[#This Row],[Bonus ]]/100</f>
        <v>6.6000000000000003E-2</v>
      </c>
      <c r="AJ2036">
        <v>6.6000000000000003E-2</v>
      </c>
    </row>
    <row r="2037" spans="1:36" ht="15.95">
      <c r="A2037" t="s">
        <v>60</v>
      </c>
      <c r="B2037" t="s">
        <v>47</v>
      </c>
      <c r="C2037" t="s">
        <v>48</v>
      </c>
      <c r="D2037" t="s">
        <v>57</v>
      </c>
      <c r="E2037" t="s">
        <v>98</v>
      </c>
      <c r="F2037" t="e">
        <f>VLOOKUP(ai_ds_job_salaries_2026[[#This Row],[company_location]],#REF!,2,)</f>
        <v>#REF!</v>
      </c>
      <c r="G2037" t="s">
        <v>98</v>
      </c>
      <c r="H2037" t="e">
        <f>VLOOKUP(ai_ds_job_salaries_2026[[#This Row],[1]],#REF!,2,FALSE)</f>
        <v>#REF!</v>
      </c>
      <c r="I2037" t="s">
        <v>42</v>
      </c>
      <c r="J2037">
        <v>0</v>
      </c>
      <c r="K2037">
        <v>8</v>
      </c>
      <c r="L2037">
        <v>4</v>
      </c>
      <c r="M2037" t="s">
        <v>74</v>
      </c>
      <c r="N2037" t="s">
        <v>44</v>
      </c>
      <c r="O2037" t="b">
        <v>0</v>
      </c>
      <c r="P2037" t="b">
        <v>0</v>
      </c>
      <c r="Q2037">
        <v>8</v>
      </c>
      <c r="R2037">
        <v>2</v>
      </c>
      <c r="S2037">
        <v>51</v>
      </c>
      <c r="T2037">
        <v>54</v>
      </c>
      <c r="U2037" t="b">
        <v>0</v>
      </c>
      <c r="V2037">
        <v>2</v>
      </c>
      <c r="W2037">
        <v>24</v>
      </c>
      <c r="X2037" t="s">
        <v>99</v>
      </c>
      <c r="Y2037">
        <v>154435</v>
      </c>
      <c r="Z2037">
        <v>0</v>
      </c>
      <c r="AA2037" s="17">
        <f>ai_ds_job_salaries_2026[[#This Row],[Bonus ]]/100</f>
        <v>0.16300000000000001</v>
      </c>
      <c r="AB2037" s="18">
        <v>16.3</v>
      </c>
      <c r="AC2037">
        <v>5.3</v>
      </c>
      <c r="AD2037">
        <v>2</v>
      </c>
      <c r="AE2037" t="b">
        <v>0</v>
      </c>
      <c r="AF2037">
        <v>0</v>
      </c>
      <c r="AG2037">
        <v>4.5</v>
      </c>
      <c r="AH2037" t="str">
        <f>IF(ai_ds_job_salaries_2026[[#This Row],[upskilling_hours_per_month]]&lt;=4,"Low",IF(ai_ds_job_salaries_2026[[#This Row],[upskilling_hours_per_month]]&lt;=8,"Standard","High"))</f>
        <v>Low</v>
      </c>
      <c r="AI2037" s="6">
        <f>ai_ds_job_salaries_2026[[#This Row],[Bonus ]]/100</f>
        <v>0.16300000000000001</v>
      </c>
      <c r="AJ2037">
        <v>0.16300000000000001</v>
      </c>
    </row>
    <row r="2038" spans="1:36" ht="15.95">
      <c r="A2038" t="s">
        <v>60</v>
      </c>
      <c r="B2038" t="s">
        <v>47</v>
      </c>
      <c r="C2038" t="s">
        <v>38</v>
      </c>
      <c r="D2038" t="s">
        <v>49</v>
      </c>
      <c r="E2038" t="s">
        <v>79</v>
      </c>
      <c r="F2038" t="e">
        <f>VLOOKUP(ai_ds_job_salaries_2026[[#This Row],[company_location]],#REF!,2,)</f>
        <v>#REF!</v>
      </c>
      <c r="G2038" t="s">
        <v>79</v>
      </c>
      <c r="H2038" t="e">
        <f>VLOOKUP(ai_ds_job_salaries_2026[[#This Row],[1]],#REF!,2,FALSE)</f>
        <v>#REF!</v>
      </c>
      <c r="I2038" t="s">
        <v>70</v>
      </c>
      <c r="J2038">
        <v>1</v>
      </c>
      <c r="K2038">
        <v>11</v>
      </c>
      <c r="L2038">
        <v>0</v>
      </c>
      <c r="M2038" t="s">
        <v>74</v>
      </c>
      <c r="N2038" t="s">
        <v>44</v>
      </c>
      <c r="O2038" t="b">
        <v>0</v>
      </c>
      <c r="P2038" t="b">
        <v>0</v>
      </c>
      <c r="Q2038">
        <v>11</v>
      </c>
      <c r="R2038">
        <v>3</v>
      </c>
      <c r="S2038">
        <v>44</v>
      </c>
      <c r="T2038">
        <v>6</v>
      </c>
      <c r="U2038" t="b">
        <v>0</v>
      </c>
      <c r="V2038">
        <v>2</v>
      </c>
      <c r="W2038">
        <v>24</v>
      </c>
      <c r="X2038" t="s">
        <v>83</v>
      </c>
      <c r="Y2038">
        <v>47267</v>
      </c>
      <c r="Z2038">
        <v>3.1</v>
      </c>
      <c r="AA2038" s="17">
        <f>ai_ds_job_salaries_2026[[#This Row],[Bonus ]]/100</f>
        <v>0.14199999999999999</v>
      </c>
      <c r="AB2038" s="18">
        <v>14.2</v>
      </c>
      <c r="AC2038">
        <v>8</v>
      </c>
      <c r="AD2038">
        <v>4</v>
      </c>
      <c r="AE2038" t="b">
        <v>0</v>
      </c>
      <c r="AF2038">
        <v>15.7</v>
      </c>
      <c r="AG2038">
        <v>4.4000000000000004</v>
      </c>
      <c r="AH2038" t="str">
        <f>IF(ai_ds_job_salaries_2026[[#This Row],[upskilling_hours_per_month]]&lt;=4,"Low",IF(ai_ds_job_salaries_2026[[#This Row],[upskilling_hours_per_month]]&lt;=8,"Standard","High"))</f>
        <v>High</v>
      </c>
      <c r="AI2038" s="6">
        <f>ai_ds_job_salaries_2026[[#This Row],[Bonus ]]/100</f>
        <v>0.14199999999999999</v>
      </c>
      <c r="AJ2038">
        <v>0.14199999999999999</v>
      </c>
    </row>
    <row r="2039" spans="1:36" ht="15.95">
      <c r="A2039" t="s">
        <v>46</v>
      </c>
      <c r="B2039" t="s">
        <v>47</v>
      </c>
      <c r="C2039" t="s">
        <v>48</v>
      </c>
      <c r="D2039" t="s">
        <v>49</v>
      </c>
      <c r="E2039" t="s">
        <v>61</v>
      </c>
      <c r="F2039" t="e">
        <f>VLOOKUP(ai_ds_job_salaries_2026[[#This Row],[company_location]],#REF!,2,)</f>
        <v>#REF!</v>
      </c>
      <c r="G2039" t="s">
        <v>61</v>
      </c>
      <c r="H2039" t="e">
        <f>VLOOKUP(ai_ds_job_salaries_2026[[#This Row],[1]],#REF!,2,FALSE)</f>
        <v>#REF!</v>
      </c>
      <c r="I2039" t="s">
        <v>51</v>
      </c>
      <c r="J2039">
        <v>0.5</v>
      </c>
      <c r="K2039">
        <v>10</v>
      </c>
      <c r="L2039">
        <v>6</v>
      </c>
      <c r="M2039" t="s">
        <v>43</v>
      </c>
      <c r="N2039" t="s">
        <v>53</v>
      </c>
      <c r="O2039" t="b">
        <v>1</v>
      </c>
      <c r="P2039" t="b">
        <v>1</v>
      </c>
      <c r="Q2039">
        <v>6</v>
      </c>
      <c r="R2039">
        <v>2</v>
      </c>
      <c r="S2039">
        <v>46</v>
      </c>
      <c r="T2039">
        <v>18</v>
      </c>
      <c r="U2039" t="b">
        <v>1</v>
      </c>
      <c r="V2039">
        <v>10</v>
      </c>
      <c r="W2039">
        <v>0</v>
      </c>
      <c r="X2039" t="s">
        <v>63</v>
      </c>
      <c r="Y2039">
        <v>60994</v>
      </c>
      <c r="Z2039">
        <v>1.3</v>
      </c>
      <c r="AA2039" s="17">
        <f>ai_ds_job_salaries_2026[[#This Row],[Bonus ]]/100</f>
        <v>0.152</v>
      </c>
      <c r="AB2039" s="18">
        <v>15.2</v>
      </c>
      <c r="AC2039">
        <v>7.1</v>
      </c>
      <c r="AD2039">
        <v>4</v>
      </c>
      <c r="AE2039" t="b">
        <v>0</v>
      </c>
      <c r="AF2039">
        <v>6.8</v>
      </c>
      <c r="AG2039">
        <v>3.7</v>
      </c>
      <c r="AH2039" t="str">
        <f>IF(ai_ds_job_salaries_2026[[#This Row],[upskilling_hours_per_month]]&lt;=4,"Low",IF(ai_ds_job_salaries_2026[[#This Row],[upskilling_hours_per_month]]&lt;=8,"Standard","High"))</f>
        <v>Standard</v>
      </c>
      <c r="AI2039" s="6">
        <f>ai_ds_job_salaries_2026[[#This Row],[Bonus ]]/100</f>
        <v>0.152</v>
      </c>
      <c r="AJ2039">
        <v>0.152</v>
      </c>
    </row>
    <row r="2040" spans="1:36" ht="15.95">
      <c r="A2040" t="s">
        <v>36</v>
      </c>
      <c r="B2040" t="s">
        <v>37</v>
      </c>
      <c r="C2040" t="s">
        <v>48</v>
      </c>
      <c r="D2040" t="s">
        <v>57</v>
      </c>
      <c r="E2040" t="s">
        <v>50</v>
      </c>
      <c r="F2040" t="e">
        <f>VLOOKUP(ai_ds_job_salaries_2026[[#This Row],[company_location]],#REF!,2,)</f>
        <v>#REF!</v>
      </c>
      <c r="G2040" t="s">
        <v>50</v>
      </c>
      <c r="H2040" t="e">
        <f>VLOOKUP(ai_ds_job_salaries_2026[[#This Row],[1]],#REF!,2,FALSE)</f>
        <v>#REF!</v>
      </c>
      <c r="I2040" t="s">
        <v>70</v>
      </c>
      <c r="J2040">
        <v>1</v>
      </c>
      <c r="K2040">
        <v>18</v>
      </c>
      <c r="L2040">
        <v>5</v>
      </c>
      <c r="M2040" t="s">
        <v>52</v>
      </c>
      <c r="N2040" t="s">
        <v>62</v>
      </c>
      <c r="O2040" t="b">
        <v>0</v>
      </c>
      <c r="P2040" t="b">
        <v>1</v>
      </c>
      <c r="Q2040">
        <v>7</v>
      </c>
      <c r="R2040">
        <v>1</v>
      </c>
      <c r="S2040">
        <v>42</v>
      </c>
      <c r="T2040">
        <v>18</v>
      </c>
      <c r="U2040" t="b">
        <v>1</v>
      </c>
      <c r="V2040">
        <v>3</v>
      </c>
      <c r="W2040">
        <v>12</v>
      </c>
      <c r="X2040" t="s">
        <v>54</v>
      </c>
      <c r="Y2040">
        <v>166737</v>
      </c>
      <c r="Z2040">
        <v>3.3000000000000003</v>
      </c>
      <c r="AA2040" s="17">
        <f>ai_ds_job_salaries_2026[[#This Row],[Bonus ]]/100</f>
        <v>0.22500000000000001</v>
      </c>
      <c r="AB2040" s="18">
        <v>22.5</v>
      </c>
      <c r="AC2040">
        <v>9.9</v>
      </c>
      <c r="AD2040">
        <v>7</v>
      </c>
      <c r="AE2040" t="b">
        <v>0</v>
      </c>
      <c r="AF2040">
        <v>5.3</v>
      </c>
      <c r="AG2040">
        <v>7</v>
      </c>
      <c r="AH2040" t="str">
        <f>IF(ai_ds_job_salaries_2026[[#This Row],[upskilling_hours_per_month]]&lt;=4,"Low",IF(ai_ds_job_salaries_2026[[#This Row],[upskilling_hours_per_month]]&lt;=8,"Standard","High"))</f>
        <v>Standard</v>
      </c>
      <c r="AI2040" s="6">
        <f>ai_ds_job_salaries_2026[[#This Row],[Bonus ]]/100</f>
        <v>0.22500000000000001</v>
      </c>
      <c r="AJ2040">
        <v>0.22500000000000001</v>
      </c>
    </row>
    <row r="2041" spans="1:36" ht="15.95">
      <c r="A2041" t="s">
        <v>93</v>
      </c>
      <c r="B2041" t="s">
        <v>56</v>
      </c>
      <c r="C2041" t="s">
        <v>48</v>
      </c>
      <c r="D2041" t="s">
        <v>49</v>
      </c>
      <c r="E2041" t="s">
        <v>50</v>
      </c>
      <c r="F2041" t="e">
        <f>VLOOKUP(ai_ds_job_salaries_2026[[#This Row],[company_location]],#REF!,2,)</f>
        <v>#REF!</v>
      </c>
      <c r="G2041" t="s">
        <v>50</v>
      </c>
      <c r="H2041" t="e">
        <f>VLOOKUP(ai_ds_job_salaries_2026[[#This Row],[1]],#REF!,2,FALSE)</f>
        <v>#REF!</v>
      </c>
      <c r="I2041" t="s">
        <v>70</v>
      </c>
      <c r="J2041">
        <v>1</v>
      </c>
      <c r="K2041">
        <v>4</v>
      </c>
      <c r="L2041">
        <v>7</v>
      </c>
      <c r="M2041" t="s">
        <v>59</v>
      </c>
      <c r="N2041" t="s">
        <v>44</v>
      </c>
      <c r="O2041" t="b">
        <v>1</v>
      </c>
      <c r="P2041" t="b">
        <v>0</v>
      </c>
      <c r="Q2041">
        <v>7</v>
      </c>
      <c r="R2041">
        <v>1</v>
      </c>
      <c r="S2041">
        <v>50</v>
      </c>
      <c r="T2041">
        <v>24</v>
      </c>
      <c r="U2041" t="b">
        <v>0</v>
      </c>
      <c r="V2041">
        <v>4</v>
      </c>
      <c r="W2041">
        <v>24</v>
      </c>
      <c r="X2041" t="s">
        <v>54</v>
      </c>
      <c r="Y2041">
        <v>136232</v>
      </c>
      <c r="Z2041">
        <v>0</v>
      </c>
      <c r="AA2041" s="17">
        <f>ai_ds_job_salaries_2026[[#This Row],[Bonus ]]/100</f>
        <v>7.5999999999999998E-2</v>
      </c>
      <c r="AB2041" s="18">
        <v>7.6</v>
      </c>
      <c r="AC2041">
        <v>5.6</v>
      </c>
      <c r="AD2041">
        <v>3</v>
      </c>
      <c r="AE2041" t="b">
        <v>0</v>
      </c>
      <c r="AF2041">
        <v>11.8</v>
      </c>
      <c r="AG2041">
        <v>5.2</v>
      </c>
      <c r="AH2041" t="str">
        <f>IF(ai_ds_job_salaries_2026[[#This Row],[upskilling_hours_per_month]]&lt;=4,"Low",IF(ai_ds_job_salaries_2026[[#This Row],[upskilling_hours_per_month]]&lt;=8,"Standard","High"))</f>
        <v>High</v>
      </c>
      <c r="AI2041" s="6">
        <f>ai_ds_job_salaries_2026[[#This Row],[Bonus ]]/100</f>
        <v>7.5999999999999998E-2</v>
      </c>
      <c r="AJ2041">
        <v>7.5999999999999998E-2</v>
      </c>
    </row>
    <row r="2042" spans="1:36" ht="15.95">
      <c r="A2042" t="s">
        <v>66</v>
      </c>
      <c r="B2042" t="s">
        <v>56</v>
      </c>
      <c r="C2042" t="s">
        <v>48</v>
      </c>
      <c r="D2042" t="s">
        <v>57</v>
      </c>
      <c r="E2042" t="s">
        <v>50</v>
      </c>
      <c r="F2042" t="e">
        <f>VLOOKUP(ai_ds_job_salaries_2026[[#This Row],[company_location]],#REF!,2,)</f>
        <v>#REF!</v>
      </c>
      <c r="G2042" t="s">
        <v>50</v>
      </c>
      <c r="H2042" t="e">
        <f>VLOOKUP(ai_ds_job_salaries_2026[[#This Row],[1]],#REF!,2,FALSE)</f>
        <v>#REF!</v>
      </c>
      <c r="I2042" t="s">
        <v>70</v>
      </c>
      <c r="J2042">
        <v>0.5</v>
      </c>
      <c r="K2042">
        <v>6</v>
      </c>
      <c r="L2042">
        <v>1</v>
      </c>
      <c r="M2042" t="s">
        <v>52</v>
      </c>
      <c r="N2042" t="s">
        <v>44</v>
      </c>
      <c r="O2042" t="b">
        <v>0</v>
      </c>
      <c r="P2042" t="b">
        <v>0</v>
      </c>
      <c r="Q2042">
        <v>9</v>
      </c>
      <c r="R2042">
        <v>1</v>
      </c>
      <c r="S2042">
        <v>52</v>
      </c>
      <c r="T2042">
        <v>24</v>
      </c>
      <c r="U2042" t="b">
        <v>0</v>
      </c>
      <c r="V2042">
        <v>3</v>
      </c>
      <c r="W2042">
        <v>0</v>
      </c>
      <c r="X2042" t="s">
        <v>54</v>
      </c>
      <c r="Y2042">
        <v>96140</v>
      </c>
      <c r="Z2042">
        <v>6.7</v>
      </c>
      <c r="AA2042" s="17">
        <f>ai_ds_job_salaries_2026[[#This Row],[Bonus ]]/100</f>
        <v>6.9000000000000006E-2</v>
      </c>
      <c r="AB2042" s="18">
        <v>6.9</v>
      </c>
      <c r="AC2042">
        <v>6.9</v>
      </c>
      <c r="AD2042">
        <v>4</v>
      </c>
      <c r="AE2042" t="b">
        <v>0</v>
      </c>
      <c r="AF2042">
        <v>7.2</v>
      </c>
      <c r="AG2042">
        <v>7.1</v>
      </c>
      <c r="AH2042" t="str">
        <f>IF(ai_ds_job_salaries_2026[[#This Row],[upskilling_hours_per_month]]&lt;=4,"Low",IF(ai_ds_job_salaries_2026[[#This Row],[upskilling_hours_per_month]]&lt;=8,"Standard","High"))</f>
        <v>Standard</v>
      </c>
      <c r="AI2042" s="6">
        <f>ai_ds_job_salaries_2026[[#This Row],[Bonus ]]/100</f>
        <v>6.9000000000000006E-2</v>
      </c>
      <c r="AJ2042">
        <v>6.9000000000000006E-2</v>
      </c>
    </row>
    <row r="2043" spans="1:36" ht="15.95">
      <c r="A2043" t="s">
        <v>36</v>
      </c>
      <c r="B2043" t="s">
        <v>56</v>
      </c>
      <c r="C2043" t="s">
        <v>48</v>
      </c>
      <c r="D2043" t="s">
        <v>57</v>
      </c>
      <c r="E2043" t="s">
        <v>101</v>
      </c>
      <c r="F2043" t="e">
        <f>VLOOKUP(ai_ds_job_salaries_2026[[#This Row],[company_location]],#REF!,2,)</f>
        <v>#REF!</v>
      </c>
      <c r="G2043" t="s">
        <v>101</v>
      </c>
      <c r="H2043" t="e">
        <f>VLOOKUP(ai_ds_job_salaries_2026[[#This Row],[1]],#REF!,2,FALSE)</f>
        <v>#REF!</v>
      </c>
      <c r="I2043" t="s">
        <v>80</v>
      </c>
      <c r="J2043">
        <v>0</v>
      </c>
      <c r="K2043">
        <v>4</v>
      </c>
      <c r="L2043">
        <v>4</v>
      </c>
      <c r="M2043" t="s">
        <v>52</v>
      </c>
      <c r="N2043" t="s">
        <v>90</v>
      </c>
      <c r="O2043" t="b">
        <v>0</v>
      </c>
      <c r="P2043" t="b">
        <v>0</v>
      </c>
      <c r="Q2043">
        <v>8</v>
      </c>
      <c r="R2043">
        <v>2</v>
      </c>
      <c r="S2043">
        <v>43</v>
      </c>
      <c r="T2043">
        <v>36</v>
      </c>
      <c r="U2043" t="b">
        <v>0</v>
      </c>
      <c r="V2043">
        <v>5</v>
      </c>
      <c r="W2043">
        <v>0</v>
      </c>
      <c r="X2043" t="s">
        <v>83</v>
      </c>
      <c r="Y2043">
        <v>29741</v>
      </c>
      <c r="Z2043">
        <v>0</v>
      </c>
      <c r="AA2043" s="17">
        <f>ai_ds_job_salaries_2026[[#This Row],[Bonus ]]/100</f>
        <v>9.8000000000000004E-2</v>
      </c>
      <c r="AB2043" s="18">
        <v>9.8000000000000007</v>
      </c>
      <c r="AC2043">
        <v>5.6</v>
      </c>
      <c r="AD2043">
        <v>4</v>
      </c>
      <c r="AE2043" t="b">
        <v>0</v>
      </c>
      <c r="AF2043">
        <v>4.5</v>
      </c>
      <c r="AG2043">
        <v>3</v>
      </c>
      <c r="AH2043" t="str">
        <f>IF(ai_ds_job_salaries_2026[[#This Row],[upskilling_hours_per_month]]&lt;=4,"Low",IF(ai_ds_job_salaries_2026[[#This Row],[upskilling_hours_per_month]]&lt;=8,"Standard","High"))</f>
        <v>Standard</v>
      </c>
      <c r="AI2043" s="6">
        <f>ai_ds_job_salaries_2026[[#This Row],[Bonus ]]/100</f>
        <v>9.8000000000000004E-2</v>
      </c>
      <c r="AJ2043">
        <v>9.8000000000000004E-2</v>
      </c>
    </row>
    <row r="2044" spans="1:36" ht="15.95">
      <c r="A2044" t="s">
        <v>60</v>
      </c>
      <c r="B2044" t="s">
        <v>64</v>
      </c>
      <c r="C2044" t="s">
        <v>48</v>
      </c>
      <c r="D2044" t="s">
        <v>49</v>
      </c>
      <c r="E2044" t="s">
        <v>72</v>
      </c>
      <c r="F2044" t="e">
        <f>VLOOKUP(ai_ds_job_salaries_2026[[#This Row],[company_location]],#REF!,2,)</f>
        <v>#REF!</v>
      </c>
      <c r="G2044" t="s">
        <v>72</v>
      </c>
      <c r="H2044" t="e">
        <f>VLOOKUP(ai_ds_job_salaries_2026[[#This Row],[1]],#REF!,2,FALSE)</f>
        <v>#REF!</v>
      </c>
      <c r="I2044" t="s">
        <v>80</v>
      </c>
      <c r="J2044">
        <v>1</v>
      </c>
      <c r="K2044">
        <v>8</v>
      </c>
      <c r="L2044">
        <v>7</v>
      </c>
      <c r="M2044" t="s">
        <v>74</v>
      </c>
      <c r="N2044" t="s">
        <v>53</v>
      </c>
      <c r="O2044" t="b">
        <v>0</v>
      </c>
      <c r="P2044" t="b">
        <v>0</v>
      </c>
      <c r="Q2044">
        <v>11</v>
      </c>
      <c r="R2044">
        <v>2</v>
      </c>
      <c r="S2044">
        <v>51</v>
      </c>
      <c r="T2044">
        <v>0</v>
      </c>
      <c r="U2044" t="b">
        <v>1</v>
      </c>
      <c r="V2044">
        <v>22</v>
      </c>
      <c r="W2044">
        <v>30</v>
      </c>
      <c r="X2044" t="s">
        <v>75</v>
      </c>
      <c r="Y2044">
        <v>82825</v>
      </c>
      <c r="Z2044">
        <v>0</v>
      </c>
      <c r="AA2044" s="17">
        <f>ai_ds_job_salaries_2026[[#This Row],[Bonus ]]/100</f>
        <v>0.13400000000000001</v>
      </c>
      <c r="AB2044" s="18">
        <v>13.4</v>
      </c>
      <c r="AC2044">
        <v>6.5</v>
      </c>
      <c r="AD2044">
        <v>11</v>
      </c>
      <c r="AE2044" t="b">
        <v>0</v>
      </c>
      <c r="AF2044">
        <v>8.3000000000000007</v>
      </c>
      <c r="AG2044">
        <v>6</v>
      </c>
      <c r="AH2044" t="str">
        <f>IF(ai_ds_job_salaries_2026[[#This Row],[upskilling_hours_per_month]]&lt;=4,"Low",IF(ai_ds_job_salaries_2026[[#This Row],[upskilling_hours_per_month]]&lt;=8,"Standard","High"))</f>
        <v>High</v>
      </c>
      <c r="AI2044" s="6">
        <f>ai_ds_job_salaries_2026[[#This Row],[Bonus ]]/100</f>
        <v>0.13400000000000001</v>
      </c>
      <c r="AJ2044">
        <v>0.13400000000000001</v>
      </c>
    </row>
    <row r="2045" spans="1:36" ht="15.95">
      <c r="A2045" t="s">
        <v>91</v>
      </c>
      <c r="B2045" t="s">
        <v>47</v>
      </c>
      <c r="C2045" t="s">
        <v>38</v>
      </c>
      <c r="D2045" t="s">
        <v>57</v>
      </c>
      <c r="E2045" t="s">
        <v>98</v>
      </c>
      <c r="F2045" t="e">
        <f>VLOOKUP(ai_ds_job_salaries_2026[[#This Row],[company_location]],#REF!,2,)</f>
        <v>#REF!</v>
      </c>
      <c r="G2045" t="s">
        <v>98</v>
      </c>
      <c r="H2045" t="e">
        <f>VLOOKUP(ai_ds_job_salaries_2026[[#This Row],[1]],#REF!,2,FALSE)</f>
        <v>#REF!</v>
      </c>
      <c r="I2045" t="s">
        <v>70</v>
      </c>
      <c r="J2045">
        <v>0.5</v>
      </c>
      <c r="K2045">
        <v>10</v>
      </c>
      <c r="L2045">
        <v>8</v>
      </c>
      <c r="M2045" t="s">
        <v>43</v>
      </c>
      <c r="N2045" t="s">
        <v>44</v>
      </c>
      <c r="O2045" t="b">
        <v>0</v>
      </c>
      <c r="P2045" t="b">
        <v>1</v>
      </c>
      <c r="Q2045">
        <v>10</v>
      </c>
      <c r="R2045">
        <v>1</v>
      </c>
      <c r="S2045">
        <v>42</v>
      </c>
      <c r="T2045">
        <v>24</v>
      </c>
      <c r="U2045" t="b">
        <v>0</v>
      </c>
      <c r="V2045">
        <v>4</v>
      </c>
      <c r="W2045">
        <v>48</v>
      </c>
      <c r="X2045" t="s">
        <v>99</v>
      </c>
      <c r="Y2045">
        <v>79011</v>
      </c>
      <c r="Z2045">
        <v>15.1</v>
      </c>
      <c r="AA2045" s="17">
        <f>ai_ds_job_salaries_2026[[#This Row],[Bonus ]]/100</f>
        <v>0.20300000000000001</v>
      </c>
      <c r="AB2045" s="18">
        <v>20.3</v>
      </c>
      <c r="AC2045">
        <v>7.1</v>
      </c>
      <c r="AD2045">
        <v>6</v>
      </c>
      <c r="AE2045" t="b">
        <v>1</v>
      </c>
      <c r="AF2045">
        <v>11.1</v>
      </c>
      <c r="AG2045">
        <v>3</v>
      </c>
      <c r="AH2045" t="str">
        <f>IF(ai_ds_job_salaries_2026[[#This Row],[upskilling_hours_per_month]]&lt;=4,"Low",IF(ai_ds_job_salaries_2026[[#This Row],[upskilling_hours_per_month]]&lt;=8,"Standard","High"))</f>
        <v>High</v>
      </c>
      <c r="AI2045" s="6">
        <f>ai_ds_job_salaries_2026[[#This Row],[Bonus ]]/100</f>
        <v>0.20300000000000001</v>
      </c>
      <c r="AJ2045">
        <v>0.20300000000000001</v>
      </c>
    </row>
    <row r="2046" spans="1:36" ht="15.95">
      <c r="A2046" t="s">
        <v>93</v>
      </c>
      <c r="B2046" t="s">
        <v>37</v>
      </c>
      <c r="C2046" t="s">
        <v>48</v>
      </c>
      <c r="D2046" t="s">
        <v>49</v>
      </c>
      <c r="E2046" t="s">
        <v>72</v>
      </c>
      <c r="F2046" t="e">
        <f>VLOOKUP(ai_ds_job_salaries_2026[[#This Row],[company_location]],#REF!,2,)</f>
        <v>#REF!</v>
      </c>
      <c r="G2046" t="s">
        <v>72</v>
      </c>
      <c r="H2046" t="e">
        <f>VLOOKUP(ai_ds_job_salaries_2026[[#This Row],[1]],#REF!,2,FALSE)</f>
        <v>#REF!</v>
      </c>
      <c r="I2046" t="s">
        <v>42</v>
      </c>
      <c r="J2046">
        <v>1</v>
      </c>
      <c r="K2046">
        <v>17</v>
      </c>
      <c r="L2046">
        <v>5</v>
      </c>
      <c r="M2046" t="s">
        <v>89</v>
      </c>
      <c r="N2046" t="s">
        <v>44</v>
      </c>
      <c r="O2046" t="b">
        <v>1</v>
      </c>
      <c r="P2046" t="b">
        <v>1</v>
      </c>
      <c r="Q2046">
        <v>10</v>
      </c>
      <c r="R2046">
        <v>2</v>
      </c>
      <c r="S2046">
        <v>46</v>
      </c>
      <c r="T2046">
        <v>0</v>
      </c>
      <c r="U2046" t="b">
        <v>0</v>
      </c>
      <c r="V2046">
        <v>4</v>
      </c>
      <c r="W2046">
        <v>18</v>
      </c>
      <c r="X2046" t="s">
        <v>75</v>
      </c>
      <c r="Y2046">
        <v>266049</v>
      </c>
      <c r="Z2046">
        <v>5.7</v>
      </c>
      <c r="AA2046" s="17">
        <f>ai_ds_job_salaries_2026[[#This Row],[Bonus ]]/100</f>
        <v>0.157</v>
      </c>
      <c r="AB2046" s="18">
        <v>15.7</v>
      </c>
      <c r="AC2046">
        <v>10</v>
      </c>
      <c r="AD2046">
        <v>7</v>
      </c>
      <c r="AE2046" t="b">
        <v>0</v>
      </c>
      <c r="AF2046">
        <v>2.2000000000000002</v>
      </c>
      <c r="AG2046">
        <v>2.2999999999999998</v>
      </c>
      <c r="AH2046" t="str">
        <f>IF(ai_ds_job_salaries_2026[[#This Row],[upskilling_hours_per_month]]&lt;=4,"Low",IF(ai_ds_job_salaries_2026[[#This Row],[upskilling_hours_per_month]]&lt;=8,"Standard","High"))</f>
        <v>Low</v>
      </c>
      <c r="AI2046" s="6">
        <f>ai_ds_job_salaries_2026[[#This Row],[Bonus ]]/100</f>
        <v>0.157</v>
      </c>
      <c r="AJ2046">
        <v>0.157</v>
      </c>
    </row>
    <row r="2047" spans="1:36" ht="15.95">
      <c r="A2047" t="s">
        <v>55</v>
      </c>
      <c r="B2047" t="s">
        <v>64</v>
      </c>
      <c r="C2047" t="s">
        <v>48</v>
      </c>
      <c r="D2047" t="s">
        <v>49</v>
      </c>
      <c r="E2047" t="s">
        <v>40</v>
      </c>
      <c r="F2047" t="e">
        <f>VLOOKUP(ai_ds_job_salaries_2026[[#This Row],[company_location]],#REF!,2,)</f>
        <v>#REF!</v>
      </c>
      <c r="G2047" t="s">
        <v>79</v>
      </c>
      <c r="H2047" t="e">
        <f>VLOOKUP(ai_ds_job_salaries_2026[[#This Row],[1]],#REF!,2,FALSE)</f>
        <v>#REF!</v>
      </c>
      <c r="I2047" t="s">
        <v>70</v>
      </c>
      <c r="J2047">
        <v>1</v>
      </c>
      <c r="K2047">
        <v>10</v>
      </c>
      <c r="L2047">
        <v>7</v>
      </c>
      <c r="M2047" t="s">
        <v>52</v>
      </c>
      <c r="N2047" t="s">
        <v>95</v>
      </c>
      <c r="O2047" t="b">
        <v>1</v>
      </c>
      <c r="P2047" t="b">
        <v>0</v>
      </c>
      <c r="Q2047">
        <v>5</v>
      </c>
      <c r="R2047">
        <v>2</v>
      </c>
      <c r="S2047">
        <v>43</v>
      </c>
      <c r="T2047">
        <v>24</v>
      </c>
      <c r="U2047" t="b">
        <v>1</v>
      </c>
      <c r="V2047">
        <v>3</v>
      </c>
      <c r="W2047">
        <v>0</v>
      </c>
      <c r="X2047" t="s">
        <v>45</v>
      </c>
      <c r="Y2047">
        <v>51733</v>
      </c>
      <c r="Z2047">
        <v>2.5</v>
      </c>
      <c r="AA2047" s="17">
        <f>ai_ds_job_salaries_2026[[#This Row],[Bonus ]]/100</f>
        <v>7.400000000000001E-2</v>
      </c>
      <c r="AB2047" s="18">
        <v>7.4</v>
      </c>
      <c r="AC2047">
        <v>5.7</v>
      </c>
      <c r="AD2047">
        <v>7</v>
      </c>
      <c r="AE2047" t="b">
        <v>0</v>
      </c>
      <c r="AF2047">
        <v>5.8</v>
      </c>
      <c r="AG2047">
        <v>5.7</v>
      </c>
      <c r="AH2047" t="str">
        <f>IF(ai_ds_job_salaries_2026[[#This Row],[upskilling_hours_per_month]]&lt;=4,"Low",IF(ai_ds_job_salaries_2026[[#This Row],[upskilling_hours_per_month]]&lt;=8,"Standard","High"))</f>
        <v>Standard</v>
      </c>
      <c r="AI2047" s="6">
        <f>ai_ds_job_salaries_2026[[#This Row],[Bonus ]]/100</f>
        <v>7.400000000000001E-2</v>
      </c>
      <c r="AJ2047">
        <v>7.400000000000001E-2</v>
      </c>
    </row>
    <row r="2048" spans="1:36" ht="15.95">
      <c r="A2048" t="s">
        <v>96</v>
      </c>
      <c r="B2048" t="s">
        <v>37</v>
      </c>
      <c r="C2048" t="s">
        <v>48</v>
      </c>
      <c r="D2048" t="s">
        <v>57</v>
      </c>
      <c r="E2048" t="s">
        <v>50</v>
      </c>
      <c r="F2048" t="e">
        <f>VLOOKUP(ai_ds_job_salaries_2026[[#This Row],[company_location]],#REF!,2,)</f>
        <v>#REF!</v>
      </c>
      <c r="G2048" t="s">
        <v>50</v>
      </c>
      <c r="H2048" t="e">
        <f>VLOOKUP(ai_ds_job_salaries_2026[[#This Row],[1]],#REF!,2,FALSE)</f>
        <v>#REF!</v>
      </c>
      <c r="I2048" t="s">
        <v>73</v>
      </c>
      <c r="J2048">
        <v>0</v>
      </c>
      <c r="K2048">
        <v>17</v>
      </c>
      <c r="L2048">
        <v>2</v>
      </c>
      <c r="M2048" t="s">
        <v>52</v>
      </c>
      <c r="N2048" t="s">
        <v>44</v>
      </c>
      <c r="O2048" t="b">
        <v>0</v>
      </c>
      <c r="P2048" t="b">
        <v>1</v>
      </c>
      <c r="Q2048">
        <v>7</v>
      </c>
      <c r="R2048">
        <v>0</v>
      </c>
      <c r="S2048">
        <v>43</v>
      </c>
      <c r="T2048">
        <v>54</v>
      </c>
      <c r="U2048" t="b">
        <v>0</v>
      </c>
      <c r="V2048">
        <v>3</v>
      </c>
      <c r="W2048">
        <v>0</v>
      </c>
      <c r="X2048" t="s">
        <v>54</v>
      </c>
      <c r="Y2048">
        <v>246724</v>
      </c>
      <c r="Z2048">
        <v>17.599999999999998</v>
      </c>
      <c r="AA2048" s="17">
        <f>ai_ds_job_salaries_2026[[#This Row],[Bonus ]]/100</f>
        <v>0.18</v>
      </c>
      <c r="AB2048" s="18">
        <v>18</v>
      </c>
      <c r="AC2048">
        <v>9</v>
      </c>
      <c r="AD2048">
        <v>6</v>
      </c>
      <c r="AE2048" t="b">
        <v>0</v>
      </c>
      <c r="AF2048">
        <v>8.6</v>
      </c>
      <c r="AG2048">
        <v>3.9</v>
      </c>
      <c r="AH2048" t="str">
        <f>IF(ai_ds_job_salaries_2026[[#This Row],[upskilling_hours_per_month]]&lt;=4,"Low",IF(ai_ds_job_salaries_2026[[#This Row],[upskilling_hours_per_month]]&lt;=8,"Standard","High"))</f>
        <v>High</v>
      </c>
      <c r="AI2048" s="6">
        <f>ai_ds_job_salaries_2026[[#This Row],[Bonus ]]/100</f>
        <v>0.18</v>
      </c>
      <c r="AJ2048">
        <v>0.18</v>
      </c>
    </row>
    <row r="2049" spans="1:36" ht="15.95">
      <c r="A2049" t="s">
        <v>93</v>
      </c>
      <c r="B2049" t="s">
        <v>47</v>
      </c>
      <c r="C2049" t="s">
        <v>48</v>
      </c>
      <c r="D2049" t="s">
        <v>49</v>
      </c>
      <c r="E2049" t="s">
        <v>40</v>
      </c>
      <c r="F2049" t="e">
        <f>VLOOKUP(ai_ds_job_salaries_2026[[#This Row],[company_location]],#REF!,2,)</f>
        <v>#REF!</v>
      </c>
      <c r="G2049" t="s">
        <v>40</v>
      </c>
      <c r="H2049" t="e">
        <f>VLOOKUP(ai_ds_job_salaries_2026[[#This Row],[1]],#REF!,2,FALSE)</f>
        <v>#REF!</v>
      </c>
      <c r="I2049" t="s">
        <v>70</v>
      </c>
      <c r="J2049">
        <v>0.5</v>
      </c>
      <c r="K2049">
        <v>14</v>
      </c>
      <c r="L2049">
        <v>2</v>
      </c>
      <c r="M2049" t="s">
        <v>52</v>
      </c>
      <c r="N2049" t="s">
        <v>53</v>
      </c>
      <c r="O2049" t="b">
        <v>1</v>
      </c>
      <c r="P2049" t="b">
        <v>0</v>
      </c>
      <c r="Q2049">
        <v>7</v>
      </c>
      <c r="R2049">
        <v>4</v>
      </c>
      <c r="S2049">
        <v>42</v>
      </c>
      <c r="T2049">
        <v>48</v>
      </c>
      <c r="U2049" t="b">
        <v>0</v>
      </c>
      <c r="V2049">
        <v>3</v>
      </c>
      <c r="W2049">
        <v>18</v>
      </c>
      <c r="X2049" t="s">
        <v>45</v>
      </c>
      <c r="Y2049">
        <v>65870</v>
      </c>
      <c r="Z2049">
        <v>5.0999999999999996</v>
      </c>
      <c r="AA2049" s="17">
        <f>ai_ds_job_salaries_2026[[#This Row],[Bonus ]]/100</f>
        <v>0.122</v>
      </c>
      <c r="AB2049" s="18">
        <v>12.2</v>
      </c>
      <c r="AC2049">
        <v>9.1</v>
      </c>
      <c r="AD2049">
        <v>9</v>
      </c>
      <c r="AE2049" t="b">
        <v>0</v>
      </c>
      <c r="AF2049">
        <v>16.899999999999999</v>
      </c>
      <c r="AG2049">
        <v>2.5</v>
      </c>
      <c r="AH2049" t="str">
        <f>IF(ai_ds_job_salaries_2026[[#This Row],[upskilling_hours_per_month]]&lt;=4,"Low",IF(ai_ds_job_salaries_2026[[#This Row],[upskilling_hours_per_month]]&lt;=8,"Standard","High"))</f>
        <v>High</v>
      </c>
      <c r="AI2049" s="6">
        <f>ai_ds_job_salaries_2026[[#This Row],[Bonus ]]/100</f>
        <v>0.122</v>
      </c>
      <c r="AJ2049">
        <v>0.122</v>
      </c>
    </row>
    <row r="2050" spans="1:36" ht="15.95">
      <c r="A2050" t="s">
        <v>69</v>
      </c>
      <c r="B2050" t="s">
        <v>56</v>
      </c>
      <c r="C2050" t="s">
        <v>48</v>
      </c>
      <c r="D2050" t="s">
        <v>57</v>
      </c>
      <c r="E2050" t="s">
        <v>61</v>
      </c>
      <c r="F2050" t="e">
        <f>VLOOKUP(ai_ds_job_salaries_2026[[#This Row],[company_location]],#REF!,2,)</f>
        <v>#REF!</v>
      </c>
      <c r="G2050" t="s">
        <v>61</v>
      </c>
      <c r="H2050" t="e">
        <f>VLOOKUP(ai_ds_job_salaries_2026[[#This Row],[1]],#REF!,2,FALSE)</f>
        <v>#REF!</v>
      </c>
      <c r="I2050" t="s">
        <v>42</v>
      </c>
      <c r="J2050">
        <v>0.5</v>
      </c>
      <c r="K2050">
        <v>2</v>
      </c>
      <c r="L2050">
        <v>6</v>
      </c>
      <c r="M2050" t="s">
        <v>52</v>
      </c>
      <c r="N2050" t="s">
        <v>44</v>
      </c>
      <c r="O2050" t="b">
        <v>0</v>
      </c>
      <c r="P2050" t="b">
        <v>0</v>
      </c>
      <c r="Q2050">
        <v>7</v>
      </c>
      <c r="R2050">
        <v>2</v>
      </c>
      <c r="S2050">
        <v>37</v>
      </c>
      <c r="T2050">
        <v>6</v>
      </c>
      <c r="U2050" t="b">
        <v>1</v>
      </c>
      <c r="V2050">
        <v>6</v>
      </c>
      <c r="W2050">
        <v>30</v>
      </c>
      <c r="X2050" t="s">
        <v>63</v>
      </c>
      <c r="Y2050">
        <v>23550</v>
      </c>
      <c r="Z2050">
        <v>0</v>
      </c>
      <c r="AA2050" s="17">
        <f>ai_ds_job_salaries_2026[[#This Row],[Bonus ]]/100</f>
        <v>7.9000000000000001E-2</v>
      </c>
      <c r="AB2050" s="18">
        <v>7.9</v>
      </c>
      <c r="AC2050">
        <v>4.8</v>
      </c>
      <c r="AD2050">
        <v>3</v>
      </c>
      <c r="AE2050" t="b">
        <v>0</v>
      </c>
      <c r="AF2050">
        <v>0</v>
      </c>
      <c r="AG2050">
        <v>4.5999999999999996</v>
      </c>
      <c r="AH2050" t="str">
        <f>IF(ai_ds_job_salaries_2026[[#This Row],[upskilling_hours_per_month]]&lt;=4,"Low",IF(ai_ds_job_salaries_2026[[#This Row],[upskilling_hours_per_month]]&lt;=8,"Standard","High"))</f>
        <v>Low</v>
      </c>
      <c r="AI2050" s="6">
        <f>ai_ds_job_salaries_2026[[#This Row],[Bonus ]]/100</f>
        <v>7.9000000000000001E-2</v>
      </c>
      <c r="AJ2050">
        <v>7.9000000000000001E-2</v>
      </c>
    </row>
    <row r="2051" spans="1:36" ht="15.95">
      <c r="A2051" t="s">
        <v>84</v>
      </c>
      <c r="B2051" t="s">
        <v>56</v>
      </c>
      <c r="C2051" t="s">
        <v>48</v>
      </c>
      <c r="D2051" t="s">
        <v>57</v>
      </c>
      <c r="E2051" t="s">
        <v>41</v>
      </c>
      <c r="F2051" t="e">
        <f>VLOOKUP(ai_ds_job_salaries_2026[[#This Row],[company_location]],#REF!,2,)</f>
        <v>#REF!</v>
      </c>
      <c r="G2051" t="s">
        <v>41</v>
      </c>
      <c r="H2051" t="e">
        <f>VLOOKUP(ai_ds_job_salaries_2026[[#This Row],[1]],#REF!,2,FALSE)</f>
        <v>#REF!</v>
      </c>
      <c r="I2051" t="s">
        <v>58</v>
      </c>
      <c r="J2051">
        <v>0.5</v>
      </c>
      <c r="K2051">
        <v>2</v>
      </c>
      <c r="L2051">
        <v>2</v>
      </c>
      <c r="M2051" t="s">
        <v>43</v>
      </c>
      <c r="N2051" t="s">
        <v>44</v>
      </c>
      <c r="O2051" t="b">
        <v>1</v>
      </c>
      <c r="P2051" t="b">
        <v>0</v>
      </c>
      <c r="Q2051">
        <v>5</v>
      </c>
      <c r="R2051">
        <v>2</v>
      </c>
      <c r="S2051">
        <v>34</v>
      </c>
      <c r="T2051">
        <v>24</v>
      </c>
      <c r="U2051" t="b">
        <v>0</v>
      </c>
      <c r="V2051">
        <v>4</v>
      </c>
      <c r="W2051">
        <v>24</v>
      </c>
      <c r="X2051" t="s">
        <v>71</v>
      </c>
      <c r="Y2051">
        <v>74664</v>
      </c>
      <c r="Z2051">
        <v>6.4</v>
      </c>
      <c r="AA2051" s="17">
        <f>ai_ds_job_salaries_2026[[#This Row],[Bonus ]]/100</f>
        <v>6.6000000000000003E-2</v>
      </c>
      <c r="AB2051" s="18">
        <v>6.6</v>
      </c>
      <c r="AC2051">
        <v>9.3000000000000007</v>
      </c>
      <c r="AD2051">
        <v>8</v>
      </c>
      <c r="AE2051" t="b">
        <v>0</v>
      </c>
      <c r="AF2051">
        <v>3.9</v>
      </c>
      <c r="AG2051">
        <v>4.2</v>
      </c>
      <c r="AH2051" t="str">
        <f>IF(ai_ds_job_salaries_2026[[#This Row],[upskilling_hours_per_month]]&lt;=4,"Low",IF(ai_ds_job_salaries_2026[[#This Row],[upskilling_hours_per_month]]&lt;=8,"Standard","High"))</f>
        <v>Low</v>
      </c>
      <c r="AI2051" s="6">
        <f>ai_ds_job_salaries_2026[[#This Row],[Bonus ]]/100</f>
        <v>6.6000000000000003E-2</v>
      </c>
      <c r="AJ2051">
        <v>6.6000000000000003E-2</v>
      </c>
    </row>
    <row r="2052" spans="1:36" ht="15.95">
      <c r="A2052" t="s">
        <v>91</v>
      </c>
      <c r="B2052" t="s">
        <v>56</v>
      </c>
      <c r="C2052" t="s">
        <v>48</v>
      </c>
      <c r="D2052" t="s">
        <v>57</v>
      </c>
      <c r="E2052" t="s">
        <v>40</v>
      </c>
      <c r="F2052" t="e">
        <f>VLOOKUP(ai_ds_job_salaries_2026[[#This Row],[company_location]],#REF!,2,)</f>
        <v>#REF!</v>
      </c>
      <c r="G2052" t="s">
        <v>40</v>
      </c>
      <c r="H2052" t="e">
        <f>VLOOKUP(ai_ds_job_salaries_2026[[#This Row],[1]],#REF!,2,FALSE)</f>
        <v>#REF!</v>
      </c>
      <c r="I2052" t="s">
        <v>70</v>
      </c>
      <c r="J2052">
        <v>0</v>
      </c>
      <c r="K2052">
        <v>2</v>
      </c>
      <c r="L2052">
        <v>8</v>
      </c>
      <c r="M2052" t="s">
        <v>74</v>
      </c>
      <c r="N2052" t="s">
        <v>90</v>
      </c>
      <c r="O2052" t="b">
        <v>0</v>
      </c>
      <c r="P2052" t="b">
        <v>0</v>
      </c>
      <c r="Q2052">
        <v>6</v>
      </c>
      <c r="R2052">
        <v>0</v>
      </c>
      <c r="S2052">
        <v>48</v>
      </c>
      <c r="T2052">
        <v>18</v>
      </c>
      <c r="U2052" t="b">
        <v>1</v>
      </c>
      <c r="V2052">
        <v>15</v>
      </c>
      <c r="W2052">
        <v>36</v>
      </c>
      <c r="X2052" t="s">
        <v>45</v>
      </c>
      <c r="Y2052">
        <v>19534</v>
      </c>
      <c r="Z2052">
        <v>29.4</v>
      </c>
      <c r="AA2052" s="17">
        <f>ai_ds_job_salaries_2026[[#This Row],[Bonus ]]/100</f>
        <v>5.5999999999999994E-2</v>
      </c>
      <c r="AB2052" s="18">
        <v>5.6</v>
      </c>
      <c r="AC2052">
        <v>5.8</v>
      </c>
      <c r="AD2052">
        <v>6</v>
      </c>
      <c r="AE2052" t="b">
        <v>0</v>
      </c>
      <c r="AF2052">
        <v>19.7</v>
      </c>
      <c r="AG2052">
        <v>4.8</v>
      </c>
      <c r="AH2052" t="str">
        <f>IF(ai_ds_job_salaries_2026[[#This Row],[upskilling_hours_per_month]]&lt;=4,"Low",IF(ai_ds_job_salaries_2026[[#This Row],[upskilling_hours_per_month]]&lt;=8,"Standard","High"))</f>
        <v>High</v>
      </c>
      <c r="AI2052" s="6">
        <f>ai_ds_job_salaries_2026[[#This Row],[Bonus ]]/100</f>
        <v>5.5999999999999994E-2</v>
      </c>
      <c r="AJ2052">
        <v>5.5999999999999994E-2</v>
      </c>
    </row>
    <row r="2053" spans="1:36" ht="15.95">
      <c r="A2053" t="s">
        <v>93</v>
      </c>
      <c r="B2053" t="s">
        <v>37</v>
      </c>
      <c r="C2053" t="s">
        <v>48</v>
      </c>
      <c r="D2053" t="s">
        <v>39</v>
      </c>
      <c r="E2053" t="s">
        <v>50</v>
      </c>
      <c r="F2053" t="e">
        <f>VLOOKUP(ai_ds_job_salaries_2026[[#This Row],[company_location]],#REF!,2,)</f>
        <v>#REF!</v>
      </c>
      <c r="G2053" t="s">
        <v>50</v>
      </c>
      <c r="H2053" t="e">
        <f>VLOOKUP(ai_ds_job_salaries_2026[[#This Row],[1]],#REF!,2,FALSE)</f>
        <v>#REF!</v>
      </c>
      <c r="I2053" t="s">
        <v>80</v>
      </c>
      <c r="J2053">
        <v>1</v>
      </c>
      <c r="K2053">
        <v>16</v>
      </c>
      <c r="L2053">
        <v>6</v>
      </c>
      <c r="M2053" t="s">
        <v>52</v>
      </c>
      <c r="N2053" t="s">
        <v>44</v>
      </c>
      <c r="O2053" t="b">
        <v>1</v>
      </c>
      <c r="P2053" t="b">
        <v>1</v>
      </c>
      <c r="Q2053">
        <v>10</v>
      </c>
      <c r="R2053">
        <v>3</v>
      </c>
      <c r="S2053">
        <v>39</v>
      </c>
      <c r="T2053">
        <v>42</v>
      </c>
      <c r="U2053" t="b">
        <v>1</v>
      </c>
      <c r="V2053">
        <v>12</v>
      </c>
      <c r="W2053">
        <v>54</v>
      </c>
      <c r="X2053" t="s">
        <v>54</v>
      </c>
      <c r="Y2053">
        <v>179649</v>
      </c>
      <c r="Z2053">
        <v>9.8000000000000007</v>
      </c>
      <c r="AA2053" s="17">
        <f>ai_ds_job_salaries_2026[[#This Row],[Bonus ]]/100</f>
        <v>0.161</v>
      </c>
      <c r="AB2053" s="18">
        <v>16.100000000000001</v>
      </c>
      <c r="AC2053">
        <v>8.1999999999999993</v>
      </c>
      <c r="AD2053">
        <v>9</v>
      </c>
      <c r="AE2053" t="b">
        <v>1</v>
      </c>
      <c r="AF2053">
        <v>8.8000000000000007</v>
      </c>
      <c r="AG2053">
        <v>3.3</v>
      </c>
      <c r="AH2053" t="str">
        <f>IF(ai_ds_job_salaries_2026[[#This Row],[upskilling_hours_per_month]]&lt;=4,"Low",IF(ai_ds_job_salaries_2026[[#This Row],[upskilling_hours_per_month]]&lt;=8,"Standard","High"))</f>
        <v>High</v>
      </c>
      <c r="AI2053" s="6">
        <f>ai_ds_job_salaries_2026[[#This Row],[Bonus ]]/100</f>
        <v>0.161</v>
      </c>
      <c r="AJ2053">
        <v>0.161</v>
      </c>
    </row>
    <row r="2054" spans="1:36" ht="15.95">
      <c r="A2054" t="s">
        <v>96</v>
      </c>
      <c r="B2054" t="s">
        <v>64</v>
      </c>
      <c r="C2054" t="s">
        <v>48</v>
      </c>
      <c r="D2054" t="s">
        <v>49</v>
      </c>
      <c r="E2054" t="s">
        <v>41</v>
      </c>
      <c r="F2054" t="e">
        <f>VLOOKUP(ai_ds_job_salaries_2026[[#This Row],[company_location]],#REF!,2,)</f>
        <v>#REF!</v>
      </c>
      <c r="G2054" t="s">
        <v>41</v>
      </c>
      <c r="H2054" t="e">
        <f>VLOOKUP(ai_ds_job_salaries_2026[[#This Row],[1]],#REF!,2,FALSE)</f>
        <v>#REF!</v>
      </c>
      <c r="I2054" t="s">
        <v>70</v>
      </c>
      <c r="J2054">
        <v>0</v>
      </c>
      <c r="K2054">
        <v>9</v>
      </c>
      <c r="L2054">
        <v>8</v>
      </c>
      <c r="M2054" t="s">
        <v>43</v>
      </c>
      <c r="N2054" t="s">
        <v>44</v>
      </c>
      <c r="O2054" t="b">
        <v>0</v>
      </c>
      <c r="P2054" t="b">
        <v>0</v>
      </c>
      <c r="Q2054">
        <v>9</v>
      </c>
      <c r="R2054">
        <v>1</v>
      </c>
      <c r="S2054">
        <v>37</v>
      </c>
      <c r="T2054">
        <v>12</v>
      </c>
      <c r="U2054" t="b">
        <v>1</v>
      </c>
      <c r="V2054">
        <v>13</v>
      </c>
      <c r="W2054">
        <v>0</v>
      </c>
      <c r="X2054" t="s">
        <v>71</v>
      </c>
      <c r="Y2054">
        <v>100131</v>
      </c>
      <c r="Z2054">
        <v>0.89999999999999991</v>
      </c>
      <c r="AA2054" s="17">
        <f>ai_ds_job_salaries_2026[[#This Row],[Bonus ]]/100</f>
        <v>6.4000000000000001E-2</v>
      </c>
      <c r="AB2054" s="18">
        <v>6.4</v>
      </c>
      <c r="AC2054">
        <v>7.2</v>
      </c>
      <c r="AD2054">
        <v>1</v>
      </c>
      <c r="AE2054" t="b">
        <v>1</v>
      </c>
      <c r="AF2054">
        <v>13.9</v>
      </c>
      <c r="AG2054">
        <v>4.7</v>
      </c>
      <c r="AH2054" t="str">
        <f>IF(ai_ds_job_salaries_2026[[#This Row],[upskilling_hours_per_month]]&lt;=4,"Low",IF(ai_ds_job_salaries_2026[[#This Row],[upskilling_hours_per_month]]&lt;=8,"Standard","High"))</f>
        <v>High</v>
      </c>
      <c r="AI2054" s="6">
        <f>ai_ds_job_salaries_2026[[#This Row],[Bonus ]]/100</f>
        <v>6.4000000000000001E-2</v>
      </c>
      <c r="AJ2054">
        <v>6.4000000000000001E-2</v>
      </c>
    </row>
    <row r="2055" spans="1:36" ht="15.95">
      <c r="A2055" t="s">
        <v>55</v>
      </c>
      <c r="B2055" t="s">
        <v>64</v>
      </c>
      <c r="C2055" t="s">
        <v>48</v>
      </c>
      <c r="D2055" t="s">
        <v>39</v>
      </c>
      <c r="E2055" t="s">
        <v>50</v>
      </c>
      <c r="F2055" t="e">
        <f>VLOOKUP(ai_ds_job_salaries_2026[[#This Row],[company_location]],#REF!,2,)</f>
        <v>#REF!</v>
      </c>
      <c r="G2055" t="s">
        <v>67</v>
      </c>
      <c r="H2055" t="e">
        <f>VLOOKUP(ai_ds_job_salaries_2026[[#This Row],[1]],#REF!,2,FALSE)</f>
        <v>#REF!</v>
      </c>
      <c r="I2055" t="s">
        <v>92</v>
      </c>
      <c r="J2055">
        <v>1</v>
      </c>
      <c r="K2055">
        <v>8</v>
      </c>
      <c r="L2055">
        <v>5</v>
      </c>
      <c r="M2055" t="s">
        <v>52</v>
      </c>
      <c r="N2055" t="s">
        <v>44</v>
      </c>
      <c r="O2055" t="b">
        <v>1</v>
      </c>
      <c r="P2055" t="b">
        <v>1</v>
      </c>
      <c r="Q2055">
        <v>5</v>
      </c>
      <c r="R2055">
        <v>0</v>
      </c>
      <c r="S2055">
        <v>49</v>
      </c>
      <c r="T2055">
        <v>6</v>
      </c>
      <c r="U2055" t="b">
        <v>1</v>
      </c>
      <c r="V2055">
        <v>10</v>
      </c>
      <c r="W2055">
        <v>0</v>
      </c>
      <c r="X2055" t="s">
        <v>54</v>
      </c>
      <c r="Y2055">
        <v>149756</v>
      </c>
      <c r="Z2055">
        <v>58.699999999999996</v>
      </c>
      <c r="AA2055" s="17">
        <f>ai_ds_job_salaries_2026[[#This Row],[Bonus ]]/100</f>
        <v>9.1999999999999998E-2</v>
      </c>
      <c r="AB2055" s="18">
        <v>9.1999999999999993</v>
      </c>
      <c r="AC2055">
        <v>7.5</v>
      </c>
      <c r="AD2055">
        <v>3</v>
      </c>
      <c r="AE2055" t="b">
        <v>1</v>
      </c>
      <c r="AF2055">
        <v>14.8</v>
      </c>
      <c r="AG2055">
        <v>4.9000000000000004</v>
      </c>
      <c r="AH2055" t="str">
        <f>IF(ai_ds_job_salaries_2026[[#This Row],[upskilling_hours_per_month]]&lt;=4,"Low",IF(ai_ds_job_salaries_2026[[#This Row],[upskilling_hours_per_month]]&lt;=8,"Standard","High"))</f>
        <v>High</v>
      </c>
      <c r="AI2055" s="6">
        <f>ai_ds_job_salaries_2026[[#This Row],[Bonus ]]/100</f>
        <v>9.1999999999999998E-2</v>
      </c>
      <c r="AJ2055">
        <v>9.1999999999999998E-2</v>
      </c>
    </row>
    <row r="2056" spans="1:36" ht="15.95">
      <c r="A2056" t="s">
        <v>36</v>
      </c>
      <c r="B2056" t="s">
        <v>64</v>
      </c>
      <c r="C2056" t="s">
        <v>48</v>
      </c>
      <c r="D2056" t="s">
        <v>57</v>
      </c>
      <c r="E2056" t="s">
        <v>61</v>
      </c>
      <c r="F2056" t="e">
        <f>VLOOKUP(ai_ds_job_salaries_2026[[#This Row],[company_location]],#REF!,2,)</f>
        <v>#REF!</v>
      </c>
      <c r="G2056" t="s">
        <v>61</v>
      </c>
      <c r="H2056" t="e">
        <f>VLOOKUP(ai_ds_job_salaries_2026[[#This Row],[1]],#REF!,2,FALSE)</f>
        <v>#REF!</v>
      </c>
      <c r="I2056" t="s">
        <v>85</v>
      </c>
      <c r="J2056">
        <v>0.5</v>
      </c>
      <c r="K2056">
        <v>6</v>
      </c>
      <c r="L2056">
        <v>11</v>
      </c>
      <c r="M2056" t="s">
        <v>43</v>
      </c>
      <c r="N2056" t="s">
        <v>100</v>
      </c>
      <c r="O2056" t="b">
        <v>0</v>
      </c>
      <c r="P2056" t="b">
        <v>0</v>
      </c>
      <c r="Q2056">
        <v>6</v>
      </c>
      <c r="R2056">
        <v>1</v>
      </c>
      <c r="S2056">
        <v>41</v>
      </c>
      <c r="T2056">
        <v>42</v>
      </c>
      <c r="U2056" t="b">
        <v>0</v>
      </c>
      <c r="V2056">
        <v>2</v>
      </c>
      <c r="W2056">
        <v>42</v>
      </c>
      <c r="X2056" t="s">
        <v>63</v>
      </c>
      <c r="Y2056">
        <v>24447</v>
      </c>
      <c r="Z2056">
        <v>17.299999999999997</v>
      </c>
      <c r="AA2056" s="17">
        <f>ai_ds_job_salaries_2026[[#This Row],[Bonus ]]/100</f>
        <v>5.4000000000000006E-2</v>
      </c>
      <c r="AB2056" s="18">
        <v>5.4</v>
      </c>
      <c r="AC2056">
        <v>7</v>
      </c>
      <c r="AD2056">
        <v>3</v>
      </c>
      <c r="AE2056" t="b">
        <v>1</v>
      </c>
      <c r="AF2056">
        <v>8.1999999999999993</v>
      </c>
      <c r="AG2056">
        <v>6.7</v>
      </c>
      <c r="AH2056" t="str">
        <f>IF(ai_ds_job_salaries_2026[[#This Row],[upskilling_hours_per_month]]&lt;=4,"Low",IF(ai_ds_job_salaries_2026[[#This Row],[upskilling_hours_per_month]]&lt;=8,"Standard","High"))</f>
        <v>High</v>
      </c>
      <c r="AI2056" s="6">
        <f>ai_ds_job_salaries_2026[[#This Row],[Bonus ]]/100</f>
        <v>5.4000000000000006E-2</v>
      </c>
      <c r="AJ2056">
        <v>5.4000000000000006E-2</v>
      </c>
    </row>
    <row r="2057" spans="1:36" ht="15.95">
      <c r="A2057" t="s">
        <v>36</v>
      </c>
      <c r="B2057" t="s">
        <v>64</v>
      </c>
      <c r="C2057" t="s">
        <v>78</v>
      </c>
      <c r="D2057" t="s">
        <v>49</v>
      </c>
      <c r="E2057" t="s">
        <v>79</v>
      </c>
      <c r="F2057" t="e">
        <f>VLOOKUP(ai_ds_job_salaries_2026[[#This Row],[company_location]],#REF!,2,)</f>
        <v>#REF!</v>
      </c>
      <c r="G2057" t="s">
        <v>79</v>
      </c>
      <c r="H2057" t="e">
        <f>VLOOKUP(ai_ds_job_salaries_2026[[#This Row],[1]],#REF!,2,FALSE)</f>
        <v>#REF!</v>
      </c>
      <c r="I2057" t="s">
        <v>42</v>
      </c>
      <c r="J2057">
        <v>0</v>
      </c>
      <c r="K2057">
        <v>6</v>
      </c>
      <c r="L2057">
        <v>6</v>
      </c>
      <c r="M2057" t="s">
        <v>74</v>
      </c>
      <c r="N2057" t="s">
        <v>44</v>
      </c>
      <c r="O2057" t="b">
        <v>0</v>
      </c>
      <c r="P2057" t="b">
        <v>0</v>
      </c>
      <c r="Q2057">
        <v>9</v>
      </c>
      <c r="R2057">
        <v>4</v>
      </c>
      <c r="S2057">
        <v>36</v>
      </c>
      <c r="T2057">
        <v>24</v>
      </c>
      <c r="U2057" t="b">
        <v>0</v>
      </c>
      <c r="V2057">
        <v>2</v>
      </c>
      <c r="W2057">
        <v>18</v>
      </c>
      <c r="X2057" t="s">
        <v>83</v>
      </c>
      <c r="Y2057">
        <v>79748</v>
      </c>
      <c r="Z2057">
        <v>3.2</v>
      </c>
      <c r="AA2057" s="17">
        <f>ai_ds_job_salaries_2026[[#This Row],[Bonus ]]/100</f>
        <v>0.1</v>
      </c>
      <c r="AB2057" s="18">
        <v>10</v>
      </c>
      <c r="AC2057">
        <v>7.1</v>
      </c>
      <c r="AD2057">
        <v>8</v>
      </c>
      <c r="AE2057" t="b">
        <v>0</v>
      </c>
      <c r="AF2057">
        <v>5.0999999999999996</v>
      </c>
      <c r="AG2057">
        <v>7.8</v>
      </c>
      <c r="AH2057" t="str">
        <f>IF(ai_ds_job_salaries_2026[[#This Row],[upskilling_hours_per_month]]&lt;=4,"Low",IF(ai_ds_job_salaries_2026[[#This Row],[upskilling_hours_per_month]]&lt;=8,"Standard","High"))</f>
        <v>Standard</v>
      </c>
      <c r="AI2057" s="6">
        <f>ai_ds_job_salaries_2026[[#This Row],[Bonus ]]/100</f>
        <v>0.1</v>
      </c>
      <c r="AJ2057">
        <v>0.1</v>
      </c>
    </row>
    <row r="2058" spans="1:36" ht="15.95">
      <c r="A2058" t="s">
        <v>66</v>
      </c>
      <c r="B2058" t="s">
        <v>64</v>
      </c>
      <c r="C2058" t="s">
        <v>48</v>
      </c>
      <c r="D2058" t="s">
        <v>57</v>
      </c>
      <c r="E2058" t="s">
        <v>79</v>
      </c>
      <c r="F2058" t="e">
        <f>VLOOKUP(ai_ds_job_salaries_2026[[#This Row],[company_location]],#REF!,2,)</f>
        <v>#REF!</v>
      </c>
      <c r="G2058" t="s">
        <v>79</v>
      </c>
      <c r="H2058" t="e">
        <f>VLOOKUP(ai_ds_job_salaries_2026[[#This Row],[1]],#REF!,2,FALSE)</f>
        <v>#REF!</v>
      </c>
      <c r="I2058" t="s">
        <v>70</v>
      </c>
      <c r="J2058">
        <v>0</v>
      </c>
      <c r="K2058">
        <v>10</v>
      </c>
      <c r="L2058">
        <v>7</v>
      </c>
      <c r="M2058" t="s">
        <v>89</v>
      </c>
      <c r="N2058" t="s">
        <v>44</v>
      </c>
      <c r="O2058" t="b">
        <v>0</v>
      </c>
      <c r="P2058" t="b">
        <v>0</v>
      </c>
      <c r="Q2058">
        <v>9</v>
      </c>
      <c r="R2058">
        <v>2</v>
      </c>
      <c r="S2058">
        <v>39</v>
      </c>
      <c r="T2058">
        <v>36</v>
      </c>
      <c r="U2058" t="b">
        <v>1</v>
      </c>
      <c r="V2058">
        <v>1</v>
      </c>
      <c r="W2058">
        <v>36</v>
      </c>
      <c r="X2058" t="s">
        <v>83</v>
      </c>
      <c r="Y2058">
        <v>94094</v>
      </c>
      <c r="Z2058">
        <v>9.3000000000000007</v>
      </c>
      <c r="AA2058" s="17">
        <f>ai_ds_job_salaries_2026[[#This Row],[Bonus ]]/100</f>
        <v>7.8E-2</v>
      </c>
      <c r="AB2058" s="18">
        <v>7.8</v>
      </c>
      <c r="AC2058">
        <v>8.5</v>
      </c>
      <c r="AD2058">
        <v>6</v>
      </c>
      <c r="AE2058" t="b">
        <v>0</v>
      </c>
      <c r="AF2058">
        <v>6.5</v>
      </c>
      <c r="AG2058">
        <v>5.3</v>
      </c>
      <c r="AH2058" t="str">
        <f>IF(ai_ds_job_salaries_2026[[#This Row],[upskilling_hours_per_month]]&lt;=4,"Low",IF(ai_ds_job_salaries_2026[[#This Row],[upskilling_hours_per_month]]&lt;=8,"Standard","High"))</f>
        <v>Standard</v>
      </c>
      <c r="AI2058" s="6">
        <f>ai_ds_job_salaries_2026[[#This Row],[Bonus ]]/100</f>
        <v>7.8E-2</v>
      </c>
      <c r="AJ2058">
        <v>7.8E-2</v>
      </c>
    </row>
    <row r="2059" spans="1:36" ht="15.95">
      <c r="A2059" t="s">
        <v>91</v>
      </c>
      <c r="B2059" t="s">
        <v>56</v>
      </c>
      <c r="C2059" t="s">
        <v>38</v>
      </c>
      <c r="D2059" t="s">
        <v>39</v>
      </c>
      <c r="E2059" t="s">
        <v>50</v>
      </c>
      <c r="F2059" t="e">
        <f>VLOOKUP(ai_ds_job_salaries_2026[[#This Row],[company_location]],#REF!,2,)</f>
        <v>#REF!</v>
      </c>
      <c r="G2059" t="s">
        <v>50</v>
      </c>
      <c r="H2059" t="e">
        <f>VLOOKUP(ai_ds_job_salaries_2026[[#This Row],[1]],#REF!,2,FALSE)</f>
        <v>#REF!</v>
      </c>
      <c r="I2059" t="s">
        <v>70</v>
      </c>
      <c r="J2059">
        <v>1</v>
      </c>
      <c r="K2059">
        <v>4</v>
      </c>
      <c r="L2059">
        <v>11</v>
      </c>
      <c r="M2059" t="s">
        <v>43</v>
      </c>
      <c r="N2059" t="s">
        <v>102</v>
      </c>
      <c r="O2059" t="b">
        <v>0</v>
      </c>
      <c r="P2059" t="b">
        <v>0</v>
      </c>
      <c r="Q2059">
        <v>9</v>
      </c>
      <c r="R2059">
        <v>0</v>
      </c>
      <c r="S2059">
        <v>46</v>
      </c>
      <c r="T2059">
        <v>36</v>
      </c>
      <c r="U2059" t="b">
        <v>0</v>
      </c>
      <c r="V2059">
        <v>1</v>
      </c>
      <c r="W2059">
        <v>12</v>
      </c>
      <c r="X2059" t="s">
        <v>54</v>
      </c>
      <c r="Y2059">
        <v>41136</v>
      </c>
      <c r="Z2059">
        <v>34.9</v>
      </c>
      <c r="AA2059" s="17">
        <f>ai_ds_job_salaries_2026[[#This Row],[Bonus ]]/100</f>
        <v>4.9000000000000002E-2</v>
      </c>
      <c r="AB2059" s="18">
        <v>4.9000000000000004</v>
      </c>
      <c r="AC2059">
        <v>8</v>
      </c>
      <c r="AD2059">
        <v>4</v>
      </c>
      <c r="AE2059" t="b">
        <v>1</v>
      </c>
      <c r="AF2059">
        <v>16.2</v>
      </c>
      <c r="AG2059">
        <v>4.8</v>
      </c>
      <c r="AH2059" t="str">
        <f>IF(ai_ds_job_salaries_2026[[#This Row],[upskilling_hours_per_month]]&lt;=4,"Low",IF(ai_ds_job_salaries_2026[[#This Row],[upskilling_hours_per_month]]&lt;=8,"Standard","High"))</f>
        <v>High</v>
      </c>
      <c r="AI2059" s="6">
        <f>ai_ds_job_salaries_2026[[#This Row],[Bonus ]]/100</f>
        <v>4.9000000000000002E-2</v>
      </c>
      <c r="AJ2059">
        <v>4.9000000000000002E-2</v>
      </c>
    </row>
    <row r="2060" spans="1:36" ht="15.95">
      <c r="A2060" t="s">
        <v>55</v>
      </c>
      <c r="B2060" t="s">
        <v>64</v>
      </c>
      <c r="C2060" t="s">
        <v>48</v>
      </c>
      <c r="D2060" t="s">
        <v>39</v>
      </c>
      <c r="E2060" t="s">
        <v>61</v>
      </c>
      <c r="F2060" t="e">
        <f>VLOOKUP(ai_ds_job_salaries_2026[[#This Row],[company_location]],#REF!,2,)</f>
        <v>#REF!</v>
      </c>
      <c r="G2060" t="s">
        <v>61</v>
      </c>
      <c r="H2060" t="e">
        <f>VLOOKUP(ai_ds_job_salaries_2026[[#This Row],[1]],#REF!,2,FALSE)</f>
        <v>#REF!</v>
      </c>
      <c r="I2060" t="s">
        <v>80</v>
      </c>
      <c r="J2060">
        <v>0.5</v>
      </c>
      <c r="K2060">
        <v>7</v>
      </c>
      <c r="L2060">
        <v>8</v>
      </c>
      <c r="M2060" t="s">
        <v>59</v>
      </c>
      <c r="N2060" t="s">
        <v>44</v>
      </c>
      <c r="O2060" t="b">
        <v>1</v>
      </c>
      <c r="P2060" t="b">
        <v>0</v>
      </c>
      <c r="Q2060">
        <v>8</v>
      </c>
      <c r="R2060">
        <v>4</v>
      </c>
      <c r="S2060">
        <v>42</v>
      </c>
      <c r="T2060">
        <v>48</v>
      </c>
      <c r="U2060" t="b">
        <v>1</v>
      </c>
      <c r="V2060">
        <v>12</v>
      </c>
      <c r="W2060">
        <v>30</v>
      </c>
      <c r="X2060" t="s">
        <v>63</v>
      </c>
      <c r="Y2060">
        <v>29681</v>
      </c>
      <c r="Z2060">
        <v>40.5</v>
      </c>
      <c r="AA2060" s="17">
        <f>ai_ds_job_salaries_2026[[#This Row],[Bonus ]]/100</f>
        <v>8.900000000000001E-2</v>
      </c>
      <c r="AB2060" s="18">
        <v>8.9</v>
      </c>
      <c r="AC2060">
        <v>6.8</v>
      </c>
      <c r="AD2060">
        <v>6</v>
      </c>
      <c r="AE2060" t="b">
        <v>0</v>
      </c>
      <c r="AF2060">
        <v>10.3</v>
      </c>
      <c r="AG2060">
        <v>7.3</v>
      </c>
      <c r="AH2060" t="str">
        <f>IF(ai_ds_job_salaries_2026[[#This Row],[upskilling_hours_per_month]]&lt;=4,"Low",IF(ai_ds_job_salaries_2026[[#This Row],[upskilling_hours_per_month]]&lt;=8,"Standard","High"))</f>
        <v>High</v>
      </c>
      <c r="AI2060" s="6">
        <f>ai_ds_job_salaries_2026[[#This Row],[Bonus ]]/100</f>
        <v>8.900000000000001E-2</v>
      </c>
      <c r="AJ2060">
        <v>8.900000000000001E-2</v>
      </c>
    </row>
    <row r="2061" spans="1:36" ht="15.95">
      <c r="A2061" t="s">
        <v>76</v>
      </c>
      <c r="B2061" t="s">
        <v>47</v>
      </c>
      <c r="C2061" t="s">
        <v>48</v>
      </c>
      <c r="D2061" t="s">
        <v>57</v>
      </c>
      <c r="E2061" t="s">
        <v>50</v>
      </c>
      <c r="F2061" t="e">
        <f>VLOOKUP(ai_ds_job_salaries_2026[[#This Row],[company_location]],#REF!,2,)</f>
        <v>#REF!</v>
      </c>
      <c r="G2061" t="s">
        <v>50</v>
      </c>
      <c r="H2061" t="e">
        <f>VLOOKUP(ai_ds_job_salaries_2026[[#This Row],[1]],#REF!,2,FALSE)</f>
        <v>#REF!</v>
      </c>
      <c r="I2061" t="s">
        <v>73</v>
      </c>
      <c r="J2061">
        <v>0.5</v>
      </c>
      <c r="K2061">
        <v>10</v>
      </c>
      <c r="L2061">
        <v>1</v>
      </c>
      <c r="M2061" t="s">
        <v>52</v>
      </c>
      <c r="N2061" t="s">
        <v>44</v>
      </c>
      <c r="O2061" t="b">
        <v>0</v>
      </c>
      <c r="P2061" t="b">
        <v>0</v>
      </c>
      <c r="Q2061">
        <v>9</v>
      </c>
      <c r="R2061">
        <v>1</v>
      </c>
      <c r="S2061">
        <v>53</v>
      </c>
      <c r="T2061">
        <v>48</v>
      </c>
      <c r="U2061" t="b">
        <v>1</v>
      </c>
      <c r="V2061">
        <v>13</v>
      </c>
      <c r="W2061">
        <v>48</v>
      </c>
      <c r="X2061" t="s">
        <v>54</v>
      </c>
      <c r="Y2061">
        <v>209998</v>
      </c>
      <c r="Z2061">
        <v>2.9000000000000004</v>
      </c>
      <c r="AA2061" s="17">
        <f>ai_ds_job_salaries_2026[[#This Row],[Bonus ]]/100</f>
        <v>5.2000000000000005E-2</v>
      </c>
      <c r="AB2061" s="18">
        <v>5.2</v>
      </c>
      <c r="AC2061">
        <v>6.3</v>
      </c>
      <c r="AD2061">
        <v>2</v>
      </c>
      <c r="AE2061" t="b">
        <v>0</v>
      </c>
      <c r="AF2061">
        <v>11</v>
      </c>
      <c r="AG2061">
        <v>6.5</v>
      </c>
      <c r="AH2061" t="str">
        <f>IF(ai_ds_job_salaries_2026[[#This Row],[upskilling_hours_per_month]]&lt;=4,"Low",IF(ai_ds_job_salaries_2026[[#This Row],[upskilling_hours_per_month]]&lt;=8,"Standard","High"))</f>
        <v>High</v>
      </c>
      <c r="AI2061" s="6">
        <f>ai_ds_job_salaries_2026[[#This Row],[Bonus ]]/100</f>
        <v>5.2000000000000005E-2</v>
      </c>
      <c r="AJ2061">
        <v>5.2000000000000005E-2</v>
      </c>
    </row>
    <row r="2062" spans="1:36" ht="15.95">
      <c r="A2062" t="s">
        <v>96</v>
      </c>
      <c r="B2062" t="s">
        <v>97</v>
      </c>
      <c r="C2062" t="s">
        <v>48</v>
      </c>
      <c r="D2062" t="s">
        <v>57</v>
      </c>
      <c r="E2062" t="s">
        <v>98</v>
      </c>
      <c r="F2062" t="e">
        <f>VLOOKUP(ai_ds_job_salaries_2026[[#This Row],[company_location]],#REF!,2,)</f>
        <v>#REF!</v>
      </c>
      <c r="G2062" t="s">
        <v>98</v>
      </c>
      <c r="H2062" t="e">
        <f>VLOOKUP(ai_ds_job_salaries_2026[[#This Row],[1]],#REF!,2,FALSE)</f>
        <v>#REF!</v>
      </c>
      <c r="I2062" t="s">
        <v>80</v>
      </c>
      <c r="J2062">
        <v>0</v>
      </c>
      <c r="K2062">
        <v>20</v>
      </c>
      <c r="L2062">
        <v>6</v>
      </c>
      <c r="M2062" t="s">
        <v>43</v>
      </c>
      <c r="N2062" t="s">
        <v>44</v>
      </c>
      <c r="O2062" t="b">
        <v>0</v>
      </c>
      <c r="P2062" t="b">
        <v>1</v>
      </c>
      <c r="Q2062">
        <v>5</v>
      </c>
      <c r="R2062">
        <v>3</v>
      </c>
      <c r="S2062">
        <v>51</v>
      </c>
      <c r="T2062">
        <v>18</v>
      </c>
      <c r="U2062" t="b">
        <v>1</v>
      </c>
      <c r="V2062">
        <v>11</v>
      </c>
      <c r="W2062">
        <v>48</v>
      </c>
      <c r="X2062" t="s">
        <v>99</v>
      </c>
      <c r="Y2062">
        <v>143774</v>
      </c>
      <c r="Z2062">
        <v>5</v>
      </c>
      <c r="AA2062" s="17">
        <f>ai_ds_job_salaries_2026[[#This Row],[Bonus ]]/100</f>
        <v>0.19699999999999998</v>
      </c>
      <c r="AB2062" s="18">
        <v>19.7</v>
      </c>
      <c r="AC2062">
        <v>6.8</v>
      </c>
      <c r="AD2062">
        <v>12</v>
      </c>
      <c r="AE2062" t="b">
        <v>0</v>
      </c>
      <c r="AF2062">
        <v>5.0999999999999996</v>
      </c>
      <c r="AG2062">
        <v>1.2</v>
      </c>
      <c r="AH2062" t="str">
        <f>IF(ai_ds_job_salaries_2026[[#This Row],[upskilling_hours_per_month]]&lt;=4,"Low",IF(ai_ds_job_salaries_2026[[#This Row],[upskilling_hours_per_month]]&lt;=8,"Standard","High"))</f>
        <v>Standard</v>
      </c>
      <c r="AI2062" s="6">
        <f>ai_ds_job_salaries_2026[[#This Row],[Bonus ]]/100</f>
        <v>0.19699999999999998</v>
      </c>
      <c r="AJ2062">
        <v>0.19699999999999998</v>
      </c>
    </row>
    <row r="2063" spans="1:36" ht="15.95">
      <c r="A2063" t="s">
        <v>36</v>
      </c>
      <c r="B2063" t="s">
        <v>56</v>
      </c>
      <c r="C2063" t="s">
        <v>48</v>
      </c>
      <c r="D2063" t="s">
        <v>49</v>
      </c>
      <c r="E2063" t="s">
        <v>86</v>
      </c>
      <c r="F2063" t="e">
        <f>VLOOKUP(ai_ds_job_salaries_2026[[#This Row],[company_location]],#REF!,2,)</f>
        <v>#REF!</v>
      </c>
      <c r="G2063" t="s">
        <v>86</v>
      </c>
      <c r="H2063" t="e">
        <f>VLOOKUP(ai_ds_job_salaries_2026[[#This Row],[1]],#REF!,2,FALSE)</f>
        <v>#REF!</v>
      </c>
      <c r="I2063" t="s">
        <v>42</v>
      </c>
      <c r="J2063">
        <v>0</v>
      </c>
      <c r="K2063">
        <v>5</v>
      </c>
      <c r="L2063">
        <v>0</v>
      </c>
      <c r="M2063" t="s">
        <v>74</v>
      </c>
      <c r="N2063" t="s">
        <v>44</v>
      </c>
      <c r="O2063" t="b">
        <v>0</v>
      </c>
      <c r="P2063" t="b">
        <v>0</v>
      </c>
      <c r="Q2063">
        <v>8</v>
      </c>
      <c r="R2063">
        <v>2</v>
      </c>
      <c r="S2063">
        <v>55</v>
      </c>
      <c r="T2063">
        <v>42</v>
      </c>
      <c r="U2063" t="b">
        <v>0</v>
      </c>
      <c r="V2063">
        <v>3</v>
      </c>
      <c r="W2063">
        <v>24</v>
      </c>
      <c r="X2063" t="s">
        <v>87</v>
      </c>
      <c r="Y2063">
        <v>40114</v>
      </c>
      <c r="Z2063">
        <v>3.1</v>
      </c>
      <c r="AA2063" s="17">
        <f>ai_ds_job_salaries_2026[[#This Row],[Bonus ]]/100</f>
        <v>5.2999999999999999E-2</v>
      </c>
      <c r="AB2063" s="18">
        <v>5.3</v>
      </c>
      <c r="AC2063">
        <v>5.3</v>
      </c>
      <c r="AD2063">
        <v>7</v>
      </c>
      <c r="AE2063" t="b">
        <v>0</v>
      </c>
      <c r="AF2063">
        <v>0</v>
      </c>
      <c r="AG2063">
        <v>3.4</v>
      </c>
      <c r="AH2063" t="str">
        <f>IF(ai_ds_job_salaries_2026[[#This Row],[upskilling_hours_per_month]]&lt;=4,"Low",IF(ai_ds_job_salaries_2026[[#This Row],[upskilling_hours_per_month]]&lt;=8,"Standard","High"))</f>
        <v>Low</v>
      </c>
      <c r="AI2063" s="6">
        <f>ai_ds_job_salaries_2026[[#This Row],[Bonus ]]/100</f>
        <v>5.2999999999999999E-2</v>
      </c>
      <c r="AJ2063">
        <v>5.2999999999999999E-2</v>
      </c>
    </row>
    <row r="2064" spans="1:36" ht="15.95">
      <c r="A2064" t="s">
        <v>84</v>
      </c>
      <c r="B2064" t="s">
        <v>64</v>
      </c>
      <c r="C2064" t="s">
        <v>48</v>
      </c>
      <c r="D2064" t="s">
        <v>39</v>
      </c>
      <c r="E2064" t="s">
        <v>41</v>
      </c>
      <c r="F2064" t="e">
        <f>VLOOKUP(ai_ds_job_salaries_2026[[#This Row],[company_location]],#REF!,2,)</f>
        <v>#REF!</v>
      </c>
      <c r="G2064" t="s">
        <v>41</v>
      </c>
      <c r="H2064" t="e">
        <f>VLOOKUP(ai_ds_job_salaries_2026[[#This Row],[1]],#REF!,2,FALSE)</f>
        <v>#REF!</v>
      </c>
      <c r="I2064" t="s">
        <v>65</v>
      </c>
      <c r="J2064">
        <v>0.5</v>
      </c>
      <c r="K2064">
        <v>6</v>
      </c>
      <c r="L2064">
        <v>0</v>
      </c>
      <c r="M2064" t="s">
        <v>43</v>
      </c>
      <c r="N2064" t="s">
        <v>102</v>
      </c>
      <c r="O2064" t="b">
        <v>1</v>
      </c>
      <c r="P2064" t="b">
        <v>0</v>
      </c>
      <c r="Q2064">
        <v>14</v>
      </c>
      <c r="R2064">
        <v>3</v>
      </c>
      <c r="S2064">
        <v>52</v>
      </c>
      <c r="T2064">
        <v>12</v>
      </c>
      <c r="U2064" t="b">
        <v>1</v>
      </c>
      <c r="V2064">
        <v>10</v>
      </c>
      <c r="W2064">
        <v>54</v>
      </c>
      <c r="X2064" t="s">
        <v>71</v>
      </c>
      <c r="Y2064">
        <v>68283</v>
      </c>
      <c r="Z2064">
        <v>52.1</v>
      </c>
      <c r="AA2064" s="17">
        <f>ai_ds_job_salaries_2026[[#This Row],[Bonus ]]/100</f>
        <v>0.11199999999999999</v>
      </c>
      <c r="AB2064" s="18">
        <v>11.2</v>
      </c>
      <c r="AC2064">
        <v>8.5</v>
      </c>
      <c r="AD2064">
        <v>3</v>
      </c>
      <c r="AE2064" t="b">
        <v>0</v>
      </c>
      <c r="AF2064">
        <v>5.5</v>
      </c>
      <c r="AG2064">
        <v>4</v>
      </c>
      <c r="AH2064" t="str">
        <f>IF(ai_ds_job_salaries_2026[[#This Row],[upskilling_hours_per_month]]&lt;=4,"Low",IF(ai_ds_job_salaries_2026[[#This Row],[upskilling_hours_per_month]]&lt;=8,"Standard","High"))</f>
        <v>Standard</v>
      </c>
      <c r="AI2064" s="6">
        <f>ai_ds_job_salaries_2026[[#This Row],[Bonus ]]/100</f>
        <v>0.11199999999999999</v>
      </c>
      <c r="AJ2064">
        <v>0.11199999999999999</v>
      </c>
    </row>
    <row r="2065" spans="1:36" ht="15.95">
      <c r="A2065" t="s">
        <v>46</v>
      </c>
      <c r="B2065" t="s">
        <v>64</v>
      </c>
      <c r="C2065" t="s">
        <v>48</v>
      </c>
      <c r="D2065" t="s">
        <v>57</v>
      </c>
      <c r="E2065" t="s">
        <v>94</v>
      </c>
      <c r="F2065" t="e">
        <f>VLOOKUP(ai_ds_job_salaries_2026[[#This Row],[company_location]],#REF!,2,)</f>
        <v>#REF!</v>
      </c>
      <c r="G2065" t="s">
        <v>94</v>
      </c>
      <c r="H2065" t="e">
        <f>VLOOKUP(ai_ds_job_salaries_2026[[#This Row],[1]],#REF!,2,FALSE)</f>
        <v>#REF!</v>
      </c>
      <c r="I2065" t="s">
        <v>70</v>
      </c>
      <c r="J2065">
        <v>0</v>
      </c>
      <c r="K2065">
        <v>7</v>
      </c>
      <c r="L2065">
        <v>10</v>
      </c>
      <c r="M2065" t="s">
        <v>89</v>
      </c>
      <c r="N2065" t="s">
        <v>44</v>
      </c>
      <c r="O2065" t="b">
        <v>1</v>
      </c>
      <c r="P2065" t="b">
        <v>0</v>
      </c>
      <c r="Q2065">
        <v>10</v>
      </c>
      <c r="R2065">
        <v>2</v>
      </c>
      <c r="S2065">
        <v>46</v>
      </c>
      <c r="T2065">
        <v>24</v>
      </c>
      <c r="U2065" t="b">
        <v>1</v>
      </c>
      <c r="V2065">
        <v>7</v>
      </c>
      <c r="W2065">
        <v>42</v>
      </c>
      <c r="X2065" t="s">
        <v>83</v>
      </c>
      <c r="Y2065">
        <v>129011</v>
      </c>
      <c r="Z2065">
        <v>17.5</v>
      </c>
      <c r="AA2065" s="17">
        <f>ai_ds_job_salaries_2026[[#This Row],[Bonus ]]/100</f>
        <v>0.11199999999999999</v>
      </c>
      <c r="AB2065" s="18">
        <v>11.2</v>
      </c>
      <c r="AC2065">
        <v>6.9</v>
      </c>
      <c r="AD2065">
        <v>3</v>
      </c>
      <c r="AE2065" t="b">
        <v>0</v>
      </c>
      <c r="AF2065">
        <v>10.7</v>
      </c>
      <c r="AG2065">
        <v>6.3</v>
      </c>
      <c r="AH2065" t="str">
        <f>IF(ai_ds_job_salaries_2026[[#This Row],[upskilling_hours_per_month]]&lt;=4,"Low",IF(ai_ds_job_salaries_2026[[#This Row],[upskilling_hours_per_month]]&lt;=8,"Standard","High"))</f>
        <v>High</v>
      </c>
      <c r="AI2065" s="6">
        <f>ai_ds_job_salaries_2026[[#This Row],[Bonus ]]/100</f>
        <v>0.11199999999999999</v>
      </c>
      <c r="AJ2065">
        <v>0.11199999999999999</v>
      </c>
    </row>
    <row r="2066" spans="1:36" ht="15.95">
      <c r="A2066" t="s">
        <v>66</v>
      </c>
      <c r="B2066" t="s">
        <v>37</v>
      </c>
      <c r="C2066" t="s">
        <v>48</v>
      </c>
      <c r="D2066" t="s">
        <v>57</v>
      </c>
      <c r="E2066" t="s">
        <v>50</v>
      </c>
      <c r="F2066" t="e">
        <f>VLOOKUP(ai_ds_job_salaries_2026[[#This Row],[company_location]],#REF!,2,)</f>
        <v>#REF!</v>
      </c>
      <c r="G2066" t="s">
        <v>50</v>
      </c>
      <c r="H2066" t="e">
        <f>VLOOKUP(ai_ds_job_salaries_2026[[#This Row],[1]],#REF!,2,FALSE)</f>
        <v>#REF!</v>
      </c>
      <c r="I2066" t="s">
        <v>70</v>
      </c>
      <c r="J2066">
        <v>1</v>
      </c>
      <c r="K2066">
        <v>15</v>
      </c>
      <c r="L2066">
        <v>1</v>
      </c>
      <c r="M2066" t="s">
        <v>43</v>
      </c>
      <c r="N2066" t="s">
        <v>53</v>
      </c>
      <c r="O2066" t="b">
        <v>0</v>
      </c>
      <c r="P2066" t="b">
        <v>1</v>
      </c>
      <c r="Q2066">
        <v>10</v>
      </c>
      <c r="R2066">
        <v>5</v>
      </c>
      <c r="S2066">
        <v>46</v>
      </c>
      <c r="T2066">
        <v>42</v>
      </c>
      <c r="U2066" t="b">
        <v>0</v>
      </c>
      <c r="V2066">
        <v>3</v>
      </c>
      <c r="W2066">
        <v>6</v>
      </c>
      <c r="X2066" t="s">
        <v>54</v>
      </c>
      <c r="Y2066">
        <v>162716</v>
      </c>
      <c r="Z2066">
        <v>1.6</v>
      </c>
      <c r="AA2066" s="17">
        <f>ai_ds_job_salaries_2026[[#This Row],[Bonus ]]/100</f>
        <v>0.10800000000000001</v>
      </c>
      <c r="AB2066" s="18">
        <v>10.8</v>
      </c>
      <c r="AC2066">
        <v>6.3</v>
      </c>
      <c r="AD2066">
        <v>10</v>
      </c>
      <c r="AE2066" t="b">
        <v>0</v>
      </c>
      <c r="AF2066">
        <v>8.8000000000000007</v>
      </c>
      <c r="AG2066">
        <v>3.5</v>
      </c>
      <c r="AH2066" t="str">
        <f>IF(ai_ds_job_salaries_2026[[#This Row],[upskilling_hours_per_month]]&lt;=4,"Low",IF(ai_ds_job_salaries_2026[[#This Row],[upskilling_hours_per_month]]&lt;=8,"Standard","High"))</f>
        <v>High</v>
      </c>
      <c r="AI2066" s="6">
        <f>ai_ds_job_salaries_2026[[#This Row],[Bonus ]]/100</f>
        <v>0.10800000000000001</v>
      </c>
      <c r="AJ2066">
        <v>0.10800000000000001</v>
      </c>
    </row>
    <row r="2067" spans="1:36" ht="15.95">
      <c r="A2067" t="s">
        <v>36</v>
      </c>
      <c r="B2067" t="s">
        <v>64</v>
      </c>
      <c r="C2067" t="s">
        <v>48</v>
      </c>
      <c r="D2067" t="s">
        <v>39</v>
      </c>
      <c r="E2067" t="s">
        <v>82</v>
      </c>
      <c r="F2067" t="e">
        <f>VLOOKUP(ai_ds_job_salaries_2026[[#This Row],[company_location]],#REF!,2,)</f>
        <v>#REF!</v>
      </c>
      <c r="G2067" t="s">
        <v>82</v>
      </c>
      <c r="H2067" t="e">
        <f>VLOOKUP(ai_ds_job_salaries_2026[[#This Row],[1]],#REF!,2,FALSE)</f>
        <v>#REF!</v>
      </c>
      <c r="I2067" t="s">
        <v>70</v>
      </c>
      <c r="J2067">
        <v>0</v>
      </c>
      <c r="K2067">
        <v>10</v>
      </c>
      <c r="L2067">
        <v>6</v>
      </c>
      <c r="M2067" t="s">
        <v>43</v>
      </c>
      <c r="N2067" t="s">
        <v>44</v>
      </c>
      <c r="O2067" t="b">
        <v>0</v>
      </c>
      <c r="P2067" t="b">
        <v>0</v>
      </c>
      <c r="Q2067">
        <v>7</v>
      </c>
      <c r="R2067">
        <v>4</v>
      </c>
      <c r="S2067">
        <v>45</v>
      </c>
      <c r="T2067">
        <v>18</v>
      </c>
      <c r="U2067" t="b">
        <v>1</v>
      </c>
      <c r="V2067">
        <v>1</v>
      </c>
      <c r="W2067">
        <v>48</v>
      </c>
      <c r="X2067" t="s">
        <v>83</v>
      </c>
      <c r="Y2067">
        <v>51802</v>
      </c>
      <c r="Z2067">
        <v>28.799999999999997</v>
      </c>
      <c r="AA2067" s="17">
        <f>ai_ds_job_salaries_2026[[#This Row],[Bonus ]]/100</f>
        <v>7.0999999999999994E-2</v>
      </c>
      <c r="AB2067" s="18">
        <v>7.1</v>
      </c>
      <c r="AC2067">
        <v>7.3</v>
      </c>
      <c r="AD2067">
        <v>8</v>
      </c>
      <c r="AE2067" t="b">
        <v>0</v>
      </c>
      <c r="AF2067">
        <v>1.3</v>
      </c>
      <c r="AG2067">
        <v>7.9</v>
      </c>
      <c r="AH2067" t="str">
        <f>IF(ai_ds_job_salaries_2026[[#This Row],[upskilling_hours_per_month]]&lt;=4,"Low",IF(ai_ds_job_salaries_2026[[#This Row],[upskilling_hours_per_month]]&lt;=8,"Standard","High"))</f>
        <v>Low</v>
      </c>
      <c r="AI2067" s="6">
        <f>ai_ds_job_salaries_2026[[#This Row],[Bonus ]]/100</f>
        <v>7.0999999999999994E-2</v>
      </c>
      <c r="AJ2067">
        <v>7.0999999999999994E-2</v>
      </c>
    </row>
    <row r="2068" spans="1:36" ht="15.95">
      <c r="A2068" t="s">
        <v>77</v>
      </c>
      <c r="B2068" t="s">
        <v>64</v>
      </c>
      <c r="C2068" t="s">
        <v>48</v>
      </c>
      <c r="D2068" t="s">
        <v>39</v>
      </c>
      <c r="E2068" t="s">
        <v>50</v>
      </c>
      <c r="F2068" t="e">
        <f>VLOOKUP(ai_ds_job_salaries_2026[[#This Row],[company_location]],#REF!,2,)</f>
        <v>#REF!</v>
      </c>
      <c r="G2068" t="s">
        <v>50</v>
      </c>
      <c r="H2068" t="e">
        <f>VLOOKUP(ai_ds_job_salaries_2026[[#This Row],[1]],#REF!,2,FALSE)</f>
        <v>#REF!</v>
      </c>
      <c r="I2068" t="s">
        <v>80</v>
      </c>
      <c r="J2068">
        <v>0.5</v>
      </c>
      <c r="K2068">
        <v>7</v>
      </c>
      <c r="L2068">
        <v>7</v>
      </c>
      <c r="M2068" t="s">
        <v>43</v>
      </c>
      <c r="N2068" t="s">
        <v>44</v>
      </c>
      <c r="O2068" t="b">
        <v>1</v>
      </c>
      <c r="P2068" t="b">
        <v>0</v>
      </c>
      <c r="Q2068">
        <v>9</v>
      </c>
      <c r="R2068">
        <v>3</v>
      </c>
      <c r="S2068">
        <v>44</v>
      </c>
      <c r="T2068">
        <v>30</v>
      </c>
      <c r="U2068" t="b">
        <v>1</v>
      </c>
      <c r="V2068">
        <v>14</v>
      </c>
      <c r="W2068">
        <v>12</v>
      </c>
      <c r="X2068" t="s">
        <v>54</v>
      </c>
      <c r="Y2068">
        <v>92456</v>
      </c>
      <c r="Z2068">
        <v>1.6</v>
      </c>
      <c r="AA2068" s="17">
        <f>ai_ds_job_salaries_2026[[#This Row],[Bonus ]]/100</f>
        <v>0.14300000000000002</v>
      </c>
      <c r="AB2068" s="18">
        <v>14.3</v>
      </c>
      <c r="AC2068">
        <v>6.1</v>
      </c>
      <c r="AD2068">
        <v>6</v>
      </c>
      <c r="AE2068" t="b">
        <v>0</v>
      </c>
      <c r="AF2068">
        <v>8.9</v>
      </c>
      <c r="AG2068">
        <v>3.2</v>
      </c>
      <c r="AH2068" t="str">
        <f>IF(ai_ds_job_salaries_2026[[#This Row],[upskilling_hours_per_month]]&lt;=4,"Low",IF(ai_ds_job_salaries_2026[[#This Row],[upskilling_hours_per_month]]&lt;=8,"Standard","High"))</f>
        <v>High</v>
      </c>
      <c r="AI2068" s="6">
        <f>ai_ds_job_salaries_2026[[#This Row],[Bonus ]]/100</f>
        <v>0.14300000000000002</v>
      </c>
      <c r="AJ2068">
        <v>0.14300000000000002</v>
      </c>
    </row>
    <row r="2069" spans="1:36" ht="15.95">
      <c r="A2069" t="s">
        <v>46</v>
      </c>
      <c r="B2069" t="s">
        <v>64</v>
      </c>
      <c r="C2069" t="s">
        <v>48</v>
      </c>
      <c r="D2069" t="s">
        <v>57</v>
      </c>
      <c r="E2069" t="s">
        <v>50</v>
      </c>
      <c r="F2069" t="e">
        <f>VLOOKUP(ai_ds_job_salaries_2026[[#This Row],[company_location]],#REF!,2,)</f>
        <v>#REF!</v>
      </c>
      <c r="G2069" t="s">
        <v>50</v>
      </c>
      <c r="H2069" t="e">
        <f>VLOOKUP(ai_ds_job_salaries_2026[[#This Row],[1]],#REF!,2,FALSE)</f>
        <v>#REF!</v>
      </c>
      <c r="I2069" t="s">
        <v>80</v>
      </c>
      <c r="J2069">
        <v>0</v>
      </c>
      <c r="K2069">
        <v>7</v>
      </c>
      <c r="L2069">
        <v>2</v>
      </c>
      <c r="M2069" t="s">
        <v>52</v>
      </c>
      <c r="N2069" t="s">
        <v>90</v>
      </c>
      <c r="O2069" t="b">
        <v>1</v>
      </c>
      <c r="P2069" t="b">
        <v>0</v>
      </c>
      <c r="Q2069">
        <v>11</v>
      </c>
      <c r="R2069">
        <v>0</v>
      </c>
      <c r="S2069">
        <v>49</v>
      </c>
      <c r="T2069">
        <v>42</v>
      </c>
      <c r="U2069" t="b">
        <v>0</v>
      </c>
      <c r="V2069">
        <v>3</v>
      </c>
      <c r="W2069">
        <v>54</v>
      </c>
      <c r="X2069" t="s">
        <v>54</v>
      </c>
      <c r="Y2069">
        <v>115004</v>
      </c>
      <c r="Z2069">
        <v>12.8</v>
      </c>
      <c r="AA2069" s="17">
        <f>ai_ds_job_salaries_2026[[#This Row],[Bonus ]]/100</f>
        <v>9.3000000000000013E-2</v>
      </c>
      <c r="AB2069" s="18">
        <v>9.3000000000000007</v>
      </c>
      <c r="AC2069">
        <v>8.6999999999999993</v>
      </c>
      <c r="AD2069">
        <v>6</v>
      </c>
      <c r="AE2069" t="b">
        <v>0</v>
      </c>
      <c r="AF2069">
        <v>13.3</v>
      </c>
      <c r="AG2069">
        <v>5.9</v>
      </c>
      <c r="AH2069" t="str">
        <f>IF(ai_ds_job_salaries_2026[[#This Row],[upskilling_hours_per_month]]&lt;=4,"Low",IF(ai_ds_job_salaries_2026[[#This Row],[upskilling_hours_per_month]]&lt;=8,"Standard","High"))</f>
        <v>High</v>
      </c>
      <c r="AI2069" s="6">
        <f>ai_ds_job_salaries_2026[[#This Row],[Bonus ]]/100</f>
        <v>9.3000000000000013E-2</v>
      </c>
      <c r="AJ2069">
        <v>9.3000000000000013E-2</v>
      </c>
    </row>
    <row r="2070" spans="1:36" ht="15.95">
      <c r="A2070" t="s">
        <v>36</v>
      </c>
      <c r="B2070" t="s">
        <v>56</v>
      </c>
      <c r="C2070" t="s">
        <v>48</v>
      </c>
      <c r="D2070" t="s">
        <v>39</v>
      </c>
      <c r="E2070" t="s">
        <v>50</v>
      </c>
      <c r="F2070" t="e">
        <f>VLOOKUP(ai_ds_job_salaries_2026[[#This Row],[company_location]],#REF!,2,)</f>
        <v>#REF!</v>
      </c>
      <c r="G2070" t="s">
        <v>50</v>
      </c>
      <c r="H2070" t="e">
        <f>VLOOKUP(ai_ds_job_salaries_2026[[#This Row],[1]],#REF!,2,FALSE)</f>
        <v>#REF!</v>
      </c>
      <c r="I2070" t="s">
        <v>65</v>
      </c>
      <c r="J2070">
        <v>1</v>
      </c>
      <c r="K2070">
        <v>2</v>
      </c>
      <c r="L2070">
        <v>1</v>
      </c>
      <c r="M2070" t="s">
        <v>52</v>
      </c>
      <c r="N2070" t="s">
        <v>53</v>
      </c>
      <c r="O2070" t="b">
        <v>0</v>
      </c>
      <c r="P2070" t="b">
        <v>1</v>
      </c>
      <c r="Q2070">
        <v>9</v>
      </c>
      <c r="R2070">
        <v>0</v>
      </c>
      <c r="S2070">
        <v>41</v>
      </c>
      <c r="T2070">
        <v>6</v>
      </c>
      <c r="U2070" t="b">
        <v>0</v>
      </c>
      <c r="V2070">
        <v>4</v>
      </c>
      <c r="W2070">
        <v>0</v>
      </c>
      <c r="X2070" t="s">
        <v>54</v>
      </c>
      <c r="Y2070">
        <v>58048</v>
      </c>
      <c r="Z2070">
        <v>45.6</v>
      </c>
      <c r="AA2070" s="17">
        <f>ai_ds_job_salaries_2026[[#This Row],[Bonus ]]/100</f>
        <v>0</v>
      </c>
      <c r="AB2070" s="18">
        <v>0</v>
      </c>
      <c r="AC2070">
        <v>5.3</v>
      </c>
      <c r="AD2070">
        <v>7</v>
      </c>
      <c r="AE2070" t="b">
        <v>0</v>
      </c>
      <c r="AF2070">
        <v>5.2</v>
      </c>
      <c r="AG2070">
        <v>5.7</v>
      </c>
      <c r="AH2070" t="str">
        <f>IF(ai_ds_job_salaries_2026[[#This Row],[upskilling_hours_per_month]]&lt;=4,"Low",IF(ai_ds_job_salaries_2026[[#This Row],[upskilling_hours_per_month]]&lt;=8,"Standard","High"))</f>
        <v>Standard</v>
      </c>
      <c r="AI2070" s="6">
        <f>ai_ds_job_salaries_2026[[#This Row],[Bonus ]]/100</f>
        <v>0</v>
      </c>
      <c r="AJ2070">
        <v>0</v>
      </c>
    </row>
    <row r="2071" spans="1:36" ht="15.95">
      <c r="A2071" t="s">
        <v>60</v>
      </c>
      <c r="B2071" t="s">
        <v>97</v>
      </c>
      <c r="C2071" t="s">
        <v>48</v>
      </c>
      <c r="D2071" t="s">
        <v>57</v>
      </c>
      <c r="E2071" t="s">
        <v>61</v>
      </c>
      <c r="F2071" t="e">
        <f>VLOOKUP(ai_ds_job_salaries_2026[[#This Row],[company_location]],#REF!,2,)</f>
        <v>#REF!</v>
      </c>
      <c r="G2071" t="s">
        <v>61</v>
      </c>
      <c r="H2071" t="e">
        <f>VLOOKUP(ai_ds_job_salaries_2026[[#This Row],[1]],#REF!,2,FALSE)</f>
        <v>#REF!</v>
      </c>
      <c r="I2071" t="s">
        <v>42</v>
      </c>
      <c r="J2071">
        <v>0</v>
      </c>
      <c r="K2071">
        <v>20</v>
      </c>
      <c r="L2071">
        <v>10</v>
      </c>
      <c r="M2071" t="s">
        <v>43</v>
      </c>
      <c r="N2071" t="s">
        <v>100</v>
      </c>
      <c r="O2071" t="b">
        <v>0</v>
      </c>
      <c r="P2071" t="b">
        <v>1</v>
      </c>
      <c r="Q2071">
        <v>4</v>
      </c>
      <c r="R2071">
        <v>2</v>
      </c>
      <c r="S2071">
        <v>51</v>
      </c>
      <c r="T2071">
        <v>12</v>
      </c>
      <c r="U2071" t="b">
        <v>1</v>
      </c>
      <c r="V2071">
        <v>7</v>
      </c>
      <c r="W2071">
        <v>12</v>
      </c>
      <c r="X2071" t="s">
        <v>63</v>
      </c>
      <c r="Y2071">
        <v>74785</v>
      </c>
      <c r="Z2071">
        <v>0</v>
      </c>
      <c r="AA2071" s="17">
        <f>ai_ds_job_salaries_2026[[#This Row],[Bonus ]]/100</f>
        <v>0.22500000000000001</v>
      </c>
      <c r="AB2071" s="18">
        <v>22.5</v>
      </c>
      <c r="AC2071">
        <v>7.6</v>
      </c>
      <c r="AD2071">
        <v>11</v>
      </c>
      <c r="AE2071" t="b">
        <v>0</v>
      </c>
      <c r="AF2071">
        <v>9.4</v>
      </c>
      <c r="AG2071">
        <v>5.8</v>
      </c>
      <c r="AH2071" t="str">
        <f>IF(ai_ds_job_salaries_2026[[#This Row],[upskilling_hours_per_month]]&lt;=4,"Low",IF(ai_ds_job_salaries_2026[[#This Row],[upskilling_hours_per_month]]&lt;=8,"Standard","High"))</f>
        <v>High</v>
      </c>
      <c r="AI2071" s="6">
        <f>ai_ds_job_salaries_2026[[#This Row],[Bonus ]]/100</f>
        <v>0.22500000000000001</v>
      </c>
      <c r="AJ2071">
        <v>0.22500000000000001</v>
      </c>
    </row>
    <row r="2072" spans="1:36" ht="15.95">
      <c r="A2072" t="s">
        <v>36</v>
      </c>
      <c r="B2072" t="s">
        <v>64</v>
      </c>
      <c r="C2072" t="s">
        <v>48</v>
      </c>
      <c r="D2072" t="s">
        <v>57</v>
      </c>
      <c r="E2072" t="s">
        <v>50</v>
      </c>
      <c r="F2072" t="e">
        <f>VLOOKUP(ai_ds_job_salaries_2026[[#This Row],[company_location]],#REF!,2,)</f>
        <v>#REF!</v>
      </c>
      <c r="G2072" t="s">
        <v>50</v>
      </c>
      <c r="H2072" t="e">
        <f>VLOOKUP(ai_ds_job_salaries_2026[[#This Row],[1]],#REF!,2,FALSE)</f>
        <v>#REF!</v>
      </c>
      <c r="I2072" t="s">
        <v>80</v>
      </c>
      <c r="J2072">
        <v>0</v>
      </c>
      <c r="K2072">
        <v>5</v>
      </c>
      <c r="L2072">
        <v>5</v>
      </c>
      <c r="M2072" t="s">
        <v>59</v>
      </c>
      <c r="N2072" t="s">
        <v>90</v>
      </c>
      <c r="O2072" t="b">
        <v>0</v>
      </c>
      <c r="P2072" t="b">
        <v>0</v>
      </c>
      <c r="Q2072">
        <v>6</v>
      </c>
      <c r="R2072">
        <v>2</v>
      </c>
      <c r="S2072">
        <v>44</v>
      </c>
      <c r="T2072">
        <v>0</v>
      </c>
      <c r="U2072" t="b">
        <v>1</v>
      </c>
      <c r="V2072">
        <v>14</v>
      </c>
      <c r="W2072">
        <v>42</v>
      </c>
      <c r="X2072" t="s">
        <v>54</v>
      </c>
      <c r="Y2072">
        <v>82304</v>
      </c>
      <c r="Z2072">
        <v>15.9</v>
      </c>
      <c r="AA2072" s="17">
        <f>ai_ds_job_salaries_2026[[#This Row],[Bonus ]]/100</f>
        <v>7.5999999999999998E-2</v>
      </c>
      <c r="AB2072" s="18">
        <v>7.6</v>
      </c>
      <c r="AC2072">
        <v>7.4</v>
      </c>
      <c r="AD2072">
        <v>4</v>
      </c>
      <c r="AE2072" t="b">
        <v>0</v>
      </c>
      <c r="AF2072">
        <v>3.8</v>
      </c>
      <c r="AG2072">
        <v>9.4</v>
      </c>
      <c r="AH2072" t="str">
        <f>IF(ai_ds_job_salaries_2026[[#This Row],[upskilling_hours_per_month]]&lt;=4,"Low",IF(ai_ds_job_salaries_2026[[#This Row],[upskilling_hours_per_month]]&lt;=8,"Standard","High"))</f>
        <v>Low</v>
      </c>
      <c r="AI2072" s="6">
        <f>ai_ds_job_salaries_2026[[#This Row],[Bonus ]]/100</f>
        <v>7.5999999999999998E-2</v>
      </c>
      <c r="AJ2072">
        <v>7.5999999999999998E-2</v>
      </c>
    </row>
    <row r="2073" spans="1:36" ht="15.95">
      <c r="A2073" t="s">
        <v>91</v>
      </c>
      <c r="B2073" t="s">
        <v>47</v>
      </c>
      <c r="C2073" t="s">
        <v>48</v>
      </c>
      <c r="D2073" t="s">
        <v>49</v>
      </c>
      <c r="E2073" t="s">
        <v>86</v>
      </c>
      <c r="F2073" t="e">
        <f>VLOOKUP(ai_ds_job_salaries_2026[[#This Row],[company_location]],#REF!,2,)</f>
        <v>#REF!</v>
      </c>
      <c r="G2073" t="s">
        <v>86</v>
      </c>
      <c r="H2073" t="e">
        <f>VLOOKUP(ai_ds_job_salaries_2026[[#This Row],[1]],#REF!,2,FALSE)</f>
        <v>#REF!</v>
      </c>
      <c r="I2073" t="s">
        <v>42</v>
      </c>
      <c r="J2073">
        <v>0</v>
      </c>
      <c r="K2073">
        <v>10</v>
      </c>
      <c r="L2073">
        <v>8</v>
      </c>
      <c r="M2073" t="s">
        <v>74</v>
      </c>
      <c r="N2073" t="s">
        <v>44</v>
      </c>
      <c r="O2073" t="b">
        <v>0</v>
      </c>
      <c r="P2073" t="b">
        <v>0</v>
      </c>
      <c r="Q2073">
        <v>8</v>
      </c>
      <c r="R2073">
        <v>4</v>
      </c>
      <c r="S2073">
        <v>41</v>
      </c>
      <c r="T2073">
        <v>18</v>
      </c>
      <c r="U2073" t="b">
        <v>0</v>
      </c>
      <c r="V2073">
        <v>4</v>
      </c>
      <c r="W2073">
        <v>30</v>
      </c>
      <c r="X2073" t="s">
        <v>87</v>
      </c>
      <c r="Y2073">
        <v>58696</v>
      </c>
      <c r="Z2073">
        <v>3.8</v>
      </c>
      <c r="AA2073" s="17">
        <f>ai_ds_job_salaries_2026[[#This Row],[Bonus ]]/100</f>
        <v>0.16899999999999998</v>
      </c>
      <c r="AB2073" s="18">
        <v>16.899999999999999</v>
      </c>
      <c r="AC2073">
        <v>6.6</v>
      </c>
      <c r="AD2073">
        <v>4</v>
      </c>
      <c r="AE2073" t="b">
        <v>0</v>
      </c>
      <c r="AF2073">
        <v>6.9</v>
      </c>
      <c r="AG2073">
        <v>5.0999999999999996</v>
      </c>
      <c r="AH2073" t="str">
        <f>IF(ai_ds_job_salaries_2026[[#This Row],[upskilling_hours_per_month]]&lt;=4,"Low",IF(ai_ds_job_salaries_2026[[#This Row],[upskilling_hours_per_month]]&lt;=8,"Standard","High"))</f>
        <v>Standard</v>
      </c>
      <c r="AI2073" s="6">
        <f>ai_ds_job_salaries_2026[[#This Row],[Bonus ]]/100</f>
        <v>0.16899999999999998</v>
      </c>
      <c r="AJ2073">
        <v>0.16899999999999998</v>
      </c>
    </row>
    <row r="2074" spans="1:36" ht="15.95">
      <c r="A2074" t="s">
        <v>91</v>
      </c>
      <c r="B2074" t="s">
        <v>64</v>
      </c>
      <c r="C2074" t="s">
        <v>48</v>
      </c>
      <c r="D2074" t="s">
        <v>57</v>
      </c>
      <c r="E2074" t="s">
        <v>72</v>
      </c>
      <c r="F2074" t="e">
        <f>VLOOKUP(ai_ds_job_salaries_2026[[#This Row],[company_location]],#REF!,2,)</f>
        <v>#REF!</v>
      </c>
      <c r="G2074" t="s">
        <v>50</v>
      </c>
      <c r="H2074" t="e">
        <f>VLOOKUP(ai_ds_job_salaries_2026[[#This Row],[1]],#REF!,2,FALSE)</f>
        <v>#REF!</v>
      </c>
      <c r="I2074" t="s">
        <v>70</v>
      </c>
      <c r="J2074">
        <v>1</v>
      </c>
      <c r="K2074">
        <v>5</v>
      </c>
      <c r="L2074">
        <v>2</v>
      </c>
      <c r="M2074" t="s">
        <v>59</v>
      </c>
      <c r="N2074" t="s">
        <v>44</v>
      </c>
      <c r="O2074" t="b">
        <v>0</v>
      </c>
      <c r="P2074" t="b">
        <v>0</v>
      </c>
      <c r="Q2074">
        <v>9</v>
      </c>
      <c r="R2074">
        <v>1</v>
      </c>
      <c r="S2074">
        <v>33</v>
      </c>
      <c r="T2074">
        <v>54</v>
      </c>
      <c r="U2074" t="b">
        <v>1</v>
      </c>
      <c r="V2074">
        <v>3</v>
      </c>
      <c r="W2074">
        <v>54</v>
      </c>
      <c r="X2074" t="s">
        <v>75</v>
      </c>
      <c r="Y2074">
        <v>94260</v>
      </c>
      <c r="Z2074">
        <v>4.3999999999999995</v>
      </c>
      <c r="AA2074" s="17">
        <f>ai_ds_job_salaries_2026[[#This Row],[Bonus ]]/100</f>
        <v>6.7000000000000004E-2</v>
      </c>
      <c r="AB2074" s="18">
        <v>6.7</v>
      </c>
      <c r="AC2074">
        <v>5.2</v>
      </c>
      <c r="AD2074">
        <v>4</v>
      </c>
      <c r="AE2074" t="b">
        <v>0</v>
      </c>
      <c r="AF2074">
        <v>13.6</v>
      </c>
      <c r="AG2074">
        <v>5.4</v>
      </c>
      <c r="AH2074" t="str">
        <f>IF(ai_ds_job_salaries_2026[[#This Row],[upskilling_hours_per_month]]&lt;=4,"Low",IF(ai_ds_job_salaries_2026[[#This Row],[upskilling_hours_per_month]]&lt;=8,"Standard","High"))</f>
        <v>High</v>
      </c>
      <c r="AI2074" s="6">
        <f>ai_ds_job_salaries_2026[[#This Row],[Bonus ]]/100</f>
        <v>6.7000000000000004E-2</v>
      </c>
      <c r="AJ2074">
        <v>6.7000000000000004E-2</v>
      </c>
    </row>
    <row r="2075" spans="1:36" ht="15.95">
      <c r="A2075" t="s">
        <v>36</v>
      </c>
      <c r="B2075" t="s">
        <v>56</v>
      </c>
      <c r="C2075" t="s">
        <v>48</v>
      </c>
      <c r="D2075" t="s">
        <v>39</v>
      </c>
      <c r="E2075" t="s">
        <v>40</v>
      </c>
      <c r="F2075" t="e">
        <f>VLOOKUP(ai_ds_job_salaries_2026[[#This Row],[company_location]],#REF!,2,)</f>
        <v>#REF!</v>
      </c>
      <c r="G2075" t="s">
        <v>40</v>
      </c>
      <c r="H2075" t="e">
        <f>VLOOKUP(ai_ds_job_salaries_2026[[#This Row],[1]],#REF!,2,FALSE)</f>
        <v>#REF!</v>
      </c>
      <c r="I2075" t="s">
        <v>42</v>
      </c>
      <c r="J2075">
        <v>1</v>
      </c>
      <c r="K2075">
        <v>2</v>
      </c>
      <c r="L2075">
        <v>2</v>
      </c>
      <c r="M2075" t="s">
        <v>52</v>
      </c>
      <c r="N2075" t="s">
        <v>44</v>
      </c>
      <c r="O2075" t="b">
        <v>0</v>
      </c>
      <c r="P2075" t="b">
        <v>0</v>
      </c>
      <c r="Q2075">
        <v>3</v>
      </c>
      <c r="R2075">
        <v>1</v>
      </c>
      <c r="S2075">
        <v>35</v>
      </c>
      <c r="T2075">
        <v>54</v>
      </c>
      <c r="U2075" t="b">
        <v>1</v>
      </c>
      <c r="V2075">
        <v>8</v>
      </c>
      <c r="W2075">
        <v>24</v>
      </c>
      <c r="X2075" t="s">
        <v>45</v>
      </c>
      <c r="Y2075">
        <v>22666</v>
      </c>
      <c r="Z2075">
        <v>35.299999999999997</v>
      </c>
      <c r="AA2075" s="17">
        <f>ai_ds_job_salaries_2026[[#This Row],[Bonus ]]/100</f>
        <v>0.13800000000000001</v>
      </c>
      <c r="AB2075" s="18">
        <v>13.8</v>
      </c>
      <c r="AC2075">
        <v>6.4</v>
      </c>
      <c r="AD2075">
        <v>5</v>
      </c>
      <c r="AE2075" t="b">
        <v>0</v>
      </c>
      <c r="AF2075">
        <v>14.4</v>
      </c>
      <c r="AG2075">
        <v>5.5</v>
      </c>
      <c r="AH2075" t="str">
        <f>IF(ai_ds_job_salaries_2026[[#This Row],[upskilling_hours_per_month]]&lt;=4,"Low",IF(ai_ds_job_salaries_2026[[#This Row],[upskilling_hours_per_month]]&lt;=8,"Standard","High"))</f>
        <v>High</v>
      </c>
      <c r="AI2075" s="6">
        <f>ai_ds_job_salaries_2026[[#This Row],[Bonus ]]/100</f>
        <v>0.13800000000000001</v>
      </c>
      <c r="AJ2075">
        <v>0.13800000000000001</v>
      </c>
    </row>
    <row r="2076" spans="1:36" ht="15.95">
      <c r="A2076" t="s">
        <v>69</v>
      </c>
      <c r="B2076" t="s">
        <v>47</v>
      </c>
      <c r="C2076" t="s">
        <v>48</v>
      </c>
      <c r="D2076" t="s">
        <v>49</v>
      </c>
      <c r="E2076" t="s">
        <v>67</v>
      </c>
      <c r="F2076" t="e">
        <f>VLOOKUP(ai_ds_job_salaries_2026[[#This Row],[company_location]],#REF!,2,)</f>
        <v>#REF!</v>
      </c>
      <c r="G2076" t="s">
        <v>67</v>
      </c>
      <c r="H2076" t="e">
        <f>VLOOKUP(ai_ds_job_salaries_2026[[#This Row],[1]],#REF!,2,FALSE)</f>
        <v>#REF!</v>
      </c>
      <c r="I2076" t="s">
        <v>70</v>
      </c>
      <c r="J2076">
        <v>0</v>
      </c>
      <c r="K2076">
        <v>9</v>
      </c>
      <c r="L2076">
        <v>11</v>
      </c>
      <c r="M2076" t="s">
        <v>74</v>
      </c>
      <c r="N2076" t="s">
        <v>90</v>
      </c>
      <c r="O2076" t="b">
        <v>0</v>
      </c>
      <c r="P2076" t="b">
        <v>0</v>
      </c>
      <c r="Q2076">
        <v>11</v>
      </c>
      <c r="R2076">
        <v>2</v>
      </c>
      <c r="S2076">
        <v>50</v>
      </c>
      <c r="T2076">
        <v>24</v>
      </c>
      <c r="U2076" t="b">
        <v>1</v>
      </c>
      <c r="V2076">
        <v>10</v>
      </c>
      <c r="W2076">
        <v>42</v>
      </c>
      <c r="X2076" t="s">
        <v>68</v>
      </c>
      <c r="Y2076">
        <v>85462</v>
      </c>
      <c r="Z2076">
        <v>8.3000000000000007</v>
      </c>
      <c r="AA2076" s="17">
        <f>ai_ds_job_salaries_2026[[#This Row],[Bonus ]]/100</f>
        <v>1.8000000000000002E-2</v>
      </c>
      <c r="AB2076" s="18">
        <v>1.8</v>
      </c>
      <c r="AC2076">
        <v>7.6</v>
      </c>
      <c r="AD2076">
        <v>6</v>
      </c>
      <c r="AE2076" t="b">
        <v>0</v>
      </c>
      <c r="AF2076">
        <v>8.4</v>
      </c>
      <c r="AG2076">
        <v>4.3</v>
      </c>
      <c r="AH2076" t="str">
        <f>IF(ai_ds_job_salaries_2026[[#This Row],[upskilling_hours_per_month]]&lt;=4,"Low",IF(ai_ds_job_salaries_2026[[#This Row],[upskilling_hours_per_month]]&lt;=8,"Standard","High"))</f>
        <v>High</v>
      </c>
      <c r="AI2076" s="6">
        <f>ai_ds_job_salaries_2026[[#This Row],[Bonus ]]/100</f>
        <v>1.8000000000000002E-2</v>
      </c>
      <c r="AJ2076">
        <v>1.8000000000000002E-2</v>
      </c>
    </row>
    <row r="2077" spans="1:36" ht="15.95">
      <c r="A2077" t="s">
        <v>93</v>
      </c>
      <c r="B2077" t="s">
        <v>47</v>
      </c>
      <c r="C2077" t="s">
        <v>48</v>
      </c>
      <c r="D2077" t="s">
        <v>39</v>
      </c>
      <c r="E2077" t="s">
        <v>72</v>
      </c>
      <c r="F2077" t="e">
        <f>VLOOKUP(ai_ds_job_salaries_2026[[#This Row],[company_location]],#REF!,2,)</f>
        <v>#REF!</v>
      </c>
      <c r="G2077" t="s">
        <v>72</v>
      </c>
      <c r="H2077" t="e">
        <f>VLOOKUP(ai_ds_job_salaries_2026[[#This Row],[1]],#REF!,2,FALSE)</f>
        <v>#REF!</v>
      </c>
      <c r="I2077" t="s">
        <v>80</v>
      </c>
      <c r="J2077">
        <v>0</v>
      </c>
      <c r="K2077">
        <v>11</v>
      </c>
      <c r="L2077">
        <v>4</v>
      </c>
      <c r="M2077" t="s">
        <v>52</v>
      </c>
      <c r="N2077" t="s">
        <v>44</v>
      </c>
      <c r="O2077" t="b">
        <v>1</v>
      </c>
      <c r="P2077" t="b">
        <v>0</v>
      </c>
      <c r="Q2077">
        <v>9</v>
      </c>
      <c r="R2077">
        <v>4</v>
      </c>
      <c r="S2077">
        <v>55</v>
      </c>
      <c r="T2077">
        <v>6</v>
      </c>
      <c r="U2077" t="b">
        <v>1</v>
      </c>
      <c r="V2077">
        <v>8</v>
      </c>
      <c r="W2077">
        <v>30</v>
      </c>
      <c r="X2077" t="s">
        <v>75</v>
      </c>
      <c r="Y2077">
        <v>110776</v>
      </c>
      <c r="Z2077">
        <v>0</v>
      </c>
      <c r="AA2077" s="17">
        <f>ai_ds_job_salaries_2026[[#This Row],[Bonus ]]/100</f>
        <v>0.08</v>
      </c>
      <c r="AB2077" s="18">
        <v>8</v>
      </c>
      <c r="AC2077">
        <v>5.5</v>
      </c>
      <c r="AD2077">
        <v>5</v>
      </c>
      <c r="AE2077" t="b">
        <v>0</v>
      </c>
      <c r="AF2077">
        <v>16.7</v>
      </c>
      <c r="AG2077">
        <v>3.5</v>
      </c>
      <c r="AH2077" t="str">
        <f>IF(ai_ds_job_salaries_2026[[#This Row],[upskilling_hours_per_month]]&lt;=4,"Low",IF(ai_ds_job_salaries_2026[[#This Row],[upskilling_hours_per_month]]&lt;=8,"Standard","High"))</f>
        <v>High</v>
      </c>
      <c r="AI2077" s="6">
        <f>ai_ds_job_salaries_2026[[#This Row],[Bonus ]]/100</f>
        <v>0.08</v>
      </c>
      <c r="AJ2077">
        <v>0.08</v>
      </c>
    </row>
    <row r="2078" spans="1:36" ht="15.95">
      <c r="A2078" t="s">
        <v>55</v>
      </c>
      <c r="B2078" t="s">
        <v>47</v>
      </c>
      <c r="C2078" t="s">
        <v>81</v>
      </c>
      <c r="D2078" t="s">
        <v>57</v>
      </c>
      <c r="E2078" t="s">
        <v>40</v>
      </c>
      <c r="F2078" t="e">
        <f>VLOOKUP(ai_ds_job_salaries_2026[[#This Row],[company_location]],#REF!,2,)</f>
        <v>#REF!</v>
      </c>
      <c r="G2078" t="s">
        <v>40</v>
      </c>
      <c r="H2078" t="e">
        <f>VLOOKUP(ai_ds_job_salaries_2026[[#This Row],[1]],#REF!,2,FALSE)</f>
        <v>#REF!</v>
      </c>
      <c r="I2078" t="s">
        <v>70</v>
      </c>
      <c r="J2078">
        <v>0</v>
      </c>
      <c r="K2078">
        <v>10</v>
      </c>
      <c r="L2078">
        <v>1</v>
      </c>
      <c r="M2078" t="s">
        <v>52</v>
      </c>
      <c r="N2078" t="s">
        <v>53</v>
      </c>
      <c r="O2078" t="b">
        <v>1</v>
      </c>
      <c r="P2078" t="b">
        <v>0</v>
      </c>
      <c r="Q2078">
        <v>9</v>
      </c>
      <c r="R2078">
        <v>1</v>
      </c>
      <c r="S2078">
        <v>39</v>
      </c>
      <c r="T2078">
        <v>6</v>
      </c>
      <c r="U2078" t="b">
        <v>1</v>
      </c>
      <c r="V2078">
        <v>14</v>
      </c>
      <c r="W2078">
        <v>30</v>
      </c>
      <c r="X2078" t="s">
        <v>45</v>
      </c>
      <c r="Y2078">
        <v>59478</v>
      </c>
      <c r="Z2078">
        <v>8.9</v>
      </c>
      <c r="AA2078" s="17">
        <f>ai_ds_job_salaries_2026[[#This Row],[Bonus ]]/100</f>
        <v>0.126</v>
      </c>
      <c r="AB2078" s="18">
        <v>12.6</v>
      </c>
      <c r="AC2078">
        <v>8.8000000000000007</v>
      </c>
      <c r="AD2078">
        <v>4</v>
      </c>
      <c r="AE2078" t="b">
        <v>0</v>
      </c>
      <c r="AF2078">
        <v>16.2</v>
      </c>
      <c r="AG2078">
        <v>6.9</v>
      </c>
      <c r="AH2078" t="str">
        <f>IF(ai_ds_job_salaries_2026[[#This Row],[upskilling_hours_per_month]]&lt;=4,"Low",IF(ai_ds_job_salaries_2026[[#This Row],[upskilling_hours_per_month]]&lt;=8,"Standard","High"))</f>
        <v>High</v>
      </c>
      <c r="AI2078" s="6">
        <f>ai_ds_job_salaries_2026[[#This Row],[Bonus ]]/100</f>
        <v>0.126</v>
      </c>
      <c r="AJ2078">
        <v>0.126</v>
      </c>
    </row>
    <row r="2079" spans="1:36" ht="15.95">
      <c r="A2079" t="s">
        <v>55</v>
      </c>
      <c r="B2079" t="s">
        <v>64</v>
      </c>
      <c r="C2079" t="s">
        <v>48</v>
      </c>
      <c r="D2079" t="s">
        <v>39</v>
      </c>
      <c r="E2079" t="s">
        <v>50</v>
      </c>
      <c r="F2079" t="e">
        <f>VLOOKUP(ai_ds_job_salaries_2026[[#This Row],[company_location]],#REF!,2,)</f>
        <v>#REF!</v>
      </c>
      <c r="G2079" t="s">
        <v>50</v>
      </c>
      <c r="H2079" t="e">
        <f>VLOOKUP(ai_ds_job_salaries_2026[[#This Row],[1]],#REF!,2,FALSE)</f>
        <v>#REF!</v>
      </c>
      <c r="I2079" t="s">
        <v>51</v>
      </c>
      <c r="J2079">
        <v>0.5</v>
      </c>
      <c r="K2079">
        <v>8</v>
      </c>
      <c r="L2079">
        <v>7</v>
      </c>
      <c r="M2079" t="s">
        <v>59</v>
      </c>
      <c r="N2079" t="s">
        <v>44</v>
      </c>
      <c r="O2079" t="b">
        <v>1</v>
      </c>
      <c r="P2079" t="b">
        <v>0</v>
      </c>
      <c r="Q2079">
        <v>7</v>
      </c>
      <c r="R2079">
        <v>0</v>
      </c>
      <c r="S2079">
        <v>42</v>
      </c>
      <c r="T2079">
        <v>12</v>
      </c>
      <c r="U2079" t="b">
        <v>1</v>
      </c>
      <c r="V2079">
        <v>3</v>
      </c>
      <c r="W2079">
        <v>12</v>
      </c>
      <c r="X2079" t="s">
        <v>54</v>
      </c>
      <c r="Y2079">
        <v>135280</v>
      </c>
      <c r="Z2079">
        <v>0</v>
      </c>
      <c r="AA2079" s="17">
        <f>ai_ds_job_salaries_2026[[#This Row],[Bonus ]]/100</f>
        <v>0.13200000000000001</v>
      </c>
      <c r="AB2079" s="18">
        <v>13.2</v>
      </c>
      <c r="AC2079">
        <v>6.2</v>
      </c>
      <c r="AD2079">
        <v>7</v>
      </c>
      <c r="AE2079" t="b">
        <v>0</v>
      </c>
      <c r="AF2079">
        <v>13.4</v>
      </c>
      <c r="AG2079">
        <v>4.7</v>
      </c>
      <c r="AH2079" t="str">
        <f>IF(ai_ds_job_salaries_2026[[#This Row],[upskilling_hours_per_month]]&lt;=4,"Low",IF(ai_ds_job_salaries_2026[[#This Row],[upskilling_hours_per_month]]&lt;=8,"Standard","High"))</f>
        <v>High</v>
      </c>
      <c r="AI2079" s="6">
        <f>ai_ds_job_salaries_2026[[#This Row],[Bonus ]]/100</f>
        <v>0.13200000000000001</v>
      </c>
      <c r="AJ2079">
        <v>0.13200000000000001</v>
      </c>
    </row>
    <row r="2080" spans="1:36" ht="15.95">
      <c r="A2080" t="s">
        <v>77</v>
      </c>
      <c r="B2080" t="s">
        <v>47</v>
      </c>
      <c r="C2080" t="s">
        <v>48</v>
      </c>
      <c r="D2080" t="s">
        <v>49</v>
      </c>
      <c r="E2080" t="s">
        <v>50</v>
      </c>
      <c r="F2080" t="e">
        <f>VLOOKUP(ai_ds_job_salaries_2026[[#This Row],[company_location]],#REF!,2,)</f>
        <v>#REF!</v>
      </c>
      <c r="G2080" t="s">
        <v>50</v>
      </c>
      <c r="H2080" t="e">
        <f>VLOOKUP(ai_ds_job_salaries_2026[[#This Row],[1]],#REF!,2,FALSE)</f>
        <v>#REF!</v>
      </c>
      <c r="I2080" t="s">
        <v>73</v>
      </c>
      <c r="J2080">
        <v>0</v>
      </c>
      <c r="K2080">
        <v>9</v>
      </c>
      <c r="L2080">
        <v>2</v>
      </c>
      <c r="M2080" t="s">
        <v>74</v>
      </c>
      <c r="N2080" t="s">
        <v>90</v>
      </c>
      <c r="O2080" t="b">
        <v>1</v>
      </c>
      <c r="P2080" t="b">
        <v>0</v>
      </c>
      <c r="Q2080">
        <v>8</v>
      </c>
      <c r="R2080">
        <v>2</v>
      </c>
      <c r="S2080">
        <v>56</v>
      </c>
      <c r="T2080">
        <v>30</v>
      </c>
      <c r="U2080" t="b">
        <v>1</v>
      </c>
      <c r="V2080">
        <v>7</v>
      </c>
      <c r="W2080">
        <v>54</v>
      </c>
      <c r="X2080" t="s">
        <v>54</v>
      </c>
      <c r="Y2080">
        <v>144506</v>
      </c>
      <c r="Z2080">
        <v>3.8</v>
      </c>
      <c r="AA2080" s="17">
        <f>ai_ds_job_salaries_2026[[#This Row],[Bonus ]]/100</f>
        <v>0.13699999999999998</v>
      </c>
      <c r="AB2080" s="18">
        <v>13.7</v>
      </c>
      <c r="AC2080">
        <v>4.9000000000000004</v>
      </c>
      <c r="AD2080">
        <v>8</v>
      </c>
      <c r="AE2080" t="b">
        <v>0</v>
      </c>
      <c r="AF2080">
        <v>6.4</v>
      </c>
      <c r="AG2080">
        <v>1.8</v>
      </c>
      <c r="AH2080" t="str">
        <f>IF(ai_ds_job_salaries_2026[[#This Row],[upskilling_hours_per_month]]&lt;=4,"Low",IF(ai_ds_job_salaries_2026[[#This Row],[upskilling_hours_per_month]]&lt;=8,"Standard","High"))</f>
        <v>Standard</v>
      </c>
      <c r="AI2080" s="6">
        <f>ai_ds_job_salaries_2026[[#This Row],[Bonus ]]/100</f>
        <v>0.13699999999999998</v>
      </c>
      <c r="AJ2080">
        <v>0.13699999999999998</v>
      </c>
    </row>
    <row r="2081" spans="1:36" ht="15.95">
      <c r="A2081" t="s">
        <v>60</v>
      </c>
      <c r="B2081" t="s">
        <v>47</v>
      </c>
      <c r="C2081" t="s">
        <v>48</v>
      </c>
      <c r="D2081" t="s">
        <v>57</v>
      </c>
      <c r="E2081" t="s">
        <v>50</v>
      </c>
      <c r="F2081" t="e">
        <f>VLOOKUP(ai_ds_job_salaries_2026[[#This Row],[company_location]],#REF!,2,)</f>
        <v>#REF!</v>
      </c>
      <c r="G2081" t="s">
        <v>50</v>
      </c>
      <c r="H2081" t="e">
        <f>VLOOKUP(ai_ds_job_salaries_2026[[#This Row],[1]],#REF!,2,FALSE)</f>
        <v>#REF!</v>
      </c>
      <c r="I2081" t="s">
        <v>80</v>
      </c>
      <c r="J2081">
        <v>1</v>
      </c>
      <c r="K2081">
        <v>12</v>
      </c>
      <c r="L2081">
        <v>10</v>
      </c>
      <c r="M2081" t="s">
        <v>74</v>
      </c>
      <c r="N2081" t="s">
        <v>44</v>
      </c>
      <c r="O2081" t="b">
        <v>0</v>
      </c>
      <c r="P2081" t="b">
        <v>1</v>
      </c>
      <c r="Q2081">
        <v>8</v>
      </c>
      <c r="R2081">
        <v>1</v>
      </c>
      <c r="S2081">
        <v>35</v>
      </c>
      <c r="T2081">
        <v>24</v>
      </c>
      <c r="U2081" t="b">
        <v>0</v>
      </c>
      <c r="V2081">
        <v>2</v>
      </c>
      <c r="W2081">
        <v>6</v>
      </c>
      <c r="X2081" t="s">
        <v>54</v>
      </c>
      <c r="Y2081">
        <v>195520</v>
      </c>
      <c r="Z2081">
        <v>0</v>
      </c>
      <c r="AA2081" s="17">
        <f>ai_ds_job_salaries_2026[[#This Row],[Bonus ]]/100</f>
        <v>5.2999999999999999E-2</v>
      </c>
      <c r="AB2081" s="18">
        <v>5.3</v>
      </c>
      <c r="AC2081">
        <v>10</v>
      </c>
      <c r="AD2081">
        <v>3</v>
      </c>
      <c r="AE2081" t="b">
        <v>0</v>
      </c>
      <c r="AF2081">
        <v>9.6999999999999993</v>
      </c>
      <c r="AG2081">
        <v>3.9</v>
      </c>
      <c r="AH2081" t="str">
        <f>IF(ai_ds_job_salaries_2026[[#This Row],[upskilling_hours_per_month]]&lt;=4,"Low",IF(ai_ds_job_salaries_2026[[#This Row],[upskilling_hours_per_month]]&lt;=8,"Standard","High"))</f>
        <v>High</v>
      </c>
      <c r="AI2081" s="6">
        <f>ai_ds_job_salaries_2026[[#This Row],[Bonus ]]/100</f>
        <v>5.2999999999999999E-2</v>
      </c>
      <c r="AJ2081">
        <v>5.2999999999999999E-2</v>
      </c>
    </row>
    <row r="2082" spans="1:36" ht="15.95">
      <c r="A2082" t="s">
        <v>60</v>
      </c>
      <c r="B2082" t="s">
        <v>47</v>
      </c>
      <c r="C2082" t="s">
        <v>48</v>
      </c>
      <c r="D2082" t="s">
        <v>57</v>
      </c>
      <c r="E2082" t="s">
        <v>98</v>
      </c>
      <c r="F2082" t="e">
        <f>VLOOKUP(ai_ds_job_salaries_2026[[#This Row],[company_location]],#REF!,2,)</f>
        <v>#REF!</v>
      </c>
      <c r="G2082" t="s">
        <v>98</v>
      </c>
      <c r="H2082" t="e">
        <f>VLOOKUP(ai_ds_job_salaries_2026[[#This Row],[1]],#REF!,2,FALSE)</f>
        <v>#REF!</v>
      </c>
      <c r="I2082" t="s">
        <v>42</v>
      </c>
      <c r="J2082">
        <v>1</v>
      </c>
      <c r="K2082">
        <v>8</v>
      </c>
      <c r="L2082">
        <v>6</v>
      </c>
      <c r="M2082" t="s">
        <v>43</v>
      </c>
      <c r="N2082" t="s">
        <v>44</v>
      </c>
      <c r="O2082" t="b">
        <v>0</v>
      </c>
      <c r="P2082" t="b">
        <v>0</v>
      </c>
      <c r="Q2082">
        <v>6</v>
      </c>
      <c r="R2082">
        <v>1</v>
      </c>
      <c r="S2082">
        <v>49</v>
      </c>
      <c r="T2082">
        <v>6</v>
      </c>
      <c r="U2082" t="b">
        <v>1</v>
      </c>
      <c r="V2082">
        <v>8</v>
      </c>
      <c r="W2082">
        <v>18</v>
      </c>
      <c r="X2082" t="s">
        <v>99</v>
      </c>
      <c r="Y2082">
        <v>122669</v>
      </c>
      <c r="Z2082">
        <v>0.2</v>
      </c>
      <c r="AA2082" s="17">
        <f>ai_ds_job_salaries_2026[[#This Row],[Bonus ]]/100</f>
        <v>9.6999999999999989E-2</v>
      </c>
      <c r="AB2082" s="18">
        <v>9.6999999999999993</v>
      </c>
      <c r="AC2082">
        <v>6.2</v>
      </c>
      <c r="AD2082">
        <v>2</v>
      </c>
      <c r="AE2082" t="b">
        <v>1</v>
      </c>
      <c r="AF2082">
        <v>7.4</v>
      </c>
      <c r="AG2082">
        <v>3.8</v>
      </c>
      <c r="AH2082" t="str">
        <f>IF(ai_ds_job_salaries_2026[[#This Row],[upskilling_hours_per_month]]&lt;=4,"Low",IF(ai_ds_job_salaries_2026[[#This Row],[upskilling_hours_per_month]]&lt;=8,"Standard","High"))</f>
        <v>Standard</v>
      </c>
      <c r="AI2082" s="6">
        <f>ai_ds_job_salaries_2026[[#This Row],[Bonus ]]/100</f>
        <v>9.6999999999999989E-2</v>
      </c>
      <c r="AJ2082">
        <v>9.6999999999999989E-2</v>
      </c>
    </row>
    <row r="2083" spans="1:36" ht="15.95">
      <c r="A2083" t="s">
        <v>36</v>
      </c>
      <c r="B2083" t="s">
        <v>37</v>
      </c>
      <c r="C2083" t="s">
        <v>48</v>
      </c>
      <c r="D2083" t="s">
        <v>57</v>
      </c>
      <c r="E2083" t="s">
        <v>40</v>
      </c>
      <c r="F2083" t="e">
        <f>VLOOKUP(ai_ds_job_salaries_2026[[#This Row],[company_location]],#REF!,2,)</f>
        <v>#REF!</v>
      </c>
      <c r="G2083" t="s">
        <v>40</v>
      </c>
      <c r="H2083" t="e">
        <f>VLOOKUP(ai_ds_job_salaries_2026[[#This Row],[1]],#REF!,2,FALSE)</f>
        <v>#REF!</v>
      </c>
      <c r="I2083" t="s">
        <v>80</v>
      </c>
      <c r="J2083">
        <v>0.5</v>
      </c>
      <c r="K2083">
        <v>15</v>
      </c>
      <c r="L2083">
        <v>7</v>
      </c>
      <c r="M2083" t="s">
        <v>52</v>
      </c>
      <c r="N2083" t="s">
        <v>53</v>
      </c>
      <c r="O2083" t="b">
        <v>0</v>
      </c>
      <c r="P2083" t="b">
        <v>1</v>
      </c>
      <c r="Q2083">
        <v>7</v>
      </c>
      <c r="R2083">
        <v>1</v>
      </c>
      <c r="S2083">
        <v>50</v>
      </c>
      <c r="T2083">
        <v>30</v>
      </c>
      <c r="U2083" t="b">
        <v>1</v>
      </c>
      <c r="V2083">
        <v>12</v>
      </c>
      <c r="W2083">
        <v>54</v>
      </c>
      <c r="X2083" t="s">
        <v>45</v>
      </c>
      <c r="Y2083">
        <v>44643</v>
      </c>
      <c r="Z2083">
        <v>0</v>
      </c>
      <c r="AA2083" s="17">
        <f>ai_ds_job_salaries_2026[[#This Row],[Bonus ]]/100</f>
        <v>0.107</v>
      </c>
      <c r="AB2083" s="18">
        <v>10.7</v>
      </c>
      <c r="AC2083">
        <v>5.9</v>
      </c>
      <c r="AD2083">
        <v>10</v>
      </c>
      <c r="AE2083" t="b">
        <v>0</v>
      </c>
      <c r="AF2083">
        <v>10.199999999999999</v>
      </c>
      <c r="AG2083">
        <v>4.5999999999999996</v>
      </c>
      <c r="AH2083" t="str">
        <f>IF(ai_ds_job_salaries_2026[[#This Row],[upskilling_hours_per_month]]&lt;=4,"Low",IF(ai_ds_job_salaries_2026[[#This Row],[upskilling_hours_per_month]]&lt;=8,"Standard","High"))</f>
        <v>High</v>
      </c>
      <c r="AI2083" s="6">
        <f>ai_ds_job_salaries_2026[[#This Row],[Bonus ]]/100</f>
        <v>0.107</v>
      </c>
      <c r="AJ2083">
        <v>0.107</v>
      </c>
    </row>
    <row r="2084" spans="1:36" ht="15.95">
      <c r="A2084" t="s">
        <v>91</v>
      </c>
      <c r="B2084" t="s">
        <v>56</v>
      </c>
      <c r="C2084" t="s">
        <v>48</v>
      </c>
      <c r="D2084" t="s">
        <v>49</v>
      </c>
      <c r="E2084" t="s">
        <v>50</v>
      </c>
      <c r="F2084" t="e">
        <f>VLOOKUP(ai_ds_job_salaries_2026[[#This Row],[company_location]],#REF!,2,)</f>
        <v>#REF!</v>
      </c>
      <c r="G2084" t="s">
        <v>40</v>
      </c>
      <c r="H2084" t="e">
        <f>VLOOKUP(ai_ds_job_salaries_2026[[#This Row],[1]],#REF!,2,FALSE)</f>
        <v>#REF!</v>
      </c>
      <c r="I2084" t="s">
        <v>73</v>
      </c>
      <c r="J2084">
        <v>1</v>
      </c>
      <c r="K2084">
        <v>2</v>
      </c>
      <c r="L2084">
        <v>7</v>
      </c>
      <c r="M2084" t="s">
        <v>43</v>
      </c>
      <c r="N2084" t="s">
        <v>44</v>
      </c>
      <c r="O2084" t="b">
        <v>0</v>
      </c>
      <c r="P2084" t="b">
        <v>1</v>
      </c>
      <c r="Q2084">
        <v>5</v>
      </c>
      <c r="R2084">
        <v>2</v>
      </c>
      <c r="S2084">
        <v>34</v>
      </c>
      <c r="T2084">
        <v>54</v>
      </c>
      <c r="U2084" t="b">
        <v>1</v>
      </c>
      <c r="V2084">
        <v>17</v>
      </c>
      <c r="W2084">
        <v>0</v>
      </c>
      <c r="X2084" t="s">
        <v>54</v>
      </c>
      <c r="Y2084">
        <v>116088</v>
      </c>
      <c r="Z2084">
        <v>4.7</v>
      </c>
      <c r="AA2084" s="17">
        <f>ai_ds_job_salaries_2026[[#This Row],[Bonus ]]/100</f>
        <v>5.2000000000000005E-2</v>
      </c>
      <c r="AB2084" s="18">
        <v>5.2</v>
      </c>
      <c r="AC2084">
        <v>5.7</v>
      </c>
      <c r="AD2084">
        <v>4</v>
      </c>
      <c r="AE2084" t="b">
        <v>0</v>
      </c>
      <c r="AF2084">
        <v>7.3</v>
      </c>
      <c r="AG2084">
        <v>6.5</v>
      </c>
      <c r="AH2084" t="str">
        <f>IF(ai_ds_job_salaries_2026[[#This Row],[upskilling_hours_per_month]]&lt;=4,"Low",IF(ai_ds_job_salaries_2026[[#This Row],[upskilling_hours_per_month]]&lt;=8,"Standard","High"))</f>
        <v>Standard</v>
      </c>
      <c r="AI2084" s="6">
        <f>ai_ds_job_salaries_2026[[#This Row],[Bonus ]]/100</f>
        <v>5.2000000000000005E-2</v>
      </c>
      <c r="AJ2084">
        <v>5.2000000000000005E-2</v>
      </c>
    </row>
    <row r="2085" spans="1:36" ht="15.95">
      <c r="A2085" t="s">
        <v>91</v>
      </c>
      <c r="B2085" t="s">
        <v>47</v>
      </c>
      <c r="C2085" t="s">
        <v>78</v>
      </c>
      <c r="D2085" t="s">
        <v>57</v>
      </c>
      <c r="E2085" t="s">
        <v>40</v>
      </c>
      <c r="F2085" t="e">
        <f>VLOOKUP(ai_ds_job_salaries_2026[[#This Row],[company_location]],#REF!,2,)</f>
        <v>#REF!</v>
      </c>
      <c r="G2085" t="s">
        <v>40</v>
      </c>
      <c r="H2085" t="e">
        <f>VLOOKUP(ai_ds_job_salaries_2026[[#This Row],[1]],#REF!,2,FALSE)</f>
        <v>#REF!</v>
      </c>
      <c r="I2085" t="s">
        <v>70</v>
      </c>
      <c r="J2085">
        <v>1</v>
      </c>
      <c r="K2085">
        <v>10</v>
      </c>
      <c r="L2085">
        <v>0</v>
      </c>
      <c r="M2085" t="s">
        <v>52</v>
      </c>
      <c r="N2085" t="s">
        <v>90</v>
      </c>
      <c r="O2085" t="b">
        <v>0</v>
      </c>
      <c r="P2085" t="b">
        <v>0</v>
      </c>
      <c r="Q2085">
        <v>4</v>
      </c>
      <c r="R2085">
        <v>0</v>
      </c>
      <c r="S2085">
        <v>47</v>
      </c>
      <c r="T2085">
        <v>12</v>
      </c>
      <c r="U2085" t="b">
        <v>1</v>
      </c>
      <c r="V2085">
        <v>16</v>
      </c>
      <c r="W2085">
        <v>18</v>
      </c>
      <c r="X2085" t="s">
        <v>45</v>
      </c>
      <c r="Y2085">
        <v>56172</v>
      </c>
      <c r="Z2085">
        <v>6.3</v>
      </c>
      <c r="AA2085" s="17">
        <f>ai_ds_job_salaries_2026[[#This Row],[Bonus ]]/100</f>
        <v>8.6999999999999994E-2</v>
      </c>
      <c r="AB2085" s="18">
        <v>8.6999999999999993</v>
      </c>
      <c r="AC2085">
        <v>8.8000000000000007</v>
      </c>
      <c r="AD2085">
        <v>5</v>
      </c>
      <c r="AE2085" t="b">
        <v>0</v>
      </c>
      <c r="AF2085">
        <v>9.6999999999999993</v>
      </c>
      <c r="AG2085">
        <v>4.0999999999999996</v>
      </c>
      <c r="AH2085" t="str">
        <f>IF(ai_ds_job_salaries_2026[[#This Row],[upskilling_hours_per_month]]&lt;=4,"Low",IF(ai_ds_job_salaries_2026[[#This Row],[upskilling_hours_per_month]]&lt;=8,"Standard","High"))</f>
        <v>High</v>
      </c>
      <c r="AI2085" s="6">
        <f>ai_ds_job_salaries_2026[[#This Row],[Bonus ]]/100</f>
        <v>8.6999999999999994E-2</v>
      </c>
      <c r="AJ2085">
        <v>8.6999999999999994E-2</v>
      </c>
    </row>
    <row r="2086" spans="1:36" ht="15.95">
      <c r="A2086" t="s">
        <v>93</v>
      </c>
      <c r="B2086" t="s">
        <v>56</v>
      </c>
      <c r="C2086" t="s">
        <v>48</v>
      </c>
      <c r="D2086" t="s">
        <v>49</v>
      </c>
      <c r="E2086" t="s">
        <v>72</v>
      </c>
      <c r="F2086" t="e">
        <f>VLOOKUP(ai_ds_job_salaries_2026[[#This Row],[company_location]],#REF!,2,)</f>
        <v>#REF!</v>
      </c>
      <c r="G2086" t="s">
        <v>50</v>
      </c>
      <c r="H2086" t="e">
        <f>VLOOKUP(ai_ds_job_salaries_2026[[#This Row],[1]],#REF!,2,FALSE)</f>
        <v>#REF!</v>
      </c>
      <c r="I2086" t="s">
        <v>85</v>
      </c>
      <c r="J2086">
        <v>1</v>
      </c>
      <c r="K2086">
        <v>2</v>
      </c>
      <c r="L2086">
        <v>4</v>
      </c>
      <c r="M2086" t="s">
        <v>74</v>
      </c>
      <c r="N2086" t="s">
        <v>44</v>
      </c>
      <c r="O2086" t="b">
        <v>1</v>
      </c>
      <c r="P2086" t="b">
        <v>0</v>
      </c>
      <c r="Q2086">
        <v>6</v>
      </c>
      <c r="R2086">
        <v>0</v>
      </c>
      <c r="S2086">
        <v>44</v>
      </c>
      <c r="T2086">
        <v>30</v>
      </c>
      <c r="U2086" t="b">
        <v>1</v>
      </c>
      <c r="V2086">
        <v>14</v>
      </c>
      <c r="W2086">
        <v>18</v>
      </c>
      <c r="X2086" t="s">
        <v>75</v>
      </c>
      <c r="Y2086">
        <v>68104</v>
      </c>
      <c r="Z2086">
        <v>1.3</v>
      </c>
      <c r="AA2086" s="17">
        <f>ai_ds_job_salaries_2026[[#This Row],[Bonus ]]/100</f>
        <v>1.3999999999999999E-2</v>
      </c>
      <c r="AB2086" s="18">
        <v>1.4</v>
      </c>
      <c r="AC2086">
        <v>8.6</v>
      </c>
      <c r="AD2086">
        <v>1</v>
      </c>
      <c r="AE2086" t="b">
        <v>0</v>
      </c>
      <c r="AF2086">
        <v>5.0999999999999996</v>
      </c>
      <c r="AG2086">
        <v>4.5999999999999996</v>
      </c>
      <c r="AH2086" t="str">
        <f>IF(ai_ds_job_salaries_2026[[#This Row],[upskilling_hours_per_month]]&lt;=4,"Low",IF(ai_ds_job_salaries_2026[[#This Row],[upskilling_hours_per_month]]&lt;=8,"Standard","High"))</f>
        <v>Standard</v>
      </c>
      <c r="AI2086" s="6">
        <f>ai_ds_job_salaries_2026[[#This Row],[Bonus ]]/100</f>
        <v>1.3999999999999999E-2</v>
      </c>
      <c r="AJ2086">
        <v>1.3999999999999999E-2</v>
      </c>
    </row>
    <row r="2087" spans="1:36" ht="15.95">
      <c r="A2087" t="s">
        <v>93</v>
      </c>
      <c r="B2087" t="s">
        <v>47</v>
      </c>
      <c r="C2087" t="s">
        <v>48</v>
      </c>
      <c r="D2087" t="s">
        <v>57</v>
      </c>
      <c r="E2087" t="s">
        <v>50</v>
      </c>
      <c r="F2087" t="e">
        <f>VLOOKUP(ai_ds_job_salaries_2026[[#This Row],[company_location]],#REF!,2,)</f>
        <v>#REF!</v>
      </c>
      <c r="G2087" t="s">
        <v>50</v>
      </c>
      <c r="H2087" t="e">
        <f>VLOOKUP(ai_ds_job_salaries_2026[[#This Row],[1]],#REF!,2,FALSE)</f>
        <v>#REF!</v>
      </c>
      <c r="I2087" t="s">
        <v>85</v>
      </c>
      <c r="J2087">
        <v>0</v>
      </c>
      <c r="K2087">
        <v>8</v>
      </c>
      <c r="L2087">
        <v>4</v>
      </c>
      <c r="M2087" t="s">
        <v>52</v>
      </c>
      <c r="N2087" t="s">
        <v>44</v>
      </c>
      <c r="O2087" t="b">
        <v>1</v>
      </c>
      <c r="P2087" t="b">
        <v>0</v>
      </c>
      <c r="Q2087">
        <v>5</v>
      </c>
      <c r="R2087">
        <v>2</v>
      </c>
      <c r="S2087">
        <v>51</v>
      </c>
      <c r="T2087">
        <v>42</v>
      </c>
      <c r="U2087" t="b">
        <v>0</v>
      </c>
      <c r="V2087">
        <v>2</v>
      </c>
      <c r="W2087">
        <v>54</v>
      </c>
      <c r="X2087" t="s">
        <v>54</v>
      </c>
      <c r="Y2087">
        <v>113010</v>
      </c>
      <c r="Z2087">
        <v>0</v>
      </c>
      <c r="AA2087" s="17">
        <f>ai_ds_job_salaries_2026[[#This Row],[Bonus ]]/100</f>
        <v>0.157</v>
      </c>
      <c r="AB2087" s="18">
        <v>15.7</v>
      </c>
      <c r="AC2087">
        <v>6.4</v>
      </c>
      <c r="AD2087">
        <v>8</v>
      </c>
      <c r="AE2087" t="b">
        <v>0</v>
      </c>
      <c r="AF2087">
        <v>11.1</v>
      </c>
      <c r="AG2087">
        <v>2.1</v>
      </c>
      <c r="AH2087" t="str">
        <f>IF(ai_ds_job_salaries_2026[[#This Row],[upskilling_hours_per_month]]&lt;=4,"Low",IF(ai_ds_job_salaries_2026[[#This Row],[upskilling_hours_per_month]]&lt;=8,"Standard","High"))</f>
        <v>High</v>
      </c>
      <c r="AI2087" s="6">
        <f>ai_ds_job_salaries_2026[[#This Row],[Bonus ]]/100</f>
        <v>0.157</v>
      </c>
      <c r="AJ2087">
        <v>0.157</v>
      </c>
    </row>
    <row r="2088" spans="1:36" ht="15.95">
      <c r="A2088" t="s">
        <v>55</v>
      </c>
      <c r="B2088" t="s">
        <v>56</v>
      </c>
      <c r="C2088" t="s">
        <v>48</v>
      </c>
      <c r="D2088" t="s">
        <v>57</v>
      </c>
      <c r="E2088" t="s">
        <v>50</v>
      </c>
      <c r="F2088" t="e">
        <f>VLOOKUP(ai_ds_job_salaries_2026[[#This Row],[company_location]],#REF!,2,)</f>
        <v>#REF!</v>
      </c>
      <c r="G2088" t="s">
        <v>50</v>
      </c>
      <c r="H2088" t="e">
        <f>VLOOKUP(ai_ds_job_salaries_2026[[#This Row],[1]],#REF!,2,FALSE)</f>
        <v>#REF!</v>
      </c>
      <c r="I2088" t="s">
        <v>70</v>
      </c>
      <c r="J2088">
        <v>0</v>
      </c>
      <c r="K2088">
        <v>4</v>
      </c>
      <c r="L2088">
        <v>8</v>
      </c>
      <c r="M2088" t="s">
        <v>52</v>
      </c>
      <c r="N2088" t="s">
        <v>100</v>
      </c>
      <c r="O2088" t="b">
        <v>1</v>
      </c>
      <c r="P2088" t="b">
        <v>0</v>
      </c>
      <c r="Q2088">
        <v>6</v>
      </c>
      <c r="R2088">
        <v>1</v>
      </c>
      <c r="S2088">
        <v>41</v>
      </c>
      <c r="T2088">
        <v>0</v>
      </c>
      <c r="U2088" t="b">
        <v>1</v>
      </c>
      <c r="V2088">
        <v>14</v>
      </c>
      <c r="W2088">
        <v>48</v>
      </c>
      <c r="X2088" t="s">
        <v>54</v>
      </c>
      <c r="Y2088">
        <v>129611</v>
      </c>
      <c r="Z2088">
        <v>23</v>
      </c>
      <c r="AA2088" s="17">
        <f>ai_ds_job_salaries_2026[[#This Row],[Bonus ]]/100</f>
        <v>8.1000000000000003E-2</v>
      </c>
      <c r="AB2088" s="18">
        <v>8.1</v>
      </c>
      <c r="AC2088">
        <v>5.2</v>
      </c>
      <c r="AD2088">
        <v>2</v>
      </c>
      <c r="AE2088" t="b">
        <v>0</v>
      </c>
      <c r="AF2088">
        <v>13.6</v>
      </c>
      <c r="AG2088">
        <v>3.1</v>
      </c>
      <c r="AH2088" t="str">
        <f>IF(ai_ds_job_salaries_2026[[#This Row],[upskilling_hours_per_month]]&lt;=4,"Low",IF(ai_ds_job_salaries_2026[[#This Row],[upskilling_hours_per_month]]&lt;=8,"Standard","High"))</f>
        <v>High</v>
      </c>
      <c r="AI2088" s="6">
        <f>ai_ds_job_salaries_2026[[#This Row],[Bonus ]]/100</f>
        <v>8.1000000000000003E-2</v>
      </c>
      <c r="AJ2088">
        <v>8.1000000000000003E-2</v>
      </c>
    </row>
    <row r="2089" spans="1:36" ht="15.95">
      <c r="A2089" t="s">
        <v>96</v>
      </c>
      <c r="B2089" t="s">
        <v>64</v>
      </c>
      <c r="C2089" t="s">
        <v>81</v>
      </c>
      <c r="D2089" t="s">
        <v>57</v>
      </c>
      <c r="E2089" t="s">
        <v>79</v>
      </c>
      <c r="F2089" t="e">
        <f>VLOOKUP(ai_ds_job_salaries_2026[[#This Row],[company_location]],#REF!,2,)</f>
        <v>#REF!</v>
      </c>
      <c r="G2089" t="s">
        <v>79</v>
      </c>
      <c r="H2089" t="e">
        <f>VLOOKUP(ai_ds_job_salaries_2026[[#This Row],[1]],#REF!,2,FALSE)</f>
        <v>#REF!</v>
      </c>
      <c r="I2089" t="s">
        <v>92</v>
      </c>
      <c r="J2089">
        <v>1</v>
      </c>
      <c r="K2089">
        <v>7</v>
      </c>
      <c r="L2089">
        <v>7</v>
      </c>
      <c r="M2089" t="s">
        <v>59</v>
      </c>
      <c r="N2089" t="s">
        <v>44</v>
      </c>
      <c r="O2089" t="b">
        <v>0</v>
      </c>
      <c r="P2089" t="b">
        <v>0</v>
      </c>
      <c r="Q2089">
        <v>4</v>
      </c>
      <c r="R2089">
        <v>2</v>
      </c>
      <c r="S2089">
        <v>36</v>
      </c>
      <c r="T2089">
        <v>12</v>
      </c>
      <c r="U2089" t="b">
        <v>1</v>
      </c>
      <c r="V2089">
        <v>15</v>
      </c>
      <c r="W2089">
        <v>24</v>
      </c>
      <c r="X2089" t="s">
        <v>83</v>
      </c>
      <c r="Y2089">
        <v>61379</v>
      </c>
      <c r="Z2089">
        <v>14.399999999999999</v>
      </c>
      <c r="AA2089" s="17">
        <f>ai_ds_job_salaries_2026[[#This Row],[Bonus ]]/100</f>
        <v>9.6000000000000002E-2</v>
      </c>
      <c r="AB2089" s="18">
        <v>9.6</v>
      </c>
      <c r="AC2089">
        <v>10</v>
      </c>
      <c r="AD2089">
        <v>6</v>
      </c>
      <c r="AE2089" t="b">
        <v>1</v>
      </c>
      <c r="AF2089">
        <v>7.8</v>
      </c>
      <c r="AG2089">
        <v>5.9</v>
      </c>
      <c r="AH2089" t="str">
        <f>IF(ai_ds_job_salaries_2026[[#This Row],[upskilling_hours_per_month]]&lt;=4,"Low",IF(ai_ds_job_salaries_2026[[#This Row],[upskilling_hours_per_month]]&lt;=8,"Standard","High"))</f>
        <v>Standard</v>
      </c>
      <c r="AI2089" s="6">
        <f>ai_ds_job_salaries_2026[[#This Row],[Bonus ]]/100</f>
        <v>9.6000000000000002E-2</v>
      </c>
      <c r="AJ2089">
        <v>9.6000000000000002E-2</v>
      </c>
    </row>
    <row r="2090" spans="1:36" ht="15.95">
      <c r="A2090" t="s">
        <v>91</v>
      </c>
      <c r="B2090" t="s">
        <v>47</v>
      </c>
      <c r="C2090" t="s">
        <v>78</v>
      </c>
      <c r="D2090" t="s">
        <v>39</v>
      </c>
      <c r="E2090" t="s">
        <v>94</v>
      </c>
      <c r="F2090" t="e">
        <f>VLOOKUP(ai_ds_job_salaries_2026[[#This Row],[company_location]],#REF!,2,)</f>
        <v>#REF!</v>
      </c>
      <c r="G2090" t="s">
        <v>94</v>
      </c>
      <c r="H2090" t="e">
        <f>VLOOKUP(ai_ds_job_salaries_2026[[#This Row],[1]],#REF!,2,FALSE)</f>
        <v>#REF!</v>
      </c>
      <c r="I2090" t="s">
        <v>88</v>
      </c>
      <c r="J2090">
        <v>0</v>
      </c>
      <c r="K2090">
        <v>10</v>
      </c>
      <c r="L2090">
        <v>10</v>
      </c>
      <c r="M2090" t="s">
        <v>52</v>
      </c>
      <c r="N2090" t="s">
        <v>44</v>
      </c>
      <c r="O2090" t="b">
        <v>0</v>
      </c>
      <c r="P2090" t="b">
        <v>1</v>
      </c>
      <c r="Q2090">
        <v>9</v>
      </c>
      <c r="R2090">
        <v>2</v>
      </c>
      <c r="S2090">
        <v>45</v>
      </c>
      <c r="T2090">
        <v>24</v>
      </c>
      <c r="U2090" t="b">
        <v>0</v>
      </c>
      <c r="V2090">
        <v>6</v>
      </c>
      <c r="W2090">
        <v>48</v>
      </c>
      <c r="X2090" t="s">
        <v>83</v>
      </c>
      <c r="Y2090">
        <v>129465</v>
      </c>
      <c r="Z2090">
        <v>94.399999999999991</v>
      </c>
      <c r="AA2090" s="17">
        <f>ai_ds_job_salaries_2026[[#This Row],[Bonus ]]/100</f>
        <v>0.18</v>
      </c>
      <c r="AB2090" s="18">
        <v>18</v>
      </c>
      <c r="AC2090">
        <v>7.9</v>
      </c>
      <c r="AD2090">
        <v>4</v>
      </c>
      <c r="AE2090" t="b">
        <v>0</v>
      </c>
      <c r="AF2090">
        <v>0</v>
      </c>
      <c r="AG2090">
        <v>1.5</v>
      </c>
      <c r="AH2090" t="str">
        <f>IF(ai_ds_job_salaries_2026[[#This Row],[upskilling_hours_per_month]]&lt;=4,"Low",IF(ai_ds_job_salaries_2026[[#This Row],[upskilling_hours_per_month]]&lt;=8,"Standard","High"))</f>
        <v>Low</v>
      </c>
      <c r="AI2090" s="6">
        <f>ai_ds_job_salaries_2026[[#This Row],[Bonus ]]/100</f>
        <v>0.18</v>
      </c>
      <c r="AJ2090">
        <v>0.18</v>
      </c>
    </row>
    <row r="2091" spans="1:36" ht="15.95">
      <c r="A2091" t="s">
        <v>93</v>
      </c>
      <c r="B2091" t="s">
        <v>64</v>
      </c>
      <c r="C2091" t="s">
        <v>78</v>
      </c>
      <c r="D2091" t="s">
        <v>39</v>
      </c>
      <c r="E2091" t="s">
        <v>50</v>
      </c>
      <c r="F2091" t="e">
        <f>VLOOKUP(ai_ds_job_salaries_2026[[#This Row],[company_location]],#REF!,2,)</f>
        <v>#REF!</v>
      </c>
      <c r="G2091" t="s">
        <v>98</v>
      </c>
      <c r="H2091" t="e">
        <f>VLOOKUP(ai_ds_job_salaries_2026[[#This Row],[1]],#REF!,2,FALSE)</f>
        <v>#REF!</v>
      </c>
      <c r="I2091" t="s">
        <v>42</v>
      </c>
      <c r="J2091">
        <v>1</v>
      </c>
      <c r="K2091">
        <v>6</v>
      </c>
      <c r="L2091">
        <v>1</v>
      </c>
      <c r="M2091" t="s">
        <v>59</v>
      </c>
      <c r="N2091" t="s">
        <v>62</v>
      </c>
      <c r="O2091" t="b">
        <v>1</v>
      </c>
      <c r="P2091" t="b">
        <v>0</v>
      </c>
      <c r="Q2091">
        <v>8</v>
      </c>
      <c r="R2091">
        <v>3</v>
      </c>
      <c r="S2091">
        <v>43</v>
      </c>
      <c r="T2091">
        <v>0</v>
      </c>
      <c r="U2091" t="b">
        <v>1</v>
      </c>
      <c r="V2091">
        <v>12</v>
      </c>
      <c r="W2091">
        <v>24</v>
      </c>
      <c r="X2091" t="s">
        <v>54</v>
      </c>
      <c r="Y2091">
        <v>105414</v>
      </c>
      <c r="Z2091">
        <v>23.200000000000003</v>
      </c>
      <c r="AA2091" s="17">
        <f>ai_ds_job_salaries_2026[[#This Row],[Bonus ]]/100</f>
        <v>8.8000000000000009E-2</v>
      </c>
      <c r="AB2091" s="18">
        <v>8.8000000000000007</v>
      </c>
      <c r="AC2091">
        <v>5.4</v>
      </c>
      <c r="AD2091">
        <v>5</v>
      </c>
      <c r="AE2091" t="b">
        <v>1</v>
      </c>
      <c r="AF2091">
        <v>12.8</v>
      </c>
      <c r="AG2091">
        <v>4.0999999999999996</v>
      </c>
      <c r="AH2091" t="str">
        <f>IF(ai_ds_job_salaries_2026[[#This Row],[upskilling_hours_per_month]]&lt;=4,"Low",IF(ai_ds_job_salaries_2026[[#This Row],[upskilling_hours_per_month]]&lt;=8,"Standard","High"))</f>
        <v>High</v>
      </c>
      <c r="AI2091" s="6">
        <f>ai_ds_job_salaries_2026[[#This Row],[Bonus ]]/100</f>
        <v>8.8000000000000009E-2</v>
      </c>
      <c r="AJ2091">
        <v>8.8000000000000009E-2</v>
      </c>
    </row>
    <row r="2092" spans="1:36" ht="15.95">
      <c r="A2092" t="s">
        <v>77</v>
      </c>
      <c r="B2092" t="s">
        <v>56</v>
      </c>
      <c r="C2092" t="s">
        <v>48</v>
      </c>
      <c r="D2092" t="s">
        <v>57</v>
      </c>
      <c r="E2092" t="s">
        <v>50</v>
      </c>
      <c r="F2092" t="e">
        <f>VLOOKUP(ai_ds_job_salaries_2026[[#This Row],[company_location]],#REF!,2,)</f>
        <v>#REF!</v>
      </c>
      <c r="G2092" t="s">
        <v>50</v>
      </c>
      <c r="H2092" t="e">
        <f>VLOOKUP(ai_ds_job_salaries_2026[[#This Row],[1]],#REF!,2,FALSE)</f>
        <v>#REF!</v>
      </c>
      <c r="I2092" t="s">
        <v>70</v>
      </c>
      <c r="J2092">
        <v>0</v>
      </c>
      <c r="K2092">
        <v>0</v>
      </c>
      <c r="L2092">
        <v>0</v>
      </c>
      <c r="M2092" t="s">
        <v>52</v>
      </c>
      <c r="N2092" t="s">
        <v>44</v>
      </c>
      <c r="O2092" t="b">
        <v>1</v>
      </c>
      <c r="P2092" t="b">
        <v>1</v>
      </c>
      <c r="Q2092">
        <v>12</v>
      </c>
      <c r="R2092">
        <v>0</v>
      </c>
      <c r="S2092">
        <v>39</v>
      </c>
      <c r="T2092">
        <v>0</v>
      </c>
      <c r="U2092" t="b">
        <v>1</v>
      </c>
      <c r="V2092">
        <v>20</v>
      </c>
      <c r="W2092">
        <v>42</v>
      </c>
      <c r="X2092" t="s">
        <v>54</v>
      </c>
      <c r="Y2092">
        <v>117773</v>
      </c>
      <c r="Z2092">
        <v>1.0999999999999999</v>
      </c>
      <c r="AA2092" s="17">
        <f>ai_ds_job_salaries_2026[[#This Row],[Bonus ]]/100</f>
        <v>8.5000000000000006E-2</v>
      </c>
      <c r="AB2092" s="18">
        <v>8.5</v>
      </c>
      <c r="AC2092">
        <v>5.7</v>
      </c>
      <c r="AD2092">
        <v>3</v>
      </c>
      <c r="AE2092" t="b">
        <v>0</v>
      </c>
      <c r="AF2092">
        <v>10.5</v>
      </c>
      <c r="AG2092">
        <v>5.9</v>
      </c>
      <c r="AH2092" t="str">
        <f>IF(ai_ds_job_salaries_2026[[#This Row],[upskilling_hours_per_month]]&lt;=4,"Low",IF(ai_ds_job_salaries_2026[[#This Row],[upskilling_hours_per_month]]&lt;=8,"Standard","High"))</f>
        <v>High</v>
      </c>
      <c r="AI2092" s="6">
        <f>ai_ds_job_salaries_2026[[#This Row],[Bonus ]]/100</f>
        <v>8.5000000000000006E-2</v>
      </c>
      <c r="AJ2092">
        <v>8.5000000000000006E-2</v>
      </c>
    </row>
    <row r="2093" spans="1:36" ht="15.95">
      <c r="A2093" t="s">
        <v>93</v>
      </c>
      <c r="B2093" t="s">
        <v>64</v>
      </c>
      <c r="C2093" t="s">
        <v>48</v>
      </c>
      <c r="D2093" t="s">
        <v>39</v>
      </c>
      <c r="E2093" t="s">
        <v>40</v>
      </c>
      <c r="F2093" t="e">
        <f>VLOOKUP(ai_ds_job_salaries_2026[[#This Row],[company_location]],#REF!,2,)</f>
        <v>#REF!</v>
      </c>
      <c r="G2093" t="s">
        <v>40</v>
      </c>
      <c r="H2093" t="e">
        <f>VLOOKUP(ai_ds_job_salaries_2026[[#This Row],[1]],#REF!,2,FALSE)</f>
        <v>#REF!</v>
      </c>
      <c r="I2093" t="s">
        <v>88</v>
      </c>
      <c r="J2093">
        <v>1</v>
      </c>
      <c r="K2093">
        <v>4</v>
      </c>
      <c r="L2093">
        <v>11</v>
      </c>
      <c r="M2093" t="s">
        <v>89</v>
      </c>
      <c r="N2093" t="s">
        <v>44</v>
      </c>
      <c r="O2093" t="b">
        <v>1</v>
      </c>
      <c r="P2093" t="b">
        <v>0</v>
      </c>
      <c r="Q2093">
        <v>8</v>
      </c>
      <c r="R2093">
        <v>0</v>
      </c>
      <c r="S2093">
        <v>48</v>
      </c>
      <c r="T2093">
        <v>30</v>
      </c>
      <c r="U2093" t="b">
        <v>1</v>
      </c>
      <c r="V2093">
        <v>10</v>
      </c>
      <c r="W2093">
        <v>6</v>
      </c>
      <c r="X2093" t="s">
        <v>45</v>
      </c>
      <c r="Y2093">
        <v>39771</v>
      </c>
      <c r="Z2093">
        <v>0</v>
      </c>
      <c r="AA2093" s="17">
        <f>ai_ds_job_salaries_2026[[#This Row],[Bonus ]]/100</f>
        <v>0.1</v>
      </c>
      <c r="AB2093" s="18">
        <v>10</v>
      </c>
      <c r="AC2093">
        <v>4.5</v>
      </c>
      <c r="AD2093">
        <v>5</v>
      </c>
      <c r="AE2093" t="b">
        <v>0</v>
      </c>
      <c r="AF2093">
        <v>0</v>
      </c>
      <c r="AG2093">
        <v>3.8</v>
      </c>
      <c r="AH2093" t="str">
        <f>IF(ai_ds_job_salaries_2026[[#This Row],[upskilling_hours_per_month]]&lt;=4,"Low",IF(ai_ds_job_salaries_2026[[#This Row],[upskilling_hours_per_month]]&lt;=8,"Standard","High"))</f>
        <v>Low</v>
      </c>
      <c r="AI2093" s="6">
        <f>ai_ds_job_salaries_2026[[#This Row],[Bonus ]]/100</f>
        <v>0.1</v>
      </c>
      <c r="AJ2093">
        <v>0.1</v>
      </c>
    </row>
    <row r="2094" spans="1:36" ht="15.95">
      <c r="A2094" t="s">
        <v>66</v>
      </c>
      <c r="B2094" t="s">
        <v>47</v>
      </c>
      <c r="C2094" t="s">
        <v>78</v>
      </c>
      <c r="D2094" t="s">
        <v>57</v>
      </c>
      <c r="E2094" t="s">
        <v>50</v>
      </c>
      <c r="F2094" t="e">
        <f>VLOOKUP(ai_ds_job_salaries_2026[[#This Row],[company_location]],#REF!,2,)</f>
        <v>#REF!</v>
      </c>
      <c r="G2094" t="s">
        <v>50</v>
      </c>
      <c r="H2094" t="e">
        <f>VLOOKUP(ai_ds_job_salaries_2026[[#This Row],[1]],#REF!,2,FALSE)</f>
        <v>#REF!</v>
      </c>
      <c r="I2094" t="s">
        <v>88</v>
      </c>
      <c r="J2094">
        <v>0.5</v>
      </c>
      <c r="K2094">
        <v>9</v>
      </c>
      <c r="L2094">
        <v>5</v>
      </c>
      <c r="M2094" t="s">
        <v>43</v>
      </c>
      <c r="N2094" t="s">
        <v>44</v>
      </c>
      <c r="O2094" t="b">
        <v>0</v>
      </c>
      <c r="P2094" t="b">
        <v>0</v>
      </c>
      <c r="Q2094">
        <v>9</v>
      </c>
      <c r="R2094">
        <v>3</v>
      </c>
      <c r="S2094">
        <v>45</v>
      </c>
      <c r="T2094">
        <v>0</v>
      </c>
      <c r="U2094" t="b">
        <v>1</v>
      </c>
      <c r="V2094">
        <v>12</v>
      </c>
      <c r="W2094">
        <v>30</v>
      </c>
      <c r="X2094" t="s">
        <v>54</v>
      </c>
      <c r="Y2094">
        <v>118810</v>
      </c>
      <c r="Z2094">
        <v>9.8000000000000007</v>
      </c>
      <c r="AA2094" s="17">
        <f>ai_ds_job_salaries_2026[[#This Row],[Bonus ]]/100</f>
        <v>6.6000000000000003E-2</v>
      </c>
      <c r="AB2094" s="18">
        <v>6.6</v>
      </c>
      <c r="AC2094">
        <v>9.1999999999999993</v>
      </c>
      <c r="AD2094">
        <v>9</v>
      </c>
      <c r="AE2094" t="b">
        <v>0</v>
      </c>
      <c r="AF2094">
        <v>6.7</v>
      </c>
      <c r="AG2094">
        <v>7.2</v>
      </c>
      <c r="AH2094" t="str">
        <f>IF(ai_ds_job_salaries_2026[[#This Row],[upskilling_hours_per_month]]&lt;=4,"Low",IF(ai_ds_job_salaries_2026[[#This Row],[upskilling_hours_per_month]]&lt;=8,"Standard","High"))</f>
        <v>Standard</v>
      </c>
      <c r="AI2094" s="6">
        <f>ai_ds_job_salaries_2026[[#This Row],[Bonus ]]/100</f>
        <v>6.6000000000000003E-2</v>
      </c>
      <c r="AJ2094">
        <v>6.6000000000000003E-2</v>
      </c>
    </row>
    <row r="2095" spans="1:36" ht="15.95">
      <c r="A2095" t="s">
        <v>55</v>
      </c>
      <c r="B2095" t="s">
        <v>56</v>
      </c>
      <c r="C2095" t="s">
        <v>81</v>
      </c>
      <c r="D2095" t="s">
        <v>57</v>
      </c>
      <c r="E2095" t="s">
        <v>72</v>
      </c>
      <c r="F2095" t="e">
        <f>VLOOKUP(ai_ds_job_salaries_2026[[#This Row],[company_location]],#REF!,2,)</f>
        <v>#REF!</v>
      </c>
      <c r="G2095" t="s">
        <v>72</v>
      </c>
      <c r="H2095" t="e">
        <f>VLOOKUP(ai_ds_job_salaries_2026[[#This Row],[1]],#REF!,2,FALSE)</f>
        <v>#REF!</v>
      </c>
      <c r="I2095" t="s">
        <v>92</v>
      </c>
      <c r="J2095">
        <v>0</v>
      </c>
      <c r="K2095">
        <v>0</v>
      </c>
      <c r="L2095">
        <v>5</v>
      </c>
      <c r="M2095" t="s">
        <v>43</v>
      </c>
      <c r="N2095" t="s">
        <v>44</v>
      </c>
      <c r="O2095" t="b">
        <v>1</v>
      </c>
      <c r="P2095" t="b">
        <v>0</v>
      </c>
      <c r="Q2095">
        <v>6</v>
      </c>
      <c r="R2095">
        <v>1</v>
      </c>
      <c r="S2095">
        <v>56</v>
      </c>
      <c r="T2095">
        <v>30</v>
      </c>
      <c r="U2095" t="b">
        <v>1</v>
      </c>
      <c r="V2095">
        <v>7</v>
      </c>
      <c r="W2095">
        <v>48</v>
      </c>
      <c r="X2095" t="s">
        <v>75</v>
      </c>
      <c r="Y2095">
        <v>49921</v>
      </c>
      <c r="Z2095">
        <v>13.700000000000001</v>
      </c>
      <c r="AA2095" s="17">
        <f>ai_ds_job_salaries_2026[[#This Row],[Bonus ]]/100</f>
        <v>0.06</v>
      </c>
      <c r="AB2095" s="18">
        <v>6</v>
      </c>
      <c r="AC2095">
        <v>3.2</v>
      </c>
      <c r="AD2095">
        <v>5</v>
      </c>
      <c r="AE2095" t="b">
        <v>1</v>
      </c>
      <c r="AF2095">
        <v>8.4</v>
      </c>
      <c r="AG2095">
        <v>4.3</v>
      </c>
      <c r="AH2095" t="str">
        <f>IF(ai_ds_job_salaries_2026[[#This Row],[upskilling_hours_per_month]]&lt;=4,"Low",IF(ai_ds_job_salaries_2026[[#This Row],[upskilling_hours_per_month]]&lt;=8,"Standard","High"))</f>
        <v>High</v>
      </c>
      <c r="AI2095" s="6">
        <f>ai_ds_job_salaries_2026[[#This Row],[Bonus ]]/100</f>
        <v>0.06</v>
      </c>
      <c r="AJ2095">
        <v>0.06</v>
      </c>
    </row>
    <row r="2096" spans="1:36" ht="15.95">
      <c r="A2096" t="s">
        <v>91</v>
      </c>
      <c r="B2096" t="s">
        <v>47</v>
      </c>
      <c r="C2096" t="s">
        <v>48</v>
      </c>
      <c r="D2096" t="s">
        <v>57</v>
      </c>
      <c r="E2096" t="s">
        <v>50</v>
      </c>
      <c r="F2096" t="e">
        <f>VLOOKUP(ai_ds_job_salaries_2026[[#This Row],[company_location]],#REF!,2,)</f>
        <v>#REF!</v>
      </c>
      <c r="G2096" t="s">
        <v>50</v>
      </c>
      <c r="H2096" t="e">
        <f>VLOOKUP(ai_ds_job_salaries_2026[[#This Row],[1]],#REF!,2,FALSE)</f>
        <v>#REF!</v>
      </c>
      <c r="I2096" t="s">
        <v>51</v>
      </c>
      <c r="J2096">
        <v>0</v>
      </c>
      <c r="K2096">
        <v>8</v>
      </c>
      <c r="L2096">
        <v>5</v>
      </c>
      <c r="M2096" t="s">
        <v>59</v>
      </c>
      <c r="N2096" t="s">
        <v>44</v>
      </c>
      <c r="O2096" t="b">
        <v>0</v>
      </c>
      <c r="P2096" t="b">
        <v>0</v>
      </c>
      <c r="Q2096">
        <v>7</v>
      </c>
      <c r="R2096">
        <v>1</v>
      </c>
      <c r="S2096">
        <v>36</v>
      </c>
      <c r="T2096">
        <v>18</v>
      </c>
      <c r="U2096" t="b">
        <v>1</v>
      </c>
      <c r="V2096">
        <v>8</v>
      </c>
      <c r="W2096">
        <v>6</v>
      </c>
      <c r="X2096" t="s">
        <v>54</v>
      </c>
      <c r="Y2096">
        <v>145701</v>
      </c>
      <c r="Z2096">
        <v>17.7</v>
      </c>
      <c r="AA2096" s="17">
        <f>ai_ds_job_salaries_2026[[#This Row],[Bonus ]]/100</f>
        <v>0.156</v>
      </c>
      <c r="AB2096" s="18">
        <v>15.6</v>
      </c>
      <c r="AC2096">
        <v>8.4</v>
      </c>
      <c r="AD2096">
        <v>5</v>
      </c>
      <c r="AE2096" t="b">
        <v>0</v>
      </c>
      <c r="AF2096">
        <v>19.399999999999999</v>
      </c>
      <c r="AG2096">
        <v>3.5</v>
      </c>
      <c r="AH2096" t="str">
        <f>IF(ai_ds_job_salaries_2026[[#This Row],[upskilling_hours_per_month]]&lt;=4,"Low",IF(ai_ds_job_salaries_2026[[#This Row],[upskilling_hours_per_month]]&lt;=8,"Standard","High"))</f>
        <v>High</v>
      </c>
      <c r="AI2096" s="6">
        <f>ai_ds_job_salaries_2026[[#This Row],[Bonus ]]/100</f>
        <v>0.156</v>
      </c>
      <c r="AJ2096">
        <v>0.156</v>
      </c>
    </row>
    <row r="2097" spans="1:36" ht="15.95">
      <c r="A2097" t="s">
        <v>76</v>
      </c>
      <c r="B2097" t="s">
        <v>64</v>
      </c>
      <c r="C2097" t="s">
        <v>48</v>
      </c>
      <c r="D2097" t="s">
        <v>49</v>
      </c>
      <c r="E2097" t="s">
        <v>79</v>
      </c>
      <c r="F2097" t="e">
        <f>VLOOKUP(ai_ds_job_salaries_2026[[#This Row],[company_location]],#REF!,2,)</f>
        <v>#REF!</v>
      </c>
      <c r="G2097" t="s">
        <v>79</v>
      </c>
      <c r="H2097" t="e">
        <f>VLOOKUP(ai_ds_job_salaries_2026[[#This Row],[1]],#REF!,2,FALSE)</f>
        <v>#REF!</v>
      </c>
      <c r="I2097" t="s">
        <v>73</v>
      </c>
      <c r="J2097">
        <v>1</v>
      </c>
      <c r="K2097">
        <v>8</v>
      </c>
      <c r="L2097">
        <v>2</v>
      </c>
      <c r="M2097" t="s">
        <v>59</v>
      </c>
      <c r="N2097" t="s">
        <v>53</v>
      </c>
      <c r="O2097" t="b">
        <v>0</v>
      </c>
      <c r="P2097" t="b">
        <v>0</v>
      </c>
      <c r="Q2097">
        <v>12</v>
      </c>
      <c r="R2097">
        <v>0</v>
      </c>
      <c r="S2097">
        <v>45</v>
      </c>
      <c r="T2097">
        <v>36</v>
      </c>
      <c r="U2097" t="b">
        <v>1</v>
      </c>
      <c r="V2097">
        <v>16</v>
      </c>
      <c r="W2097">
        <v>30</v>
      </c>
      <c r="X2097" t="s">
        <v>83</v>
      </c>
      <c r="Y2097">
        <v>98347</v>
      </c>
      <c r="Z2097">
        <v>1.2</v>
      </c>
      <c r="AA2097" s="17">
        <f>ai_ds_job_salaries_2026[[#This Row],[Bonus ]]/100</f>
        <v>4.2999999999999997E-2</v>
      </c>
      <c r="AB2097" s="18">
        <v>4.3</v>
      </c>
      <c r="AC2097">
        <v>8.1999999999999993</v>
      </c>
      <c r="AD2097">
        <v>5</v>
      </c>
      <c r="AE2097" t="b">
        <v>1</v>
      </c>
      <c r="AF2097">
        <v>7.6</v>
      </c>
      <c r="AG2097">
        <v>5.9</v>
      </c>
      <c r="AH2097" t="str">
        <f>IF(ai_ds_job_salaries_2026[[#This Row],[upskilling_hours_per_month]]&lt;=4,"Low",IF(ai_ds_job_salaries_2026[[#This Row],[upskilling_hours_per_month]]&lt;=8,"Standard","High"))</f>
        <v>Standard</v>
      </c>
      <c r="AI2097" s="6">
        <f>ai_ds_job_salaries_2026[[#This Row],[Bonus ]]/100</f>
        <v>4.2999999999999997E-2</v>
      </c>
      <c r="AJ2097">
        <v>4.2999999999999997E-2</v>
      </c>
    </row>
    <row r="2098" spans="1:36" ht="15.95">
      <c r="A2098" t="s">
        <v>60</v>
      </c>
      <c r="B2098" t="s">
        <v>56</v>
      </c>
      <c r="C2098" t="s">
        <v>48</v>
      </c>
      <c r="D2098" t="s">
        <v>57</v>
      </c>
      <c r="E2098" t="s">
        <v>40</v>
      </c>
      <c r="F2098" t="e">
        <f>VLOOKUP(ai_ds_job_salaries_2026[[#This Row],[company_location]],#REF!,2,)</f>
        <v>#REF!</v>
      </c>
      <c r="G2098" t="s">
        <v>40</v>
      </c>
      <c r="H2098" t="e">
        <f>VLOOKUP(ai_ds_job_salaries_2026[[#This Row],[1]],#REF!,2,FALSE)</f>
        <v>#REF!</v>
      </c>
      <c r="I2098" t="s">
        <v>73</v>
      </c>
      <c r="J2098">
        <v>0</v>
      </c>
      <c r="K2098">
        <v>4</v>
      </c>
      <c r="L2098">
        <v>6</v>
      </c>
      <c r="M2098" t="s">
        <v>52</v>
      </c>
      <c r="N2098" t="s">
        <v>44</v>
      </c>
      <c r="O2098" t="b">
        <v>0</v>
      </c>
      <c r="P2098" t="b">
        <v>0</v>
      </c>
      <c r="Q2098">
        <v>4</v>
      </c>
      <c r="R2098">
        <v>2</v>
      </c>
      <c r="S2098">
        <v>29</v>
      </c>
      <c r="T2098">
        <v>12</v>
      </c>
      <c r="U2098" t="b">
        <v>1</v>
      </c>
      <c r="V2098">
        <v>18</v>
      </c>
      <c r="W2098">
        <v>6</v>
      </c>
      <c r="X2098" t="s">
        <v>45</v>
      </c>
      <c r="Y2098">
        <v>17176</v>
      </c>
      <c r="Z2098">
        <v>4.5</v>
      </c>
      <c r="AA2098" s="17">
        <f>ai_ds_job_salaries_2026[[#This Row],[Bonus ]]/100</f>
        <v>6.6000000000000003E-2</v>
      </c>
      <c r="AB2098" s="18">
        <v>6.6</v>
      </c>
      <c r="AC2098">
        <v>5.6</v>
      </c>
      <c r="AD2098">
        <v>1</v>
      </c>
      <c r="AE2098" t="b">
        <v>0</v>
      </c>
      <c r="AF2098">
        <v>8.6</v>
      </c>
      <c r="AG2098">
        <v>7</v>
      </c>
      <c r="AH2098" t="str">
        <f>IF(ai_ds_job_salaries_2026[[#This Row],[upskilling_hours_per_month]]&lt;=4,"Low",IF(ai_ds_job_salaries_2026[[#This Row],[upskilling_hours_per_month]]&lt;=8,"Standard","High"))</f>
        <v>High</v>
      </c>
      <c r="AI2098" s="6">
        <f>ai_ds_job_salaries_2026[[#This Row],[Bonus ]]/100</f>
        <v>6.6000000000000003E-2</v>
      </c>
      <c r="AJ2098">
        <v>6.6000000000000003E-2</v>
      </c>
    </row>
    <row r="2099" spans="1:36" ht="15.95">
      <c r="A2099" t="s">
        <v>36</v>
      </c>
      <c r="B2099" t="s">
        <v>64</v>
      </c>
      <c r="C2099" t="s">
        <v>48</v>
      </c>
      <c r="D2099" t="s">
        <v>57</v>
      </c>
      <c r="E2099" t="s">
        <v>50</v>
      </c>
      <c r="F2099" t="e">
        <f>VLOOKUP(ai_ds_job_salaries_2026[[#This Row],[company_location]],#REF!,2,)</f>
        <v>#REF!</v>
      </c>
      <c r="G2099" t="s">
        <v>50</v>
      </c>
      <c r="H2099" t="e">
        <f>VLOOKUP(ai_ds_job_salaries_2026[[#This Row],[1]],#REF!,2,FALSE)</f>
        <v>#REF!</v>
      </c>
      <c r="I2099" t="s">
        <v>73</v>
      </c>
      <c r="J2099">
        <v>0</v>
      </c>
      <c r="K2099">
        <v>5</v>
      </c>
      <c r="L2099">
        <v>0</v>
      </c>
      <c r="M2099" t="s">
        <v>52</v>
      </c>
      <c r="N2099" t="s">
        <v>44</v>
      </c>
      <c r="O2099" t="b">
        <v>0</v>
      </c>
      <c r="P2099" t="b">
        <v>0</v>
      </c>
      <c r="Q2099">
        <v>8</v>
      </c>
      <c r="R2099">
        <v>1</v>
      </c>
      <c r="S2099">
        <v>46</v>
      </c>
      <c r="T2099">
        <v>48</v>
      </c>
      <c r="U2099" t="b">
        <v>0</v>
      </c>
      <c r="V2099">
        <v>4</v>
      </c>
      <c r="W2099">
        <v>6</v>
      </c>
      <c r="X2099" t="s">
        <v>54</v>
      </c>
      <c r="Y2099">
        <v>85632</v>
      </c>
      <c r="Z2099">
        <v>8.2000000000000011</v>
      </c>
      <c r="AA2099" s="17">
        <f>ai_ds_job_salaries_2026[[#This Row],[Bonus ]]/100</f>
        <v>0.13600000000000001</v>
      </c>
      <c r="AB2099" s="18">
        <v>13.6</v>
      </c>
      <c r="AC2099">
        <v>8.1999999999999993</v>
      </c>
      <c r="AD2099">
        <v>6</v>
      </c>
      <c r="AE2099" t="b">
        <v>0</v>
      </c>
      <c r="AF2099">
        <v>7.6</v>
      </c>
      <c r="AG2099">
        <v>5.9</v>
      </c>
      <c r="AH2099" t="str">
        <f>IF(ai_ds_job_salaries_2026[[#This Row],[upskilling_hours_per_month]]&lt;=4,"Low",IF(ai_ds_job_salaries_2026[[#This Row],[upskilling_hours_per_month]]&lt;=8,"Standard","High"))</f>
        <v>Standard</v>
      </c>
      <c r="AI2099" s="6">
        <f>ai_ds_job_salaries_2026[[#This Row],[Bonus ]]/100</f>
        <v>0.13600000000000001</v>
      </c>
      <c r="AJ2099">
        <v>0.13600000000000001</v>
      </c>
    </row>
    <row r="2100" spans="1:36" ht="15.95">
      <c r="A2100" t="s">
        <v>93</v>
      </c>
      <c r="B2100" t="s">
        <v>56</v>
      </c>
      <c r="C2100" t="s">
        <v>48</v>
      </c>
      <c r="D2100" t="s">
        <v>39</v>
      </c>
      <c r="E2100" t="s">
        <v>61</v>
      </c>
      <c r="F2100" t="e">
        <f>VLOOKUP(ai_ds_job_salaries_2026[[#This Row],[company_location]],#REF!,2,)</f>
        <v>#REF!</v>
      </c>
      <c r="G2100" t="s">
        <v>61</v>
      </c>
      <c r="H2100" t="e">
        <f>VLOOKUP(ai_ds_job_salaries_2026[[#This Row],[1]],#REF!,2,FALSE)</f>
        <v>#REF!</v>
      </c>
      <c r="I2100" t="s">
        <v>42</v>
      </c>
      <c r="J2100">
        <v>0</v>
      </c>
      <c r="K2100">
        <v>0</v>
      </c>
      <c r="L2100">
        <v>2</v>
      </c>
      <c r="M2100" t="s">
        <v>43</v>
      </c>
      <c r="N2100" t="s">
        <v>44</v>
      </c>
      <c r="O2100" t="b">
        <v>1</v>
      </c>
      <c r="P2100" t="b">
        <v>0</v>
      </c>
      <c r="Q2100">
        <v>10</v>
      </c>
      <c r="R2100">
        <v>0</v>
      </c>
      <c r="S2100">
        <v>38</v>
      </c>
      <c r="T2100">
        <v>24</v>
      </c>
      <c r="U2100" t="b">
        <v>0</v>
      </c>
      <c r="V2100">
        <v>2</v>
      </c>
      <c r="W2100">
        <v>30</v>
      </c>
      <c r="X2100" t="s">
        <v>63</v>
      </c>
      <c r="Y2100">
        <v>23989</v>
      </c>
      <c r="Z2100">
        <v>69.199999999999989</v>
      </c>
      <c r="AA2100" s="17">
        <f>ai_ds_job_salaries_2026[[#This Row],[Bonus ]]/100</f>
        <v>5.2000000000000005E-2</v>
      </c>
      <c r="AB2100" s="18">
        <v>5.2</v>
      </c>
      <c r="AC2100">
        <v>6.4</v>
      </c>
      <c r="AD2100">
        <v>3</v>
      </c>
      <c r="AE2100" t="b">
        <v>0</v>
      </c>
      <c r="AF2100">
        <v>6.1</v>
      </c>
      <c r="AG2100">
        <v>3.2</v>
      </c>
      <c r="AH2100" t="str">
        <f>IF(ai_ds_job_salaries_2026[[#This Row],[upskilling_hours_per_month]]&lt;=4,"Low",IF(ai_ds_job_salaries_2026[[#This Row],[upskilling_hours_per_month]]&lt;=8,"Standard","High"))</f>
        <v>Standard</v>
      </c>
      <c r="AI2100" s="6">
        <f>ai_ds_job_salaries_2026[[#This Row],[Bonus ]]/100</f>
        <v>5.2000000000000005E-2</v>
      </c>
      <c r="AJ2100">
        <v>5.2000000000000005E-2</v>
      </c>
    </row>
    <row r="2101" spans="1:36" ht="15.95">
      <c r="A2101" t="s">
        <v>91</v>
      </c>
      <c r="B2101" t="s">
        <v>47</v>
      </c>
      <c r="C2101" t="s">
        <v>48</v>
      </c>
      <c r="D2101" t="s">
        <v>57</v>
      </c>
      <c r="E2101" t="s">
        <v>50</v>
      </c>
      <c r="F2101" t="e">
        <f>VLOOKUP(ai_ds_job_salaries_2026[[#This Row],[company_location]],#REF!,2,)</f>
        <v>#REF!</v>
      </c>
      <c r="G2101" t="s">
        <v>50</v>
      </c>
      <c r="H2101" t="e">
        <f>VLOOKUP(ai_ds_job_salaries_2026[[#This Row],[1]],#REF!,2,FALSE)</f>
        <v>#REF!</v>
      </c>
      <c r="I2101" t="s">
        <v>73</v>
      </c>
      <c r="J2101">
        <v>0</v>
      </c>
      <c r="K2101">
        <v>7</v>
      </c>
      <c r="L2101">
        <v>5</v>
      </c>
      <c r="M2101" t="s">
        <v>89</v>
      </c>
      <c r="N2101" t="s">
        <v>44</v>
      </c>
      <c r="O2101" t="b">
        <v>0</v>
      </c>
      <c r="P2101" t="b">
        <v>0</v>
      </c>
      <c r="Q2101">
        <v>12</v>
      </c>
      <c r="R2101">
        <v>0</v>
      </c>
      <c r="S2101">
        <v>46</v>
      </c>
      <c r="T2101">
        <v>36</v>
      </c>
      <c r="U2101" t="b">
        <v>0</v>
      </c>
      <c r="V2101">
        <v>3</v>
      </c>
      <c r="W2101">
        <v>6</v>
      </c>
      <c r="X2101" t="s">
        <v>54</v>
      </c>
      <c r="Y2101">
        <v>158782</v>
      </c>
      <c r="Z2101">
        <v>3.5000000000000004</v>
      </c>
      <c r="AA2101" s="17">
        <f>ai_ds_job_salaries_2026[[#This Row],[Bonus ]]/100</f>
        <v>9.1999999999999998E-2</v>
      </c>
      <c r="AB2101" s="18">
        <v>9.1999999999999993</v>
      </c>
      <c r="AC2101">
        <v>6.3</v>
      </c>
      <c r="AD2101">
        <v>3</v>
      </c>
      <c r="AE2101" t="b">
        <v>1</v>
      </c>
      <c r="AF2101">
        <v>12</v>
      </c>
      <c r="AG2101">
        <v>7.9</v>
      </c>
      <c r="AH2101" t="str">
        <f>IF(ai_ds_job_salaries_2026[[#This Row],[upskilling_hours_per_month]]&lt;=4,"Low",IF(ai_ds_job_salaries_2026[[#This Row],[upskilling_hours_per_month]]&lt;=8,"Standard","High"))</f>
        <v>High</v>
      </c>
      <c r="AI2101" s="6">
        <f>ai_ds_job_salaries_2026[[#This Row],[Bonus ]]/100</f>
        <v>9.1999999999999998E-2</v>
      </c>
      <c r="AJ2101">
        <v>9.1999999999999998E-2</v>
      </c>
    </row>
    <row r="2102" spans="1:36" ht="15.95">
      <c r="A2102" t="s">
        <v>60</v>
      </c>
      <c r="B2102" t="s">
        <v>64</v>
      </c>
      <c r="C2102" t="s">
        <v>48</v>
      </c>
      <c r="D2102" t="s">
        <v>49</v>
      </c>
      <c r="E2102" t="s">
        <v>72</v>
      </c>
      <c r="F2102" t="e">
        <f>VLOOKUP(ai_ds_job_salaries_2026[[#This Row],[company_location]],#REF!,2,)</f>
        <v>#REF!</v>
      </c>
      <c r="G2102" t="s">
        <v>72</v>
      </c>
      <c r="H2102" t="e">
        <f>VLOOKUP(ai_ds_job_salaries_2026[[#This Row],[1]],#REF!,2,FALSE)</f>
        <v>#REF!</v>
      </c>
      <c r="I2102" t="s">
        <v>42</v>
      </c>
      <c r="J2102">
        <v>0</v>
      </c>
      <c r="K2102">
        <v>1</v>
      </c>
      <c r="L2102">
        <v>0</v>
      </c>
      <c r="M2102" t="s">
        <v>52</v>
      </c>
      <c r="N2102" t="s">
        <v>44</v>
      </c>
      <c r="O2102" t="b">
        <v>0</v>
      </c>
      <c r="P2102" t="b">
        <v>0</v>
      </c>
      <c r="Q2102">
        <v>7</v>
      </c>
      <c r="R2102">
        <v>1</v>
      </c>
      <c r="S2102">
        <v>45</v>
      </c>
      <c r="T2102">
        <v>54</v>
      </c>
      <c r="U2102" t="b">
        <v>1</v>
      </c>
      <c r="V2102">
        <v>9</v>
      </c>
      <c r="W2102">
        <v>54</v>
      </c>
      <c r="X2102" t="s">
        <v>75</v>
      </c>
      <c r="Y2102">
        <v>115266</v>
      </c>
      <c r="Z2102">
        <v>4.1000000000000005</v>
      </c>
      <c r="AA2102" s="17">
        <f>ai_ds_job_salaries_2026[[#This Row],[Bonus ]]/100</f>
        <v>9.4E-2</v>
      </c>
      <c r="AB2102" s="18">
        <v>9.4</v>
      </c>
      <c r="AC2102">
        <v>5.3</v>
      </c>
      <c r="AD2102">
        <v>9</v>
      </c>
      <c r="AE2102" t="b">
        <v>0</v>
      </c>
      <c r="AF2102">
        <v>6.5</v>
      </c>
      <c r="AG2102">
        <v>8.8000000000000007</v>
      </c>
      <c r="AH2102" t="str">
        <f>IF(ai_ds_job_salaries_2026[[#This Row],[upskilling_hours_per_month]]&lt;=4,"Low",IF(ai_ds_job_salaries_2026[[#This Row],[upskilling_hours_per_month]]&lt;=8,"Standard","High"))</f>
        <v>Standard</v>
      </c>
      <c r="AI2102" s="6">
        <f>ai_ds_job_salaries_2026[[#This Row],[Bonus ]]/100</f>
        <v>9.4E-2</v>
      </c>
      <c r="AJ2102">
        <v>9.4E-2</v>
      </c>
    </row>
    <row r="2103" spans="1:36" ht="15.95">
      <c r="A2103" t="s">
        <v>93</v>
      </c>
      <c r="B2103" t="s">
        <v>64</v>
      </c>
      <c r="C2103" t="s">
        <v>48</v>
      </c>
      <c r="D2103" t="s">
        <v>57</v>
      </c>
      <c r="E2103" t="s">
        <v>67</v>
      </c>
      <c r="F2103" t="e">
        <f>VLOOKUP(ai_ds_job_salaries_2026[[#This Row],[company_location]],#REF!,2,)</f>
        <v>#REF!</v>
      </c>
      <c r="G2103" t="s">
        <v>67</v>
      </c>
      <c r="H2103" t="e">
        <f>VLOOKUP(ai_ds_job_salaries_2026[[#This Row],[1]],#REF!,2,FALSE)</f>
        <v>#REF!</v>
      </c>
      <c r="I2103" t="s">
        <v>51</v>
      </c>
      <c r="J2103">
        <v>0</v>
      </c>
      <c r="K2103">
        <v>6</v>
      </c>
      <c r="L2103">
        <v>6</v>
      </c>
      <c r="M2103" t="s">
        <v>52</v>
      </c>
      <c r="N2103" t="s">
        <v>44</v>
      </c>
      <c r="O2103" t="b">
        <v>1</v>
      </c>
      <c r="P2103" t="b">
        <v>0</v>
      </c>
      <c r="Q2103">
        <v>9</v>
      </c>
      <c r="R2103">
        <v>2</v>
      </c>
      <c r="S2103">
        <v>51</v>
      </c>
      <c r="T2103">
        <v>36</v>
      </c>
      <c r="U2103" t="b">
        <v>1</v>
      </c>
      <c r="V2103">
        <v>14</v>
      </c>
      <c r="W2103">
        <v>12</v>
      </c>
      <c r="X2103" t="s">
        <v>68</v>
      </c>
      <c r="Y2103">
        <v>80630</v>
      </c>
      <c r="Z2103">
        <v>21.8</v>
      </c>
      <c r="AA2103" s="17">
        <f>ai_ds_job_salaries_2026[[#This Row],[Bonus ]]/100</f>
        <v>0.14000000000000001</v>
      </c>
      <c r="AB2103" s="18">
        <v>14</v>
      </c>
      <c r="AC2103">
        <v>5.0999999999999996</v>
      </c>
      <c r="AD2103">
        <v>2</v>
      </c>
      <c r="AE2103" t="b">
        <v>1</v>
      </c>
      <c r="AF2103">
        <v>6</v>
      </c>
      <c r="AG2103">
        <v>7.9</v>
      </c>
      <c r="AH2103" t="str">
        <f>IF(ai_ds_job_salaries_2026[[#This Row],[upskilling_hours_per_month]]&lt;=4,"Low",IF(ai_ds_job_salaries_2026[[#This Row],[upskilling_hours_per_month]]&lt;=8,"Standard","High"))</f>
        <v>Standard</v>
      </c>
      <c r="AI2103" s="6">
        <f>ai_ds_job_salaries_2026[[#This Row],[Bonus ]]/100</f>
        <v>0.14000000000000001</v>
      </c>
      <c r="AJ2103">
        <v>0.14000000000000001</v>
      </c>
    </row>
    <row r="2104" spans="1:36" ht="15.95">
      <c r="A2104" t="s">
        <v>91</v>
      </c>
      <c r="B2104" t="s">
        <v>64</v>
      </c>
      <c r="C2104" t="s">
        <v>48</v>
      </c>
      <c r="D2104" t="s">
        <v>49</v>
      </c>
      <c r="E2104" t="s">
        <v>72</v>
      </c>
      <c r="F2104" t="e">
        <f>VLOOKUP(ai_ds_job_salaries_2026[[#This Row],[company_location]],#REF!,2,)</f>
        <v>#REF!</v>
      </c>
      <c r="G2104" t="s">
        <v>72</v>
      </c>
      <c r="H2104" t="e">
        <f>VLOOKUP(ai_ds_job_salaries_2026[[#This Row],[1]],#REF!,2,FALSE)</f>
        <v>#REF!</v>
      </c>
      <c r="I2104" t="s">
        <v>70</v>
      </c>
      <c r="J2104">
        <v>1</v>
      </c>
      <c r="K2104">
        <v>9</v>
      </c>
      <c r="L2104">
        <v>0</v>
      </c>
      <c r="M2104" t="s">
        <v>43</v>
      </c>
      <c r="N2104" t="s">
        <v>44</v>
      </c>
      <c r="O2104" t="b">
        <v>0</v>
      </c>
      <c r="P2104" t="b">
        <v>0</v>
      </c>
      <c r="Q2104">
        <v>11</v>
      </c>
      <c r="R2104">
        <v>1</v>
      </c>
      <c r="S2104">
        <v>49</v>
      </c>
      <c r="T2104">
        <v>12</v>
      </c>
      <c r="U2104" t="b">
        <v>1</v>
      </c>
      <c r="V2104">
        <v>6</v>
      </c>
      <c r="W2104">
        <v>48</v>
      </c>
      <c r="X2104" t="s">
        <v>75</v>
      </c>
      <c r="Y2104">
        <v>147979</v>
      </c>
      <c r="Z2104">
        <v>5.8999999999999995</v>
      </c>
      <c r="AA2104" s="17">
        <f>ai_ds_job_salaries_2026[[#This Row],[Bonus ]]/100</f>
        <v>0.11599999999999999</v>
      </c>
      <c r="AB2104" s="18">
        <v>11.6</v>
      </c>
      <c r="AC2104">
        <v>4.7</v>
      </c>
      <c r="AD2104">
        <v>8</v>
      </c>
      <c r="AE2104" t="b">
        <v>0</v>
      </c>
      <c r="AF2104">
        <v>4.3</v>
      </c>
      <c r="AG2104">
        <v>6.4</v>
      </c>
      <c r="AH2104" t="str">
        <f>IF(ai_ds_job_salaries_2026[[#This Row],[upskilling_hours_per_month]]&lt;=4,"Low",IF(ai_ds_job_salaries_2026[[#This Row],[upskilling_hours_per_month]]&lt;=8,"Standard","High"))</f>
        <v>Standard</v>
      </c>
      <c r="AI2104" s="6">
        <f>ai_ds_job_salaries_2026[[#This Row],[Bonus ]]/100</f>
        <v>0.11599999999999999</v>
      </c>
      <c r="AJ2104">
        <v>0.11599999999999999</v>
      </c>
    </row>
    <row r="2105" spans="1:36" ht="15.95">
      <c r="A2105" t="s">
        <v>69</v>
      </c>
      <c r="B2105" t="s">
        <v>47</v>
      </c>
      <c r="C2105" t="s">
        <v>48</v>
      </c>
      <c r="D2105" t="s">
        <v>57</v>
      </c>
      <c r="E2105" t="s">
        <v>50</v>
      </c>
      <c r="F2105" t="e">
        <f>VLOOKUP(ai_ds_job_salaries_2026[[#This Row],[company_location]],#REF!,2,)</f>
        <v>#REF!</v>
      </c>
      <c r="G2105" t="s">
        <v>50</v>
      </c>
      <c r="H2105" t="e">
        <f>VLOOKUP(ai_ds_job_salaries_2026[[#This Row],[1]],#REF!,2,FALSE)</f>
        <v>#REF!</v>
      </c>
      <c r="I2105" t="s">
        <v>73</v>
      </c>
      <c r="J2105">
        <v>0</v>
      </c>
      <c r="K2105">
        <v>10</v>
      </c>
      <c r="L2105">
        <v>10</v>
      </c>
      <c r="M2105" t="s">
        <v>52</v>
      </c>
      <c r="N2105" t="s">
        <v>44</v>
      </c>
      <c r="O2105" t="b">
        <v>0</v>
      </c>
      <c r="P2105" t="b">
        <v>0</v>
      </c>
      <c r="Q2105">
        <v>10</v>
      </c>
      <c r="R2105">
        <v>1</v>
      </c>
      <c r="S2105">
        <v>44</v>
      </c>
      <c r="T2105">
        <v>18</v>
      </c>
      <c r="U2105" t="b">
        <v>1</v>
      </c>
      <c r="V2105">
        <v>7</v>
      </c>
      <c r="W2105">
        <v>0</v>
      </c>
      <c r="X2105" t="s">
        <v>54</v>
      </c>
      <c r="Y2105">
        <v>83368</v>
      </c>
      <c r="Z2105">
        <v>9.4</v>
      </c>
      <c r="AA2105" s="17">
        <f>ai_ds_job_salaries_2026[[#This Row],[Bonus ]]/100</f>
        <v>6.0999999999999999E-2</v>
      </c>
      <c r="AB2105" s="18">
        <v>6.1</v>
      </c>
      <c r="AC2105">
        <v>6.9</v>
      </c>
      <c r="AD2105">
        <v>1</v>
      </c>
      <c r="AE2105" t="b">
        <v>0</v>
      </c>
      <c r="AF2105">
        <v>8.1999999999999993</v>
      </c>
      <c r="AG2105">
        <v>6.6</v>
      </c>
      <c r="AH2105" t="str">
        <f>IF(ai_ds_job_salaries_2026[[#This Row],[upskilling_hours_per_month]]&lt;=4,"Low",IF(ai_ds_job_salaries_2026[[#This Row],[upskilling_hours_per_month]]&lt;=8,"Standard","High"))</f>
        <v>High</v>
      </c>
      <c r="AI2105" s="6">
        <f>ai_ds_job_salaries_2026[[#This Row],[Bonus ]]/100</f>
        <v>6.0999999999999999E-2</v>
      </c>
      <c r="AJ2105">
        <v>6.0999999999999999E-2</v>
      </c>
    </row>
    <row r="2106" spans="1:36" ht="15.95">
      <c r="A2106" t="s">
        <v>36</v>
      </c>
      <c r="B2106" t="s">
        <v>56</v>
      </c>
      <c r="C2106" t="s">
        <v>48</v>
      </c>
      <c r="D2106" t="s">
        <v>57</v>
      </c>
      <c r="E2106" t="s">
        <v>72</v>
      </c>
      <c r="F2106" t="e">
        <f>VLOOKUP(ai_ds_job_salaries_2026[[#This Row],[company_location]],#REF!,2,)</f>
        <v>#REF!</v>
      </c>
      <c r="G2106" t="s">
        <v>72</v>
      </c>
      <c r="H2106" t="e">
        <f>VLOOKUP(ai_ds_job_salaries_2026[[#This Row],[1]],#REF!,2,FALSE)</f>
        <v>#REF!</v>
      </c>
      <c r="I2106" t="s">
        <v>85</v>
      </c>
      <c r="J2106">
        <v>0</v>
      </c>
      <c r="K2106">
        <v>1</v>
      </c>
      <c r="L2106">
        <v>4</v>
      </c>
      <c r="M2106" t="s">
        <v>43</v>
      </c>
      <c r="N2106" t="s">
        <v>44</v>
      </c>
      <c r="O2106" t="b">
        <v>0</v>
      </c>
      <c r="P2106" t="b">
        <v>0</v>
      </c>
      <c r="Q2106">
        <v>6</v>
      </c>
      <c r="R2106">
        <v>1</v>
      </c>
      <c r="S2106">
        <v>46</v>
      </c>
      <c r="T2106">
        <v>24</v>
      </c>
      <c r="U2106" t="b">
        <v>0</v>
      </c>
      <c r="V2106">
        <v>4</v>
      </c>
      <c r="W2106">
        <v>30</v>
      </c>
      <c r="X2106" t="s">
        <v>75</v>
      </c>
      <c r="Y2106">
        <v>60092</v>
      </c>
      <c r="Z2106">
        <v>16.2</v>
      </c>
      <c r="AA2106" s="17">
        <f>ai_ds_job_salaries_2026[[#This Row],[Bonus ]]/100</f>
        <v>6.5000000000000002E-2</v>
      </c>
      <c r="AB2106" s="18">
        <v>6.5</v>
      </c>
      <c r="AC2106">
        <v>6.5</v>
      </c>
      <c r="AD2106">
        <v>3</v>
      </c>
      <c r="AE2106" t="b">
        <v>0</v>
      </c>
      <c r="AF2106">
        <v>12</v>
      </c>
      <c r="AG2106">
        <v>3.9</v>
      </c>
      <c r="AH2106" t="str">
        <f>IF(ai_ds_job_salaries_2026[[#This Row],[upskilling_hours_per_month]]&lt;=4,"Low",IF(ai_ds_job_salaries_2026[[#This Row],[upskilling_hours_per_month]]&lt;=8,"Standard","High"))</f>
        <v>High</v>
      </c>
      <c r="AI2106" s="6">
        <f>ai_ds_job_salaries_2026[[#This Row],[Bonus ]]/100</f>
        <v>6.5000000000000002E-2</v>
      </c>
      <c r="AJ2106">
        <v>6.5000000000000002E-2</v>
      </c>
    </row>
    <row r="2107" spans="1:36" ht="15.95">
      <c r="A2107" t="s">
        <v>93</v>
      </c>
      <c r="B2107" t="s">
        <v>37</v>
      </c>
      <c r="C2107" t="s">
        <v>48</v>
      </c>
      <c r="D2107" t="s">
        <v>57</v>
      </c>
      <c r="E2107" t="s">
        <v>82</v>
      </c>
      <c r="F2107" t="e">
        <f>VLOOKUP(ai_ds_job_salaries_2026[[#This Row],[company_location]],#REF!,2,)</f>
        <v>#REF!</v>
      </c>
      <c r="G2107" t="s">
        <v>82</v>
      </c>
      <c r="H2107" t="e">
        <f>VLOOKUP(ai_ds_job_salaries_2026[[#This Row],[1]],#REF!,2,FALSE)</f>
        <v>#REF!</v>
      </c>
      <c r="I2107" t="s">
        <v>70</v>
      </c>
      <c r="J2107">
        <v>0</v>
      </c>
      <c r="K2107">
        <v>16</v>
      </c>
      <c r="L2107">
        <v>11</v>
      </c>
      <c r="M2107" t="s">
        <v>43</v>
      </c>
      <c r="N2107" t="s">
        <v>62</v>
      </c>
      <c r="O2107" t="b">
        <v>1</v>
      </c>
      <c r="P2107" t="b">
        <v>1</v>
      </c>
      <c r="Q2107">
        <v>7</v>
      </c>
      <c r="R2107">
        <v>1</v>
      </c>
      <c r="S2107">
        <v>44</v>
      </c>
      <c r="T2107">
        <v>30</v>
      </c>
      <c r="U2107" t="b">
        <v>1</v>
      </c>
      <c r="V2107">
        <v>9</v>
      </c>
      <c r="W2107">
        <v>24</v>
      </c>
      <c r="X2107" t="s">
        <v>83</v>
      </c>
      <c r="Y2107">
        <v>127884</v>
      </c>
      <c r="Z2107">
        <v>10.199999999999999</v>
      </c>
      <c r="AA2107" s="17">
        <f>ai_ds_job_salaries_2026[[#This Row],[Bonus ]]/100</f>
        <v>0.22800000000000001</v>
      </c>
      <c r="AB2107" s="18">
        <v>22.8</v>
      </c>
      <c r="AC2107">
        <v>7.2</v>
      </c>
      <c r="AD2107">
        <v>7</v>
      </c>
      <c r="AE2107" t="b">
        <v>0</v>
      </c>
      <c r="AF2107">
        <v>1.9</v>
      </c>
      <c r="AG2107">
        <v>1</v>
      </c>
      <c r="AH2107" t="str">
        <f>IF(ai_ds_job_salaries_2026[[#This Row],[upskilling_hours_per_month]]&lt;=4,"Low",IF(ai_ds_job_salaries_2026[[#This Row],[upskilling_hours_per_month]]&lt;=8,"Standard","High"))</f>
        <v>Low</v>
      </c>
      <c r="AI2107" s="6">
        <f>ai_ds_job_salaries_2026[[#This Row],[Bonus ]]/100</f>
        <v>0.22800000000000001</v>
      </c>
      <c r="AJ2107">
        <v>0.22800000000000001</v>
      </c>
    </row>
    <row r="2108" spans="1:36" ht="15.95">
      <c r="A2108" t="s">
        <v>46</v>
      </c>
      <c r="B2108" t="s">
        <v>56</v>
      </c>
      <c r="C2108" t="s">
        <v>48</v>
      </c>
      <c r="D2108" t="s">
        <v>49</v>
      </c>
      <c r="E2108" t="s">
        <v>40</v>
      </c>
      <c r="F2108" t="e">
        <f>VLOOKUP(ai_ds_job_salaries_2026[[#This Row],[company_location]],#REF!,2,)</f>
        <v>#REF!</v>
      </c>
      <c r="G2108" t="s">
        <v>40</v>
      </c>
      <c r="H2108" t="e">
        <f>VLOOKUP(ai_ds_job_salaries_2026[[#This Row],[1]],#REF!,2,FALSE)</f>
        <v>#REF!</v>
      </c>
      <c r="I2108" t="s">
        <v>73</v>
      </c>
      <c r="J2108">
        <v>0</v>
      </c>
      <c r="K2108">
        <v>4</v>
      </c>
      <c r="L2108">
        <v>2</v>
      </c>
      <c r="M2108" t="s">
        <v>52</v>
      </c>
      <c r="N2108" t="s">
        <v>44</v>
      </c>
      <c r="O2108" t="b">
        <v>1</v>
      </c>
      <c r="P2108" t="b">
        <v>0</v>
      </c>
      <c r="Q2108">
        <v>11</v>
      </c>
      <c r="R2108">
        <v>1</v>
      </c>
      <c r="S2108">
        <v>42</v>
      </c>
      <c r="T2108">
        <v>48</v>
      </c>
      <c r="U2108" t="b">
        <v>1</v>
      </c>
      <c r="V2108">
        <v>13</v>
      </c>
      <c r="W2108">
        <v>36</v>
      </c>
      <c r="X2108" t="s">
        <v>45</v>
      </c>
      <c r="Y2108">
        <v>28533</v>
      </c>
      <c r="Z2108">
        <v>1.6</v>
      </c>
      <c r="AA2108" s="17">
        <f>ai_ds_job_salaries_2026[[#This Row],[Bonus ]]/100</f>
        <v>0</v>
      </c>
      <c r="AB2108" s="18">
        <v>0</v>
      </c>
      <c r="AC2108">
        <v>5.9</v>
      </c>
      <c r="AD2108">
        <v>6</v>
      </c>
      <c r="AE2108" t="b">
        <v>1</v>
      </c>
      <c r="AF2108">
        <v>9.1999999999999993</v>
      </c>
      <c r="AG2108">
        <v>2.6</v>
      </c>
      <c r="AH2108" t="str">
        <f>IF(ai_ds_job_salaries_2026[[#This Row],[upskilling_hours_per_month]]&lt;=4,"Low",IF(ai_ds_job_salaries_2026[[#This Row],[upskilling_hours_per_month]]&lt;=8,"Standard","High"))</f>
        <v>High</v>
      </c>
      <c r="AI2108" s="6">
        <f>ai_ds_job_salaries_2026[[#This Row],[Bonus ]]/100</f>
        <v>0</v>
      </c>
      <c r="AJ2108">
        <v>0</v>
      </c>
    </row>
    <row r="2109" spans="1:36" ht="15.95">
      <c r="A2109" t="s">
        <v>60</v>
      </c>
      <c r="B2109" t="s">
        <v>47</v>
      </c>
      <c r="C2109" t="s">
        <v>48</v>
      </c>
      <c r="D2109" t="s">
        <v>57</v>
      </c>
      <c r="E2109" t="s">
        <v>41</v>
      </c>
      <c r="F2109" t="e">
        <f>VLOOKUP(ai_ds_job_salaries_2026[[#This Row],[company_location]],#REF!,2,)</f>
        <v>#REF!</v>
      </c>
      <c r="G2109" t="s">
        <v>41</v>
      </c>
      <c r="H2109" t="e">
        <f>VLOOKUP(ai_ds_job_salaries_2026[[#This Row],[1]],#REF!,2,FALSE)</f>
        <v>#REF!</v>
      </c>
      <c r="I2109" t="s">
        <v>73</v>
      </c>
      <c r="J2109">
        <v>0</v>
      </c>
      <c r="K2109">
        <v>14</v>
      </c>
      <c r="L2109">
        <v>7</v>
      </c>
      <c r="M2109" t="s">
        <v>89</v>
      </c>
      <c r="N2109" t="s">
        <v>44</v>
      </c>
      <c r="O2109" t="b">
        <v>0</v>
      </c>
      <c r="P2109" t="b">
        <v>0</v>
      </c>
      <c r="Q2109">
        <v>11</v>
      </c>
      <c r="R2109">
        <v>4</v>
      </c>
      <c r="S2109">
        <v>49</v>
      </c>
      <c r="T2109">
        <v>48</v>
      </c>
      <c r="U2109" t="b">
        <v>0</v>
      </c>
      <c r="V2109">
        <v>3</v>
      </c>
      <c r="W2109">
        <v>18</v>
      </c>
      <c r="X2109" t="s">
        <v>71</v>
      </c>
      <c r="Y2109">
        <v>119915</v>
      </c>
      <c r="Z2109">
        <v>15.1</v>
      </c>
      <c r="AA2109" s="17">
        <f>ai_ds_job_salaries_2026[[#This Row],[Bonus ]]/100</f>
        <v>8.1000000000000003E-2</v>
      </c>
      <c r="AB2109" s="18">
        <v>8.1</v>
      </c>
      <c r="AC2109">
        <v>4.9000000000000004</v>
      </c>
      <c r="AD2109">
        <v>6</v>
      </c>
      <c r="AE2109" t="b">
        <v>1</v>
      </c>
      <c r="AF2109">
        <v>10.9</v>
      </c>
      <c r="AG2109">
        <v>4.5999999999999996</v>
      </c>
      <c r="AH2109" t="str">
        <f>IF(ai_ds_job_salaries_2026[[#This Row],[upskilling_hours_per_month]]&lt;=4,"Low",IF(ai_ds_job_salaries_2026[[#This Row],[upskilling_hours_per_month]]&lt;=8,"Standard","High"))</f>
        <v>High</v>
      </c>
      <c r="AI2109" s="6">
        <f>ai_ds_job_salaries_2026[[#This Row],[Bonus ]]/100</f>
        <v>8.1000000000000003E-2</v>
      </c>
      <c r="AJ2109">
        <v>8.1000000000000003E-2</v>
      </c>
    </row>
    <row r="2110" spans="1:36" ht="15.95">
      <c r="A2110" t="s">
        <v>69</v>
      </c>
      <c r="B2110" t="s">
        <v>64</v>
      </c>
      <c r="C2110" t="s">
        <v>48</v>
      </c>
      <c r="D2110" t="s">
        <v>57</v>
      </c>
      <c r="E2110" t="s">
        <v>40</v>
      </c>
      <c r="F2110" t="e">
        <f>VLOOKUP(ai_ds_job_salaries_2026[[#This Row],[company_location]],#REF!,2,)</f>
        <v>#REF!</v>
      </c>
      <c r="G2110" t="s">
        <v>40</v>
      </c>
      <c r="H2110" t="e">
        <f>VLOOKUP(ai_ds_job_salaries_2026[[#This Row],[1]],#REF!,2,FALSE)</f>
        <v>#REF!</v>
      </c>
      <c r="I2110" t="s">
        <v>58</v>
      </c>
      <c r="J2110">
        <v>0.5</v>
      </c>
      <c r="K2110">
        <v>7</v>
      </c>
      <c r="L2110">
        <v>2</v>
      </c>
      <c r="M2110" t="s">
        <v>52</v>
      </c>
      <c r="N2110" t="s">
        <v>90</v>
      </c>
      <c r="O2110" t="b">
        <v>0</v>
      </c>
      <c r="P2110" t="b">
        <v>0</v>
      </c>
      <c r="Q2110">
        <v>3</v>
      </c>
      <c r="R2110">
        <v>0</v>
      </c>
      <c r="S2110">
        <v>55</v>
      </c>
      <c r="T2110">
        <v>6</v>
      </c>
      <c r="U2110" t="b">
        <v>1</v>
      </c>
      <c r="V2110">
        <v>11</v>
      </c>
      <c r="W2110">
        <v>24</v>
      </c>
      <c r="X2110" t="s">
        <v>45</v>
      </c>
      <c r="Y2110">
        <v>29817</v>
      </c>
      <c r="Z2110">
        <v>18.5</v>
      </c>
      <c r="AA2110" s="17">
        <f>ai_ds_job_salaries_2026[[#This Row],[Bonus ]]/100</f>
        <v>9.9000000000000005E-2</v>
      </c>
      <c r="AB2110" s="18">
        <v>9.9</v>
      </c>
      <c r="AC2110">
        <v>7</v>
      </c>
      <c r="AD2110">
        <v>1</v>
      </c>
      <c r="AE2110" t="b">
        <v>0</v>
      </c>
      <c r="AF2110">
        <v>8.8000000000000007</v>
      </c>
      <c r="AG2110">
        <v>5</v>
      </c>
      <c r="AH2110" t="str">
        <f>IF(ai_ds_job_salaries_2026[[#This Row],[upskilling_hours_per_month]]&lt;=4,"Low",IF(ai_ds_job_salaries_2026[[#This Row],[upskilling_hours_per_month]]&lt;=8,"Standard","High"))</f>
        <v>High</v>
      </c>
      <c r="AI2110" s="6">
        <f>ai_ds_job_salaries_2026[[#This Row],[Bonus ]]/100</f>
        <v>9.9000000000000005E-2</v>
      </c>
      <c r="AJ2110">
        <v>9.9000000000000005E-2</v>
      </c>
    </row>
    <row r="2111" spans="1:36" ht="15.95">
      <c r="A2111" t="s">
        <v>66</v>
      </c>
      <c r="B2111" t="s">
        <v>47</v>
      </c>
      <c r="C2111" t="s">
        <v>48</v>
      </c>
      <c r="D2111" t="s">
        <v>49</v>
      </c>
      <c r="E2111" t="s">
        <v>50</v>
      </c>
      <c r="F2111" t="e">
        <f>VLOOKUP(ai_ds_job_salaries_2026[[#This Row],[company_location]],#REF!,2,)</f>
        <v>#REF!</v>
      </c>
      <c r="G2111" t="s">
        <v>50</v>
      </c>
      <c r="H2111" t="e">
        <f>VLOOKUP(ai_ds_job_salaries_2026[[#This Row],[1]],#REF!,2,FALSE)</f>
        <v>#REF!</v>
      </c>
      <c r="I2111" t="s">
        <v>70</v>
      </c>
      <c r="J2111">
        <v>0</v>
      </c>
      <c r="K2111">
        <v>6</v>
      </c>
      <c r="L2111">
        <v>8</v>
      </c>
      <c r="M2111" t="s">
        <v>43</v>
      </c>
      <c r="N2111" t="s">
        <v>90</v>
      </c>
      <c r="O2111" t="b">
        <v>0</v>
      </c>
      <c r="P2111" t="b">
        <v>0</v>
      </c>
      <c r="Q2111">
        <v>7</v>
      </c>
      <c r="R2111">
        <v>1</v>
      </c>
      <c r="S2111">
        <v>42</v>
      </c>
      <c r="T2111">
        <v>54</v>
      </c>
      <c r="U2111" t="b">
        <v>1</v>
      </c>
      <c r="V2111">
        <v>8</v>
      </c>
      <c r="W2111">
        <v>0</v>
      </c>
      <c r="X2111" t="s">
        <v>54</v>
      </c>
      <c r="Y2111">
        <v>143009</v>
      </c>
      <c r="Z2111">
        <v>0</v>
      </c>
      <c r="AA2111" s="17">
        <f>ai_ds_job_salaries_2026[[#This Row],[Bonus ]]/100</f>
        <v>7.2999999999999995E-2</v>
      </c>
      <c r="AB2111" s="18">
        <v>7.3</v>
      </c>
      <c r="AC2111">
        <v>7.9</v>
      </c>
      <c r="AD2111">
        <v>3</v>
      </c>
      <c r="AE2111" t="b">
        <v>0</v>
      </c>
      <c r="AF2111">
        <v>9.1</v>
      </c>
      <c r="AG2111">
        <v>4.9000000000000004</v>
      </c>
      <c r="AH2111" t="str">
        <f>IF(ai_ds_job_salaries_2026[[#This Row],[upskilling_hours_per_month]]&lt;=4,"Low",IF(ai_ds_job_salaries_2026[[#This Row],[upskilling_hours_per_month]]&lt;=8,"Standard","High"))</f>
        <v>High</v>
      </c>
      <c r="AI2111" s="6">
        <f>ai_ds_job_salaries_2026[[#This Row],[Bonus ]]/100</f>
        <v>7.2999999999999995E-2</v>
      </c>
      <c r="AJ2111">
        <v>7.2999999999999995E-2</v>
      </c>
    </row>
    <row r="2112" spans="1:36" ht="15.95">
      <c r="A2112" t="s">
        <v>46</v>
      </c>
      <c r="B2112" t="s">
        <v>37</v>
      </c>
      <c r="C2112" t="s">
        <v>48</v>
      </c>
      <c r="D2112" t="s">
        <v>57</v>
      </c>
      <c r="E2112" t="s">
        <v>40</v>
      </c>
      <c r="F2112" t="e">
        <f>VLOOKUP(ai_ds_job_salaries_2026[[#This Row],[company_location]],#REF!,2,)</f>
        <v>#REF!</v>
      </c>
      <c r="G2112" t="s">
        <v>40</v>
      </c>
      <c r="H2112" t="e">
        <f>VLOOKUP(ai_ds_job_salaries_2026[[#This Row],[1]],#REF!,2,FALSE)</f>
        <v>#REF!</v>
      </c>
      <c r="I2112" t="s">
        <v>42</v>
      </c>
      <c r="J2112">
        <v>0.5</v>
      </c>
      <c r="K2112">
        <v>15</v>
      </c>
      <c r="L2112">
        <v>0</v>
      </c>
      <c r="M2112" t="s">
        <v>52</v>
      </c>
      <c r="N2112" t="s">
        <v>53</v>
      </c>
      <c r="O2112" t="b">
        <v>1</v>
      </c>
      <c r="P2112" t="b">
        <v>1</v>
      </c>
      <c r="Q2112">
        <v>10</v>
      </c>
      <c r="R2112">
        <v>3</v>
      </c>
      <c r="S2112">
        <v>37</v>
      </c>
      <c r="T2112">
        <v>42</v>
      </c>
      <c r="U2112" t="b">
        <v>1</v>
      </c>
      <c r="V2112">
        <v>17</v>
      </c>
      <c r="W2112">
        <v>6</v>
      </c>
      <c r="X2112" t="s">
        <v>45</v>
      </c>
      <c r="Y2112">
        <v>74578</v>
      </c>
      <c r="Z2112">
        <v>10.199999999999999</v>
      </c>
      <c r="AA2112" s="17">
        <f>ai_ds_job_salaries_2026[[#This Row],[Bonus ]]/100</f>
        <v>0.16500000000000001</v>
      </c>
      <c r="AB2112" s="18">
        <v>16.5</v>
      </c>
      <c r="AC2112">
        <v>5.9</v>
      </c>
      <c r="AD2112">
        <v>2</v>
      </c>
      <c r="AE2112" t="b">
        <v>0</v>
      </c>
      <c r="AF2112">
        <v>5.6</v>
      </c>
      <c r="AG2112">
        <v>2.7</v>
      </c>
      <c r="AH2112" t="str">
        <f>IF(ai_ds_job_salaries_2026[[#This Row],[upskilling_hours_per_month]]&lt;=4,"Low",IF(ai_ds_job_salaries_2026[[#This Row],[upskilling_hours_per_month]]&lt;=8,"Standard","High"))</f>
        <v>Standard</v>
      </c>
      <c r="AI2112" s="6">
        <f>ai_ds_job_salaries_2026[[#This Row],[Bonus ]]/100</f>
        <v>0.16500000000000001</v>
      </c>
      <c r="AJ2112">
        <v>0.16500000000000001</v>
      </c>
    </row>
    <row r="2113" spans="1:36" ht="15.95">
      <c r="A2113" t="s">
        <v>93</v>
      </c>
      <c r="B2113" t="s">
        <v>56</v>
      </c>
      <c r="C2113" t="s">
        <v>48</v>
      </c>
      <c r="D2113" t="s">
        <v>57</v>
      </c>
      <c r="E2113" t="s">
        <v>50</v>
      </c>
      <c r="F2113" t="e">
        <f>VLOOKUP(ai_ds_job_salaries_2026[[#This Row],[company_location]],#REF!,2,)</f>
        <v>#REF!</v>
      </c>
      <c r="G2113" t="s">
        <v>50</v>
      </c>
      <c r="H2113" t="e">
        <f>VLOOKUP(ai_ds_job_salaries_2026[[#This Row],[1]],#REF!,2,FALSE)</f>
        <v>#REF!</v>
      </c>
      <c r="I2113" t="s">
        <v>70</v>
      </c>
      <c r="J2113">
        <v>0</v>
      </c>
      <c r="K2113">
        <v>3</v>
      </c>
      <c r="L2113">
        <v>1</v>
      </c>
      <c r="M2113" t="s">
        <v>59</v>
      </c>
      <c r="N2113" t="s">
        <v>53</v>
      </c>
      <c r="O2113" t="b">
        <v>1</v>
      </c>
      <c r="P2113" t="b">
        <v>1</v>
      </c>
      <c r="Q2113">
        <v>7</v>
      </c>
      <c r="R2113">
        <v>4</v>
      </c>
      <c r="S2113">
        <v>47</v>
      </c>
      <c r="T2113">
        <v>24</v>
      </c>
      <c r="U2113" t="b">
        <v>1</v>
      </c>
      <c r="V2113">
        <v>18</v>
      </c>
      <c r="W2113">
        <v>12</v>
      </c>
      <c r="X2113" t="s">
        <v>54</v>
      </c>
      <c r="Y2113">
        <v>101118</v>
      </c>
      <c r="Z2113">
        <v>0.89999999999999991</v>
      </c>
      <c r="AA2113" s="17">
        <f>ai_ds_job_salaries_2026[[#This Row],[Bonus ]]/100</f>
        <v>9.0000000000000011E-3</v>
      </c>
      <c r="AB2113" s="18">
        <v>0.9</v>
      </c>
      <c r="AC2113">
        <v>7.3</v>
      </c>
      <c r="AD2113">
        <v>5</v>
      </c>
      <c r="AE2113" t="b">
        <v>0</v>
      </c>
      <c r="AF2113">
        <v>11.7</v>
      </c>
      <c r="AG2113">
        <v>3</v>
      </c>
      <c r="AH2113" t="str">
        <f>IF(ai_ds_job_salaries_2026[[#This Row],[upskilling_hours_per_month]]&lt;=4,"Low",IF(ai_ds_job_salaries_2026[[#This Row],[upskilling_hours_per_month]]&lt;=8,"Standard","High"))</f>
        <v>High</v>
      </c>
      <c r="AI2113" s="6">
        <f>ai_ds_job_salaries_2026[[#This Row],[Bonus ]]/100</f>
        <v>9.0000000000000011E-3</v>
      </c>
      <c r="AJ2113">
        <v>9.0000000000000011E-3</v>
      </c>
    </row>
    <row r="2114" spans="1:36" ht="15.95">
      <c r="A2114" t="s">
        <v>66</v>
      </c>
      <c r="B2114" t="s">
        <v>56</v>
      </c>
      <c r="C2114" t="s">
        <v>48</v>
      </c>
      <c r="D2114" t="s">
        <v>57</v>
      </c>
      <c r="E2114" t="s">
        <v>72</v>
      </c>
      <c r="F2114" t="e">
        <f>VLOOKUP(ai_ds_job_salaries_2026[[#This Row],[company_location]],#REF!,2,)</f>
        <v>#REF!</v>
      </c>
      <c r="G2114" t="s">
        <v>72</v>
      </c>
      <c r="H2114" t="e">
        <f>VLOOKUP(ai_ds_job_salaries_2026[[#This Row],[1]],#REF!,2,FALSE)</f>
        <v>#REF!</v>
      </c>
      <c r="I2114" t="s">
        <v>85</v>
      </c>
      <c r="J2114">
        <v>0</v>
      </c>
      <c r="K2114">
        <v>3</v>
      </c>
      <c r="L2114">
        <v>5</v>
      </c>
      <c r="M2114" t="s">
        <v>43</v>
      </c>
      <c r="N2114" t="s">
        <v>44</v>
      </c>
      <c r="O2114" t="b">
        <v>0</v>
      </c>
      <c r="P2114" t="b">
        <v>1</v>
      </c>
      <c r="Q2114">
        <v>13</v>
      </c>
      <c r="R2114">
        <v>2</v>
      </c>
      <c r="S2114">
        <v>47</v>
      </c>
      <c r="T2114">
        <v>42</v>
      </c>
      <c r="U2114" t="b">
        <v>1</v>
      </c>
      <c r="V2114">
        <v>15</v>
      </c>
      <c r="W2114">
        <v>36</v>
      </c>
      <c r="X2114" t="s">
        <v>75</v>
      </c>
      <c r="Y2114">
        <v>44525</v>
      </c>
      <c r="Z2114">
        <v>18.600000000000001</v>
      </c>
      <c r="AA2114" s="17">
        <f>ai_ds_job_salaries_2026[[#This Row],[Bonus ]]/100</f>
        <v>9.1999999999999998E-2</v>
      </c>
      <c r="AB2114" s="18">
        <v>9.1999999999999993</v>
      </c>
      <c r="AC2114">
        <v>6.4</v>
      </c>
      <c r="AD2114">
        <v>2</v>
      </c>
      <c r="AE2114" t="b">
        <v>0</v>
      </c>
      <c r="AF2114">
        <v>15.3</v>
      </c>
      <c r="AG2114">
        <v>7.3</v>
      </c>
      <c r="AH2114" t="str">
        <f>IF(ai_ds_job_salaries_2026[[#This Row],[upskilling_hours_per_month]]&lt;=4,"Low",IF(ai_ds_job_salaries_2026[[#This Row],[upskilling_hours_per_month]]&lt;=8,"Standard","High"))</f>
        <v>High</v>
      </c>
      <c r="AI2114" s="6">
        <f>ai_ds_job_salaries_2026[[#This Row],[Bonus ]]/100</f>
        <v>9.1999999999999998E-2</v>
      </c>
      <c r="AJ2114">
        <v>9.1999999999999998E-2</v>
      </c>
    </row>
    <row r="2115" spans="1:36" ht="15.95">
      <c r="A2115" t="s">
        <v>91</v>
      </c>
      <c r="B2115" t="s">
        <v>37</v>
      </c>
      <c r="C2115" t="s">
        <v>48</v>
      </c>
      <c r="D2115" t="s">
        <v>57</v>
      </c>
      <c r="E2115" t="s">
        <v>82</v>
      </c>
      <c r="F2115" t="e">
        <f>VLOOKUP(ai_ds_job_salaries_2026[[#This Row],[company_location]],#REF!,2,)</f>
        <v>#REF!</v>
      </c>
      <c r="G2115" t="s">
        <v>82</v>
      </c>
      <c r="H2115" t="e">
        <f>VLOOKUP(ai_ds_job_salaries_2026[[#This Row],[1]],#REF!,2,FALSE)</f>
        <v>#REF!</v>
      </c>
      <c r="I2115" t="s">
        <v>80</v>
      </c>
      <c r="J2115">
        <v>0</v>
      </c>
      <c r="K2115">
        <v>16</v>
      </c>
      <c r="L2115">
        <v>6</v>
      </c>
      <c r="M2115" t="s">
        <v>74</v>
      </c>
      <c r="N2115" t="s">
        <v>44</v>
      </c>
      <c r="O2115" t="b">
        <v>0</v>
      </c>
      <c r="P2115" t="b">
        <v>1</v>
      </c>
      <c r="Q2115">
        <v>11</v>
      </c>
      <c r="R2115">
        <v>3</v>
      </c>
      <c r="S2115">
        <v>53</v>
      </c>
      <c r="T2115">
        <v>54</v>
      </c>
      <c r="U2115" t="b">
        <v>1</v>
      </c>
      <c r="V2115">
        <v>16</v>
      </c>
      <c r="W2115">
        <v>54</v>
      </c>
      <c r="X2115" t="s">
        <v>83</v>
      </c>
      <c r="Y2115">
        <v>87246</v>
      </c>
      <c r="Z2115">
        <v>4.3</v>
      </c>
      <c r="AA2115" s="17">
        <f>ai_ds_job_salaries_2026[[#This Row],[Bonus ]]/100</f>
        <v>0.23199999999999998</v>
      </c>
      <c r="AB2115" s="18">
        <v>23.2</v>
      </c>
      <c r="AC2115">
        <v>6.4</v>
      </c>
      <c r="AD2115">
        <v>7</v>
      </c>
      <c r="AE2115" t="b">
        <v>0</v>
      </c>
      <c r="AF2115">
        <v>4.8</v>
      </c>
      <c r="AG2115">
        <v>2.1</v>
      </c>
      <c r="AH2115" t="str">
        <f>IF(ai_ds_job_salaries_2026[[#This Row],[upskilling_hours_per_month]]&lt;=4,"Low",IF(ai_ds_job_salaries_2026[[#This Row],[upskilling_hours_per_month]]&lt;=8,"Standard","High"))</f>
        <v>Standard</v>
      </c>
      <c r="AI2115" s="6">
        <f>ai_ds_job_salaries_2026[[#This Row],[Bonus ]]/100</f>
        <v>0.23199999999999998</v>
      </c>
      <c r="AJ2115">
        <v>0.23199999999999998</v>
      </c>
    </row>
    <row r="2116" spans="1:36" ht="15.95">
      <c r="A2116" t="s">
        <v>69</v>
      </c>
      <c r="B2116" t="s">
        <v>56</v>
      </c>
      <c r="C2116" t="s">
        <v>48</v>
      </c>
      <c r="D2116" t="s">
        <v>57</v>
      </c>
      <c r="E2116" t="s">
        <v>82</v>
      </c>
      <c r="F2116" t="e">
        <f>VLOOKUP(ai_ds_job_salaries_2026[[#This Row],[company_location]],#REF!,2,)</f>
        <v>#REF!</v>
      </c>
      <c r="G2116" t="s">
        <v>82</v>
      </c>
      <c r="H2116" t="e">
        <f>VLOOKUP(ai_ds_job_salaries_2026[[#This Row],[1]],#REF!,2,FALSE)</f>
        <v>#REF!</v>
      </c>
      <c r="I2116" t="s">
        <v>70</v>
      </c>
      <c r="J2116">
        <v>0</v>
      </c>
      <c r="K2116">
        <v>5</v>
      </c>
      <c r="L2116">
        <v>4</v>
      </c>
      <c r="M2116" t="s">
        <v>52</v>
      </c>
      <c r="N2116" t="s">
        <v>44</v>
      </c>
      <c r="O2116" t="b">
        <v>0</v>
      </c>
      <c r="P2116" t="b">
        <v>0</v>
      </c>
      <c r="Q2116">
        <v>7</v>
      </c>
      <c r="R2116">
        <v>1</v>
      </c>
      <c r="S2116">
        <v>49</v>
      </c>
      <c r="T2116">
        <v>18</v>
      </c>
      <c r="U2116" t="b">
        <v>0</v>
      </c>
      <c r="V2116">
        <v>2</v>
      </c>
      <c r="W2116">
        <v>30</v>
      </c>
      <c r="X2116" t="s">
        <v>83</v>
      </c>
      <c r="Y2116">
        <v>42620</v>
      </c>
      <c r="Z2116">
        <v>9.7000000000000011</v>
      </c>
      <c r="AA2116" s="17">
        <f>ai_ds_job_salaries_2026[[#This Row],[Bonus ]]/100</f>
        <v>7.6999999999999999E-2</v>
      </c>
      <c r="AB2116" s="18">
        <v>7.7</v>
      </c>
      <c r="AC2116">
        <v>5.5</v>
      </c>
      <c r="AD2116">
        <v>5</v>
      </c>
      <c r="AE2116" t="b">
        <v>0</v>
      </c>
      <c r="AF2116">
        <v>5.0999999999999996</v>
      </c>
      <c r="AG2116">
        <v>8.8000000000000007</v>
      </c>
      <c r="AH2116" t="str">
        <f>IF(ai_ds_job_salaries_2026[[#This Row],[upskilling_hours_per_month]]&lt;=4,"Low",IF(ai_ds_job_salaries_2026[[#This Row],[upskilling_hours_per_month]]&lt;=8,"Standard","High"))</f>
        <v>Standard</v>
      </c>
      <c r="AI2116" s="6">
        <f>ai_ds_job_salaries_2026[[#This Row],[Bonus ]]/100</f>
        <v>7.6999999999999999E-2</v>
      </c>
      <c r="AJ2116">
        <v>7.6999999999999999E-2</v>
      </c>
    </row>
    <row r="2117" spans="1:36" ht="15.95">
      <c r="A2117" t="s">
        <v>60</v>
      </c>
      <c r="B2117" t="s">
        <v>47</v>
      </c>
      <c r="C2117" t="s">
        <v>78</v>
      </c>
      <c r="D2117" t="s">
        <v>39</v>
      </c>
      <c r="E2117" t="s">
        <v>72</v>
      </c>
      <c r="F2117" t="e">
        <f>VLOOKUP(ai_ds_job_salaries_2026[[#This Row],[company_location]],#REF!,2,)</f>
        <v>#REF!</v>
      </c>
      <c r="G2117" t="s">
        <v>72</v>
      </c>
      <c r="H2117" t="e">
        <f>VLOOKUP(ai_ds_job_salaries_2026[[#This Row],[1]],#REF!,2,FALSE)</f>
        <v>#REF!</v>
      </c>
      <c r="I2117" t="s">
        <v>73</v>
      </c>
      <c r="J2117">
        <v>0.5</v>
      </c>
      <c r="K2117">
        <v>10</v>
      </c>
      <c r="L2117">
        <v>5</v>
      </c>
      <c r="M2117" t="s">
        <v>52</v>
      </c>
      <c r="N2117" t="s">
        <v>44</v>
      </c>
      <c r="O2117" t="b">
        <v>0</v>
      </c>
      <c r="P2117" t="b">
        <v>0</v>
      </c>
      <c r="Q2117">
        <v>8</v>
      </c>
      <c r="R2117">
        <v>5</v>
      </c>
      <c r="S2117">
        <v>43</v>
      </c>
      <c r="T2117">
        <v>42</v>
      </c>
      <c r="U2117" t="b">
        <v>1</v>
      </c>
      <c r="V2117">
        <v>9</v>
      </c>
      <c r="W2117">
        <v>48</v>
      </c>
      <c r="X2117" t="s">
        <v>75</v>
      </c>
      <c r="Y2117">
        <v>105013</v>
      </c>
      <c r="Z2117">
        <v>62.8</v>
      </c>
      <c r="AA2117" s="17">
        <f>ai_ds_job_salaries_2026[[#This Row],[Bonus ]]/100</f>
        <v>0.191</v>
      </c>
      <c r="AB2117" s="18">
        <v>19.100000000000001</v>
      </c>
      <c r="AC2117">
        <v>4.8</v>
      </c>
      <c r="AD2117">
        <v>4</v>
      </c>
      <c r="AE2117" t="b">
        <v>0</v>
      </c>
      <c r="AF2117">
        <v>16.2</v>
      </c>
      <c r="AG2117">
        <v>3.3</v>
      </c>
      <c r="AH2117" t="str">
        <f>IF(ai_ds_job_salaries_2026[[#This Row],[upskilling_hours_per_month]]&lt;=4,"Low",IF(ai_ds_job_salaries_2026[[#This Row],[upskilling_hours_per_month]]&lt;=8,"Standard","High"))</f>
        <v>High</v>
      </c>
      <c r="AI2117" s="6">
        <f>ai_ds_job_salaries_2026[[#This Row],[Bonus ]]/100</f>
        <v>0.191</v>
      </c>
      <c r="AJ2117">
        <v>0.191</v>
      </c>
    </row>
    <row r="2118" spans="1:36" ht="15.95">
      <c r="A2118" t="s">
        <v>91</v>
      </c>
      <c r="B2118" t="s">
        <v>47</v>
      </c>
      <c r="C2118" t="s">
        <v>48</v>
      </c>
      <c r="D2118" t="s">
        <v>49</v>
      </c>
      <c r="E2118" t="s">
        <v>50</v>
      </c>
      <c r="F2118" t="e">
        <f>VLOOKUP(ai_ds_job_salaries_2026[[#This Row],[company_location]],#REF!,2,)</f>
        <v>#REF!</v>
      </c>
      <c r="G2118" t="s">
        <v>50</v>
      </c>
      <c r="H2118" t="e">
        <f>VLOOKUP(ai_ds_job_salaries_2026[[#This Row],[1]],#REF!,2,FALSE)</f>
        <v>#REF!</v>
      </c>
      <c r="I2118" t="s">
        <v>73</v>
      </c>
      <c r="J2118">
        <v>1</v>
      </c>
      <c r="K2118">
        <v>13</v>
      </c>
      <c r="L2118">
        <v>10</v>
      </c>
      <c r="M2118" t="s">
        <v>43</v>
      </c>
      <c r="N2118" t="s">
        <v>53</v>
      </c>
      <c r="O2118" t="b">
        <v>0</v>
      </c>
      <c r="P2118" t="b">
        <v>0</v>
      </c>
      <c r="Q2118">
        <v>6</v>
      </c>
      <c r="R2118">
        <v>3</v>
      </c>
      <c r="S2118">
        <v>51</v>
      </c>
      <c r="T2118">
        <v>54</v>
      </c>
      <c r="U2118" t="b">
        <v>0</v>
      </c>
      <c r="V2118">
        <v>0</v>
      </c>
      <c r="W2118">
        <v>0</v>
      </c>
      <c r="X2118" t="s">
        <v>54</v>
      </c>
      <c r="Y2118">
        <v>141273</v>
      </c>
      <c r="Z2118">
        <v>3.4000000000000004</v>
      </c>
      <c r="AA2118" s="17">
        <f>ai_ds_job_salaries_2026[[#This Row],[Bonus ]]/100</f>
        <v>0.16699999999999998</v>
      </c>
      <c r="AB2118" s="18">
        <v>16.7</v>
      </c>
      <c r="AC2118">
        <v>6.4</v>
      </c>
      <c r="AD2118">
        <v>7</v>
      </c>
      <c r="AE2118" t="b">
        <v>0</v>
      </c>
      <c r="AF2118">
        <v>11.6</v>
      </c>
      <c r="AG2118">
        <v>4</v>
      </c>
      <c r="AH2118" t="str">
        <f>IF(ai_ds_job_salaries_2026[[#This Row],[upskilling_hours_per_month]]&lt;=4,"Low",IF(ai_ds_job_salaries_2026[[#This Row],[upskilling_hours_per_month]]&lt;=8,"Standard","High"))</f>
        <v>High</v>
      </c>
      <c r="AI2118" s="6">
        <f>ai_ds_job_salaries_2026[[#This Row],[Bonus ]]/100</f>
        <v>0.16699999999999998</v>
      </c>
      <c r="AJ2118">
        <v>0.16699999999999998</v>
      </c>
    </row>
    <row r="2119" spans="1:36" ht="15.95">
      <c r="A2119" t="s">
        <v>60</v>
      </c>
      <c r="B2119" t="s">
        <v>47</v>
      </c>
      <c r="C2119" t="s">
        <v>48</v>
      </c>
      <c r="D2119" t="s">
        <v>39</v>
      </c>
      <c r="E2119" t="s">
        <v>101</v>
      </c>
      <c r="F2119" t="e">
        <f>VLOOKUP(ai_ds_job_salaries_2026[[#This Row],[company_location]],#REF!,2,)</f>
        <v>#REF!</v>
      </c>
      <c r="G2119" t="s">
        <v>101</v>
      </c>
      <c r="H2119" t="e">
        <f>VLOOKUP(ai_ds_job_salaries_2026[[#This Row],[1]],#REF!,2,FALSE)</f>
        <v>#REF!</v>
      </c>
      <c r="I2119" t="s">
        <v>73</v>
      </c>
      <c r="J2119">
        <v>0</v>
      </c>
      <c r="K2119">
        <v>12</v>
      </c>
      <c r="L2119">
        <v>6</v>
      </c>
      <c r="M2119" t="s">
        <v>43</v>
      </c>
      <c r="N2119" t="s">
        <v>100</v>
      </c>
      <c r="O2119" t="b">
        <v>0</v>
      </c>
      <c r="P2119" t="b">
        <v>0</v>
      </c>
      <c r="Q2119">
        <v>6</v>
      </c>
      <c r="R2119">
        <v>4</v>
      </c>
      <c r="S2119">
        <v>45</v>
      </c>
      <c r="T2119">
        <v>18</v>
      </c>
      <c r="U2119" t="b">
        <v>1</v>
      </c>
      <c r="V2119">
        <v>11</v>
      </c>
      <c r="W2119">
        <v>18</v>
      </c>
      <c r="X2119" t="s">
        <v>83</v>
      </c>
      <c r="Y2119">
        <v>72608</v>
      </c>
      <c r="Z2119">
        <v>46.6</v>
      </c>
      <c r="AA2119" s="17">
        <f>ai_ds_job_salaries_2026[[#This Row],[Bonus ]]/100</f>
        <v>0.129</v>
      </c>
      <c r="AB2119" s="18">
        <v>12.9</v>
      </c>
      <c r="AC2119">
        <v>8.4</v>
      </c>
      <c r="AD2119">
        <v>1</v>
      </c>
      <c r="AE2119" t="b">
        <v>0</v>
      </c>
      <c r="AF2119">
        <v>8.4</v>
      </c>
      <c r="AG2119">
        <v>1.7</v>
      </c>
      <c r="AH2119" t="str">
        <f>IF(ai_ds_job_salaries_2026[[#This Row],[upskilling_hours_per_month]]&lt;=4,"Low",IF(ai_ds_job_salaries_2026[[#This Row],[upskilling_hours_per_month]]&lt;=8,"Standard","High"))</f>
        <v>High</v>
      </c>
      <c r="AI2119" s="6">
        <f>ai_ds_job_salaries_2026[[#This Row],[Bonus ]]/100</f>
        <v>0.129</v>
      </c>
      <c r="AJ2119">
        <v>0.129</v>
      </c>
    </row>
    <row r="2120" spans="1:36" ht="15.95">
      <c r="A2120" t="s">
        <v>60</v>
      </c>
      <c r="B2120" t="s">
        <v>56</v>
      </c>
      <c r="C2120" t="s">
        <v>48</v>
      </c>
      <c r="D2120" t="s">
        <v>57</v>
      </c>
      <c r="E2120" t="s">
        <v>50</v>
      </c>
      <c r="F2120" t="e">
        <f>VLOOKUP(ai_ds_job_salaries_2026[[#This Row],[company_location]],#REF!,2,)</f>
        <v>#REF!</v>
      </c>
      <c r="G2120" t="s">
        <v>50</v>
      </c>
      <c r="H2120" t="e">
        <f>VLOOKUP(ai_ds_job_salaries_2026[[#This Row],[1]],#REF!,2,FALSE)</f>
        <v>#REF!</v>
      </c>
      <c r="I2120" t="s">
        <v>85</v>
      </c>
      <c r="J2120">
        <v>0</v>
      </c>
      <c r="K2120">
        <v>0</v>
      </c>
      <c r="L2120">
        <v>0</v>
      </c>
      <c r="M2120" t="s">
        <v>43</v>
      </c>
      <c r="N2120" t="s">
        <v>44</v>
      </c>
      <c r="O2120" t="b">
        <v>0</v>
      </c>
      <c r="P2120" t="b">
        <v>0</v>
      </c>
      <c r="Q2120">
        <v>8</v>
      </c>
      <c r="R2120">
        <v>1</v>
      </c>
      <c r="S2120">
        <v>34</v>
      </c>
      <c r="T2120">
        <v>18</v>
      </c>
      <c r="U2120" t="b">
        <v>1</v>
      </c>
      <c r="V2120">
        <v>6</v>
      </c>
      <c r="W2120">
        <v>54</v>
      </c>
      <c r="X2120" t="s">
        <v>54</v>
      </c>
      <c r="Y2120">
        <v>72396</v>
      </c>
      <c r="Z2120">
        <v>26.6</v>
      </c>
      <c r="AA2120" s="17">
        <f>ai_ds_job_salaries_2026[[#This Row],[Bonus ]]/100</f>
        <v>4.7E-2</v>
      </c>
      <c r="AB2120" s="18">
        <v>4.7</v>
      </c>
      <c r="AC2120">
        <v>6.7</v>
      </c>
      <c r="AD2120">
        <v>2</v>
      </c>
      <c r="AE2120" t="b">
        <v>0</v>
      </c>
      <c r="AF2120">
        <v>11.9</v>
      </c>
      <c r="AG2120">
        <v>2.2000000000000002</v>
      </c>
      <c r="AH2120" t="str">
        <f>IF(ai_ds_job_salaries_2026[[#This Row],[upskilling_hours_per_month]]&lt;=4,"Low",IF(ai_ds_job_salaries_2026[[#This Row],[upskilling_hours_per_month]]&lt;=8,"Standard","High"))</f>
        <v>High</v>
      </c>
      <c r="AI2120" s="6">
        <f>ai_ds_job_salaries_2026[[#This Row],[Bonus ]]/100</f>
        <v>4.7E-2</v>
      </c>
      <c r="AJ2120">
        <v>4.7E-2</v>
      </c>
    </row>
    <row r="2121" spans="1:36" ht="15.95">
      <c r="A2121" t="s">
        <v>76</v>
      </c>
      <c r="B2121" t="s">
        <v>37</v>
      </c>
      <c r="C2121" t="s">
        <v>48</v>
      </c>
      <c r="D2121" t="s">
        <v>39</v>
      </c>
      <c r="E2121" t="s">
        <v>72</v>
      </c>
      <c r="F2121" t="e">
        <f>VLOOKUP(ai_ds_job_salaries_2026[[#This Row],[company_location]],#REF!,2,)</f>
        <v>#REF!</v>
      </c>
      <c r="G2121" t="s">
        <v>72</v>
      </c>
      <c r="H2121" t="e">
        <f>VLOOKUP(ai_ds_job_salaries_2026[[#This Row],[1]],#REF!,2,FALSE)</f>
        <v>#REF!</v>
      </c>
      <c r="I2121" t="s">
        <v>73</v>
      </c>
      <c r="J2121">
        <v>1</v>
      </c>
      <c r="K2121">
        <v>14</v>
      </c>
      <c r="L2121">
        <v>0</v>
      </c>
      <c r="M2121" t="s">
        <v>52</v>
      </c>
      <c r="N2121" t="s">
        <v>44</v>
      </c>
      <c r="O2121" t="b">
        <v>0</v>
      </c>
      <c r="P2121" t="b">
        <v>1</v>
      </c>
      <c r="Q2121">
        <v>11</v>
      </c>
      <c r="R2121">
        <v>3</v>
      </c>
      <c r="S2121">
        <v>46</v>
      </c>
      <c r="T2121">
        <v>54</v>
      </c>
      <c r="U2121" t="b">
        <v>1</v>
      </c>
      <c r="V2121">
        <v>5</v>
      </c>
      <c r="W2121">
        <v>48</v>
      </c>
      <c r="X2121" t="s">
        <v>75</v>
      </c>
      <c r="Y2121">
        <v>180939</v>
      </c>
      <c r="Z2121">
        <v>53.400000000000006</v>
      </c>
      <c r="AA2121" s="17">
        <f>ai_ds_job_salaries_2026[[#This Row],[Bonus ]]/100</f>
        <v>0.23499999999999999</v>
      </c>
      <c r="AB2121" s="18">
        <v>23.5</v>
      </c>
      <c r="AC2121">
        <v>7.5</v>
      </c>
      <c r="AD2121">
        <v>6</v>
      </c>
      <c r="AE2121" t="b">
        <v>0</v>
      </c>
      <c r="AF2121">
        <v>5.0999999999999996</v>
      </c>
      <c r="AG2121">
        <v>2.7</v>
      </c>
      <c r="AH2121" t="str">
        <f>IF(ai_ds_job_salaries_2026[[#This Row],[upskilling_hours_per_month]]&lt;=4,"Low",IF(ai_ds_job_salaries_2026[[#This Row],[upskilling_hours_per_month]]&lt;=8,"Standard","High"))</f>
        <v>Standard</v>
      </c>
      <c r="AI2121" s="6">
        <f>ai_ds_job_salaries_2026[[#This Row],[Bonus ]]/100</f>
        <v>0.23499999999999999</v>
      </c>
      <c r="AJ2121">
        <v>0.23499999999999999</v>
      </c>
    </row>
    <row r="2122" spans="1:36" ht="15.95">
      <c r="A2122" t="s">
        <v>60</v>
      </c>
      <c r="B2122" t="s">
        <v>47</v>
      </c>
      <c r="C2122" t="s">
        <v>48</v>
      </c>
      <c r="D2122" t="s">
        <v>57</v>
      </c>
      <c r="E2122" t="s">
        <v>79</v>
      </c>
      <c r="F2122" t="e">
        <f>VLOOKUP(ai_ds_job_salaries_2026[[#This Row],[company_location]],#REF!,2,)</f>
        <v>#REF!</v>
      </c>
      <c r="G2122" t="s">
        <v>79</v>
      </c>
      <c r="H2122" t="e">
        <f>VLOOKUP(ai_ds_job_salaries_2026[[#This Row],[1]],#REF!,2,FALSE)</f>
        <v>#REF!</v>
      </c>
      <c r="I2122" t="s">
        <v>70</v>
      </c>
      <c r="J2122">
        <v>0</v>
      </c>
      <c r="K2122">
        <v>12</v>
      </c>
      <c r="L2122">
        <v>10</v>
      </c>
      <c r="M2122" t="s">
        <v>43</v>
      </c>
      <c r="N2122" t="s">
        <v>53</v>
      </c>
      <c r="O2122" t="b">
        <v>0</v>
      </c>
      <c r="P2122" t="b">
        <v>0</v>
      </c>
      <c r="Q2122">
        <v>10</v>
      </c>
      <c r="R2122">
        <v>2</v>
      </c>
      <c r="S2122">
        <v>43</v>
      </c>
      <c r="T2122">
        <v>18</v>
      </c>
      <c r="U2122" t="b">
        <v>1</v>
      </c>
      <c r="V2122">
        <v>12</v>
      </c>
      <c r="W2122">
        <v>42</v>
      </c>
      <c r="X2122" t="s">
        <v>83</v>
      </c>
      <c r="Y2122">
        <v>81910</v>
      </c>
      <c r="Z2122">
        <v>14.899999999999999</v>
      </c>
      <c r="AA2122" s="17">
        <f>ai_ds_job_salaries_2026[[#This Row],[Bonus ]]/100</f>
        <v>0.18100000000000002</v>
      </c>
      <c r="AB2122" s="18">
        <v>18.100000000000001</v>
      </c>
      <c r="AC2122">
        <v>7.5</v>
      </c>
      <c r="AD2122">
        <v>4</v>
      </c>
      <c r="AE2122" t="b">
        <v>0</v>
      </c>
      <c r="AF2122">
        <v>10.7</v>
      </c>
      <c r="AG2122">
        <v>6.4</v>
      </c>
      <c r="AH2122" t="str">
        <f>IF(ai_ds_job_salaries_2026[[#This Row],[upskilling_hours_per_month]]&lt;=4,"Low",IF(ai_ds_job_salaries_2026[[#This Row],[upskilling_hours_per_month]]&lt;=8,"Standard","High"))</f>
        <v>High</v>
      </c>
      <c r="AI2122" s="6">
        <f>ai_ds_job_salaries_2026[[#This Row],[Bonus ]]/100</f>
        <v>0.18100000000000002</v>
      </c>
      <c r="AJ2122">
        <v>0.18100000000000002</v>
      </c>
    </row>
    <row r="2123" spans="1:36" ht="15.95">
      <c r="A2123" t="s">
        <v>60</v>
      </c>
      <c r="B2123" t="s">
        <v>64</v>
      </c>
      <c r="C2123" t="s">
        <v>48</v>
      </c>
      <c r="D2123" t="s">
        <v>49</v>
      </c>
      <c r="E2123" t="s">
        <v>67</v>
      </c>
      <c r="F2123" t="e">
        <f>VLOOKUP(ai_ds_job_salaries_2026[[#This Row],[company_location]],#REF!,2,)</f>
        <v>#REF!</v>
      </c>
      <c r="G2123" t="s">
        <v>67</v>
      </c>
      <c r="H2123" t="e">
        <f>VLOOKUP(ai_ds_job_salaries_2026[[#This Row],[1]],#REF!,2,FALSE)</f>
        <v>#REF!</v>
      </c>
      <c r="I2123" t="s">
        <v>65</v>
      </c>
      <c r="J2123">
        <v>0.5</v>
      </c>
      <c r="K2123">
        <v>6</v>
      </c>
      <c r="L2123">
        <v>0</v>
      </c>
      <c r="M2123" t="s">
        <v>43</v>
      </c>
      <c r="N2123" t="s">
        <v>44</v>
      </c>
      <c r="O2123" t="b">
        <v>0</v>
      </c>
      <c r="P2123" t="b">
        <v>0</v>
      </c>
      <c r="Q2123">
        <v>6</v>
      </c>
      <c r="R2123">
        <v>3</v>
      </c>
      <c r="S2123">
        <v>46</v>
      </c>
      <c r="T2123">
        <v>12</v>
      </c>
      <c r="U2123" t="b">
        <v>1</v>
      </c>
      <c r="V2123">
        <v>15</v>
      </c>
      <c r="W2123">
        <v>54</v>
      </c>
      <c r="X2123" t="s">
        <v>68</v>
      </c>
      <c r="Y2123">
        <v>69095</v>
      </c>
      <c r="Z2123">
        <v>4.8</v>
      </c>
      <c r="AA2123" s="17">
        <f>ai_ds_job_salaries_2026[[#This Row],[Bonus ]]/100</f>
        <v>5.5999999999999994E-2</v>
      </c>
      <c r="AB2123" s="18">
        <v>5.6</v>
      </c>
      <c r="AC2123">
        <v>4.2</v>
      </c>
      <c r="AD2123">
        <v>6</v>
      </c>
      <c r="AE2123" t="b">
        <v>1</v>
      </c>
      <c r="AF2123">
        <v>9.5</v>
      </c>
      <c r="AG2123">
        <v>3.2</v>
      </c>
      <c r="AH2123" t="str">
        <f>IF(ai_ds_job_salaries_2026[[#This Row],[upskilling_hours_per_month]]&lt;=4,"Low",IF(ai_ds_job_salaries_2026[[#This Row],[upskilling_hours_per_month]]&lt;=8,"Standard","High"))</f>
        <v>High</v>
      </c>
      <c r="AI2123" s="6">
        <f>ai_ds_job_salaries_2026[[#This Row],[Bonus ]]/100</f>
        <v>5.5999999999999994E-2</v>
      </c>
      <c r="AJ2123">
        <v>5.5999999999999994E-2</v>
      </c>
    </row>
    <row r="2124" spans="1:36" ht="15.95">
      <c r="A2124" t="s">
        <v>84</v>
      </c>
      <c r="B2124" t="s">
        <v>56</v>
      </c>
      <c r="C2124" t="s">
        <v>48</v>
      </c>
      <c r="D2124" t="s">
        <v>39</v>
      </c>
      <c r="E2124" t="s">
        <v>50</v>
      </c>
      <c r="F2124" t="e">
        <f>VLOOKUP(ai_ds_job_salaries_2026[[#This Row],[company_location]],#REF!,2,)</f>
        <v>#REF!</v>
      </c>
      <c r="G2124" t="s">
        <v>50</v>
      </c>
      <c r="H2124" t="e">
        <f>VLOOKUP(ai_ds_job_salaries_2026[[#This Row],[1]],#REF!,2,FALSE)</f>
        <v>#REF!</v>
      </c>
      <c r="I2124" t="s">
        <v>70</v>
      </c>
      <c r="J2124">
        <v>0.5</v>
      </c>
      <c r="K2124">
        <v>0</v>
      </c>
      <c r="L2124">
        <v>4</v>
      </c>
      <c r="M2124" t="s">
        <v>52</v>
      </c>
      <c r="N2124" t="s">
        <v>44</v>
      </c>
      <c r="O2124" t="b">
        <v>1</v>
      </c>
      <c r="P2124" t="b">
        <v>0</v>
      </c>
      <c r="Q2124">
        <v>6</v>
      </c>
      <c r="R2124">
        <v>1</v>
      </c>
      <c r="S2124">
        <v>45</v>
      </c>
      <c r="T2124">
        <v>18</v>
      </c>
      <c r="U2124" t="b">
        <v>1</v>
      </c>
      <c r="V2124">
        <v>18</v>
      </c>
      <c r="W2124">
        <v>54</v>
      </c>
      <c r="X2124" t="s">
        <v>54</v>
      </c>
      <c r="Y2124">
        <v>87756</v>
      </c>
      <c r="Z2124">
        <v>0</v>
      </c>
      <c r="AA2124" s="17">
        <f>ai_ds_job_salaries_2026[[#This Row],[Bonus ]]/100</f>
        <v>8.5999999999999993E-2</v>
      </c>
      <c r="AB2124" s="18">
        <v>8.6</v>
      </c>
      <c r="AC2124">
        <v>8.1999999999999993</v>
      </c>
      <c r="AD2124">
        <v>4</v>
      </c>
      <c r="AE2124" t="b">
        <v>1</v>
      </c>
      <c r="AF2124">
        <v>7.3</v>
      </c>
      <c r="AG2124">
        <v>3.2</v>
      </c>
      <c r="AH2124" t="str">
        <f>IF(ai_ds_job_salaries_2026[[#This Row],[upskilling_hours_per_month]]&lt;=4,"Low",IF(ai_ds_job_salaries_2026[[#This Row],[upskilling_hours_per_month]]&lt;=8,"Standard","High"))</f>
        <v>Standard</v>
      </c>
      <c r="AI2124" s="6">
        <f>ai_ds_job_salaries_2026[[#This Row],[Bonus ]]/100</f>
        <v>8.5999999999999993E-2</v>
      </c>
      <c r="AJ2124">
        <v>8.5999999999999993E-2</v>
      </c>
    </row>
    <row r="2125" spans="1:36" ht="15.95">
      <c r="A2125" t="s">
        <v>84</v>
      </c>
      <c r="B2125" t="s">
        <v>56</v>
      </c>
      <c r="C2125" t="s">
        <v>48</v>
      </c>
      <c r="D2125" t="s">
        <v>57</v>
      </c>
      <c r="E2125" t="s">
        <v>72</v>
      </c>
      <c r="F2125" t="e">
        <f>VLOOKUP(ai_ds_job_salaries_2026[[#This Row],[company_location]],#REF!,2,)</f>
        <v>#REF!</v>
      </c>
      <c r="G2125" t="s">
        <v>72</v>
      </c>
      <c r="H2125" t="e">
        <f>VLOOKUP(ai_ds_job_salaries_2026[[#This Row],[1]],#REF!,2,FALSE)</f>
        <v>#REF!</v>
      </c>
      <c r="I2125" t="s">
        <v>65</v>
      </c>
      <c r="J2125">
        <v>0</v>
      </c>
      <c r="K2125">
        <v>2</v>
      </c>
      <c r="L2125">
        <v>6</v>
      </c>
      <c r="M2125" t="s">
        <v>52</v>
      </c>
      <c r="N2125" t="s">
        <v>53</v>
      </c>
      <c r="O2125" t="b">
        <v>1</v>
      </c>
      <c r="P2125" t="b">
        <v>0</v>
      </c>
      <c r="Q2125">
        <v>12</v>
      </c>
      <c r="R2125">
        <v>0</v>
      </c>
      <c r="S2125">
        <v>28</v>
      </c>
      <c r="T2125">
        <v>36</v>
      </c>
      <c r="U2125" t="b">
        <v>1</v>
      </c>
      <c r="V2125">
        <v>16</v>
      </c>
      <c r="W2125">
        <v>42</v>
      </c>
      <c r="X2125" t="s">
        <v>75</v>
      </c>
      <c r="Y2125">
        <v>60535</v>
      </c>
      <c r="Z2125">
        <v>1.6</v>
      </c>
      <c r="AA2125" s="17">
        <f>ai_ds_job_salaries_2026[[#This Row],[Bonus ]]/100</f>
        <v>5.9000000000000004E-2</v>
      </c>
      <c r="AB2125" s="18">
        <v>5.9</v>
      </c>
      <c r="AC2125">
        <v>7.1</v>
      </c>
      <c r="AD2125">
        <v>7</v>
      </c>
      <c r="AE2125" t="b">
        <v>0</v>
      </c>
      <c r="AF2125">
        <v>10</v>
      </c>
      <c r="AG2125">
        <v>2</v>
      </c>
      <c r="AH2125" t="str">
        <f>IF(ai_ds_job_salaries_2026[[#This Row],[upskilling_hours_per_month]]&lt;=4,"Low",IF(ai_ds_job_salaries_2026[[#This Row],[upskilling_hours_per_month]]&lt;=8,"Standard","High"))</f>
        <v>High</v>
      </c>
      <c r="AI2125" s="6">
        <f>ai_ds_job_salaries_2026[[#This Row],[Bonus ]]/100</f>
        <v>5.9000000000000004E-2</v>
      </c>
      <c r="AJ2125">
        <v>5.9000000000000004E-2</v>
      </c>
    </row>
    <row r="2126" spans="1:36" ht="15.95">
      <c r="A2126" t="s">
        <v>55</v>
      </c>
      <c r="B2126" t="s">
        <v>56</v>
      </c>
      <c r="C2126" t="s">
        <v>48</v>
      </c>
      <c r="D2126" t="s">
        <v>57</v>
      </c>
      <c r="E2126" t="s">
        <v>61</v>
      </c>
      <c r="F2126" t="e">
        <f>VLOOKUP(ai_ds_job_salaries_2026[[#This Row],[company_location]],#REF!,2,)</f>
        <v>#REF!</v>
      </c>
      <c r="G2126" t="s">
        <v>61</v>
      </c>
      <c r="H2126" t="e">
        <f>VLOOKUP(ai_ds_job_salaries_2026[[#This Row],[1]],#REF!,2,FALSE)</f>
        <v>#REF!</v>
      </c>
      <c r="I2126" t="s">
        <v>73</v>
      </c>
      <c r="J2126">
        <v>0.5</v>
      </c>
      <c r="K2126">
        <v>2</v>
      </c>
      <c r="L2126">
        <v>6</v>
      </c>
      <c r="M2126" t="s">
        <v>43</v>
      </c>
      <c r="N2126" t="s">
        <v>100</v>
      </c>
      <c r="O2126" t="b">
        <v>1</v>
      </c>
      <c r="P2126" t="b">
        <v>0</v>
      </c>
      <c r="Q2126">
        <v>10</v>
      </c>
      <c r="R2126">
        <v>4</v>
      </c>
      <c r="S2126">
        <v>37</v>
      </c>
      <c r="T2126">
        <v>6</v>
      </c>
      <c r="U2126" t="b">
        <v>0</v>
      </c>
      <c r="V2126">
        <v>5</v>
      </c>
      <c r="W2126">
        <v>6</v>
      </c>
      <c r="X2126" t="s">
        <v>63</v>
      </c>
      <c r="Y2126">
        <v>35851</v>
      </c>
      <c r="Z2126">
        <v>7.5</v>
      </c>
      <c r="AA2126" s="17">
        <f>ai_ds_job_salaries_2026[[#This Row],[Bonus ]]/100</f>
        <v>0.03</v>
      </c>
      <c r="AB2126" s="18">
        <v>3</v>
      </c>
      <c r="AC2126">
        <v>8.3000000000000007</v>
      </c>
      <c r="AD2126">
        <v>2</v>
      </c>
      <c r="AE2126" t="b">
        <v>0</v>
      </c>
      <c r="AF2126">
        <v>12.1</v>
      </c>
      <c r="AG2126">
        <v>2.2999999999999998</v>
      </c>
      <c r="AH2126" t="str">
        <f>IF(ai_ds_job_salaries_2026[[#This Row],[upskilling_hours_per_month]]&lt;=4,"Low",IF(ai_ds_job_salaries_2026[[#This Row],[upskilling_hours_per_month]]&lt;=8,"Standard","High"))</f>
        <v>High</v>
      </c>
      <c r="AI2126" s="6">
        <f>ai_ds_job_salaries_2026[[#This Row],[Bonus ]]/100</f>
        <v>0.03</v>
      </c>
      <c r="AJ2126">
        <v>0.03</v>
      </c>
    </row>
    <row r="2127" spans="1:36" ht="15.95">
      <c r="A2127" t="s">
        <v>69</v>
      </c>
      <c r="B2127" t="s">
        <v>56</v>
      </c>
      <c r="C2127" t="s">
        <v>48</v>
      </c>
      <c r="D2127" t="s">
        <v>57</v>
      </c>
      <c r="E2127" t="s">
        <v>82</v>
      </c>
      <c r="F2127" t="e">
        <f>VLOOKUP(ai_ds_job_salaries_2026[[#This Row],[company_location]],#REF!,2,)</f>
        <v>#REF!</v>
      </c>
      <c r="G2127" t="s">
        <v>82</v>
      </c>
      <c r="H2127" t="e">
        <f>VLOOKUP(ai_ds_job_salaries_2026[[#This Row],[1]],#REF!,2,FALSE)</f>
        <v>#REF!</v>
      </c>
      <c r="I2127" t="s">
        <v>70</v>
      </c>
      <c r="J2127">
        <v>0.5</v>
      </c>
      <c r="K2127">
        <v>2</v>
      </c>
      <c r="L2127">
        <v>5</v>
      </c>
      <c r="M2127" t="s">
        <v>52</v>
      </c>
      <c r="N2127" t="s">
        <v>62</v>
      </c>
      <c r="O2127" t="b">
        <v>0</v>
      </c>
      <c r="P2127" t="b">
        <v>0</v>
      </c>
      <c r="Q2127">
        <v>8</v>
      </c>
      <c r="R2127">
        <v>1</v>
      </c>
      <c r="S2127">
        <v>43</v>
      </c>
      <c r="T2127">
        <v>54</v>
      </c>
      <c r="U2127" t="b">
        <v>0</v>
      </c>
      <c r="V2127">
        <v>2</v>
      </c>
      <c r="W2127">
        <v>36</v>
      </c>
      <c r="X2127" t="s">
        <v>83</v>
      </c>
      <c r="Y2127">
        <v>43659</v>
      </c>
      <c r="Z2127">
        <v>12.3</v>
      </c>
      <c r="AA2127" s="17">
        <f>ai_ds_job_salaries_2026[[#This Row],[Bonus ]]/100</f>
        <v>1.2E-2</v>
      </c>
      <c r="AB2127" s="18">
        <v>1.2</v>
      </c>
      <c r="AC2127">
        <v>5.9</v>
      </c>
      <c r="AD2127">
        <v>5</v>
      </c>
      <c r="AE2127" t="b">
        <v>0</v>
      </c>
      <c r="AF2127">
        <v>6.4</v>
      </c>
      <c r="AG2127">
        <v>6.7</v>
      </c>
      <c r="AH2127" t="str">
        <f>IF(ai_ds_job_salaries_2026[[#This Row],[upskilling_hours_per_month]]&lt;=4,"Low",IF(ai_ds_job_salaries_2026[[#This Row],[upskilling_hours_per_month]]&lt;=8,"Standard","High"))</f>
        <v>Standard</v>
      </c>
      <c r="AI2127" s="6">
        <f>ai_ds_job_salaries_2026[[#This Row],[Bonus ]]/100</f>
        <v>1.2E-2</v>
      </c>
      <c r="AJ2127">
        <v>1.2E-2</v>
      </c>
    </row>
    <row r="2128" spans="1:36" ht="15.95">
      <c r="A2128" t="s">
        <v>91</v>
      </c>
      <c r="B2128" t="s">
        <v>37</v>
      </c>
      <c r="C2128" t="s">
        <v>48</v>
      </c>
      <c r="D2128" t="s">
        <v>49</v>
      </c>
      <c r="E2128" t="s">
        <v>50</v>
      </c>
      <c r="F2128" t="e">
        <f>VLOOKUP(ai_ds_job_salaries_2026[[#This Row],[company_location]],#REF!,2,)</f>
        <v>#REF!</v>
      </c>
      <c r="G2128" t="s">
        <v>50</v>
      </c>
      <c r="H2128" t="e">
        <f>VLOOKUP(ai_ds_job_salaries_2026[[#This Row],[1]],#REF!,2,FALSE)</f>
        <v>#REF!</v>
      </c>
      <c r="I2128" t="s">
        <v>42</v>
      </c>
      <c r="J2128">
        <v>0.5</v>
      </c>
      <c r="K2128">
        <v>13</v>
      </c>
      <c r="L2128">
        <v>7</v>
      </c>
      <c r="M2128" t="s">
        <v>52</v>
      </c>
      <c r="N2128" t="s">
        <v>62</v>
      </c>
      <c r="O2128" t="b">
        <v>0</v>
      </c>
      <c r="P2128" t="b">
        <v>1</v>
      </c>
      <c r="Q2128">
        <v>6</v>
      </c>
      <c r="R2128">
        <v>0</v>
      </c>
      <c r="S2128">
        <v>56</v>
      </c>
      <c r="T2128">
        <v>42</v>
      </c>
      <c r="U2128" t="b">
        <v>0</v>
      </c>
      <c r="V2128">
        <v>4</v>
      </c>
      <c r="W2128">
        <v>6</v>
      </c>
      <c r="X2128" t="s">
        <v>54</v>
      </c>
      <c r="Y2128">
        <v>274607</v>
      </c>
      <c r="Z2128">
        <v>0</v>
      </c>
      <c r="AA2128" s="17">
        <f>ai_ds_job_salaries_2026[[#This Row],[Bonus ]]/100</f>
        <v>0.11599999999999999</v>
      </c>
      <c r="AB2128" s="18">
        <v>11.6</v>
      </c>
      <c r="AC2128">
        <v>8</v>
      </c>
      <c r="AD2128">
        <v>8</v>
      </c>
      <c r="AE2128" t="b">
        <v>1</v>
      </c>
      <c r="AF2128">
        <v>11.8</v>
      </c>
      <c r="AG2128">
        <v>2.1</v>
      </c>
      <c r="AH2128" t="str">
        <f>IF(ai_ds_job_salaries_2026[[#This Row],[upskilling_hours_per_month]]&lt;=4,"Low",IF(ai_ds_job_salaries_2026[[#This Row],[upskilling_hours_per_month]]&lt;=8,"Standard","High"))</f>
        <v>High</v>
      </c>
      <c r="AI2128" s="6">
        <f>ai_ds_job_salaries_2026[[#This Row],[Bonus ]]/100</f>
        <v>0.11599999999999999</v>
      </c>
      <c r="AJ2128">
        <v>0.11599999999999999</v>
      </c>
    </row>
    <row r="2129" spans="1:36" ht="15.95">
      <c r="A2129" t="s">
        <v>96</v>
      </c>
      <c r="B2129" t="s">
        <v>47</v>
      </c>
      <c r="C2129" t="s">
        <v>48</v>
      </c>
      <c r="D2129" t="s">
        <v>57</v>
      </c>
      <c r="E2129" t="s">
        <v>61</v>
      </c>
      <c r="F2129" t="e">
        <f>VLOOKUP(ai_ds_job_salaries_2026[[#This Row],[company_location]],#REF!,2,)</f>
        <v>#REF!</v>
      </c>
      <c r="G2129" t="s">
        <v>61</v>
      </c>
      <c r="H2129" t="e">
        <f>VLOOKUP(ai_ds_job_salaries_2026[[#This Row],[1]],#REF!,2,FALSE)</f>
        <v>#REF!</v>
      </c>
      <c r="I2129" t="s">
        <v>80</v>
      </c>
      <c r="J2129">
        <v>0.5</v>
      </c>
      <c r="K2129">
        <v>12</v>
      </c>
      <c r="L2129">
        <v>4</v>
      </c>
      <c r="M2129" t="s">
        <v>43</v>
      </c>
      <c r="N2129" t="s">
        <v>44</v>
      </c>
      <c r="O2129" t="b">
        <v>0</v>
      </c>
      <c r="P2129" t="b">
        <v>0</v>
      </c>
      <c r="Q2129">
        <v>5</v>
      </c>
      <c r="R2129">
        <v>2</v>
      </c>
      <c r="S2129">
        <v>42</v>
      </c>
      <c r="T2129">
        <v>54</v>
      </c>
      <c r="U2129" t="b">
        <v>0</v>
      </c>
      <c r="V2129">
        <v>6</v>
      </c>
      <c r="W2129">
        <v>42</v>
      </c>
      <c r="X2129" t="s">
        <v>63</v>
      </c>
      <c r="Y2129">
        <v>40531</v>
      </c>
      <c r="Z2129">
        <v>1.4000000000000001</v>
      </c>
      <c r="AA2129" s="17">
        <f>ai_ds_job_salaries_2026[[#This Row],[Bonus ]]/100</f>
        <v>7.9000000000000001E-2</v>
      </c>
      <c r="AB2129" s="18">
        <v>7.9</v>
      </c>
      <c r="AC2129">
        <v>6.9</v>
      </c>
      <c r="AD2129">
        <v>5</v>
      </c>
      <c r="AE2129" t="b">
        <v>0</v>
      </c>
      <c r="AF2129">
        <v>9.8000000000000007</v>
      </c>
      <c r="AG2129">
        <v>2.1</v>
      </c>
      <c r="AH2129" t="str">
        <f>IF(ai_ds_job_salaries_2026[[#This Row],[upskilling_hours_per_month]]&lt;=4,"Low",IF(ai_ds_job_salaries_2026[[#This Row],[upskilling_hours_per_month]]&lt;=8,"Standard","High"))</f>
        <v>High</v>
      </c>
      <c r="AI2129" s="6">
        <f>ai_ds_job_salaries_2026[[#This Row],[Bonus ]]/100</f>
        <v>7.9000000000000001E-2</v>
      </c>
      <c r="AJ2129">
        <v>7.9000000000000001E-2</v>
      </c>
    </row>
    <row r="2130" spans="1:36" ht="15.95">
      <c r="A2130" t="s">
        <v>91</v>
      </c>
      <c r="B2130" t="s">
        <v>64</v>
      </c>
      <c r="C2130" t="s">
        <v>48</v>
      </c>
      <c r="D2130" t="s">
        <v>39</v>
      </c>
      <c r="E2130" t="s">
        <v>72</v>
      </c>
      <c r="F2130" t="e">
        <f>VLOOKUP(ai_ds_job_salaries_2026[[#This Row],[company_location]],#REF!,2,)</f>
        <v>#REF!</v>
      </c>
      <c r="G2130" t="s">
        <v>72</v>
      </c>
      <c r="H2130" t="e">
        <f>VLOOKUP(ai_ds_job_salaries_2026[[#This Row],[1]],#REF!,2,FALSE)</f>
        <v>#REF!</v>
      </c>
      <c r="I2130" t="s">
        <v>80</v>
      </c>
      <c r="J2130">
        <v>0</v>
      </c>
      <c r="K2130">
        <v>7</v>
      </c>
      <c r="L2130">
        <v>4</v>
      </c>
      <c r="M2130" t="s">
        <v>52</v>
      </c>
      <c r="N2130" t="s">
        <v>44</v>
      </c>
      <c r="O2130" t="b">
        <v>0</v>
      </c>
      <c r="P2130" t="b">
        <v>0</v>
      </c>
      <c r="Q2130">
        <v>10</v>
      </c>
      <c r="R2130">
        <v>0</v>
      </c>
      <c r="S2130">
        <v>46</v>
      </c>
      <c r="T2130">
        <v>12</v>
      </c>
      <c r="U2130" t="b">
        <v>0</v>
      </c>
      <c r="V2130">
        <v>2</v>
      </c>
      <c r="W2130">
        <v>12</v>
      </c>
      <c r="X2130" t="s">
        <v>75</v>
      </c>
      <c r="Y2130">
        <v>83745</v>
      </c>
      <c r="Z2130">
        <v>37.1</v>
      </c>
      <c r="AA2130" s="17">
        <f>ai_ds_job_salaries_2026[[#This Row],[Bonus ]]/100</f>
        <v>8.4000000000000005E-2</v>
      </c>
      <c r="AB2130" s="18">
        <v>8.4</v>
      </c>
      <c r="AC2130">
        <v>5</v>
      </c>
      <c r="AD2130">
        <v>2</v>
      </c>
      <c r="AE2130" t="b">
        <v>1</v>
      </c>
      <c r="AF2130">
        <v>2.7</v>
      </c>
      <c r="AG2130">
        <v>4.4000000000000004</v>
      </c>
      <c r="AH2130" t="str">
        <f>IF(ai_ds_job_salaries_2026[[#This Row],[upskilling_hours_per_month]]&lt;=4,"Low",IF(ai_ds_job_salaries_2026[[#This Row],[upskilling_hours_per_month]]&lt;=8,"Standard","High"))</f>
        <v>Low</v>
      </c>
      <c r="AI2130" s="6">
        <f>ai_ds_job_salaries_2026[[#This Row],[Bonus ]]/100</f>
        <v>8.4000000000000005E-2</v>
      </c>
      <c r="AJ2130">
        <v>8.4000000000000005E-2</v>
      </c>
    </row>
    <row r="2131" spans="1:36" ht="15.95">
      <c r="A2131" t="s">
        <v>36</v>
      </c>
      <c r="B2131" t="s">
        <v>64</v>
      </c>
      <c r="C2131" t="s">
        <v>48</v>
      </c>
      <c r="D2131" t="s">
        <v>57</v>
      </c>
      <c r="E2131" t="s">
        <v>50</v>
      </c>
      <c r="F2131" t="e">
        <f>VLOOKUP(ai_ds_job_salaries_2026[[#This Row],[company_location]],#REF!,2,)</f>
        <v>#REF!</v>
      </c>
      <c r="G2131" t="s">
        <v>50</v>
      </c>
      <c r="H2131" t="e">
        <f>VLOOKUP(ai_ds_job_salaries_2026[[#This Row],[1]],#REF!,2,FALSE)</f>
        <v>#REF!</v>
      </c>
      <c r="I2131" t="s">
        <v>70</v>
      </c>
      <c r="J2131">
        <v>1</v>
      </c>
      <c r="K2131">
        <v>6</v>
      </c>
      <c r="L2131">
        <v>2</v>
      </c>
      <c r="M2131" t="s">
        <v>59</v>
      </c>
      <c r="N2131" t="s">
        <v>44</v>
      </c>
      <c r="O2131" t="b">
        <v>0</v>
      </c>
      <c r="P2131" t="b">
        <v>0</v>
      </c>
      <c r="Q2131">
        <v>7</v>
      </c>
      <c r="R2131">
        <v>2</v>
      </c>
      <c r="S2131">
        <v>45</v>
      </c>
      <c r="T2131">
        <v>54</v>
      </c>
      <c r="U2131" t="b">
        <v>1</v>
      </c>
      <c r="V2131">
        <v>10</v>
      </c>
      <c r="W2131">
        <v>54</v>
      </c>
      <c r="X2131" t="s">
        <v>54</v>
      </c>
      <c r="Y2131">
        <v>72052</v>
      </c>
      <c r="Z2131">
        <v>2.9000000000000004</v>
      </c>
      <c r="AA2131" s="17">
        <f>ai_ds_job_salaries_2026[[#This Row],[Bonus ]]/100</f>
        <v>0.107</v>
      </c>
      <c r="AB2131" s="18">
        <v>10.7</v>
      </c>
      <c r="AC2131">
        <v>6.9</v>
      </c>
      <c r="AD2131">
        <v>5</v>
      </c>
      <c r="AE2131" t="b">
        <v>0</v>
      </c>
      <c r="AF2131">
        <v>7.4</v>
      </c>
      <c r="AG2131">
        <v>5.9</v>
      </c>
      <c r="AH2131" t="str">
        <f>IF(ai_ds_job_salaries_2026[[#This Row],[upskilling_hours_per_month]]&lt;=4,"Low",IF(ai_ds_job_salaries_2026[[#This Row],[upskilling_hours_per_month]]&lt;=8,"Standard","High"))</f>
        <v>Standard</v>
      </c>
      <c r="AI2131" s="6">
        <f>ai_ds_job_salaries_2026[[#This Row],[Bonus ]]/100</f>
        <v>0.107</v>
      </c>
      <c r="AJ2131">
        <v>0.107</v>
      </c>
    </row>
    <row r="2132" spans="1:36" ht="15.95">
      <c r="A2132" t="s">
        <v>76</v>
      </c>
      <c r="B2132" t="s">
        <v>56</v>
      </c>
      <c r="C2132" t="s">
        <v>48</v>
      </c>
      <c r="D2132" t="s">
        <v>57</v>
      </c>
      <c r="E2132" t="s">
        <v>40</v>
      </c>
      <c r="F2132" t="e">
        <f>VLOOKUP(ai_ds_job_salaries_2026[[#This Row],[company_location]],#REF!,2,)</f>
        <v>#REF!</v>
      </c>
      <c r="G2132" t="s">
        <v>40</v>
      </c>
      <c r="H2132" t="e">
        <f>VLOOKUP(ai_ds_job_salaries_2026[[#This Row],[1]],#REF!,2,FALSE)</f>
        <v>#REF!</v>
      </c>
      <c r="I2132" t="s">
        <v>51</v>
      </c>
      <c r="J2132">
        <v>0</v>
      </c>
      <c r="K2132">
        <v>5</v>
      </c>
      <c r="L2132">
        <v>0</v>
      </c>
      <c r="M2132" t="s">
        <v>43</v>
      </c>
      <c r="N2132" t="s">
        <v>53</v>
      </c>
      <c r="O2132" t="b">
        <v>0</v>
      </c>
      <c r="P2132" t="b">
        <v>0</v>
      </c>
      <c r="Q2132">
        <v>8</v>
      </c>
      <c r="R2132">
        <v>0</v>
      </c>
      <c r="S2132">
        <v>45</v>
      </c>
      <c r="T2132">
        <v>42</v>
      </c>
      <c r="U2132" t="b">
        <v>1</v>
      </c>
      <c r="V2132">
        <v>5</v>
      </c>
      <c r="W2132">
        <v>24</v>
      </c>
      <c r="X2132" t="s">
        <v>45</v>
      </c>
      <c r="Y2132">
        <v>28014</v>
      </c>
      <c r="Z2132">
        <v>7.9</v>
      </c>
      <c r="AA2132" s="17">
        <f>ai_ds_job_salaries_2026[[#This Row],[Bonus ]]/100</f>
        <v>0.05</v>
      </c>
      <c r="AB2132" s="18">
        <v>5</v>
      </c>
      <c r="AC2132">
        <v>6.1</v>
      </c>
      <c r="AD2132">
        <v>5</v>
      </c>
      <c r="AE2132" t="b">
        <v>0</v>
      </c>
      <c r="AF2132">
        <v>7.8</v>
      </c>
      <c r="AG2132">
        <v>3.7</v>
      </c>
      <c r="AH2132" t="str">
        <f>IF(ai_ds_job_salaries_2026[[#This Row],[upskilling_hours_per_month]]&lt;=4,"Low",IF(ai_ds_job_salaries_2026[[#This Row],[upskilling_hours_per_month]]&lt;=8,"Standard","High"))</f>
        <v>Standard</v>
      </c>
      <c r="AI2132" s="6">
        <f>ai_ds_job_salaries_2026[[#This Row],[Bonus ]]/100</f>
        <v>0.05</v>
      </c>
      <c r="AJ2132">
        <v>0.05</v>
      </c>
    </row>
    <row r="2133" spans="1:36" ht="15.95">
      <c r="A2133" t="s">
        <v>76</v>
      </c>
      <c r="B2133" t="s">
        <v>47</v>
      </c>
      <c r="C2133" t="s">
        <v>48</v>
      </c>
      <c r="D2133" t="s">
        <v>57</v>
      </c>
      <c r="E2133" t="s">
        <v>40</v>
      </c>
      <c r="F2133" t="e">
        <f>VLOOKUP(ai_ds_job_salaries_2026[[#This Row],[company_location]],#REF!,2,)</f>
        <v>#REF!</v>
      </c>
      <c r="G2133" t="s">
        <v>40</v>
      </c>
      <c r="H2133" t="e">
        <f>VLOOKUP(ai_ds_job_salaries_2026[[#This Row],[1]],#REF!,2,FALSE)</f>
        <v>#REF!</v>
      </c>
      <c r="I2133" t="s">
        <v>51</v>
      </c>
      <c r="J2133">
        <v>0</v>
      </c>
      <c r="K2133">
        <v>11</v>
      </c>
      <c r="L2133">
        <v>8</v>
      </c>
      <c r="M2133" t="s">
        <v>52</v>
      </c>
      <c r="N2133" t="s">
        <v>44</v>
      </c>
      <c r="O2133" t="b">
        <v>0</v>
      </c>
      <c r="P2133" t="b">
        <v>0</v>
      </c>
      <c r="Q2133">
        <v>5</v>
      </c>
      <c r="R2133">
        <v>0</v>
      </c>
      <c r="S2133">
        <v>47</v>
      </c>
      <c r="T2133">
        <v>0</v>
      </c>
      <c r="U2133" t="b">
        <v>1</v>
      </c>
      <c r="V2133">
        <v>6</v>
      </c>
      <c r="W2133">
        <v>12</v>
      </c>
      <c r="X2133" t="s">
        <v>45</v>
      </c>
      <c r="Y2133">
        <v>62425</v>
      </c>
      <c r="Z2133">
        <v>16.3</v>
      </c>
      <c r="AA2133" s="17">
        <f>ai_ds_job_salaries_2026[[#This Row],[Bonus ]]/100</f>
        <v>0.16300000000000001</v>
      </c>
      <c r="AB2133" s="18">
        <v>16.3</v>
      </c>
      <c r="AC2133">
        <v>7.2</v>
      </c>
      <c r="AD2133">
        <v>4</v>
      </c>
      <c r="AE2133" t="b">
        <v>0</v>
      </c>
      <c r="AF2133">
        <v>11.3</v>
      </c>
      <c r="AG2133">
        <v>7.5</v>
      </c>
      <c r="AH2133" t="str">
        <f>IF(ai_ds_job_salaries_2026[[#This Row],[upskilling_hours_per_month]]&lt;=4,"Low",IF(ai_ds_job_salaries_2026[[#This Row],[upskilling_hours_per_month]]&lt;=8,"Standard","High"))</f>
        <v>High</v>
      </c>
      <c r="AI2133" s="6">
        <f>ai_ds_job_salaries_2026[[#This Row],[Bonus ]]/100</f>
        <v>0.16300000000000001</v>
      </c>
      <c r="AJ2133">
        <v>0.16300000000000001</v>
      </c>
    </row>
    <row r="2134" spans="1:36" ht="15.95">
      <c r="A2134" t="s">
        <v>46</v>
      </c>
      <c r="B2134" t="s">
        <v>64</v>
      </c>
      <c r="C2134" t="s">
        <v>48</v>
      </c>
      <c r="D2134" t="s">
        <v>57</v>
      </c>
      <c r="E2134" t="s">
        <v>50</v>
      </c>
      <c r="F2134" t="e">
        <f>VLOOKUP(ai_ds_job_salaries_2026[[#This Row],[company_location]],#REF!,2,)</f>
        <v>#REF!</v>
      </c>
      <c r="G2134" t="s">
        <v>50</v>
      </c>
      <c r="H2134" t="e">
        <f>VLOOKUP(ai_ds_job_salaries_2026[[#This Row],[1]],#REF!,2,FALSE)</f>
        <v>#REF!</v>
      </c>
      <c r="I2134" t="s">
        <v>80</v>
      </c>
      <c r="J2134">
        <v>0.5</v>
      </c>
      <c r="K2134">
        <v>9</v>
      </c>
      <c r="L2134">
        <v>7</v>
      </c>
      <c r="M2134" t="s">
        <v>89</v>
      </c>
      <c r="N2134" t="s">
        <v>53</v>
      </c>
      <c r="O2134" t="b">
        <v>1</v>
      </c>
      <c r="P2134" t="b">
        <v>0</v>
      </c>
      <c r="Q2134">
        <v>8</v>
      </c>
      <c r="R2134">
        <v>4</v>
      </c>
      <c r="S2134">
        <v>38</v>
      </c>
      <c r="T2134">
        <v>54</v>
      </c>
      <c r="U2134" t="b">
        <v>1</v>
      </c>
      <c r="V2134">
        <v>2</v>
      </c>
      <c r="W2134">
        <v>36</v>
      </c>
      <c r="X2134" t="s">
        <v>54</v>
      </c>
      <c r="Y2134">
        <v>180880</v>
      </c>
      <c r="Z2134">
        <v>11.4</v>
      </c>
      <c r="AA2134" s="17">
        <f>ai_ds_job_salaries_2026[[#This Row],[Bonus ]]/100</f>
        <v>0.105</v>
      </c>
      <c r="AB2134" s="18">
        <v>10.5</v>
      </c>
      <c r="AC2134">
        <v>6.5</v>
      </c>
      <c r="AD2134">
        <v>2</v>
      </c>
      <c r="AE2134" t="b">
        <v>0</v>
      </c>
      <c r="AF2134">
        <v>11.3</v>
      </c>
      <c r="AG2134">
        <v>4</v>
      </c>
      <c r="AH2134" t="str">
        <f>IF(ai_ds_job_salaries_2026[[#This Row],[upskilling_hours_per_month]]&lt;=4,"Low",IF(ai_ds_job_salaries_2026[[#This Row],[upskilling_hours_per_month]]&lt;=8,"Standard","High"))</f>
        <v>High</v>
      </c>
      <c r="AI2134" s="6">
        <f>ai_ds_job_salaries_2026[[#This Row],[Bonus ]]/100</f>
        <v>0.105</v>
      </c>
      <c r="AJ2134">
        <v>0.105</v>
      </c>
    </row>
    <row r="2135" spans="1:36" ht="15.95">
      <c r="A2135" t="s">
        <v>55</v>
      </c>
      <c r="B2135" t="s">
        <v>64</v>
      </c>
      <c r="C2135" t="s">
        <v>48</v>
      </c>
      <c r="D2135" t="s">
        <v>39</v>
      </c>
      <c r="E2135" t="s">
        <v>82</v>
      </c>
      <c r="F2135" t="e">
        <f>VLOOKUP(ai_ds_job_salaries_2026[[#This Row],[company_location]],#REF!,2,)</f>
        <v>#REF!</v>
      </c>
      <c r="G2135" t="s">
        <v>82</v>
      </c>
      <c r="H2135" t="e">
        <f>VLOOKUP(ai_ds_job_salaries_2026[[#This Row],[1]],#REF!,2,FALSE)</f>
        <v>#REF!</v>
      </c>
      <c r="I2135" t="s">
        <v>42</v>
      </c>
      <c r="J2135">
        <v>0</v>
      </c>
      <c r="K2135">
        <v>4</v>
      </c>
      <c r="L2135">
        <v>4</v>
      </c>
      <c r="M2135" t="s">
        <v>43</v>
      </c>
      <c r="N2135" t="s">
        <v>44</v>
      </c>
      <c r="O2135" t="b">
        <v>1</v>
      </c>
      <c r="P2135" t="b">
        <v>0</v>
      </c>
      <c r="Q2135">
        <v>12</v>
      </c>
      <c r="R2135">
        <v>2</v>
      </c>
      <c r="S2135">
        <v>40</v>
      </c>
      <c r="T2135">
        <v>30</v>
      </c>
      <c r="U2135" t="b">
        <v>1</v>
      </c>
      <c r="V2135">
        <v>8</v>
      </c>
      <c r="W2135">
        <v>36</v>
      </c>
      <c r="X2135" t="s">
        <v>83</v>
      </c>
      <c r="Y2135">
        <v>53048</v>
      </c>
      <c r="Z2135">
        <v>0</v>
      </c>
      <c r="AA2135" s="17">
        <f>ai_ds_job_salaries_2026[[#This Row],[Bonus ]]/100</f>
        <v>9.4E-2</v>
      </c>
      <c r="AB2135" s="18">
        <v>9.4</v>
      </c>
      <c r="AC2135">
        <v>7.4</v>
      </c>
      <c r="AD2135">
        <v>6</v>
      </c>
      <c r="AE2135" t="b">
        <v>0</v>
      </c>
      <c r="AF2135">
        <v>15</v>
      </c>
      <c r="AG2135">
        <v>5.7</v>
      </c>
      <c r="AH2135" t="str">
        <f>IF(ai_ds_job_salaries_2026[[#This Row],[upskilling_hours_per_month]]&lt;=4,"Low",IF(ai_ds_job_salaries_2026[[#This Row],[upskilling_hours_per_month]]&lt;=8,"Standard","High"))</f>
        <v>High</v>
      </c>
      <c r="AI2135" s="6">
        <f>ai_ds_job_salaries_2026[[#This Row],[Bonus ]]/100</f>
        <v>9.4E-2</v>
      </c>
      <c r="AJ2135">
        <v>9.4E-2</v>
      </c>
    </row>
    <row r="2136" spans="1:36" ht="15.95">
      <c r="A2136" t="s">
        <v>69</v>
      </c>
      <c r="B2136" t="s">
        <v>64</v>
      </c>
      <c r="C2136" t="s">
        <v>48</v>
      </c>
      <c r="D2136" t="s">
        <v>57</v>
      </c>
      <c r="E2136" t="s">
        <v>79</v>
      </c>
      <c r="F2136" t="e">
        <f>VLOOKUP(ai_ds_job_salaries_2026[[#This Row],[company_location]],#REF!,2,)</f>
        <v>#REF!</v>
      </c>
      <c r="G2136" t="s">
        <v>79</v>
      </c>
      <c r="H2136" t="e">
        <f>VLOOKUP(ai_ds_job_salaries_2026[[#This Row],[1]],#REF!,2,FALSE)</f>
        <v>#REF!</v>
      </c>
      <c r="I2136" t="s">
        <v>70</v>
      </c>
      <c r="J2136">
        <v>1</v>
      </c>
      <c r="K2136">
        <v>6</v>
      </c>
      <c r="L2136">
        <v>10</v>
      </c>
      <c r="M2136" t="s">
        <v>59</v>
      </c>
      <c r="N2136" t="s">
        <v>44</v>
      </c>
      <c r="O2136" t="b">
        <v>0</v>
      </c>
      <c r="P2136" t="b">
        <v>1</v>
      </c>
      <c r="Q2136">
        <v>10</v>
      </c>
      <c r="R2136">
        <v>1</v>
      </c>
      <c r="S2136">
        <v>46</v>
      </c>
      <c r="T2136">
        <v>24</v>
      </c>
      <c r="U2136" t="b">
        <v>0</v>
      </c>
      <c r="V2136">
        <v>0</v>
      </c>
      <c r="W2136">
        <v>0</v>
      </c>
      <c r="X2136" t="s">
        <v>83</v>
      </c>
      <c r="Y2136">
        <v>71279</v>
      </c>
      <c r="Z2136">
        <v>5.2</v>
      </c>
      <c r="AA2136" s="17">
        <f>ai_ds_job_salaries_2026[[#This Row],[Bonus ]]/100</f>
        <v>0.124</v>
      </c>
      <c r="AB2136" s="18">
        <v>12.4</v>
      </c>
      <c r="AC2136">
        <v>6.5</v>
      </c>
      <c r="AD2136">
        <v>5</v>
      </c>
      <c r="AE2136" t="b">
        <v>0</v>
      </c>
      <c r="AF2136">
        <v>6.5</v>
      </c>
      <c r="AG2136">
        <v>5.3</v>
      </c>
      <c r="AH2136" t="str">
        <f>IF(ai_ds_job_salaries_2026[[#This Row],[upskilling_hours_per_month]]&lt;=4,"Low",IF(ai_ds_job_salaries_2026[[#This Row],[upskilling_hours_per_month]]&lt;=8,"Standard","High"))</f>
        <v>Standard</v>
      </c>
      <c r="AI2136" s="6">
        <f>ai_ds_job_salaries_2026[[#This Row],[Bonus ]]/100</f>
        <v>0.124</v>
      </c>
      <c r="AJ2136">
        <v>0.124</v>
      </c>
    </row>
    <row r="2137" spans="1:36" ht="15.95">
      <c r="A2137" t="s">
        <v>55</v>
      </c>
      <c r="B2137" t="s">
        <v>47</v>
      </c>
      <c r="C2137" t="s">
        <v>48</v>
      </c>
      <c r="D2137" t="s">
        <v>39</v>
      </c>
      <c r="E2137" t="s">
        <v>50</v>
      </c>
      <c r="F2137" t="e">
        <f>VLOOKUP(ai_ds_job_salaries_2026[[#This Row],[company_location]],#REF!,2,)</f>
        <v>#REF!</v>
      </c>
      <c r="G2137" t="s">
        <v>98</v>
      </c>
      <c r="H2137" t="e">
        <f>VLOOKUP(ai_ds_job_salaries_2026[[#This Row],[1]],#REF!,2,FALSE)</f>
        <v>#REF!</v>
      </c>
      <c r="I2137" t="s">
        <v>88</v>
      </c>
      <c r="J2137">
        <v>1</v>
      </c>
      <c r="K2137">
        <v>11</v>
      </c>
      <c r="L2137">
        <v>8</v>
      </c>
      <c r="M2137" t="s">
        <v>52</v>
      </c>
      <c r="N2137" t="s">
        <v>44</v>
      </c>
      <c r="O2137" t="b">
        <v>1</v>
      </c>
      <c r="P2137" t="b">
        <v>0</v>
      </c>
      <c r="Q2137">
        <v>11</v>
      </c>
      <c r="R2137">
        <v>2</v>
      </c>
      <c r="S2137">
        <v>26</v>
      </c>
      <c r="T2137">
        <v>30</v>
      </c>
      <c r="U2137" t="b">
        <v>1</v>
      </c>
      <c r="V2137">
        <v>13</v>
      </c>
      <c r="W2137">
        <v>0</v>
      </c>
      <c r="X2137" t="s">
        <v>54</v>
      </c>
      <c r="Y2137">
        <v>179531</v>
      </c>
      <c r="Z2137">
        <v>13.700000000000001</v>
      </c>
      <c r="AA2137" s="17">
        <f>ai_ds_job_salaries_2026[[#This Row],[Bonus ]]/100</f>
        <v>8.5999999999999993E-2</v>
      </c>
      <c r="AB2137" s="18">
        <v>8.6</v>
      </c>
      <c r="AC2137">
        <v>6.5</v>
      </c>
      <c r="AD2137">
        <v>4</v>
      </c>
      <c r="AE2137" t="b">
        <v>0</v>
      </c>
      <c r="AF2137">
        <v>10.8</v>
      </c>
      <c r="AG2137">
        <v>5.0999999999999996</v>
      </c>
      <c r="AH2137" t="str">
        <f>IF(ai_ds_job_salaries_2026[[#This Row],[upskilling_hours_per_month]]&lt;=4,"Low",IF(ai_ds_job_salaries_2026[[#This Row],[upskilling_hours_per_month]]&lt;=8,"Standard","High"))</f>
        <v>High</v>
      </c>
      <c r="AI2137" s="6">
        <f>ai_ds_job_salaries_2026[[#This Row],[Bonus ]]/100</f>
        <v>8.5999999999999993E-2</v>
      </c>
      <c r="AJ2137">
        <v>8.5999999999999993E-2</v>
      </c>
    </row>
    <row r="2138" spans="1:36" ht="15.95">
      <c r="A2138" t="s">
        <v>93</v>
      </c>
      <c r="B2138" t="s">
        <v>64</v>
      </c>
      <c r="C2138" t="s">
        <v>48</v>
      </c>
      <c r="D2138" t="s">
        <v>49</v>
      </c>
      <c r="E2138" t="s">
        <v>50</v>
      </c>
      <c r="F2138" t="e">
        <f>VLOOKUP(ai_ds_job_salaries_2026[[#This Row],[company_location]],#REF!,2,)</f>
        <v>#REF!</v>
      </c>
      <c r="G2138" t="s">
        <v>79</v>
      </c>
      <c r="H2138" t="e">
        <f>VLOOKUP(ai_ds_job_salaries_2026[[#This Row],[1]],#REF!,2,FALSE)</f>
        <v>#REF!</v>
      </c>
      <c r="I2138" t="s">
        <v>70</v>
      </c>
      <c r="J2138">
        <v>1</v>
      </c>
      <c r="K2138">
        <v>6</v>
      </c>
      <c r="L2138">
        <v>10</v>
      </c>
      <c r="M2138" t="s">
        <v>43</v>
      </c>
      <c r="N2138" t="s">
        <v>44</v>
      </c>
      <c r="O2138" t="b">
        <v>1</v>
      </c>
      <c r="P2138" t="b">
        <v>0</v>
      </c>
      <c r="Q2138">
        <v>6</v>
      </c>
      <c r="R2138">
        <v>1</v>
      </c>
      <c r="S2138">
        <v>28</v>
      </c>
      <c r="T2138">
        <v>30</v>
      </c>
      <c r="U2138" t="b">
        <v>0</v>
      </c>
      <c r="V2138">
        <v>2</v>
      </c>
      <c r="W2138">
        <v>18</v>
      </c>
      <c r="X2138" t="s">
        <v>54</v>
      </c>
      <c r="Y2138">
        <v>142869</v>
      </c>
      <c r="Z2138">
        <v>3.3000000000000003</v>
      </c>
      <c r="AA2138" s="17">
        <f>ai_ds_job_salaries_2026[[#This Row],[Bonus ]]/100</f>
        <v>0.113</v>
      </c>
      <c r="AB2138" s="18">
        <v>11.3</v>
      </c>
      <c r="AC2138">
        <v>8.1999999999999993</v>
      </c>
      <c r="AD2138">
        <v>1</v>
      </c>
      <c r="AE2138" t="b">
        <v>0</v>
      </c>
      <c r="AF2138">
        <v>16.600000000000001</v>
      </c>
      <c r="AG2138">
        <v>5</v>
      </c>
      <c r="AH2138" t="str">
        <f>IF(ai_ds_job_salaries_2026[[#This Row],[upskilling_hours_per_month]]&lt;=4,"Low",IF(ai_ds_job_salaries_2026[[#This Row],[upskilling_hours_per_month]]&lt;=8,"Standard","High"))</f>
        <v>High</v>
      </c>
      <c r="AI2138" s="6">
        <f>ai_ds_job_salaries_2026[[#This Row],[Bonus ]]/100</f>
        <v>0.113</v>
      </c>
      <c r="AJ2138">
        <v>0.113</v>
      </c>
    </row>
    <row r="2139" spans="1:36" ht="15.95">
      <c r="A2139" t="s">
        <v>91</v>
      </c>
      <c r="B2139" t="s">
        <v>64</v>
      </c>
      <c r="C2139" t="s">
        <v>81</v>
      </c>
      <c r="D2139" t="s">
        <v>39</v>
      </c>
      <c r="E2139" t="s">
        <v>50</v>
      </c>
      <c r="F2139" t="e">
        <f>VLOOKUP(ai_ds_job_salaries_2026[[#This Row],[company_location]],#REF!,2,)</f>
        <v>#REF!</v>
      </c>
      <c r="G2139" t="s">
        <v>50</v>
      </c>
      <c r="H2139" t="e">
        <f>VLOOKUP(ai_ds_job_salaries_2026[[#This Row],[1]],#REF!,2,FALSE)</f>
        <v>#REF!</v>
      </c>
      <c r="I2139" t="s">
        <v>70</v>
      </c>
      <c r="J2139">
        <v>0</v>
      </c>
      <c r="K2139">
        <v>4</v>
      </c>
      <c r="L2139">
        <v>0</v>
      </c>
      <c r="M2139" t="s">
        <v>43</v>
      </c>
      <c r="N2139" t="s">
        <v>44</v>
      </c>
      <c r="O2139" t="b">
        <v>0</v>
      </c>
      <c r="P2139" t="b">
        <v>0</v>
      </c>
      <c r="Q2139">
        <v>6</v>
      </c>
      <c r="R2139">
        <v>0</v>
      </c>
      <c r="S2139">
        <v>43</v>
      </c>
      <c r="T2139">
        <v>6</v>
      </c>
      <c r="U2139" t="b">
        <v>1</v>
      </c>
      <c r="V2139">
        <v>10</v>
      </c>
      <c r="W2139">
        <v>30</v>
      </c>
      <c r="X2139" t="s">
        <v>54</v>
      </c>
      <c r="Y2139">
        <v>85720</v>
      </c>
      <c r="Z2139">
        <v>40.300000000000004</v>
      </c>
      <c r="AA2139" s="17">
        <f>ai_ds_job_salaries_2026[[#This Row],[Bonus ]]/100</f>
        <v>0.10300000000000001</v>
      </c>
      <c r="AB2139" s="18">
        <v>10.3</v>
      </c>
      <c r="AC2139">
        <v>7.1</v>
      </c>
      <c r="AD2139">
        <v>4</v>
      </c>
      <c r="AE2139" t="b">
        <v>0</v>
      </c>
      <c r="AF2139">
        <v>8.8000000000000007</v>
      </c>
      <c r="AG2139">
        <v>7.3</v>
      </c>
      <c r="AH2139" t="str">
        <f>IF(ai_ds_job_salaries_2026[[#This Row],[upskilling_hours_per_month]]&lt;=4,"Low",IF(ai_ds_job_salaries_2026[[#This Row],[upskilling_hours_per_month]]&lt;=8,"Standard","High"))</f>
        <v>High</v>
      </c>
      <c r="AI2139" s="6">
        <f>ai_ds_job_salaries_2026[[#This Row],[Bonus ]]/100</f>
        <v>0.10300000000000001</v>
      </c>
      <c r="AJ2139">
        <v>0.10300000000000001</v>
      </c>
    </row>
    <row r="2140" spans="1:36" ht="15.95">
      <c r="A2140" t="s">
        <v>55</v>
      </c>
      <c r="B2140" t="s">
        <v>64</v>
      </c>
      <c r="C2140" t="s">
        <v>38</v>
      </c>
      <c r="D2140" t="s">
        <v>49</v>
      </c>
      <c r="E2140" t="s">
        <v>82</v>
      </c>
      <c r="F2140" t="e">
        <f>VLOOKUP(ai_ds_job_salaries_2026[[#This Row],[company_location]],#REF!,2,)</f>
        <v>#REF!</v>
      </c>
      <c r="G2140" t="s">
        <v>82</v>
      </c>
      <c r="H2140" t="e">
        <f>VLOOKUP(ai_ds_job_salaries_2026[[#This Row],[1]],#REF!,2,FALSE)</f>
        <v>#REF!</v>
      </c>
      <c r="I2140" t="s">
        <v>80</v>
      </c>
      <c r="J2140">
        <v>0</v>
      </c>
      <c r="K2140">
        <v>6</v>
      </c>
      <c r="L2140">
        <v>10</v>
      </c>
      <c r="M2140" t="s">
        <v>43</v>
      </c>
      <c r="N2140" t="s">
        <v>53</v>
      </c>
      <c r="O2140" t="b">
        <v>1</v>
      </c>
      <c r="P2140" t="b">
        <v>0</v>
      </c>
      <c r="Q2140">
        <v>10</v>
      </c>
      <c r="R2140">
        <v>4</v>
      </c>
      <c r="S2140">
        <v>40</v>
      </c>
      <c r="T2140">
        <v>42</v>
      </c>
      <c r="U2140" t="b">
        <v>1</v>
      </c>
      <c r="V2140">
        <v>12</v>
      </c>
      <c r="W2140">
        <v>30</v>
      </c>
      <c r="X2140" t="s">
        <v>83</v>
      </c>
      <c r="Y2140">
        <v>46901</v>
      </c>
      <c r="Z2140">
        <v>1.7999999999999998</v>
      </c>
      <c r="AA2140" s="17">
        <f>ai_ds_job_salaries_2026[[#This Row],[Bonus ]]/100</f>
        <v>8.8000000000000009E-2</v>
      </c>
      <c r="AB2140" s="18">
        <v>8.8000000000000007</v>
      </c>
      <c r="AC2140">
        <v>7.4</v>
      </c>
      <c r="AD2140">
        <v>4</v>
      </c>
      <c r="AE2140" t="b">
        <v>0</v>
      </c>
      <c r="AF2140">
        <v>8.6</v>
      </c>
      <c r="AG2140">
        <v>1</v>
      </c>
      <c r="AH2140" t="str">
        <f>IF(ai_ds_job_salaries_2026[[#This Row],[upskilling_hours_per_month]]&lt;=4,"Low",IF(ai_ds_job_salaries_2026[[#This Row],[upskilling_hours_per_month]]&lt;=8,"Standard","High"))</f>
        <v>High</v>
      </c>
      <c r="AI2140" s="6">
        <f>ai_ds_job_salaries_2026[[#This Row],[Bonus ]]/100</f>
        <v>8.8000000000000009E-2</v>
      </c>
      <c r="AJ2140">
        <v>8.8000000000000009E-2</v>
      </c>
    </row>
    <row r="2141" spans="1:36" ht="15.95">
      <c r="A2141" t="s">
        <v>91</v>
      </c>
      <c r="B2141" t="s">
        <v>56</v>
      </c>
      <c r="C2141" t="s">
        <v>48</v>
      </c>
      <c r="D2141" t="s">
        <v>57</v>
      </c>
      <c r="E2141" t="s">
        <v>72</v>
      </c>
      <c r="F2141" t="e">
        <f>VLOOKUP(ai_ds_job_salaries_2026[[#This Row],[company_location]],#REF!,2,)</f>
        <v>#REF!</v>
      </c>
      <c r="G2141" t="s">
        <v>72</v>
      </c>
      <c r="H2141" t="e">
        <f>VLOOKUP(ai_ds_job_salaries_2026[[#This Row],[1]],#REF!,2,FALSE)</f>
        <v>#REF!</v>
      </c>
      <c r="I2141" t="s">
        <v>70</v>
      </c>
      <c r="J2141">
        <v>1</v>
      </c>
      <c r="K2141">
        <v>2</v>
      </c>
      <c r="L2141">
        <v>6</v>
      </c>
      <c r="M2141" t="s">
        <v>52</v>
      </c>
      <c r="N2141" t="s">
        <v>53</v>
      </c>
      <c r="O2141" t="b">
        <v>0</v>
      </c>
      <c r="P2141" t="b">
        <v>0</v>
      </c>
      <c r="Q2141">
        <v>9</v>
      </c>
      <c r="R2141">
        <v>0</v>
      </c>
      <c r="S2141">
        <v>31</v>
      </c>
      <c r="T2141">
        <v>54</v>
      </c>
      <c r="U2141" t="b">
        <v>0</v>
      </c>
      <c r="V2141">
        <v>3</v>
      </c>
      <c r="W2141">
        <v>42</v>
      </c>
      <c r="X2141" t="s">
        <v>75</v>
      </c>
      <c r="Y2141">
        <v>79716</v>
      </c>
      <c r="Z2141">
        <v>19.900000000000002</v>
      </c>
      <c r="AA2141" s="17">
        <f>ai_ds_job_salaries_2026[[#This Row],[Bonus ]]/100</f>
        <v>0.08</v>
      </c>
      <c r="AB2141" s="18">
        <v>8</v>
      </c>
      <c r="AC2141">
        <v>8</v>
      </c>
      <c r="AD2141">
        <v>3</v>
      </c>
      <c r="AE2141" t="b">
        <v>0</v>
      </c>
      <c r="AF2141">
        <v>8.5</v>
      </c>
      <c r="AG2141">
        <v>5</v>
      </c>
      <c r="AH2141" t="str">
        <f>IF(ai_ds_job_salaries_2026[[#This Row],[upskilling_hours_per_month]]&lt;=4,"Low",IF(ai_ds_job_salaries_2026[[#This Row],[upskilling_hours_per_month]]&lt;=8,"Standard","High"))</f>
        <v>High</v>
      </c>
      <c r="AI2141" s="6">
        <f>ai_ds_job_salaries_2026[[#This Row],[Bonus ]]/100</f>
        <v>0.08</v>
      </c>
      <c r="AJ2141">
        <v>0.08</v>
      </c>
    </row>
    <row r="2142" spans="1:36" ht="15.95">
      <c r="A2142" t="s">
        <v>60</v>
      </c>
      <c r="B2142" t="s">
        <v>37</v>
      </c>
      <c r="C2142" t="s">
        <v>48</v>
      </c>
      <c r="D2142" t="s">
        <v>49</v>
      </c>
      <c r="E2142" t="s">
        <v>101</v>
      </c>
      <c r="F2142" t="e">
        <f>VLOOKUP(ai_ds_job_salaries_2026[[#This Row],[company_location]],#REF!,2,)</f>
        <v>#REF!</v>
      </c>
      <c r="G2142" t="s">
        <v>101</v>
      </c>
      <c r="H2142" t="e">
        <f>VLOOKUP(ai_ds_job_salaries_2026[[#This Row],[1]],#REF!,2,FALSE)</f>
        <v>#REF!</v>
      </c>
      <c r="I2142" t="s">
        <v>58</v>
      </c>
      <c r="J2142">
        <v>0</v>
      </c>
      <c r="K2142">
        <v>12</v>
      </c>
      <c r="L2142">
        <v>4</v>
      </c>
      <c r="M2142" t="s">
        <v>52</v>
      </c>
      <c r="N2142" t="s">
        <v>44</v>
      </c>
      <c r="O2142" t="b">
        <v>0</v>
      </c>
      <c r="P2142" t="b">
        <v>1</v>
      </c>
      <c r="Q2142">
        <v>6</v>
      </c>
      <c r="R2142">
        <v>1</v>
      </c>
      <c r="S2142">
        <v>50</v>
      </c>
      <c r="T2142">
        <v>54</v>
      </c>
      <c r="U2142" t="b">
        <v>0</v>
      </c>
      <c r="V2142">
        <v>4</v>
      </c>
      <c r="W2142">
        <v>6</v>
      </c>
      <c r="X2142" t="s">
        <v>83</v>
      </c>
      <c r="Y2142">
        <v>95311</v>
      </c>
      <c r="Z2142">
        <v>1.5</v>
      </c>
      <c r="AA2142" s="17">
        <f>ai_ds_job_salaries_2026[[#This Row],[Bonus ]]/100</f>
        <v>0.152</v>
      </c>
      <c r="AB2142" s="18">
        <v>15.2</v>
      </c>
      <c r="AC2142">
        <v>5.2</v>
      </c>
      <c r="AD2142">
        <v>5</v>
      </c>
      <c r="AE2142" t="b">
        <v>0</v>
      </c>
      <c r="AF2142">
        <v>4</v>
      </c>
      <c r="AG2142">
        <v>3.1</v>
      </c>
      <c r="AH2142" t="str">
        <f>IF(ai_ds_job_salaries_2026[[#This Row],[upskilling_hours_per_month]]&lt;=4,"Low",IF(ai_ds_job_salaries_2026[[#This Row],[upskilling_hours_per_month]]&lt;=8,"Standard","High"))</f>
        <v>Low</v>
      </c>
      <c r="AI2142" s="6">
        <f>ai_ds_job_salaries_2026[[#This Row],[Bonus ]]/100</f>
        <v>0.152</v>
      </c>
      <c r="AJ2142">
        <v>0.152</v>
      </c>
    </row>
    <row r="2143" spans="1:36" ht="15.95">
      <c r="A2143" t="s">
        <v>36</v>
      </c>
      <c r="B2143" t="s">
        <v>47</v>
      </c>
      <c r="C2143" t="s">
        <v>48</v>
      </c>
      <c r="D2143" t="s">
        <v>39</v>
      </c>
      <c r="E2143" t="s">
        <v>41</v>
      </c>
      <c r="F2143" t="e">
        <f>VLOOKUP(ai_ds_job_salaries_2026[[#This Row],[company_location]],#REF!,2,)</f>
        <v>#REF!</v>
      </c>
      <c r="G2143" t="s">
        <v>41</v>
      </c>
      <c r="H2143" t="e">
        <f>VLOOKUP(ai_ds_job_salaries_2026[[#This Row],[1]],#REF!,2,FALSE)</f>
        <v>#REF!</v>
      </c>
      <c r="I2143" t="s">
        <v>51</v>
      </c>
      <c r="J2143">
        <v>0.5</v>
      </c>
      <c r="K2143">
        <v>9</v>
      </c>
      <c r="L2143">
        <v>5</v>
      </c>
      <c r="M2143" t="s">
        <v>52</v>
      </c>
      <c r="N2143" t="s">
        <v>102</v>
      </c>
      <c r="O2143" t="b">
        <v>0</v>
      </c>
      <c r="P2143" t="b">
        <v>0</v>
      </c>
      <c r="Q2143">
        <v>7</v>
      </c>
      <c r="R2143">
        <v>0</v>
      </c>
      <c r="S2143">
        <v>45</v>
      </c>
      <c r="T2143">
        <v>0</v>
      </c>
      <c r="U2143" t="b">
        <v>1</v>
      </c>
      <c r="V2143">
        <v>10</v>
      </c>
      <c r="W2143">
        <v>12</v>
      </c>
      <c r="X2143" t="s">
        <v>71</v>
      </c>
      <c r="Y2143">
        <v>83239</v>
      </c>
      <c r="Z2143">
        <v>36.199999999999996</v>
      </c>
      <c r="AA2143" s="17">
        <f>ai_ds_job_salaries_2026[[#This Row],[Bonus ]]/100</f>
        <v>0.13400000000000001</v>
      </c>
      <c r="AB2143" s="18">
        <v>13.4</v>
      </c>
      <c r="AC2143">
        <v>6.6</v>
      </c>
      <c r="AD2143">
        <v>7</v>
      </c>
      <c r="AE2143" t="b">
        <v>0</v>
      </c>
      <c r="AF2143">
        <v>14.1</v>
      </c>
      <c r="AG2143">
        <v>5.3</v>
      </c>
      <c r="AH2143" t="str">
        <f>IF(ai_ds_job_salaries_2026[[#This Row],[upskilling_hours_per_month]]&lt;=4,"Low",IF(ai_ds_job_salaries_2026[[#This Row],[upskilling_hours_per_month]]&lt;=8,"Standard","High"))</f>
        <v>High</v>
      </c>
      <c r="AI2143" s="6">
        <f>ai_ds_job_salaries_2026[[#This Row],[Bonus ]]/100</f>
        <v>0.13400000000000001</v>
      </c>
      <c r="AJ2143">
        <v>0.13400000000000001</v>
      </c>
    </row>
    <row r="2144" spans="1:36" ht="15.95">
      <c r="A2144" t="s">
        <v>96</v>
      </c>
      <c r="B2144" t="s">
        <v>47</v>
      </c>
      <c r="C2144" t="s">
        <v>38</v>
      </c>
      <c r="D2144" t="s">
        <v>57</v>
      </c>
      <c r="E2144" t="s">
        <v>41</v>
      </c>
      <c r="F2144" t="e">
        <f>VLOOKUP(ai_ds_job_salaries_2026[[#This Row],[company_location]],#REF!,2,)</f>
        <v>#REF!</v>
      </c>
      <c r="G2144" t="s">
        <v>98</v>
      </c>
      <c r="H2144" t="e">
        <f>VLOOKUP(ai_ds_job_salaries_2026[[#This Row],[1]],#REF!,2,FALSE)</f>
        <v>#REF!</v>
      </c>
      <c r="I2144" t="s">
        <v>70</v>
      </c>
      <c r="J2144">
        <v>0</v>
      </c>
      <c r="K2144">
        <v>10</v>
      </c>
      <c r="L2144">
        <v>10</v>
      </c>
      <c r="M2144" t="s">
        <v>52</v>
      </c>
      <c r="N2144" t="s">
        <v>44</v>
      </c>
      <c r="O2144" t="b">
        <v>0</v>
      </c>
      <c r="P2144" t="b">
        <v>0</v>
      </c>
      <c r="Q2144">
        <v>8</v>
      </c>
      <c r="R2144">
        <v>3</v>
      </c>
      <c r="S2144">
        <v>56</v>
      </c>
      <c r="T2144">
        <v>30</v>
      </c>
      <c r="U2144" t="b">
        <v>0</v>
      </c>
      <c r="V2144">
        <v>0</v>
      </c>
      <c r="W2144">
        <v>0</v>
      </c>
      <c r="X2144" t="s">
        <v>71</v>
      </c>
      <c r="Y2144">
        <v>83930</v>
      </c>
      <c r="Z2144">
        <v>0</v>
      </c>
      <c r="AA2144" s="17">
        <f>ai_ds_job_salaries_2026[[#This Row],[Bonus ]]/100</f>
        <v>0.158</v>
      </c>
      <c r="AB2144" s="18">
        <v>15.8</v>
      </c>
      <c r="AC2144">
        <v>5.7</v>
      </c>
      <c r="AD2144">
        <v>6</v>
      </c>
      <c r="AE2144" t="b">
        <v>1</v>
      </c>
      <c r="AF2144">
        <v>3.4</v>
      </c>
      <c r="AG2144">
        <v>4.0999999999999996</v>
      </c>
      <c r="AH2144" t="str">
        <f>IF(ai_ds_job_salaries_2026[[#This Row],[upskilling_hours_per_month]]&lt;=4,"Low",IF(ai_ds_job_salaries_2026[[#This Row],[upskilling_hours_per_month]]&lt;=8,"Standard","High"))</f>
        <v>Low</v>
      </c>
      <c r="AI2144" s="6">
        <f>ai_ds_job_salaries_2026[[#This Row],[Bonus ]]/100</f>
        <v>0.158</v>
      </c>
      <c r="AJ2144">
        <v>0.158</v>
      </c>
    </row>
    <row r="2145" spans="1:36" ht="15.95">
      <c r="A2145" t="s">
        <v>46</v>
      </c>
      <c r="B2145" t="s">
        <v>56</v>
      </c>
      <c r="C2145" t="s">
        <v>48</v>
      </c>
      <c r="D2145" t="s">
        <v>39</v>
      </c>
      <c r="E2145" t="s">
        <v>67</v>
      </c>
      <c r="F2145" t="e">
        <f>VLOOKUP(ai_ds_job_salaries_2026[[#This Row],[company_location]],#REF!,2,)</f>
        <v>#REF!</v>
      </c>
      <c r="G2145" t="s">
        <v>67</v>
      </c>
      <c r="H2145" t="e">
        <f>VLOOKUP(ai_ds_job_salaries_2026[[#This Row],[1]],#REF!,2,FALSE)</f>
        <v>#REF!</v>
      </c>
      <c r="I2145" t="s">
        <v>51</v>
      </c>
      <c r="J2145">
        <v>0</v>
      </c>
      <c r="K2145">
        <v>1</v>
      </c>
      <c r="L2145">
        <v>10</v>
      </c>
      <c r="M2145" t="s">
        <v>43</v>
      </c>
      <c r="N2145" t="s">
        <v>44</v>
      </c>
      <c r="O2145" t="b">
        <v>1</v>
      </c>
      <c r="P2145" t="b">
        <v>0</v>
      </c>
      <c r="Q2145">
        <v>11</v>
      </c>
      <c r="R2145">
        <v>3</v>
      </c>
      <c r="S2145">
        <v>46</v>
      </c>
      <c r="T2145">
        <v>30</v>
      </c>
      <c r="U2145" t="b">
        <v>0</v>
      </c>
      <c r="V2145">
        <v>1</v>
      </c>
      <c r="W2145">
        <v>36</v>
      </c>
      <c r="X2145" t="s">
        <v>68</v>
      </c>
      <c r="Y2145">
        <v>48071</v>
      </c>
      <c r="Z2145">
        <v>41.3</v>
      </c>
      <c r="AA2145" s="17">
        <f>ai_ds_job_salaries_2026[[#This Row],[Bonus ]]/100</f>
        <v>3.2000000000000001E-2</v>
      </c>
      <c r="AB2145" s="18">
        <v>3.2</v>
      </c>
      <c r="AC2145">
        <v>6.4</v>
      </c>
      <c r="AD2145">
        <v>3</v>
      </c>
      <c r="AE2145" t="b">
        <v>0</v>
      </c>
      <c r="AF2145">
        <v>17.100000000000001</v>
      </c>
      <c r="AG2145">
        <v>3.7</v>
      </c>
      <c r="AH2145" t="str">
        <f>IF(ai_ds_job_salaries_2026[[#This Row],[upskilling_hours_per_month]]&lt;=4,"Low",IF(ai_ds_job_salaries_2026[[#This Row],[upskilling_hours_per_month]]&lt;=8,"Standard","High"))</f>
        <v>High</v>
      </c>
      <c r="AI2145" s="6">
        <f>ai_ds_job_salaries_2026[[#This Row],[Bonus ]]/100</f>
        <v>3.2000000000000001E-2</v>
      </c>
      <c r="AJ2145">
        <v>3.2000000000000001E-2</v>
      </c>
    </row>
    <row r="2146" spans="1:36" ht="15.95">
      <c r="A2146" t="s">
        <v>84</v>
      </c>
      <c r="B2146" t="s">
        <v>47</v>
      </c>
      <c r="C2146" t="s">
        <v>48</v>
      </c>
      <c r="D2146" t="s">
        <v>57</v>
      </c>
      <c r="E2146" t="s">
        <v>50</v>
      </c>
      <c r="F2146" t="e">
        <f>VLOOKUP(ai_ds_job_salaries_2026[[#This Row],[company_location]],#REF!,2,)</f>
        <v>#REF!</v>
      </c>
      <c r="G2146" t="s">
        <v>50</v>
      </c>
      <c r="H2146" t="e">
        <f>VLOOKUP(ai_ds_job_salaries_2026[[#This Row],[1]],#REF!,2,FALSE)</f>
        <v>#REF!</v>
      </c>
      <c r="I2146" t="s">
        <v>70</v>
      </c>
      <c r="J2146">
        <v>0.5</v>
      </c>
      <c r="K2146">
        <v>9</v>
      </c>
      <c r="L2146">
        <v>8</v>
      </c>
      <c r="M2146" t="s">
        <v>59</v>
      </c>
      <c r="N2146" t="s">
        <v>44</v>
      </c>
      <c r="O2146" t="b">
        <v>1</v>
      </c>
      <c r="P2146" t="b">
        <v>0</v>
      </c>
      <c r="Q2146">
        <v>8</v>
      </c>
      <c r="R2146">
        <v>1</v>
      </c>
      <c r="S2146">
        <v>51</v>
      </c>
      <c r="T2146">
        <v>24</v>
      </c>
      <c r="U2146" t="b">
        <v>1</v>
      </c>
      <c r="V2146">
        <v>7</v>
      </c>
      <c r="W2146">
        <v>0</v>
      </c>
      <c r="X2146" t="s">
        <v>54</v>
      </c>
      <c r="Y2146">
        <v>177740</v>
      </c>
      <c r="Z2146">
        <v>12.2</v>
      </c>
      <c r="AA2146" s="17">
        <f>ai_ds_job_salaries_2026[[#This Row],[Bonus ]]/100</f>
        <v>9.5000000000000001E-2</v>
      </c>
      <c r="AB2146" s="18">
        <v>9.5</v>
      </c>
      <c r="AC2146">
        <v>8.3000000000000007</v>
      </c>
      <c r="AD2146">
        <v>3</v>
      </c>
      <c r="AE2146" t="b">
        <v>0</v>
      </c>
      <c r="AF2146">
        <v>2</v>
      </c>
      <c r="AG2146">
        <v>1.8</v>
      </c>
      <c r="AH2146" t="str">
        <f>IF(ai_ds_job_salaries_2026[[#This Row],[upskilling_hours_per_month]]&lt;=4,"Low",IF(ai_ds_job_salaries_2026[[#This Row],[upskilling_hours_per_month]]&lt;=8,"Standard","High"))</f>
        <v>Low</v>
      </c>
      <c r="AI2146" s="6">
        <f>ai_ds_job_salaries_2026[[#This Row],[Bonus ]]/100</f>
        <v>9.5000000000000001E-2</v>
      </c>
      <c r="AJ2146">
        <v>9.5000000000000001E-2</v>
      </c>
    </row>
    <row r="2147" spans="1:36" ht="15.95">
      <c r="A2147" t="s">
        <v>69</v>
      </c>
      <c r="B2147" t="s">
        <v>56</v>
      </c>
      <c r="C2147" t="s">
        <v>48</v>
      </c>
      <c r="D2147" t="s">
        <v>57</v>
      </c>
      <c r="E2147" t="s">
        <v>72</v>
      </c>
      <c r="F2147" t="e">
        <f>VLOOKUP(ai_ds_job_salaries_2026[[#This Row],[company_location]],#REF!,2,)</f>
        <v>#REF!</v>
      </c>
      <c r="G2147" t="s">
        <v>72</v>
      </c>
      <c r="H2147" t="e">
        <f>VLOOKUP(ai_ds_job_salaries_2026[[#This Row],[1]],#REF!,2,FALSE)</f>
        <v>#REF!</v>
      </c>
      <c r="I2147" t="s">
        <v>70</v>
      </c>
      <c r="J2147">
        <v>0</v>
      </c>
      <c r="K2147">
        <v>4</v>
      </c>
      <c r="L2147">
        <v>4</v>
      </c>
      <c r="M2147" t="s">
        <v>43</v>
      </c>
      <c r="N2147" t="s">
        <v>44</v>
      </c>
      <c r="O2147" t="b">
        <v>0</v>
      </c>
      <c r="P2147" t="b">
        <v>0</v>
      </c>
      <c r="Q2147">
        <v>5</v>
      </c>
      <c r="R2147">
        <v>1</v>
      </c>
      <c r="S2147">
        <v>34</v>
      </c>
      <c r="T2147">
        <v>0</v>
      </c>
      <c r="U2147" t="b">
        <v>0</v>
      </c>
      <c r="V2147">
        <v>1</v>
      </c>
      <c r="W2147">
        <v>36</v>
      </c>
      <c r="X2147" t="s">
        <v>75</v>
      </c>
      <c r="Y2147">
        <v>46338</v>
      </c>
      <c r="Z2147">
        <v>11.799999999999999</v>
      </c>
      <c r="AA2147" s="17">
        <f>ai_ds_job_salaries_2026[[#This Row],[Bonus ]]/100</f>
        <v>0.159</v>
      </c>
      <c r="AB2147" s="18">
        <v>15.9</v>
      </c>
      <c r="AC2147">
        <v>6.9</v>
      </c>
      <c r="AD2147">
        <v>4</v>
      </c>
      <c r="AE2147" t="b">
        <v>0</v>
      </c>
      <c r="AF2147">
        <v>9.9</v>
      </c>
      <c r="AG2147">
        <v>7.9</v>
      </c>
      <c r="AH2147" t="str">
        <f>IF(ai_ds_job_salaries_2026[[#This Row],[upskilling_hours_per_month]]&lt;=4,"Low",IF(ai_ds_job_salaries_2026[[#This Row],[upskilling_hours_per_month]]&lt;=8,"Standard","High"))</f>
        <v>High</v>
      </c>
      <c r="AI2147" s="6">
        <f>ai_ds_job_salaries_2026[[#This Row],[Bonus ]]/100</f>
        <v>0.159</v>
      </c>
      <c r="AJ2147">
        <v>0.159</v>
      </c>
    </row>
    <row r="2148" spans="1:36" ht="15.95">
      <c r="A2148" t="s">
        <v>91</v>
      </c>
      <c r="B2148" t="s">
        <v>56</v>
      </c>
      <c r="C2148" t="s">
        <v>48</v>
      </c>
      <c r="D2148" t="s">
        <v>57</v>
      </c>
      <c r="E2148" t="s">
        <v>50</v>
      </c>
      <c r="F2148" t="e">
        <f>VLOOKUP(ai_ds_job_salaries_2026[[#This Row],[company_location]],#REF!,2,)</f>
        <v>#REF!</v>
      </c>
      <c r="G2148" t="s">
        <v>50</v>
      </c>
      <c r="H2148" t="e">
        <f>VLOOKUP(ai_ds_job_salaries_2026[[#This Row],[1]],#REF!,2,FALSE)</f>
        <v>#REF!</v>
      </c>
      <c r="I2148" t="s">
        <v>73</v>
      </c>
      <c r="J2148">
        <v>1</v>
      </c>
      <c r="K2148">
        <v>3</v>
      </c>
      <c r="L2148">
        <v>7</v>
      </c>
      <c r="M2148" t="s">
        <v>43</v>
      </c>
      <c r="N2148" t="s">
        <v>44</v>
      </c>
      <c r="O2148" t="b">
        <v>0</v>
      </c>
      <c r="P2148" t="b">
        <v>0</v>
      </c>
      <c r="Q2148">
        <v>4</v>
      </c>
      <c r="R2148">
        <v>1</v>
      </c>
      <c r="S2148">
        <v>45</v>
      </c>
      <c r="T2148">
        <v>6</v>
      </c>
      <c r="U2148" t="b">
        <v>0</v>
      </c>
      <c r="V2148">
        <v>3</v>
      </c>
      <c r="W2148">
        <v>12</v>
      </c>
      <c r="X2148" t="s">
        <v>54</v>
      </c>
      <c r="Y2148">
        <v>99539</v>
      </c>
      <c r="Z2148">
        <v>0</v>
      </c>
      <c r="AA2148" s="17">
        <f>ai_ds_job_salaries_2026[[#This Row],[Bonus ]]/100</f>
        <v>3.6000000000000004E-2</v>
      </c>
      <c r="AB2148" s="18">
        <v>3.6</v>
      </c>
      <c r="AC2148">
        <v>6.1</v>
      </c>
      <c r="AD2148">
        <v>4</v>
      </c>
      <c r="AE2148" t="b">
        <v>0</v>
      </c>
      <c r="AF2148">
        <v>4</v>
      </c>
      <c r="AG2148">
        <v>7.1</v>
      </c>
      <c r="AH2148" t="str">
        <f>IF(ai_ds_job_salaries_2026[[#This Row],[upskilling_hours_per_month]]&lt;=4,"Low",IF(ai_ds_job_salaries_2026[[#This Row],[upskilling_hours_per_month]]&lt;=8,"Standard","High"))</f>
        <v>Low</v>
      </c>
      <c r="AI2148" s="6">
        <f>ai_ds_job_salaries_2026[[#This Row],[Bonus ]]/100</f>
        <v>3.6000000000000004E-2</v>
      </c>
      <c r="AJ2148">
        <v>3.6000000000000004E-2</v>
      </c>
    </row>
    <row r="2149" spans="1:36" ht="15.95">
      <c r="A2149" t="s">
        <v>76</v>
      </c>
      <c r="B2149" t="s">
        <v>56</v>
      </c>
      <c r="C2149" t="s">
        <v>48</v>
      </c>
      <c r="D2149" t="s">
        <v>57</v>
      </c>
      <c r="E2149" t="s">
        <v>72</v>
      </c>
      <c r="F2149" t="e">
        <f>VLOOKUP(ai_ds_job_salaries_2026[[#This Row],[company_location]],#REF!,2,)</f>
        <v>#REF!</v>
      </c>
      <c r="G2149" t="s">
        <v>72</v>
      </c>
      <c r="H2149" t="e">
        <f>VLOOKUP(ai_ds_job_salaries_2026[[#This Row],[1]],#REF!,2,FALSE)</f>
        <v>#REF!</v>
      </c>
      <c r="I2149" t="s">
        <v>42</v>
      </c>
      <c r="J2149">
        <v>0</v>
      </c>
      <c r="K2149">
        <v>3</v>
      </c>
      <c r="L2149">
        <v>2</v>
      </c>
      <c r="M2149" t="s">
        <v>59</v>
      </c>
      <c r="N2149" t="s">
        <v>44</v>
      </c>
      <c r="O2149" t="b">
        <v>0</v>
      </c>
      <c r="P2149" t="b">
        <v>0</v>
      </c>
      <c r="Q2149">
        <v>8</v>
      </c>
      <c r="R2149">
        <v>2</v>
      </c>
      <c r="S2149">
        <v>28</v>
      </c>
      <c r="T2149">
        <v>24</v>
      </c>
      <c r="U2149" t="b">
        <v>1</v>
      </c>
      <c r="V2149">
        <v>10</v>
      </c>
      <c r="W2149">
        <v>12</v>
      </c>
      <c r="X2149" t="s">
        <v>75</v>
      </c>
      <c r="Y2149">
        <v>84220</v>
      </c>
      <c r="Z2149">
        <v>0</v>
      </c>
      <c r="AA2149" s="17">
        <f>ai_ds_job_salaries_2026[[#This Row],[Bonus ]]/100</f>
        <v>8.3000000000000004E-2</v>
      </c>
      <c r="AB2149" s="18">
        <v>8.3000000000000007</v>
      </c>
      <c r="AC2149">
        <v>5.5</v>
      </c>
      <c r="AD2149">
        <v>5</v>
      </c>
      <c r="AE2149" t="b">
        <v>0</v>
      </c>
      <c r="AF2149">
        <v>6.8</v>
      </c>
      <c r="AG2149">
        <v>3.4</v>
      </c>
      <c r="AH2149" t="str">
        <f>IF(ai_ds_job_salaries_2026[[#This Row],[upskilling_hours_per_month]]&lt;=4,"Low",IF(ai_ds_job_salaries_2026[[#This Row],[upskilling_hours_per_month]]&lt;=8,"Standard","High"))</f>
        <v>Standard</v>
      </c>
      <c r="AI2149" s="6">
        <f>ai_ds_job_salaries_2026[[#This Row],[Bonus ]]/100</f>
        <v>8.3000000000000004E-2</v>
      </c>
      <c r="AJ2149">
        <v>8.3000000000000004E-2</v>
      </c>
    </row>
    <row r="2150" spans="1:36" ht="15.95">
      <c r="A2150" t="s">
        <v>69</v>
      </c>
      <c r="B2150" t="s">
        <v>64</v>
      </c>
      <c r="C2150" t="s">
        <v>48</v>
      </c>
      <c r="D2150" t="s">
        <v>49</v>
      </c>
      <c r="E2150" t="s">
        <v>72</v>
      </c>
      <c r="F2150" t="e">
        <f>VLOOKUP(ai_ds_job_salaries_2026[[#This Row],[company_location]],#REF!,2,)</f>
        <v>#REF!</v>
      </c>
      <c r="G2150" t="s">
        <v>72</v>
      </c>
      <c r="H2150" t="e">
        <f>VLOOKUP(ai_ds_job_salaries_2026[[#This Row],[1]],#REF!,2,FALSE)</f>
        <v>#REF!</v>
      </c>
      <c r="I2150" t="s">
        <v>80</v>
      </c>
      <c r="J2150">
        <v>0</v>
      </c>
      <c r="K2150">
        <v>8</v>
      </c>
      <c r="L2150">
        <v>1</v>
      </c>
      <c r="M2150" t="s">
        <v>59</v>
      </c>
      <c r="N2150" t="s">
        <v>62</v>
      </c>
      <c r="O2150" t="b">
        <v>0</v>
      </c>
      <c r="P2150" t="b">
        <v>0</v>
      </c>
      <c r="Q2150">
        <v>7</v>
      </c>
      <c r="R2150">
        <v>5</v>
      </c>
      <c r="S2150">
        <v>43</v>
      </c>
      <c r="T2150">
        <v>42</v>
      </c>
      <c r="U2150" t="b">
        <v>0</v>
      </c>
      <c r="V2150">
        <v>3</v>
      </c>
      <c r="W2150">
        <v>6</v>
      </c>
      <c r="X2150" t="s">
        <v>75</v>
      </c>
      <c r="Y2150">
        <v>75991</v>
      </c>
      <c r="Z2150">
        <v>0</v>
      </c>
      <c r="AA2150" s="17">
        <f>ai_ds_job_salaries_2026[[#This Row],[Bonus ]]/100</f>
        <v>0.20899999999999999</v>
      </c>
      <c r="AB2150" s="18">
        <v>20.9</v>
      </c>
      <c r="AC2150">
        <v>7.8</v>
      </c>
      <c r="AD2150">
        <v>6</v>
      </c>
      <c r="AE2150" t="b">
        <v>1</v>
      </c>
      <c r="AF2150">
        <v>20.100000000000001</v>
      </c>
      <c r="AG2150">
        <v>7.5</v>
      </c>
      <c r="AH2150" t="str">
        <f>IF(ai_ds_job_salaries_2026[[#This Row],[upskilling_hours_per_month]]&lt;=4,"Low",IF(ai_ds_job_salaries_2026[[#This Row],[upskilling_hours_per_month]]&lt;=8,"Standard","High"))</f>
        <v>High</v>
      </c>
      <c r="AI2150" s="6">
        <f>ai_ds_job_salaries_2026[[#This Row],[Bonus ]]/100</f>
        <v>0.20899999999999999</v>
      </c>
      <c r="AJ2150">
        <v>0.20899999999999999</v>
      </c>
    </row>
    <row r="2151" spans="1:36" ht="15.95">
      <c r="A2151" t="s">
        <v>60</v>
      </c>
      <c r="B2151" t="s">
        <v>37</v>
      </c>
      <c r="C2151" t="s">
        <v>48</v>
      </c>
      <c r="D2151" t="s">
        <v>57</v>
      </c>
      <c r="E2151" t="s">
        <v>86</v>
      </c>
      <c r="F2151" t="e">
        <f>VLOOKUP(ai_ds_job_salaries_2026[[#This Row],[company_location]],#REF!,2,)</f>
        <v>#REF!</v>
      </c>
      <c r="G2151" t="s">
        <v>86</v>
      </c>
      <c r="H2151" t="e">
        <f>VLOOKUP(ai_ds_job_salaries_2026[[#This Row],[1]],#REF!,2,FALSE)</f>
        <v>#REF!</v>
      </c>
      <c r="I2151" t="s">
        <v>80</v>
      </c>
      <c r="J2151">
        <v>1</v>
      </c>
      <c r="K2151">
        <v>18</v>
      </c>
      <c r="L2151">
        <v>6</v>
      </c>
      <c r="M2151" t="s">
        <v>89</v>
      </c>
      <c r="N2151" t="s">
        <v>44</v>
      </c>
      <c r="O2151" t="b">
        <v>0</v>
      </c>
      <c r="P2151" t="b">
        <v>1</v>
      </c>
      <c r="Q2151">
        <v>14</v>
      </c>
      <c r="R2151">
        <v>2</v>
      </c>
      <c r="S2151">
        <v>58</v>
      </c>
      <c r="T2151">
        <v>30</v>
      </c>
      <c r="U2151" t="b">
        <v>1</v>
      </c>
      <c r="V2151">
        <v>15</v>
      </c>
      <c r="W2151">
        <v>54</v>
      </c>
      <c r="X2151" t="s">
        <v>87</v>
      </c>
      <c r="Y2151">
        <v>75031</v>
      </c>
      <c r="Z2151">
        <v>6.9</v>
      </c>
      <c r="AA2151" s="17">
        <f>ai_ds_job_salaries_2026[[#This Row],[Bonus ]]/100</f>
        <v>0.126</v>
      </c>
      <c r="AB2151" s="18">
        <v>12.6</v>
      </c>
      <c r="AC2151">
        <v>8.1</v>
      </c>
      <c r="AD2151">
        <v>9</v>
      </c>
      <c r="AE2151" t="b">
        <v>0</v>
      </c>
      <c r="AF2151">
        <v>7.2</v>
      </c>
      <c r="AG2151">
        <v>4.5999999999999996</v>
      </c>
      <c r="AH2151" t="str">
        <f>IF(ai_ds_job_salaries_2026[[#This Row],[upskilling_hours_per_month]]&lt;=4,"Low",IF(ai_ds_job_salaries_2026[[#This Row],[upskilling_hours_per_month]]&lt;=8,"Standard","High"))</f>
        <v>Standard</v>
      </c>
      <c r="AI2151" s="6">
        <f>ai_ds_job_salaries_2026[[#This Row],[Bonus ]]/100</f>
        <v>0.126</v>
      </c>
      <c r="AJ2151">
        <v>0.126</v>
      </c>
    </row>
    <row r="2152" spans="1:36" ht="15.95">
      <c r="A2152" t="s">
        <v>93</v>
      </c>
      <c r="B2152" t="s">
        <v>47</v>
      </c>
      <c r="C2152" t="s">
        <v>48</v>
      </c>
      <c r="D2152" t="s">
        <v>39</v>
      </c>
      <c r="E2152" t="s">
        <v>86</v>
      </c>
      <c r="F2152" t="e">
        <f>VLOOKUP(ai_ds_job_salaries_2026[[#This Row],[company_location]],#REF!,2,)</f>
        <v>#REF!</v>
      </c>
      <c r="G2152" t="s">
        <v>86</v>
      </c>
      <c r="H2152" t="e">
        <f>VLOOKUP(ai_ds_job_salaries_2026[[#This Row],[1]],#REF!,2,FALSE)</f>
        <v>#REF!</v>
      </c>
      <c r="I2152" t="s">
        <v>70</v>
      </c>
      <c r="J2152">
        <v>0.5</v>
      </c>
      <c r="K2152">
        <v>12</v>
      </c>
      <c r="L2152">
        <v>10</v>
      </c>
      <c r="M2152" t="s">
        <v>52</v>
      </c>
      <c r="N2152" t="s">
        <v>44</v>
      </c>
      <c r="O2152" t="b">
        <v>1</v>
      </c>
      <c r="P2152" t="b">
        <v>0</v>
      </c>
      <c r="Q2152">
        <v>8</v>
      </c>
      <c r="R2152">
        <v>1</v>
      </c>
      <c r="S2152">
        <v>39</v>
      </c>
      <c r="T2152">
        <v>24</v>
      </c>
      <c r="U2152" t="b">
        <v>1</v>
      </c>
      <c r="V2152">
        <v>10</v>
      </c>
      <c r="W2152">
        <v>48</v>
      </c>
      <c r="X2152" t="s">
        <v>87</v>
      </c>
      <c r="Y2152">
        <v>67630</v>
      </c>
      <c r="Z2152">
        <v>45.7</v>
      </c>
      <c r="AA2152" s="17">
        <f>ai_ds_job_salaries_2026[[#This Row],[Bonus ]]/100</f>
        <v>7.2000000000000008E-2</v>
      </c>
      <c r="AB2152" s="18">
        <v>7.2</v>
      </c>
      <c r="AC2152">
        <v>8.6999999999999993</v>
      </c>
      <c r="AD2152">
        <v>3</v>
      </c>
      <c r="AE2152" t="b">
        <v>0</v>
      </c>
      <c r="AF2152">
        <v>7.3</v>
      </c>
      <c r="AG2152">
        <v>3.9</v>
      </c>
      <c r="AH2152" t="str">
        <f>IF(ai_ds_job_salaries_2026[[#This Row],[upskilling_hours_per_month]]&lt;=4,"Low",IF(ai_ds_job_salaries_2026[[#This Row],[upskilling_hours_per_month]]&lt;=8,"Standard","High"))</f>
        <v>Standard</v>
      </c>
      <c r="AI2152" s="6">
        <f>ai_ds_job_salaries_2026[[#This Row],[Bonus ]]/100</f>
        <v>7.2000000000000008E-2</v>
      </c>
      <c r="AJ2152">
        <v>7.2000000000000008E-2</v>
      </c>
    </row>
    <row r="2153" spans="1:36" ht="15.95">
      <c r="A2153" t="s">
        <v>91</v>
      </c>
      <c r="B2153" t="s">
        <v>64</v>
      </c>
      <c r="C2153" t="s">
        <v>48</v>
      </c>
      <c r="D2153" t="s">
        <v>39</v>
      </c>
      <c r="E2153" t="s">
        <v>41</v>
      </c>
      <c r="F2153" t="e">
        <f>VLOOKUP(ai_ds_job_salaries_2026[[#This Row],[company_location]],#REF!,2,)</f>
        <v>#REF!</v>
      </c>
      <c r="G2153" t="s">
        <v>41</v>
      </c>
      <c r="H2153" t="e">
        <f>VLOOKUP(ai_ds_job_salaries_2026[[#This Row],[1]],#REF!,2,FALSE)</f>
        <v>#REF!</v>
      </c>
      <c r="I2153" t="s">
        <v>92</v>
      </c>
      <c r="J2153">
        <v>1</v>
      </c>
      <c r="K2153">
        <v>5</v>
      </c>
      <c r="L2153">
        <v>5</v>
      </c>
      <c r="M2153" t="s">
        <v>89</v>
      </c>
      <c r="N2153" t="s">
        <v>95</v>
      </c>
      <c r="O2153" t="b">
        <v>0</v>
      </c>
      <c r="P2153" t="b">
        <v>0</v>
      </c>
      <c r="Q2153">
        <v>5</v>
      </c>
      <c r="R2153">
        <v>3</v>
      </c>
      <c r="S2153">
        <v>54</v>
      </c>
      <c r="T2153">
        <v>36</v>
      </c>
      <c r="U2153" t="b">
        <v>1</v>
      </c>
      <c r="V2153">
        <v>9</v>
      </c>
      <c r="W2153">
        <v>18</v>
      </c>
      <c r="X2153" t="s">
        <v>71</v>
      </c>
      <c r="Y2153">
        <v>143025</v>
      </c>
      <c r="Z2153">
        <v>90.100000000000009</v>
      </c>
      <c r="AA2153" s="17">
        <f>ai_ds_job_salaries_2026[[#This Row],[Bonus ]]/100</f>
        <v>4.8000000000000001E-2</v>
      </c>
      <c r="AB2153" s="18">
        <v>4.8</v>
      </c>
      <c r="AC2153">
        <v>4.5999999999999996</v>
      </c>
      <c r="AD2153">
        <v>5</v>
      </c>
      <c r="AE2153" t="b">
        <v>1</v>
      </c>
      <c r="AF2153">
        <v>9.1</v>
      </c>
      <c r="AG2153">
        <v>5.6</v>
      </c>
      <c r="AH2153" t="str">
        <f>IF(ai_ds_job_salaries_2026[[#This Row],[upskilling_hours_per_month]]&lt;=4,"Low",IF(ai_ds_job_salaries_2026[[#This Row],[upskilling_hours_per_month]]&lt;=8,"Standard","High"))</f>
        <v>High</v>
      </c>
      <c r="AI2153" s="6">
        <f>ai_ds_job_salaries_2026[[#This Row],[Bonus ]]/100</f>
        <v>4.8000000000000001E-2</v>
      </c>
      <c r="AJ2153">
        <v>4.8000000000000001E-2</v>
      </c>
    </row>
    <row r="2154" spans="1:36" ht="15.95">
      <c r="A2154" t="s">
        <v>36</v>
      </c>
      <c r="B2154" t="s">
        <v>47</v>
      </c>
      <c r="C2154" t="s">
        <v>48</v>
      </c>
      <c r="D2154" t="s">
        <v>57</v>
      </c>
      <c r="E2154" t="s">
        <v>86</v>
      </c>
      <c r="F2154" t="e">
        <f>VLOOKUP(ai_ds_job_salaries_2026[[#This Row],[company_location]],#REF!,2,)</f>
        <v>#REF!</v>
      </c>
      <c r="G2154" t="s">
        <v>86</v>
      </c>
      <c r="H2154" t="e">
        <f>VLOOKUP(ai_ds_job_salaries_2026[[#This Row],[1]],#REF!,2,FALSE)</f>
        <v>#REF!</v>
      </c>
      <c r="I2154" t="s">
        <v>42</v>
      </c>
      <c r="J2154">
        <v>0.5</v>
      </c>
      <c r="K2154">
        <v>12</v>
      </c>
      <c r="L2154">
        <v>8</v>
      </c>
      <c r="M2154" t="s">
        <v>43</v>
      </c>
      <c r="N2154" t="s">
        <v>53</v>
      </c>
      <c r="O2154" t="b">
        <v>0</v>
      </c>
      <c r="P2154" t="b">
        <v>0</v>
      </c>
      <c r="Q2154">
        <v>6</v>
      </c>
      <c r="R2154">
        <v>0</v>
      </c>
      <c r="S2154">
        <v>47</v>
      </c>
      <c r="T2154">
        <v>0</v>
      </c>
      <c r="U2154" t="b">
        <v>1</v>
      </c>
      <c r="V2154">
        <v>8</v>
      </c>
      <c r="W2154">
        <v>0</v>
      </c>
      <c r="X2154" t="s">
        <v>87</v>
      </c>
      <c r="Y2154">
        <v>71302</v>
      </c>
      <c r="Z2154">
        <v>0</v>
      </c>
      <c r="AA2154" s="17">
        <f>ai_ds_job_salaries_2026[[#This Row],[Bonus ]]/100</f>
        <v>0.191</v>
      </c>
      <c r="AB2154" s="18">
        <v>19.100000000000001</v>
      </c>
      <c r="AC2154">
        <v>6.9</v>
      </c>
      <c r="AD2154">
        <v>7</v>
      </c>
      <c r="AE2154" t="b">
        <v>1</v>
      </c>
      <c r="AF2154">
        <v>7.7</v>
      </c>
      <c r="AG2154">
        <v>6.6</v>
      </c>
      <c r="AH2154" t="str">
        <f>IF(ai_ds_job_salaries_2026[[#This Row],[upskilling_hours_per_month]]&lt;=4,"Low",IF(ai_ds_job_salaries_2026[[#This Row],[upskilling_hours_per_month]]&lt;=8,"Standard","High"))</f>
        <v>Standard</v>
      </c>
      <c r="AI2154" s="6">
        <f>ai_ds_job_salaries_2026[[#This Row],[Bonus ]]/100</f>
        <v>0.191</v>
      </c>
      <c r="AJ2154">
        <v>0.191</v>
      </c>
    </row>
    <row r="2155" spans="1:36" ht="15.95">
      <c r="A2155" t="s">
        <v>60</v>
      </c>
      <c r="B2155" t="s">
        <v>37</v>
      </c>
      <c r="C2155" t="s">
        <v>78</v>
      </c>
      <c r="D2155" t="s">
        <v>57</v>
      </c>
      <c r="E2155" t="s">
        <v>50</v>
      </c>
      <c r="F2155" t="e">
        <f>VLOOKUP(ai_ds_job_salaries_2026[[#This Row],[company_location]],#REF!,2,)</f>
        <v>#REF!</v>
      </c>
      <c r="G2155" t="s">
        <v>50</v>
      </c>
      <c r="H2155" t="e">
        <f>VLOOKUP(ai_ds_job_salaries_2026[[#This Row],[1]],#REF!,2,FALSE)</f>
        <v>#REF!</v>
      </c>
      <c r="I2155" t="s">
        <v>88</v>
      </c>
      <c r="J2155">
        <v>0.5</v>
      </c>
      <c r="K2155">
        <v>16</v>
      </c>
      <c r="L2155">
        <v>4</v>
      </c>
      <c r="M2155" t="s">
        <v>52</v>
      </c>
      <c r="N2155" t="s">
        <v>90</v>
      </c>
      <c r="O2155" t="b">
        <v>0</v>
      </c>
      <c r="P2155" t="b">
        <v>1</v>
      </c>
      <c r="Q2155">
        <v>8</v>
      </c>
      <c r="R2155">
        <v>1</v>
      </c>
      <c r="S2155">
        <v>49</v>
      </c>
      <c r="T2155">
        <v>54</v>
      </c>
      <c r="U2155" t="b">
        <v>1</v>
      </c>
      <c r="V2155">
        <v>12</v>
      </c>
      <c r="W2155">
        <v>48</v>
      </c>
      <c r="X2155" t="s">
        <v>54</v>
      </c>
      <c r="Y2155">
        <v>171312</v>
      </c>
      <c r="Z2155">
        <v>22.5</v>
      </c>
      <c r="AA2155" s="17">
        <f>ai_ds_job_salaries_2026[[#This Row],[Bonus ]]/100</f>
        <v>0.185</v>
      </c>
      <c r="AB2155" s="18">
        <v>18.5</v>
      </c>
      <c r="AC2155">
        <v>6.7</v>
      </c>
      <c r="AD2155">
        <v>7</v>
      </c>
      <c r="AE2155" t="b">
        <v>0</v>
      </c>
      <c r="AF2155">
        <v>3.2</v>
      </c>
      <c r="AG2155">
        <v>3.4</v>
      </c>
      <c r="AH2155" t="str">
        <f>IF(ai_ds_job_salaries_2026[[#This Row],[upskilling_hours_per_month]]&lt;=4,"Low",IF(ai_ds_job_salaries_2026[[#This Row],[upskilling_hours_per_month]]&lt;=8,"Standard","High"))</f>
        <v>Low</v>
      </c>
      <c r="AI2155" s="6">
        <f>ai_ds_job_salaries_2026[[#This Row],[Bonus ]]/100</f>
        <v>0.185</v>
      </c>
      <c r="AJ2155">
        <v>0.185</v>
      </c>
    </row>
    <row r="2156" spans="1:36" ht="15.95">
      <c r="A2156" t="s">
        <v>55</v>
      </c>
      <c r="B2156" t="s">
        <v>56</v>
      </c>
      <c r="C2156" t="s">
        <v>78</v>
      </c>
      <c r="D2156" t="s">
        <v>57</v>
      </c>
      <c r="E2156" t="s">
        <v>40</v>
      </c>
      <c r="F2156" t="e">
        <f>VLOOKUP(ai_ds_job_salaries_2026[[#This Row],[company_location]],#REF!,2,)</f>
        <v>#REF!</v>
      </c>
      <c r="G2156" t="s">
        <v>40</v>
      </c>
      <c r="H2156" t="e">
        <f>VLOOKUP(ai_ds_job_salaries_2026[[#This Row],[1]],#REF!,2,FALSE)</f>
        <v>#REF!</v>
      </c>
      <c r="I2156" t="s">
        <v>70</v>
      </c>
      <c r="J2156">
        <v>0</v>
      </c>
      <c r="K2156">
        <v>2</v>
      </c>
      <c r="L2156">
        <v>5</v>
      </c>
      <c r="M2156" t="s">
        <v>52</v>
      </c>
      <c r="N2156" t="s">
        <v>44</v>
      </c>
      <c r="O2156" t="b">
        <v>1</v>
      </c>
      <c r="P2156" t="b">
        <v>0</v>
      </c>
      <c r="Q2156">
        <v>10</v>
      </c>
      <c r="R2156">
        <v>0</v>
      </c>
      <c r="S2156">
        <v>34</v>
      </c>
      <c r="T2156">
        <v>36</v>
      </c>
      <c r="U2156" t="b">
        <v>1</v>
      </c>
      <c r="V2156">
        <v>8</v>
      </c>
      <c r="W2156">
        <v>54</v>
      </c>
      <c r="X2156" t="s">
        <v>45</v>
      </c>
      <c r="Y2156">
        <v>23108</v>
      </c>
      <c r="Z2156">
        <v>3</v>
      </c>
      <c r="AA2156" s="17">
        <f>ai_ds_job_salaries_2026[[#This Row],[Bonus ]]/100</f>
        <v>9.5000000000000001E-2</v>
      </c>
      <c r="AB2156" s="18">
        <v>9.5</v>
      </c>
      <c r="AC2156">
        <v>5.3</v>
      </c>
      <c r="AD2156">
        <v>6</v>
      </c>
      <c r="AE2156" t="b">
        <v>1</v>
      </c>
      <c r="AF2156">
        <v>8.1999999999999993</v>
      </c>
      <c r="AG2156">
        <v>4</v>
      </c>
      <c r="AH2156" t="str">
        <f>IF(ai_ds_job_salaries_2026[[#This Row],[upskilling_hours_per_month]]&lt;=4,"Low",IF(ai_ds_job_salaries_2026[[#This Row],[upskilling_hours_per_month]]&lt;=8,"Standard","High"))</f>
        <v>High</v>
      </c>
      <c r="AI2156" s="6">
        <f>ai_ds_job_salaries_2026[[#This Row],[Bonus ]]/100</f>
        <v>9.5000000000000001E-2</v>
      </c>
      <c r="AJ2156">
        <v>9.5000000000000001E-2</v>
      </c>
    </row>
    <row r="2157" spans="1:36" ht="15.95">
      <c r="A2157" t="s">
        <v>91</v>
      </c>
      <c r="B2157" t="s">
        <v>64</v>
      </c>
      <c r="C2157" t="s">
        <v>48</v>
      </c>
      <c r="D2157" t="s">
        <v>57</v>
      </c>
      <c r="E2157" t="s">
        <v>61</v>
      </c>
      <c r="F2157" t="e">
        <f>VLOOKUP(ai_ds_job_salaries_2026[[#This Row],[company_location]],#REF!,2,)</f>
        <v>#REF!</v>
      </c>
      <c r="G2157" t="s">
        <v>61</v>
      </c>
      <c r="H2157" t="e">
        <f>VLOOKUP(ai_ds_job_salaries_2026[[#This Row],[1]],#REF!,2,FALSE)</f>
        <v>#REF!</v>
      </c>
      <c r="I2157" t="s">
        <v>80</v>
      </c>
      <c r="J2157">
        <v>0</v>
      </c>
      <c r="K2157">
        <v>6</v>
      </c>
      <c r="L2157">
        <v>7</v>
      </c>
      <c r="M2157" t="s">
        <v>43</v>
      </c>
      <c r="N2157" t="s">
        <v>44</v>
      </c>
      <c r="O2157" t="b">
        <v>0</v>
      </c>
      <c r="P2157" t="b">
        <v>0</v>
      </c>
      <c r="Q2157">
        <v>3</v>
      </c>
      <c r="R2157">
        <v>2</v>
      </c>
      <c r="S2157">
        <v>37</v>
      </c>
      <c r="T2157">
        <v>54</v>
      </c>
      <c r="U2157" t="b">
        <v>0</v>
      </c>
      <c r="V2157">
        <v>1</v>
      </c>
      <c r="W2157">
        <v>42</v>
      </c>
      <c r="X2157" t="s">
        <v>63</v>
      </c>
      <c r="Y2157">
        <v>30508</v>
      </c>
      <c r="Z2157">
        <v>14.099999999999998</v>
      </c>
      <c r="AA2157" s="17">
        <f>ai_ds_job_salaries_2026[[#This Row],[Bonus ]]/100</f>
        <v>0.10199999999999999</v>
      </c>
      <c r="AB2157" s="18">
        <v>10.199999999999999</v>
      </c>
      <c r="AC2157">
        <v>5.4</v>
      </c>
      <c r="AD2157">
        <v>4</v>
      </c>
      <c r="AE2157" t="b">
        <v>0</v>
      </c>
      <c r="AF2157">
        <v>9.8000000000000007</v>
      </c>
      <c r="AG2157">
        <v>4.4000000000000004</v>
      </c>
      <c r="AH2157" t="str">
        <f>IF(ai_ds_job_salaries_2026[[#This Row],[upskilling_hours_per_month]]&lt;=4,"Low",IF(ai_ds_job_salaries_2026[[#This Row],[upskilling_hours_per_month]]&lt;=8,"Standard","High"))</f>
        <v>High</v>
      </c>
      <c r="AI2157" s="6">
        <f>ai_ds_job_salaries_2026[[#This Row],[Bonus ]]/100</f>
        <v>0.10199999999999999</v>
      </c>
      <c r="AJ2157">
        <v>0.10199999999999999</v>
      </c>
    </row>
    <row r="2158" spans="1:36" ht="15.95">
      <c r="A2158" t="s">
        <v>76</v>
      </c>
      <c r="B2158" t="s">
        <v>37</v>
      </c>
      <c r="C2158" t="s">
        <v>48</v>
      </c>
      <c r="D2158" t="s">
        <v>57</v>
      </c>
      <c r="E2158" t="s">
        <v>50</v>
      </c>
      <c r="F2158" t="e">
        <f>VLOOKUP(ai_ds_job_salaries_2026[[#This Row],[company_location]],#REF!,2,)</f>
        <v>#REF!</v>
      </c>
      <c r="G2158" t="s">
        <v>50</v>
      </c>
      <c r="H2158" t="e">
        <f>VLOOKUP(ai_ds_job_salaries_2026[[#This Row],[1]],#REF!,2,FALSE)</f>
        <v>#REF!</v>
      </c>
      <c r="I2158" t="s">
        <v>70</v>
      </c>
      <c r="J2158">
        <v>1</v>
      </c>
      <c r="K2158">
        <v>16</v>
      </c>
      <c r="L2158">
        <v>8</v>
      </c>
      <c r="M2158" t="s">
        <v>43</v>
      </c>
      <c r="N2158" t="s">
        <v>44</v>
      </c>
      <c r="O2158" t="b">
        <v>0</v>
      </c>
      <c r="P2158" t="b">
        <v>1</v>
      </c>
      <c r="Q2158">
        <v>7</v>
      </c>
      <c r="R2158">
        <v>0</v>
      </c>
      <c r="S2158">
        <v>39</v>
      </c>
      <c r="T2158">
        <v>48</v>
      </c>
      <c r="U2158" t="b">
        <v>0</v>
      </c>
      <c r="V2158">
        <v>1</v>
      </c>
      <c r="W2158">
        <v>6</v>
      </c>
      <c r="X2158" t="s">
        <v>54</v>
      </c>
      <c r="Y2158">
        <v>237407</v>
      </c>
      <c r="Z2158">
        <v>17.599999999999998</v>
      </c>
      <c r="AA2158" s="17">
        <f>ai_ds_job_salaries_2026[[#This Row],[Bonus ]]/100</f>
        <v>0.17600000000000002</v>
      </c>
      <c r="AB2158" s="18">
        <v>17.600000000000001</v>
      </c>
      <c r="AC2158">
        <v>8</v>
      </c>
      <c r="AD2158">
        <v>8</v>
      </c>
      <c r="AE2158" t="b">
        <v>0</v>
      </c>
      <c r="AF2158">
        <v>10.1</v>
      </c>
      <c r="AG2158">
        <v>4.9000000000000004</v>
      </c>
      <c r="AH2158" t="str">
        <f>IF(ai_ds_job_salaries_2026[[#This Row],[upskilling_hours_per_month]]&lt;=4,"Low",IF(ai_ds_job_salaries_2026[[#This Row],[upskilling_hours_per_month]]&lt;=8,"Standard","High"))</f>
        <v>High</v>
      </c>
      <c r="AI2158" s="6">
        <f>ai_ds_job_salaries_2026[[#This Row],[Bonus ]]/100</f>
        <v>0.17600000000000002</v>
      </c>
      <c r="AJ2158">
        <v>0.17600000000000002</v>
      </c>
    </row>
    <row r="2159" spans="1:36" ht="15.95">
      <c r="A2159" t="s">
        <v>69</v>
      </c>
      <c r="B2159" t="s">
        <v>64</v>
      </c>
      <c r="C2159" t="s">
        <v>78</v>
      </c>
      <c r="D2159" t="s">
        <v>57</v>
      </c>
      <c r="E2159" t="s">
        <v>79</v>
      </c>
      <c r="F2159" t="e">
        <f>VLOOKUP(ai_ds_job_salaries_2026[[#This Row],[company_location]],#REF!,2,)</f>
        <v>#REF!</v>
      </c>
      <c r="G2159" t="s">
        <v>50</v>
      </c>
      <c r="H2159" t="e">
        <f>VLOOKUP(ai_ds_job_salaries_2026[[#This Row],[1]],#REF!,2,FALSE)</f>
        <v>#REF!</v>
      </c>
      <c r="I2159" t="s">
        <v>85</v>
      </c>
      <c r="J2159">
        <v>1</v>
      </c>
      <c r="K2159">
        <v>8</v>
      </c>
      <c r="L2159">
        <v>8</v>
      </c>
      <c r="M2159" t="s">
        <v>52</v>
      </c>
      <c r="N2159" t="s">
        <v>44</v>
      </c>
      <c r="O2159" t="b">
        <v>0</v>
      </c>
      <c r="P2159" t="b">
        <v>0</v>
      </c>
      <c r="Q2159">
        <v>12</v>
      </c>
      <c r="R2159">
        <v>1</v>
      </c>
      <c r="S2159">
        <v>55</v>
      </c>
      <c r="T2159">
        <v>54</v>
      </c>
      <c r="U2159" t="b">
        <v>1</v>
      </c>
      <c r="V2159">
        <v>9</v>
      </c>
      <c r="W2159">
        <v>24</v>
      </c>
      <c r="X2159" t="s">
        <v>83</v>
      </c>
      <c r="Y2159">
        <v>70850</v>
      </c>
      <c r="Z2159">
        <v>0</v>
      </c>
      <c r="AA2159" s="17">
        <f>ai_ds_job_salaries_2026[[#This Row],[Bonus ]]/100</f>
        <v>5.7999999999999996E-2</v>
      </c>
      <c r="AB2159" s="18">
        <v>5.8</v>
      </c>
      <c r="AC2159">
        <v>5.4</v>
      </c>
      <c r="AD2159">
        <v>5</v>
      </c>
      <c r="AE2159" t="b">
        <v>0</v>
      </c>
      <c r="AF2159">
        <v>9.4</v>
      </c>
      <c r="AG2159">
        <v>7.5</v>
      </c>
      <c r="AH2159" t="str">
        <f>IF(ai_ds_job_salaries_2026[[#This Row],[upskilling_hours_per_month]]&lt;=4,"Low",IF(ai_ds_job_salaries_2026[[#This Row],[upskilling_hours_per_month]]&lt;=8,"Standard","High"))</f>
        <v>High</v>
      </c>
      <c r="AI2159" s="6">
        <f>ai_ds_job_salaries_2026[[#This Row],[Bonus ]]/100</f>
        <v>5.7999999999999996E-2</v>
      </c>
      <c r="AJ2159">
        <v>5.7999999999999996E-2</v>
      </c>
    </row>
    <row r="2160" spans="1:36" ht="15.95">
      <c r="A2160" t="s">
        <v>60</v>
      </c>
      <c r="B2160" t="s">
        <v>64</v>
      </c>
      <c r="C2160" t="s">
        <v>48</v>
      </c>
      <c r="D2160" t="s">
        <v>57</v>
      </c>
      <c r="E2160" t="s">
        <v>50</v>
      </c>
      <c r="F2160" t="e">
        <f>VLOOKUP(ai_ds_job_salaries_2026[[#This Row],[company_location]],#REF!,2,)</f>
        <v>#REF!</v>
      </c>
      <c r="G2160" t="s">
        <v>50</v>
      </c>
      <c r="H2160" t="e">
        <f>VLOOKUP(ai_ds_job_salaries_2026[[#This Row],[1]],#REF!,2,FALSE)</f>
        <v>#REF!</v>
      </c>
      <c r="I2160" t="s">
        <v>88</v>
      </c>
      <c r="J2160">
        <v>0.5</v>
      </c>
      <c r="K2160">
        <v>7</v>
      </c>
      <c r="L2160">
        <v>5</v>
      </c>
      <c r="M2160" t="s">
        <v>43</v>
      </c>
      <c r="N2160" t="s">
        <v>44</v>
      </c>
      <c r="O2160" t="b">
        <v>0</v>
      </c>
      <c r="P2160" t="b">
        <v>1</v>
      </c>
      <c r="Q2160">
        <v>11</v>
      </c>
      <c r="R2160">
        <v>3</v>
      </c>
      <c r="S2160">
        <v>51</v>
      </c>
      <c r="T2160">
        <v>54</v>
      </c>
      <c r="U2160" t="b">
        <v>1</v>
      </c>
      <c r="V2160">
        <v>12</v>
      </c>
      <c r="W2160">
        <v>30</v>
      </c>
      <c r="X2160" t="s">
        <v>54</v>
      </c>
      <c r="Y2160">
        <v>121178</v>
      </c>
      <c r="Z2160">
        <v>19.100000000000001</v>
      </c>
      <c r="AA2160" s="17">
        <f>ai_ds_job_salaries_2026[[#This Row],[Bonus ]]/100</f>
        <v>8.3000000000000004E-2</v>
      </c>
      <c r="AB2160" s="18">
        <v>8.3000000000000007</v>
      </c>
      <c r="AC2160">
        <v>5.2</v>
      </c>
      <c r="AD2160">
        <v>5</v>
      </c>
      <c r="AE2160" t="b">
        <v>0</v>
      </c>
      <c r="AF2160">
        <v>12</v>
      </c>
      <c r="AG2160">
        <v>3.6</v>
      </c>
      <c r="AH2160" t="str">
        <f>IF(ai_ds_job_salaries_2026[[#This Row],[upskilling_hours_per_month]]&lt;=4,"Low",IF(ai_ds_job_salaries_2026[[#This Row],[upskilling_hours_per_month]]&lt;=8,"Standard","High"))</f>
        <v>High</v>
      </c>
      <c r="AI2160" s="6">
        <f>ai_ds_job_salaries_2026[[#This Row],[Bonus ]]/100</f>
        <v>8.3000000000000004E-2</v>
      </c>
      <c r="AJ2160">
        <v>8.3000000000000004E-2</v>
      </c>
    </row>
    <row r="2161" spans="1:36" ht="15.95">
      <c r="A2161" t="s">
        <v>84</v>
      </c>
      <c r="B2161" t="s">
        <v>64</v>
      </c>
      <c r="C2161" t="s">
        <v>78</v>
      </c>
      <c r="D2161" t="s">
        <v>57</v>
      </c>
      <c r="E2161" t="s">
        <v>50</v>
      </c>
      <c r="F2161" t="e">
        <f>VLOOKUP(ai_ds_job_salaries_2026[[#This Row],[company_location]],#REF!,2,)</f>
        <v>#REF!</v>
      </c>
      <c r="G2161" t="s">
        <v>79</v>
      </c>
      <c r="H2161" t="e">
        <f>VLOOKUP(ai_ds_job_salaries_2026[[#This Row],[1]],#REF!,2,FALSE)</f>
        <v>#REF!</v>
      </c>
      <c r="I2161" t="s">
        <v>92</v>
      </c>
      <c r="J2161">
        <v>0</v>
      </c>
      <c r="K2161">
        <v>8</v>
      </c>
      <c r="L2161">
        <v>6</v>
      </c>
      <c r="M2161" t="s">
        <v>89</v>
      </c>
      <c r="N2161" t="s">
        <v>44</v>
      </c>
      <c r="O2161" t="b">
        <v>1</v>
      </c>
      <c r="P2161" t="b">
        <v>0</v>
      </c>
      <c r="Q2161">
        <v>12</v>
      </c>
      <c r="R2161">
        <v>2</v>
      </c>
      <c r="S2161">
        <v>40</v>
      </c>
      <c r="T2161">
        <v>48</v>
      </c>
      <c r="U2161" t="b">
        <v>0</v>
      </c>
      <c r="V2161">
        <v>0</v>
      </c>
      <c r="W2161">
        <v>0</v>
      </c>
      <c r="X2161" t="s">
        <v>54</v>
      </c>
      <c r="Y2161">
        <v>163108</v>
      </c>
      <c r="Z2161">
        <v>17.599999999999998</v>
      </c>
      <c r="AA2161" s="17">
        <f>ai_ds_job_salaries_2026[[#This Row],[Bonus ]]/100</f>
        <v>0.13</v>
      </c>
      <c r="AB2161" s="18">
        <v>13</v>
      </c>
      <c r="AC2161">
        <v>10</v>
      </c>
      <c r="AD2161">
        <v>2</v>
      </c>
      <c r="AE2161" t="b">
        <v>0</v>
      </c>
      <c r="AF2161">
        <v>4.0999999999999996</v>
      </c>
      <c r="AG2161">
        <v>2.1</v>
      </c>
      <c r="AH2161" t="str">
        <f>IF(ai_ds_job_salaries_2026[[#This Row],[upskilling_hours_per_month]]&lt;=4,"Low",IF(ai_ds_job_salaries_2026[[#This Row],[upskilling_hours_per_month]]&lt;=8,"Standard","High"))</f>
        <v>Standard</v>
      </c>
      <c r="AI2161" s="6">
        <f>ai_ds_job_salaries_2026[[#This Row],[Bonus ]]/100</f>
        <v>0.13</v>
      </c>
      <c r="AJ2161">
        <v>0.13</v>
      </c>
    </row>
    <row r="2162" spans="1:36" ht="15.95">
      <c r="A2162" t="s">
        <v>55</v>
      </c>
      <c r="B2162" t="s">
        <v>64</v>
      </c>
      <c r="C2162" t="s">
        <v>48</v>
      </c>
      <c r="D2162" t="s">
        <v>39</v>
      </c>
      <c r="E2162" t="s">
        <v>86</v>
      </c>
      <c r="F2162" t="e">
        <f>VLOOKUP(ai_ds_job_salaries_2026[[#This Row],[company_location]],#REF!,2,)</f>
        <v>#REF!</v>
      </c>
      <c r="G2162" t="s">
        <v>86</v>
      </c>
      <c r="H2162" t="e">
        <f>VLOOKUP(ai_ds_job_salaries_2026[[#This Row],[1]],#REF!,2,FALSE)</f>
        <v>#REF!</v>
      </c>
      <c r="I2162" t="s">
        <v>80</v>
      </c>
      <c r="J2162">
        <v>1</v>
      </c>
      <c r="K2162">
        <v>4</v>
      </c>
      <c r="L2162">
        <v>10</v>
      </c>
      <c r="M2162" t="s">
        <v>59</v>
      </c>
      <c r="N2162" t="s">
        <v>44</v>
      </c>
      <c r="O2162" t="b">
        <v>1</v>
      </c>
      <c r="P2162" t="b">
        <v>1</v>
      </c>
      <c r="Q2162">
        <v>8</v>
      </c>
      <c r="R2162">
        <v>3</v>
      </c>
      <c r="S2162">
        <v>34</v>
      </c>
      <c r="T2162">
        <v>0</v>
      </c>
      <c r="U2162" t="b">
        <v>1</v>
      </c>
      <c r="V2162">
        <v>10</v>
      </c>
      <c r="W2162">
        <v>12</v>
      </c>
      <c r="X2162" t="s">
        <v>87</v>
      </c>
      <c r="Y2162">
        <v>56696</v>
      </c>
      <c r="Z2162">
        <v>65.5</v>
      </c>
      <c r="AA2162" s="17">
        <f>ai_ds_job_salaries_2026[[#This Row],[Bonus ]]/100</f>
        <v>9.6000000000000002E-2</v>
      </c>
      <c r="AB2162" s="18">
        <v>9.6</v>
      </c>
      <c r="AC2162">
        <v>6.1</v>
      </c>
      <c r="AD2162">
        <v>6</v>
      </c>
      <c r="AE2162" t="b">
        <v>0</v>
      </c>
      <c r="AF2162">
        <v>6.6</v>
      </c>
      <c r="AG2162">
        <v>4.7</v>
      </c>
      <c r="AH2162" t="str">
        <f>IF(ai_ds_job_salaries_2026[[#This Row],[upskilling_hours_per_month]]&lt;=4,"Low",IF(ai_ds_job_salaries_2026[[#This Row],[upskilling_hours_per_month]]&lt;=8,"Standard","High"))</f>
        <v>Standard</v>
      </c>
      <c r="AI2162" s="6">
        <f>ai_ds_job_salaries_2026[[#This Row],[Bonus ]]/100</f>
        <v>9.6000000000000002E-2</v>
      </c>
      <c r="AJ2162">
        <v>9.6000000000000002E-2</v>
      </c>
    </row>
    <row r="2163" spans="1:36" ht="15.95">
      <c r="A2163" t="s">
        <v>36</v>
      </c>
      <c r="B2163" t="s">
        <v>47</v>
      </c>
      <c r="C2163" t="s">
        <v>48</v>
      </c>
      <c r="D2163" t="s">
        <v>39</v>
      </c>
      <c r="E2163" t="s">
        <v>50</v>
      </c>
      <c r="F2163" t="e">
        <f>VLOOKUP(ai_ds_job_salaries_2026[[#This Row],[company_location]],#REF!,2,)</f>
        <v>#REF!</v>
      </c>
      <c r="G2163" t="s">
        <v>50</v>
      </c>
      <c r="H2163" t="e">
        <f>VLOOKUP(ai_ds_job_salaries_2026[[#This Row],[1]],#REF!,2,FALSE)</f>
        <v>#REF!</v>
      </c>
      <c r="I2163" t="s">
        <v>92</v>
      </c>
      <c r="J2163">
        <v>0.5</v>
      </c>
      <c r="K2163">
        <v>7</v>
      </c>
      <c r="L2163">
        <v>1</v>
      </c>
      <c r="M2163" t="s">
        <v>89</v>
      </c>
      <c r="N2163" t="s">
        <v>44</v>
      </c>
      <c r="O2163" t="b">
        <v>0</v>
      </c>
      <c r="P2163" t="b">
        <v>0</v>
      </c>
      <c r="Q2163">
        <v>7</v>
      </c>
      <c r="R2163">
        <v>3</v>
      </c>
      <c r="S2163">
        <v>47</v>
      </c>
      <c r="T2163">
        <v>36</v>
      </c>
      <c r="U2163" t="b">
        <v>0</v>
      </c>
      <c r="V2163">
        <v>4</v>
      </c>
      <c r="W2163">
        <v>48</v>
      </c>
      <c r="X2163" t="s">
        <v>54</v>
      </c>
      <c r="Y2163">
        <v>99578</v>
      </c>
      <c r="Z2163">
        <v>2.1</v>
      </c>
      <c r="AA2163" s="17">
        <f>ai_ds_job_salaries_2026[[#This Row],[Bonus ]]/100</f>
        <v>0.12300000000000001</v>
      </c>
      <c r="AB2163" s="18">
        <v>12.3</v>
      </c>
      <c r="AC2163">
        <v>6.6</v>
      </c>
      <c r="AD2163">
        <v>8</v>
      </c>
      <c r="AE2163" t="b">
        <v>0</v>
      </c>
      <c r="AF2163">
        <v>8.1999999999999993</v>
      </c>
      <c r="AG2163">
        <v>4</v>
      </c>
      <c r="AH2163" t="str">
        <f>IF(ai_ds_job_salaries_2026[[#This Row],[upskilling_hours_per_month]]&lt;=4,"Low",IF(ai_ds_job_salaries_2026[[#This Row],[upskilling_hours_per_month]]&lt;=8,"Standard","High"))</f>
        <v>High</v>
      </c>
      <c r="AI2163" s="6">
        <f>ai_ds_job_salaries_2026[[#This Row],[Bonus ]]/100</f>
        <v>0.12300000000000001</v>
      </c>
      <c r="AJ2163">
        <v>0.12300000000000001</v>
      </c>
    </row>
    <row r="2164" spans="1:36" ht="15.95">
      <c r="A2164" t="s">
        <v>93</v>
      </c>
      <c r="B2164" t="s">
        <v>56</v>
      </c>
      <c r="C2164" t="s">
        <v>48</v>
      </c>
      <c r="D2164" t="s">
        <v>57</v>
      </c>
      <c r="E2164" t="s">
        <v>40</v>
      </c>
      <c r="F2164" t="e">
        <f>VLOOKUP(ai_ds_job_salaries_2026[[#This Row],[company_location]],#REF!,2,)</f>
        <v>#REF!</v>
      </c>
      <c r="G2164" t="s">
        <v>50</v>
      </c>
      <c r="H2164" t="e">
        <f>VLOOKUP(ai_ds_job_salaries_2026[[#This Row],[1]],#REF!,2,FALSE)</f>
        <v>#REF!</v>
      </c>
      <c r="I2164" t="s">
        <v>80</v>
      </c>
      <c r="J2164">
        <v>0</v>
      </c>
      <c r="K2164">
        <v>1</v>
      </c>
      <c r="L2164">
        <v>5</v>
      </c>
      <c r="M2164" t="s">
        <v>43</v>
      </c>
      <c r="N2164" t="s">
        <v>44</v>
      </c>
      <c r="O2164" t="b">
        <v>1</v>
      </c>
      <c r="P2164" t="b">
        <v>0</v>
      </c>
      <c r="Q2164">
        <v>5</v>
      </c>
      <c r="R2164">
        <v>2</v>
      </c>
      <c r="S2164">
        <v>36</v>
      </c>
      <c r="T2164">
        <v>42</v>
      </c>
      <c r="U2164" t="b">
        <v>1</v>
      </c>
      <c r="V2164">
        <v>20</v>
      </c>
      <c r="W2164">
        <v>0</v>
      </c>
      <c r="X2164" t="s">
        <v>45</v>
      </c>
      <c r="Y2164">
        <v>23960</v>
      </c>
      <c r="Z2164">
        <v>0</v>
      </c>
      <c r="AA2164" s="17">
        <f>ai_ds_job_salaries_2026[[#This Row],[Bonus ]]/100</f>
        <v>2.8999999999999998E-2</v>
      </c>
      <c r="AB2164" s="18">
        <v>2.9</v>
      </c>
      <c r="AC2164">
        <v>8.3000000000000007</v>
      </c>
      <c r="AD2164">
        <v>4</v>
      </c>
      <c r="AE2164" t="b">
        <v>0</v>
      </c>
      <c r="AF2164">
        <v>17.399999999999999</v>
      </c>
      <c r="AG2164">
        <v>3.9</v>
      </c>
      <c r="AH2164" t="str">
        <f>IF(ai_ds_job_salaries_2026[[#This Row],[upskilling_hours_per_month]]&lt;=4,"Low",IF(ai_ds_job_salaries_2026[[#This Row],[upskilling_hours_per_month]]&lt;=8,"Standard","High"))</f>
        <v>High</v>
      </c>
      <c r="AI2164" s="6">
        <f>ai_ds_job_salaries_2026[[#This Row],[Bonus ]]/100</f>
        <v>2.8999999999999998E-2</v>
      </c>
      <c r="AJ2164">
        <v>2.8999999999999998E-2</v>
      </c>
    </row>
    <row r="2165" spans="1:36" ht="15.95">
      <c r="A2165" t="s">
        <v>91</v>
      </c>
      <c r="B2165" t="s">
        <v>56</v>
      </c>
      <c r="C2165" t="s">
        <v>48</v>
      </c>
      <c r="D2165" t="s">
        <v>57</v>
      </c>
      <c r="E2165" t="s">
        <v>40</v>
      </c>
      <c r="F2165" t="e">
        <f>VLOOKUP(ai_ds_job_salaries_2026[[#This Row],[company_location]],#REF!,2,)</f>
        <v>#REF!</v>
      </c>
      <c r="G2165" t="s">
        <v>40</v>
      </c>
      <c r="H2165" t="e">
        <f>VLOOKUP(ai_ds_job_salaries_2026[[#This Row],[1]],#REF!,2,FALSE)</f>
        <v>#REF!</v>
      </c>
      <c r="I2165" t="s">
        <v>73</v>
      </c>
      <c r="J2165">
        <v>0.5</v>
      </c>
      <c r="K2165">
        <v>3</v>
      </c>
      <c r="L2165">
        <v>11</v>
      </c>
      <c r="M2165" t="s">
        <v>59</v>
      </c>
      <c r="N2165" t="s">
        <v>44</v>
      </c>
      <c r="O2165" t="b">
        <v>0</v>
      </c>
      <c r="P2165" t="b">
        <v>0</v>
      </c>
      <c r="Q2165">
        <v>6</v>
      </c>
      <c r="R2165">
        <v>0</v>
      </c>
      <c r="S2165">
        <v>43</v>
      </c>
      <c r="T2165">
        <v>24</v>
      </c>
      <c r="U2165" t="b">
        <v>0</v>
      </c>
      <c r="V2165">
        <v>1</v>
      </c>
      <c r="W2165">
        <v>42</v>
      </c>
      <c r="X2165" t="s">
        <v>45</v>
      </c>
      <c r="Y2165">
        <v>22470</v>
      </c>
      <c r="Z2165">
        <v>18.7</v>
      </c>
      <c r="AA2165" s="17">
        <f>ai_ds_job_salaries_2026[[#This Row],[Bonus ]]/100</f>
        <v>0.113</v>
      </c>
      <c r="AB2165" s="18">
        <v>11.3</v>
      </c>
      <c r="AC2165">
        <v>7.8</v>
      </c>
      <c r="AD2165">
        <v>7</v>
      </c>
      <c r="AE2165" t="b">
        <v>0</v>
      </c>
      <c r="AF2165">
        <v>11.4</v>
      </c>
      <c r="AG2165">
        <v>5.3</v>
      </c>
      <c r="AH2165" t="str">
        <f>IF(ai_ds_job_salaries_2026[[#This Row],[upskilling_hours_per_month]]&lt;=4,"Low",IF(ai_ds_job_salaries_2026[[#This Row],[upskilling_hours_per_month]]&lt;=8,"Standard","High"))</f>
        <v>High</v>
      </c>
      <c r="AI2165" s="6">
        <f>ai_ds_job_salaries_2026[[#This Row],[Bonus ]]/100</f>
        <v>0.113</v>
      </c>
      <c r="AJ2165">
        <v>0.113</v>
      </c>
    </row>
    <row r="2166" spans="1:36" ht="15.95">
      <c r="A2166" t="s">
        <v>46</v>
      </c>
      <c r="B2166" t="s">
        <v>37</v>
      </c>
      <c r="C2166" t="s">
        <v>48</v>
      </c>
      <c r="D2166" t="s">
        <v>49</v>
      </c>
      <c r="E2166" t="s">
        <v>86</v>
      </c>
      <c r="F2166" t="e">
        <f>VLOOKUP(ai_ds_job_salaries_2026[[#This Row],[company_location]],#REF!,2,)</f>
        <v>#REF!</v>
      </c>
      <c r="G2166" t="s">
        <v>86</v>
      </c>
      <c r="H2166" t="e">
        <f>VLOOKUP(ai_ds_job_salaries_2026[[#This Row],[1]],#REF!,2,FALSE)</f>
        <v>#REF!</v>
      </c>
      <c r="I2166" t="s">
        <v>42</v>
      </c>
      <c r="J2166">
        <v>0</v>
      </c>
      <c r="K2166">
        <v>12</v>
      </c>
      <c r="L2166">
        <v>1</v>
      </c>
      <c r="M2166" t="s">
        <v>43</v>
      </c>
      <c r="N2166" t="s">
        <v>44</v>
      </c>
      <c r="O2166" t="b">
        <v>1</v>
      </c>
      <c r="P2166" t="b">
        <v>1</v>
      </c>
      <c r="Q2166">
        <v>5</v>
      </c>
      <c r="R2166">
        <v>2</v>
      </c>
      <c r="S2166">
        <v>35</v>
      </c>
      <c r="T2166">
        <v>48</v>
      </c>
      <c r="U2166" t="b">
        <v>0</v>
      </c>
      <c r="V2166">
        <v>1</v>
      </c>
      <c r="W2166">
        <v>54</v>
      </c>
      <c r="X2166" t="s">
        <v>87</v>
      </c>
      <c r="Y2166">
        <v>101707</v>
      </c>
      <c r="Z2166">
        <v>4.5</v>
      </c>
      <c r="AA2166" s="17">
        <f>ai_ds_job_salaries_2026[[#This Row],[Bonus ]]/100</f>
        <v>0.13900000000000001</v>
      </c>
      <c r="AB2166" s="18">
        <v>13.9</v>
      </c>
      <c r="AC2166">
        <v>9.3000000000000007</v>
      </c>
      <c r="AD2166">
        <v>3</v>
      </c>
      <c r="AE2166" t="b">
        <v>0</v>
      </c>
      <c r="AF2166">
        <v>10.4</v>
      </c>
      <c r="AG2166">
        <v>3.2</v>
      </c>
      <c r="AH2166" t="str">
        <f>IF(ai_ds_job_salaries_2026[[#This Row],[upskilling_hours_per_month]]&lt;=4,"Low",IF(ai_ds_job_salaries_2026[[#This Row],[upskilling_hours_per_month]]&lt;=8,"Standard","High"))</f>
        <v>High</v>
      </c>
      <c r="AI2166" s="6">
        <f>ai_ds_job_salaries_2026[[#This Row],[Bonus ]]/100</f>
        <v>0.13900000000000001</v>
      </c>
      <c r="AJ2166">
        <v>0.13900000000000001</v>
      </c>
    </row>
    <row r="2167" spans="1:36" ht="15.95">
      <c r="A2167" t="s">
        <v>84</v>
      </c>
      <c r="B2167" t="s">
        <v>47</v>
      </c>
      <c r="C2167" t="s">
        <v>48</v>
      </c>
      <c r="D2167" t="s">
        <v>57</v>
      </c>
      <c r="E2167" t="s">
        <v>40</v>
      </c>
      <c r="F2167" t="e">
        <f>VLOOKUP(ai_ds_job_salaries_2026[[#This Row],[company_location]],#REF!,2,)</f>
        <v>#REF!</v>
      </c>
      <c r="G2167" t="s">
        <v>40</v>
      </c>
      <c r="H2167" t="e">
        <f>VLOOKUP(ai_ds_job_salaries_2026[[#This Row],[1]],#REF!,2,FALSE)</f>
        <v>#REF!</v>
      </c>
      <c r="I2167" t="s">
        <v>70</v>
      </c>
      <c r="J2167">
        <v>1</v>
      </c>
      <c r="K2167">
        <v>10</v>
      </c>
      <c r="L2167">
        <v>11</v>
      </c>
      <c r="M2167" t="s">
        <v>43</v>
      </c>
      <c r="N2167" t="s">
        <v>62</v>
      </c>
      <c r="O2167" t="b">
        <v>1</v>
      </c>
      <c r="P2167" t="b">
        <v>0</v>
      </c>
      <c r="Q2167">
        <v>5</v>
      </c>
      <c r="R2167">
        <v>1</v>
      </c>
      <c r="S2167">
        <v>48</v>
      </c>
      <c r="T2167">
        <v>30</v>
      </c>
      <c r="U2167" t="b">
        <v>0</v>
      </c>
      <c r="V2167">
        <v>2</v>
      </c>
      <c r="W2167">
        <v>0</v>
      </c>
      <c r="X2167" t="s">
        <v>45</v>
      </c>
      <c r="Y2167">
        <v>64318</v>
      </c>
      <c r="Z2167">
        <v>0.8</v>
      </c>
      <c r="AA2167" s="17">
        <f>ai_ds_job_salaries_2026[[#This Row],[Bonus ]]/100</f>
        <v>0.11900000000000001</v>
      </c>
      <c r="AB2167" s="18">
        <v>11.9</v>
      </c>
      <c r="AC2167">
        <v>7.4</v>
      </c>
      <c r="AD2167">
        <v>7</v>
      </c>
      <c r="AE2167" t="b">
        <v>0</v>
      </c>
      <c r="AF2167">
        <v>14.9</v>
      </c>
      <c r="AG2167">
        <v>3.2</v>
      </c>
      <c r="AH2167" t="str">
        <f>IF(ai_ds_job_salaries_2026[[#This Row],[upskilling_hours_per_month]]&lt;=4,"Low",IF(ai_ds_job_salaries_2026[[#This Row],[upskilling_hours_per_month]]&lt;=8,"Standard","High"))</f>
        <v>High</v>
      </c>
      <c r="AI2167" s="6">
        <f>ai_ds_job_salaries_2026[[#This Row],[Bonus ]]/100</f>
        <v>0.11900000000000001</v>
      </c>
      <c r="AJ2167">
        <v>0.11900000000000001</v>
      </c>
    </row>
    <row r="2168" spans="1:36" ht="15.95">
      <c r="A2168" t="s">
        <v>91</v>
      </c>
      <c r="B2168" t="s">
        <v>56</v>
      </c>
      <c r="C2168" t="s">
        <v>48</v>
      </c>
      <c r="D2168" t="s">
        <v>57</v>
      </c>
      <c r="E2168" t="s">
        <v>82</v>
      </c>
      <c r="F2168" t="e">
        <f>VLOOKUP(ai_ds_job_salaries_2026[[#This Row],[company_location]],#REF!,2,)</f>
        <v>#REF!</v>
      </c>
      <c r="G2168" t="s">
        <v>50</v>
      </c>
      <c r="H2168" t="e">
        <f>VLOOKUP(ai_ds_job_salaries_2026[[#This Row],[1]],#REF!,2,FALSE)</f>
        <v>#REF!</v>
      </c>
      <c r="I2168" t="s">
        <v>42</v>
      </c>
      <c r="J2168">
        <v>1</v>
      </c>
      <c r="K2168">
        <v>3</v>
      </c>
      <c r="L2168">
        <v>5</v>
      </c>
      <c r="M2168" t="s">
        <v>43</v>
      </c>
      <c r="N2168" t="s">
        <v>53</v>
      </c>
      <c r="O2168" t="b">
        <v>0</v>
      </c>
      <c r="P2168" t="b">
        <v>1</v>
      </c>
      <c r="Q2168">
        <v>10</v>
      </c>
      <c r="R2168">
        <v>0</v>
      </c>
      <c r="S2168">
        <v>47</v>
      </c>
      <c r="T2168">
        <v>54</v>
      </c>
      <c r="U2168" t="b">
        <v>0</v>
      </c>
      <c r="V2168">
        <v>2</v>
      </c>
      <c r="W2168">
        <v>6</v>
      </c>
      <c r="X2168" t="s">
        <v>83</v>
      </c>
      <c r="Y2168">
        <v>60010</v>
      </c>
      <c r="Z2168">
        <v>14.399999999999999</v>
      </c>
      <c r="AA2168" s="17">
        <f>ai_ds_job_salaries_2026[[#This Row],[Bonus ]]/100</f>
        <v>0.06</v>
      </c>
      <c r="AB2168" s="18">
        <v>6</v>
      </c>
      <c r="AC2168">
        <v>6.2</v>
      </c>
      <c r="AD2168">
        <v>3</v>
      </c>
      <c r="AE2168" t="b">
        <v>1</v>
      </c>
      <c r="AF2168">
        <v>6.2</v>
      </c>
      <c r="AG2168">
        <v>5.3</v>
      </c>
      <c r="AH2168" t="str">
        <f>IF(ai_ds_job_salaries_2026[[#This Row],[upskilling_hours_per_month]]&lt;=4,"Low",IF(ai_ds_job_salaries_2026[[#This Row],[upskilling_hours_per_month]]&lt;=8,"Standard","High"))</f>
        <v>Standard</v>
      </c>
      <c r="AI2168" s="6">
        <f>ai_ds_job_salaries_2026[[#This Row],[Bonus ]]/100</f>
        <v>0.06</v>
      </c>
      <c r="AJ2168">
        <v>0.06</v>
      </c>
    </row>
    <row r="2169" spans="1:36" ht="15.95">
      <c r="A2169" t="s">
        <v>91</v>
      </c>
      <c r="B2169" t="s">
        <v>37</v>
      </c>
      <c r="C2169" t="s">
        <v>48</v>
      </c>
      <c r="D2169" t="s">
        <v>57</v>
      </c>
      <c r="E2169" t="s">
        <v>50</v>
      </c>
      <c r="F2169" t="e">
        <f>VLOOKUP(ai_ds_job_salaries_2026[[#This Row],[company_location]],#REF!,2,)</f>
        <v>#REF!</v>
      </c>
      <c r="G2169" t="s">
        <v>50</v>
      </c>
      <c r="H2169" t="e">
        <f>VLOOKUP(ai_ds_job_salaries_2026[[#This Row],[1]],#REF!,2,FALSE)</f>
        <v>#REF!</v>
      </c>
      <c r="I2169" t="s">
        <v>85</v>
      </c>
      <c r="J2169">
        <v>0</v>
      </c>
      <c r="K2169">
        <v>13</v>
      </c>
      <c r="L2169">
        <v>0</v>
      </c>
      <c r="M2169" t="s">
        <v>43</v>
      </c>
      <c r="N2169" t="s">
        <v>44</v>
      </c>
      <c r="O2169" t="b">
        <v>0</v>
      </c>
      <c r="P2169" t="b">
        <v>1</v>
      </c>
      <c r="Q2169">
        <v>5</v>
      </c>
      <c r="R2169">
        <v>3</v>
      </c>
      <c r="S2169">
        <v>51</v>
      </c>
      <c r="T2169">
        <v>12</v>
      </c>
      <c r="U2169" t="b">
        <v>0</v>
      </c>
      <c r="V2169">
        <v>1</v>
      </c>
      <c r="W2169">
        <v>18</v>
      </c>
      <c r="X2169" t="s">
        <v>54</v>
      </c>
      <c r="Y2169">
        <v>123444</v>
      </c>
      <c r="Z2169">
        <v>0</v>
      </c>
      <c r="AA2169" s="17">
        <f>ai_ds_job_salaries_2026[[#This Row],[Bonus ]]/100</f>
        <v>9.3000000000000013E-2</v>
      </c>
      <c r="AB2169" s="18">
        <v>9.3000000000000007</v>
      </c>
      <c r="AC2169">
        <v>7.6</v>
      </c>
      <c r="AD2169">
        <v>10</v>
      </c>
      <c r="AE2169" t="b">
        <v>0</v>
      </c>
      <c r="AF2169">
        <v>10</v>
      </c>
      <c r="AG2169">
        <v>5.8</v>
      </c>
      <c r="AH2169" t="str">
        <f>IF(ai_ds_job_salaries_2026[[#This Row],[upskilling_hours_per_month]]&lt;=4,"Low",IF(ai_ds_job_salaries_2026[[#This Row],[upskilling_hours_per_month]]&lt;=8,"Standard","High"))</f>
        <v>High</v>
      </c>
      <c r="AI2169" s="6">
        <f>ai_ds_job_salaries_2026[[#This Row],[Bonus ]]/100</f>
        <v>9.3000000000000013E-2</v>
      </c>
      <c r="AJ2169">
        <v>9.3000000000000013E-2</v>
      </c>
    </row>
    <row r="2170" spans="1:36" ht="15.95">
      <c r="A2170" t="s">
        <v>36</v>
      </c>
      <c r="B2170" t="s">
        <v>64</v>
      </c>
      <c r="C2170" t="s">
        <v>48</v>
      </c>
      <c r="D2170" t="s">
        <v>57</v>
      </c>
      <c r="E2170" t="s">
        <v>40</v>
      </c>
      <c r="F2170" t="e">
        <f>VLOOKUP(ai_ds_job_salaries_2026[[#This Row],[company_location]],#REF!,2,)</f>
        <v>#REF!</v>
      </c>
      <c r="G2170" t="s">
        <v>40</v>
      </c>
      <c r="H2170" t="e">
        <f>VLOOKUP(ai_ds_job_salaries_2026[[#This Row],[1]],#REF!,2,FALSE)</f>
        <v>#REF!</v>
      </c>
      <c r="I2170" t="s">
        <v>80</v>
      </c>
      <c r="J2170">
        <v>1</v>
      </c>
      <c r="K2170">
        <v>7</v>
      </c>
      <c r="L2170">
        <v>5</v>
      </c>
      <c r="M2170" t="s">
        <v>89</v>
      </c>
      <c r="N2170" t="s">
        <v>44</v>
      </c>
      <c r="O2170" t="b">
        <v>0</v>
      </c>
      <c r="P2170" t="b">
        <v>0</v>
      </c>
      <c r="Q2170">
        <v>8</v>
      </c>
      <c r="R2170">
        <v>2</v>
      </c>
      <c r="S2170">
        <v>50</v>
      </c>
      <c r="T2170">
        <v>36</v>
      </c>
      <c r="U2170" t="b">
        <v>1</v>
      </c>
      <c r="V2170">
        <v>7</v>
      </c>
      <c r="W2170">
        <v>54</v>
      </c>
      <c r="X2170" t="s">
        <v>45</v>
      </c>
      <c r="Y2170">
        <v>26576</v>
      </c>
      <c r="Z2170">
        <v>8.7999999999999989</v>
      </c>
      <c r="AA2170" s="17">
        <f>ai_ds_job_salaries_2026[[#This Row],[Bonus ]]/100</f>
        <v>0.10400000000000001</v>
      </c>
      <c r="AB2170" s="18">
        <v>10.4</v>
      </c>
      <c r="AC2170">
        <v>7.6</v>
      </c>
      <c r="AD2170">
        <v>4</v>
      </c>
      <c r="AE2170" t="b">
        <v>0</v>
      </c>
      <c r="AF2170">
        <v>7.8</v>
      </c>
      <c r="AG2170">
        <v>6.3</v>
      </c>
      <c r="AH2170" t="str">
        <f>IF(ai_ds_job_salaries_2026[[#This Row],[upskilling_hours_per_month]]&lt;=4,"Low",IF(ai_ds_job_salaries_2026[[#This Row],[upskilling_hours_per_month]]&lt;=8,"Standard","High"))</f>
        <v>Standard</v>
      </c>
      <c r="AI2170" s="6">
        <f>ai_ds_job_salaries_2026[[#This Row],[Bonus ]]/100</f>
        <v>0.10400000000000001</v>
      </c>
      <c r="AJ2170">
        <v>0.10400000000000001</v>
      </c>
    </row>
    <row r="2171" spans="1:36" ht="15.95">
      <c r="A2171" t="s">
        <v>36</v>
      </c>
      <c r="B2171" t="s">
        <v>64</v>
      </c>
      <c r="C2171" t="s">
        <v>48</v>
      </c>
      <c r="D2171" t="s">
        <v>39</v>
      </c>
      <c r="E2171" t="s">
        <v>98</v>
      </c>
      <c r="F2171" t="e">
        <f>VLOOKUP(ai_ds_job_salaries_2026[[#This Row],[company_location]],#REF!,2,)</f>
        <v>#REF!</v>
      </c>
      <c r="G2171" t="s">
        <v>98</v>
      </c>
      <c r="H2171" t="e">
        <f>VLOOKUP(ai_ds_job_salaries_2026[[#This Row],[1]],#REF!,2,FALSE)</f>
        <v>#REF!</v>
      </c>
      <c r="I2171" t="s">
        <v>70</v>
      </c>
      <c r="J2171">
        <v>0</v>
      </c>
      <c r="K2171">
        <v>7</v>
      </c>
      <c r="L2171">
        <v>10</v>
      </c>
      <c r="M2171" t="s">
        <v>43</v>
      </c>
      <c r="N2171" t="s">
        <v>44</v>
      </c>
      <c r="O2171" t="b">
        <v>0</v>
      </c>
      <c r="P2171" t="b">
        <v>0</v>
      </c>
      <c r="Q2171">
        <v>10</v>
      </c>
      <c r="R2171">
        <v>6</v>
      </c>
      <c r="S2171">
        <v>43</v>
      </c>
      <c r="T2171">
        <v>6</v>
      </c>
      <c r="U2171" t="b">
        <v>0</v>
      </c>
      <c r="V2171">
        <v>2</v>
      </c>
      <c r="W2171">
        <v>48</v>
      </c>
      <c r="X2171" t="s">
        <v>99</v>
      </c>
      <c r="Y2171">
        <v>54995</v>
      </c>
      <c r="Z2171">
        <v>40.5</v>
      </c>
      <c r="AA2171" s="17">
        <f>ai_ds_job_salaries_2026[[#This Row],[Bonus ]]/100</f>
        <v>3.9E-2</v>
      </c>
      <c r="AB2171" s="18">
        <v>3.9</v>
      </c>
      <c r="AC2171">
        <v>5.2</v>
      </c>
      <c r="AD2171">
        <v>3</v>
      </c>
      <c r="AE2171" t="b">
        <v>0</v>
      </c>
      <c r="AF2171">
        <v>9.5</v>
      </c>
      <c r="AG2171">
        <v>9.1999999999999993</v>
      </c>
      <c r="AH2171" t="str">
        <f>IF(ai_ds_job_salaries_2026[[#This Row],[upskilling_hours_per_month]]&lt;=4,"Low",IF(ai_ds_job_salaries_2026[[#This Row],[upskilling_hours_per_month]]&lt;=8,"Standard","High"))</f>
        <v>High</v>
      </c>
      <c r="AI2171" s="6">
        <f>ai_ds_job_salaries_2026[[#This Row],[Bonus ]]/100</f>
        <v>3.9E-2</v>
      </c>
      <c r="AJ2171">
        <v>3.9E-2</v>
      </c>
    </row>
    <row r="2172" spans="1:36" ht="15.95">
      <c r="A2172" t="s">
        <v>91</v>
      </c>
      <c r="B2172" t="s">
        <v>47</v>
      </c>
      <c r="C2172" t="s">
        <v>48</v>
      </c>
      <c r="D2172" t="s">
        <v>39</v>
      </c>
      <c r="E2172" t="s">
        <v>40</v>
      </c>
      <c r="F2172" t="e">
        <f>VLOOKUP(ai_ds_job_salaries_2026[[#This Row],[company_location]],#REF!,2,)</f>
        <v>#REF!</v>
      </c>
      <c r="G2172" t="s">
        <v>98</v>
      </c>
      <c r="H2172" t="e">
        <f>VLOOKUP(ai_ds_job_salaries_2026[[#This Row],[1]],#REF!,2,FALSE)</f>
        <v>#REF!</v>
      </c>
      <c r="I2172" t="s">
        <v>80</v>
      </c>
      <c r="J2172">
        <v>0</v>
      </c>
      <c r="K2172">
        <v>9</v>
      </c>
      <c r="L2172">
        <v>7</v>
      </c>
      <c r="M2172" t="s">
        <v>43</v>
      </c>
      <c r="N2172" t="s">
        <v>53</v>
      </c>
      <c r="O2172" t="b">
        <v>0</v>
      </c>
      <c r="P2172" t="b">
        <v>0</v>
      </c>
      <c r="Q2172">
        <v>9</v>
      </c>
      <c r="R2172">
        <v>3</v>
      </c>
      <c r="S2172">
        <v>54</v>
      </c>
      <c r="T2172">
        <v>6</v>
      </c>
      <c r="U2172" t="b">
        <v>1</v>
      </c>
      <c r="V2172">
        <v>9</v>
      </c>
      <c r="W2172">
        <v>18</v>
      </c>
      <c r="X2172" t="s">
        <v>45</v>
      </c>
      <c r="Y2172">
        <v>34292</v>
      </c>
      <c r="Z2172">
        <v>67.300000000000011</v>
      </c>
      <c r="AA2172" s="17">
        <f>ai_ds_job_salaries_2026[[#This Row],[Bonus ]]/100</f>
        <v>4.9000000000000002E-2</v>
      </c>
      <c r="AB2172" s="18">
        <v>4.9000000000000004</v>
      </c>
      <c r="AC2172">
        <v>6</v>
      </c>
      <c r="AD2172">
        <v>7</v>
      </c>
      <c r="AE2172" t="b">
        <v>1</v>
      </c>
      <c r="AF2172">
        <v>13.6</v>
      </c>
      <c r="AG2172">
        <v>3.9</v>
      </c>
      <c r="AH2172" t="str">
        <f>IF(ai_ds_job_salaries_2026[[#This Row],[upskilling_hours_per_month]]&lt;=4,"Low",IF(ai_ds_job_salaries_2026[[#This Row],[upskilling_hours_per_month]]&lt;=8,"Standard","High"))</f>
        <v>High</v>
      </c>
      <c r="AI2172" s="6">
        <f>ai_ds_job_salaries_2026[[#This Row],[Bonus ]]/100</f>
        <v>4.9000000000000002E-2</v>
      </c>
      <c r="AJ2172">
        <v>4.9000000000000002E-2</v>
      </c>
    </row>
    <row r="2173" spans="1:36" ht="15.95">
      <c r="A2173" t="s">
        <v>66</v>
      </c>
      <c r="B2173" t="s">
        <v>37</v>
      </c>
      <c r="C2173" t="s">
        <v>81</v>
      </c>
      <c r="D2173" t="s">
        <v>49</v>
      </c>
      <c r="E2173" t="s">
        <v>72</v>
      </c>
      <c r="F2173" t="e">
        <f>VLOOKUP(ai_ds_job_salaries_2026[[#This Row],[company_location]],#REF!,2,)</f>
        <v>#REF!</v>
      </c>
      <c r="G2173" t="s">
        <v>72</v>
      </c>
      <c r="H2173" t="e">
        <f>VLOOKUP(ai_ds_job_salaries_2026[[#This Row],[1]],#REF!,2,FALSE)</f>
        <v>#REF!</v>
      </c>
      <c r="I2173" t="s">
        <v>70</v>
      </c>
      <c r="J2173">
        <v>1</v>
      </c>
      <c r="K2173">
        <v>14</v>
      </c>
      <c r="L2173">
        <v>5</v>
      </c>
      <c r="M2173" t="s">
        <v>52</v>
      </c>
      <c r="N2173" t="s">
        <v>53</v>
      </c>
      <c r="O2173" t="b">
        <v>0</v>
      </c>
      <c r="P2173" t="b">
        <v>1</v>
      </c>
      <c r="Q2173">
        <v>10</v>
      </c>
      <c r="R2173">
        <v>4</v>
      </c>
      <c r="S2173">
        <v>43</v>
      </c>
      <c r="T2173">
        <v>54</v>
      </c>
      <c r="U2173" t="b">
        <v>1</v>
      </c>
      <c r="V2173">
        <v>15</v>
      </c>
      <c r="W2173">
        <v>12</v>
      </c>
      <c r="X2173" t="s">
        <v>75</v>
      </c>
      <c r="Y2173">
        <v>123850</v>
      </c>
      <c r="Z2173">
        <v>1.2</v>
      </c>
      <c r="AA2173" s="17">
        <f>ai_ds_job_salaries_2026[[#This Row],[Bonus ]]/100</f>
        <v>0.23800000000000002</v>
      </c>
      <c r="AB2173" s="18">
        <v>23.8</v>
      </c>
      <c r="AC2173">
        <v>8.4</v>
      </c>
      <c r="AD2173">
        <v>9</v>
      </c>
      <c r="AE2173" t="b">
        <v>0</v>
      </c>
      <c r="AF2173">
        <v>10.1</v>
      </c>
      <c r="AG2173">
        <v>5.8</v>
      </c>
      <c r="AH2173" t="str">
        <f>IF(ai_ds_job_salaries_2026[[#This Row],[upskilling_hours_per_month]]&lt;=4,"Low",IF(ai_ds_job_salaries_2026[[#This Row],[upskilling_hours_per_month]]&lt;=8,"Standard","High"))</f>
        <v>High</v>
      </c>
      <c r="AI2173" s="6">
        <f>ai_ds_job_salaries_2026[[#This Row],[Bonus ]]/100</f>
        <v>0.23800000000000002</v>
      </c>
      <c r="AJ2173">
        <v>0.23800000000000002</v>
      </c>
    </row>
    <row r="2174" spans="1:36" ht="15.95">
      <c r="A2174" t="s">
        <v>36</v>
      </c>
      <c r="B2174" t="s">
        <v>47</v>
      </c>
      <c r="C2174" t="s">
        <v>48</v>
      </c>
      <c r="D2174" t="s">
        <v>57</v>
      </c>
      <c r="E2174" t="s">
        <v>50</v>
      </c>
      <c r="F2174" t="e">
        <f>VLOOKUP(ai_ds_job_salaries_2026[[#This Row],[company_location]],#REF!,2,)</f>
        <v>#REF!</v>
      </c>
      <c r="G2174" t="s">
        <v>50</v>
      </c>
      <c r="H2174" t="e">
        <f>VLOOKUP(ai_ds_job_salaries_2026[[#This Row],[1]],#REF!,2,FALSE)</f>
        <v>#REF!</v>
      </c>
      <c r="I2174" t="s">
        <v>42</v>
      </c>
      <c r="J2174">
        <v>1</v>
      </c>
      <c r="K2174">
        <v>11</v>
      </c>
      <c r="L2174">
        <v>5</v>
      </c>
      <c r="M2174" t="s">
        <v>43</v>
      </c>
      <c r="N2174" t="s">
        <v>100</v>
      </c>
      <c r="O2174" t="b">
        <v>0</v>
      </c>
      <c r="P2174" t="b">
        <v>0</v>
      </c>
      <c r="Q2174">
        <v>8</v>
      </c>
      <c r="R2174">
        <v>1</v>
      </c>
      <c r="S2174">
        <v>51</v>
      </c>
      <c r="T2174">
        <v>42</v>
      </c>
      <c r="U2174" t="b">
        <v>1</v>
      </c>
      <c r="V2174">
        <v>6</v>
      </c>
      <c r="W2174">
        <v>0</v>
      </c>
      <c r="X2174" t="s">
        <v>54</v>
      </c>
      <c r="Y2174">
        <v>105684</v>
      </c>
      <c r="Z2174">
        <v>13.5</v>
      </c>
      <c r="AA2174" s="17">
        <f>ai_ds_job_salaries_2026[[#This Row],[Bonus ]]/100</f>
        <v>8.4000000000000005E-2</v>
      </c>
      <c r="AB2174" s="18">
        <v>8.4</v>
      </c>
      <c r="AC2174">
        <v>3.9</v>
      </c>
      <c r="AD2174">
        <v>5</v>
      </c>
      <c r="AE2174" t="b">
        <v>0</v>
      </c>
      <c r="AF2174">
        <v>9.5</v>
      </c>
      <c r="AG2174">
        <v>6.3</v>
      </c>
      <c r="AH2174" t="str">
        <f>IF(ai_ds_job_salaries_2026[[#This Row],[upskilling_hours_per_month]]&lt;=4,"Low",IF(ai_ds_job_salaries_2026[[#This Row],[upskilling_hours_per_month]]&lt;=8,"Standard","High"))</f>
        <v>High</v>
      </c>
      <c r="AI2174" s="6">
        <f>ai_ds_job_salaries_2026[[#This Row],[Bonus ]]/100</f>
        <v>8.4000000000000005E-2</v>
      </c>
      <c r="AJ2174">
        <v>8.4000000000000005E-2</v>
      </c>
    </row>
    <row r="2175" spans="1:36" ht="15.95">
      <c r="A2175" t="s">
        <v>66</v>
      </c>
      <c r="B2175" t="s">
        <v>47</v>
      </c>
      <c r="C2175" t="s">
        <v>48</v>
      </c>
      <c r="D2175" t="s">
        <v>49</v>
      </c>
      <c r="E2175" t="s">
        <v>72</v>
      </c>
      <c r="F2175" t="e">
        <f>VLOOKUP(ai_ds_job_salaries_2026[[#This Row],[company_location]],#REF!,2,)</f>
        <v>#REF!</v>
      </c>
      <c r="G2175" t="s">
        <v>72</v>
      </c>
      <c r="H2175" t="e">
        <f>VLOOKUP(ai_ds_job_salaries_2026[[#This Row],[1]],#REF!,2,FALSE)</f>
        <v>#REF!</v>
      </c>
      <c r="I2175" t="s">
        <v>70</v>
      </c>
      <c r="J2175">
        <v>0.5</v>
      </c>
      <c r="K2175">
        <v>10</v>
      </c>
      <c r="L2175">
        <v>10</v>
      </c>
      <c r="M2175" t="s">
        <v>59</v>
      </c>
      <c r="N2175" t="s">
        <v>44</v>
      </c>
      <c r="O2175" t="b">
        <v>0</v>
      </c>
      <c r="P2175" t="b">
        <v>0</v>
      </c>
      <c r="Q2175">
        <v>11</v>
      </c>
      <c r="R2175">
        <v>2</v>
      </c>
      <c r="S2175">
        <v>50</v>
      </c>
      <c r="T2175">
        <v>42</v>
      </c>
      <c r="U2175" t="b">
        <v>1</v>
      </c>
      <c r="V2175">
        <v>8</v>
      </c>
      <c r="W2175">
        <v>30</v>
      </c>
      <c r="X2175" t="s">
        <v>75</v>
      </c>
      <c r="Y2175">
        <v>108378</v>
      </c>
      <c r="Z2175">
        <v>1.6</v>
      </c>
      <c r="AA2175" s="17">
        <f>ai_ds_job_salaries_2026[[#This Row],[Bonus ]]/100</f>
        <v>0.115</v>
      </c>
      <c r="AB2175" s="18">
        <v>11.5</v>
      </c>
      <c r="AC2175">
        <v>7.5</v>
      </c>
      <c r="AD2175">
        <v>5</v>
      </c>
      <c r="AE2175" t="b">
        <v>1</v>
      </c>
      <c r="AF2175">
        <v>1.6</v>
      </c>
      <c r="AG2175">
        <v>6.6</v>
      </c>
      <c r="AH2175" t="str">
        <f>IF(ai_ds_job_salaries_2026[[#This Row],[upskilling_hours_per_month]]&lt;=4,"Low",IF(ai_ds_job_salaries_2026[[#This Row],[upskilling_hours_per_month]]&lt;=8,"Standard","High"))</f>
        <v>Low</v>
      </c>
      <c r="AI2175" s="6">
        <f>ai_ds_job_salaries_2026[[#This Row],[Bonus ]]/100</f>
        <v>0.115</v>
      </c>
      <c r="AJ2175">
        <v>0.115</v>
      </c>
    </row>
    <row r="2176" spans="1:36" ht="15.95">
      <c r="A2176" t="s">
        <v>60</v>
      </c>
      <c r="B2176" t="s">
        <v>64</v>
      </c>
      <c r="C2176" t="s">
        <v>48</v>
      </c>
      <c r="D2176" t="s">
        <v>57</v>
      </c>
      <c r="E2176" t="s">
        <v>40</v>
      </c>
      <c r="F2176" t="e">
        <f>VLOOKUP(ai_ds_job_salaries_2026[[#This Row],[company_location]],#REF!,2,)</f>
        <v>#REF!</v>
      </c>
      <c r="G2176" t="s">
        <v>40</v>
      </c>
      <c r="H2176" t="e">
        <f>VLOOKUP(ai_ds_job_salaries_2026[[#This Row],[1]],#REF!,2,FALSE)</f>
        <v>#REF!</v>
      </c>
      <c r="I2176" t="s">
        <v>73</v>
      </c>
      <c r="J2176">
        <v>1</v>
      </c>
      <c r="K2176">
        <v>6</v>
      </c>
      <c r="L2176">
        <v>8</v>
      </c>
      <c r="M2176" t="s">
        <v>74</v>
      </c>
      <c r="N2176" t="s">
        <v>44</v>
      </c>
      <c r="O2176" t="b">
        <v>0</v>
      </c>
      <c r="P2176" t="b">
        <v>0</v>
      </c>
      <c r="Q2176">
        <v>10</v>
      </c>
      <c r="R2176">
        <v>1</v>
      </c>
      <c r="S2176">
        <v>34</v>
      </c>
      <c r="T2176">
        <v>18</v>
      </c>
      <c r="U2176" t="b">
        <v>1</v>
      </c>
      <c r="V2176">
        <v>9</v>
      </c>
      <c r="W2176">
        <v>48</v>
      </c>
      <c r="X2176" t="s">
        <v>45</v>
      </c>
      <c r="Y2176">
        <v>23716</v>
      </c>
      <c r="Z2176">
        <v>13.5</v>
      </c>
      <c r="AA2176" s="17">
        <f>ai_ds_job_salaries_2026[[#This Row],[Bonus ]]/100</f>
        <v>0.10400000000000001</v>
      </c>
      <c r="AB2176" s="18">
        <v>10.4</v>
      </c>
      <c r="AC2176">
        <v>8</v>
      </c>
      <c r="AD2176">
        <v>8</v>
      </c>
      <c r="AE2176" t="b">
        <v>0</v>
      </c>
      <c r="AF2176">
        <v>1.5</v>
      </c>
      <c r="AG2176">
        <v>4.8</v>
      </c>
      <c r="AH2176" t="str">
        <f>IF(ai_ds_job_salaries_2026[[#This Row],[upskilling_hours_per_month]]&lt;=4,"Low",IF(ai_ds_job_salaries_2026[[#This Row],[upskilling_hours_per_month]]&lt;=8,"Standard","High"))</f>
        <v>Low</v>
      </c>
      <c r="AI2176" s="6">
        <f>ai_ds_job_salaries_2026[[#This Row],[Bonus ]]/100</f>
        <v>0.10400000000000001</v>
      </c>
      <c r="AJ2176">
        <v>0.10400000000000001</v>
      </c>
    </row>
    <row r="2177" spans="1:36" ht="15.95">
      <c r="A2177" t="s">
        <v>55</v>
      </c>
      <c r="B2177" t="s">
        <v>64</v>
      </c>
      <c r="C2177" t="s">
        <v>81</v>
      </c>
      <c r="D2177" t="s">
        <v>49</v>
      </c>
      <c r="E2177" t="s">
        <v>98</v>
      </c>
      <c r="F2177" t="e">
        <f>VLOOKUP(ai_ds_job_salaries_2026[[#This Row],[company_location]],#REF!,2,)</f>
        <v>#REF!</v>
      </c>
      <c r="G2177" t="s">
        <v>98</v>
      </c>
      <c r="H2177" t="e">
        <f>VLOOKUP(ai_ds_job_salaries_2026[[#This Row],[1]],#REF!,2,FALSE)</f>
        <v>#REF!</v>
      </c>
      <c r="I2177" t="s">
        <v>65</v>
      </c>
      <c r="J2177">
        <v>0</v>
      </c>
      <c r="K2177">
        <v>5</v>
      </c>
      <c r="L2177">
        <v>5</v>
      </c>
      <c r="M2177" t="s">
        <v>89</v>
      </c>
      <c r="N2177" t="s">
        <v>44</v>
      </c>
      <c r="O2177" t="b">
        <v>1</v>
      </c>
      <c r="P2177" t="b">
        <v>0</v>
      </c>
      <c r="Q2177">
        <v>6</v>
      </c>
      <c r="R2177">
        <v>2</v>
      </c>
      <c r="S2177">
        <v>47</v>
      </c>
      <c r="T2177">
        <v>48</v>
      </c>
      <c r="U2177" t="b">
        <v>0</v>
      </c>
      <c r="V2177">
        <v>2</v>
      </c>
      <c r="W2177">
        <v>42</v>
      </c>
      <c r="X2177" t="s">
        <v>99</v>
      </c>
      <c r="Y2177">
        <v>66855</v>
      </c>
      <c r="Z2177">
        <v>4.5</v>
      </c>
      <c r="AA2177" s="17">
        <f>ai_ds_job_salaries_2026[[#This Row],[Bonus ]]/100</f>
        <v>7.400000000000001E-2</v>
      </c>
      <c r="AB2177" s="18">
        <v>7.4</v>
      </c>
      <c r="AC2177">
        <v>5.9</v>
      </c>
      <c r="AD2177">
        <v>6</v>
      </c>
      <c r="AE2177" t="b">
        <v>1</v>
      </c>
      <c r="AF2177">
        <v>11.7</v>
      </c>
      <c r="AG2177">
        <v>6.6</v>
      </c>
      <c r="AH2177" t="str">
        <f>IF(ai_ds_job_salaries_2026[[#This Row],[upskilling_hours_per_month]]&lt;=4,"Low",IF(ai_ds_job_salaries_2026[[#This Row],[upskilling_hours_per_month]]&lt;=8,"Standard","High"))</f>
        <v>High</v>
      </c>
      <c r="AI2177" s="6">
        <f>ai_ds_job_salaries_2026[[#This Row],[Bonus ]]/100</f>
        <v>7.400000000000001E-2</v>
      </c>
      <c r="AJ2177">
        <v>7.400000000000001E-2</v>
      </c>
    </row>
    <row r="2178" spans="1:36" ht="15.95">
      <c r="A2178" t="s">
        <v>96</v>
      </c>
      <c r="B2178" t="s">
        <v>37</v>
      </c>
      <c r="C2178" t="s">
        <v>48</v>
      </c>
      <c r="D2178" t="s">
        <v>39</v>
      </c>
      <c r="E2178" t="s">
        <v>50</v>
      </c>
      <c r="F2178" t="e">
        <f>VLOOKUP(ai_ds_job_salaries_2026[[#This Row],[company_location]],#REF!,2,)</f>
        <v>#REF!</v>
      </c>
      <c r="G2178" t="s">
        <v>50</v>
      </c>
      <c r="H2178" t="e">
        <f>VLOOKUP(ai_ds_job_salaries_2026[[#This Row],[1]],#REF!,2,FALSE)</f>
        <v>#REF!</v>
      </c>
      <c r="I2178" t="s">
        <v>80</v>
      </c>
      <c r="J2178">
        <v>0</v>
      </c>
      <c r="K2178">
        <v>17</v>
      </c>
      <c r="L2178">
        <v>2</v>
      </c>
      <c r="M2178" t="s">
        <v>52</v>
      </c>
      <c r="N2178" t="s">
        <v>44</v>
      </c>
      <c r="O2178" t="b">
        <v>0</v>
      </c>
      <c r="P2178" t="b">
        <v>1</v>
      </c>
      <c r="Q2178">
        <v>13</v>
      </c>
      <c r="R2178">
        <v>4</v>
      </c>
      <c r="S2178">
        <v>47</v>
      </c>
      <c r="T2178">
        <v>12</v>
      </c>
      <c r="U2178" t="b">
        <v>1</v>
      </c>
      <c r="V2178">
        <v>2</v>
      </c>
      <c r="W2178">
        <v>24</v>
      </c>
      <c r="X2178" t="s">
        <v>54</v>
      </c>
      <c r="Y2178">
        <v>173482</v>
      </c>
      <c r="Z2178">
        <v>40.200000000000003</v>
      </c>
      <c r="AA2178" s="17">
        <f>ai_ds_job_salaries_2026[[#This Row],[Bonus ]]/100</f>
        <v>0.17499999999999999</v>
      </c>
      <c r="AB2178" s="18">
        <v>17.5</v>
      </c>
      <c r="AC2178">
        <v>8.3000000000000007</v>
      </c>
      <c r="AD2178">
        <v>10</v>
      </c>
      <c r="AE2178" t="b">
        <v>0</v>
      </c>
      <c r="AF2178">
        <v>9</v>
      </c>
      <c r="AG2178">
        <v>5.7</v>
      </c>
      <c r="AH2178" t="str">
        <f>IF(ai_ds_job_salaries_2026[[#This Row],[upskilling_hours_per_month]]&lt;=4,"Low",IF(ai_ds_job_salaries_2026[[#This Row],[upskilling_hours_per_month]]&lt;=8,"Standard","High"))</f>
        <v>High</v>
      </c>
      <c r="AI2178" s="6">
        <f>ai_ds_job_salaries_2026[[#This Row],[Bonus ]]/100</f>
        <v>0.17499999999999999</v>
      </c>
      <c r="AJ2178">
        <v>0.17499999999999999</v>
      </c>
    </row>
    <row r="2179" spans="1:36" ht="15.95">
      <c r="A2179" t="s">
        <v>77</v>
      </c>
      <c r="B2179" t="s">
        <v>64</v>
      </c>
      <c r="C2179" t="s">
        <v>48</v>
      </c>
      <c r="D2179" t="s">
        <v>57</v>
      </c>
      <c r="E2179" t="s">
        <v>94</v>
      </c>
      <c r="F2179" t="e">
        <f>VLOOKUP(ai_ds_job_salaries_2026[[#This Row],[company_location]],#REF!,2,)</f>
        <v>#REF!</v>
      </c>
      <c r="G2179" t="s">
        <v>94</v>
      </c>
      <c r="H2179" t="e">
        <f>VLOOKUP(ai_ds_job_salaries_2026[[#This Row],[1]],#REF!,2,FALSE)</f>
        <v>#REF!</v>
      </c>
      <c r="I2179" t="s">
        <v>70</v>
      </c>
      <c r="J2179">
        <v>1</v>
      </c>
      <c r="K2179">
        <v>7</v>
      </c>
      <c r="L2179">
        <v>0</v>
      </c>
      <c r="M2179" t="s">
        <v>52</v>
      </c>
      <c r="N2179" t="s">
        <v>44</v>
      </c>
      <c r="O2179" t="b">
        <v>1</v>
      </c>
      <c r="P2179" t="b">
        <v>0</v>
      </c>
      <c r="Q2179">
        <v>8</v>
      </c>
      <c r="R2179">
        <v>0</v>
      </c>
      <c r="S2179">
        <v>44</v>
      </c>
      <c r="T2179">
        <v>6</v>
      </c>
      <c r="U2179" t="b">
        <v>0</v>
      </c>
      <c r="V2179">
        <v>1</v>
      </c>
      <c r="W2179">
        <v>48</v>
      </c>
      <c r="X2179" t="s">
        <v>83</v>
      </c>
      <c r="Y2179">
        <v>89131</v>
      </c>
      <c r="Z2179">
        <v>14.7</v>
      </c>
      <c r="AA2179" s="17">
        <f>ai_ds_job_salaries_2026[[#This Row],[Bonus ]]/100</f>
        <v>0.05</v>
      </c>
      <c r="AB2179" s="18">
        <v>5</v>
      </c>
      <c r="AC2179">
        <v>7.2</v>
      </c>
      <c r="AD2179">
        <v>5</v>
      </c>
      <c r="AE2179" t="b">
        <v>0</v>
      </c>
      <c r="AF2179">
        <v>11.8</v>
      </c>
      <c r="AG2179">
        <v>2.2999999999999998</v>
      </c>
      <c r="AH2179" t="str">
        <f>IF(ai_ds_job_salaries_2026[[#This Row],[upskilling_hours_per_month]]&lt;=4,"Low",IF(ai_ds_job_salaries_2026[[#This Row],[upskilling_hours_per_month]]&lt;=8,"Standard","High"))</f>
        <v>High</v>
      </c>
      <c r="AI2179" s="6">
        <f>ai_ds_job_salaries_2026[[#This Row],[Bonus ]]/100</f>
        <v>0.05</v>
      </c>
      <c r="AJ2179">
        <v>0.05</v>
      </c>
    </row>
    <row r="2180" spans="1:36" ht="15.95">
      <c r="A2180" t="s">
        <v>55</v>
      </c>
      <c r="B2180" t="s">
        <v>37</v>
      </c>
      <c r="C2180" t="s">
        <v>38</v>
      </c>
      <c r="D2180" t="s">
        <v>57</v>
      </c>
      <c r="E2180" t="s">
        <v>50</v>
      </c>
      <c r="F2180" t="e">
        <f>VLOOKUP(ai_ds_job_salaries_2026[[#This Row],[company_location]],#REF!,2,)</f>
        <v>#REF!</v>
      </c>
      <c r="G2180" t="s">
        <v>50</v>
      </c>
      <c r="H2180" t="e">
        <f>VLOOKUP(ai_ds_job_salaries_2026[[#This Row],[1]],#REF!,2,FALSE)</f>
        <v>#REF!</v>
      </c>
      <c r="I2180" t="s">
        <v>92</v>
      </c>
      <c r="J2180">
        <v>0.5</v>
      </c>
      <c r="K2180">
        <v>14</v>
      </c>
      <c r="L2180">
        <v>2</v>
      </c>
      <c r="M2180" t="s">
        <v>43</v>
      </c>
      <c r="N2180" t="s">
        <v>44</v>
      </c>
      <c r="O2180" t="b">
        <v>1</v>
      </c>
      <c r="P2180" t="b">
        <v>1</v>
      </c>
      <c r="Q2180">
        <v>7</v>
      </c>
      <c r="R2180">
        <v>2</v>
      </c>
      <c r="S2180">
        <v>34</v>
      </c>
      <c r="T2180">
        <v>54</v>
      </c>
      <c r="U2180" t="b">
        <v>1</v>
      </c>
      <c r="V2180">
        <v>8</v>
      </c>
      <c r="W2180">
        <v>12</v>
      </c>
      <c r="X2180" t="s">
        <v>54</v>
      </c>
      <c r="Y2180">
        <v>114108</v>
      </c>
      <c r="Z2180">
        <v>18.399999999999999</v>
      </c>
      <c r="AA2180" s="17">
        <f>ai_ds_job_salaries_2026[[#This Row],[Bonus ]]/100</f>
        <v>0.192</v>
      </c>
      <c r="AB2180" s="18">
        <v>19.2</v>
      </c>
      <c r="AC2180">
        <v>6.7</v>
      </c>
      <c r="AD2180">
        <v>4</v>
      </c>
      <c r="AE2180" t="b">
        <v>0</v>
      </c>
      <c r="AF2180">
        <v>7.4</v>
      </c>
      <c r="AG2180">
        <v>3.3</v>
      </c>
      <c r="AH2180" t="str">
        <f>IF(ai_ds_job_salaries_2026[[#This Row],[upskilling_hours_per_month]]&lt;=4,"Low",IF(ai_ds_job_salaries_2026[[#This Row],[upskilling_hours_per_month]]&lt;=8,"Standard","High"))</f>
        <v>Standard</v>
      </c>
      <c r="AI2180" s="6">
        <f>ai_ds_job_salaries_2026[[#This Row],[Bonus ]]/100</f>
        <v>0.192</v>
      </c>
      <c r="AJ2180">
        <v>0.192</v>
      </c>
    </row>
    <row r="2181" spans="1:36" ht="15.95">
      <c r="A2181" t="s">
        <v>60</v>
      </c>
      <c r="B2181" t="s">
        <v>64</v>
      </c>
      <c r="C2181" t="s">
        <v>48</v>
      </c>
      <c r="D2181" t="s">
        <v>39</v>
      </c>
      <c r="E2181" t="s">
        <v>79</v>
      </c>
      <c r="F2181" t="e">
        <f>VLOOKUP(ai_ds_job_salaries_2026[[#This Row],[company_location]],#REF!,2,)</f>
        <v>#REF!</v>
      </c>
      <c r="G2181" t="s">
        <v>79</v>
      </c>
      <c r="H2181" t="e">
        <f>VLOOKUP(ai_ds_job_salaries_2026[[#This Row],[1]],#REF!,2,FALSE)</f>
        <v>#REF!</v>
      </c>
      <c r="I2181" t="s">
        <v>70</v>
      </c>
      <c r="J2181">
        <v>0.5</v>
      </c>
      <c r="K2181">
        <v>9</v>
      </c>
      <c r="L2181">
        <v>0</v>
      </c>
      <c r="M2181" t="s">
        <v>59</v>
      </c>
      <c r="N2181" t="s">
        <v>95</v>
      </c>
      <c r="O2181" t="b">
        <v>0</v>
      </c>
      <c r="P2181" t="b">
        <v>0</v>
      </c>
      <c r="Q2181">
        <v>5</v>
      </c>
      <c r="R2181">
        <v>0</v>
      </c>
      <c r="S2181">
        <v>43</v>
      </c>
      <c r="T2181">
        <v>42</v>
      </c>
      <c r="U2181" t="b">
        <v>1</v>
      </c>
      <c r="V2181">
        <v>6</v>
      </c>
      <c r="W2181">
        <v>0</v>
      </c>
      <c r="X2181" t="s">
        <v>83</v>
      </c>
      <c r="Y2181">
        <v>100505</v>
      </c>
      <c r="Z2181">
        <v>31.4</v>
      </c>
      <c r="AA2181" s="17">
        <f>ai_ds_job_salaries_2026[[#This Row],[Bonus ]]/100</f>
        <v>1.1000000000000001E-2</v>
      </c>
      <c r="AB2181" s="18">
        <v>1.1000000000000001</v>
      </c>
      <c r="AC2181">
        <v>9.1999999999999993</v>
      </c>
      <c r="AD2181">
        <v>4</v>
      </c>
      <c r="AE2181" t="b">
        <v>0</v>
      </c>
      <c r="AF2181">
        <v>3.3</v>
      </c>
      <c r="AG2181">
        <v>5.9</v>
      </c>
      <c r="AH2181" t="str">
        <f>IF(ai_ds_job_salaries_2026[[#This Row],[upskilling_hours_per_month]]&lt;=4,"Low",IF(ai_ds_job_salaries_2026[[#This Row],[upskilling_hours_per_month]]&lt;=8,"Standard","High"))</f>
        <v>Low</v>
      </c>
      <c r="AI2181" s="6">
        <f>ai_ds_job_salaries_2026[[#This Row],[Bonus ]]/100</f>
        <v>1.1000000000000001E-2</v>
      </c>
      <c r="AJ2181">
        <v>1.1000000000000001E-2</v>
      </c>
    </row>
    <row r="2182" spans="1:36" ht="15.95">
      <c r="A2182" t="s">
        <v>46</v>
      </c>
      <c r="B2182" t="s">
        <v>37</v>
      </c>
      <c r="C2182" t="s">
        <v>48</v>
      </c>
      <c r="D2182" t="s">
        <v>39</v>
      </c>
      <c r="E2182" t="s">
        <v>72</v>
      </c>
      <c r="F2182" t="e">
        <f>VLOOKUP(ai_ds_job_salaries_2026[[#This Row],[company_location]],#REF!,2,)</f>
        <v>#REF!</v>
      </c>
      <c r="G2182" t="s">
        <v>98</v>
      </c>
      <c r="H2182" t="e">
        <f>VLOOKUP(ai_ds_job_salaries_2026[[#This Row],[1]],#REF!,2,FALSE)</f>
        <v>#REF!</v>
      </c>
      <c r="I2182" t="s">
        <v>92</v>
      </c>
      <c r="J2182">
        <v>1</v>
      </c>
      <c r="K2182">
        <v>12</v>
      </c>
      <c r="L2182">
        <v>5</v>
      </c>
      <c r="M2182" t="s">
        <v>43</v>
      </c>
      <c r="N2182" t="s">
        <v>44</v>
      </c>
      <c r="O2182" t="b">
        <v>1</v>
      </c>
      <c r="P2182" t="b">
        <v>1</v>
      </c>
      <c r="Q2182">
        <v>6</v>
      </c>
      <c r="R2182">
        <v>3</v>
      </c>
      <c r="S2182">
        <v>48</v>
      </c>
      <c r="T2182">
        <v>12</v>
      </c>
      <c r="U2182" t="b">
        <v>1</v>
      </c>
      <c r="V2182">
        <v>10</v>
      </c>
      <c r="W2182">
        <v>42</v>
      </c>
      <c r="X2182" t="s">
        <v>75</v>
      </c>
      <c r="Y2182">
        <v>104544</v>
      </c>
      <c r="Z2182">
        <v>34.599999999999994</v>
      </c>
      <c r="AA2182" s="17">
        <f>ai_ds_job_salaries_2026[[#This Row],[Bonus ]]/100</f>
        <v>0.16200000000000001</v>
      </c>
      <c r="AB2182" s="18">
        <v>16.2</v>
      </c>
      <c r="AC2182">
        <v>4.8</v>
      </c>
      <c r="AD2182">
        <v>7</v>
      </c>
      <c r="AE2182" t="b">
        <v>0</v>
      </c>
      <c r="AF2182">
        <v>5.4</v>
      </c>
      <c r="AG2182">
        <v>5.0999999999999996</v>
      </c>
      <c r="AH2182" t="str">
        <f>IF(ai_ds_job_salaries_2026[[#This Row],[upskilling_hours_per_month]]&lt;=4,"Low",IF(ai_ds_job_salaries_2026[[#This Row],[upskilling_hours_per_month]]&lt;=8,"Standard","High"))</f>
        <v>Standard</v>
      </c>
      <c r="AI2182" s="6">
        <f>ai_ds_job_salaries_2026[[#This Row],[Bonus ]]/100</f>
        <v>0.16200000000000001</v>
      </c>
      <c r="AJ2182">
        <v>0.16200000000000001</v>
      </c>
    </row>
    <row r="2183" spans="1:36" ht="15.95">
      <c r="A2183" t="s">
        <v>36</v>
      </c>
      <c r="B2183" t="s">
        <v>37</v>
      </c>
      <c r="C2183" t="s">
        <v>48</v>
      </c>
      <c r="D2183" t="s">
        <v>57</v>
      </c>
      <c r="E2183" t="s">
        <v>101</v>
      </c>
      <c r="F2183" t="e">
        <f>VLOOKUP(ai_ds_job_salaries_2026[[#This Row],[company_location]],#REF!,2,)</f>
        <v>#REF!</v>
      </c>
      <c r="G2183" t="s">
        <v>101</v>
      </c>
      <c r="H2183" t="e">
        <f>VLOOKUP(ai_ds_job_salaries_2026[[#This Row],[1]],#REF!,2,FALSE)</f>
        <v>#REF!</v>
      </c>
      <c r="I2183" t="s">
        <v>70</v>
      </c>
      <c r="J2183">
        <v>0</v>
      </c>
      <c r="K2183">
        <v>13</v>
      </c>
      <c r="L2183">
        <v>10</v>
      </c>
      <c r="M2183" t="s">
        <v>43</v>
      </c>
      <c r="N2183" t="s">
        <v>100</v>
      </c>
      <c r="O2183" t="b">
        <v>0</v>
      </c>
      <c r="P2183" t="b">
        <v>1</v>
      </c>
      <c r="Q2183">
        <v>11</v>
      </c>
      <c r="R2183">
        <v>0</v>
      </c>
      <c r="S2183">
        <v>35</v>
      </c>
      <c r="T2183">
        <v>6</v>
      </c>
      <c r="U2183" t="b">
        <v>1</v>
      </c>
      <c r="V2183">
        <v>12</v>
      </c>
      <c r="W2183">
        <v>30</v>
      </c>
      <c r="X2183" t="s">
        <v>83</v>
      </c>
      <c r="Y2183">
        <v>78826</v>
      </c>
      <c r="Z2183">
        <v>20.7</v>
      </c>
      <c r="AA2183" s="17">
        <f>ai_ds_job_salaries_2026[[#This Row],[Bonus ]]/100</f>
        <v>0.114</v>
      </c>
      <c r="AB2183" s="18">
        <v>11.4</v>
      </c>
      <c r="AC2183">
        <v>6.1</v>
      </c>
      <c r="AD2183">
        <v>2</v>
      </c>
      <c r="AE2183" t="b">
        <v>0</v>
      </c>
      <c r="AF2183">
        <v>0</v>
      </c>
      <c r="AG2183">
        <v>6.9</v>
      </c>
      <c r="AH2183" t="str">
        <f>IF(ai_ds_job_salaries_2026[[#This Row],[upskilling_hours_per_month]]&lt;=4,"Low",IF(ai_ds_job_salaries_2026[[#This Row],[upskilling_hours_per_month]]&lt;=8,"Standard","High"))</f>
        <v>Low</v>
      </c>
      <c r="AI2183" s="6">
        <f>ai_ds_job_salaries_2026[[#This Row],[Bonus ]]/100</f>
        <v>0.114</v>
      </c>
      <c r="AJ2183">
        <v>0.114</v>
      </c>
    </row>
    <row r="2184" spans="1:36" ht="15.95">
      <c r="A2184" t="s">
        <v>36</v>
      </c>
      <c r="B2184" t="s">
        <v>47</v>
      </c>
      <c r="C2184" t="s">
        <v>48</v>
      </c>
      <c r="D2184" t="s">
        <v>49</v>
      </c>
      <c r="E2184" t="s">
        <v>101</v>
      </c>
      <c r="F2184" t="e">
        <f>VLOOKUP(ai_ds_job_salaries_2026[[#This Row],[company_location]],#REF!,2,)</f>
        <v>#REF!</v>
      </c>
      <c r="G2184" t="s">
        <v>101</v>
      </c>
      <c r="H2184" t="e">
        <f>VLOOKUP(ai_ds_job_salaries_2026[[#This Row],[1]],#REF!,2,FALSE)</f>
        <v>#REF!</v>
      </c>
      <c r="I2184" t="s">
        <v>73</v>
      </c>
      <c r="J2184">
        <v>0.5</v>
      </c>
      <c r="K2184">
        <v>14</v>
      </c>
      <c r="L2184">
        <v>11</v>
      </c>
      <c r="M2184" t="s">
        <v>52</v>
      </c>
      <c r="N2184" t="s">
        <v>53</v>
      </c>
      <c r="O2184" t="b">
        <v>0</v>
      </c>
      <c r="P2184" t="b">
        <v>1</v>
      </c>
      <c r="Q2184">
        <v>5</v>
      </c>
      <c r="R2184">
        <v>0</v>
      </c>
      <c r="S2184">
        <v>47</v>
      </c>
      <c r="T2184">
        <v>48</v>
      </c>
      <c r="U2184" t="b">
        <v>1</v>
      </c>
      <c r="V2184">
        <v>15</v>
      </c>
      <c r="W2184">
        <v>48</v>
      </c>
      <c r="X2184" t="s">
        <v>83</v>
      </c>
      <c r="Y2184">
        <v>81326</v>
      </c>
      <c r="Z2184">
        <v>3.6999999999999997</v>
      </c>
      <c r="AA2184" s="17">
        <f>ai_ds_job_salaries_2026[[#This Row],[Bonus ]]/100</f>
        <v>0.105</v>
      </c>
      <c r="AB2184" s="18">
        <v>10.5</v>
      </c>
      <c r="AC2184">
        <v>5.5</v>
      </c>
      <c r="AD2184">
        <v>5</v>
      </c>
      <c r="AE2184" t="b">
        <v>0</v>
      </c>
      <c r="AF2184">
        <v>13</v>
      </c>
      <c r="AG2184">
        <v>4.5999999999999996</v>
      </c>
      <c r="AH2184" t="str">
        <f>IF(ai_ds_job_salaries_2026[[#This Row],[upskilling_hours_per_month]]&lt;=4,"Low",IF(ai_ds_job_salaries_2026[[#This Row],[upskilling_hours_per_month]]&lt;=8,"Standard","High"))</f>
        <v>High</v>
      </c>
      <c r="AI2184" s="6">
        <f>ai_ds_job_salaries_2026[[#This Row],[Bonus ]]/100</f>
        <v>0.105</v>
      </c>
      <c r="AJ2184">
        <v>0.105</v>
      </c>
    </row>
    <row r="2185" spans="1:36" ht="15.95">
      <c r="A2185" t="s">
        <v>91</v>
      </c>
      <c r="B2185" t="s">
        <v>56</v>
      </c>
      <c r="C2185" t="s">
        <v>48</v>
      </c>
      <c r="D2185" t="s">
        <v>49</v>
      </c>
      <c r="E2185" t="s">
        <v>40</v>
      </c>
      <c r="F2185" t="e">
        <f>VLOOKUP(ai_ds_job_salaries_2026[[#This Row],[company_location]],#REF!,2,)</f>
        <v>#REF!</v>
      </c>
      <c r="G2185" t="s">
        <v>40</v>
      </c>
      <c r="H2185" t="e">
        <f>VLOOKUP(ai_ds_job_salaries_2026[[#This Row],[1]],#REF!,2,FALSE)</f>
        <v>#REF!</v>
      </c>
      <c r="I2185" t="s">
        <v>58</v>
      </c>
      <c r="J2185">
        <v>0</v>
      </c>
      <c r="K2185">
        <v>1</v>
      </c>
      <c r="L2185">
        <v>7</v>
      </c>
      <c r="M2185" t="s">
        <v>43</v>
      </c>
      <c r="N2185" t="s">
        <v>44</v>
      </c>
      <c r="O2185" t="b">
        <v>0</v>
      </c>
      <c r="P2185" t="b">
        <v>0</v>
      </c>
      <c r="Q2185">
        <v>7</v>
      </c>
      <c r="R2185">
        <v>2</v>
      </c>
      <c r="S2185">
        <v>43</v>
      </c>
      <c r="T2185">
        <v>48</v>
      </c>
      <c r="U2185" t="b">
        <v>0</v>
      </c>
      <c r="V2185">
        <v>3</v>
      </c>
      <c r="W2185">
        <v>0</v>
      </c>
      <c r="X2185" t="s">
        <v>45</v>
      </c>
      <c r="Y2185">
        <v>23249</v>
      </c>
      <c r="Z2185">
        <v>2.8000000000000003</v>
      </c>
      <c r="AA2185" s="17">
        <f>ai_ds_job_salaries_2026[[#This Row],[Bonus ]]/100</f>
        <v>0.11699999999999999</v>
      </c>
      <c r="AB2185" s="18">
        <v>11.7</v>
      </c>
      <c r="AC2185">
        <v>4.0999999999999996</v>
      </c>
      <c r="AD2185">
        <v>6</v>
      </c>
      <c r="AE2185" t="b">
        <v>0</v>
      </c>
      <c r="AF2185">
        <v>10</v>
      </c>
      <c r="AG2185">
        <v>4.5</v>
      </c>
      <c r="AH2185" t="str">
        <f>IF(ai_ds_job_salaries_2026[[#This Row],[upskilling_hours_per_month]]&lt;=4,"Low",IF(ai_ds_job_salaries_2026[[#This Row],[upskilling_hours_per_month]]&lt;=8,"Standard","High"))</f>
        <v>High</v>
      </c>
      <c r="AI2185" s="6">
        <f>ai_ds_job_salaries_2026[[#This Row],[Bonus ]]/100</f>
        <v>0.11699999999999999</v>
      </c>
      <c r="AJ2185">
        <v>0.11699999999999999</v>
      </c>
    </row>
    <row r="2186" spans="1:36" ht="15.95">
      <c r="A2186" t="s">
        <v>60</v>
      </c>
      <c r="B2186" t="s">
        <v>37</v>
      </c>
      <c r="C2186" t="s">
        <v>48</v>
      </c>
      <c r="D2186" t="s">
        <v>57</v>
      </c>
      <c r="E2186" t="s">
        <v>50</v>
      </c>
      <c r="F2186" t="e">
        <f>VLOOKUP(ai_ds_job_salaries_2026[[#This Row],[company_location]],#REF!,2,)</f>
        <v>#REF!</v>
      </c>
      <c r="G2186" t="s">
        <v>50</v>
      </c>
      <c r="H2186" t="e">
        <f>VLOOKUP(ai_ds_job_salaries_2026[[#This Row],[1]],#REF!,2,FALSE)</f>
        <v>#REF!</v>
      </c>
      <c r="I2186" t="s">
        <v>73</v>
      </c>
      <c r="J2186">
        <v>0</v>
      </c>
      <c r="K2186">
        <v>15</v>
      </c>
      <c r="L2186">
        <v>8</v>
      </c>
      <c r="M2186" t="s">
        <v>74</v>
      </c>
      <c r="N2186" t="s">
        <v>53</v>
      </c>
      <c r="O2186" t="b">
        <v>0</v>
      </c>
      <c r="P2186" t="b">
        <v>1</v>
      </c>
      <c r="Q2186">
        <v>8</v>
      </c>
      <c r="R2186">
        <v>1</v>
      </c>
      <c r="S2186">
        <v>56</v>
      </c>
      <c r="T2186">
        <v>54</v>
      </c>
      <c r="U2186" t="b">
        <v>1</v>
      </c>
      <c r="V2186">
        <v>8</v>
      </c>
      <c r="W2186">
        <v>30</v>
      </c>
      <c r="X2186" t="s">
        <v>54</v>
      </c>
      <c r="Y2186">
        <v>180540</v>
      </c>
      <c r="Z2186">
        <v>7.3999999999999995</v>
      </c>
      <c r="AA2186" s="17">
        <f>ai_ds_job_salaries_2026[[#This Row],[Bonus ]]/100</f>
        <v>0.24299999999999999</v>
      </c>
      <c r="AB2186" s="18">
        <v>24.3</v>
      </c>
      <c r="AC2186">
        <v>7.1</v>
      </c>
      <c r="AD2186">
        <v>7</v>
      </c>
      <c r="AE2186" t="b">
        <v>1</v>
      </c>
      <c r="AF2186">
        <v>0</v>
      </c>
      <c r="AG2186">
        <v>5</v>
      </c>
      <c r="AH2186" t="str">
        <f>IF(ai_ds_job_salaries_2026[[#This Row],[upskilling_hours_per_month]]&lt;=4,"Low",IF(ai_ds_job_salaries_2026[[#This Row],[upskilling_hours_per_month]]&lt;=8,"Standard","High"))</f>
        <v>Low</v>
      </c>
      <c r="AI2186" s="6">
        <f>ai_ds_job_salaries_2026[[#This Row],[Bonus ]]/100</f>
        <v>0.24299999999999999</v>
      </c>
      <c r="AJ2186">
        <v>0.24299999999999999</v>
      </c>
    </row>
    <row r="2187" spans="1:36" ht="15.95">
      <c r="A2187" t="s">
        <v>93</v>
      </c>
      <c r="B2187" t="s">
        <v>47</v>
      </c>
      <c r="C2187" t="s">
        <v>48</v>
      </c>
      <c r="D2187" t="s">
        <v>57</v>
      </c>
      <c r="E2187" t="s">
        <v>40</v>
      </c>
      <c r="F2187" t="e">
        <f>VLOOKUP(ai_ds_job_salaries_2026[[#This Row],[company_location]],#REF!,2,)</f>
        <v>#REF!</v>
      </c>
      <c r="G2187" t="s">
        <v>40</v>
      </c>
      <c r="H2187" t="e">
        <f>VLOOKUP(ai_ds_job_salaries_2026[[#This Row],[1]],#REF!,2,FALSE)</f>
        <v>#REF!</v>
      </c>
      <c r="I2187" t="s">
        <v>70</v>
      </c>
      <c r="J2187">
        <v>0</v>
      </c>
      <c r="K2187">
        <v>6</v>
      </c>
      <c r="L2187">
        <v>6</v>
      </c>
      <c r="M2187" t="s">
        <v>52</v>
      </c>
      <c r="N2187" t="s">
        <v>44</v>
      </c>
      <c r="O2187" t="b">
        <v>1</v>
      </c>
      <c r="P2187" t="b">
        <v>0</v>
      </c>
      <c r="Q2187">
        <v>3</v>
      </c>
      <c r="R2187">
        <v>1</v>
      </c>
      <c r="S2187">
        <v>45</v>
      </c>
      <c r="T2187">
        <v>48</v>
      </c>
      <c r="U2187" t="b">
        <v>1</v>
      </c>
      <c r="V2187">
        <v>16</v>
      </c>
      <c r="W2187">
        <v>0</v>
      </c>
      <c r="X2187" t="s">
        <v>45</v>
      </c>
      <c r="Y2187">
        <v>67061</v>
      </c>
      <c r="Z2187">
        <v>0</v>
      </c>
      <c r="AA2187" s="17">
        <f>ai_ds_job_salaries_2026[[#This Row],[Bonus ]]/100</f>
        <v>0.153</v>
      </c>
      <c r="AB2187" s="18">
        <v>15.3</v>
      </c>
      <c r="AC2187">
        <v>6.4</v>
      </c>
      <c r="AD2187">
        <v>9</v>
      </c>
      <c r="AE2187" t="b">
        <v>0</v>
      </c>
      <c r="AF2187">
        <v>8.1</v>
      </c>
      <c r="AG2187">
        <v>3.6</v>
      </c>
      <c r="AH2187" t="str">
        <f>IF(ai_ds_job_salaries_2026[[#This Row],[upskilling_hours_per_month]]&lt;=4,"Low",IF(ai_ds_job_salaries_2026[[#This Row],[upskilling_hours_per_month]]&lt;=8,"Standard","High"))</f>
        <v>High</v>
      </c>
      <c r="AI2187" s="6">
        <f>ai_ds_job_salaries_2026[[#This Row],[Bonus ]]/100</f>
        <v>0.153</v>
      </c>
      <c r="AJ2187">
        <v>0.153</v>
      </c>
    </row>
    <row r="2188" spans="1:36" ht="15.95">
      <c r="A2188" t="s">
        <v>46</v>
      </c>
      <c r="B2188" t="s">
        <v>56</v>
      </c>
      <c r="C2188" t="s">
        <v>78</v>
      </c>
      <c r="D2188" t="s">
        <v>57</v>
      </c>
      <c r="E2188" t="s">
        <v>72</v>
      </c>
      <c r="F2188" t="e">
        <f>VLOOKUP(ai_ds_job_salaries_2026[[#This Row],[company_location]],#REF!,2,)</f>
        <v>#REF!</v>
      </c>
      <c r="G2188" t="s">
        <v>72</v>
      </c>
      <c r="H2188" t="e">
        <f>VLOOKUP(ai_ds_job_salaries_2026[[#This Row],[1]],#REF!,2,FALSE)</f>
        <v>#REF!</v>
      </c>
      <c r="I2188" t="s">
        <v>65</v>
      </c>
      <c r="J2188">
        <v>0.5</v>
      </c>
      <c r="K2188">
        <v>3</v>
      </c>
      <c r="L2188">
        <v>10</v>
      </c>
      <c r="M2188" t="s">
        <v>43</v>
      </c>
      <c r="N2188" t="s">
        <v>44</v>
      </c>
      <c r="O2188" t="b">
        <v>1</v>
      </c>
      <c r="P2188" t="b">
        <v>0</v>
      </c>
      <c r="Q2188">
        <v>8</v>
      </c>
      <c r="R2188">
        <v>2</v>
      </c>
      <c r="S2188">
        <v>44</v>
      </c>
      <c r="T2188">
        <v>42</v>
      </c>
      <c r="U2188" t="b">
        <v>1</v>
      </c>
      <c r="V2188">
        <v>3</v>
      </c>
      <c r="W2188">
        <v>24</v>
      </c>
      <c r="X2188" t="s">
        <v>75</v>
      </c>
      <c r="Y2188">
        <v>50758</v>
      </c>
      <c r="Z2188">
        <v>23.5</v>
      </c>
      <c r="AA2188" s="17">
        <f>ai_ds_job_salaries_2026[[#This Row],[Bonus ]]/100</f>
        <v>2.1000000000000001E-2</v>
      </c>
      <c r="AB2188" s="18">
        <v>2.1</v>
      </c>
      <c r="AC2188">
        <v>5.8</v>
      </c>
      <c r="AD2188">
        <v>7</v>
      </c>
      <c r="AE2188" t="b">
        <v>0</v>
      </c>
      <c r="AF2188">
        <v>8.9</v>
      </c>
      <c r="AG2188">
        <v>2.9</v>
      </c>
      <c r="AH2188" t="str">
        <f>IF(ai_ds_job_salaries_2026[[#This Row],[upskilling_hours_per_month]]&lt;=4,"Low",IF(ai_ds_job_salaries_2026[[#This Row],[upskilling_hours_per_month]]&lt;=8,"Standard","High"))</f>
        <v>High</v>
      </c>
      <c r="AI2188" s="6">
        <f>ai_ds_job_salaries_2026[[#This Row],[Bonus ]]/100</f>
        <v>2.1000000000000001E-2</v>
      </c>
      <c r="AJ2188">
        <v>2.1000000000000001E-2</v>
      </c>
    </row>
    <row r="2189" spans="1:36" ht="15.95">
      <c r="A2189" t="s">
        <v>77</v>
      </c>
      <c r="B2189" t="s">
        <v>56</v>
      </c>
      <c r="C2189" t="s">
        <v>48</v>
      </c>
      <c r="D2189" t="s">
        <v>57</v>
      </c>
      <c r="E2189" t="s">
        <v>50</v>
      </c>
      <c r="F2189" t="e">
        <f>VLOOKUP(ai_ds_job_salaries_2026[[#This Row],[company_location]],#REF!,2,)</f>
        <v>#REF!</v>
      </c>
      <c r="G2189" t="s">
        <v>50</v>
      </c>
      <c r="H2189" t="e">
        <f>VLOOKUP(ai_ds_job_salaries_2026[[#This Row],[1]],#REF!,2,FALSE)</f>
        <v>#REF!</v>
      </c>
      <c r="I2189" t="s">
        <v>70</v>
      </c>
      <c r="J2189">
        <v>1</v>
      </c>
      <c r="K2189">
        <v>4</v>
      </c>
      <c r="L2189">
        <v>0</v>
      </c>
      <c r="M2189" t="s">
        <v>43</v>
      </c>
      <c r="N2189" t="s">
        <v>44</v>
      </c>
      <c r="O2189" t="b">
        <v>1</v>
      </c>
      <c r="P2189" t="b">
        <v>0</v>
      </c>
      <c r="Q2189">
        <v>9</v>
      </c>
      <c r="R2189">
        <v>2</v>
      </c>
      <c r="S2189">
        <v>35</v>
      </c>
      <c r="T2189">
        <v>0</v>
      </c>
      <c r="U2189" t="b">
        <v>1</v>
      </c>
      <c r="V2189">
        <v>7</v>
      </c>
      <c r="W2189">
        <v>48</v>
      </c>
      <c r="X2189" t="s">
        <v>54</v>
      </c>
      <c r="Y2189">
        <v>73903</v>
      </c>
      <c r="Z2189">
        <v>0</v>
      </c>
      <c r="AA2189" s="17">
        <f>ai_ds_job_salaries_2026[[#This Row],[Bonus ]]/100</f>
        <v>0.06</v>
      </c>
      <c r="AB2189" s="18">
        <v>6</v>
      </c>
      <c r="AC2189">
        <v>7.3</v>
      </c>
      <c r="AD2189">
        <v>3</v>
      </c>
      <c r="AE2189" t="b">
        <v>1</v>
      </c>
      <c r="AF2189">
        <v>11.2</v>
      </c>
      <c r="AG2189">
        <v>5.2</v>
      </c>
      <c r="AH2189" t="str">
        <f>IF(ai_ds_job_salaries_2026[[#This Row],[upskilling_hours_per_month]]&lt;=4,"Low",IF(ai_ds_job_salaries_2026[[#This Row],[upskilling_hours_per_month]]&lt;=8,"Standard","High"))</f>
        <v>High</v>
      </c>
      <c r="AI2189" s="6">
        <f>ai_ds_job_salaries_2026[[#This Row],[Bonus ]]/100</f>
        <v>0.06</v>
      </c>
      <c r="AJ2189">
        <v>0.06</v>
      </c>
    </row>
    <row r="2190" spans="1:36" ht="15.95">
      <c r="A2190" t="s">
        <v>60</v>
      </c>
      <c r="B2190" t="s">
        <v>37</v>
      </c>
      <c r="C2190" t="s">
        <v>48</v>
      </c>
      <c r="D2190" t="s">
        <v>49</v>
      </c>
      <c r="E2190" t="s">
        <v>72</v>
      </c>
      <c r="F2190" t="e">
        <f>VLOOKUP(ai_ds_job_salaries_2026[[#This Row],[company_location]],#REF!,2,)</f>
        <v>#REF!</v>
      </c>
      <c r="G2190" t="s">
        <v>72</v>
      </c>
      <c r="H2190" t="e">
        <f>VLOOKUP(ai_ds_job_salaries_2026[[#This Row],[1]],#REF!,2,FALSE)</f>
        <v>#REF!</v>
      </c>
      <c r="I2190" t="s">
        <v>42</v>
      </c>
      <c r="J2190">
        <v>0</v>
      </c>
      <c r="K2190">
        <v>15</v>
      </c>
      <c r="L2190">
        <v>5</v>
      </c>
      <c r="M2190" t="s">
        <v>52</v>
      </c>
      <c r="N2190" t="s">
        <v>44</v>
      </c>
      <c r="O2190" t="b">
        <v>0</v>
      </c>
      <c r="P2190" t="b">
        <v>1</v>
      </c>
      <c r="Q2190">
        <v>10</v>
      </c>
      <c r="R2190">
        <v>1</v>
      </c>
      <c r="S2190">
        <v>40</v>
      </c>
      <c r="T2190">
        <v>0</v>
      </c>
      <c r="U2190" t="b">
        <v>0</v>
      </c>
      <c r="V2190">
        <v>4</v>
      </c>
      <c r="W2190">
        <v>30</v>
      </c>
      <c r="X2190" t="s">
        <v>75</v>
      </c>
      <c r="Y2190">
        <v>196415</v>
      </c>
      <c r="Z2190">
        <v>6.4</v>
      </c>
      <c r="AA2190" s="17">
        <f>ai_ds_job_salaries_2026[[#This Row],[Bonus ]]/100</f>
        <v>0.14499999999999999</v>
      </c>
      <c r="AB2190" s="18">
        <v>14.5</v>
      </c>
      <c r="AC2190">
        <v>7.5</v>
      </c>
      <c r="AD2190">
        <v>7</v>
      </c>
      <c r="AE2190" t="b">
        <v>1</v>
      </c>
      <c r="AF2190">
        <v>4.3</v>
      </c>
      <c r="AG2190">
        <v>5.7</v>
      </c>
      <c r="AH2190" t="str">
        <f>IF(ai_ds_job_salaries_2026[[#This Row],[upskilling_hours_per_month]]&lt;=4,"Low",IF(ai_ds_job_salaries_2026[[#This Row],[upskilling_hours_per_month]]&lt;=8,"Standard","High"))</f>
        <v>Standard</v>
      </c>
      <c r="AI2190" s="6">
        <f>ai_ds_job_salaries_2026[[#This Row],[Bonus ]]/100</f>
        <v>0.14499999999999999</v>
      </c>
      <c r="AJ2190">
        <v>0.14499999999999999</v>
      </c>
    </row>
    <row r="2191" spans="1:36" ht="15.95">
      <c r="A2191" t="s">
        <v>66</v>
      </c>
      <c r="B2191" t="s">
        <v>97</v>
      </c>
      <c r="C2191" t="s">
        <v>48</v>
      </c>
      <c r="D2191" t="s">
        <v>49</v>
      </c>
      <c r="E2191" t="s">
        <v>50</v>
      </c>
      <c r="F2191" t="e">
        <f>VLOOKUP(ai_ds_job_salaries_2026[[#This Row],[company_location]],#REF!,2,)</f>
        <v>#REF!</v>
      </c>
      <c r="G2191" t="s">
        <v>50</v>
      </c>
      <c r="H2191" t="e">
        <f>VLOOKUP(ai_ds_job_salaries_2026[[#This Row],[1]],#REF!,2,FALSE)</f>
        <v>#REF!</v>
      </c>
      <c r="I2191" t="s">
        <v>88</v>
      </c>
      <c r="J2191">
        <v>1</v>
      </c>
      <c r="K2191">
        <v>20</v>
      </c>
      <c r="L2191">
        <v>11</v>
      </c>
      <c r="M2191" t="s">
        <v>52</v>
      </c>
      <c r="N2191" t="s">
        <v>53</v>
      </c>
      <c r="O2191" t="b">
        <v>0</v>
      </c>
      <c r="P2191" t="b">
        <v>1</v>
      </c>
      <c r="Q2191">
        <v>8</v>
      </c>
      <c r="R2191">
        <v>1</v>
      </c>
      <c r="S2191">
        <v>55</v>
      </c>
      <c r="T2191">
        <v>42</v>
      </c>
      <c r="U2191" t="b">
        <v>0</v>
      </c>
      <c r="V2191">
        <v>1</v>
      </c>
      <c r="W2191">
        <v>0</v>
      </c>
      <c r="X2191" t="s">
        <v>54</v>
      </c>
      <c r="Y2191">
        <v>196763</v>
      </c>
      <c r="Z2191">
        <v>2.1999999999999997</v>
      </c>
      <c r="AA2191" s="17">
        <f>ai_ds_job_salaries_2026[[#This Row],[Bonus ]]/100</f>
        <v>0.24199999999999999</v>
      </c>
      <c r="AB2191" s="18">
        <v>24.2</v>
      </c>
      <c r="AC2191">
        <v>9.9</v>
      </c>
      <c r="AD2191">
        <v>8</v>
      </c>
      <c r="AE2191" t="b">
        <v>0</v>
      </c>
      <c r="AF2191">
        <v>12.8</v>
      </c>
      <c r="AG2191">
        <v>2.1</v>
      </c>
      <c r="AH2191" t="str">
        <f>IF(ai_ds_job_salaries_2026[[#This Row],[upskilling_hours_per_month]]&lt;=4,"Low",IF(ai_ds_job_salaries_2026[[#This Row],[upskilling_hours_per_month]]&lt;=8,"Standard","High"))</f>
        <v>High</v>
      </c>
      <c r="AI2191" s="6">
        <f>ai_ds_job_salaries_2026[[#This Row],[Bonus ]]/100</f>
        <v>0.24199999999999999</v>
      </c>
      <c r="AJ2191">
        <v>0.24199999999999999</v>
      </c>
    </row>
    <row r="2192" spans="1:36" ht="15.95">
      <c r="A2192" t="s">
        <v>93</v>
      </c>
      <c r="B2192" t="s">
        <v>56</v>
      </c>
      <c r="C2192" t="s">
        <v>48</v>
      </c>
      <c r="D2192" t="s">
        <v>39</v>
      </c>
      <c r="E2192" t="s">
        <v>50</v>
      </c>
      <c r="F2192" t="e">
        <f>VLOOKUP(ai_ds_job_salaries_2026[[#This Row],[company_location]],#REF!,2,)</f>
        <v>#REF!</v>
      </c>
      <c r="G2192" t="s">
        <v>50</v>
      </c>
      <c r="H2192" t="e">
        <f>VLOOKUP(ai_ds_job_salaries_2026[[#This Row],[1]],#REF!,2,FALSE)</f>
        <v>#REF!</v>
      </c>
      <c r="I2192" t="s">
        <v>80</v>
      </c>
      <c r="J2192">
        <v>0.5</v>
      </c>
      <c r="K2192">
        <v>3</v>
      </c>
      <c r="L2192">
        <v>11</v>
      </c>
      <c r="M2192" t="s">
        <v>89</v>
      </c>
      <c r="N2192" t="s">
        <v>44</v>
      </c>
      <c r="O2192" t="b">
        <v>1</v>
      </c>
      <c r="P2192" t="b">
        <v>0</v>
      </c>
      <c r="Q2192">
        <v>12</v>
      </c>
      <c r="R2192">
        <v>2</v>
      </c>
      <c r="S2192">
        <v>37</v>
      </c>
      <c r="T2192">
        <v>36</v>
      </c>
      <c r="U2192" t="b">
        <v>1</v>
      </c>
      <c r="V2192">
        <v>12</v>
      </c>
      <c r="W2192">
        <v>42</v>
      </c>
      <c r="X2192" t="s">
        <v>54</v>
      </c>
      <c r="Y2192">
        <v>74389</v>
      </c>
      <c r="Z2192">
        <v>29.799999999999997</v>
      </c>
      <c r="AA2192" s="17">
        <f>ai_ds_job_salaries_2026[[#This Row],[Bonus ]]/100</f>
        <v>9.5000000000000001E-2</v>
      </c>
      <c r="AB2192" s="18">
        <v>9.5</v>
      </c>
      <c r="AC2192">
        <v>7.3</v>
      </c>
      <c r="AD2192">
        <v>3</v>
      </c>
      <c r="AE2192" t="b">
        <v>0</v>
      </c>
      <c r="AF2192">
        <v>9.3000000000000007</v>
      </c>
      <c r="AG2192">
        <v>5.4</v>
      </c>
      <c r="AH2192" t="str">
        <f>IF(ai_ds_job_salaries_2026[[#This Row],[upskilling_hours_per_month]]&lt;=4,"Low",IF(ai_ds_job_salaries_2026[[#This Row],[upskilling_hours_per_month]]&lt;=8,"Standard","High"))</f>
        <v>High</v>
      </c>
      <c r="AI2192" s="6">
        <f>ai_ds_job_salaries_2026[[#This Row],[Bonus ]]/100</f>
        <v>9.5000000000000001E-2</v>
      </c>
      <c r="AJ2192">
        <v>9.5000000000000001E-2</v>
      </c>
    </row>
    <row r="2193" spans="1:36" ht="15.95">
      <c r="A2193" t="s">
        <v>77</v>
      </c>
      <c r="B2193" t="s">
        <v>37</v>
      </c>
      <c r="C2193" t="s">
        <v>48</v>
      </c>
      <c r="D2193" t="s">
        <v>49</v>
      </c>
      <c r="E2193" t="s">
        <v>98</v>
      </c>
      <c r="F2193" t="e">
        <f>VLOOKUP(ai_ds_job_salaries_2026[[#This Row],[company_location]],#REF!,2,)</f>
        <v>#REF!</v>
      </c>
      <c r="G2193" t="s">
        <v>98</v>
      </c>
      <c r="H2193" t="e">
        <f>VLOOKUP(ai_ds_job_salaries_2026[[#This Row],[1]],#REF!,2,FALSE)</f>
        <v>#REF!</v>
      </c>
      <c r="I2193" t="s">
        <v>70</v>
      </c>
      <c r="J2193">
        <v>0.5</v>
      </c>
      <c r="K2193">
        <v>16</v>
      </c>
      <c r="L2193">
        <v>2</v>
      </c>
      <c r="M2193" t="s">
        <v>52</v>
      </c>
      <c r="N2193" t="s">
        <v>44</v>
      </c>
      <c r="O2193" t="b">
        <v>1</v>
      </c>
      <c r="P2193" t="b">
        <v>1</v>
      </c>
      <c r="Q2193">
        <v>5</v>
      </c>
      <c r="R2193">
        <v>2</v>
      </c>
      <c r="S2193">
        <v>38</v>
      </c>
      <c r="T2193">
        <v>24</v>
      </c>
      <c r="U2193" t="b">
        <v>0</v>
      </c>
      <c r="V2193">
        <v>2</v>
      </c>
      <c r="W2193">
        <v>30</v>
      </c>
      <c r="X2193" t="s">
        <v>99</v>
      </c>
      <c r="Y2193">
        <v>178296</v>
      </c>
      <c r="Z2193">
        <v>5</v>
      </c>
      <c r="AA2193" s="17">
        <f>ai_ds_job_salaries_2026[[#This Row],[Bonus ]]/100</f>
        <v>0.13800000000000001</v>
      </c>
      <c r="AB2193" s="18">
        <v>13.8</v>
      </c>
      <c r="AC2193">
        <v>6.9</v>
      </c>
      <c r="AD2193">
        <v>7</v>
      </c>
      <c r="AE2193" t="b">
        <v>0</v>
      </c>
      <c r="AF2193">
        <v>5.0999999999999996</v>
      </c>
      <c r="AG2193">
        <v>4.5</v>
      </c>
      <c r="AH2193" t="str">
        <f>IF(ai_ds_job_salaries_2026[[#This Row],[upskilling_hours_per_month]]&lt;=4,"Low",IF(ai_ds_job_salaries_2026[[#This Row],[upskilling_hours_per_month]]&lt;=8,"Standard","High"))</f>
        <v>Standard</v>
      </c>
      <c r="AI2193" s="6">
        <f>ai_ds_job_salaries_2026[[#This Row],[Bonus ]]/100</f>
        <v>0.13800000000000001</v>
      </c>
      <c r="AJ2193">
        <v>0.13800000000000001</v>
      </c>
    </row>
    <row r="2194" spans="1:36" ht="15.95">
      <c r="A2194" t="s">
        <v>76</v>
      </c>
      <c r="B2194" t="s">
        <v>64</v>
      </c>
      <c r="C2194" t="s">
        <v>48</v>
      </c>
      <c r="D2194" t="s">
        <v>49</v>
      </c>
      <c r="E2194" t="s">
        <v>50</v>
      </c>
      <c r="F2194" t="e">
        <f>VLOOKUP(ai_ds_job_salaries_2026[[#This Row],[company_location]],#REF!,2,)</f>
        <v>#REF!</v>
      </c>
      <c r="G2194" t="s">
        <v>50</v>
      </c>
      <c r="H2194" t="e">
        <f>VLOOKUP(ai_ds_job_salaries_2026[[#This Row],[1]],#REF!,2,FALSE)</f>
        <v>#REF!</v>
      </c>
      <c r="I2194" t="s">
        <v>58</v>
      </c>
      <c r="J2194">
        <v>0</v>
      </c>
      <c r="K2194">
        <v>11</v>
      </c>
      <c r="L2194">
        <v>11</v>
      </c>
      <c r="M2194" t="s">
        <v>89</v>
      </c>
      <c r="N2194" t="s">
        <v>100</v>
      </c>
      <c r="O2194" t="b">
        <v>0</v>
      </c>
      <c r="P2194" t="b">
        <v>0</v>
      </c>
      <c r="Q2194">
        <v>12</v>
      </c>
      <c r="R2194">
        <v>0</v>
      </c>
      <c r="S2194">
        <v>38</v>
      </c>
      <c r="T2194">
        <v>30</v>
      </c>
      <c r="U2194" t="b">
        <v>1</v>
      </c>
      <c r="V2194">
        <v>10</v>
      </c>
      <c r="W2194">
        <v>54</v>
      </c>
      <c r="X2194" t="s">
        <v>54</v>
      </c>
      <c r="Y2194">
        <v>120406</v>
      </c>
      <c r="Z2194">
        <v>3</v>
      </c>
      <c r="AA2194" s="17">
        <f>ai_ds_job_salaries_2026[[#This Row],[Bonus ]]/100</f>
        <v>8.3000000000000004E-2</v>
      </c>
      <c r="AB2194" s="18">
        <v>8.3000000000000007</v>
      </c>
      <c r="AC2194">
        <v>6.7</v>
      </c>
      <c r="AD2194">
        <v>6</v>
      </c>
      <c r="AE2194" t="b">
        <v>1</v>
      </c>
      <c r="AF2194">
        <v>6.4</v>
      </c>
      <c r="AG2194">
        <v>7.5</v>
      </c>
      <c r="AH2194" t="str">
        <f>IF(ai_ds_job_salaries_2026[[#This Row],[upskilling_hours_per_month]]&lt;=4,"Low",IF(ai_ds_job_salaries_2026[[#This Row],[upskilling_hours_per_month]]&lt;=8,"Standard","High"))</f>
        <v>Standard</v>
      </c>
      <c r="AI2194" s="6">
        <f>ai_ds_job_salaries_2026[[#This Row],[Bonus ]]/100</f>
        <v>8.3000000000000004E-2</v>
      </c>
      <c r="AJ2194">
        <v>8.3000000000000004E-2</v>
      </c>
    </row>
    <row r="2195" spans="1:36" ht="15.95">
      <c r="A2195" t="s">
        <v>55</v>
      </c>
      <c r="B2195" t="s">
        <v>37</v>
      </c>
      <c r="C2195" t="s">
        <v>48</v>
      </c>
      <c r="D2195" t="s">
        <v>57</v>
      </c>
      <c r="E2195" t="s">
        <v>40</v>
      </c>
      <c r="F2195" t="e">
        <f>VLOOKUP(ai_ds_job_salaries_2026[[#This Row],[company_location]],#REF!,2,)</f>
        <v>#REF!</v>
      </c>
      <c r="G2195" t="s">
        <v>40</v>
      </c>
      <c r="H2195" t="e">
        <f>VLOOKUP(ai_ds_job_salaries_2026[[#This Row],[1]],#REF!,2,FALSE)</f>
        <v>#REF!</v>
      </c>
      <c r="I2195" t="s">
        <v>73</v>
      </c>
      <c r="J2195">
        <v>0</v>
      </c>
      <c r="K2195">
        <v>13</v>
      </c>
      <c r="L2195">
        <v>1</v>
      </c>
      <c r="M2195" t="s">
        <v>74</v>
      </c>
      <c r="N2195" t="s">
        <v>44</v>
      </c>
      <c r="O2195" t="b">
        <v>1</v>
      </c>
      <c r="P2195" t="b">
        <v>1</v>
      </c>
      <c r="Q2195">
        <v>5</v>
      </c>
      <c r="R2195">
        <v>4</v>
      </c>
      <c r="S2195">
        <v>49</v>
      </c>
      <c r="T2195">
        <v>54</v>
      </c>
      <c r="U2195" t="b">
        <v>1</v>
      </c>
      <c r="V2195">
        <v>13</v>
      </c>
      <c r="W2195">
        <v>48</v>
      </c>
      <c r="X2195" t="s">
        <v>45</v>
      </c>
      <c r="Y2195">
        <v>40769</v>
      </c>
      <c r="Z2195">
        <v>5.0999999999999996</v>
      </c>
      <c r="AA2195" s="17">
        <f>ai_ds_job_salaries_2026[[#This Row],[Bonus ]]/100</f>
        <v>0.13300000000000001</v>
      </c>
      <c r="AB2195" s="18">
        <v>13.3</v>
      </c>
      <c r="AC2195">
        <v>6</v>
      </c>
      <c r="AD2195">
        <v>7</v>
      </c>
      <c r="AE2195" t="b">
        <v>1</v>
      </c>
      <c r="AF2195">
        <v>4.9000000000000004</v>
      </c>
      <c r="AG2195">
        <v>1</v>
      </c>
      <c r="AH2195" t="str">
        <f>IF(ai_ds_job_salaries_2026[[#This Row],[upskilling_hours_per_month]]&lt;=4,"Low",IF(ai_ds_job_salaries_2026[[#This Row],[upskilling_hours_per_month]]&lt;=8,"Standard","High"))</f>
        <v>Standard</v>
      </c>
      <c r="AI2195" s="6">
        <f>ai_ds_job_salaries_2026[[#This Row],[Bonus ]]/100</f>
        <v>0.13300000000000001</v>
      </c>
      <c r="AJ2195">
        <v>0.13300000000000001</v>
      </c>
    </row>
    <row r="2196" spans="1:36" ht="15.95">
      <c r="A2196" t="s">
        <v>60</v>
      </c>
      <c r="B2196" t="s">
        <v>64</v>
      </c>
      <c r="C2196" t="s">
        <v>48</v>
      </c>
      <c r="D2196" t="s">
        <v>57</v>
      </c>
      <c r="E2196" t="s">
        <v>50</v>
      </c>
      <c r="F2196" t="e">
        <f>VLOOKUP(ai_ds_job_salaries_2026[[#This Row],[company_location]],#REF!,2,)</f>
        <v>#REF!</v>
      </c>
      <c r="G2196" t="s">
        <v>50</v>
      </c>
      <c r="H2196" t="e">
        <f>VLOOKUP(ai_ds_job_salaries_2026[[#This Row],[1]],#REF!,2,FALSE)</f>
        <v>#REF!</v>
      </c>
      <c r="I2196" t="s">
        <v>80</v>
      </c>
      <c r="J2196">
        <v>0.5</v>
      </c>
      <c r="K2196">
        <v>6</v>
      </c>
      <c r="L2196">
        <v>6</v>
      </c>
      <c r="M2196" t="s">
        <v>43</v>
      </c>
      <c r="N2196" t="s">
        <v>44</v>
      </c>
      <c r="O2196" t="b">
        <v>0</v>
      </c>
      <c r="P2196" t="b">
        <v>0</v>
      </c>
      <c r="Q2196">
        <v>8</v>
      </c>
      <c r="R2196">
        <v>2</v>
      </c>
      <c r="S2196">
        <v>53</v>
      </c>
      <c r="T2196">
        <v>36</v>
      </c>
      <c r="U2196" t="b">
        <v>1</v>
      </c>
      <c r="V2196">
        <v>6</v>
      </c>
      <c r="W2196">
        <v>0</v>
      </c>
      <c r="X2196" t="s">
        <v>54</v>
      </c>
      <c r="Y2196">
        <v>140972</v>
      </c>
      <c r="Z2196">
        <v>4.9000000000000004</v>
      </c>
      <c r="AA2196" s="17">
        <f>ai_ds_job_salaries_2026[[#This Row],[Bonus ]]/100</f>
        <v>5.9000000000000004E-2</v>
      </c>
      <c r="AB2196" s="18">
        <v>5.9</v>
      </c>
      <c r="AC2196">
        <v>7.2</v>
      </c>
      <c r="AD2196">
        <v>10</v>
      </c>
      <c r="AE2196" t="b">
        <v>0</v>
      </c>
      <c r="AF2196">
        <v>9.1999999999999993</v>
      </c>
      <c r="AG2196">
        <v>7.5</v>
      </c>
      <c r="AH2196" t="str">
        <f>IF(ai_ds_job_salaries_2026[[#This Row],[upskilling_hours_per_month]]&lt;=4,"Low",IF(ai_ds_job_salaries_2026[[#This Row],[upskilling_hours_per_month]]&lt;=8,"Standard","High"))</f>
        <v>High</v>
      </c>
      <c r="AI2196" s="6">
        <f>ai_ds_job_salaries_2026[[#This Row],[Bonus ]]/100</f>
        <v>5.9000000000000004E-2</v>
      </c>
      <c r="AJ2196">
        <v>5.9000000000000004E-2</v>
      </c>
    </row>
    <row r="2197" spans="1:36" ht="15.95">
      <c r="A2197" t="s">
        <v>84</v>
      </c>
      <c r="B2197" t="s">
        <v>47</v>
      </c>
      <c r="C2197" t="s">
        <v>48</v>
      </c>
      <c r="D2197" t="s">
        <v>57</v>
      </c>
      <c r="E2197" t="s">
        <v>50</v>
      </c>
      <c r="F2197" t="e">
        <f>VLOOKUP(ai_ds_job_salaries_2026[[#This Row],[company_location]],#REF!,2,)</f>
        <v>#REF!</v>
      </c>
      <c r="G2197" t="s">
        <v>50</v>
      </c>
      <c r="H2197" t="e">
        <f>VLOOKUP(ai_ds_job_salaries_2026[[#This Row],[1]],#REF!,2,FALSE)</f>
        <v>#REF!</v>
      </c>
      <c r="I2197" t="s">
        <v>73</v>
      </c>
      <c r="J2197">
        <v>1</v>
      </c>
      <c r="K2197">
        <v>8</v>
      </c>
      <c r="L2197">
        <v>6</v>
      </c>
      <c r="M2197" t="s">
        <v>52</v>
      </c>
      <c r="N2197" t="s">
        <v>53</v>
      </c>
      <c r="O2197" t="b">
        <v>1</v>
      </c>
      <c r="P2197" t="b">
        <v>1</v>
      </c>
      <c r="Q2197">
        <v>5</v>
      </c>
      <c r="R2197">
        <v>1</v>
      </c>
      <c r="S2197">
        <v>44</v>
      </c>
      <c r="T2197">
        <v>54</v>
      </c>
      <c r="U2197" t="b">
        <v>1</v>
      </c>
      <c r="V2197">
        <v>8</v>
      </c>
      <c r="W2197">
        <v>6</v>
      </c>
      <c r="X2197" t="s">
        <v>54</v>
      </c>
      <c r="Y2197">
        <v>213986</v>
      </c>
      <c r="Z2197">
        <v>2</v>
      </c>
      <c r="AA2197" s="17">
        <f>ai_ds_job_salaries_2026[[#This Row],[Bonus ]]/100</f>
        <v>0.06</v>
      </c>
      <c r="AB2197" s="18">
        <v>6</v>
      </c>
      <c r="AC2197">
        <v>8.4</v>
      </c>
      <c r="AD2197">
        <v>11</v>
      </c>
      <c r="AE2197" t="b">
        <v>0</v>
      </c>
      <c r="AF2197">
        <v>9.9</v>
      </c>
      <c r="AG2197">
        <v>4.5</v>
      </c>
      <c r="AH2197" t="str">
        <f>IF(ai_ds_job_salaries_2026[[#This Row],[upskilling_hours_per_month]]&lt;=4,"Low",IF(ai_ds_job_salaries_2026[[#This Row],[upskilling_hours_per_month]]&lt;=8,"Standard","High"))</f>
        <v>High</v>
      </c>
      <c r="AI2197" s="6">
        <f>ai_ds_job_salaries_2026[[#This Row],[Bonus ]]/100</f>
        <v>0.06</v>
      </c>
      <c r="AJ2197">
        <v>0.06</v>
      </c>
    </row>
    <row r="2198" spans="1:36" ht="15.95">
      <c r="A2198" t="s">
        <v>91</v>
      </c>
      <c r="B2198" t="s">
        <v>56</v>
      </c>
      <c r="C2198" t="s">
        <v>48</v>
      </c>
      <c r="D2198" t="s">
        <v>49</v>
      </c>
      <c r="E2198" t="s">
        <v>50</v>
      </c>
      <c r="F2198" t="e">
        <f>VLOOKUP(ai_ds_job_salaries_2026[[#This Row],[company_location]],#REF!,2,)</f>
        <v>#REF!</v>
      </c>
      <c r="G2198" t="s">
        <v>50</v>
      </c>
      <c r="H2198" t="e">
        <f>VLOOKUP(ai_ds_job_salaries_2026[[#This Row],[1]],#REF!,2,FALSE)</f>
        <v>#REF!</v>
      </c>
      <c r="I2198" t="s">
        <v>73</v>
      </c>
      <c r="J2198">
        <v>1</v>
      </c>
      <c r="K2198">
        <v>2</v>
      </c>
      <c r="L2198">
        <v>1</v>
      </c>
      <c r="M2198" t="s">
        <v>43</v>
      </c>
      <c r="N2198" t="s">
        <v>53</v>
      </c>
      <c r="O2198" t="b">
        <v>0</v>
      </c>
      <c r="P2198" t="b">
        <v>0</v>
      </c>
      <c r="Q2198">
        <v>7</v>
      </c>
      <c r="R2198">
        <v>2</v>
      </c>
      <c r="S2198">
        <v>39</v>
      </c>
      <c r="T2198">
        <v>6</v>
      </c>
      <c r="U2198" t="b">
        <v>1</v>
      </c>
      <c r="V2198">
        <v>14</v>
      </c>
      <c r="W2198">
        <v>42</v>
      </c>
      <c r="X2198" t="s">
        <v>54</v>
      </c>
      <c r="Y2198">
        <v>95519</v>
      </c>
      <c r="Z2198">
        <v>5.6000000000000005</v>
      </c>
      <c r="AA2198" s="17">
        <f>ai_ds_job_salaries_2026[[#This Row],[Bonus ]]/100</f>
        <v>6.4000000000000001E-2</v>
      </c>
      <c r="AB2198" s="18">
        <v>6.4</v>
      </c>
      <c r="AC2198">
        <v>9.5</v>
      </c>
      <c r="AD2198">
        <v>3</v>
      </c>
      <c r="AE2198" t="b">
        <v>0</v>
      </c>
      <c r="AF2198">
        <v>6.5</v>
      </c>
      <c r="AG2198">
        <v>5.6</v>
      </c>
      <c r="AH2198" t="str">
        <f>IF(ai_ds_job_salaries_2026[[#This Row],[upskilling_hours_per_month]]&lt;=4,"Low",IF(ai_ds_job_salaries_2026[[#This Row],[upskilling_hours_per_month]]&lt;=8,"Standard","High"))</f>
        <v>Standard</v>
      </c>
      <c r="AI2198" s="6">
        <f>ai_ds_job_salaries_2026[[#This Row],[Bonus ]]/100</f>
        <v>6.4000000000000001E-2</v>
      </c>
      <c r="AJ2198">
        <v>6.4000000000000001E-2</v>
      </c>
    </row>
    <row r="2199" spans="1:36" ht="15.95">
      <c r="A2199" t="s">
        <v>96</v>
      </c>
      <c r="B2199" t="s">
        <v>37</v>
      </c>
      <c r="C2199" t="s">
        <v>48</v>
      </c>
      <c r="D2199" t="s">
        <v>49</v>
      </c>
      <c r="E2199" t="s">
        <v>79</v>
      </c>
      <c r="F2199" t="e">
        <f>VLOOKUP(ai_ds_job_salaries_2026[[#This Row],[company_location]],#REF!,2,)</f>
        <v>#REF!</v>
      </c>
      <c r="G2199" t="s">
        <v>79</v>
      </c>
      <c r="H2199" t="e">
        <f>VLOOKUP(ai_ds_job_salaries_2026[[#This Row],[1]],#REF!,2,FALSE)</f>
        <v>#REF!</v>
      </c>
      <c r="I2199" t="s">
        <v>42</v>
      </c>
      <c r="J2199">
        <v>0.5</v>
      </c>
      <c r="K2199">
        <v>13</v>
      </c>
      <c r="L2199">
        <v>1</v>
      </c>
      <c r="M2199" t="s">
        <v>52</v>
      </c>
      <c r="N2199" t="s">
        <v>53</v>
      </c>
      <c r="O2199" t="b">
        <v>0</v>
      </c>
      <c r="P2199" t="b">
        <v>1</v>
      </c>
      <c r="Q2199">
        <v>7</v>
      </c>
      <c r="R2199">
        <v>1</v>
      </c>
      <c r="S2199">
        <v>44</v>
      </c>
      <c r="T2199">
        <v>18</v>
      </c>
      <c r="U2199" t="b">
        <v>0</v>
      </c>
      <c r="V2199">
        <v>0</v>
      </c>
      <c r="W2199">
        <v>0</v>
      </c>
      <c r="X2199" t="s">
        <v>83</v>
      </c>
      <c r="Y2199">
        <v>166968</v>
      </c>
      <c r="Z2199">
        <v>2.7</v>
      </c>
      <c r="AA2199" s="17">
        <f>ai_ds_job_salaries_2026[[#This Row],[Bonus ]]/100</f>
        <v>0.22699999999999998</v>
      </c>
      <c r="AB2199" s="18">
        <v>22.7</v>
      </c>
      <c r="AC2199">
        <v>6.3</v>
      </c>
      <c r="AD2199">
        <v>4</v>
      </c>
      <c r="AE2199" t="b">
        <v>0</v>
      </c>
      <c r="AF2199">
        <v>8.9</v>
      </c>
      <c r="AG2199">
        <v>2.2000000000000002</v>
      </c>
      <c r="AH2199" t="str">
        <f>IF(ai_ds_job_salaries_2026[[#This Row],[upskilling_hours_per_month]]&lt;=4,"Low",IF(ai_ds_job_salaries_2026[[#This Row],[upskilling_hours_per_month]]&lt;=8,"Standard","High"))</f>
        <v>High</v>
      </c>
      <c r="AI2199" s="6">
        <f>ai_ds_job_salaries_2026[[#This Row],[Bonus ]]/100</f>
        <v>0.22699999999999998</v>
      </c>
      <c r="AJ2199">
        <v>0.22699999999999998</v>
      </c>
    </row>
    <row r="2200" spans="1:36" ht="15.95">
      <c r="A2200" t="s">
        <v>84</v>
      </c>
      <c r="B2200" t="s">
        <v>47</v>
      </c>
      <c r="C2200" t="s">
        <v>48</v>
      </c>
      <c r="D2200" t="s">
        <v>57</v>
      </c>
      <c r="E2200" t="s">
        <v>98</v>
      </c>
      <c r="F2200" t="e">
        <f>VLOOKUP(ai_ds_job_salaries_2026[[#This Row],[company_location]],#REF!,2,)</f>
        <v>#REF!</v>
      </c>
      <c r="G2200" t="s">
        <v>98</v>
      </c>
      <c r="H2200" t="e">
        <f>VLOOKUP(ai_ds_job_salaries_2026[[#This Row],[1]],#REF!,2,FALSE)</f>
        <v>#REF!</v>
      </c>
      <c r="I2200" t="s">
        <v>42</v>
      </c>
      <c r="J2200">
        <v>0</v>
      </c>
      <c r="K2200">
        <v>6</v>
      </c>
      <c r="L2200">
        <v>2</v>
      </c>
      <c r="M2200" t="s">
        <v>43</v>
      </c>
      <c r="N2200" t="s">
        <v>44</v>
      </c>
      <c r="O2200" t="b">
        <v>1</v>
      </c>
      <c r="P2200" t="b">
        <v>0</v>
      </c>
      <c r="Q2200">
        <v>5</v>
      </c>
      <c r="R2200">
        <v>0</v>
      </c>
      <c r="S2200">
        <v>43</v>
      </c>
      <c r="T2200">
        <v>12</v>
      </c>
      <c r="U2200" t="b">
        <v>1</v>
      </c>
      <c r="V2200">
        <v>15</v>
      </c>
      <c r="W2200">
        <v>18</v>
      </c>
      <c r="X2200" t="s">
        <v>99</v>
      </c>
      <c r="Y2200">
        <v>115566</v>
      </c>
      <c r="Z2200">
        <v>20.3</v>
      </c>
      <c r="AA2200" s="17">
        <f>ai_ds_job_salaries_2026[[#This Row],[Bonus ]]/100</f>
        <v>9.4E-2</v>
      </c>
      <c r="AB2200" s="18">
        <v>9.4</v>
      </c>
      <c r="AC2200">
        <v>6.6</v>
      </c>
      <c r="AD2200">
        <v>7</v>
      </c>
      <c r="AE2200" t="b">
        <v>0</v>
      </c>
      <c r="AF2200">
        <v>8.6</v>
      </c>
      <c r="AG2200">
        <v>5.6</v>
      </c>
      <c r="AH2200" t="str">
        <f>IF(ai_ds_job_salaries_2026[[#This Row],[upskilling_hours_per_month]]&lt;=4,"Low",IF(ai_ds_job_salaries_2026[[#This Row],[upskilling_hours_per_month]]&lt;=8,"Standard","High"))</f>
        <v>High</v>
      </c>
      <c r="AI2200" s="6">
        <f>ai_ds_job_salaries_2026[[#This Row],[Bonus ]]/100</f>
        <v>9.4E-2</v>
      </c>
      <c r="AJ2200">
        <v>9.4E-2</v>
      </c>
    </row>
    <row r="2201" spans="1:36" ht="15.95">
      <c r="A2201" t="s">
        <v>69</v>
      </c>
      <c r="B2201" t="s">
        <v>64</v>
      </c>
      <c r="C2201" t="s">
        <v>38</v>
      </c>
      <c r="D2201" t="s">
        <v>57</v>
      </c>
      <c r="E2201" t="s">
        <v>40</v>
      </c>
      <c r="F2201" t="e">
        <f>VLOOKUP(ai_ds_job_salaries_2026[[#This Row],[company_location]],#REF!,2,)</f>
        <v>#REF!</v>
      </c>
      <c r="G2201" t="s">
        <v>40</v>
      </c>
      <c r="H2201" t="e">
        <f>VLOOKUP(ai_ds_job_salaries_2026[[#This Row],[1]],#REF!,2,FALSE)</f>
        <v>#REF!</v>
      </c>
      <c r="I2201" t="s">
        <v>70</v>
      </c>
      <c r="J2201">
        <v>0.5</v>
      </c>
      <c r="K2201">
        <v>5</v>
      </c>
      <c r="L2201">
        <v>2</v>
      </c>
      <c r="M2201" t="s">
        <v>52</v>
      </c>
      <c r="N2201" t="s">
        <v>44</v>
      </c>
      <c r="O2201" t="b">
        <v>0</v>
      </c>
      <c r="P2201" t="b">
        <v>0</v>
      </c>
      <c r="Q2201">
        <v>5</v>
      </c>
      <c r="R2201">
        <v>1</v>
      </c>
      <c r="S2201">
        <v>44</v>
      </c>
      <c r="T2201">
        <v>30</v>
      </c>
      <c r="U2201" t="b">
        <v>1</v>
      </c>
      <c r="V2201">
        <v>15</v>
      </c>
      <c r="W2201">
        <v>54</v>
      </c>
      <c r="X2201" t="s">
        <v>45</v>
      </c>
      <c r="Y2201">
        <v>20679</v>
      </c>
      <c r="Z2201">
        <v>5.2</v>
      </c>
      <c r="AA2201" s="17">
        <f>ai_ds_job_salaries_2026[[#This Row],[Bonus ]]/100</f>
        <v>5.5999999999999994E-2</v>
      </c>
      <c r="AB2201" s="18">
        <v>5.6</v>
      </c>
      <c r="AC2201">
        <v>5.9</v>
      </c>
      <c r="AD2201">
        <v>5</v>
      </c>
      <c r="AE2201" t="b">
        <v>1</v>
      </c>
      <c r="AF2201">
        <v>11.6</v>
      </c>
      <c r="AG2201">
        <v>8.8000000000000007</v>
      </c>
      <c r="AH2201" t="str">
        <f>IF(ai_ds_job_salaries_2026[[#This Row],[upskilling_hours_per_month]]&lt;=4,"Low",IF(ai_ds_job_salaries_2026[[#This Row],[upskilling_hours_per_month]]&lt;=8,"Standard","High"))</f>
        <v>High</v>
      </c>
      <c r="AI2201" s="6">
        <f>ai_ds_job_salaries_2026[[#This Row],[Bonus ]]/100</f>
        <v>5.5999999999999994E-2</v>
      </c>
      <c r="AJ2201">
        <v>5.5999999999999994E-2</v>
      </c>
    </row>
    <row r="2202" spans="1:36" ht="15.95">
      <c r="A2202" t="s">
        <v>91</v>
      </c>
      <c r="B2202" t="s">
        <v>47</v>
      </c>
      <c r="C2202" t="s">
        <v>48</v>
      </c>
      <c r="D2202" t="s">
        <v>39</v>
      </c>
      <c r="E2202" t="s">
        <v>40</v>
      </c>
      <c r="F2202" t="e">
        <f>VLOOKUP(ai_ds_job_salaries_2026[[#This Row],[company_location]],#REF!,2,)</f>
        <v>#REF!</v>
      </c>
      <c r="G2202" t="s">
        <v>40</v>
      </c>
      <c r="H2202" t="e">
        <f>VLOOKUP(ai_ds_job_salaries_2026[[#This Row],[1]],#REF!,2,FALSE)</f>
        <v>#REF!</v>
      </c>
      <c r="I2202" t="s">
        <v>85</v>
      </c>
      <c r="J2202">
        <v>0.5</v>
      </c>
      <c r="K2202">
        <v>12</v>
      </c>
      <c r="L2202">
        <v>11</v>
      </c>
      <c r="M2202" t="s">
        <v>52</v>
      </c>
      <c r="N2202" t="s">
        <v>53</v>
      </c>
      <c r="O2202" t="b">
        <v>0</v>
      </c>
      <c r="P2202" t="b">
        <v>0</v>
      </c>
      <c r="Q2202">
        <v>7</v>
      </c>
      <c r="R2202">
        <v>2</v>
      </c>
      <c r="S2202">
        <v>39</v>
      </c>
      <c r="T2202">
        <v>24</v>
      </c>
      <c r="U2202" t="b">
        <v>1</v>
      </c>
      <c r="V2202">
        <v>5</v>
      </c>
      <c r="W2202">
        <v>12</v>
      </c>
      <c r="X2202" t="s">
        <v>45</v>
      </c>
      <c r="Y2202">
        <v>34553</v>
      </c>
      <c r="Z2202">
        <v>0</v>
      </c>
      <c r="AA2202" s="17">
        <f>ai_ds_job_salaries_2026[[#This Row],[Bonus ]]/100</f>
        <v>0.105</v>
      </c>
      <c r="AB2202" s="18">
        <v>10.5</v>
      </c>
      <c r="AC2202">
        <v>6.7</v>
      </c>
      <c r="AD2202">
        <v>5</v>
      </c>
      <c r="AE2202" t="b">
        <v>0</v>
      </c>
      <c r="AF2202">
        <v>11</v>
      </c>
      <c r="AG2202">
        <v>6.5</v>
      </c>
      <c r="AH2202" t="str">
        <f>IF(ai_ds_job_salaries_2026[[#This Row],[upskilling_hours_per_month]]&lt;=4,"Low",IF(ai_ds_job_salaries_2026[[#This Row],[upskilling_hours_per_month]]&lt;=8,"Standard","High"))</f>
        <v>High</v>
      </c>
      <c r="AI2202" s="6">
        <f>ai_ds_job_salaries_2026[[#This Row],[Bonus ]]/100</f>
        <v>0.105</v>
      </c>
      <c r="AJ2202">
        <v>0.105</v>
      </c>
    </row>
    <row r="2203" spans="1:36" ht="15.95">
      <c r="A2203" t="s">
        <v>93</v>
      </c>
      <c r="B2203" t="s">
        <v>97</v>
      </c>
      <c r="C2203" t="s">
        <v>48</v>
      </c>
      <c r="D2203" t="s">
        <v>57</v>
      </c>
      <c r="E2203" t="s">
        <v>61</v>
      </c>
      <c r="F2203" t="e">
        <f>VLOOKUP(ai_ds_job_salaries_2026[[#This Row],[company_location]],#REF!,2,)</f>
        <v>#REF!</v>
      </c>
      <c r="G2203" t="s">
        <v>61</v>
      </c>
      <c r="H2203" t="e">
        <f>VLOOKUP(ai_ds_job_salaries_2026[[#This Row],[1]],#REF!,2,FALSE)</f>
        <v>#REF!</v>
      </c>
      <c r="I2203" t="s">
        <v>70</v>
      </c>
      <c r="J2203">
        <v>0.5</v>
      </c>
      <c r="K2203">
        <v>20</v>
      </c>
      <c r="L2203">
        <v>2</v>
      </c>
      <c r="M2203" t="s">
        <v>74</v>
      </c>
      <c r="N2203" t="s">
        <v>44</v>
      </c>
      <c r="O2203" t="b">
        <v>1</v>
      </c>
      <c r="P2203" t="b">
        <v>1</v>
      </c>
      <c r="Q2203">
        <v>7</v>
      </c>
      <c r="R2203">
        <v>2</v>
      </c>
      <c r="S2203">
        <v>47</v>
      </c>
      <c r="T2203">
        <v>36</v>
      </c>
      <c r="U2203" t="b">
        <v>1</v>
      </c>
      <c r="V2203">
        <v>8</v>
      </c>
      <c r="W2203">
        <v>24</v>
      </c>
      <c r="X2203" t="s">
        <v>63</v>
      </c>
      <c r="Y2203">
        <v>71697</v>
      </c>
      <c r="Z2203">
        <v>0</v>
      </c>
      <c r="AA2203" s="17">
        <f>ai_ds_job_salaries_2026[[#This Row],[Bonus ]]/100</f>
        <v>0.18600000000000003</v>
      </c>
      <c r="AB2203" s="18">
        <v>18.600000000000001</v>
      </c>
      <c r="AC2203">
        <v>5.5</v>
      </c>
      <c r="AD2203">
        <v>5</v>
      </c>
      <c r="AE2203" t="b">
        <v>1</v>
      </c>
      <c r="AF2203">
        <v>10.4</v>
      </c>
      <c r="AG2203">
        <v>5</v>
      </c>
      <c r="AH2203" t="str">
        <f>IF(ai_ds_job_salaries_2026[[#This Row],[upskilling_hours_per_month]]&lt;=4,"Low",IF(ai_ds_job_salaries_2026[[#This Row],[upskilling_hours_per_month]]&lt;=8,"Standard","High"))</f>
        <v>High</v>
      </c>
      <c r="AI2203" s="6">
        <f>ai_ds_job_salaries_2026[[#This Row],[Bonus ]]/100</f>
        <v>0.18600000000000003</v>
      </c>
      <c r="AJ2203">
        <v>0.18600000000000003</v>
      </c>
    </row>
    <row r="2204" spans="1:36" ht="15.95">
      <c r="A2204" t="s">
        <v>60</v>
      </c>
      <c r="B2204" t="s">
        <v>64</v>
      </c>
      <c r="C2204" t="s">
        <v>48</v>
      </c>
      <c r="D2204" t="s">
        <v>57</v>
      </c>
      <c r="E2204" t="s">
        <v>40</v>
      </c>
      <c r="F2204" t="e">
        <f>VLOOKUP(ai_ds_job_salaries_2026[[#This Row],[company_location]],#REF!,2,)</f>
        <v>#REF!</v>
      </c>
      <c r="G2204" t="s">
        <v>40</v>
      </c>
      <c r="H2204" t="e">
        <f>VLOOKUP(ai_ds_job_salaries_2026[[#This Row],[1]],#REF!,2,FALSE)</f>
        <v>#REF!</v>
      </c>
      <c r="I2204" t="s">
        <v>70</v>
      </c>
      <c r="J2204">
        <v>1</v>
      </c>
      <c r="K2204">
        <v>6</v>
      </c>
      <c r="L2204">
        <v>4</v>
      </c>
      <c r="M2204" t="s">
        <v>52</v>
      </c>
      <c r="N2204" t="s">
        <v>44</v>
      </c>
      <c r="O2204" t="b">
        <v>0</v>
      </c>
      <c r="P2204" t="b">
        <v>0</v>
      </c>
      <c r="Q2204">
        <v>5</v>
      </c>
      <c r="R2204">
        <v>2</v>
      </c>
      <c r="S2204">
        <v>38</v>
      </c>
      <c r="T2204">
        <v>54</v>
      </c>
      <c r="U2204" t="b">
        <v>1</v>
      </c>
      <c r="V2204">
        <v>7</v>
      </c>
      <c r="W2204">
        <v>6</v>
      </c>
      <c r="X2204" t="s">
        <v>45</v>
      </c>
      <c r="Y2204">
        <v>57257</v>
      </c>
      <c r="Z2204">
        <v>11.899999999999999</v>
      </c>
      <c r="AA2204" s="17">
        <f>ai_ds_job_salaries_2026[[#This Row],[Bonus ]]/100</f>
        <v>0.10300000000000001</v>
      </c>
      <c r="AB2204" s="18">
        <v>10.3</v>
      </c>
      <c r="AC2204">
        <v>8.6999999999999993</v>
      </c>
      <c r="AD2204">
        <v>3</v>
      </c>
      <c r="AE2204" t="b">
        <v>1</v>
      </c>
      <c r="AF2204">
        <v>8.5</v>
      </c>
      <c r="AG2204">
        <v>6</v>
      </c>
      <c r="AH2204" t="str">
        <f>IF(ai_ds_job_salaries_2026[[#This Row],[upskilling_hours_per_month]]&lt;=4,"Low",IF(ai_ds_job_salaries_2026[[#This Row],[upskilling_hours_per_month]]&lt;=8,"Standard","High"))</f>
        <v>High</v>
      </c>
      <c r="AI2204" s="6">
        <f>ai_ds_job_salaries_2026[[#This Row],[Bonus ]]/100</f>
        <v>0.10300000000000001</v>
      </c>
      <c r="AJ2204">
        <v>0.10300000000000001</v>
      </c>
    </row>
    <row r="2205" spans="1:36" ht="15.95">
      <c r="A2205" t="s">
        <v>91</v>
      </c>
      <c r="B2205" t="s">
        <v>37</v>
      </c>
      <c r="C2205" t="s">
        <v>48</v>
      </c>
      <c r="D2205" t="s">
        <v>57</v>
      </c>
      <c r="E2205" t="s">
        <v>67</v>
      </c>
      <c r="F2205" t="e">
        <f>VLOOKUP(ai_ds_job_salaries_2026[[#This Row],[company_location]],#REF!,2,)</f>
        <v>#REF!</v>
      </c>
      <c r="G2205" t="s">
        <v>67</v>
      </c>
      <c r="H2205" t="e">
        <f>VLOOKUP(ai_ds_job_salaries_2026[[#This Row],[1]],#REF!,2,FALSE)</f>
        <v>#REF!</v>
      </c>
      <c r="I2205" t="s">
        <v>42</v>
      </c>
      <c r="J2205">
        <v>1</v>
      </c>
      <c r="K2205">
        <v>13</v>
      </c>
      <c r="L2205">
        <v>5</v>
      </c>
      <c r="M2205" t="s">
        <v>43</v>
      </c>
      <c r="N2205" t="s">
        <v>44</v>
      </c>
      <c r="O2205" t="b">
        <v>0</v>
      </c>
      <c r="P2205" t="b">
        <v>1</v>
      </c>
      <c r="Q2205">
        <v>7</v>
      </c>
      <c r="R2205">
        <v>2</v>
      </c>
      <c r="S2205">
        <v>35</v>
      </c>
      <c r="T2205">
        <v>54</v>
      </c>
      <c r="U2205" t="b">
        <v>1</v>
      </c>
      <c r="V2205">
        <v>10</v>
      </c>
      <c r="W2205">
        <v>6</v>
      </c>
      <c r="X2205" t="s">
        <v>68</v>
      </c>
      <c r="Y2205">
        <v>129316</v>
      </c>
      <c r="Z2205">
        <v>0</v>
      </c>
      <c r="AA2205" s="17">
        <f>ai_ds_job_salaries_2026[[#This Row],[Bonus ]]/100</f>
        <v>8.900000000000001E-2</v>
      </c>
      <c r="AB2205" s="18">
        <v>8.9</v>
      </c>
      <c r="AC2205">
        <v>7.6</v>
      </c>
      <c r="AD2205">
        <v>5</v>
      </c>
      <c r="AE2205" t="b">
        <v>1</v>
      </c>
      <c r="AF2205">
        <v>16.100000000000001</v>
      </c>
      <c r="AG2205">
        <v>4.2</v>
      </c>
      <c r="AH2205" t="str">
        <f>IF(ai_ds_job_salaries_2026[[#This Row],[upskilling_hours_per_month]]&lt;=4,"Low",IF(ai_ds_job_salaries_2026[[#This Row],[upskilling_hours_per_month]]&lt;=8,"Standard","High"))</f>
        <v>High</v>
      </c>
      <c r="AI2205" s="6">
        <f>ai_ds_job_salaries_2026[[#This Row],[Bonus ]]/100</f>
        <v>8.900000000000001E-2</v>
      </c>
      <c r="AJ2205">
        <v>8.900000000000001E-2</v>
      </c>
    </row>
    <row r="2206" spans="1:36" ht="15.95">
      <c r="A2206" t="s">
        <v>66</v>
      </c>
      <c r="B2206" t="s">
        <v>47</v>
      </c>
      <c r="C2206" t="s">
        <v>48</v>
      </c>
      <c r="D2206" t="s">
        <v>57</v>
      </c>
      <c r="E2206" t="s">
        <v>61</v>
      </c>
      <c r="F2206" t="e">
        <f>VLOOKUP(ai_ds_job_salaries_2026[[#This Row],[company_location]],#REF!,2,)</f>
        <v>#REF!</v>
      </c>
      <c r="G2206" t="s">
        <v>50</v>
      </c>
      <c r="H2206" t="e">
        <f>VLOOKUP(ai_ds_job_salaries_2026[[#This Row],[1]],#REF!,2,FALSE)</f>
        <v>#REF!</v>
      </c>
      <c r="I2206" t="s">
        <v>42</v>
      </c>
      <c r="J2206">
        <v>0.5</v>
      </c>
      <c r="K2206">
        <v>12</v>
      </c>
      <c r="L2206">
        <v>8</v>
      </c>
      <c r="M2206" t="s">
        <v>52</v>
      </c>
      <c r="N2206" t="s">
        <v>53</v>
      </c>
      <c r="O2206" t="b">
        <v>0</v>
      </c>
      <c r="P2206" t="b">
        <v>0</v>
      </c>
      <c r="Q2206">
        <v>7</v>
      </c>
      <c r="R2206">
        <v>0</v>
      </c>
      <c r="S2206">
        <v>46</v>
      </c>
      <c r="T2206">
        <v>18</v>
      </c>
      <c r="U2206" t="b">
        <v>0</v>
      </c>
      <c r="V2206">
        <v>1</v>
      </c>
      <c r="W2206">
        <v>42</v>
      </c>
      <c r="X2206" t="s">
        <v>63</v>
      </c>
      <c r="Y2206">
        <v>42589</v>
      </c>
      <c r="Z2206">
        <v>11.200000000000001</v>
      </c>
      <c r="AA2206" s="17">
        <f>ai_ds_job_salaries_2026[[#This Row],[Bonus ]]/100</f>
        <v>0.16699999999999998</v>
      </c>
      <c r="AB2206" s="18">
        <v>16.7</v>
      </c>
      <c r="AC2206">
        <v>6.5</v>
      </c>
      <c r="AD2206">
        <v>8</v>
      </c>
      <c r="AE2206" t="b">
        <v>1</v>
      </c>
      <c r="AF2206">
        <v>10.4</v>
      </c>
      <c r="AG2206">
        <v>4.2</v>
      </c>
      <c r="AH2206" t="str">
        <f>IF(ai_ds_job_salaries_2026[[#This Row],[upskilling_hours_per_month]]&lt;=4,"Low",IF(ai_ds_job_salaries_2026[[#This Row],[upskilling_hours_per_month]]&lt;=8,"Standard","High"))</f>
        <v>High</v>
      </c>
      <c r="AI2206" s="6">
        <f>ai_ds_job_salaries_2026[[#This Row],[Bonus ]]/100</f>
        <v>0.16699999999999998</v>
      </c>
      <c r="AJ2206">
        <v>0.16699999999999998</v>
      </c>
    </row>
    <row r="2207" spans="1:36" ht="15.95">
      <c r="A2207" t="s">
        <v>55</v>
      </c>
      <c r="B2207" t="s">
        <v>56</v>
      </c>
      <c r="C2207" t="s">
        <v>48</v>
      </c>
      <c r="D2207" t="s">
        <v>57</v>
      </c>
      <c r="E2207" t="s">
        <v>40</v>
      </c>
      <c r="F2207" t="e">
        <f>VLOOKUP(ai_ds_job_salaries_2026[[#This Row],[company_location]],#REF!,2,)</f>
        <v>#REF!</v>
      </c>
      <c r="G2207" t="s">
        <v>40</v>
      </c>
      <c r="H2207" t="e">
        <f>VLOOKUP(ai_ds_job_salaries_2026[[#This Row],[1]],#REF!,2,FALSE)</f>
        <v>#REF!</v>
      </c>
      <c r="I2207" t="s">
        <v>70</v>
      </c>
      <c r="J2207">
        <v>0</v>
      </c>
      <c r="K2207">
        <v>3</v>
      </c>
      <c r="L2207">
        <v>1</v>
      </c>
      <c r="M2207" t="s">
        <v>52</v>
      </c>
      <c r="N2207" t="s">
        <v>44</v>
      </c>
      <c r="O2207" t="b">
        <v>1</v>
      </c>
      <c r="P2207" t="b">
        <v>0</v>
      </c>
      <c r="Q2207">
        <v>6</v>
      </c>
      <c r="R2207">
        <v>1</v>
      </c>
      <c r="S2207">
        <v>45</v>
      </c>
      <c r="T2207">
        <v>0</v>
      </c>
      <c r="U2207" t="b">
        <v>1</v>
      </c>
      <c r="V2207">
        <v>20</v>
      </c>
      <c r="W2207">
        <v>30</v>
      </c>
      <c r="X2207" t="s">
        <v>45</v>
      </c>
      <c r="Y2207">
        <v>35841</v>
      </c>
      <c r="Z2207">
        <v>15.1</v>
      </c>
      <c r="AA2207" s="17">
        <f>ai_ds_job_salaries_2026[[#This Row],[Bonus ]]/100</f>
        <v>7.2999999999999995E-2</v>
      </c>
      <c r="AB2207" s="18">
        <v>7.3</v>
      </c>
      <c r="AC2207">
        <v>8.4</v>
      </c>
      <c r="AD2207">
        <v>4</v>
      </c>
      <c r="AE2207" t="b">
        <v>0</v>
      </c>
      <c r="AF2207">
        <v>12.7</v>
      </c>
      <c r="AG2207">
        <v>1.6</v>
      </c>
      <c r="AH2207" t="str">
        <f>IF(ai_ds_job_salaries_2026[[#This Row],[upskilling_hours_per_month]]&lt;=4,"Low",IF(ai_ds_job_salaries_2026[[#This Row],[upskilling_hours_per_month]]&lt;=8,"Standard","High"))</f>
        <v>High</v>
      </c>
      <c r="AI2207" s="6">
        <f>ai_ds_job_salaries_2026[[#This Row],[Bonus ]]/100</f>
        <v>7.2999999999999995E-2</v>
      </c>
      <c r="AJ2207">
        <v>7.2999999999999995E-2</v>
      </c>
    </row>
    <row r="2208" spans="1:36" ht="15.95">
      <c r="A2208" t="s">
        <v>93</v>
      </c>
      <c r="B2208" t="s">
        <v>47</v>
      </c>
      <c r="C2208" t="s">
        <v>78</v>
      </c>
      <c r="D2208" t="s">
        <v>57</v>
      </c>
      <c r="E2208" t="s">
        <v>98</v>
      </c>
      <c r="F2208" t="e">
        <f>VLOOKUP(ai_ds_job_salaries_2026[[#This Row],[company_location]],#REF!,2,)</f>
        <v>#REF!</v>
      </c>
      <c r="G2208" t="s">
        <v>94</v>
      </c>
      <c r="H2208" t="e">
        <f>VLOOKUP(ai_ds_job_salaries_2026[[#This Row],[1]],#REF!,2,FALSE)</f>
        <v>#REF!</v>
      </c>
      <c r="I2208" t="s">
        <v>70</v>
      </c>
      <c r="J2208">
        <v>0.5</v>
      </c>
      <c r="K2208">
        <v>10</v>
      </c>
      <c r="L2208">
        <v>4</v>
      </c>
      <c r="M2208" t="s">
        <v>52</v>
      </c>
      <c r="N2208" t="s">
        <v>44</v>
      </c>
      <c r="O2208" t="b">
        <v>1</v>
      </c>
      <c r="P2208" t="b">
        <v>0</v>
      </c>
      <c r="Q2208">
        <v>6</v>
      </c>
      <c r="R2208">
        <v>3</v>
      </c>
      <c r="S2208">
        <v>50</v>
      </c>
      <c r="T2208">
        <v>18</v>
      </c>
      <c r="U2208" t="b">
        <v>0</v>
      </c>
      <c r="V2208">
        <v>2</v>
      </c>
      <c r="W2208">
        <v>30</v>
      </c>
      <c r="X2208" t="s">
        <v>99</v>
      </c>
      <c r="Y2208">
        <v>176938</v>
      </c>
      <c r="Z2208">
        <v>0</v>
      </c>
      <c r="AA2208" s="17">
        <f>ai_ds_job_salaries_2026[[#This Row],[Bonus ]]/100</f>
        <v>0.114</v>
      </c>
      <c r="AB2208" s="18">
        <v>11.4</v>
      </c>
      <c r="AC2208">
        <v>7</v>
      </c>
      <c r="AD2208">
        <v>6</v>
      </c>
      <c r="AE2208" t="b">
        <v>1</v>
      </c>
      <c r="AF2208">
        <v>8.4</v>
      </c>
      <c r="AG2208">
        <v>3.8</v>
      </c>
      <c r="AH2208" t="str">
        <f>IF(ai_ds_job_salaries_2026[[#This Row],[upskilling_hours_per_month]]&lt;=4,"Low",IF(ai_ds_job_salaries_2026[[#This Row],[upskilling_hours_per_month]]&lt;=8,"Standard","High"))</f>
        <v>High</v>
      </c>
      <c r="AI2208" s="6">
        <f>ai_ds_job_salaries_2026[[#This Row],[Bonus ]]/100</f>
        <v>0.114</v>
      </c>
      <c r="AJ2208">
        <v>0.114</v>
      </c>
    </row>
    <row r="2209" spans="1:36" ht="15.95">
      <c r="A2209" t="s">
        <v>60</v>
      </c>
      <c r="B2209" t="s">
        <v>47</v>
      </c>
      <c r="C2209" t="s">
        <v>48</v>
      </c>
      <c r="D2209" t="s">
        <v>39</v>
      </c>
      <c r="E2209" t="s">
        <v>86</v>
      </c>
      <c r="F2209" t="e">
        <f>VLOOKUP(ai_ds_job_salaries_2026[[#This Row],[company_location]],#REF!,2,)</f>
        <v>#REF!</v>
      </c>
      <c r="G2209" t="s">
        <v>86</v>
      </c>
      <c r="H2209" t="e">
        <f>VLOOKUP(ai_ds_job_salaries_2026[[#This Row],[1]],#REF!,2,FALSE)</f>
        <v>#REF!</v>
      </c>
      <c r="I2209" t="s">
        <v>42</v>
      </c>
      <c r="J2209">
        <v>1</v>
      </c>
      <c r="K2209">
        <v>12</v>
      </c>
      <c r="L2209">
        <v>4</v>
      </c>
      <c r="M2209" t="s">
        <v>52</v>
      </c>
      <c r="N2209" t="s">
        <v>44</v>
      </c>
      <c r="O2209" t="b">
        <v>0</v>
      </c>
      <c r="P2209" t="b">
        <v>0</v>
      </c>
      <c r="Q2209">
        <v>10</v>
      </c>
      <c r="R2209">
        <v>1</v>
      </c>
      <c r="S2209">
        <v>60</v>
      </c>
      <c r="T2209">
        <v>30</v>
      </c>
      <c r="U2209" t="b">
        <v>1</v>
      </c>
      <c r="V2209">
        <v>18</v>
      </c>
      <c r="W2209">
        <v>12</v>
      </c>
      <c r="X2209" t="s">
        <v>87</v>
      </c>
      <c r="Y2209">
        <v>85353</v>
      </c>
      <c r="Z2209">
        <v>16.3</v>
      </c>
      <c r="AA2209" s="17">
        <f>ai_ds_job_salaries_2026[[#This Row],[Bonus ]]/100</f>
        <v>0.19899999999999998</v>
      </c>
      <c r="AB2209" s="18">
        <v>19.899999999999999</v>
      </c>
      <c r="AC2209">
        <v>8.6999999999999993</v>
      </c>
      <c r="AD2209">
        <v>5</v>
      </c>
      <c r="AE2209" t="b">
        <v>0</v>
      </c>
      <c r="AF2209">
        <v>3.5</v>
      </c>
      <c r="AG2209">
        <v>3.5</v>
      </c>
      <c r="AH2209" t="str">
        <f>IF(ai_ds_job_salaries_2026[[#This Row],[upskilling_hours_per_month]]&lt;=4,"Low",IF(ai_ds_job_salaries_2026[[#This Row],[upskilling_hours_per_month]]&lt;=8,"Standard","High"))</f>
        <v>Low</v>
      </c>
      <c r="AI2209" s="6">
        <f>ai_ds_job_salaries_2026[[#This Row],[Bonus ]]/100</f>
        <v>0.19899999999999998</v>
      </c>
      <c r="AJ2209">
        <v>0.19899999999999998</v>
      </c>
    </row>
    <row r="2210" spans="1:36" ht="15.95">
      <c r="A2210" t="s">
        <v>60</v>
      </c>
      <c r="B2210" t="s">
        <v>47</v>
      </c>
      <c r="C2210" t="s">
        <v>48</v>
      </c>
      <c r="D2210" t="s">
        <v>49</v>
      </c>
      <c r="E2210" t="s">
        <v>72</v>
      </c>
      <c r="F2210" t="e">
        <f>VLOOKUP(ai_ds_job_salaries_2026[[#This Row],[company_location]],#REF!,2,)</f>
        <v>#REF!</v>
      </c>
      <c r="G2210" t="s">
        <v>72</v>
      </c>
      <c r="H2210" t="e">
        <f>VLOOKUP(ai_ds_job_salaries_2026[[#This Row],[1]],#REF!,2,FALSE)</f>
        <v>#REF!</v>
      </c>
      <c r="I2210" t="s">
        <v>51</v>
      </c>
      <c r="J2210">
        <v>1</v>
      </c>
      <c r="K2210">
        <v>12</v>
      </c>
      <c r="L2210">
        <v>1</v>
      </c>
      <c r="M2210" t="s">
        <v>43</v>
      </c>
      <c r="N2210" t="s">
        <v>44</v>
      </c>
      <c r="O2210" t="b">
        <v>0</v>
      </c>
      <c r="P2210" t="b">
        <v>0</v>
      </c>
      <c r="Q2210">
        <v>6</v>
      </c>
      <c r="R2210">
        <v>3</v>
      </c>
      <c r="S2210">
        <v>45</v>
      </c>
      <c r="T2210">
        <v>42</v>
      </c>
      <c r="U2210" t="b">
        <v>0</v>
      </c>
      <c r="V2210">
        <v>3</v>
      </c>
      <c r="W2210">
        <v>36</v>
      </c>
      <c r="X2210" t="s">
        <v>75</v>
      </c>
      <c r="Y2210">
        <v>122227</v>
      </c>
      <c r="Z2210">
        <v>0</v>
      </c>
      <c r="AA2210" s="17">
        <f>ai_ds_job_salaries_2026[[#This Row],[Bonus ]]/100</f>
        <v>0.122</v>
      </c>
      <c r="AB2210" s="18">
        <v>12.2</v>
      </c>
      <c r="AC2210">
        <v>8.5</v>
      </c>
      <c r="AD2210">
        <v>5</v>
      </c>
      <c r="AE2210" t="b">
        <v>0</v>
      </c>
      <c r="AF2210">
        <v>13.7</v>
      </c>
      <c r="AG2210">
        <v>5.4</v>
      </c>
      <c r="AH2210" t="str">
        <f>IF(ai_ds_job_salaries_2026[[#This Row],[upskilling_hours_per_month]]&lt;=4,"Low",IF(ai_ds_job_salaries_2026[[#This Row],[upskilling_hours_per_month]]&lt;=8,"Standard","High"))</f>
        <v>High</v>
      </c>
      <c r="AI2210" s="6">
        <f>ai_ds_job_salaries_2026[[#This Row],[Bonus ]]/100</f>
        <v>0.122</v>
      </c>
      <c r="AJ2210">
        <v>0.122</v>
      </c>
    </row>
    <row r="2211" spans="1:36" ht="15.95">
      <c r="A2211" t="s">
        <v>84</v>
      </c>
      <c r="B2211" t="s">
        <v>37</v>
      </c>
      <c r="C2211" t="s">
        <v>48</v>
      </c>
      <c r="D2211" t="s">
        <v>49</v>
      </c>
      <c r="E2211" t="s">
        <v>72</v>
      </c>
      <c r="F2211" t="e">
        <f>VLOOKUP(ai_ds_job_salaries_2026[[#This Row],[company_location]],#REF!,2,)</f>
        <v>#REF!</v>
      </c>
      <c r="G2211" t="s">
        <v>72</v>
      </c>
      <c r="H2211" t="e">
        <f>VLOOKUP(ai_ds_job_salaries_2026[[#This Row],[1]],#REF!,2,FALSE)</f>
        <v>#REF!</v>
      </c>
      <c r="I2211" t="s">
        <v>51</v>
      </c>
      <c r="J2211">
        <v>0</v>
      </c>
      <c r="K2211">
        <v>15</v>
      </c>
      <c r="L2211">
        <v>8</v>
      </c>
      <c r="M2211" t="s">
        <v>59</v>
      </c>
      <c r="N2211" t="s">
        <v>53</v>
      </c>
      <c r="O2211" t="b">
        <v>1</v>
      </c>
      <c r="P2211" t="b">
        <v>1</v>
      </c>
      <c r="Q2211">
        <v>8</v>
      </c>
      <c r="R2211">
        <v>1</v>
      </c>
      <c r="S2211">
        <v>54</v>
      </c>
      <c r="T2211">
        <v>0</v>
      </c>
      <c r="U2211" t="b">
        <v>1</v>
      </c>
      <c r="V2211">
        <v>15</v>
      </c>
      <c r="W2211">
        <v>18</v>
      </c>
      <c r="X2211" t="s">
        <v>75</v>
      </c>
      <c r="Y2211">
        <v>143546</v>
      </c>
      <c r="Z2211">
        <v>0</v>
      </c>
      <c r="AA2211" s="17">
        <f>ai_ds_job_salaries_2026[[#This Row],[Bonus ]]/100</f>
        <v>0.14899999999999999</v>
      </c>
      <c r="AB2211" s="18">
        <v>14.9</v>
      </c>
      <c r="AC2211">
        <v>6</v>
      </c>
      <c r="AD2211">
        <v>4</v>
      </c>
      <c r="AE2211" t="b">
        <v>0</v>
      </c>
      <c r="AF2211">
        <v>7.2</v>
      </c>
      <c r="AG2211">
        <v>1</v>
      </c>
      <c r="AH2211" t="str">
        <f>IF(ai_ds_job_salaries_2026[[#This Row],[upskilling_hours_per_month]]&lt;=4,"Low",IF(ai_ds_job_salaries_2026[[#This Row],[upskilling_hours_per_month]]&lt;=8,"Standard","High"))</f>
        <v>Standard</v>
      </c>
      <c r="AI2211" s="6">
        <f>ai_ds_job_salaries_2026[[#This Row],[Bonus ]]/100</f>
        <v>0.14899999999999999</v>
      </c>
      <c r="AJ2211">
        <v>0.14899999999999999</v>
      </c>
    </row>
    <row r="2212" spans="1:36" ht="15.95">
      <c r="A2212" t="s">
        <v>84</v>
      </c>
      <c r="B2212" t="s">
        <v>64</v>
      </c>
      <c r="C2212" t="s">
        <v>48</v>
      </c>
      <c r="D2212" t="s">
        <v>57</v>
      </c>
      <c r="E2212" t="s">
        <v>98</v>
      </c>
      <c r="F2212" t="e">
        <f>VLOOKUP(ai_ds_job_salaries_2026[[#This Row],[company_location]],#REF!,2,)</f>
        <v>#REF!</v>
      </c>
      <c r="G2212" t="s">
        <v>98</v>
      </c>
      <c r="H2212" t="e">
        <f>VLOOKUP(ai_ds_job_salaries_2026[[#This Row],[1]],#REF!,2,FALSE)</f>
        <v>#REF!</v>
      </c>
      <c r="I2212" t="s">
        <v>42</v>
      </c>
      <c r="J2212">
        <v>0.5</v>
      </c>
      <c r="K2212">
        <v>7</v>
      </c>
      <c r="L2212">
        <v>4</v>
      </c>
      <c r="M2212" t="s">
        <v>89</v>
      </c>
      <c r="N2212" t="s">
        <v>62</v>
      </c>
      <c r="O2212" t="b">
        <v>1</v>
      </c>
      <c r="P2212" t="b">
        <v>0</v>
      </c>
      <c r="Q2212">
        <v>5</v>
      </c>
      <c r="R2212">
        <v>2</v>
      </c>
      <c r="S2212">
        <v>39</v>
      </c>
      <c r="T2212">
        <v>0</v>
      </c>
      <c r="U2212" t="b">
        <v>1</v>
      </c>
      <c r="V2212">
        <v>10</v>
      </c>
      <c r="W2212">
        <v>12</v>
      </c>
      <c r="X2212" t="s">
        <v>99</v>
      </c>
      <c r="Y2212">
        <v>132169</v>
      </c>
      <c r="Z2212">
        <v>8.3000000000000007</v>
      </c>
      <c r="AA2212" s="17">
        <f>ai_ds_job_salaries_2026[[#This Row],[Bonus ]]/100</f>
        <v>7.400000000000001E-2</v>
      </c>
      <c r="AB2212" s="18">
        <v>7.4</v>
      </c>
      <c r="AC2212">
        <v>4.7</v>
      </c>
      <c r="AD2212">
        <v>5</v>
      </c>
      <c r="AE2212" t="b">
        <v>0</v>
      </c>
      <c r="AF2212">
        <v>8.8000000000000007</v>
      </c>
      <c r="AG2212">
        <v>3.1</v>
      </c>
      <c r="AH2212" t="str">
        <f>IF(ai_ds_job_salaries_2026[[#This Row],[upskilling_hours_per_month]]&lt;=4,"Low",IF(ai_ds_job_salaries_2026[[#This Row],[upskilling_hours_per_month]]&lt;=8,"Standard","High"))</f>
        <v>High</v>
      </c>
      <c r="AI2212" s="6">
        <f>ai_ds_job_salaries_2026[[#This Row],[Bonus ]]/100</f>
        <v>7.400000000000001E-2</v>
      </c>
      <c r="AJ2212">
        <v>7.400000000000001E-2</v>
      </c>
    </row>
    <row r="2213" spans="1:36" ht="15.95">
      <c r="A2213" t="s">
        <v>91</v>
      </c>
      <c r="B2213" t="s">
        <v>47</v>
      </c>
      <c r="C2213" t="s">
        <v>48</v>
      </c>
      <c r="D2213" t="s">
        <v>57</v>
      </c>
      <c r="E2213" t="s">
        <v>50</v>
      </c>
      <c r="F2213" t="e">
        <f>VLOOKUP(ai_ds_job_salaries_2026[[#This Row],[company_location]],#REF!,2,)</f>
        <v>#REF!</v>
      </c>
      <c r="G2213" t="s">
        <v>50</v>
      </c>
      <c r="H2213" t="e">
        <f>VLOOKUP(ai_ds_job_salaries_2026[[#This Row],[1]],#REF!,2,FALSE)</f>
        <v>#REF!</v>
      </c>
      <c r="I2213" t="s">
        <v>70</v>
      </c>
      <c r="J2213">
        <v>0.5</v>
      </c>
      <c r="K2213">
        <v>10</v>
      </c>
      <c r="L2213">
        <v>6</v>
      </c>
      <c r="M2213" t="s">
        <v>52</v>
      </c>
      <c r="N2213" t="s">
        <v>44</v>
      </c>
      <c r="O2213" t="b">
        <v>0</v>
      </c>
      <c r="P2213" t="b">
        <v>0</v>
      </c>
      <c r="Q2213">
        <v>5</v>
      </c>
      <c r="R2213">
        <v>0</v>
      </c>
      <c r="S2213">
        <v>55</v>
      </c>
      <c r="T2213">
        <v>42</v>
      </c>
      <c r="U2213" t="b">
        <v>1</v>
      </c>
      <c r="V2213">
        <v>4</v>
      </c>
      <c r="W2213">
        <v>48</v>
      </c>
      <c r="X2213" t="s">
        <v>54</v>
      </c>
      <c r="Y2213">
        <v>169132</v>
      </c>
      <c r="Z2213">
        <v>2.8000000000000003</v>
      </c>
      <c r="AA2213" s="17">
        <f>ai_ds_job_salaries_2026[[#This Row],[Bonus ]]/100</f>
        <v>0</v>
      </c>
      <c r="AB2213" s="18">
        <v>0</v>
      </c>
      <c r="AC2213">
        <v>8.4</v>
      </c>
      <c r="AD2213">
        <v>5</v>
      </c>
      <c r="AE2213" t="b">
        <v>1</v>
      </c>
      <c r="AF2213">
        <v>2.7</v>
      </c>
      <c r="AG2213">
        <v>4.0999999999999996</v>
      </c>
      <c r="AH2213" t="str">
        <f>IF(ai_ds_job_salaries_2026[[#This Row],[upskilling_hours_per_month]]&lt;=4,"Low",IF(ai_ds_job_salaries_2026[[#This Row],[upskilling_hours_per_month]]&lt;=8,"Standard","High"))</f>
        <v>Low</v>
      </c>
      <c r="AI2213" s="6">
        <f>ai_ds_job_salaries_2026[[#This Row],[Bonus ]]/100</f>
        <v>0</v>
      </c>
      <c r="AJ2213">
        <v>0</v>
      </c>
    </row>
    <row r="2214" spans="1:36" ht="15.95">
      <c r="A2214" t="s">
        <v>55</v>
      </c>
      <c r="B2214" t="s">
        <v>37</v>
      </c>
      <c r="C2214" t="s">
        <v>48</v>
      </c>
      <c r="D2214" t="s">
        <v>49</v>
      </c>
      <c r="E2214" t="s">
        <v>72</v>
      </c>
      <c r="F2214" t="e">
        <f>VLOOKUP(ai_ds_job_salaries_2026[[#This Row],[company_location]],#REF!,2,)</f>
        <v>#REF!</v>
      </c>
      <c r="G2214" t="s">
        <v>72</v>
      </c>
      <c r="H2214" t="e">
        <f>VLOOKUP(ai_ds_job_salaries_2026[[#This Row],[1]],#REF!,2,FALSE)</f>
        <v>#REF!</v>
      </c>
      <c r="I2214" t="s">
        <v>42</v>
      </c>
      <c r="J2214">
        <v>0</v>
      </c>
      <c r="K2214">
        <v>16</v>
      </c>
      <c r="L2214">
        <v>11</v>
      </c>
      <c r="M2214" t="s">
        <v>43</v>
      </c>
      <c r="N2214" t="s">
        <v>53</v>
      </c>
      <c r="O2214" t="b">
        <v>1</v>
      </c>
      <c r="P2214" t="b">
        <v>1</v>
      </c>
      <c r="Q2214">
        <v>7</v>
      </c>
      <c r="R2214">
        <v>1</v>
      </c>
      <c r="S2214">
        <v>48</v>
      </c>
      <c r="T2214">
        <v>6</v>
      </c>
      <c r="U2214" t="b">
        <v>1</v>
      </c>
      <c r="V2214">
        <v>10</v>
      </c>
      <c r="W2214">
        <v>30</v>
      </c>
      <c r="X2214" t="s">
        <v>75</v>
      </c>
      <c r="Y2214">
        <v>171709</v>
      </c>
      <c r="Z2214">
        <v>4.8</v>
      </c>
      <c r="AA2214" s="17">
        <f>ai_ds_job_salaries_2026[[#This Row],[Bonus ]]/100</f>
        <v>0.193</v>
      </c>
      <c r="AB2214" s="18">
        <v>19.3</v>
      </c>
      <c r="AC2214">
        <v>6.6</v>
      </c>
      <c r="AD2214">
        <v>7</v>
      </c>
      <c r="AE2214" t="b">
        <v>0</v>
      </c>
      <c r="AF2214">
        <v>3.4</v>
      </c>
      <c r="AG2214">
        <v>4.5</v>
      </c>
      <c r="AH2214" t="str">
        <f>IF(ai_ds_job_salaries_2026[[#This Row],[upskilling_hours_per_month]]&lt;=4,"Low",IF(ai_ds_job_salaries_2026[[#This Row],[upskilling_hours_per_month]]&lt;=8,"Standard","High"))</f>
        <v>Low</v>
      </c>
      <c r="AI2214" s="6">
        <f>ai_ds_job_salaries_2026[[#This Row],[Bonus ]]/100</f>
        <v>0.193</v>
      </c>
      <c r="AJ2214">
        <v>0.193</v>
      </c>
    </row>
    <row r="2215" spans="1:36" ht="15.95">
      <c r="A2215" t="s">
        <v>91</v>
      </c>
      <c r="B2215" t="s">
        <v>64</v>
      </c>
      <c r="C2215" t="s">
        <v>81</v>
      </c>
      <c r="D2215" t="s">
        <v>39</v>
      </c>
      <c r="E2215" t="s">
        <v>50</v>
      </c>
      <c r="F2215" t="e">
        <f>VLOOKUP(ai_ds_job_salaries_2026[[#This Row],[company_location]],#REF!,2,)</f>
        <v>#REF!</v>
      </c>
      <c r="G2215" t="s">
        <v>50</v>
      </c>
      <c r="H2215" t="e">
        <f>VLOOKUP(ai_ds_job_salaries_2026[[#This Row],[1]],#REF!,2,FALSE)</f>
        <v>#REF!</v>
      </c>
      <c r="I2215" t="s">
        <v>51</v>
      </c>
      <c r="J2215">
        <v>0</v>
      </c>
      <c r="K2215">
        <v>5</v>
      </c>
      <c r="L2215">
        <v>4</v>
      </c>
      <c r="M2215" t="s">
        <v>52</v>
      </c>
      <c r="N2215" t="s">
        <v>44</v>
      </c>
      <c r="O2215" t="b">
        <v>0</v>
      </c>
      <c r="P2215" t="b">
        <v>0</v>
      </c>
      <c r="Q2215">
        <v>9</v>
      </c>
      <c r="R2215">
        <v>2</v>
      </c>
      <c r="S2215">
        <v>49</v>
      </c>
      <c r="T2215">
        <v>0</v>
      </c>
      <c r="U2215" t="b">
        <v>0</v>
      </c>
      <c r="V2215">
        <v>0</v>
      </c>
      <c r="W2215">
        <v>0</v>
      </c>
      <c r="X2215" t="s">
        <v>54</v>
      </c>
      <c r="Y2215">
        <v>72780</v>
      </c>
      <c r="Z2215">
        <v>40.799999999999997</v>
      </c>
      <c r="AA2215" s="17">
        <f>ai_ds_job_salaries_2026[[#This Row],[Bonus ]]/100</f>
        <v>7.2999999999999995E-2</v>
      </c>
      <c r="AB2215" s="18">
        <v>7.3</v>
      </c>
      <c r="AC2215">
        <v>6.7</v>
      </c>
      <c r="AD2215">
        <v>2</v>
      </c>
      <c r="AE2215" t="b">
        <v>0</v>
      </c>
      <c r="AF2215">
        <v>5.5</v>
      </c>
      <c r="AG2215">
        <v>3.3</v>
      </c>
      <c r="AH2215" t="str">
        <f>IF(ai_ds_job_salaries_2026[[#This Row],[upskilling_hours_per_month]]&lt;=4,"Low",IF(ai_ds_job_salaries_2026[[#This Row],[upskilling_hours_per_month]]&lt;=8,"Standard","High"))</f>
        <v>Standard</v>
      </c>
      <c r="AI2215" s="6">
        <f>ai_ds_job_salaries_2026[[#This Row],[Bonus ]]/100</f>
        <v>7.2999999999999995E-2</v>
      </c>
      <c r="AJ2215">
        <v>7.2999999999999995E-2</v>
      </c>
    </row>
    <row r="2216" spans="1:36" ht="15.95">
      <c r="A2216" t="s">
        <v>91</v>
      </c>
      <c r="B2216" t="s">
        <v>56</v>
      </c>
      <c r="C2216" t="s">
        <v>78</v>
      </c>
      <c r="D2216" t="s">
        <v>39</v>
      </c>
      <c r="E2216" t="s">
        <v>50</v>
      </c>
      <c r="F2216" t="e">
        <f>VLOOKUP(ai_ds_job_salaries_2026[[#This Row],[company_location]],#REF!,2,)</f>
        <v>#REF!</v>
      </c>
      <c r="G2216" t="s">
        <v>50</v>
      </c>
      <c r="H2216" t="e">
        <f>VLOOKUP(ai_ds_job_salaries_2026[[#This Row],[1]],#REF!,2,FALSE)</f>
        <v>#REF!</v>
      </c>
      <c r="I2216" t="s">
        <v>92</v>
      </c>
      <c r="J2216">
        <v>0</v>
      </c>
      <c r="K2216">
        <v>6</v>
      </c>
      <c r="L2216">
        <v>6</v>
      </c>
      <c r="M2216" t="s">
        <v>52</v>
      </c>
      <c r="N2216" t="s">
        <v>44</v>
      </c>
      <c r="O2216" t="b">
        <v>0</v>
      </c>
      <c r="P2216" t="b">
        <v>0</v>
      </c>
      <c r="Q2216">
        <v>8</v>
      </c>
      <c r="R2216">
        <v>1</v>
      </c>
      <c r="S2216">
        <v>38</v>
      </c>
      <c r="T2216">
        <v>0</v>
      </c>
      <c r="U2216" t="b">
        <v>1</v>
      </c>
      <c r="V2216">
        <v>14</v>
      </c>
      <c r="W2216">
        <v>24</v>
      </c>
      <c r="X2216" t="s">
        <v>54</v>
      </c>
      <c r="Y2216">
        <v>79230</v>
      </c>
      <c r="Z2216">
        <v>55.7</v>
      </c>
      <c r="AA2216" s="17">
        <f>ai_ds_job_salaries_2026[[#This Row],[Bonus ]]/100</f>
        <v>0.03</v>
      </c>
      <c r="AB2216" s="18">
        <v>3</v>
      </c>
      <c r="AC2216">
        <v>5.5</v>
      </c>
      <c r="AD2216">
        <v>6</v>
      </c>
      <c r="AE2216" t="b">
        <v>0</v>
      </c>
      <c r="AF2216">
        <v>9.9</v>
      </c>
      <c r="AG2216">
        <v>5.6</v>
      </c>
      <c r="AH2216" t="str">
        <f>IF(ai_ds_job_salaries_2026[[#This Row],[upskilling_hours_per_month]]&lt;=4,"Low",IF(ai_ds_job_salaries_2026[[#This Row],[upskilling_hours_per_month]]&lt;=8,"Standard","High"))</f>
        <v>High</v>
      </c>
      <c r="AI2216" s="6">
        <f>ai_ds_job_salaries_2026[[#This Row],[Bonus ]]/100</f>
        <v>0.03</v>
      </c>
      <c r="AJ2216">
        <v>0.03</v>
      </c>
    </row>
    <row r="2217" spans="1:36" ht="15.95">
      <c r="A2217" t="s">
        <v>91</v>
      </c>
      <c r="B2217" t="s">
        <v>47</v>
      </c>
      <c r="C2217" t="s">
        <v>48</v>
      </c>
      <c r="D2217" t="s">
        <v>49</v>
      </c>
      <c r="E2217" t="s">
        <v>41</v>
      </c>
      <c r="F2217" t="e">
        <f>VLOOKUP(ai_ds_job_salaries_2026[[#This Row],[company_location]],#REF!,2,)</f>
        <v>#REF!</v>
      </c>
      <c r="G2217" t="s">
        <v>50</v>
      </c>
      <c r="H2217" t="e">
        <f>VLOOKUP(ai_ds_job_salaries_2026[[#This Row],[1]],#REF!,2,FALSE)</f>
        <v>#REF!</v>
      </c>
      <c r="I2217" t="s">
        <v>70</v>
      </c>
      <c r="J2217">
        <v>1</v>
      </c>
      <c r="K2217">
        <v>8</v>
      </c>
      <c r="L2217">
        <v>8</v>
      </c>
      <c r="M2217" t="s">
        <v>52</v>
      </c>
      <c r="N2217" t="s">
        <v>53</v>
      </c>
      <c r="O2217" t="b">
        <v>0</v>
      </c>
      <c r="P2217" t="b">
        <v>0</v>
      </c>
      <c r="Q2217">
        <v>5</v>
      </c>
      <c r="R2217">
        <v>1</v>
      </c>
      <c r="S2217">
        <v>44</v>
      </c>
      <c r="T2217">
        <v>24</v>
      </c>
      <c r="U2217" t="b">
        <v>1</v>
      </c>
      <c r="V2217">
        <v>8</v>
      </c>
      <c r="W2217">
        <v>0</v>
      </c>
      <c r="X2217" t="s">
        <v>71</v>
      </c>
      <c r="Y2217">
        <v>188039</v>
      </c>
      <c r="Z2217">
        <v>5.0999999999999996</v>
      </c>
      <c r="AA2217" s="17">
        <f>ai_ds_job_salaries_2026[[#This Row],[Bonus ]]/100</f>
        <v>7.4999999999999997E-2</v>
      </c>
      <c r="AB2217" s="18">
        <v>7.5</v>
      </c>
      <c r="AC2217">
        <v>8.8000000000000007</v>
      </c>
      <c r="AD2217">
        <v>10</v>
      </c>
      <c r="AE2217" t="b">
        <v>0</v>
      </c>
      <c r="AF2217">
        <v>7.1</v>
      </c>
      <c r="AG2217">
        <v>2.2000000000000002</v>
      </c>
      <c r="AH2217" t="str">
        <f>IF(ai_ds_job_salaries_2026[[#This Row],[upskilling_hours_per_month]]&lt;=4,"Low",IF(ai_ds_job_salaries_2026[[#This Row],[upskilling_hours_per_month]]&lt;=8,"Standard","High"))</f>
        <v>Standard</v>
      </c>
      <c r="AI2217" s="6">
        <f>ai_ds_job_salaries_2026[[#This Row],[Bonus ]]/100</f>
        <v>7.4999999999999997E-2</v>
      </c>
      <c r="AJ2217">
        <v>7.4999999999999997E-2</v>
      </c>
    </row>
    <row r="2218" spans="1:36" ht="15.95">
      <c r="A2218" t="s">
        <v>66</v>
      </c>
      <c r="B2218" t="s">
        <v>37</v>
      </c>
      <c r="C2218" t="s">
        <v>48</v>
      </c>
      <c r="D2218" t="s">
        <v>39</v>
      </c>
      <c r="E2218" t="s">
        <v>79</v>
      </c>
      <c r="F2218" t="e">
        <f>VLOOKUP(ai_ds_job_salaries_2026[[#This Row],[company_location]],#REF!,2,)</f>
        <v>#REF!</v>
      </c>
      <c r="G2218" t="s">
        <v>79</v>
      </c>
      <c r="H2218" t="e">
        <f>VLOOKUP(ai_ds_job_salaries_2026[[#This Row],[1]],#REF!,2,FALSE)</f>
        <v>#REF!</v>
      </c>
      <c r="I2218" t="s">
        <v>70</v>
      </c>
      <c r="J2218">
        <v>1</v>
      </c>
      <c r="K2218">
        <v>17</v>
      </c>
      <c r="L2218">
        <v>1</v>
      </c>
      <c r="M2218" t="s">
        <v>59</v>
      </c>
      <c r="N2218" t="s">
        <v>100</v>
      </c>
      <c r="O2218" t="b">
        <v>0</v>
      </c>
      <c r="P2218" t="b">
        <v>1</v>
      </c>
      <c r="Q2218">
        <v>6</v>
      </c>
      <c r="R2218">
        <v>5</v>
      </c>
      <c r="S2218">
        <v>43</v>
      </c>
      <c r="T2218">
        <v>12</v>
      </c>
      <c r="U2218" t="b">
        <v>1</v>
      </c>
      <c r="V2218">
        <v>14</v>
      </c>
      <c r="W2218">
        <v>30</v>
      </c>
      <c r="X2218" t="s">
        <v>83</v>
      </c>
      <c r="Y2218">
        <v>97053</v>
      </c>
      <c r="Z2218">
        <v>88</v>
      </c>
      <c r="AA2218" s="17">
        <f>ai_ds_job_salaries_2026[[#This Row],[Bonus ]]/100</f>
        <v>0.20600000000000002</v>
      </c>
      <c r="AB2218" s="18">
        <v>20.6</v>
      </c>
      <c r="AC2218">
        <v>7.6</v>
      </c>
      <c r="AD2218">
        <v>6</v>
      </c>
      <c r="AE2218" t="b">
        <v>0</v>
      </c>
      <c r="AF2218">
        <v>16.600000000000001</v>
      </c>
      <c r="AG2218">
        <v>3.3</v>
      </c>
      <c r="AH2218" t="str">
        <f>IF(ai_ds_job_salaries_2026[[#This Row],[upskilling_hours_per_month]]&lt;=4,"Low",IF(ai_ds_job_salaries_2026[[#This Row],[upskilling_hours_per_month]]&lt;=8,"Standard","High"))</f>
        <v>High</v>
      </c>
      <c r="AI2218" s="6">
        <f>ai_ds_job_salaries_2026[[#This Row],[Bonus ]]/100</f>
        <v>0.20600000000000002</v>
      </c>
      <c r="AJ2218">
        <v>0.20600000000000002</v>
      </c>
    </row>
    <row r="2219" spans="1:36" ht="15.95">
      <c r="A2219" t="s">
        <v>66</v>
      </c>
      <c r="B2219" t="s">
        <v>64</v>
      </c>
      <c r="C2219" t="s">
        <v>48</v>
      </c>
      <c r="D2219" t="s">
        <v>49</v>
      </c>
      <c r="E2219" t="s">
        <v>50</v>
      </c>
      <c r="F2219" t="e">
        <f>VLOOKUP(ai_ds_job_salaries_2026[[#This Row],[company_location]],#REF!,2,)</f>
        <v>#REF!</v>
      </c>
      <c r="G2219" t="s">
        <v>50</v>
      </c>
      <c r="H2219" t="e">
        <f>VLOOKUP(ai_ds_job_salaries_2026[[#This Row],[1]],#REF!,2,FALSE)</f>
        <v>#REF!</v>
      </c>
      <c r="I2219" t="s">
        <v>42</v>
      </c>
      <c r="J2219">
        <v>0</v>
      </c>
      <c r="K2219">
        <v>5</v>
      </c>
      <c r="L2219">
        <v>8</v>
      </c>
      <c r="M2219" t="s">
        <v>52</v>
      </c>
      <c r="N2219" t="s">
        <v>100</v>
      </c>
      <c r="O2219" t="b">
        <v>0</v>
      </c>
      <c r="P2219" t="b">
        <v>0</v>
      </c>
      <c r="Q2219">
        <v>5</v>
      </c>
      <c r="R2219">
        <v>0</v>
      </c>
      <c r="S2219">
        <v>54</v>
      </c>
      <c r="T2219">
        <v>54</v>
      </c>
      <c r="U2219" t="b">
        <v>1</v>
      </c>
      <c r="V2219">
        <v>8</v>
      </c>
      <c r="W2219">
        <v>24</v>
      </c>
      <c r="X2219" t="s">
        <v>54</v>
      </c>
      <c r="Y2219">
        <v>167873</v>
      </c>
      <c r="Z2219">
        <v>4.1000000000000005</v>
      </c>
      <c r="AA2219" s="17">
        <f>ai_ds_job_salaries_2026[[#This Row],[Bonus ]]/100</f>
        <v>0.14499999999999999</v>
      </c>
      <c r="AB2219" s="18">
        <v>14.5</v>
      </c>
      <c r="AC2219">
        <v>5</v>
      </c>
      <c r="AD2219">
        <v>6</v>
      </c>
      <c r="AE2219" t="b">
        <v>0</v>
      </c>
      <c r="AF2219">
        <v>9.1999999999999993</v>
      </c>
      <c r="AG2219">
        <v>3.7</v>
      </c>
      <c r="AH2219" t="str">
        <f>IF(ai_ds_job_salaries_2026[[#This Row],[upskilling_hours_per_month]]&lt;=4,"Low",IF(ai_ds_job_salaries_2026[[#This Row],[upskilling_hours_per_month]]&lt;=8,"Standard","High"))</f>
        <v>High</v>
      </c>
      <c r="AI2219" s="6">
        <f>ai_ds_job_salaries_2026[[#This Row],[Bonus ]]/100</f>
        <v>0.14499999999999999</v>
      </c>
      <c r="AJ2219">
        <v>0.14499999999999999</v>
      </c>
    </row>
    <row r="2220" spans="1:36" ht="15.95">
      <c r="A2220" t="s">
        <v>55</v>
      </c>
      <c r="B2220" t="s">
        <v>37</v>
      </c>
      <c r="C2220" t="s">
        <v>48</v>
      </c>
      <c r="D2220" t="s">
        <v>39</v>
      </c>
      <c r="E2220" t="s">
        <v>50</v>
      </c>
      <c r="F2220" t="e">
        <f>VLOOKUP(ai_ds_job_salaries_2026[[#This Row],[company_location]],#REF!,2,)</f>
        <v>#REF!</v>
      </c>
      <c r="G2220" t="s">
        <v>50</v>
      </c>
      <c r="H2220" t="e">
        <f>VLOOKUP(ai_ds_job_salaries_2026[[#This Row],[1]],#REF!,2,FALSE)</f>
        <v>#REF!</v>
      </c>
      <c r="I2220" t="s">
        <v>42</v>
      </c>
      <c r="J2220">
        <v>0</v>
      </c>
      <c r="K2220">
        <v>17</v>
      </c>
      <c r="L2220">
        <v>2</v>
      </c>
      <c r="M2220" t="s">
        <v>43</v>
      </c>
      <c r="N2220" t="s">
        <v>44</v>
      </c>
      <c r="O2220" t="b">
        <v>1</v>
      </c>
      <c r="P2220" t="b">
        <v>1</v>
      </c>
      <c r="Q2220">
        <v>5</v>
      </c>
      <c r="R2220">
        <v>1</v>
      </c>
      <c r="S2220">
        <v>45</v>
      </c>
      <c r="T2220">
        <v>24</v>
      </c>
      <c r="U2220" t="b">
        <v>1</v>
      </c>
      <c r="V2220">
        <v>13</v>
      </c>
      <c r="W2220">
        <v>42</v>
      </c>
      <c r="X2220" t="s">
        <v>54</v>
      </c>
      <c r="Y2220">
        <v>252451</v>
      </c>
      <c r="Z2220">
        <v>37.5</v>
      </c>
      <c r="AA2220" s="17">
        <f>ai_ds_job_salaries_2026[[#This Row],[Bonus ]]/100</f>
        <v>0.19600000000000001</v>
      </c>
      <c r="AB2220" s="18">
        <v>19.600000000000001</v>
      </c>
      <c r="AC2220">
        <v>7.8</v>
      </c>
      <c r="AD2220">
        <v>4</v>
      </c>
      <c r="AE2220" t="b">
        <v>1</v>
      </c>
      <c r="AF2220">
        <v>6.8</v>
      </c>
      <c r="AG2220">
        <v>2.9</v>
      </c>
      <c r="AH2220" t="str">
        <f>IF(ai_ds_job_salaries_2026[[#This Row],[upskilling_hours_per_month]]&lt;=4,"Low",IF(ai_ds_job_salaries_2026[[#This Row],[upskilling_hours_per_month]]&lt;=8,"Standard","High"))</f>
        <v>Standard</v>
      </c>
      <c r="AI2220" s="6">
        <f>ai_ds_job_salaries_2026[[#This Row],[Bonus ]]/100</f>
        <v>0.19600000000000001</v>
      </c>
      <c r="AJ2220">
        <v>0.19600000000000001</v>
      </c>
    </row>
    <row r="2221" spans="1:36" ht="15.95">
      <c r="A2221" t="s">
        <v>36</v>
      </c>
      <c r="B2221" t="s">
        <v>47</v>
      </c>
      <c r="C2221" t="s">
        <v>48</v>
      </c>
      <c r="D2221" t="s">
        <v>57</v>
      </c>
      <c r="E2221" t="s">
        <v>50</v>
      </c>
      <c r="F2221" t="e">
        <f>VLOOKUP(ai_ds_job_salaries_2026[[#This Row],[company_location]],#REF!,2,)</f>
        <v>#REF!</v>
      </c>
      <c r="G2221" t="s">
        <v>50</v>
      </c>
      <c r="H2221" t="e">
        <f>VLOOKUP(ai_ds_job_salaries_2026[[#This Row],[1]],#REF!,2,FALSE)</f>
        <v>#REF!</v>
      </c>
      <c r="I2221" t="s">
        <v>73</v>
      </c>
      <c r="J2221">
        <v>0</v>
      </c>
      <c r="K2221">
        <v>10</v>
      </c>
      <c r="L2221">
        <v>1</v>
      </c>
      <c r="M2221" t="s">
        <v>52</v>
      </c>
      <c r="N2221" t="s">
        <v>44</v>
      </c>
      <c r="O2221" t="b">
        <v>0</v>
      </c>
      <c r="P2221" t="b">
        <v>0</v>
      </c>
      <c r="Q2221">
        <v>4</v>
      </c>
      <c r="R2221">
        <v>1</v>
      </c>
      <c r="S2221">
        <v>50</v>
      </c>
      <c r="T2221">
        <v>42</v>
      </c>
      <c r="U2221" t="b">
        <v>0</v>
      </c>
      <c r="V2221">
        <v>0</v>
      </c>
      <c r="W2221">
        <v>0</v>
      </c>
      <c r="X2221" t="s">
        <v>54</v>
      </c>
      <c r="Y2221">
        <v>123167</v>
      </c>
      <c r="Z2221">
        <v>12.1</v>
      </c>
      <c r="AA2221" s="17">
        <f>ai_ds_job_salaries_2026[[#This Row],[Bonus ]]/100</f>
        <v>0.10199999999999999</v>
      </c>
      <c r="AB2221" s="18">
        <v>10.199999999999999</v>
      </c>
      <c r="AC2221">
        <v>6.7</v>
      </c>
      <c r="AD2221">
        <v>1</v>
      </c>
      <c r="AE2221" t="b">
        <v>1</v>
      </c>
      <c r="AF2221">
        <v>7.6</v>
      </c>
      <c r="AG2221">
        <v>6.5</v>
      </c>
      <c r="AH2221" t="str">
        <f>IF(ai_ds_job_salaries_2026[[#This Row],[upskilling_hours_per_month]]&lt;=4,"Low",IF(ai_ds_job_salaries_2026[[#This Row],[upskilling_hours_per_month]]&lt;=8,"Standard","High"))</f>
        <v>Standard</v>
      </c>
      <c r="AI2221" s="6">
        <f>ai_ds_job_salaries_2026[[#This Row],[Bonus ]]/100</f>
        <v>0.10199999999999999</v>
      </c>
      <c r="AJ2221">
        <v>0.10199999999999999</v>
      </c>
    </row>
    <row r="2222" spans="1:36" ht="15.95">
      <c r="A2222" t="s">
        <v>91</v>
      </c>
      <c r="B2222" t="s">
        <v>47</v>
      </c>
      <c r="C2222" t="s">
        <v>78</v>
      </c>
      <c r="D2222" t="s">
        <v>39</v>
      </c>
      <c r="E2222" t="s">
        <v>82</v>
      </c>
      <c r="F2222" t="e">
        <f>VLOOKUP(ai_ds_job_salaries_2026[[#This Row],[company_location]],#REF!,2,)</f>
        <v>#REF!</v>
      </c>
      <c r="G2222" t="s">
        <v>82</v>
      </c>
      <c r="H2222" t="e">
        <f>VLOOKUP(ai_ds_job_salaries_2026[[#This Row],[1]],#REF!,2,FALSE)</f>
        <v>#REF!</v>
      </c>
      <c r="I2222" t="s">
        <v>80</v>
      </c>
      <c r="J2222">
        <v>0.5</v>
      </c>
      <c r="K2222">
        <v>11</v>
      </c>
      <c r="L2222">
        <v>7</v>
      </c>
      <c r="M2222" t="s">
        <v>52</v>
      </c>
      <c r="N2222" t="s">
        <v>44</v>
      </c>
      <c r="O2222" t="b">
        <v>0</v>
      </c>
      <c r="P2222" t="b">
        <v>0</v>
      </c>
      <c r="Q2222">
        <v>8</v>
      </c>
      <c r="R2222">
        <v>0</v>
      </c>
      <c r="S2222">
        <v>53</v>
      </c>
      <c r="T2222">
        <v>48</v>
      </c>
      <c r="U2222" t="b">
        <v>1</v>
      </c>
      <c r="V2222">
        <v>6</v>
      </c>
      <c r="W2222">
        <v>48</v>
      </c>
      <c r="X2222" t="s">
        <v>83</v>
      </c>
      <c r="Y2222">
        <v>59032</v>
      </c>
      <c r="Z2222">
        <v>12.3</v>
      </c>
      <c r="AA2222" s="17">
        <f>ai_ds_job_salaries_2026[[#This Row],[Bonus ]]/100</f>
        <v>0.157</v>
      </c>
      <c r="AB2222" s="18">
        <v>15.7</v>
      </c>
      <c r="AC2222">
        <v>5.7</v>
      </c>
      <c r="AD2222">
        <v>3</v>
      </c>
      <c r="AE2222" t="b">
        <v>1</v>
      </c>
      <c r="AF2222">
        <v>8</v>
      </c>
      <c r="AG2222">
        <v>2.5</v>
      </c>
      <c r="AH2222" t="str">
        <f>IF(ai_ds_job_salaries_2026[[#This Row],[upskilling_hours_per_month]]&lt;=4,"Low",IF(ai_ds_job_salaries_2026[[#This Row],[upskilling_hours_per_month]]&lt;=8,"Standard","High"))</f>
        <v>Standard</v>
      </c>
      <c r="AI2222" s="6">
        <f>ai_ds_job_salaries_2026[[#This Row],[Bonus ]]/100</f>
        <v>0.157</v>
      </c>
      <c r="AJ2222">
        <v>0.157</v>
      </c>
    </row>
    <row r="2223" spans="1:36" ht="15.95">
      <c r="A2223" t="s">
        <v>91</v>
      </c>
      <c r="B2223" t="s">
        <v>37</v>
      </c>
      <c r="C2223" t="s">
        <v>48</v>
      </c>
      <c r="D2223" t="s">
        <v>57</v>
      </c>
      <c r="E2223" t="s">
        <v>61</v>
      </c>
      <c r="F2223" t="e">
        <f>VLOOKUP(ai_ds_job_salaries_2026[[#This Row],[company_location]],#REF!,2,)</f>
        <v>#REF!</v>
      </c>
      <c r="G2223" t="s">
        <v>72</v>
      </c>
      <c r="H2223" t="e">
        <f>VLOOKUP(ai_ds_job_salaries_2026[[#This Row],[1]],#REF!,2,FALSE)</f>
        <v>#REF!</v>
      </c>
      <c r="I2223" t="s">
        <v>51</v>
      </c>
      <c r="J2223">
        <v>1</v>
      </c>
      <c r="K2223">
        <v>14</v>
      </c>
      <c r="L2223">
        <v>6</v>
      </c>
      <c r="M2223" t="s">
        <v>43</v>
      </c>
      <c r="N2223" t="s">
        <v>44</v>
      </c>
      <c r="O2223" t="b">
        <v>0</v>
      </c>
      <c r="P2223" t="b">
        <v>1</v>
      </c>
      <c r="Q2223">
        <v>10</v>
      </c>
      <c r="R2223">
        <v>6</v>
      </c>
      <c r="S2223">
        <v>48</v>
      </c>
      <c r="T2223">
        <v>0</v>
      </c>
      <c r="U2223" t="b">
        <v>1</v>
      </c>
      <c r="V2223">
        <v>14</v>
      </c>
      <c r="W2223">
        <v>0</v>
      </c>
      <c r="X2223" t="s">
        <v>63</v>
      </c>
      <c r="Y2223">
        <v>55589</v>
      </c>
      <c r="Z2223">
        <v>4.5</v>
      </c>
      <c r="AA2223" s="17">
        <f>ai_ds_job_salaries_2026[[#This Row],[Bonus ]]/100</f>
        <v>0.18</v>
      </c>
      <c r="AB2223" s="18">
        <v>18</v>
      </c>
      <c r="AC2223">
        <v>3.7</v>
      </c>
      <c r="AD2223">
        <v>6</v>
      </c>
      <c r="AE2223" t="b">
        <v>1</v>
      </c>
      <c r="AF2223">
        <v>11.5</v>
      </c>
      <c r="AG2223">
        <v>1.2</v>
      </c>
      <c r="AH2223" t="str">
        <f>IF(ai_ds_job_salaries_2026[[#This Row],[upskilling_hours_per_month]]&lt;=4,"Low",IF(ai_ds_job_salaries_2026[[#This Row],[upskilling_hours_per_month]]&lt;=8,"Standard","High"))</f>
        <v>High</v>
      </c>
      <c r="AI2223" s="6">
        <f>ai_ds_job_salaries_2026[[#This Row],[Bonus ]]/100</f>
        <v>0.18</v>
      </c>
      <c r="AJ2223">
        <v>0.18</v>
      </c>
    </row>
    <row r="2224" spans="1:36" ht="15.95">
      <c r="A2224" t="s">
        <v>77</v>
      </c>
      <c r="B2224" t="s">
        <v>97</v>
      </c>
      <c r="C2224" t="s">
        <v>48</v>
      </c>
      <c r="D2224" t="s">
        <v>57</v>
      </c>
      <c r="E2224" t="s">
        <v>40</v>
      </c>
      <c r="F2224" t="e">
        <f>VLOOKUP(ai_ds_job_salaries_2026[[#This Row],[company_location]],#REF!,2,)</f>
        <v>#REF!</v>
      </c>
      <c r="G2224" t="s">
        <v>40</v>
      </c>
      <c r="H2224" t="e">
        <f>VLOOKUP(ai_ds_job_salaries_2026[[#This Row],[1]],#REF!,2,FALSE)</f>
        <v>#REF!</v>
      </c>
      <c r="I2224" t="s">
        <v>51</v>
      </c>
      <c r="J2224">
        <v>1</v>
      </c>
      <c r="K2224">
        <v>18</v>
      </c>
      <c r="L2224">
        <v>8</v>
      </c>
      <c r="M2224" t="s">
        <v>52</v>
      </c>
      <c r="N2224" t="s">
        <v>44</v>
      </c>
      <c r="O2224" t="b">
        <v>1</v>
      </c>
      <c r="P2224" t="b">
        <v>1</v>
      </c>
      <c r="Q2224">
        <v>6</v>
      </c>
      <c r="R2224">
        <v>1</v>
      </c>
      <c r="S2224">
        <v>36</v>
      </c>
      <c r="T2224">
        <v>42</v>
      </c>
      <c r="U2224" t="b">
        <v>1</v>
      </c>
      <c r="V2224">
        <v>3</v>
      </c>
      <c r="W2224">
        <v>0</v>
      </c>
      <c r="X2224" t="s">
        <v>45</v>
      </c>
      <c r="Y2224">
        <v>69316</v>
      </c>
      <c r="Z2224">
        <v>17.599999999999998</v>
      </c>
      <c r="AA2224" s="17">
        <f>ai_ds_job_salaries_2026[[#This Row],[Bonus ]]/100</f>
        <v>0.17800000000000002</v>
      </c>
      <c r="AB2224" s="18">
        <v>17.8</v>
      </c>
      <c r="AC2224">
        <v>6.4</v>
      </c>
      <c r="AD2224">
        <v>9</v>
      </c>
      <c r="AE2224" t="b">
        <v>0</v>
      </c>
      <c r="AF2224">
        <v>4.4000000000000004</v>
      </c>
      <c r="AG2224">
        <v>2.4</v>
      </c>
      <c r="AH2224" t="str">
        <f>IF(ai_ds_job_salaries_2026[[#This Row],[upskilling_hours_per_month]]&lt;=4,"Low",IF(ai_ds_job_salaries_2026[[#This Row],[upskilling_hours_per_month]]&lt;=8,"Standard","High"))</f>
        <v>Standard</v>
      </c>
      <c r="AI2224" s="6">
        <f>ai_ds_job_salaries_2026[[#This Row],[Bonus ]]/100</f>
        <v>0.17800000000000002</v>
      </c>
      <c r="AJ2224">
        <v>0.17800000000000002</v>
      </c>
    </row>
    <row r="2225" spans="1:36" ht="15.95">
      <c r="A2225" t="s">
        <v>60</v>
      </c>
      <c r="B2225" t="s">
        <v>56</v>
      </c>
      <c r="C2225" t="s">
        <v>48</v>
      </c>
      <c r="D2225" t="s">
        <v>49</v>
      </c>
      <c r="E2225" t="s">
        <v>41</v>
      </c>
      <c r="F2225" t="e">
        <f>VLOOKUP(ai_ds_job_salaries_2026[[#This Row],[company_location]],#REF!,2,)</f>
        <v>#REF!</v>
      </c>
      <c r="G2225" t="s">
        <v>41</v>
      </c>
      <c r="H2225" t="e">
        <f>VLOOKUP(ai_ds_job_salaries_2026[[#This Row],[1]],#REF!,2,FALSE)</f>
        <v>#REF!</v>
      </c>
      <c r="I2225" t="s">
        <v>80</v>
      </c>
      <c r="J2225">
        <v>0.5</v>
      </c>
      <c r="K2225">
        <v>3</v>
      </c>
      <c r="L2225">
        <v>7</v>
      </c>
      <c r="M2225" t="s">
        <v>43</v>
      </c>
      <c r="N2225" t="s">
        <v>62</v>
      </c>
      <c r="O2225" t="b">
        <v>0</v>
      </c>
      <c r="P2225" t="b">
        <v>0</v>
      </c>
      <c r="Q2225">
        <v>12</v>
      </c>
      <c r="R2225">
        <v>2</v>
      </c>
      <c r="S2225">
        <v>48</v>
      </c>
      <c r="T2225">
        <v>24</v>
      </c>
      <c r="U2225" t="b">
        <v>1</v>
      </c>
      <c r="V2225">
        <v>8</v>
      </c>
      <c r="W2225">
        <v>18</v>
      </c>
      <c r="X2225" t="s">
        <v>71</v>
      </c>
      <c r="Y2225">
        <v>79518</v>
      </c>
      <c r="Z2225">
        <v>0.6</v>
      </c>
      <c r="AA2225" s="17">
        <f>ai_ds_job_salaries_2026[[#This Row],[Bonus ]]/100</f>
        <v>0.105</v>
      </c>
      <c r="AB2225" s="18">
        <v>10.5</v>
      </c>
      <c r="AC2225">
        <v>6</v>
      </c>
      <c r="AD2225">
        <v>5</v>
      </c>
      <c r="AE2225" t="b">
        <v>0</v>
      </c>
      <c r="AF2225">
        <v>15.7</v>
      </c>
      <c r="AG2225">
        <v>5.7</v>
      </c>
      <c r="AH2225" t="str">
        <f>IF(ai_ds_job_salaries_2026[[#This Row],[upskilling_hours_per_month]]&lt;=4,"Low",IF(ai_ds_job_salaries_2026[[#This Row],[upskilling_hours_per_month]]&lt;=8,"Standard","High"))</f>
        <v>High</v>
      </c>
      <c r="AI2225" s="6">
        <f>ai_ds_job_salaries_2026[[#This Row],[Bonus ]]/100</f>
        <v>0.105</v>
      </c>
      <c r="AJ2225">
        <v>0.105</v>
      </c>
    </row>
    <row r="2226" spans="1:36" ht="15.95">
      <c r="A2226" t="s">
        <v>91</v>
      </c>
      <c r="B2226" t="s">
        <v>37</v>
      </c>
      <c r="C2226" t="s">
        <v>48</v>
      </c>
      <c r="D2226" t="s">
        <v>49</v>
      </c>
      <c r="E2226" t="s">
        <v>50</v>
      </c>
      <c r="F2226" t="e">
        <f>VLOOKUP(ai_ds_job_salaries_2026[[#This Row],[company_location]],#REF!,2,)</f>
        <v>#REF!</v>
      </c>
      <c r="G2226" t="s">
        <v>50</v>
      </c>
      <c r="H2226" t="e">
        <f>VLOOKUP(ai_ds_job_salaries_2026[[#This Row],[1]],#REF!,2,FALSE)</f>
        <v>#REF!</v>
      </c>
      <c r="I2226" t="s">
        <v>70</v>
      </c>
      <c r="J2226">
        <v>0.5</v>
      </c>
      <c r="K2226">
        <v>18</v>
      </c>
      <c r="L2226">
        <v>7</v>
      </c>
      <c r="M2226" t="s">
        <v>43</v>
      </c>
      <c r="N2226" t="s">
        <v>44</v>
      </c>
      <c r="O2226" t="b">
        <v>0</v>
      </c>
      <c r="P2226" t="b">
        <v>1</v>
      </c>
      <c r="Q2226">
        <v>9</v>
      </c>
      <c r="R2226">
        <v>2</v>
      </c>
      <c r="S2226">
        <v>45</v>
      </c>
      <c r="T2226">
        <v>54</v>
      </c>
      <c r="U2226" t="b">
        <v>1</v>
      </c>
      <c r="V2226">
        <v>6</v>
      </c>
      <c r="W2226">
        <v>36</v>
      </c>
      <c r="X2226" t="s">
        <v>54</v>
      </c>
      <c r="Y2226">
        <v>194061</v>
      </c>
      <c r="Z2226">
        <v>0</v>
      </c>
      <c r="AA2226" s="17">
        <f>ai_ds_job_salaries_2026[[#This Row],[Bonus ]]/100</f>
        <v>0.17300000000000001</v>
      </c>
      <c r="AB2226" s="18">
        <v>17.3</v>
      </c>
      <c r="AC2226">
        <v>7.4</v>
      </c>
      <c r="AD2226">
        <v>12</v>
      </c>
      <c r="AE2226" t="b">
        <v>1</v>
      </c>
      <c r="AF2226">
        <v>7.2</v>
      </c>
      <c r="AG2226">
        <v>5.3</v>
      </c>
      <c r="AH2226" t="str">
        <f>IF(ai_ds_job_salaries_2026[[#This Row],[upskilling_hours_per_month]]&lt;=4,"Low",IF(ai_ds_job_salaries_2026[[#This Row],[upskilling_hours_per_month]]&lt;=8,"Standard","High"))</f>
        <v>Standard</v>
      </c>
      <c r="AI2226" s="6">
        <f>ai_ds_job_salaries_2026[[#This Row],[Bonus ]]/100</f>
        <v>0.17300000000000001</v>
      </c>
      <c r="AJ2226">
        <v>0.17300000000000001</v>
      </c>
    </row>
    <row r="2227" spans="1:36" ht="15.95">
      <c r="A2227" t="s">
        <v>77</v>
      </c>
      <c r="B2227" t="s">
        <v>47</v>
      </c>
      <c r="C2227" t="s">
        <v>48</v>
      </c>
      <c r="D2227" t="s">
        <v>57</v>
      </c>
      <c r="E2227" t="s">
        <v>79</v>
      </c>
      <c r="F2227" t="e">
        <f>VLOOKUP(ai_ds_job_salaries_2026[[#This Row],[company_location]],#REF!,2,)</f>
        <v>#REF!</v>
      </c>
      <c r="G2227" t="s">
        <v>79</v>
      </c>
      <c r="H2227" t="e">
        <f>VLOOKUP(ai_ds_job_salaries_2026[[#This Row],[1]],#REF!,2,FALSE)</f>
        <v>#REF!</v>
      </c>
      <c r="I2227" t="s">
        <v>42</v>
      </c>
      <c r="J2227">
        <v>1</v>
      </c>
      <c r="K2227">
        <v>9</v>
      </c>
      <c r="L2227">
        <v>4</v>
      </c>
      <c r="M2227" t="s">
        <v>43</v>
      </c>
      <c r="N2227" t="s">
        <v>44</v>
      </c>
      <c r="O2227" t="b">
        <v>1</v>
      </c>
      <c r="P2227" t="b">
        <v>0</v>
      </c>
      <c r="Q2227">
        <v>5</v>
      </c>
      <c r="R2227">
        <v>1</v>
      </c>
      <c r="S2227">
        <v>36</v>
      </c>
      <c r="T2227">
        <v>6</v>
      </c>
      <c r="U2227" t="b">
        <v>1</v>
      </c>
      <c r="V2227">
        <v>11</v>
      </c>
      <c r="W2227">
        <v>0</v>
      </c>
      <c r="X2227" t="s">
        <v>83</v>
      </c>
      <c r="Y2227">
        <v>132148</v>
      </c>
      <c r="Z2227">
        <v>0</v>
      </c>
      <c r="AA2227" s="17">
        <f>ai_ds_job_salaries_2026[[#This Row],[Bonus ]]/100</f>
        <v>0.185</v>
      </c>
      <c r="AB2227" s="18">
        <v>18.5</v>
      </c>
      <c r="AC2227">
        <v>6.9</v>
      </c>
      <c r="AD2227">
        <v>3</v>
      </c>
      <c r="AE2227" t="b">
        <v>0</v>
      </c>
      <c r="AF2227">
        <v>11.9</v>
      </c>
      <c r="AG2227">
        <v>1.5</v>
      </c>
      <c r="AH2227" t="str">
        <f>IF(ai_ds_job_salaries_2026[[#This Row],[upskilling_hours_per_month]]&lt;=4,"Low",IF(ai_ds_job_salaries_2026[[#This Row],[upskilling_hours_per_month]]&lt;=8,"Standard","High"))</f>
        <v>High</v>
      </c>
      <c r="AI2227" s="6">
        <f>ai_ds_job_salaries_2026[[#This Row],[Bonus ]]/100</f>
        <v>0.185</v>
      </c>
      <c r="AJ2227">
        <v>0.185</v>
      </c>
    </row>
    <row r="2228" spans="1:36" ht="15.95">
      <c r="A2228" t="s">
        <v>77</v>
      </c>
      <c r="B2228" t="s">
        <v>37</v>
      </c>
      <c r="C2228" t="s">
        <v>81</v>
      </c>
      <c r="D2228" t="s">
        <v>49</v>
      </c>
      <c r="E2228" t="s">
        <v>72</v>
      </c>
      <c r="F2228" t="e">
        <f>VLOOKUP(ai_ds_job_salaries_2026[[#This Row],[company_location]],#REF!,2,)</f>
        <v>#REF!</v>
      </c>
      <c r="G2228" t="s">
        <v>72</v>
      </c>
      <c r="H2228" t="e">
        <f>VLOOKUP(ai_ds_job_salaries_2026[[#This Row],[1]],#REF!,2,FALSE)</f>
        <v>#REF!</v>
      </c>
      <c r="I2228" t="s">
        <v>73</v>
      </c>
      <c r="J2228">
        <v>0.5</v>
      </c>
      <c r="K2228">
        <v>13</v>
      </c>
      <c r="L2228">
        <v>8</v>
      </c>
      <c r="M2228" t="s">
        <v>43</v>
      </c>
      <c r="N2228" t="s">
        <v>44</v>
      </c>
      <c r="O2228" t="b">
        <v>1</v>
      </c>
      <c r="P2228" t="b">
        <v>1</v>
      </c>
      <c r="Q2228">
        <v>7</v>
      </c>
      <c r="R2228">
        <v>3</v>
      </c>
      <c r="S2228">
        <v>45</v>
      </c>
      <c r="T2228">
        <v>24</v>
      </c>
      <c r="U2228" t="b">
        <v>1</v>
      </c>
      <c r="V2228">
        <v>9</v>
      </c>
      <c r="W2228">
        <v>42</v>
      </c>
      <c r="X2228" t="s">
        <v>75</v>
      </c>
      <c r="Y2228">
        <v>143594</v>
      </c>
      <c r="Z2228">
        <v>1.5</v>
      </c>
      <c r="AA2228" s="17">
        <f>ai_ds_job_salaries_2026[[#This Row],[Bonus ]]/100</f>
        <v>0.157</v>
      </c>
      <c r="AB2228" s="18">
        <v>15.7</v>
      </c>
      <c r="AC2228">
        <v>6.4</v>
      </c>
      <c r="AD2228">
        <v>5</v>
      </c>
      <c r="AE2228" t="b">
        <v>1</v>
      </c>
      <c r="AF2228">
        <v>4.8</v>
      </c>
      <c r="AG2228">
        <v>1.7</v>
      </c>
      <c r="AH2228" t="str">
        <f>IF(ai_ds_job_salaries_2026[[#This Row],[upskilling_hours_per_month]]&lt;=4,"Low",IF(ai_ds_job_salaries_2026[[#This Row],[upskilling_hours_per_month]]&lt;=8,"Standard","High"))</f>
        <v>Standard</v>
      </c>
      <c r="AI2228" s="6">
        <f>ai_ds_job_salaries_2026[[#This Row],[Bonus ]]/100</f>
        <v>0.157</v>
      </c>
      <c r="AJ2228">
        <v>0.157</v>
      </c>
    </row>
    <row r="2229" spans="1:36" ht="15.95">
      <c r="A2229" t="s">
        <v>55</v>
      </c>
      <c r="B2229" t="s">
        <v>56</v>
      </c>
      <c r="C2229" t="s">
        <v>81</v>
      </c>
      <c r="D2229" t="s">
        <v>57</v>
      </c>
      <c r="E2229" t="s">
        <v>50</v>
      </c>
      <c r="F2229" t="e">
        <f>VLOOKUP(ai_ds_job_salaries_2026[[#This Row],[company_location]],#REF!,2,)</f>
        <v>#REF!</v>
      </c>
      <c r="G2229" t="s">
        <v>50</v>
      </c>
      <c r="H2229" t="e">
        <f>VLOOKUP(ai_ds_job_salaries_2026[[#This Row],[1]],#REF!,2,FALSE)</f>
        <v>#REF!</v>
      </c>
      <c r="I2229" t="s">
        <v>73</v>
      </c>
      <c r="J2229">
        <v>0</v>
      </c>
      <c r="K2229">
        <v>1</v>
      </c>
      <c r="L2229">
        <v>8</v>
      </c>
      <c r="M2229" t="s">
        <v>43</v>
      </c>
      <c r="N2229" t="s">
        <v>44</v>
      </c>
      <c r="O2229" t="b">
        <v>1</v>
      </c>
      <c r="P2229" t="b">
        <v>0</v>
      </c>
      <c r="Q2229">
        <v>4</v>
      </c>
      <c r="R2229">
        <v>2</v>
      </c>
      <c r="S2229">
        <v>52</v>
      </c>
      <c r="T2229">
        <v>6</v>
      </c>
      <c r="U2229" t="b">
        <v>1</v>
      </c>
      <c r="V2229">
        <v>10</v>
      </c>
      <c r="W2229">
        <v>48</v>
      </c>
      <c r="X2229" t="s">
        <v>54</v>
      </c>
      <c r="Y2229">
        <v>107130</v>
      </c>
      <c r="Z2229">
        <v>9.7000000000000011</v>
      </c>
      <c r="AA2229" s="17">
        <f>ai_ds_job_salaries_2026[[#This Row],[Bonus ]]/100</f>
        <v>7.2000000000000008E-2</v>
      </c>
      <c r="AB2229" s="18">
        <v>7.2</v>
      </c>
      <c r="AC2229">
        <v>6.4</v>
      </c>
      <c r="AD2229">
        <v>4</v>
      </c>
      <c r="AE2229" t="b">
        <v>0</v>
      </c>
      <c r="AF2229">
        <v>7.2</v>
      </c>
      <c r="AG2229">
        <v>4.0999999999999996</v>
      </c>
      <c r="AH2229" t="str">
        <f>IF(ai_ds_job_salaries_2026[[#This Row],[upskilling_hours_per_month]]&lt;=4,"Low",IF(ai_ds_job_salaries_2026[[#This Row],[upskilling_hours_per_month]]&lt;=8,"Standard","High"))</f>
        <v>Standard</v>
      </c>
      <c r="AI2229" s="6">
        <f>ai_ds_job_salaries_2026[[#This Row],[Bonus ]]/100</f>
        <v>7.2000000000000008E-2</v>
      </c>
      <c r="AJ2229">
        <v>7.2000000000000008E-2</v>
      </c>
    </row>
    <row r="2230" spans="1:36" ht="15.95">
      <c r="A2230" t="s">
        <v>60</v>
      </c>
      <c r="B2230" t="s">
        <v>37</v>
      </c>
      <c r="C2230" t="s">
        <v>38</v>
      </c>
      <c r="D2230" t="s">
        <v>57</v>
      </c>
      <c r="E2230" t="s">
        <v>61</v>
      </c>
      <c r="F2230" t="e">
        <f>VLOOKUP(ai_ds_job_salaries_2026[[#This Row],[company_location]],#REF!,2,)</f>
        <v>#REF!</v>
      </c>
      <c r="G2230" t="s">
        <v>61</v>
      </c>
      <c r="H2230" t="e">
        <f>VLOOKUP(ai_ds_job_salaries_2026[[#This Row],[1]],#REF!,2,FALSE)</f>
        <v>#REF!</v>
      </c>
      <c r="I2230" t="s">
        <v>70</v>
      </c>
      <c r="J2230">
        <v>0</v>
      </c>
      <c r="K2230">
        <v>16</v>
      </c>
      <c r="L2230">
        <v>6</v>
      </c>
      <c r="M2230" t="s">
        <v>59</v>
      </c>
      <c r="N2230" t="s">
        <v>44</v>
      </c>
      <c r="O2230" t="b">
        <v>0</v>
      </c>
      <c r="P2230" t="b">
        <v>1</v>
      </c>
      <c r="Q2230">
        <v>9</v>
      </c>
      <c r="R2230">
        <v>2</v>
      </c>
      <c r="S2230">
        <v>43</v>
      </c>
      <c r="T2230">
        <v>42</v>
      </c>
      <c r="U2230" t="b">
        <v>1</v>
      </c>
      <c r="V2230">
        <v>10</v>
      </c>
      <c r="W2230">
        <v>42</v>
      </c>
      <c r="X2230" t="s">
        <v>63</v>
      </c>
      <c r="Y2230">
        <v>25723</v>
      </c>
      <c r="Z2230">
        <v>19.900000000000002</v>
      </c>
      <c r="AA2230" s="17">
        <f>ai_ds_job_salaries_2026[[#This Row],[Bonus ]]/100</f>
        <v>0.17199999999999999</v>
      </c>
      <c r="AB2230" s="18">
        <v>17.2</v>
      </c>
      <c r="AC2230">
        <v>6</v>
      </c>
      <c r="AD2230">
        <v>7</v>
      </c>
      <c r="AE2230" t="b">
        <v>0</v>
      </c>
      <c r="AF2230">
        <v>2.7</v>
      </c>
      <c r="AG2230">
        <v>6.4</v>
      </c>
      <c r="AH2230" t="str">
        <f>IF(ai_ds_job_salaries_2026[[#This Row],[upskilling_hours_per_month]]&lt;=4,"Low",IF(ai_ds_job_salaries_2026[[#This Row],[upskilling_hours_per_month]]&lt;=8,"Standard","High"))</f>
        <v>Low</v>
      </c>
      <c r="AI2230" s="6">
        <f>ai_ds_job_salaries_2026[[#This Row],[Bonus ]]/100</f>
        <v>0.17199999999999999</v>
      </c>
      <c r="AJ2230">
        <v>0.17199999999999999</v>
      </c>
    </row>
    <row r="2231" spans="1:36" ht="15.95">
      <c r="A2231" t="s">
        <v>36</v>
      </c>
      <c r="B2231" t="s">
        <v>64</v>
      </c>
      <c r="C2231" t="s">
        <v>48</v>
      </c>
      <c r="D2231" t="s">
        <v>39</v>
      </c>
      <c r="E2231" t="s">
        <v>61</v>
      </c>
      <c r="F2231" t="e">
        <f>VLOOKUP(ai_ds_job_salaries_2026[[#This Row],[company_location]],#REF!,2,)</f>
        <v>#REF!</v>
      </c>
      <c r="G2231" t="s">
        <v>61</v>
      </c>
      <c r="H2231" t="e">
        <f>VLOOKUP(ai_ds_job_salaries_2026[[#This Row],[1]],#REF!,2,FALSE)</f>
        <v>#REF!</v>
      </c>
      <c r="I2231" t="s">
        <v>92</v>
      </c>
      <c r="J2231">
        <v>0.5</v>
      </c>
      <c r="K2231">
        <v>5</v>
      </c>
      <c r="L2231">
        <v>11</v>
      </c>
      <c r="M2231" t="s">
        <v>52</v>
      </c>
      <c r="N2231" t="s">
        <v>44</v>
      </c>
      <c r="O2231" t="b">
        <v>0</v>
      </c>
      <c r="P2231" t="b">
        <v>0</v>
      </c>
      <c r="Q2231">
        <v>5</v>
      </c>
      <c r="R2231">
        <v>1</v>
      </c>
      <c r="S2231">
        <v>43</v>
      </c>
      <c r="T2231">
        <v>24</v>
      </c>
      <c r="U2231" t="b">
        <v>1</v>
      </c>
      <c r="V2231">
        <v>12</v>
      </c>
      <c r="W2231">
        <v>24</v>
      </c>
      <c r="X2231" t="s">
        <v>63</v>
      </c>
      <c r="Y2231">
        <v>23764</v>
      </c>
      <c r="Z2231">
        <v>36.1</v>
      </c>
      <c r="AA2231" s="17">
        <f>ai_ds_job_salaries_2026[[#This Row],[Bonus ]]/100</f>
        <v>0.107</v>
      </c>
      <c r="AB2231" s="18">
        <v>10.7</v>
      </c>
      <c r="AC2231">
        <v>8.1999999999999993</v>
      </c>
      <c r="AD2231">
        <v>4</v>
      </c>
      <c r="AE2231" t="b">
        <v>1</v>
      </c>
      <c r="AF2231">
        <v>10.5</v>
      </c>
      <c r="AG2231">
        <v>8.1</v>
      </c>
      <c r="AH2231" t="str">
        <f>IF(ai_ds_job_salaries_2026[[#This Row],[upskilling_hours_per_month]]&lt;=4,"Low",IF(ai_ds_job_salaries_2026[[#This Row],[upskilling_hours_per_month]]&lt;=8,"Standard","High"))</f>
        <v>High</v>
      </c>
      <c r="AI2231" s="6">
        <f>ai_ds_job_salaries_2026[[#This Row],[Bonus ]]/100</f>
        <v>0.107</v>
      </c>
      <c r="AJ2231">
        <v>0.107</v>
      </c>
    </row>
    <row r="2232" spans="1:36" ht="15.95">
      <c r="A2232" t="s">
        <v>93</v>
      </c>
      <c r="B2232" t="s">
        <v>56</v>
      </c>
      <c r="C2232" t="s">
        <v>48</v>
      </c>
      <c r="D2232" t="s">
        <v>49</v>
      </c>
      <c r="E2232" t="s">
        <v>50</v>
      </c>
      <c r="F2232" t="e">
        <f>VLOOKUP(ai_ds_job_salaries_2026[[#This Row],[company_location]],#REF!,2,)</f>
        <v>#REF!</v>
      </c>
      <c r="G2232" t="s">
        <v>50</v>
      </c>
      <c r="H2232" t="e">
        <f>VLOOKUP(ai_ds_job_salaries_2026[[#This Row],[1]],#REF!,2,FALSE)</f>
        <v>#REF!</v>
      </c>
      <c r="I2232" t="s">
        <v>51</v>
      </c>
      <c r="J2232">
        <v>0.5</v>
      </c>
      <c r="K2232">
        <v>1</v>
      </c>
      <c r="L2232">
        <v>0</v>
      </c>
      <c r="M2232" t="s">
        <v>43</v>
      </c>
      <c r="N2232" t="s">
        <v>44</v>
      </c>
      <c r="O2232" t="b">
        <v>1</v>
      </c>
      <c r="P2232" t="b">
        <v>0</v>
      </c>
      <c r="Q2232">
        <v>5</v>
      </c>
      <c r="R2232">
        <v>1</v>
      </c>
      <c r="S2232">
        <v>46</v>
      </c>
      <c r="T2232">
        <v>18</v>
      </c>
      <c r="U2232" t="b">
        <v>1</v>
      </c>
      <c r="V2232">
        <v>14</v>
      </c>
      <c r="W2232">
        <v>42</v>
      </c>
      <c r="X2232" t="s">
        <v>54</v>
      </c>
      <c r="Y2232">
        <v>76050</v>
      </c>
      <c r="Z2232">
        <v>0</v>
      </c>
      <c r="AA2232" s="17">
        <f>ai_ds_job_salaries_2026[[#This Row],[Bonus ]]/100</f>
        <v>7.0999999999999994E-2</v>
      </c>
      <c r="AB2232" s="18">
        <v>7.1</v>
      </c>
      <c r="AC2232">
        <v>9.1999999999999993</v>
      </c>
      <c r="AD2232">
        <v>5</v>
      </c>
      <c r="AE2232" t="b">
        <v>0</v>
      </c>
      <c r="AF2232">
        <v>11.7</v>
      </c>
      <c r="AG2232">
        <v>5.9</v>
      </c>
      <c r="AH2232" t="str">
        <f>IF(ai_ds_job_salaries_2026[[#This Row],[upskilling_hours_per_month]]&lt;=4,"Low",IF(ai_ds_job_salaries_2026[[#This Row],[upskilling_hours_per_month]]&lt;=8,"Standard","High"))</f>
        <v>High</v>
      </c>
      <c r="AI2232" s="6">
        <f>ai_ds_job_salaries_2026[[#This Row],[Bonus ]]/100</f>
        <v>7.0999999999999994E-2</v>
      </c>
      <c r="AJ2232">
        <v>7.0999999999999994E-2</v>
      </c>
    </row>
    <row r="2233" spans="1:36" ht="15.95">
      <c r="A2233" t="s">
        <v>36</v>
      </c>
      <c r="B2233" t="s">
        <v>37</v>
      </c>
      <c r="C2233" t="s">
        <v>48</v>
      </c>
      <c r="D2233" t="s">
        <v>57</v>
      </c>
      <c r="E2233" t="s">
        <v>41</v>
      </c>
      <c r="F2233" t="e">
        <f>VLOOKUP(ai_ds_job_salaries_2026[[#This Row],[company_location]],#REF!,2,)</f>
        <v>#REF!</v>
      </c>
      <c r="G2233" t="s">
        <v>79</v>
      </c>
      <c r="H2233" t="e">
        <f>VLOOKUP(ai_ds_job_salaries_2026[[#This Row],[1]],#REF!,2,FALSE)</f>
        <v>#REF!</v>
      </c>
      <c r="I2233" t="s">
        <v>51</v>
      </c>
      <c r="J2233">
        <v>1</v>
      </c>
      <c r="K2233">
        <v>16</v>
      </c>
      <c r="L2233">
        <v>8</v>
      </c>
      <c r="M2233" t="s">
        <v>43</v>
      </c>
      <c r="N2233" t="s">
        <v>44</v>
      </c>
      <c r="O2233" t="b">
        <v>0</v>
      </c>
      <c r="P2233" t="b">
        <v>1</v>
      </c>
      <c r="Q2233">
        <v>7</v>
      </c>
      <c r="R2233">
        <v>5</v>
      </c>
      <c r="S2233">
        <v>49</v>
      </c>
      <c r="T2233">
        <v>18</v>
      </c>
      <c r="U2233" t="b">
        <v>1</v>
      </c>
      <c r="V2233">
        <v>7</v>
      </c>
      <c r="W2233">
        <v>54</v>
      </c>
      <c r="X2233" t="s">
        <v>71</v>
      </c>
      <c r="Y2233">
        <v>92639</v>
      </c>
      <c r="Z2233">
        <v>4.9000000000000004</v>
      </c>
      <c r="AA2233" s="17">
        <f>ai_ds_job_salaries_2026[[#This Row],[Bonus ]]/100</f>
        <v>0.16200000000000001</v>
      </c>
      <c r="AB2233" s="18">
        <v>16.2</v>
      </c>
      <c r="AC2233">
        <v>7.6</v>
      </c>
      <c r="AD2233">
        <v>8</v>
      </c>
      <c r="AE2233" t="b">
        <v>1</v>
      </c>
      <c r="AF2233">
        <v>4.5</v>
      </c>
      <c r="AG2233">
        <v>7.8</v>
      </c>
      <c r="AH2233" t="str">
        <f>IF(ai_ds_job_salaries_2026[[#This Row],[upskilling_hours_per_month]]&lt;=4,"Low",IF(ai_ds_job_salaries_2026[[#This Row],[upskilling_hours_per_month]]&lt;=8,"Standard","High"))</f>
        <v>Standard</v>
      </c>
      <c r="AI2233" s="6">
        <f>ai_ds_job_salaries_2026[[#This Row],[Bonus ]]/100</f>
        <v>0.16200000000000001</v>
      </c>
      <c r="AJ2233">
        <v>0.16200000000000001</v>
      </c>
    </row>
    <row r="2234" spans="1:36" ht="15.95">
      <c r="A2234" t="s">
        <v>36</v>
      </c>
      <c r="B2234" t="s">
        <v>56</v>
      </c>
      <c r="C2234" t="s">
        <v>48</v>
      </c>
      <c r="D2234" t="s">
        <v>49</v>
      </c>
      <c r="E2234" t="s">
        <v>50</v>
      </c>
      <c r="F2234" t="e">
        <f>VLOOKUP(ai_ds_job_salaries_2026[[#This Row],[company_location]],#REF!,2,)</f>
        <v>#REF!</v>
      </c>
      <c r="G2234" t="s">
        <v>50</v>
      </c>
      <c r="H2234" t="e">
        <f>VLOOKUP(ai_ds_job_salaries_2026[[#This Row],[1]],#REF!,2,FALSE)</f>
        <v>#REF!</v>
      </c>
      <c r="I2234" t="s">
        <v>42</v>
      </c>
      <c r="J2234">
        <v>0</v>
      </c>
      <c r="K2234">
        <v>7</v>
      </c>
      <c r="L2234">
        <v>7</v>
      </c>
      <c r="M2234" t="s">
        <v>43</v>
      </c>
      <c r="N2234" t="s">
        <v>44</v>
      </c>
      <c r="O2234" t="b">
        <v>0</v>
      </c>
      <c r="P2234" t="b">
        <v>0</v>
      </c>
      <c r="Q2234">
        <v>11</v>
      </c>
      <c r="R2234">
        <v>2</v>
      </c>
      <c r="S2234">
        <v>54</v>
      </c>
      <c r="T2234">
        <v>54</v>
      </c>
      <c r="U2234" t="b">
        <v>1</v>
      </c>
      <c r="V2234">
        <v>5</v>
      </c>
      <c r="W2234">
        <v>0</v>
      </c>
      <c r="X2234" t="s">
        <v>54</v>
      </c>
      <c r="Y2234">
        <v>81096</v>
      </c>
      <c r="Z2234">
        <v>4.7</v>
      </c>
      <c r="AA2234" s="17">
        <f>ai_ds_job_salaries_2026[[#This Row],[Bonus ]]/100</f>
        <v>5.4000000000000006E-2</v>
      </c>
      <c r="AB2234" s="18">
        <v>5.4</v>
      </c>
      <c r="AC2234">
        <v>4.0999999999999996</v>
      </c>
      <c r="AD2234">
        <v>5</v>
      </c>
      <c r="AE2234" t="b">
        <v>1</v>
      </c>
      <c r="AF2234">
        <v>12.3</v>
      </c>
      <c r="AG2234">
        <v>5.9</v>
      </c>
      <c r="AH2234" t="str">
        <f>IF(ai_ds_job_salaries_2026[[#This Row],[upskilling_hours_per_month]]&lt;=4,"Low",IF(ai_ds_job_salaries_2026[[#This Row],[upskilling_hours_per_month]]&lt;=8,"Standard","High"))</f>
        <v>High</v>
      </c>
      <c r="AI2234" s="6">
        <f>ai_ds_job_salaries_2026[[#This Row],[Bonus ]]/100</f>
        <v>5.4000000000000006E-2</v>
      </c>
      <c r="AJ2234">
        <v>5.4000000000000006E-2</v>
      </c>
    </row>
    <row r="2235" spans="1:36" ht="15.95">
      <c r="A2235" t="s">
        <v>77</v>
      </c>
      <c r="B2235" t="s">
        <v>47</v>
      </c>
      <c r="C2235" t="s">
        <v>48</v>
      </c>
      <c r="D2235" t="s">
        <v>39</v>
      </c>
      <c r="E2235" t="s">
        <v>79</v>
      </c>
      <c r="F2235" t="e">
        <f>VLOOKUP(ai_ds_job_salaries_2026[[#This Row],[company_location]],#REF!,2,)</f>
        <v>#REF!</v>
      </c>
      <c r="G2235" t="s">
        <v>79</v>
      </c>
      <c r="H2235" t="e">
        <f>VLOOKUP(ai_ds_job_salaries_2026[[#This Row],[1]],#REF!,2,FALSE)</f>
        <v>#REF!</v>
      </c>
      <c r="I2235" t="s">
        <v>42</v>
      </c>
      <c r="J2235">
        <v>0</v>
      </c>
      <c r="K2235">
        <v>11</v>
      </c>
      <c r="L2235">
        <v>0</v>
      </c>
      <c r="M2235" t="s">
        <v>52</v>
      </c>
      <c r="N2235" t="s">
        <v>44</v>
      </c>
      <c r="O2235" t="b">
        <v>1</v>
      </c>
      <c r="P2235" t="b">
        <v>0</v>
      </c>
      <c r="Q2235">
        <v>9</v>
      </c>
      <c r="R2235">
        <v>1</v>
      </c>
      <c r="S2235">
        <v>45</v>
      </c>
      <c r="T2235">
        <v>42</v>
      </c>
      <c r="U2235" t="b">
        <v>1</v>
      </c>
      <c r="V2235">
        <v>15</v>
      </c>
      <c r="W2235">
        <v>54</v>
      </c>
      <c r="X2235" t="s">
        <v>83</v>
      </c>
      <c r="Y2235">
        <v>118914</v>
      </c>
      <c r="Z2235">
        <v>46.400000000000006</v>
      </c>
      <c r="AA2235" s="17">
        <f>ai_ds_job_salaries_2026[[#This Row],[Bonus ]]/100</f>
        <v>9.9000000000000005E-2</v>
      </c>
      <c r="AB2235" s="18">
        <v>9.9</v>
      </c>
      <c r="AC2235">
        <v>6.9</v>
      </c>
      <c r="AD2235">
        <v>8</v>
      </c>
      <c r="AE2235" t="b">
        <v>0</v>
      </c>
      <c r="AF2235">
        <v>4.0999999999999996</v>
      </c>
      <c r="AG2235">
        <v>4.7</v>
      </c>
      <c r="AH2235" t="str">
        <f>IF(ai_ds_job_salaries_2026[[#This Row],[upskilling_hours_per_month]]&lt;=4,"Low",IF(ai_ds_job_salaries_2026[[#This Row],[upskilling_hours_per_month]]&lt;=8,"Standard","High"))</f>
        <v>Standard</v>
      </c>
      <c r="AI2235" s="6">
        <f>ai_ds_job_salaries_2026[[#This Row],[Bonus ]]/100</f>
        <v>9.9000000000000005E-2</v>
      </c>
      <c r="AJ2235">
        <v>9.9000000000000005E-2</v>
      </c>
    </row>
    <row r="2236" spans="1:36" ht="15.95">
      <c r="A2236" t="s">
        <v>91</v>
      </c>
      <c r="B2236" t="s">
        <v>47</v>
      </c>
      <c r="C2236" t="s">
        <v>48</v>
      </c>
      <c r="D2236" t="s">
        <v>49</v>
      </c>
      <c r="E2236" t="s">
        <v>50</v>
      </c>
      <c r="F2236" t="e">
        <f>VLOOKUP(ai_ds_job_salaries_2026[[#This Row],[company_location]],#REF!,2,)</f>
        <v>#REF!</v>
      </c>
      <c r="G2236" t="s">
        <v>50</v>
      </c>
      <c r="H2236" t="e">
        <f>VLOOKUP(ai_ds_job_salaries_2026[[#This Row],[1]],#REF!,2,FALSE)</f>
        <v>#REF!</v>
      </c>
      <c r="I2236" t="s">
        <v>42</v>
      </c>
      <c r="J2236">
        <v>0.5</v>
      </c>
      <c r="K2236">
        <v>6</v>
      </c>
      <c r="L2236">
        <v>1</v>
      </c>
      <c r="M2236" t="s">
        <v>74</v>
      </c>
      <c r="N2236" t="s">
        <v>44</v>
      </c>
      <c r="O2236" t="b">
        <v>0</v>
      </c>
      <c r="P2236" t="b">
        <v>0</v>
      </c>
      <c r="Q2236">
        <v>5</v>
      </c>
      <c r="R2236">
        <v>0</v>
      </c>
      <c r="S2236">
        <v>42</v>
      </c>
      <c r="T2236">
        <v>0</v>
      </c>
      <c r="U2236" t="b">
        <v>0</v>
      </c>
      <c r="V2236">
        <v>1</v>
      </c>
      <c r="W2236">
        <v>6</v>
      </c>
      <c r="X2236" t="s">
        <v>54</v>
      </c>
      <c r="Y2236">
        <v>145945</v>
      </c>
      <c r="Z2236">
        <v>2.6</v>
      </c>
      <c r="AA2236" s="17">
        <f>ai_ds_job_salaries_2026[[#This Row],[Bonus ]]/100</f>
        <v>0.122</v>
      </c>
      <c r="AB2236" s="18">
        <v>12.2</v>
      </c>
      <c r="AC2236">
        <v>7.9</v>
      </c>
      <c r="AD2236">
        <v>12</v>
      </c>
      <c r="AE2236" t="b">
        <v>0</v>
      </c>
      <c r="AF2236">
        <v>7.9</v>
      </c>
      <c r="AG2236">
        <v>2.9</v>
      </c>
      <c r="AH2236" t="str">
        <f>IF(ai_ds_job_salaries_2026[[#This Row],[upskilling_hours_per_month]]&lt;=4,"Low",IF(ai_ds_job_salaries_2026[[#This Row],[upskilling_hours_per_month]]&lt;=8,"Standard","High"))</f>
        <v>Standard</v>
      </c>
      <c r="AI2236" s="6">
        <f>ai_ds_job_salaries_2026[[#This Row],[Bonus ]]/100</f>
        <v>0.122</v>
      </c>
      <c r="AJ2236">
        <v>0.122</v>
      </c>
    </row>
    <row r="2237" spans="1:36" ht="15.95">
      <c r="A2237" t="s">
        <v>36</v>
      </c>
      <c r="B2237" t="s">
        <v>64</v>
      </c>
      <c r="C2237" t="s">
        <v>48</v>
      </c>
      <c r="D2237" t="s">
        <v>49</v>
      </c>
      <c r="E2237" t="s">
        <v>40</v>
      </c>
      <c r="F2237" t="e">
        <f>VLOOKUP(ai_ds_job_salaries_2026[[#This Row],[company_location]],#REF!,2,)</f>
        <v>#REF!</v>
      </c>
      <c r="G2237" t="s">
        <v>40</v>
      </c>
      <c r="H2237" t="e">
        <f>VLOOKUP(ai_ds_job_salaries_2026[[#This Row],[1]],#REF!,2,FALSE)</f>
        <v>#REF!</v>
      </c>
      <c r="I2237" t="s">
        <v>88</v>
      </c>
      <c r="J2237">
        <v>0.5</v>
      </c>
      <c r="K2237">
        <v>8</v>
      </c>
      <c r="L2237">
        <v>11</v>
      </c>
      <c r="M2237" t="s">
        <v>43</v>
      </c>
      <c r="N2237" t="s">
        <v>44</v>
      </c>
      <c r="O2237" t="b">
        <v>0</v>
      </c>
      <c r="P2237" t="b">
        <v>1</v>
      </c>
      <c r="Q2237">
        <v>9</v>
      </c>
      <c r="R2237">
        <v>1</v>
      </c>
      <c r="S2237">
        <v>51</v>
      </c>
      <c r="T2237">
        <v>0</v>
      </c>
      <c r="U2237" t="b">
        <v>1</v>
      </c>
      <c r="V2237">
        <v>14</v>
      </c>
      <c r="W2237">
        <v>24</v>
      </c>
      <c r="X2237" t="s">
        <v>45</v>
      </c>
      <c r="Y2237">
        <v>20182</v>
      </c>
      <c r="Z2237">
        <v>0</v>
      </c>
      <c r="AA2237" s="17">
        <f>ai_ds_job_salaries_2026[[#This Row],[Bonus ]]/100</f>
        <v>0.12</v>
      </c>
      <c r="AB2237" s="18">
        <v>12</v>
      </c>
      <c r="AC2237">
        <v>3.9</v>
      </c>
      <c r="AD2237">
        <v>5</v>
      </c>
      <c r="AE2237" t="b">
        <v>0</v>
      </c>
      <c r="AF2237">
        <v>11.4</v>
      </c>
      <c r="AG2237">
        <v>6.6</v>
      </c>
      <c r="AH2237" t="str">
        <f>IF(ai_ds_job_salaries_2026[[#This Row],[upskilling_hours_per_month]]&lt;=4,"Low",IF(ai_ds_job_salaries_2026[[#This Row],[upskilling_hours_per_month]]&lt;=8,"Standard","High"))</f>
        <v>High</v>
      </c>
      <c r="AI2237" s="6">
        <f>ai_ds_job_salaries_2026[[#This Row],[Bonus ]]/100</f>
        <v>0.12</v>
      </c>
      <c r="AJ2237">
        <v>0.12</v>
      </c>
    </row>
    <row r="2238" spans="1:36" ht="15.95">
      <c r="A2238" t="s">
        <v>91</v>
      </c>
      <c r="B2238" t="s">
        <v>64</v>
      </c>
      <c r="C2238" t="s">
        <v>48</v>
      </c>
      <c r="D2238" t="s">
        <v>39</v>
      </c>
      <c r="E2238" t="s">
        <v>79</v>
      </c>
      <c r="F2238" t="e">
        <f>VLOOKUP(ai_ds_job_salaries_2026[[#This Row],[company_location]],#REF!,2,)</f>
        <v>#REF!</v>
      </c>
      <c r="G2238" t="s">
        <v>79</v>
      </c>
      <c r="H2238" t="e">
        <f>VLOOKUP(ai_ds_job_salaries_2026[[#This Row],[1]],#REF!,2,FALSE)</f>
        <v>#REF!</v>
      </c>
      <c r="I2238" t="s">
        <v>70</v>
      </c>
      <c r="J2238">
        <v>0</v>
      </c>
      <c r="K2238">
        <v>6</v>
      </c>
      <c r="L2238">
        <v>2</v>
      </c>
      <c r="M2238" t="s">
        <v>43</v>
      </c>
      <c r="N2238" t="s">
        <v>62</v>
      </c>
      <c r="O2238" t="b">
        <v>0</v>
      </c>
      <c r="P2238" t="b">
        <v>0</v>
      </c>
      <c r="Q2238">
        <v>7</v>
      </c>
      <c r="R2238">
        <v>3</v>
      </c>
      <c r="S2238">
        <v>49</v>
      </c>
      <c r="T2238">
        <v>12</v>
      </c>
      <c r="U2238" t="b">
        <v>1</v>
      </c>
      <c r="V2238">
        <v>14</v>
      </c>
      <c r="W2238">
        <v>36</v>
      </c>
      <c r="X2238" t="s">
        <v>83</v>
      </c>
      <c r="Y2238">
        <v>80026</v>
      </c>
      <c r="Z2238">
        <v>7.9</v>
      </c>
      <c r="AA2238" s="17">
        <f>ai_ds_job_salaries_2026[[#This Row],[Bonus ]]/100</f>
        <v>0.115</v>
      </c>
      <c r="AB2238" s="18">
        <v>11.5</v>
      </c>
      <c r="AC2238">
        <v>5.0999999999999996</v>
      </c>
      <c r="AD2238">
        <v>3</v>
      </c>
      <c r="AE2238" t="b">
        <v>1</v>
      </c>
      <c r="AF2238">
        <v>7.1</v>
      </c>
      <c r="AG2238">
        <v>7</v>
      </c>
      <c r="AH2238" t="str">
        <f>IF(ai_ds_job_salaries_2026[[#This Row],[upskilling_hours_per_month]]&lt;=4,"Low",IF(ai_ds_job_salaries_2026[[#This Row],[upskilling_hours_per_month]]&lt;=8,"Standard","High"))</f>
        <v>Standard</v>
      </c>
      <c r="AI2238" s="6">
        <f>ai_ds_job_salaries_2026[[#This Row],[Bonus ]]/100</f>
        <v>0.115</v>
      </c>
      <c r="AJ2238">
        <v>0.115</v>
      </c>
    </row>
    <row r="2239" spans="1:36" ht="15.95">
      <c r="A2239" t="s">
        <v>91</v>
      </c>
      <c r="B2239" t="s">
        <v>64</v>
      </c>
      <c r="C2239" t="s">
        <v>48</v>
      </c>
      <c r="D2239" t="s">
        <v>49</v>
      </c>
      <c r="E2239" t="s">
        <v>50</v>
      </c>
      <c r="F2239" t="e">
        <f>VLOOKUP(ai_ds_job_salaries_2026[[#This Row],[company_location]],#REF!,2,)</f>
        <v>#REF!</v>
      </c>
      <c r="G2239" t="s">
        <v>50</v>
      </c>
      <c r="H2239" t="e">
        <f>VLOOKUP(ai_ds_job_salaries_2026[[#This Row],[1]],#REF!,2,FALSE)</f>
        <v>#REF!</v>
      </c>
      <c r="I2239" t="s">
        <v>70</v>
      </c>
      <c r="J2239">
        <v>1</v>
      </c>
      <c r="K2239">
        <v>9</v>
      </c>
      <c r="L2239">
        <v>2</v>
      </c>
      <c r="M2239" t="s">
        <v>43</v>
      </c>
      <c r="N2239" t="s">
        <v>44</v>
      </c>
      <c r="O2239" t="b">
        <v>0</v>
      </c>
      <c r="P2239" t="b">
        <v>0</v>
      </c>
      <c r="Q2239">
        <v>8</v>
      </c>
      <c r="R2239">
        <v>2</v>
      </c>
      <c r="S2239">
        <v>52</v>
      </c>
      <c r="T2239">
        <v>42</v>
      </c>
      <c r="U2239" t="b">
        <v>0</v>
      </c>
      <c r="V2239">
        <v>2</v>
      </c>
      <c r="W2239">
        <v>12</v>
      </c>
      <c r="X2239" t="s">
        <v>54</v>
      </c>
      <c r="Y2239">
        <v>117448</v>
      </c>
      <c r="Z2239">
        <v>2</v>
      </c>
      <c r="AA2239" s="17">
        <f>ai_ds_job_salaries_2026[[#This Row],[Bonus ]]/100</f>
        <v>5.7999999999999996E-2</v>
      </c>
      <c r="AB2239" s="18">
        <v>5.8</v>
      </c>
      <c r="AC2239">
        <v>4.7</v>
      </c>
      <c r="AD2239">
        <v>3</v>
      </c>
      <c r="AE2239" t="b">
        <v>1</v>
      </c>
      <c r="AF2239">
        <v>4.2</v>
      </c>
      <c r="AG2239">
        <v>7.9</v>
      </c>
      <c r="AH2239" t="str">
        <f>IF(ai_ds_job_salaries_2026[[#This Row],[upskilling_hours_per_month]]&lt;=4,"Low",IF(ai_ds_job_salaries_2026[[#This Row],[upskilling_hours_per_month]]&lt;=8,"Standard","High"))</f>
        <v>Standard</v>
      </c>
      <c r="AI2239" s="6">
        <f>ai_ds_job_salaries_2026[[#This Row],[Bonus ]]/100</f>
        <v>5.7999999999999996E-2</v>
      </c>
      <c r="AJ2239">
        <v>5.7999999999999996E-2</v>
      </c>
    </row>
    <row r="2240" spans="1:36" ht="15.95">
      <c r="A2240" t="s">
        <v>91</v>
      </c>
      <c r="B2240" t="s">
        <v>47</v>
      </c>
      <c r="C2240" t="s">
        <v>48</v>
      </c>
      <c r="D2240" t="s">
        <v>57</v>
      </c>
      <c r="E2240" t="s">
        <v>79</v>
      </c>
      <c r="F2240" t="e">
        <f>VLOOKUP(ai_ds_job_salaries_2026[[#This Row],[company_location]],#REF!,2,)</f>
        <v>#REF!</v>
      </c>
      <c r="G2240" t="s">
        <v>79</v>
      </c>
      <c r="H2240" t="e">
        <f>VLOOKUP(ai_ds_job_salaries_2026[[#This Row],[1]],#REF!,2,FALSE)</f>
        <v>#REF!</v>
      </c>
      <c r="I2240" t="s">
        <v>92</v>
      </c>
      <c r="J2240">
        <v>0.5</v>
      </c>
      <c r="K2240">
        <v>9</v>
      </c>
      <c r="L2240">
        <v>11</v>
      </c>
      <c r="M2240" t="s">
        <v>43</v>
      </c>
      <c r="N2240" t="s">
        <v>44</v>
      </c>
      <c r="O2240" t="b">
        <v>0</v>
      </c>
      <c r="P2240" t="b">
        <v>0</v>
      </c>
      <c r="Q2240">
        <v>6</v>
      </c>
      <c r="R2240">
        <v>2</v>
      </c>
      <c r="S2240">
        <v>46</v>
      </c>
      <c r="T2240">
        <v>6</v>
      </c>
      <c r="U2240" t="b">
        <v>1</v>
      </c>
      <c r="V2240">
        <v>9</v>
      </c>
      <c r="W2240">
        <v>18</v>
      </c>
      <c r="X2240" t="s">
        <v>83</v>
      </c>
      <c r="Y2240">
        <v>91534</v>
      </c>
      <c r="Z2240">
        <v>12.1</v>
      </c>
      <c r="AA2240" s="17">
        <f>ai_ds_job_salaries_2026[[#This Row],[Bonus ]]/100</f>
        <v>0.10400000000000001</v>
      </c>
      <c r="AB2240" s="18">
        <v>10.4</v>
      </c>
      <c r="AC2240">
        <v>9.1</v>
      </c>
      <c r="AD2240">
        <v>6</v>
      </c>
      <c r="AE2240" t="b">
        <v>1</v>
      </c>
      <c r="AF2240">
        <v>9.5</v>
      </c>
      <c r="AG2240">
        <v>6.8</v>
      </c>
      <c r="AH2240" t="str">
        <f>IF(ai_ds_job_salaries_2026[[#This Row],[upskilling_hours_per_month]]&lt;=4,"Low",IF(ai_ds_job_salaries_2026[[#This Row],[upskilling_hours_per_month]]&lt;=8,"Standard","High"))</f>
        <v>High</v>
      </c>
      <c r="AI2240" s="6">
        <f>ai_ds_job_salaries_2026[[#This Row],[Bonus ]]/100</f>
        <v>0.10400000000000001</v>
      </c>
      <c r="AJ2240">
        <v>0.10400000000000001</v>
      </c>
    </row>
    <row r="2241" spans="1:36" ht="15.95">
      <c r="A2241" t="s">
        <v>77</v>
      </c>
      <c r="B2241" t="s">
        <v>47</v>
      </c>
      <c r="C2241" t="s">
        <v>48</v>
      </c>
      <c r="D2241" t="s">
        <v>57</v>
      </c>
      <c r="E2241" t="s">
        <v>50</v>
      </c>
      <c r="F2241" t="e">
        <f>VLOOKUP(ai_ds_job_salaries_2026[[#This Row],[company_location]],#REF!,2,)</f>
        <v>#REF!</v>
      </c>
      <c r="G2241" t="s">
        <v>50</v>
      </c>
      <c r="H2241" t="e">
        <f>VLOOKUP(ai_ds_job_salaries_2026[[#This Row],[1]],#REF!,2,FALSE)</f>
        <v>#REF!</v>
      </c>
      <c r="I2241" t="s">
        <v>70</v>
      </c>
      <c r="J2241">
        <v>0.5</v>
      </c>
      <c r="K2241">
        <v>11</v>
      </c>
      <c r="L2241">
        <v>7</v>
      </c>
      <c r="M2241" t="s">
        <v>43</v>
      </c>
      <c r="N2241" t="s">
        <v>102</v>
      </c>
      <c r="O2241" t="b">
        <v>1</v>
      </c>
      <c r="P2241" t="b">
        <v>0</v>
      </c>
      <c r="Q2241">
        <v>4</v>
      </c>
      <c r="R2241">
        <v>4</v>
      </c>
      <c r="S2241">
        <v>32</v>
      </c>
      <c r="T2241">
        <v>0</v>
      </c>
      <c r="U2241" t="b">
        <v>0</v>
      </c>
      <c r="V2241">
        <v>2</v>
      </c>
      <c r="W2241">
        <v>30</v>
      </c>
      <c r="X2241" t="s">
        <v>54</v>
      </c>
      <c r="Y2241">
        <v>151458</v>
      </c>
      <c r="Z2241">
        <v>7.9</v>
      </c>
      <c r="AA2241" s="17">
        <f>ai_ds_job_salaries_2026[[#This Row],[Bonus ]]/100</f>
        <v>0.13699999999999998</v>
      </c>
      <c r="AB2241" s="18">
        <v>13.7</v>
      </c>
      <c r="AC2241">
        <v>8.9</v>
      </c>
      <c r="AD2241">
        <v>5</v>
      </c>
      <c r="AE2241" t="b">
        <v>0</v>
      </c>
      <c r="AF2241">
        <v>7.9</v>
      </c>
      <c r="AG2241">
        <v>4.2</v>
      </c>
      <c r="AH2241" t="str">
        <f>IF(ai_ds_job_salaries_2026[[#This Row],[upskilling_hours_per_month]]&lt;=4,"Low",IF(ai_ds_job_salaries_2026[[#This Row],[upskilling_hours_per_month]]&lt;=8,"Standard","High"))</f>
        <v>Standard</v>
      </c>
      <c r="AI2241" s="6">
        <f>ai_ds_job_salaries_2026[[#This Row],[Bonus ]]/100</f>
        <v>0.13699999999999998</v>
      </c>
      <c r="AJ2241">
        <v>0.13699999999999998</v>
      </c>
    </row>
    <row r="2242" spans="1:36" ht="15.95">
      <c r="A2242" t="s">
        <v>77</v>
      </c>
      <c r="B2242" t="s">
        <v>56</v>
      </c>
      <c r="C2242" t="s">
        <v>48</v>
      </c>
      <c r="D2242" t="s">
        <v>39</v>
      </c>
      <c r="E2242" t="s">
        <v>50</v>
      </c>
      <c r="F2242" t="e">
        <f>VLOOKUP(ai_ds_job_salaries_2026[[#This Row],[company_location]],#REF!,2,)</f>
        <v>#REF!</v>
      </c>
      <c r="G2242" t="s">
        <v>50</v>
      </c>
      <c r="H2242" t="e">
        <f>VLOOKUP(ai_ds_job_salaries_2026[[#This Row],[1]],#REF!,2,FALSE)</f>
        <v>#REF!</v>
      </c>
      <c r="I2242" t="s">
        <v>42</v>
      </c>
      <c r="J2242">
        <v>0</v>
      </c>
      <c r="K2242">
        <v>1</v>
      </c>
      <c r="L2242">
        <v>7</v>
      </c>
      <c r="M2242" t="s">
        <v>59</v>
      </c>
      <c r="N2242" t="s">
        <v>44</v>
      </c>
      <c r="O2242" t="b">
        <v>1</v>
      </c>
      <c r="P2242" t="b">
        <v>0</v>
      </c>
      <c r="Q2242">
        <v>11</v>
      </c>
      <c r="R2242">
        <v>1</v>
      </c>
      <c r="S2242">
        <v>35</v>
      </c>
      <c r="T2242">
        <v>54</v>
      </c>
      <c r="U2242" t="b">
        <v>1</v>
      </c>
      <c r="V2242">
        <v>12</v>
      </c>
      <c r="W2242">
        <v>36</v>
      </c>
      <c r="X2242" t="s">
        <v>54</v>
      </c>
      <c r="Y2242">
        <v>107044</v>
      </c>
      <c r="Z2242">
        <v>56.3</v>
      </c>
      <c r="AA2242" s="17">
        <f>ai_ds_job_salaries_2026[[#This Row],[Bonus ]]/100</f>
        <v>8.8000000000000009E-2</v>
      </c>
      <c r="AB2242" s="18">
        <v>8.8000000000000007</v>
      </c>
      <c r="AC2242">
        <v>7.6</v>
      </c>
      <c r="AD2242">
        <v>1</v>
      </c>
      <c r="AE2242" t="b">
        <v>0</v>
      </c>
      <c r="AF2242">
        <v>8.6</v>
      </c>
      <c r="AG2242">
        <v>2.2999999999999998</v>
      </c>
      <c r="AH2242" t="str">
        <f>IF(ai_ds_job_salaries_2026[[#This Row],[upskilling_hours_per_month]]&lt;=4,"Low",IF(ai_ds_job_salaries_2026[[#This Row],[upskilling_hours_per_month]]&lt;=8,"Standard","High"))</f>
        <v>High</v>
      </c>
      <c r="AI2242" s="6">
        <f>ai_ds_job_salaries_2026[[#This Row],[Bonus ]]/100</f>
        <v>8.8000000000000009E-2</v>
      </c>
      <c r="AJ2242">
        <v>8.8000000000000009E-2</v>
      </c>
    </row>
    <row r="2243" spans="1:36" ht="15.95">
      <c r="A2243" t="s">
        <v>76</v>
      </c>
      <c r="B2243" t="s">
        <v>64</v>
      </c>
      <c r="C2243" t="s">
        <v>48</v>
      </c>
      <c r="D2243" t="s">
        <v>57</v>
      </c>
      <c r="E2243" t="s">
        <v>40</v>
      </c>
      <c r="F2243" t="e">
        <f>VLOOKUP(ai_ds_job_salaries_2026[[#This Row],[company_location]],#REF!,2,)</f>
        <v>#REF!</v>
      </c>
      <c r="G2243" t="s">
        <v>40</v>
      </c>
      <c r="H2243" t="e">
        <f>VLOOKUP(ai_ds_job_salaries_2026[[#This Row],[1]],#REF!,2,FALSE)</f>
        <v>#REF!</v>
      </c>
      <c r="I2243" t="s">
        <v>70</v>
      </c>
      <c r="J2243">
        <v>0.5</v>
      </c>
      <c r="K2243">
        <v>4</v>
      </c>
      <c r="L2243">
        <v>5</v>
      </c>
      <c r="M2243" t="s">
        <v>59</v>
      </c>
      <c r="N2243" t="s">
        <v>44</v>
      </c>
      <c r="O2243" t="b">
        <v>0</v>
      </c>
      <c r="P2243" t="b">
        <v>0</v>
      </c>
      <c r="Q2243">
        <v>3</v>
      </c>
      <c r="R2243">
        <v>4</v>
      </c>
      <c r="S2243">
        <v>38</v>
      </c>
      <c r="T2243">
        <v>54</v>
      </c>
      <c r="U2243" t="b">
        <v>1</v>
      </c>
      <c r="V2243">
        <v>11</v>
      </c>
      <c r="W2243">
        <v>18</v>
      </c>
      <c r="X2243" t="s">
        <v>45</v>
      </c>
      <c r="Y2243">
        <v>30949</v>
      </c>
      <c r="Z2243">
        <v>21.5</v>
      </c>
      <c r="AA2243" s="17">
        <f>ai_ds_job_salaries_2026[[#This Row],[Bonus ]]/100</f>
        <v>0.126</v>
      </c>
      <c r="AB2243" s="18">
        <v>12.6</v>
      </c>
      <c r="AC2243">
        <v>6.5</v>
      </c>
      <c r="AD2243">
        <v>5</v>
      </c>
      <c r="AE2243" t="b">
        <v>0</v>
      </c>
      <c r="AF2243">
        <v>11.4</v>
      </c>
      <c r="AG2243">
        <v>3.8</v>
      </c>
      <c r="AH2243" t="str">
        <f>IF(ai_ds_job_salaries_2026[[#This Row],[upskilling_hours_per_month]]&lt;=4,"Low",IF(ai_ds_job_salaries_2026[[#This Row],[upskilling_hours_per_month]]&lt;=8,"Standard","High"))</f>
        <v>High</v>
      </c>
      <c r="AI2243" s="6">
        <f>ai_ds_job_salaries_2026[[#This Row],[Bonus ]]/100</f>
        <v>0.126</v>
      </c>
      <c r="AJ2243">
        <v>0.126</v>
      </c>
    </row>
    <row r="2244" spans="1:36" ht="15.95">
      <c r="A2244" t="s">
        <v>60</v>
      </c>
      <c r="B2244" t="s">
        <v>64</v>
      </c>
      <c r="C2244" t="s">
        <v>48</v>
      </c>
      <c r="D2244" t="s">
        <v>49</v>
      </c>
      <c r="E2244" t="s">
        <v>40</v>
      </c>
      <c r="F2244" t="e">
        <f>VLOOKUP(ai_ds_job_salaries_2026[[#This Row],[company_location]],#REF!,2,)</f>
        <v>#REF!</v>
      </c>
      <c r="G2244" t="s">
        <v>40</v>
      </c>
      <c r="H2244" t="e">
        <f>VLOOKUP(ai_ds_job_salaries_2026[[#This Row],[1]],#REF!,2,FALSE)</f>
        <v>#REF!</v>
      </c>
      <c r="I2244" t="s">
        <v>42</v>
      </c>
      <c r="J2244">
        <v>1</v>
      </c>
      <c r="K2244">
        <v>5</v>
      </c>
      <c r="L2244">
        <v>1</v>
      </c>
      <c r="M2244" t="s">
        <v>52</v>
      </c>
      <c r="N2244" t="s">
        <v>100</v>
      </c>
      <c r="O2244" t="b">
        <v>0</v>
      </c>
      <c r="P2244" t="b">
        <v>0</v>
      </c>
      <c r="Q2244">
        <v>9</v>
      </c>
      <c r="R2244">
        <v>2</v>
      </c>
      <c r="S2244">
        <v>42</v>
      </c>
      <c r="T2244">
        <v>42</v>
      </c>
      <c r="U2244" t="b">
        <v>0</v>
      </c>
      <c r="V2244">
        <v>2</v>
      </c>
      <c r="W2244">
        <v>0</v>
      </c>
      <c r="X2244" t="s">
        <v>45</v>
      </c>
      <c r="Y2244">
        <v>29093</v>
      </c>
      <c r="Z2244">
        <v>0</v>
      </c>
      <c r="AA2244" s="17">
        <f>ai_ds_job_salaries_2026[[#This Row],[Bonus ]]/100</f>
        <v>2.3E-2</v>
      </c>
      <c r="AB2244" s="18">
        <v>2.2999999999999998</v>
      </c>
      <c r="AC2244">
        <v>4.5999999999999996</v>
      </c>
      <c r="AD2244">
        <v>3</v>
      </c>
      <c r="AE2244" t="b">
        <v>0</v>
      </c>
      <c r="AF2244">
        <v>10.1</v>
      </c>
      <c r="AG2244">
        <v>6.1</v>
      </c>
      <c r="AH2244" t="str">
        <f>IF(ai_ds_job_salaries_2026[[#This Row],[upskilling_hours_per_month]]&lt;=4,"Low",IF(ai_ds_job_salaries_2026[[#This Row],[upskilling_hours_per_month]]&lt;=8,"Standard","High"))</f>
        <v>High</v>
      </c>
      <c r="AI2244" s="6">
        <f>ai_ds_job_salaries_2026[[#This Row],[Bonus ]]/100</f>
        <v>2.3E-2</v>
      </c>
      <c r="AJ2244">
        <v>2.3E-2</v>
      </c>
    </row>
    <row r="2245" spans="1:36" ht="15.95">
      <c r="A2245" t="s">
        <v>76</v>
      </c>
      <c r="B2245" t="s">
        <v>47</v>
      </c>
      <c r="C2245" t="s">
        <v>48</v>
      </c>
      <c r="D2245" t="s">
        <v>49</v>
      </c>
      <c r="E2245" t="s">
        <v>50</v>
      </c>
      <c r="F2245" t="e">
        <f>VLOOKUP(ai_ds_job_salaries_2026[[#This Row],[company_location]],#REF!,2,)</f>
        <v>#REF!</v>
      </c>
      <c r="G2245" t="s">
        <v>50</v>
      </c>
      <c r="H2245" t="e">
        <f>VLOOKUP(ai_ds_job_salaries_2026[[#This Row],[1]],#REF!,2,FALSE)</f>
        <v>#REF!</v>
      </c>
      <c r="I2245" t="s">
        <v>73</v>
      </c>
      <c r="J2245">
        <v>0.5</v>
      </c>
      <c r="K2245">
        <v>11</v>
      </c>
      <c r="L2245">
        <v>4</v>
      </c>
      <c r="M2245" t="s">
        <v>74</v>
      </c>
      <c r="N2245" t="s">
        <v>90</v>
      </c>
      <c r="O2245" t="b">
        <v>0</v>
      </c>
      <c r="P2245" t="b">
        <v>0</v>
      </c>
      <c r="Q2245">
        <v>7</v>
      </c>
      <c r="R2245">
        <v>2</v>
      </c>
      <c r="S2245">
        <v>56</v>
      </c>
      <c r="T2245">
        <v>18</v>
      </c>
      <c r="U2245" t="b">
        <v>1</v>
      </c>
      <c r="V2245">
        <v>13</v>
      </c>
      <c r="W2245">
        <v>12</v>
      </c>
      <c r="X2245" t="s">
        <v>54</v>
      </c>
      <c r="Y2245">
        <v>133035</v>
      </c>
      <c r="Z2245">
        <v>5.0999999999999996</v>
      </c>
      <c r="AA2245" s="17">
        <f>ai_ds_job_salaries_2026[[#This Row],[Bonus ]]/100</f>
        <v>0.18</v>
      </c>
      <c r="AB2245" s="18">
        <v>18</v>
      </c>
      <c r="AC2245">
        <v>6.2</v>
      </c>
      <c r="AD2245">
        <v>8</v>
      </c>
      <c r="AE2245" t="b">
        <v>0</v>
      </c>
      <c r="AF2245">
        <v>13.3</v>
      </c>
      <c r="AG2245">
        <v>4.9000000000000004</v>
      </c>
      <c r="AH2245" t="str">
        <f>IF(ai_ds_job_salaries_2026[[#This Row],[upskilling_hours_per_month]]&lt;=4,"Low",IF(ai_ds_job_salaries_2026[[#This Row],[upskilling_hours_per_month]]&lt;=8,"Standard","High"))</f>
        <v>High</v>
      </c>
      <c r="AI2245" s="6">
        <f>ai_ds_job_salaries_2026[[#This Row],[Bonus ]]/100</f>
        <v>0.18</v>
      </c>
      <c r="AJ2245">
        <v>0.18</v>
      </c>
    </row>
    <row r="2246" spans="1:36" ht="15.95">
      <c r="A2246" t="s">
        <v>77</v>
      </c>
      <c r="B2246" t="s">
        <v>37</v>
      </c>
      <c r="C2246" t="s">
        <v>48</v>
      </c>
      <c r="D2246" t="s">
        <v>49</v>
      </c>
      <c r="E2246" t="s">
        <v>79</v>
      </c>
      <c r="F2246" t="e">
        <f>VLOOKUP(ai_ds_job_salaries_2026[[#This Row],[company_location]],#REF!,2,)</f>
        <v>#REF!</v>
      </c>
      <c r="G2246" t="s">
        <v>79</v>
      </c>
      <c r="H2246" t="e">
        <f>VLOOKUP(ai_ds_job_salaries_2026[[#This Row],[1]],#REF!,2,FALSE)</f>
        <v>#REF!</v>
      </c>
      <c r="I2246" t="s">
        <v>73</v>
      </c>
      <c r="J2246">
        <v>0.5</v>
      </c>
      <c r="K2246">
        <v>14</v>
      </c>
      <c r="L2246">
        <v>8</v>
      </c>
      <c r="M2246" t="s">
        <v>52</v>
      </c>
      <c r="N2246" t="s">
        <v>53</v>
      </c>
      <c r="O2246" t="b">
        <v>1</v>
      </c>
      <c r="P2246" t="b">
        <v>1</v>
      </c>
      <c r="Q2246">
        <v>6</v>
      </c>
      <c r="R2246">
        <v>1</v>
      </c>
      <c r="S2246">
        <v>36</v>
      </c>
      <c r="T2246">
        <v>12</v>
      </c>
      <c r="U2246" t="b">
        <v>1</v>
      </c>
      <c r="V2246">
        <v>10</v>
      </c>
      <c r="W2246">
        <v>42</v>
      </c>
      <c r="X2246" t="s">
        <v>83</v>
      </c>
      <c r="Y2246">
        <v>146393</v>
      </c>
      <c r="Z2246">
        <v>2.4</v>
      </c>
      <c r="AA2246" s="17">
        <f>ai_ds_job_salaries_2026[[#This Row],[Bonus ]]/100</f>
        <v>0.114</v>
      </c>
      <c r="AB2246" s="18">
        <v>11.4</v>
      </c>
      <c r="AC2246">
        <v>8.8000000000000007</v>
      </c>
      <c r="AD2246">
        <v>8</v>
      </c>
      <c r="AE2246" t="b">
        <v>0</v>
      </c>
      <c r="AF2246">
        <v>5</v>
      </c>
      <c r="AG2246">
        <v>3.3</v>
      </c>
      <c r="AH2246" t="str">
        <f>IF(ai_ds_job_salaries_2026[[#This Row],[upskilling_hours_per_month]]&lt;=4,"Low",IF(ai_ds_job_salaries_2026[[#This Row],[upskilling_hours_per_month]]&lt;=8,"Standard","High"))</f>
        <v>Standard</v>
      </c>
      <c r="AI2246" s="6">
        <f>ai_ds_job_salaries_2026[[#This Row],[Bonus ]]/100</f>
        <v>0.114</v>
      </c>
      <c r="AJ2246">
        <v>0.114</v>
      </c>
    </row>
    <row r="2247" spans="1:36" ht="15.95">
      <c r="A2247" t="s">
        <v>60</v>
      </c>
      <c r="B2247" t="s">
        <v>47</v>
      </c>
      <c r="C2247" t="s">
        <v>48</v>
      </c>
      <c r="D2247" t="s">
        <v>57</v>
      </c>
      <c r="E2247" t="s">
        <v>40</v>
      </c>
      <c r="F2247" t="e">
        <f>VLOOKUP(ai_ds_job_salaries_2026[[#This Row],[company_location]],#REF!,2,)</f>
        <v>#REF!</v>
      </c>
      <c r="G2247" t="s">
        <v>40</v>
      </c>
      <c r="H2247" t="e">
        <f>VLOOKUP(ai_ds_job_salaries_2026[[#This Row],[1]],#REF!,2,FALSE)</f>
        <v>#REF!</v>
      </c>
      <c r="I2247" t="s">
        <v>58</v>
      </c>
      <c r="J2247">
        <v>0.5</v>
      </c>
      <c r="K2247">
        <v>7</v>
      </c>
      <c r="L2247">
        <v>4</v>
      </c>
      <c r="M2247" t="s">
        <v>52</v>
      </c>
      <c r="N2247" t="s">
        <v>44</v>
      </c>
      <c r="O2247" t="b">
        <v>0</v>
      </c>
      <c r="P2247" t="b">
        <v>0</v>
      </c>
      <c r="Q2247">
        <v>6</v>
      </c>
      <c r="R2247">
        <v>2</v>
      </c>
      <c r="S2247">
        <v>37</v>
      </c>
      <c r="T2247">
        <v>42</v>
      </c>
      <c r="U2247" t="b">
        <v>1</v>
      </c>
      <c r="V2247">
        <v>16</v>
      </c>
      <c r="W2247">
        <v>30</v>
      </c>
      <c r="X2247" t="s">
        <v>45</v>
      </c>
      <c r="Y2247">
        <v>35999</v>
      </c>
      <c r="Z2247">
        <v>6.1</v>
      </c>
      <c r="AA2247" s="17">
        <f>ai_ds_job_salaries_2026[[#This Row],[Bonus ]]/100</f>
        <v>0.16699999999999998</v>
      </c>
      <c r="AB2247" s="18">
        <v>16.7</v>
      </c>
      <c r="AC2247">
        <v>6.6</v>
      </c>
      <c r="AD2247">
        <v>6</v>
      </c>
      <c r="AE2247" t="b">
        <v>1</v>
      </c>
      <c r="AF2247">
        <v>8.1</v>
      </c>
      <c r="AG2247">
        <v>5.8</v>
      </c>
      <c r="AH2247" t="str">
        <f>IF(ai_ds_job_salaries_2026[[#This Row],[upskilling_hours_per_month]]&lt;=4,"Low",IF(ai_ds_job_salaries_2026[[#This Row],[upskilling_hours_per_month]]&lt;=8,"Standard","High"))</f>
        <v>High</v>
      </c>
      <c r="AI2247" s="6">
        <f>ai_ds_job_salaries_2026[[#This Row],[Bonus ]]/100</f>
        <v>0.16699999999999998</v>
      </c>
      <c r="AJ2247">
        <v>0.16699999999999998</v>
      </c>
    </row>
    <row r="2248" spans="1:36" ht="15.95">
      <c r="A2248" t="s">
        <v>93</v>
      </c>
      <c r="B2248" t="s">
        <v>64</v>
      </c>
      <c r="C2248" t="s">
        <v>48</v>
      </c>
      <c r="D2248" t="s">
        <v>57</v>
      </c>
      <c r="E2248" t="s">
        <v>40</v>
      </c>
      <c r="F2248" t="e">
        <f>VLOOKUP(ai_ds_job_salaries_2026[[#This Row],[company_location]],#REF!,2,)</f>
        <v>#REF!</v>
      </c>
      <c r="G2248" t="s">
        <v>40</v>
      </c>
      <c r="H2248" t="e">
        <f>VLOOKUP(ai_ds_job_salaries_2026[[#This Row],[1]],#REF!,2,FALSE)</f>
        <v>#REF!</v>
      </c>
      <c r="I2248" t="s">
        <v>42</v>
      </c>
      <c r="J2248">
        <v>0</v>
      </c>
      <c r="K2248">
        <v>6</v>
      </c>
      <c r="L2248">
        <v>0</v>
      </c>
      <c r="M2248" t="s">
        <v>52</v>
      </c>
      <c r="N2248" t="s">
        <v>53</v>
      </c>
      <c r="O2248" t="b">
        <v>1</v>
      </c>
      <c r="P2248" t="b">
        <v>0</v>
      </c>
      <c r="Q2248">
        <v>8</v>
      </c>
      <c r="R2248">
        <v>2</v>
      </c>
      <c r="S2248">
        <v>30</v>
      </c>
      <c r="T2248">
        <v>0</v>
      </c>
      <c r="U2248" t="b">
        <v>0</v>
      </c>
      <c r="V2248">
        <v>3</v>
      </c>
      <c r="W2248">
        <v>36</v>
      </c>
      <c r="X2248" t="s">
        <v>45</v>
      </c>
      <c r="Y2248">
        <v>44601</v>
      </c>
      <c r="Z2248">
        <v>5.8000000000000007</v>
      </c>
      <c r="AA2248" s="17">
        <f>ai_ds_job_salaries_2026[[#This Row],[Bonus ]]/100</f>
        <v>0.10199999999999999</v>
      </c>
      <c r="AB2248" s="18">
        <v>10.199999999999999</v>
      </c>
      <c r="AC2248">
        <v>7.3</v>
      </c>
      <c r="AD2248">
        <v>4</v>
      </c>
      <c r="AE2248" t="b">
        <v>1</v>
      </c>
      <c r="AF2248">
        <v>12.1</v>
      </c>
      <c r="AG2248">
        <v>1.9</v>
      </c>
      <c r="AH2248" t="str">
        <f>IF(ai_ds_job_salaries_2026[[#This Row],[upskilling_hours_per_month]]&lt;=4,"Low",IF(ai_ds_job_salaries_2026[[#This Row],[upskilling_hours_per_month]]&lt;=8,"Standard","High"))</f>
        <v>High</v>
      </c>
      <c r="AI2248" s="6">
        <f>ai_ds_job_salaries_2026[[#This Row],[Bonus ]]/100</f>
        <v>0.10199999999999999</v>
      </c>
      <c r="AJ2248">
        <v>0.10199999999999999</v>
      </c>
    </row>
    <row r="2249" spans="1:36" ht="15.95">
      <c r="A2249" t="s">
        <v>46</v>
      </c>
      <c r="B2249" t="s">
        <v>47</v>
      </c>
      <c r="C2249" t="s">
        <v>48</v>
      </c>
      <c r="D2249" t="s">
        <v>49</v>
      </c>
      <c r="E2249" t="s">
        <v>50</v>
      </c>
      <c r="F2249" t="e">
        <f>VLOOKUP(ai_ds_job_salaries_2026[[#This Row],[company_location]],#REF!,2,)</f>
        <v>#REF!</v>
      </c>
      <c r="G2249" t="s">
        <v>50</v>
      </c>
      <c r="H2249" t="e">
        <f>VLOOKUP(ai_ds_job_salaries_2026[[#This Row],[1]],#REF!,2,FALSE)</f>
        <v>#REF!</v>
      </c>
      <c r="I2249" t="s">
        <v>88</v>
      </c>
      <c r="J2249">
        <v>1</v>
      </c>
      <c r="K2249">
        <v>12</v>
      </c>
      <c r="L2249">
        <v>1</v>
      </c>
      <c r="M2249" t="s">
        <v>43</v>
      </c>
      <c r="N2249" t="s">
        <v>44</v>
      </c>
      <c r="O2249" t="b">
        <v>1</v>
      </c>
      <c r="P2249" t="b">
        <v>0</v>
      </c>
      <c r="Q2249">
        <v>10</v>
      </c>
      <c r="R2249">
        <v>2</v>
      </c>
      <c r="S2249">
        <v>44</v>
      </c>
      <c r="T2249">
        <v>12</v>
      </c>
      <c r="U2249" t="b">
        <v>1</v>
      </c>
      <c r="V2249">
        <v>20</v>
      </c>
      <c r="W2249">
        <v>24</v>
      </c>
      <c r="X2249" t="s">
        <v>54</v>
      </c>
      <c r="Y2249">
        <v>148712</v>
      </c>
      <c r="Z2249">
        <v>0</v>
      </c>
      <c r="AA2249" s="17">
        <f>ai_ds_job_salaries_2026[[#This Row],[Bonus ]]/100</f>
        <v>4.9000000000000002E-2</v>
      </c>
      <c r="AB2249" s="18">
        <v>4.9000000000000004</v>
      </c>
      <c r="AC2249">
        <v>7.1</v>
      </c>
      <c r="AD2249">
        <v>7</v>
      </c>
      <c r="AE2249" t="b">
        <v>0</v>
      </c>
      <c r="AF2249">
        <v>5.0999999999999996</v>
      </c>
      <c r="AG2249">
        <v>3</v>
      </c>
      <c r="AH2249" t="str">
        <f>IF(ai_ds_job_salaries_2026[[#This Row],[upskilling_hours_per_month]]&lt;=4,"Low",IF(ai_ds_job_salaries_2026[[#This Row],[upskilling_hours_per_month]]&lt;=8,"Standard","High"))</f>
        <v>Standard</v>
      </c>
      <c r="AI2249" s="6">
        <f>ai_ds_job_salaries_2026[[#This Row],[Bonus ]]/100</f>
        <v>4.9000000000000002E-2</v>
      </c>
      <c r="AJ2249">
        <v>4.9000000000000002E-2</v>
      </c>
    </row>
    <row r="2250" spans="1:36" ht="15.95">
      <c r="A2250" t="s">
        <v>36</v>
      </c>
      <c r="B2250" t="s">
        <v>64</v>
      </c>
      <c r="C2250" t="s">
        <v>48</v>
      </c>
      <c r="D2250" t="s">
        <v>39</v>
      </c>
      <c r="E2250" t="s">
        <v>72</v>
      </c>
      <c r="F2250" t="e">
        <f>VLOOKUP(ai_ds_job_salaries_2026[[#This Row],[company_location]],#REF!,2,)</f>
        <v>#REF!</v>
      </c>
      <c r="G2250" t="s">
        <v>72</v>
      </c>
      <c r="H2250" t="e">
        <f>VLOOKUP(ai_ds_job_salaries_2026[[#This Row],[1]],#REF!,2,FALSE)</f>
        <v>#REF!</v>
      </c>
      <c r="I2250" t="s">
        <v>85</v>
      </c>
      <c r="J2250">
        <v>0.5</v>
      </c>
      <c r="K2250">
        <v>7</v>
      </c>
      <c r="L2250">
        <v>1</v>
      </c>
      <c r="M2250" t="s">
        <v>52</v>
      </c>
      <c r="N2250" t="s">
        <v>44</v>
      </c>
      <c r="O2250" t="b">
        <v>0</v>
      </c>
      <c r="P2250" t="b">
        <v>0</v>
      </c>
      <c r="Q2250">
        <v>9</v>
      </c>
      <c r="R2250">
        <v>5</v>
      </c>
      <c r="S2250">
        <v>50</v>
      </c>
      <c r="T2250">
        <v>42</v>
      </c>
      <c r="U2250" t="b">
        <v>0</v>
      </c>
      <c r="V2250">
        <v>4</v>
      </c>
      <c r="W2250">
        <v>54</v>
      </c>
      <c r="X2250" t="s">
        <v>75</v>
      </c>
      <c r="Y2250">
        <v>70582</v>
      </c>
      <c r="Z2250">
        <v>54.7</v>
      </c>
      <c r="AA2250" s="17">
        <f>ai_ds_job_salaries_2026[[#This Row],[Bonus ]]/100</f>
        <v>0.08</v>
      </c>
      <c r="AB2250" s="18">
        <v>8</v>
      </c>
      <c r="AC2250">
        <v>8.5</v>
      </c>
      <c r="AD2250">
        <v>4</v>
      </c>
      <c r="AE2250" t="b">
        <v>0</v>
      </c>
      <c r="AF2250">
        <v>13.1</v>
      </c>
      <c r="AG2250">
        <v>5.9</v>
      </c>
      <c r="AH2250" t="str">
        <f>IF(ai_ds_job_salaries_2026[[#This Row],[upskilling_hours_per_month]]&lt;=4,"Low",IF(ai_ds_job_salaries_2026[[#This Row],[upskilling_hours_per_month]]&lt;=8,"Standard","High"))</f>
        <v>High</v>
      </c>
      <c r="AI2250" s="6">
        <f>ai_ds_job_salaries_2026[[#This Row],[Bonus ]]/100</f>
        <v>0.08</v>
      </c>
      <c r="AJ2250">
        <v>0.08</v>
      </c>
    </row>
    <row r="2251" spans="1:36" ht="15.95">
      <c r="A2251" t="s">
        <v>66</v>
      </c>
      <c r="B2251" t="s">
        <v>37</v>
      </c>
      <c r="C2251" t="s">
        <v>81</v>
      </c>
      <c r="D2251" t="s">
        <v>49</v>
      </c>
      <c r="E2251" t="s">
        <v>50</v>
      </c>
      <c r="F2251" t="e">
        <f>VLOOKUP(ai_ds_job_salaries_2026[[#This Row],[company_location]],#REF!,2,)</f>
        <v>#REF!</v>
      </c>
      <c r="G2251" t="s">
        <v>50</v>
      </c>
      <c r="H2251" t="e">
        <f>VLOOKUP(ai_ds_job_salaries_2026[[#This Row],[1]],#REF!,2,FALSE)</f>
        <v>#REF!</v>
      </c>
      <c r="I2251" t="s">
        <v>70</v>
      </c>
      <c r="J2251">
        <v>1</v>
      </c>
      <c r="K2251">
        <v>14</v>
      </c>
      <c r="L2251">
        <v>11</v>
      </c>
      <c r="M2251" t="s">
        <v>43</v>
      </c>
      <c r="N2251" t="s">
        <v>53</v>
      </c>
      <c r="O2251" t="b">
        <v>0</v>
      </c>
      <c r="P2251" t="b">
        <v>1</v>
      </c>
      <c r="Q2251">
        <v>13</v>
      </c>
      <c r="R2251">
        <v>4</v>
      </c>
      <c r="S2251">
        <v>31</v>
      </c>
      <c r="T2251">
        <v>48</v>
      </c>
      <c r="U2251" t="b">
        <v>1</v>
      </c>
      <c r="V2251">
        <v>10</v>
      </c>
      <c r="W2251">
        <v>18</v>
      </c>
      <c r="X2251" t="s">
        <v>54</v>
      </c>
      <c r="Y2251">
        <v>208508</v>
      </c>
      <c r="Z2251">
        <v>1.5</v>
      </c>
      <c r="AA2251" s="17">
        <f>ai_ds_job_salaries_2026[[#This Row],[Bonus ]]/100</f>
        <v>0.127</v>
      </c>
      <c r="AB2251" s="18">
        <v>12.7</v>
      </c>
      <c r="AC2251">
        <v>8.6</v>
      </c>
      <c r="AD2251">
        <v>3</v>
      </c>
      <c r="AE2251" t="b">
        <v>1</v>
      </c>
      <c r="AF2251">
        <v>4.4000000000000004</v>
      </c>
      <c r="AG2251">
        <v>3.3</v>
      </c>
      <c r="AH2251" t="str">
        <f>IF(ai_ds_job_salaries_2026[[#This Row],[upskilling_hours_per_month]]&lt;=4,"Low",IF(ai_ds_job_salaries_2026[[#This Row],[upskilling_hours_per_month]]&lt;=8,"Standard","High"))</f>
        <v>Standard</v>
      </c>
      <c r="AI2251" s="6">
        <f>ai_ds_job_salaries_2026[[#This Row],[Bonus ]]/100</f>
        <v>0.127</v>
      </c>
      <c r="AJ2251">
        <v>0.127</v>
      </c>
    </row>
    <row r="2252" spans="1:36" ht="15.95">
      <c r="A2252" t="s">
        <v>93</v>
      </c>
      <c r="B2252" t="s">
        <v>64</v>
      </c>
      <c r="C2252" t="s">
        <v>38</v>
      </c>
      <c r="D2252" t="s">
        <v>57</v>
      </c>
      <c r="E2252" t="s">
        <v>50</v>
      </c>
      <c r="F2252" t="e">
        <f>VLOOKUP(ai_ds_job_salaries_2026[[#This Row],[company_location]],#REF!,2,)</f>
        <v>#REF!</v>
      </c>
      <c r="G2252" t="s">
        <v>50</v>
      </c>
      <c r="H2252" t="e">
        <f>VLOOKUP(ai_ds_job_salaries_2026[[#This Row],[1]],#REF!,2,FALSE)</f>
        <v>#REF!</v>
      </c>
      <c r="I2252" t="s">
        <v>42</v>
      </c>
      <c r="J2252">
        <v>0.5</v>
      </c>
      <c r="K2252">
        <v>4</v>
      </c>
      <c r="L2252">
        <v>10</v>
      </c>
      <c r="M2252" t="s">
        <v>43</v>
      </c>
      <c r="N2252" t="s">
        <v>44</v>
      </c>
      <c r="O2252" t="b">
        <v>1</v>
      </c>
      <c r="P2252" t="b">
        <v>0</v>
      </c>
      <c r="Q2252">
        <v>4</v>
      </c>
      <c r="R2252">
        <v>1</v>
      </c>
      <c r="S2252">
        <v>31</v>
      </c>
      <c r="T2252">
        <v>48</v>
      </c>
      <c r="U2252" t="b">
        <v>1</v>
      </c>
      <c r="V2252">
        <v>10</v>
      </c>
      <c r="W2252">
        <v>36</v>
      </c>
      <c r="X2252" t="s">
        <v>54</v>
      </c>
      <c r="Y2252">
        <v>96355</v>
      </c>
      <c r="Z2252">
        <v>0.5</v>
      </c>
      <c r="AA2252" s="17">
        <f>ai_ds_job_salaries_2026[[#This Row],[Bonus ]]/100</f>
        <v>0.10300000000000001</v>
      </c>
      <c r="AB2252" s="18">
        <v>10.3</v>
      </c>
      <c r="AC2252">
        <v>8.6999999999999993</v>
      </c>
      <c r="AD2252">
        <v>7</v>
      </c>
      <c r="AE2252" t="b">
        <v>0</v>
      </c>
      <c r="AF2252">
        <v>13.9</v>
      </c>
      <c r="AG2252">
        <v>5.3</v>
      </c>
      <c r="AH2252" t="str">
        <f>IF(ai_ds_job_salaries_2026[[#This Row],[upskilling_hours_per_month]]&lt;=4,"Low",IF(ai_ds_job_salaries_2026[[#This Row],[upskilling_hours_per_month]]&lt;=8,"Standard","High"))</f>
        <v>High</v>
      </c>
      <c r="AI2252" s="6">
        <f>ai_ds_job_salaries_2026[[#This Row],[Bonus ]]/100</f>
        <v>0.10300000000000001</v>
      </c>
      <c r="AJ2252">
        <v>0.10300000000000001</v>
      </c>
    </row>
    <row r="2253" spans="1:36" ht="15.95">
      <c r="A2253" t="s">
        <v>60</v>
      </c>
      <c r="B2253" t="s">
        <v>64</v>
      </c>
      <c r="C2253" t="s">
        <v>48</v>
      </c>
      <c r="D2253" t="s">
        <v>39</v>
      </c>
      <c r="E2253" t="s">
        <v>86</v>
      </c>
      <c r="F2253" t="e">
        <f>VLOOKUP(ai_ds_job_salaries_2026[[#This Row],[company_location]],#REF!,2,)</f>
        <v>#REF!</v>
      </c>
      <c r="G2253" t="s">
        <v>86</v>
      </c>
      <c r="H2253" t="e">
        <f>VLOOKUP(ai_ds_job_salaries_2026[[#This Row],[1]],#REF!,2,FALSE)</f>
        <v>#REF!</v>
      </c>
      <c r="I2253" t="s">
        <v>51</v>
      </c>
      <c r="J2253">
        <v>1</v>
      </c>
      <c r="K2253">
        <v>6</v>
      </c>
      <c r="L2253">
        <v>2</v>
      </c>
      <c r="M2253" t="s">
        <v>43</v>
      </c>
      <c r="N2253" t="s">
        <v>62</v>
      </c>
      <c r="O2253" t="b">
        <v>0</v>
      </c>
      <c r="P2253" t="b">
        <v>0</v>
      </c>
      <c r="Q2253">
        <v>13</v>
      </c>
      <c r="R2253">
        <v>2</v>
      </c>
      <c r="S2253">
        <v>41</v>
      </c>
      <c r="T2253">
        <v>18</v>
      </c>
      <c r="U2253" t="b">
        <v>1</v>
      </c>
      <c r="V2253">
        <v>7</v>
      </c>
      <c r="W2253">
        <v>36</v>
      </c>
      <c r="X2253" t="s">
        <v>87</v>
      </c>
      <c r="Y2253">
        <v>43156</v>
      </c>
      <c r="Z2253">
        <v>10.4</v>
      </c>
      <c r="AA2253" s="17">
        <f>ai_ds_job_salaries_2026[[#This Row],[Bonus ]]/100</f>
        <v>9.0999999999999998E-2</v>
      </c>
      <c r="AB2253" s="18">
        <v>9.1</v>
      </c>
      <c r="AC2253">
        <v>6.4</v>
      </c>
      <c r="AD2253">
        <v>2</v>
      </c>
      <c r="AE2253" t="b">
        <v>0</v>
      </c>
      <c r="AF2253">
        <v>22.2</v>
      </c>
      <c r="AG2253">
        <v>7.6</v>
      </c>
      <c r="AH2253" t="str">
        <f>IF(ai_ds_job_salaries_2026[[#This Row],[upskilling_hours_per_month]]&lt;=4,"Low",IF(ai_ds_job_salaries_2026[[#This Row],[upskilling_hours_per_month]]&lt;=8,"Standard","High"))</f>
        <v>High</v>
      </c>
      <c r="AI2253" s="6">
        <f>ai_ds_job_salaries_2026[[#This Row],[Bonus ]]/100</f>
        <v>9.0999999999999998E-2</v>
      </c>
      <c r="AJ2253">
        <v>9.0999999999999998E-2</v>
      </c>
    </row>
    <row r="2254" spans="1:36" ht="15.95">
      <c r="A2254" t="s">
        <v>96</v>
      </c>
      <c r="B2254" t="s">
        <v>56</v>
      </c>
      <c r="C2254" t="s">
        <v>78</v>
      </c>
      <c r="D2254" t="s">
        <v>57</v>
      </c>
      <c r="E2254" t="s">
        <v>40</v>
      </c>
      <c r="F2254" t="e">
        <f>VLOOKUP(ai_ds_job_salaries_2026[[#This Row],[company_location]],#REF!,2,)</f>
        <v>#REF!</v>
      </c>
      <c r="G2254" t="s">
        <v>40</v>
      </c>
      <c r="H2254" t="e">
        <f>VLOOKUP(ai_ds_job_salaries_2026[[#This Row],[1]],#REF!,2,FALSE)</f>
        <v>#REF!</v>
      </c>
      <c r="I2254" t="s">
        <v>70</v>
      </c>
      <c r="J2254">
        <v>0</v>
      </c>
      <c r="K2254">
        <v>5</v>
      </c>
      <c r="L2254">
        <v>8</v>
      </c>
      <c r="M2254" t="s">
        <v>52</v>
      </c>
      <c r="N2254" t="s">
        <v>62</v>
      </c>
      <c r="O2254" t="b">
        <v>0</v>
      </c>
      <c r="P2254" t="b">
        <v>0</v>
      </c>
      <c r="Q2254">
        <v>7</v>
      </c>
      <c r="R2254">
        <v>0</v>
      </c>
      <c r="S2254">
        <v>51</v>
      </c>
      <c r="T2254">
        <v>0</v>
      </c>
      <c r="U2254" t="b">
        <v>0</v>
      </c>
      <c r="V2254">
        <v>1</v>
      </c>
      <c r="W2254">
        <v>54</v>
      </c>
      <c r="X2254" t="s">
        <v>45</v>
      </c>
      <c r="Y2254">
        <v>20377</v>
      </c>
      <c r="Z2254">
        <v>13.200000000000001</v>
      </c>
      <c r="AA2254" s="17">
        <f>ai_ds_job_salaries_2026[[#This Row],[Bonus ]]/100</f>
        <v>5.0999999999999997E-2</v>
      </c>
      <c r="AB2254" s="18">
        <v>5.0999999999999996</v>
      </c>
      <c r="AC2254">
        <v>7.1</v>
      </c>
      <c r="AD2254">
        <v>2</v>
      </c>
      <c r="AE2254" t="b">
        <v>0</v>
      </c>
      <c r="AF2254">
        <v>7.2</v>
      </c>
      <c r="AG2254">
        <v>7</v>
      </c>
      <c r="AH2254" t="str">
        <f>IF(ai_ds_job_salaries_2026[[#This Row],[upskilling_hours_per_month]]&lt;=4,"Low",IF(ai_ds_job_salaries_2026[[#This Row],[upskilling_hours_per_month]]&lt;=8,"Standard","High"))</f>
        <v>Standard</v>
      </c>
      <c r="AI2254" s="6">
        <f>ai_ds_job_salaries_2026[[#This Row],[Bonus ]]/100</f>
        <v>5.0999999999999997E-2</v>
      </c>
      <c r="AJ2254">
        <v>5.0999999999999997E-2</v>
      </c>
    </row>
    <row r="2255" spans="1:36" ht="15.95">
      <c r="A2255" t="s">
        <v>55</v>
      </c>
      <c r="B2255" t="s">
        <v>64</v>
      </c>
      <c r="C2255" t="s">
        <v>48</v>
      </c>
      <c r="D2255" t="s">
        <v>49</v>
      </c>
      <c r="E2255" t="s">
        <v>50</v>
      </c>
      <c r="F2255" t="e">
        <f>VLOOKUP(ai_ds_job_salaries_2026[[#This Row],[company_location]],#REF!,2,)</f>
        <v>#REF!</v>
      </c>
      <c r="G2255" t="s">
        <v>50</v>
      </c>
      <c r="H2255" t="e">
        <f>VLOOKUP(ai_ds_job_salaries_2026[[#This Row],[1]],#REF!,2,FALSE)</f>
        <v>#REF!</v>
      </c>
      <c r="I2255" t="s">
        <v>92</v>
      </c>
      <c r="J2255">
        <v>0</v>
      </c>
      <c r="K2255">
        <v>9</v>
      </c>
      <c r="L2255">
        <v>7</v>
      </c>
      <c r="M2255" t="s">
        <v>52</v>
      </c>
      <c r="N2255" t="s">
        <v>90</v>
      </c>
      <c r="O2255" t="b">
        <v>1</v>
      </c>
      <c r="P2255" t="b">
        <v>0</v>
      </c>
      <c r="Q2255">
        <v>11</v>
      </c>
      <c r="R2255">
        <v>1</v>
      </c>
      <c r="S2255">
        <v>36</v>
      </c>
      <c r="T2255">
        <v>0</v>
      </c>
      <c r="U2255" t="b">
        <v>1</v>
      </c>
      <c r="V2255">
        <v>7</v>
      </c>
      <c r="W2255">
        <v>6</v>
      </c>
      <c r="X2255" t="s">
        <v>54</v>
      </c>
      <c r="Y2255">
        <v>108716</v>
      </c>
      <c r="Z2255">
        <v>5.7</v>
      </c>
      <c r="AA2255" s="17">
        <f>ai_ds_job_salaries_2026[[#This Row],[Bonus ]]/100</f>
        <v>3.1E-2</v>
      </c>
      <c r="AB2255" s="18">
        <v>3.1</v>
      </c>
      <c r="AC2255">
        <v>9.6999999999999993</v>
      </c>
      <c r="AD2255">
        <v>2</v>
      </c>
      <c r="AE2255" t="b">
        <v>0</v>
      </c>
      <c r="AF2255">
        <v>1.6</v>
      </c>
      <c r="AG2255">
        <v>4.9000000000000004</v>
      </c>
      <c r="AH2255" t="str">
        <f>IF(ai_ds_job_salaries_2026[[#This Row],[upskilling_hours_per_month]]&lt;=4,"Low",IF(ai_ds_job_salaries_2026[[#This Row],[upskilling_hours_per_month]]&lt;=8,"Standard","High"))</f>
        <v>Low</v>
      </c>
      <c r="AI2255" s="6">
        <f>ai_ds_job_salaries_2026[[#This Row],[Bonus ]]/100</f>
        <v>3.1E-2</v>
      </c>
      <c r="AJ2255">
        <v>3.1E-2</v>
      </c>
    </row>
    <row r="2256" spans="1:36" ht="15.95">
      <c r="A2256" t="s">
        <v>91</v>
      </c>
      <c r="B2256" t="s">
        <v>47</v>
      </c>
      <c r="C2256" t="s">
        <v>48</v>
      </c>
      <c r="D2256" t="s">
        <v>49</v>
      </c>
      <c r="E2256" t="s">
        <v>41</v>
      </c>
      <c r="F2256" t="e">
        <f>VLOOKUP(ai_ds_job_salaries_2026[[#This Row],[company_location]],#REF!,2,)</f>
        <v>#REF!</v>
      </c>
      <c r="G2256" t="s">
        <v>41</v>
      </c>
      <c r="H2256" t="e">
        <f>VLOOKUP(ai_ds_job_salaries_2026[[#This Row],[1]],#REF!,2,FALSE)</f>
        <v>#REF!</v>
      </c>
      <c r="I2256" t="s">
        <v>70</v>
      </c>
      <c r="J2256">
        <v>0.5</v>
      </c>
      <c r="K2256">
        <v>9</v>
      </c>
      <c r="L2256">
        <v>0</v>
      </c>
      <c r="M2256" t="s">
        <v>52</v>
      </c>
      <c r="N2256" t="s">
        <v>44</v>
      </c>
      <c r="O2256" t="b">
        <v>0</v>
      </c>
      <c r="P2256" t="b">
        <v>0</v>
      </c>
      <c r="Q2256">
        <v>7</v>
      </c>
      <c r="R2256">
        <v>3</v>
      </c>
      <c r="S2256">
        <v>45</v>
      </c>
      <c r="T2256">
        <v>24</v>
      </c>
      <c r="U2256" t="b">
        <v>0</v>
      </c>
      <c r="V2256">
        <v>1</v>
      </c>
      <c r="W2256">
        <v>18</v>
      </c>
      <c r="X2256" t="s">
        <v>71</v>
      </c>
      <c r="Y2256">
        <v>123910</v>
      </c>
      <c r="Z2256">
        <v>2.9000000000000004</v>
      </c>
      <c r="AA2256" s="17">
        <f>ai_ds_job_salaries_2026[[#This Row],[Bonus ]]/100</f>
        <v>0.114</v>
      </c>
      <c r="AB2256" s="18">
        <v>11.4</v>
      </c>
      <c r="AC2256">
        <v>6</v>
      </c>
      <c r="AD2256">
        <v>3</v>
      </c>
      <c r="AE2256" t="b">
        <v>1</v>
      </c>
      <c r="AF2256">
        <v>6.9</v>
      </c>
      <c r="AG2256">
        <v>7.3</v>
      </c>
      <c r="AH2256" t="str">
        <f>IF(ai_ds_job_salaries_2026[[#This Row],[upskilling_hours_per_month]]&lt;=4,"Low",IF(ai_ds_job_salaries_2026[[#This Row],[upskilling_hours_per_month]]&lt;=8,"Standard","High"))</f>
        <v>Standard</v>
      </c>
      <c r="AI2256" s="6">
        <f>ai_ds_job_salaries_2026[[#This Row],[Bonus ]]/100</f>
        <v>0.114</v>
      </c>
      <c r="AJ2256">
        <v>0.114</v>
      </c>
    </row>
    <row r="2257" spans="1:36" ht="15.95">
      <c r="A2257" t="s">
        <v>55</v>
      </c>
      <c r="B2257" t="s">
        <v>47</v>
      </c>
      <c r="C2257" t="s">
        <v>48</v>
      </c>
      <c r="D2257" t="s">
        <v>39</v>
      </c>
      <c r="E2257" t="s">
        <v>61</v>
      </c>
      <c r="F2257" t="e">
        <f>VLOOKUP(ai_ds_job_salaries_2026[[#This Row],[company_location]],#REF!,2,)</f>
        <v>#REF!</v>
      </c>
      <c r="G2257" t="s">
        <v>61</v>
      </c>
      <c r="H2257" t="e">
        <f>VLOOKUP(ai_ds_job_salaries_2026[[#This Row],[1]],#REF!,2,FALSE)</f>
        <v>#REF!</v>
      </c>
      <c r="I2257" t="s">
        <v>92</v>
      </c>
      <c r="J2257">
        <v>0</v>
      </c>
      <c r="K2257">
        <v>7</v>
      </c>
      <c r="L2257">
        <v>2</v>
      </c>
      <c r="M2257" t="s">
        <v>74</v>
      </c>
      <c r="N2257" t="s">
        <v>44</v>
      </c>
      <c r="O2257" t="b">
        <v>1</v>
      </c>
      <c r="P2257" t="b">
        <v>0</v>
      </c>
      <c r="Q2257">
        <v>9</v>
      </c>
      <c r="R2257">
        <v>4</v>
      </c>
      <c r="S2257">
        <v>50</v>
      </c>
      <c r="T2257">
        <v>30</v>
      </c>
      <c r="U2257" t="b">
        <v>1</v>
      </c>
      <c r="V2257">
        <v>12</v>
      </c>
      <c r="W2257">
        <v>30</v>
      </c>
      <c r="X2257" t="s">
        <v>63</v>
      </c>
      <c r="Y2257">
        <v>37821</v>
      </c>
      <c r="Z2257">
        <v>28.299999999999997</v>
      </c>
      <c r="AA2257" s="17">
        <f>ai_ds_job_salaries_2026[[#This Row],[Bonus ]]/100</f>
        <v>9.6999999999999989E-2</v>
      </c>
      <c r="AB2257" s="18">
        <v>9.6999999999999993</v>
      </c>
      <c r="AC2257">
        <v>4.8</v>
      </c>
      <c r="AD2257">
        <v>7</v>
      </c>
      <c r="AE2257" t="b">
        <v>1</v>
      </c>
      <c r="AF2257">
        <v>8.3000000000000007</v>
      </c>
      <c r="AG2257">
        <v>4.5</v>
      </c>
      <c r="AH2257" t="str">
        <f>IF(ai_ds_job_salaries_2026[[#This Row],[upskilling_hours_per_month]]&lt;=4,"Low",IF(ai_ds_job_salaries_2026[[#This Row],[upskilling_hours_per_month]]&lt;=8,"Standard","High"))</f>
        <v>High</v>
      </c>
      <c r="AI2257" s="6">
        <f>ai_ds_job_salaries_2026[[#This Row],[Bonus ]]/100</f>
        <v>9.6999999999999989E-2</v>
      </c>
      <c r="AJ2257">
        <v>9.6999999999999989E-2</v>
      </c>
    </row>
    <row r="2258" spans="1:36" ht="15.95">
      <c r="A2258" t="s">
        <v>91</v>
      </c>
      <c r="B2258" t="s">
        <v>64</v>
      </c>
      <c r="C2258" t="s">
        <v>48</v>
      </c>
      <c r="D2258" t="s">
        <v>57</v>
      </c>
      <c r="E2258" t="s">
        <v>40</v>
      </c>
      <c r="F2258" t="e">
        <f>VLOOKUP(ai_ds_job_salaries_2026[[#This Row],[company_location]],#REF!,2,)</f>
        <v>#REF!</v>
      </c>
      <c r="G2258" t="s">
        <v>40</v>
      </c>
      <c r="H2258" t="e">
        <f>VLOOKUP(ai_ds_job_salaries_2026[[#This Row],[1]],#REF!,2,FALSE)</f>
        <v>#REF!</v>
      </c>
      <c r="I2258" t="s">
        <v>70</v>
      </c>
      <c r="J2258">
        <v>0</v>
      </c>
      <c r="K2258">
        <v>5</v>
      </c>
      <c r="L2258">
        <v>8</v>
      </c>
      <c r="M2258" t="s">
        <v>43</v>
      </c>
      <c r="N2258" t="s">
        <v>44</v>
      </c>
      <c r="O2258" t="b">
        <v>0</v>
      </c>
      <c r="P2258" t="b">
        <v>0</v>
      </c>
      <c r="Q2258">
        <v>8</v>
      </c>
      <c r="R2258">
        <v>0</v>
      </c>
      <c r="S2258">
        <v>49</v>
      </c>
      <c r="T2258">
        <v>12</v>
      </c>
      <c r="U2258" t="b">
        <v>0</v>
      </c>
      <c r="V2258">
        <v>2</v>
      </c>
      <c r="W2258">
        <v>54</v>
      </c>
      <c r="X2258" t="s">
        <v>45</v>
      </c>
      <c r="Y2258">
        <v>28196</v>
      </c>
      <c r="Z2258">
        <v>5.7</v>
      </c>
      <c r="AA2258" s="17">
        <f>ai_ds_job_salaries_2026[[#This Row],[Bonus ]]/100</f>
        <v>0.125</v>
      </c>
      <c r="AB2258" s="18">
        <v>12.5</v>
      </c>
      <c r="AC2258">
        <v>4</v>
      </c>
      <c r="AD2258">
        <v>7</v>
      </c>
      <c r="AE2258" t="b">
        <v>0</v>
      </c>
      <c r="AF2258">
        <v>11.3</v>
      </c>
      <c r="AG2258">
        <v>6.6</v>
      </c>
      <c r="AH2258" t="str">
        <f>IF(ai_ds_job_salaries_2026[[#This Row],[upskilling_hours_per_month]]&lt;=4,"Low",IF(ai_ds_job_salaries_2026[[#This Row],[upskilling_hours_per_month]]&lt;=8,"Standard","High"))</f>
        <v>High</v>
      </c>
      <c r="AI2258" s="6">
        <f>ai_ds_job_salaries_2026[[#This Row],[Bonus ]]/100</f>
        <v>0.125</v>
      </c>
      <c r="AJ2258">
        <v>0.125</v>
      </c>
    </row>
    <row r="2259" spans="1:36" ht="15.95">
      <c r="A2259" t="s">
        <v>60</v>
      </c>
      <c r="B2259" t="s">
        <v>47</v>
      </c>
      <c r="C2259" t="s">
        <v>48</v>
      </c>
      <c r="D2259" t="s">
        <v>57</v>
      </c>
      <c r="E2259" t="s">
        <v>98</v>
      </c>
      <c r="F2259" t="e">
        <f>VLOOKUP(ai_ds_job_salaries_2026[[#This Row],[company_location]],#REF!,2,)</f>
        <v>#REF!</v>
      </c>
      <c r="G2259" t="s">
        <v>98</v>
      </c>
      <c r="H2259" t="e">
        <f>VLOOKUP(ai_ds_job_salaries_2026[[#This Row],[1]],#REF!,2,FALSE)</f>
        <v>#REF!</v>
      </c>
      <c r="I2259" t="s">
        <v>70</v>
      </c>
      <c r="J2259">
        <v>0</v>
      </c>
      <c r="K2259">
        <v>11</v>
      </c>
      <c r="L2259">
        <v>11</v>
      </c>
      <c r="M2259" t="s">
        <v>43</v>
      </c>
      <c r="N2259" t="s">
        <v>44</v>
      </c>
      <c r="O2259" t="b">
        <v>0</v>
      </c>
      <c r="P2259" t="b">
        <v>0</v>
      </c>
      <c r="Q2259">
        <v>9</v>
      </c>
      <c r="R2259">
        <v>2</v>
      </c>
      <c r="S2259">
        <v>45</v>
      </c>
      <c r="T2259">
        <v>36</v>
      </c>
      <c r="U2259" t="b">
        <v>0</v>
      </c>
      <c r="V2259">
        <v>2</v>
      </c>
      <c r="W2259">
        <v>48</v>
      </c>
      <c r="X2259" t="s">
        <v>99</v>
      </c>
      <c r="Y2259">
        <v>109925</v>
      </c>
      <c r="Z2259">
        <v>19</v>
      </c>
      <c r="AA2259" s="17">
        <f>ai_ds_job_salaries_2026[[#This Row],[Bonus ]]/100</f>
        <v>0.11800000000000001</v>
      </c>
      <c r="AB2259" s="18">
        <v>11.8</v>
      </c>
      <c r="AC2259">
        <v>7.9</v>
      </c>
      <c r="AD2259">
        <v>6</v>
      </c>
      <c r="AE2259" t="b">
        <v>1</v>
      </c>
      <c r="AF2259">
        <v>11.6</v>
      </c>
      <c r="AG2259">
        <v>6.9</v>
      </c>
      <c r="AH2259" t="str">
        <f>IF(ai_ds_job_salaries_2026[[#This Row],[upskilling_hours_per_month]]&lt;=4,"Low",IF(ai_ds_job_salaries_2026[[#This Row],[upskilling_hours_per_month]]&lt;=8,"Standard","High"))</f>
        <v>High</v>
      </c>
      <c r="AI2259" s="6">
        <f>ai_ds_job_salaries_2026[[#This Row],[Bonus ]]/100</f>
        <v>0.11800000000000001</v>
      </c>
      <c r="AJ2259">
        <v>0.11800000000000001</v>
      </c>
    </row>
    <row r="2260" spans="1:36" ht="15.95">
      <c r="A2260" t="s">
        <v>36</v>
      </c>
      <c r="B2260" t="s">
        <v>97</v>
      </c>
      <c r="C2260" t="s">
        <v>78</v>
      </c>
      <c r="D2260" t="s">
        <v>57</v>
      </c>
      <c r="E2260" t="s">
        <v>86</v>
      </c>
      <c r="F2260" t="e">
        <f>VLOOKUP(ai_ds_job_salaries_2026[[#This Row],[company_location]],#REF!,2,)</f>
        <v>#REF!</v>
      </c>
      <c r="G2260" t="s">
        <v>86</v>
      </c>
      <c r="H2260" t="e">
        <f>VLOOKUP(ai_ds_job_salaries_2026[[#This Row],[1]],#REF!,2,FALSE)</f>
        <v>#REF!</v>
      </c>
      <c r="I2260" t="s">
        <v>73</v>
      </c>
      <c r="J2260">
        <v>0.5</v>
      </c>
      <c r="K2260">
        <v>18</v>
      </c>
      <c r="L2260">
        <v>2</v>
      </c>
      <c r="M2260" t="s">
        <v>43</v>
      </c>
      <c r="N2260" t="s">
        <v>44</v>
      </c>
      <c r="O2260" t="b">
        <v>0</v>
      </c>
      <c r="P2260" t="b">
        <v>1</v>
      </c>
      <c r="Q2260">
        <v>6</v>
      </c>
      <c r="R2260">
        <v>5</v>
      </c>
      <c r="S2260">
        <v>51</v>
      </c>
      <c r="T2260">
        <v>54</v>
      </c>
      <c r="U2260" t="b">
        <v>1</v>
      </c>
      <c r="V2260">
        <v>13</v>
      </c>
      <c r="W2260">
        <v>24</v>
      </c>
      <c r="X2260" t="s">
        <v>87</v>
      </c>
      <c r="Y2260">
        <v>89744</v>
      </c>
      <c r="Z2260">
        <v>29.299999999999997</v>
      </c>
      <c r="AA2260" s="17">
        <f>ai_ds_job_salaries_2026[[#This Row],[Bonus ]]/100</f>
        <v>0.13200000000000001</v>
      </c>
      <c r="AB2260" s="18">
        <v>13.2</v>
      </c>
      <c r="AC2260">
        <v>7</v>
      </c>
      <c r="AD2260">
        <v>10</v>
      </c>
      <c r="AE2260" t="b">
        <v>0</v>
      </c>
      <c r="AF2260">
        <v>3.8</v>
      </c>
      <c r="AG2260">
        <v>4</v>
      </c>
      <c r="AH2260" t="str">
        <f>IF(ai_ds_job_salaries_2026[[#This Row],[upskilling_hours_per_month]]&lt;=4,"Low",IF(ai_ds_job_salaries_2026[[#This Row],[upskilling_hours_per_month]]&lt;=8,"Standard","High"))</f>
        <v>Low</v>
      </c>
      <c r="AI2260" s="6">
        <f>ai_ds_job_salaries_2026[[#This Row],[Bonus ]]/100</f>
        <v>0.13200000000000001</v>
      </c>
      <c r="AJ2260">
        <v>0.13200000000000001</v>
      </c>
    </row>
    <row r="2261" spans="1:36" ht="15.95">
      <c r="A2261" t="s">
        <v>91</v>
      </c>
      <c r="B2261" t="s">
        <v>47</v>
      </c>
      <c r="C2261" t="s">
        <v>48</v>
      </c>
      <c r="D2261" t="s">
        <v>39</v>
      </c>
      <c r="E2261" t="s">
        <v>50</v>
      </c>
      <c r="F2261" t="e">
        <f>VLOOKUP(ai_ds_job_salaries_2026[[#This Row],[company_location]],#REF!,2,)</f>
        <v>#REF!</v>
      </c>
      <c r="G2261" t="s">
        <v>50</v>
      </c>
      <c r="H2261" t="e">
        <f>VLOOKUP(ai_ds_job_salaries_2026[[#This Row],[1]],#REF!,2,FALSE)</f>
        <v>#REF!</v>
      </c>
      <c r="I2261" t="s">
        <v>88</v>
      </c>
      <c r="J2261">
        <v>0</v>
      </c>
      <c r="K2261">
        <v>15</v>
      </c>
      <c r="L2261">
        <v>5</v>
      </c>
      <c r="M2261" t="s">
        <v>52</v>
      </c>
      <c r="N2261" t="s">
        <v>44</v>
      </c>
      <c r="O2261" t="b">
        <v>0</v>
      </c>
      <c r="P2261" t="b">
        <v>1</v>
      </c>
      <c r="Q2261">
        <v>10</v>
      </c>
      <c r="R2261">
        <v>0</v>
      </c>
      <c r="S2261">
        <v>53</v>
      </c>
      <c r="T2261">
        <v>48</v>
      </c>
      <c r="U2261" t="b">
        <v>1</v>
      </c>
      <c r="V2261">
        <v>12</v>
      </c>
      <c r="W2261">
        <v>36</v>
      </c>
      <c r="X2261" t="s">
        <v>54</v>
      </c>
      <c r="Y2261">
        <v>133789</v>
      </c>
      <c r="Z2261">
        <v>67.7</v>
      </c>
      <c r="AA2261" s="17">
        <f>ai_ds_job_salaries_2026[[#This Row],[Bonus ]]/100</f>
        <v>0.121</v>
      </c>
      <c r="AB2261" s="18">
        <v>12.1</v>
      </c>
      <c r="AC2261">
        <v>3.8</v>
      </c>
      <c r="AD2261">
        <v>8</v>
      </c>
      <c r="AE2261" t="b">
        <v>0</v>
      </c>
      <c r="AF2261">
        <v>9.5</v>
      </c>
      <c r="AG2261">
        <v>4.3</v>
      </c>
      <c r="AH2261" t="str">
        <f>IF(ai_ds_job_salaries_2026[[#This Row],[upskilling_hours_per_month]]&lt;=4,"Low",IF(ai_ds_job_salaries_2026[[#This Row],[upskilling_hours_per_month]]&lt;=8,"Standard","High"))</f>
        <v>High</v>
      </c>
      <c r="AI2261" s="6">
        <f>ai_ds_job_salaries_2026[[#This Row],[Bonus ]]/100</f>
        <v>0.121</v>
      </c>
      <c r="AJ2261">
        <v>0.121</v>
      </c>
    </row>
    <row r="2262" spans="1:36" ht="15.95">
      <c r="A2262" t="s">
        <v>91</v>
      </c>
      <c r="B2262" t="s">
        <v>64</v>
      </c>
      <c r="C2262" t="s">
        <v>48</v>
      </c>
      <c r="D2262" t="s">
        <v>39</v>
      </c>
      <c r="E2262" t="s">
        <v>40</v>
      </c>
      <c r="F2262" t="e">
        <f>VLOOKUP(ai_ds_job_salaries_2026[[#This Row],[company_location]],#REF!,2,)</f>
        <v>#REF!</v>
      </c>
      <c r="G2262" t="s">
        <v>40</v>
      </c>
      <c r="H2262" t="e">
        <f>VLOOKUP(ai_ds_job_salaries_2026[[#This Row],[1]],#REF!,2,FALSE)</f>
        <v>#REF!</v>
      </c>
      <c r="I2262" t="s">
        <v>42</v>
      </c>
      <c r="J2262">
        <v>0</v>
      </c>
      <c r="K2262">
        <v>7</v>
      </c>
      <c r="L2262">
        <v>11</v>
      </c>
      <c r="M2262" t="s">
        <v>52</v>
      </c>
      <c r="N2262" t="s">
        <v>44</v>
      </c>
      <c r="O2262" t="b">
        <v>0</v>
      </c>
      <c r="P2262" t="b">
        <v>0</v>
      </c>
      <c r="Q2262">
        <v>9</v>
      </c>
      <c r="R2262">
        <v>2</v>
      </c>
      <c r="S2262">
        <v>55</v>
      </c>
      <c r="T2262">
        <v>24</v>
      </c>
      <c r="U2262" t="b">
        <v>0</v>
      </c>
      <c r="V2262">
        <v>4</v>
      </c>
      <c r="W2262">
        <v>30</v>
      </c>
      <c r="X2262" t="s">
        <v>45</v>
      </c>
      <c r="Y2262">
        <v>31210</v>
      </c>
      <c r="Z2262">
        <v>4.1000000000000005</v>
      </c>
      <c r="AA2262" s="17">
        <f>ai_ds_job_salaries_2026[[#This Row],[Bonus ]]/100</f>
        <v>8.5999999999999993E-2</v>
      </c>
      <c r="AB2262" s="18">
        <v>8.6</v>
      </c>
      <c r="AC2262">
        <v>6.1</v>
      </c>
      <c r="AD2262">
        <v>7</v>
      </c>
      <c r="AE2262" t="b">
        <v>0</v>
      </c>
      <c r="AF2262">
        <v>7.7</v>
      </c>
      <c r="AG2262">
        <v>7.2</v>
      </c>
      <c r="AH2262" t="str">
        <f>IF(ai_ds_job_salaries_2026[[#This Row],[upskilling_hours_per_month]]&lt;=4,"Low",IF(ai_ds_job_salaries_2026[[#This Row],[upskilling_hours_per_month]]&lt;=8,"Standard","High"))</f>
        <v>Standard</v>
      </c>
      <c r="AI2262" s="6">
        <f>ai_ds_job_salaries_2026[[#This Row],[Bonus ]]/100</f>
        <v>8.5999999999999993E-2</v>
      </c>
      <c r="AJ2262">
        <v>8.5999999999999993E-2</v>
      </c>
    </row>
    <row r="2263" spans="1:36" ht="15.95">
      <c r="A2263" t="s">
        <v>91</v>
      </c>
      <c r="B2263" t="s">
        <v>47</v>
      </c>
      <c r="C2263" t="s">
        <v>48</v>
      </c>
      <c r="D2263" t="s">
        <v>57</v>
      </c>
      <c r="E2263" t="s">
        <v>50</v>
      </c>
      <c r="F2263" t="e">
        <f>VLOOKUP(ai_ds_job_salaries_2026[[#This Row],[company_location]],#REF!,2,)</f>
        <v>#REF!</v>
      </c>
      <c r="G2263" t="s">
        <v>50</v>
      </c>
      <c r="H2263" t="e">
        <f>VLOOKUP(ai_ds_job_salaries_2026[[#This Row],[1]],#REF!,2,FALSE)</f>
        <v>#REF!</v>
      </c>
      <c r="I2263" t="s">
        <v>70</v>
      </c>
      <c r="J2263">
        <v>0</v>
      </c>
      <c r="K2263">
        <v>13</v>
      </c>
      <c r="L2263">
        <v>2</v>
      </c>
      <c r="M2263" t="s">
        <v>89</v>
      </c>
      <c r="N2263" t="s">
        <v>53</v>
      </c>
      <c r="O2263" t="b">
        <v>0</v>
      </c>
      <c r="P2263" t="b">
        <v>0</v>
      </c>
      <c r="Q2263">
        <v>7</v>
      </c>
      <c r="R2263">
        <v>4</v>
      </c>
      <c r="S2263">
        <v>33</v>
      </c>
      <c r="T2263">
        <v>24</v>
      </c>
      <c r="U2263" t="b">
        <v>1</v>
      </c>
      <c r="V2263">
        <v>11</v>
      </c>
      <c r="W2263">
        <v>6</v>
      </c>
      <c r="X2263" t="s">
        <v>54</v>
      </c>
      <c r="Y2263">
        <v>183185</v>
      </c>
      <c r="Z2263">
        <v>13.600000000000001</v>
      </c>
      <c r="AA2263" s="17">
        <f>ai_ds_job_salaries_2026[[#This Row],[Bonus ]]/100</f>
        <v>0.122</v>
      </c>
      <c r="AB2263" s="18">
        <v>12.2</v>
      </c>
      <c r="AC2263">
        <v>7.4</v>
      </c>
      <c r="AD2263">
        <v>5</v>
      </c>
      <c r="AE2263" t="b">
        <v>0</v>
      </c>
      <c r="AF2263">
        <v>10.4</v>
      </c>
      <c r="AG2263">
        <v>3.4</v>
      </c>
      <c r="AH2263" t="str">
        <f>IF(ai_ds_job_salaries_2026[[#This Row],[upskilling_hours_per_month]]&lt;=4,"Low",IF(ai_ds_job_salaries_2026[[#This Row],[upskilling_hours_per_month]]&lt;=8,"Standard","High"))</f>
        <v>High</v>
      </c>
      <c r="AI2263" s="6">
        <f>ai_ds_job_salaries_2026[[#This Row],[Bonus ]]/100</f>
        <v>0.122</v>
      </c>
      <c r="AJ2263">
        <v>0.122</v>
      </c>
    </row>
    <row r="2264" spans="1:36" ht="15.95">
      <c r="A2264" t="s">
        <v>66</v>
      </c>
      <c r="B2264" t="s">
        <v>64</v>
      </c>
      <c r="C2264" t="s">
        <v>48</v>
      </c>
      <c r="D2264" t="s">
        <v>39</v>
      </c>
      <c r="E2264" t="s">
        <v>67</v>
      </c>
      <c r="F2264" t="e">
        <f>VLOOKUP(ai_ds_job_salaries_2026[[#This Row],[company_location]],#REF!,2,)</f>
        <v>#REF!</v>
      </c>
      <c r="G2264" t="s">
        <v>50</v>
      </c>
      <c r="H2264" t="e">
        <f>VLOOKUP(ai_ds_job_salaries_2026[[#This Row],[1]],#REF!,2,FALSE)</f>
        <v>#REF!</v>
      </c>
      <c r="I2264" t="s">
        <v>70</v>
      </c>
      <c r="J2264">
        <v>1</v>
      </c>
      <c r="K2264">
        <v>6</v>
      </c>
      <c r="L2264">
        <v>11</v>
      </c>
      <c r="M2264" t="s">
        <v>52</v>
      </c>
      <c r="N2264" t="s">
        <v>53</v>
      </c>
      <c r="O2264" t="b">
        <v>0</v>
      </c>
      <c r="P2264" t="b">
        <v>0</v>
      </c>
      <c r="Q2264">
        <v>8</v>
      </c>
      <c r="R2264">
        <v>1</v>
      </c>
      <c r="S2264">
        <v>48</v>
      </c>
      <c r="T2264">
        <v>36</v>
      </c>
      <c r="U2264" t="b">
        <v>1</v>
      </c>
      <c r="V2264">
        <v>6</v>
      </c>
      <c r="W2264">
        <v>6</v>
      </c>
      <c r="X2264" t="s">
        <v>68</v>
      </c>
      <c r="Y2264">
        <v>81015</v>
      </c>
      <c r="Z2264">
        <v>36.6</v>
      </c>
      <c r="AA2264" s="17">
        <f>ai_ds_job_salaries_2026[[#This Row],[Bonus ]]/100</f>
        <v>6.7000000000000004E-2</v>
      </c>
      <c r="AB2264" s="18">
        <v>6.7</v>
      </c>
      <c r="AC2264">
        <v>6.8</v>
      </c>
      <c r="AD2264">
        <v>4</v>
      </c>
      <c r="AE2264" t="b">
        <v>0</v>
      </c>
      <c r="AF2264">
        <v>10</v>
      </c>
      <c r="AG2264">
        <v>2.6</v>
      </c>
      <c r="AH2264" t="str">
        <f>IF(ai_ds_job_salaries_2026[[#This Row],[upskilling_hours_per_month]]&lt;=4,"Low",IF(ai_ds_job_salaries_2026[[#This Row],[upskilling_hours_per_month]]&lt;=8,"Standard","High"))</f>
        <v>High</v>
      </c>
      <c r="AI2264" s="6">
        <f>ai_ds_job_salaries_2026[[#This Row],[Bonus ]]/100</f>
        <v>6.7000000000000004E-2</v>
      </c>
      <c r="AJ2264">
        <v>6.7000000000000004E-2</v>
      </c>
    </row>
    <row r="2265" spans="1:36" ht="15.95">
      <c r="A2265" t="s">
        <v>69</v>
      </c>
      <c r="B2265" t="s">
        <v>47</v>
      </c>
      <c r="C2265" t="s">
        <v>48</v>
      </c>
      <c r="D2265" t="s">
        <v>57</v>
      </c>
      <c r="E2265" t="s">
        <v>79</v>
      </c>
      <c r="F2265" t="e">
        <f>VLOOKUP(ai_ds_job_salaries_2026[[#This Row],[company_location]],#REF!,2,)</f>
        <v>#REF!</v>
      </c>
      <c r="G2265" t="s">
        <v>79</v>
      </c>
      <c r="H2265" t="e">
        <f>VLOOKUP(ai_ds_job_salaries_2026[[#This Row],[1]],#REF!,2,FALSE)</f>
        <v>#REF!</v>
      </c>
      <c r="I2265" t="s">
        <v>73</v>
      </c>
      <c r="J2265">
        <v>0.5</v>
      </c>
      <c r="K2265">
        <v>11</v>
      </c>
      <c r="L2265">
        <v>4</v>
      </c>
      <c r="M2265" t="s">
        <v>89</v>
      </c>
      <c r="N2265" t="s">
        <v>53</v>
      </c>
      <c r="O2265" t="b">
        <v>0</v>
      </c>
      <c r="P2265" t="b">
        <v>0</v>
      </c>
      <c r="Q2265">
        <v>7</v>
      </c>
      <c r="R2265">
        <v>3</v>
      </c>
      <c r="S2265">
        <v>45</v>
      </c>
      <c r="T2265">
        <v>42</v>
      </c>
      <c r="U2265" t="b">
        <v>1</v>
      </c>
      <c r="V2265">
        <v>13</v>
      </c>
      <c r="W2265">
        <v>48</v>
      </c>
      <c r="X2265" t="s">
        <v>83</v>
      </c>
      <c r="Y2265">
        <v>107117</v>
      </c>
      <c r="Z2265">
        <v>17.8</v>
      </c>
      <c r="AA2265" s="17">
        <f>ai_ds_job_salaries_2026[[#This Row],[Bonus ]]/100</f>
        <v>0.18</v>
      </c>
      <c r="AB2265" s="18">
        <v>18</v>
      </c>
      <c r="AC2265">
        <v>7.6</v>
      </c>
      <c r="AD2265">
        <v>9</v>
      </c>
      <c r="AE2265" t="b">
        <v>0</v>
      </c>
      <c r="AF2265">
        <v>13.7</v>
      </c>
      <c r="AG2265">
        <v>5.9</v>
      </c>
      <c r="AH2265" t="str">
        <f>IF(ai_ds_job_salaries_2026[[#This Row],[upskilling_hours_per_month]]&lt;=4,"Low",IF(ai_ds_job_salaries_2026[[#This Row],[upskilling_hours_per_month]]&lt;=8,"Standard","High"))</f>
        <v>High</v>
      </c>
      <c r="AI2265" s="6">
        <f>ai_ds_job_salaries_2026[[#This Row],[Bonus ]]/100</f>
        <v>0.18</v>
      </c>
      <c r="AJ2265">
        <v>0.18</v>
      </c>
    </row>
    <row r="2266" spans="1:36" ht="15.95">
      <c r="A2266" t="s">
        <v>36</v>
      </c>
      <c r="B2266" t="s">
        <v>56</v>
      </c>
      <c r="C2266" t="s">
        <v>48</v>
      </c>
      <c r="D2266" t="s">
        <v>57</v>
      </c>
      <c r="E2266" t="s">
        <v>40</v>
      </c>
      <c r="F2266" t="e">
        <f>VLOOKUP(ai_ds_job_salaries_2026[[#This Row],[company_location]],#REF!,2,)</f>
        <v>#REF!</v>
      </c>
      <c r="G2266" t="s">
        <v>40</v>
      </c>
      <c r="H2266" t="e">
        <f>VLOOKUP(ai_ds_job_salaries_2026[[#This Row],[1]],#REF!,2,FALSE)</f>
        <v>#REF!</v>
      </c>
      <c r="I2266" t="s">
        <v>73</v>
      </c>
      <c r="J2266">
        <v>0.5</v>
      </c>
      <c r="K2266">
        <v>2</v>
      </c>
      <c r="L2266">
        <v>7</v>
      </c>
      <c r="M2266" t="s">
        <v>89</v>
      </c>
      <c r="N2266" t="s">
        <v>53</v>
      </c>
      <c r="O2266" t="b">
        <v>0</v>
      </c>
      <c r="P2266" t="b">
        <v>0</v>
      </c>
      <c r="Q2266">
        <v>11</v>
      </c>
      <c r="R2266">
        <v>3</v>
      </c>
      <c r="S2266">
        <v>46</v>
      </c>
      <c r="T2266">
        <v>6</v>
      </c>
      <c r="U2266" t="b">
        <v>0</v>
      </c>
      <c r="V2266">
        <v>1</v>
      </c>
      <c r="W2266">
        <v>36</v>
      </c>
      <c r="X2266" t="s">
        <v>45</v>
      </c>
      <c r="Y2266">
        <v>18908</v>
      </c>
      <c r="Z2266">
        <v>6.9</v>
      </c>
      <c r="AA2266" s="17">
        <f>ai_ds_job_salaries_2026[[#This Row],[Bonus ]]/100</f>
        <v>3.5000000000000003E-2</v>
      </c>
      <c r="AB2266" s="18">
        <v>3.5</v>
      </c>
      <c r="AC2266">
        <v>4.0999999999999996</v>
      </c>
      <c r="AD2266">
        <v>5</v>
      </c>
      <c r="AE2266" t="b">
        <v>1</v>
      </c>
      <c r="AF2266">
        <v>8.6999999999999993</v>
      </c>
      <c r="AG2266">
        <v>9</v>
      </c>
      <c r="AH2266" t="str">
        <f>IF(ai_ds_job_salaries_2026[[#This Row],[upskilling_hours_per_month]]&lt;=4,"Low",IF(ai_ds_job_salaries_2026[[#This Row],[upskilling_hours_per_month]]&lt;=8,"Standard","High"))</f>
        <v>High</v>
      </c>
      <c r="AI2266" s="6">
        <f>ai_ds_job_salaries_2026[[#This Row],[Bonus ]]/100</f>
        <v>3.5000000000000003E-2</v>
      </c>
      <c r="AJ2266">
        <v>3.5000000000000003E-2</v>
      </c>
    </row>
    <row r="2267" spans="1:36" ht="15.95">
      <c r="A2267" t="s">
        <v>55</v>
      </c>
      <c r="B2267" t="s">
        <v>64</v>
      </c>
      <c r="C2267" t="s">
        <v>48</v>
      </c>
      <c r="D2267" t="s">
        <v>49</v>
      </c>
      <c r="E2267" t="s">
        <v>50</v>
      </c>
      <c r="F2267" t="e">
        <f>VLOOKUP(ai_ds_job_salaries_2026[[#This Row],[company_location]],#REF!,2,)</f>
        <v>#REF!</v>
      </c>
      <c r="G2267" t="s">
        <v>50</v>
      </c>
      <c r="H2267" t="e">
        <f>VLOOKUP(ai_ds_job_salaries_2026[[#This Row],[1]],#REF!,2,FALSE)</f>
        <v>#REF!</v>
      </c>
      <c r="I2267" t="s">
        <v>80</v>
      </c>
      <c r="J2267">
        <v>0.5</v>
      </c>
      <c r="K2267">
        <v>5</v>
      </c>
      <c r="L2267">
        <v>11</v>
      </c>
      <c r="M2267" t="s">
        <v>52</v>
      </c>
      <c r="N2267" t="s">
        <v>53</v>
      </c>
      <c r="O2267" t="b">
        <v>1</v>
      </c>
      <c r="P2267" t="b">
        <v>0</v>
      </c>
      <c r="Q2267">
        <v>7</v>
      </c>
      <c r="R2267">
        <v>1</v>
      </c>
      <c r="S2267">
        <v>46</v>
      </c>
      <c r="T2267">
        <v>36</v>
      </c>
      <c r="U2267" t="b">
        <v>1</v>
      </c>
      <c r="V2267">
        <v>3</v>
      </c>
      <c r="W2267">
        <v>36</v>
      </c>
      <c r="X2267" t="s">
        <v>54</v>
      </c>
      <c r="Y2267">
        <v>123151</v>
      </c>
      <c r="Z2267">
        <v>0</v>
      </c>
      <c r="AA2267" s="17">
        <f>ai_ds_job_salaries_2026[[#This Row],[Bonus ]]/100</f>
        <v>8.199999999999999E-2</v>
      </c>
      <c r="AB2267" s="18">
        <v>8.1999999999999993</v>
      </c>
      <c r="AC2267">
        <v>7</v>
      </c>
      <c r="AD2267">
        <v>5</v>
      </c>
      <c r="AE2267" t="b">
        <v>0</v>
      </c>
      <c r="AF2267">
        <v>4.5</v>
      </c>
      <c r="AG2267">
        <v>3.6</v>
      </c>
      <c r="AH2267" t="str">
        <f>IF(ai_ds_job_salaries_2026[[#This Row],[upskilling_hours_per_month]]&lt;=4,"Low",IF(ai_ds_job_salaries_2026[[#This Row],[upskilling_hours_per_month]]&lt;=8,"Standard","High"))</f>
        <v>Standard</v>
      </c>
      <c r="AI2267" s="6">
        <f>ai_ds_job_salaries_2026[[#This Row],[Bonus ]]/100</f>
        <v>8.199999999999999E-2</v>
      </c>
      <c r="AJ2267">
        <v>8.199999999999999E-2</v>
      </c>
    </row>
    <row r="2268" spans="1:36" ht="15.95">
      <c r="A2268" t="s">
        <v>69</v>
      </c>
      <c r="B2268" t="s">
        <v>64</v>
      </c>
      <c r="C2268" t="s">
        <v>48</v>
      </c>
      <c r="D2268" t="s">
        <v>57</v>
      </c>
      <c r="E2268" t="s">
        <v>41</v>
      </c>
      <c r="F2268" t="e">
        <f>VLOOKUP(ai_ds_job_salaries_2026[[#This Row],[company_location]],#REF!,2,)</f>
        <v>#REF!</v>
      </c>
      <c r="G2268" t="s">
        <v>41</v>
      </c>
      <c r="H2268" t="e">
        <f>VLOOKUP(ai_ds_job_salaries_2026[[#This Row],[1]],#REF!,2,FALSE)</f>
        <v>#REF!</v>
      </c>
      <c r="I2268" t="s">
        <v>70</v>
      </c>
      <c r="J2268">
        <v>1</v>
      </c>
      <c r="K2268">
        <v>4</v>
      </c>
      <c r="L2268">
        <v>5</v>
      </c>
      <c r="M2268" t="s">
        <v>43</v>
      </c>
      <c r="N2268" t="s">
        <v>44</v>
      </c>
      <c r="O2268" t="b">
        <v>0</v>
      </c>
      <c r="P2268" t="b">
        <v>0</v>
      </c>
      <c r="Q2268">
        <v>6</v>
      </c>
      <c r="R2268">
        <v>2</v>
      </c>
      <c r="S2268">
        <v>43</v>
      </c>
      <c r="T2268">
        <v>36</v>
      </c>
      <c r="U2268" t="b">
        <v>0</v>
      </c>
      <c r="V2268">
        <v>3</v>
      </c>
      <c r="W2268">
        <v>36</v>
      </c>
      <c r="X2268" t="s">
        <v>71</v>
      </c>
      <c r="Y2268">
        <v>88781</v>
      </c>
      <c r="Z2268">
        <v>4.2</v>
      </c>
      <c r="AA2268" s="17">
        <f>ai_ds_job_salaries_2026[[#This Row],[Bonus ]]/100</f>
        <v>0.09</v>
      </c>
      <c r="AB2268" s="18">
        <v>9</v>
      </c>
      <c r="AC2268">
        <v>8.4</v>
      </c>
      <c r="AD2268">
        <v>12</v>
      </c>
      <c r="AE2268" t="b">
        <v>0</v>
      </c>
      <c r="AF2268">
        <v>8.8000000000000007</v>
      </c>
      <c r="AG2268">
        <v>5.4</v>
      </c>
      <c r="AH2268" t="str">
        <f>IF(ai_ds_job_salaries_2026[[#This Row],[upskilling_hours_per_month]]&lt;=4,"Low",IF(ai_ds_job_salaries_2026[[#This Row],[upskilling_hours_per_month]]&lt;=8,"Standard","High"))</f>
        <v>High</v>
      </c>
      <c r="AI2268" s="6">
        <f>ai_ds_job_salaries_2026[[#This Row],[Bonus ]]/100</f>
        <v>0.09</v>
      </c>
      <c r="AJ2268">
        <v>0.09</v>
      </c>
    </row>
    <row r="2269" spans="1:36" ht="15.95">
      <c r="A2269" t="s">
        <v>60</v>
      </c>
      <c r="B2269" t="s">
        <v>64</v>
      </c>
      <c r="C2269" t="s">
        <v>48</v>
      </c>
      <c r="D2269" t="s">
        <v>57</v>
      </c>
      <c r="E2269" t="s">
        <v>50</v>
      </c>
      <c r="F2269" t="e">
        <f>VLOOKUP(ai_ds_job_salaries_2026[[#This Row],[company_location]],#REF!,2,)</f>
        <v>#REF!</v>
      </c>
      <c r="G2269" t="s">
        <v>50</v>
      </c>
      <c r="H2269" t="e">
        <f>VLOOKUP(ai_ds_job_salaries_2026[[#This Row],[1]],#REF!,2,FALSE)</f>
        <v>#REF!</v>
      </c>
      <c r="I2269" t="s">
        <v>85</v>
      </c>
      <c r="J2269">
        <v>0.5</v>
      </c>
      <c r="K2269">
        <v>4</v>
      </c>
      <c r="L2269">
        <v>6</v>
      </c>
      <c r="M2269" t="s">
        <v>52</v>
      </c>
      <c r="N2269" t="s">
        <v>44</v>
      </c>
      <c r="O2269" t="b">
        <v>0</v>
      </c>
      <c r="P2269" t="b">
        <v>0</v>
      </c>
      <c r="Q2269">
        <v>4</v>
      </c>
      <c r="R2269">
        <v>1</v>
      </c>
      <c r="S2269">
        <v>40</v>
      </c>
      <c r="T2269">
        <v>30</v>
      </c>
      <c r="U2269" t="b">
        <v>1</v>
      </c>
      <c r="V2269">
        <v>5</v>
      </c>
      <c r="W2269">
        <v>42</v>
      </c>
      <c r="X2269" t="s">
        <v>54</v>
      </c>
      <c r="Y2269">
        <v>96630</v>
      </c>
      <c r="Z2269">
        <v>0</v>
      </c>
      <c r="AA2269" s="17">
        <f>ai_ds_job_salaries_2026[[#This Row],[Bonus ]]/100</f>
        <v>8.900000000000001E-2</v>
      </c>
      <c r="AB2269" s="18">
        <v>8.9</v>
      </c>
      <c r="AC2269">
        <v>9.6</v>
      </c>
      <c r="AD2269">
        <v>3</v>
      </c>
      <c r="AE2269" t="b">
        <v>0</v>
      </c>
      <c r="AF2269">
        <v>5.3</v>
      </c>
      <c r="AG2269">
        <v>6.3</v>
      </c>
      <c r="AH2269" t="str">
        <f>IF(ai_ds_job_salaries_2026[[#This Row],[upskilling_hours_per_month]]&lt;=4,"Low",IF(ai_ds_job_salaries_2026[[#This Row],[upskilling_hours_per_month]]&lt;=8,"Standard","High"))</f>
        <v>Standard</v>
      </c>
      <c r="AI2269" s="6">
        <f>ai_ds_job_salaries_2026[[#This Row],[Bonus ]]/100</f>
        <v>8.900000000000001E-2</v>
      </c>
      <c r="AJ2269">
        <v>8.900000000000001E-2</v>
      </c>
    </row>
    <row r="2270" spans="1:36" ht="15.95">
      <c r="A2270" t="s">
        <v>93</v>
      </c>
      <c r="B2270" t="s">
        <v>47</v>
      </c>
      <c r="C2270" t="s">
        <v>48</v>
      </c>
      <c r="D2270" t="s">
        <v>57</v>
      </c>
      <c r="E2270" t="s">
        <v>79</v>
      </c>
      <c r="F2270" t="e">
        <f>VLOOKUP(ai_ds_job_salaries_2026[[#This Row],[company_location]],#REF!,2,)</f>
        <v>#REF!</v>
      </c>
      <c r="G2270" t="s">
        <v>79</v>
      </c>
      <c r="H2270" t="e">
        <f>VLOOKUP(ai_ds_job_salaries_2026[[#This Row],[1]],#REF!,2,FALSE)</f>
        <v>#REF!</v>
      </c>
      <c r="I2270" t="s">
        <v>42</v>
      </c>
      <c r="J2270">
        <v>0.5</v>
      </c>
      <c r="K2270">
        <v>11</v>
      </c>
      <c r="L2270">
        <v>8</v>
      </c>
      <c r="M2270" t="s">
        <v>43</v>
      </c>
      <c r="N2270" t="s">
        <v>44</v>
      </c>
      <c r="O2270" t="b">
        <v>1</v>
      </c>
      <c r="P2270" t="b">
        <v>0</v>
      </c>
      <c r="Q2270">
        <v>6</v>
      </c>
      <c r="R2270">
        <v>2</v>
      </c>
      <c r="S2270">
        <v>46</v>
      </c>
      <c r="T2270">
        <v>6</v>
      </c>
      <c r="U2270" t="b">
        <v>1</v>
      </c>
      <c r="V2270">
        <v>14</v>
      </c>
      <c r="W2270">
        <v>6</v>
      </c>
      <c r="X2270" t="s">
        <v>83</v>
      </c>
      <c r="Y2270">
        <v>127365</v>
      </c>
      <c r="Z2270">
        <v>13.200000000000001</v>
      </c>
      <c r="AA2270" s="17">
        <f>ai_ds_job_salaries_2026[[#This Row],[Bonus ]]/100</f>
        <v>0.14599999999999999</v>
      </c>
      <c r="AB2270" s="18">
        <v>14.6</v>
      </c>
      <c r="AC2270">
        <v>7.1</v>
      </c>
      <c r="AD2270">
        <v>5</v>
      </c>
      <c r="AE2270" t="b">
        <v>0</v>
      </c>
      <c r="AF2270">
        <v>5.7</v>
      </c>
      <c r="AG2270">
        <v>3.5</v>
      </c>
      <c r="AH2270" t="str">
        <f>IF(ai_ds_job_salaries_2026[[#This Row],[upskilling_hours_per_month]]&lt;=4,"Low",IF(ai_ds_job_salaries_2026[[#This Row],[upskilling_hours_per_month]]&lt;=8,"Standard","High"))</f>
        <v>Standard</v>
      </c>
      <c r="AI2270" s="6">
        <f>ai_ds_job_salaries_2026[[#This Row],[Bonus ]]/100</f>
        <v>0.14599999999999999</v>
      </c>
      <c r="AJ2270">
        <v>0.14599999999999999</v>
      </c>
    </row>
    <row r="2271" spans="1:36" ht="15.95">
      <c r="A2271" t="s">
        <v>96</v>
      </c>
      <c r="B2271" t="s">
        <v>64</v>
      </c>
      <c r="C2271" t="s">
        <v>48</v>
      </c>
      <c r="D2271" t="s">
        <v>49</v>
      </c>
      <c r="E2271" t="s">
        <v>50</v>
      </c>
      <c r="F2271" t="e">
        <f>VLOOKUP(ai_ds_job_salaries_2026[[#This Row],[company_location]],#REF!,2,)</f>
        <v>#REF!</v>
      </c>
      <c r="G2271" t="s">
        <v>50</v>
      </c>
      <c r="H2271" t="e">
        <f>VLOOKUP(ai_ds_job_salaries_2026[[#This Row],[1]],#REF!,2,FALSE)</f>
        <v>#REF!</v>
      </c>
      <c r="I2271" t="s">
        <v>73</v>
      </c>
      <c r="J2271">
        <v>0.5</v>
      </c>
      <c r="K2271">
        <v>9</v>
      </c>
      <c r="L2271">
        <v>7</v>
      </c>
      <c r="M2271" t="s">
        <v>74</v>
      </c>
      <c r="N2271" t="s">
        <v>44</v>
      </c>
      <c r="O2271" t="b">
        <v>0</v>
      </c>
      <c r="P2271" t="b">
        <v>0</v>
      </c>
      <c r="Q2271">
        <v>4</v>
      </c>
      <c r="R2271">
        <v>1</v>
      </c>
      <c r="S2271">
        <v>45</v>
      </c>
      <c r="T2271">
        <v>54</v>
      </c>
      <c r="U2271" t="b">
        <v>1</v>
      </c>
      <c r="V2271">
        <v>15</v>
      </c>
      <c r="W2271">
        <v>18</v>
      </c>
      <c r="X2271" t="s">
        <v>54</v>
      </c>
      <c r="Y2271">
        <v>157442</v>
      </c>
      <c r="Z2271">
        <v>4.7</v>
      </c>
      <c r="AA2271" s="17">
        <f>ai_ds_job_salaries_2026[[#This Row],[Bonus ]]/100</f>
        <v>5.5E-2</v>
      </c>
      <c r="AB2271" s="18">
        <v>5.5</v>
      </c>
      <c r="AC2271">
        <v>7.3</v>
      </c>
      <c r="AD2271">
        <v>7</v>
      </c>
      <c r="AE2271" t="b">
        <v>0</v>
      </c>
      <c r="AF2271">
        <v>6.6</v>
      </c>
      <c r="AG2271">
        <v>6.1</v>
      </c>
      <c r="AH2271" t="str">
        <f>IF(ai_ds_job_salaries_2026[[#This Row],[upskilling_hours_per_month]]&lt;=4,"Low",IF(ai_ds_job_salaries_2026[[#This Row],[upskilling_hours_per_month]]&lt;=8,"Standard","High"))</f>
        <v>Standard</v>
      </c>
      <c r="AI2271" s="6">
        <f>ai_ds_job_salaries_2026[[#This Row],[Bonus ]]/100</f>
        <v>5.5E-2</v>
      </c>
      <c r="AJ2271">
        <v>5.5E-2</v>
      </c>
    </row>
    <row r="2272" spans="1:36" ht="15.95">
      <c r="A2272" t="s">
        <v>93</v>
      </c>
      <c r="B2272" t="s">
        <v>47</v>
      </c>
      <c r="C2272" t="s">
        <v>48</v>
      </c>
      <c r="D2272" t="s">
        <v>39</v>
      </c>
      <c r="E2272" t="s">
        <v>50</v>
      </c>
      <c r="F2272" t="e">
        <f>VLOOKUP(ai_ds_job_salaries_2026[[#This Row],[company_location]],#REF!,2,)</f>
        <v>#REF!</v>
      </c>
      <c r="G2272" t="s">
        <v>50</v>
      </c>
      <c r="H2272" t="e">
        <f>VLOOKUP(ai_ds_job_salaries_2026[[#This Row],[1]],#REF!,2,FALSE)</f>
        <v>#REF!</v>
      </c>
      <c r="I2272" t="s">
        <v>88</v>
      </c>
      <c r="J2272">
        <v>0</v>
      </c>
      <c r="K2272">
        <v>11</v>
      </c>
      <c r="L2272">
        <v>11</v>
      </c>
      <c r="M2272" t="s">
        <v>43</v>
      </c>
      <c r="N2272" t="s">
        <v>44</v>
      </c>
      <c r="O2272" t="b">
        <v>1</v>
      </c>
      <c r="P2272" t="b">
        <v>0</v>
      </c>
      <c r="Q2272">
        <v>16</v>
      </c>
      <c r="R2272">
        <v>0</v>
      </c>
      <c r="S2272">
        <v>45</v>
      </c>
      <c r="T2272">
        <v>48</v>
      </c>
      <c r="U2272" t="b">
        <v>1</v>
      </c>
      <c r="V2272">
        <v>11</v>
      </c>
      <c r="W2272">
        <v>36</v>
      </c>
      <c r="X2272" t="s">
        <v>54</v>
      </c>
      <c r="Y2272">
        <v>176114</v>
      </c>
      <c r="Z2272">
        <v>62.8</v>
      </c>
      <c r="AA2272" s="17">
        <f>ai_ds_job_salaries_2026[[#This Row],[Bonus ]]/100</f>
        <v>0.13600000000000001</v>
      </c>
      <c r="AB2272" s="18">
        <v>13.6</v>
      </c>
      <c r="AC2272">
        <v>4.4000000000000004</v>
      </c>
      <c r="AD2272">
        <v>8</v>
      </c>
      <c r="AE2272" t="b">
        <v>1</v>
      </c>
      <c r="AF2272">
        <v>9.5</v>
      </c>
      <c r="AG2272">
        <v>2.2000000000000002</v>
      </c>
      <c r="AH2272" t="str">
        <f>IF(ai_ds_job_salaries_2026[[#This Row],[upskilling_hours_per_month]]&lt;=4,"Low",IF(ai_ds_job_salaries_2026[[#This Row],[upskilling_hours_per_month]]&lt;=8,"Standard","High"))</f>
        <v>High</v>
      </c>
      <c r="AI2272" s="6">
        <f>ai_ds_job_salaries_2026[[#This Row],[Bonus ]]/100</f>
        <v>0.13600000000000001</v>
      </c>
      <c r="AJ2272">
        <v>0.13600000000000001</v>
      </c>
    </row>
    <row r="2273" spans="1:36" ht="15.95">
      <c r="A2273" t="s">
        <v>76</v>
      </c>
      <c r="B2273" t="s">
        <v>64</v>
      </c>
      <c r="C2273" t="s">
        <v>48</v>
      </c>
      <c r="D2273" t="s">
        <v>57</v>
      </c>
      <c r="E2273" t="s">
        <v>50</v>
      </c>
      <c r="F2273" t="e">
        <f>VLOOKUP(ai_ds_job_salaries_2026[[#This Row],[company_location]],#REF!,2,)</f>
        <v>#REF!</v>
      </c>
      <c r="G2273" t="s">
        <v>50</v>
      </c>
      <c r="H2273" t="e">
        <f>VLOOKUP(ai_ds_job_salaries_2026[[#This Row],[1]],#REF!,2,FALSE)</f>
        <v>#REF!</v>
      </c>
      <c r="I2273" t="s">
        <v>70</v>
      </c>
      <c r="J2273">
        <v>0</v>
      </c>
      <c r="K2273">
        <v>7</v>
      </c>
      <c r="L2273">
        <v>7</v>
      </c>
      <c r="M2273" t="s">
        <v>43</v>
      </c>
      <c r="N2273" t="s">
        <v>44</v>
      </c>
      <c r="O2273" t="b">
        <v>0</v>
      </c>
      <c r="P2273" t="b">
        <v>0</v>
      </c>
      <c r="Q2273">
        <v>11</v>
      </c>
      <c r="R2273">
        <v>2</v>
      </c>
      <c r="S2273">
        <v>47</v>
      </c>
      <c r="T2273">
        <v>24</v>
      </c>
      <c r="U2273" t="b">
        <v>1</v>
      </c>
      <c r="V2273">
        <v>4</v>
      </c>
      <c r="W2273">
        <v>0</v>
      </c>
      <c r="X2273" t="s">
        <v>54</v>
      </c>
      <c r="Y2273">
        <v>128748</v>
      </c>
      <c r="Z2273">
        <v>0</v>
      </c>
      <c r="AA2273" s="17">
        <f>ai_ds_job_salaries_2026[[#This Row],[Bonus ]]/100</f>
        <v>3.6000000000000004E-2</v>
      </c>
      <c r="AB2273" s="18">
        <v>3.6</v>
      </c>
      <c r="AC2273">
        <v>6.2</v>
      </c>
      <c r="AD2273">
        <v>8</v>
      </c>
      <c r="AE2273" t="b">
        <v>0</v>
      </c>
      <c r="AF2273">
        <v>8.1999999999999993</v>
      </c>
      <c r="AG2273">
        <v>6.6</v>
      </c>
      <c r="AH2273" t="str">
        <f>IF(ai_ds_job_salaries_2026[[#This Row],[upskilling_hours_per_month]]&lt;=4,"Low",IF(ai_ds_job_salaries_2026[[#This Row],[upskilling_hours_per_month]]&lt;=8,"Standard","High"))</f>
        <v>High</v>
      </c>
      <c r="AI2273" s="6">
        <f>ai_ds_job_salaries_2026[[#This Row],[Bonus ]]/100</f>
        <v>3.6000000000000004E-2</v>
      </c>
      <c r="AJ2273">
        <v>3.6000000000000004E-2</v>
      </c>
    </row>
    <row r="2274" spans="1:36" ht="15.95">
      <c r="A2274" t="s">
        <v>91</v>
      </c>
      <c r="B2274" t="s">
        <v>47</v>
      </c>
      <c r="C2274" t="s">
        <v>48</v>
      </c>
      <c r="D2274" t="s">
        <v>57</v>
      </c>
      <c r="E2274" t="s">
        <v>40</v>
      </c>
      <c r="F2274" t="e">
        <f>VLOOKUP(ai_ds_job_salaries_2026[[#This Row],[company_location]],#REF!,2,)</f>
        <v>#REF!</v>
      </c>
      <c r="G2274" t="s">
        <v>40</v>
      </c>
      <c r="H2274" t="e">
        <f>VLOOKUP(ai_ds_job_salaries_2026[[#This Row],[1]],#REF!,2,FALSE)</f>
        <v>#REF!</v>
      </c>
      <c r="I2274" t="s">
        <v>70</v>
      </c>
      <c r="J2274">
        <v>0.5</v>
      </c>
      <c r="K2274">
        <v>8</v>
      </c>
      <c r="L2274">
        <v>1</v>
      </c>
      <c r="M2274" t="s">
        <v>43</v>
      </c>
      <c r="N2274" t="s">
        <v>44</v>
      </c>
      <c r="O2274" t="b">
        <v>0</v>
      </c>
      <c r="P2274" t="b">
        <v>0</v>
      </c>
      <c r="Q2274">
        <v>10</v>
      </c>
      <c r="R2274">
        <v>4</v>
      </c>
      <c r="S2274">
        <v>55</v>
      </c>
      <c r="T2274">
        <v>54</v>
      </c>
      <c r="U2274" t="b">
        <v>0</v>
      </c>
      <c r="V2274">
        <v>2</v>
      </c>
      <c r="W2274">
        <v>6</v>
      </c>
      <c r="X2274" t="s">
        <v>45</v>
      </c>
      <c r="Y2274">
        <v>58052</v>
      </c>
      <c r="Z2274">
        <v>2.5</v>
      </c>
      <c r="AA2274" s="17">
        <f>ai_ds_job_salaries_2026[[#This Row],[Bonus ]]/100</f>
        <v>0.12</v>
      </c>
      <c r="AB2274" s="18">
        <v>12</v>
      </c>
      <c r="AC2274">
        <v>6.8</v>
      </c>
      <c r="AD2274">
        <v>6</v>
      </c>
      <c r="AE2274" t="b">
        <v>0</v>
      </c>
      <c r="AF2274">
        <v>10.5</v>
      </c>
      <c r="AG2274">
        <v>5.4</v>
      </c>
      <c r="AH2274" t="str">
        <f>IF(ai_ds_job_salaries_2026[[#This Row],[upskilling_hours_per_month]]&lt;=4,"Low",IF(ai_ds_job_salaries_2026[[#This Row],[upskilling_hours_per_month]]&lt;=8,"Standard","High"))</f>
        <v>High</v>
      </c>
      <c r="AI2274" s="6">
        <f>ai_ds_job_salaries_2026[[#This Row],[Bonus ]]/100</f>
        <v>0.12</v>
      </c>
      <c r="AJ2274">
        <v>0.12</v>
      </c>
    </row>
    <row r="2275" spans="1:36" ht="15.95">
      <c r="A2275" t="s">
        <v>91</v>
      </c>
      <c r="B2275" t="s">
        <v>47</v>
      </c>
      <c r="C2275" t="s">
        <v>48</v>
      </c>
      <c r="D2275" t="s">
        <v>49</v>
      </c>
      <c r="E2275" t="s">
        <v>72</v>
      </c>
      <c r="F2275" t="e">
        <f>VLOOKUP(ai_ds_job_salaries_2026[[#This Row],[company_location]],#REF!,2,)</f>
        <v>#REF!</v>
      </c>
      <c r="G2275" t="s">
        <v>72</v>
      </c>
      <c r="H2275" t="e">
        <f>VLOOKUP(ai_ds_job_salaries_2026[[#This Row],[1]],#REF!,2,FALSE)</f>
        <v>#REF!</v>
      </c>
      <c r="I2275" t="s">
        <v>70</v>
      </c>
      <c r="J2275">
        <v>0</v>
      </c>
      <c r="K2275">
        <v>12</v>
      </c>
      <c r="L2275">
        <v>5</v>
      </c>
      <c r="M2275" t="s">
        <v>52</v>
      </c>
      <c r="N2275" t="s">
        <v>44</v>
      </c>
      <c r="O2275" t="b">
        <v>0</v>
      </c>
      <c r="P2275" t="b">
        <v>0</v>
      </c>
      <c r="Q2275">
        <v>7</v>
      </c>
      <c r="R2275">
        <v>1</v>
      </c>
      <c r="S2275">
        <v>44</v>
      </c>
      <c r="T2275">
        <v>36</v>
      </c>
      <c r="U2275" t="b">
        <v>1</v>
      </c>
      <c r="V2275">
        <v>10</v>
      </c>
      <c r="W2275">
        <v>54</v>
      </c>
      <c r="X2275" t="s">
        <v>75</v>
      </c>
      <c r="Y2275">
        <v>126938</v>
      </c>
      <c r="Z2275">
        <v>5.2</v>
      </c>
      <c r="AA2275" s="17">
        <f>ai_ds_job_salaries_2026[[#This Row],[Bonus ]]/100</f>
        <v>0.14000000000000001</v>
      </c>
      <c r="AB2275" s="18">
        <v>14</v>
      </c>
      <c r="AC2275">
        <v>9.3000000000000007</v>
      </c>
      <c r="AD2275">
        <v>2</v>
      </c>
      <c r="AE2275" t="b">
        <v>0</v>
      </c>
      <c r="AF2275">
        <v>0.8</v>
      </c>
      <c r="AG2275">
        <v>5.2</v>
      </c>
      <c r="AH2275" t="str">
        <f>IF(ai_ds_job_salaries_2026[[#This Row],[upskilling_hours_per_month]]&lt;=4,"Low",IF(ai_ds_job_salaries_2026[[#This Row],[upskilling_hours_per_month]]&lt;=8,"Standard","High"))</f>
        <v>Low</v>
      </c>
      <c r="AI2275" s="6">
        <f>ai_ds_job_salaries_2026[[#This Row],[Bonus ]]/100</f>
        <v>0.14000000000000001</v>
      </c>
      <c r="AJ2275">
        <v>0.14000000000000001</v>
      </c>
    </row>
    <row r="2276" spans="1:36" ht="15.95">
      <c r="A2276" t="s">
        <v>76</v>
      </c>
      <c r="B2276" t="s">
        <v>97</v>
      </c>
      <c r="C2276" t="s">
        <v>48</v>
      </c>
      <c r="D2276" t="s">
        <v>57</v>
      </c>
      <c r="E2276" t="s">
        <v>40</v>
      </c>
      <c r="F2276" t="e">
        <f>VLOOKUP(ai_ds_job_salaries_2026[[#This Row],[company_location]],#REF!,2,)</f>
        <v>#REF!</v>
      </c>
      <c r="G2276" t="s">
        <v>40</v>
      </c>
      <c r="H2276" t="e">
        <f>VLOOKUP(ai_ds_job_salaries_2026[[#This Row],[1]],#REF!,2,FALSE)</f>
        <v>#REF!</v>
      </c>
      <c r="I2276" t="s">
        <v>42</v>
      </c>
      <c r="J2276">
        <v>0</v>
      </c>
      <c r="K2276">
        <v>18</v>
      </c>
      <c r="L2276">
        <v>4</v>
      </c>
      <c r="M2276" t="s">
        <v>43</v>
      </c>
      <c r="N2276" t="s">
        <v>44</v>
      </c>
      <c r="O2276" t="b">
        <v>0</v>
      </c>
      <c r="P2276" t="b">
        <v>1</v>
      </c>
      <c r="Q2276">
        <v>11</v>
      </c>
      <c r="R2276">
        <v>1</v>
      </c>
      <c r="S2276">
        <v>57</v>
      </c>
      <c r="T2276">
        <v>24</v>
      </c>
      <c r="U2276" t="b">
        <v>1</v>
      </c>
      <c r="V2276">
        <v>18</v>
      </c>
      <c r="W2276">
        <v>54</v>
      </c>
      <c r="X2276" t="s">
        <v>45</v>
      </c>
      <c r="Y2276">
        <v>111192</v>
      </c>
      <c r="Z2276">
        <v>0</v>
      </c>
      <c r="AA2276" s="17">
        <f>ai_ds_job_salaries_2026[[#This Row],[Bonus ]]/100</f>
        <v>0.157</v>
      </c>
      <c r="AB2276" s="18">
        <v>15.7</v>
      </c>
      <c r="AC2276">
        <v>6.9</v>
      </c>
      <c r="AD2276">
        <v>8</v>
      </c>
      <c r="AE2276" t="b">
        <v>0</v>
      </c>
      <c r="AF2276">
        <v>0.6</v>
      </c>
      <c r="AG2276">
        <v>3.7</v>
      </c>
      <c r="AH2276" t="str">
        <f>IF(ai_ds_job_salaries_2026[[#This Row],[upskilling_hours_per_month]]&lt;=4,"Low",IF(ai_ds_job_salaries_2026[[#This Row],[upskilling_hours_per_month]]&lt;=8,"Standard","High"))</f>
        <v>Low</v>
      </c>
      <c r="AI2276" s="6">
        <f>ai_ds_job_salaries_2026[[#This Row],[Bonus ]]/100</f>
        <v>0.157</v>
      </c>
      <c r="AJ2276">
        <v>0.157</v>
      </c>
    </row>
    <row r="2277" spans="1:36" ht="15.95">
      <c r="A2277" t="s">
        <v>93</v>
      </c>
      <c r="B2277" t="s">
        <v>64</v>
      </c>
      <c r="C2277" t="s">
        <v>48</v>
      </c>
      <c r="D2277" t="s">
        <v>57</v>
      </c>
      <c r="E2277" t="s">
        <v>86</v>
      </c>
      <c r="F2277" t="e">
        <f>VLOOKUP(ai_ds_job_salaries_2026[[#This Row],[company_location]],#REF!,2,)</f>
        <v>#REF!</v>
      </c>
      <c r="G2277" t="s">
        <v>86</v>
      </c>
      <c r="H2277" t="e">
        <f>VLOOKUP(ai_ds_job_salaries_2026[[#This Row],[1]],#REF!,2,FALSE)</f>
        <v>#REF!</v>
      </c>
      <c r="I2277" t="s">
        <v>65</v>
      </c>
      <c r="J2277">
        <v>0</v>
      </c>
      <c r="K2277">
        <v>8</v>
      </c>
      <c r="L2277">
        <v>6</v>
      </c>
      <c r="M2277" t="s">
        <v>59</v>
      </c>
      <c r="N2277" t="s">
        <v>44</v>
      </c>
      <c r="O2277" t="b">
        <v>1</v>
      </c>
      <c r="P2277" t="b">
        <v>0</v>
      </c>
      <c r="Q2277">
        <v>10</v>
      </c>
      <c r="R2277">
        <v>0</v>
      </c>
      <c r="S2277">
        <v>48</v>
      </c>
      <c r="T2277">
        <v>0</v>
      </c>
      <c r="U2277" t="b">
        <v>1</v>
      </c>
      <c r="V2277">
        <v>16</v>
      </c>
      <c r="W2277">
        <v>6</v>
      </c>
      <c r="X2277" t="s">
        <v>87</v>
      </c>
      <c r="Y2277">
        <v>44764</v>
      </c>
      <c r="Z2277">
        <v>1</v>
      </c>
      <c r="AA2277" s="17">
        <f>ai_ds_job_salaries_2026[[#This Row],[Bonus ]]/100</f>
        <v>0.106</v>
      </c>
      <c r="AB2277" s="18">
        <v>10.6</v>
      </c>
      <c r="AC2277">
        <v>6.1</v>
      </c>
      <c r="AD2277">
        <v>7</v>
      </c>
      <c r="AE2277" t="b">
        <v>1</v>
      </c>
      <c r="AF2277">
        <v>3.8</v>
      </c>
      <c r="AG2277">
        <v>6.4</v>
      </c>
      <c r="AH2277" t="str">
        <f>IF(ai_ds_job_salaries_2026[[#This Row],[upskilling_hours_per_month]]&lt;=4,"Low",IF(ai_ds_job_salaries_2026[[#This Row],[upskilling_hours_per_month]]&lt;=8,"Standard","High"))</f>
        <v>Low</v>
      </c>
      <c r="AI2277" s="6">
        <f>ai_ds_job_salaries_2026[[#This Row],[Bonus ]]/100</f>
        <v>0.106</v>
      </c>
      <c r="AJ2277">
        <v>0.106</v>
      </c>
    </row>
    <row r="2278" spans="1:36" ht="15.95">
      <c r="A2278" t="s">
        <v>60</v>
      </c>
      <c r="B2278" t="s">
        <v>56</v>
      </c>
      <c r="C2278" t="s">
        <v>48</v>
      </c>
      <c r="D2278" t="s">
        <v>39</v>
      </c>
      <c r="E2278" t="s">
        <v>94</v>
      </c>
      <c r="F2278" t="e">
        <f>VLOOKUP(ai_ds_job_salaries_2026[[#This Row],[company_location]],#REF!,2,)</f>
        <v>#REF!</v>
      </c>
      <c r="G2278" t="s">
        <v>94</v>
      </c>
      <c r="H2278" t="e">
        <f>VLOOKUP(ai_ds_job_salaries_2026[[#This Row],[1]],#REF!,2,FALSE)</f>
        <v>#REF!</v>
      </c>
      <c r="I2278" t="s">
        <v>42</v>
      </c>
      <c r="J2278">
        <v>0</v>
      </c>
      <c r="K2278">
        <v>3</v>
      </c>
      <c r="L2278">
        <v>10</v>
      </c>
      <c r="M2278" t="s">
        <v>43</v>
      </c>
      <c r="N2278" t="s">
        <v>53</v>
      </c>
      <c r="O2278" t="b">
        <v>0</v>
      </c>
      <c r="P2278" t="b">
        <v>0</v>
      </c>
      <c r="Q2278">
        <v>8</v>
      </c>
      <c r="R2278">
        <v>0</v>
      </c>
      <c r="S2278">
        <v>46</v>
      </c>
      <c r="T2278">
        <v>42</v>
      </c>
      <c r="U2278" t="b">
        <v>1</v>
      </c>
      <c r="V2278">
        <v>15</v>
      </c>
      <c r="W2278">
        <v>0</v>
      </c>
      <c r="X2278" t="s">
        <v>83</v>
      </c>
      <c r="Y2278">
        <v>57692</v>
      </c>
      <c r="Z2278">
        <v>55.300000000000004</v>
      </c>
      <c r="AA2278" s="17">
        <f>ai_ds_job_salaries_2026[[#This Row],[Bonus ]]/100</f>
        <v>9.4E-2</v>
      </c>
      <c r="AB2278" s="18">
        <v>9.4</v>
      </c>
      <c r="AC2278">
        <v>4.0999999999999996</v>
      </c>
      <c r="AD2278">
        <v>7</v>
      </c>
      <c r="AE2278" t="b">
        <v>0</v>
      </c>
      <c r="AF2278">
        <v>5.5</v>
      </c>
      <c r="AG2278">
        <v>3</v>
      </c>
      <c r="AH2278" t="str">
        <f>IF(ai_ds_job_salaries_2026[[#This Row],[upskilling_hours_per_month]]&lt;=4,"Low",IF(ai_ds_job_salaries_2026[[#This Row],[upskilling_hours_per_month]]&lt;=8,"Standard","High"))</f>
        <v>Standard</v>
      </c>
      <c r="AI2278" s="6">
        <f>ai_ds_job_salaries_2026[[#This Row],[Bonus ]]/100</f>
        <v>9.4E-2</v>
      </c>
      <c r="AJ2278">
        <v>9.4E-2</v>
      </c>
    </row>
    <row r="2279" spans="1:36" ht="15.95">
      <c r="A2279" t="s">
        <v>77</v>
      </c>
      <c r="B2279" t="s">
        <v>47</v>
      </c>
      <c r="C2279" t="s">
        <v>48</v>
      </c>
      <c r="D2279" t="s">
        <v>57</v>
      </c>
      <c r="E2279" t="s">
        <v>72</v>
      </c>
      <c r="F2279" t="e">
        <f>VLOOKUP(ai_ds_job_salaries_2026[[#This Row],[company_location]],#REF!,2,)</f>
        <v>#REF!</v>
      </c>
      <c r="G2279" t="s">
        <v>50</v>
      </c>
      <c r="H2279" t="e">
        <f>VLOOKUP(ai_ds_job_salaries_2026[[#This Row],[1]],#REF!,2,FALSE)</f>
        <v>#REF!</v>
      </c>
      <c r="I2279" t="s">
        <v>42</v>
      </c>
      <c r="J2279">
        <v>1</v>
      </c>
      <c r="K2279">
        <v>11</v>
      </c>
      <c r="L2279">
        <v>7</v>
      </c>
      <c r="M2279" t="s">
        <v>52</v>
      </c>
      <c r="N2279" t="s">
        <v>44</v>
      </c>
      <c r="O2279" t="b">
        <v>1</v>
      </c>
      <c r="P2279" t="b">
        <v>0</v>
      </c>
      <c r="Q2279">
        <v>10</v>
      </c>
      <c r="R2279">
        <v>1</v>
      </c>
      <c r="S2279">
        <v>48</v>
      </c>
      <c r="T2279">
        <v>48</v>
      </c>
      <c r="U2279" t="b">
        <v>1</v>
      </c>
      <c r="V2279">
        <v>12</v>
      </c>
      <c r="W2279">
        <v>48</v>
      </c>
      <c r="X2279" t="s">
        <v>75</v>
      </c>
      <c r="Y2279">
        <v>168818</v>
      </c>
      <c r="Z2279">
        <v>16.100000000000001</v>
      </c>
      <c r="AA2279" s="17">
        <f>ai_ds_job_salaries_2026[[#This Row],[Bonus ]]/100</f>
        <v>0.13200000000000001</v>
      </c>
      <c r="AB2279" s="18">
        <v>13.2</v>
      </c>
      <c r="AC2279">
        <v>8.5</v>
      </c>
      <c r="AD2279">
        <v>3</v>
      </c>
      <c r="AE2279" t="b">
        <v>0</v>
      </c>
      <c r="AF2279">
        <v>11.7</v>
      </c>
      <c r="AG2279">
        <v>3.2</v>
      </c>
      <c r="AH2279" t="str">
        <f>IF(ai_ds_job_salaries_2026[[#This Row],[upskilling_hours_per_month]]&lt;=4,"Low",IF(ai_ds_job_salaries_2026[[#This Row],[upskilling_hours_per_month]]&lt;=8,"Standard","High"))</f>
        <v>High</v>
      </c>
      <c r="AI2279" s="6">
        <f>ai_ds_job_salaries_2026[[#This Row],[Bonus ]]/100</f>
        <v>0.13200000000000001</v>
      </c>
      <c r="AJ2279">
        <v>0.13200000000000001</v>
      </c>
    </row>
    <row r="2280" spans="1:36" ht="15.95">
      <c r="A2280" t="s">
        <v>69</v>
      </c>
      <c r="B2280" t="s">
        <v>64</v>
      </c>
      <c r="C2280" t="s">
        <v>78</v>
      </c>
      <c r="D2280" t="s">
        <v>57</v>
      </c>
      <c r="E2280" t="s">
        <v>50</v>
      </c>
      <c r="F2280" t="e">
        <f>VLOOKUP(ai_ds_job_salaries_2026[[#This Row],[company_location]],#REF!,2,)</f>
        <v>#REF!</v>
      </c>
      <c r="G2280" t="s">
        <v>50</v>
      </c>
      <c r="H2280" t="e">
        <f>VLOOKUP(ai_ds_job_salaries_2026[[#This Row],[1]],#REF!,2,FALSE)</f>
        <v>#REF!</v>
      </c>
      <c r="I2280" t="s">
        <v>42</v>
      </c>
      <c r="J2280">
        <v>0.5</v>
      </c>
      <c r="K2280">
        <v>7</v>
      </c>
      <c r="L2280">
        <v>7</v>
      </c>
      <c r="M2280" t="s">
        <v>52</v>
      </c>
      <c r="N2280" t="s">
        <v>44</v>
      </c>
      <c r="O2280" t="b">
        <v>0</v>
      </c>
      <c r="P2280" t="b">
        <v>0</v>
      </c>
      <c r="Q2280">
        <v>5</v>
      </c>
      <c r="R2280">
        <v>1</v>
      </c>
      <c r="S2280">
        <v>47</v>
      </c>
      <c r="T2280">
        <v>48</v>
      </c>
      <c r="U2280" t="b">
        <v>1</v>
      </c>
      <c r="V2280">
        <v>5</v>
      </c>
      <c r="W2280">
        <v>0</v>
      </c>
      <c r="X2280" t="s">
        <v>54</v>
      </c>
      <c r="Y2280">
        <v>135989</v>
      </c>
      <c r="Z2280">
        <v>0</v>
      </c>
      <c r="AA2280" s="17">
        <f>ai_ds_job_salaries_2026[[#This Row],[Bonus ]]/100</f>
        <v>8.1000000000000003E-2</v>
      </c>
      <c r="AB2280" s="18">
        <v>8.1</v>
      </c>
      <c r="AC2280">
        <v>6.4</v>
      </c>
      <c r="AD2280">
        <v>8</v>
      </c>
      <c r="AE2280" t="b">
        <v>0</v>
      </c>
      <c r="AF2280">
        <v>6.3</v>
      </c>
      <c r="AG2280">
        <v>6.2</v>
      </c>
      <c r="AH2280" t="str">
        <f>IF(ai_ds_job_salaries_2026[[#This Row],[upskilling_hours_per_month]]&lt;=4,"Low",IF(ai_ds_job_salaries_2026[[#This Row],[upskilling_hours_per_month]]&lt;=8,"Standard","High"))</f>
        <v>Standard</v>
      </c>
      <c r="AI2280" s="6">
        <f>ai_ds_job_salaries_2026[[#This Row],[Bonus ]]/100</f>
        <v>8.1000000000000003E-2</v>
      </c>
      <c r="AJ2280">
        <v>8.1000000000000003E-2</v>
      </c>
    </row>
    <row r="2281" spans="1:36" ht="15.95">
      <c r="A2281" t="s">
        <v>69</v>
      </c>
      <c r="B2281" t="s">
        <v>64</v>
      </c>
      <c r="C2281" t="s">
        <v>48</v>
      </c>
      <c r="D2281" t="s">
        <v>57</v>
      </c>
      <c r="E2281" t="s">
        <v>41</v>
      </c>
      <c r="F2281" t="e">
        <f>VLOOKUP(ai_ds_job_salaries_2026[[#This Row],[company_location]],#REF!,2,)</f>
        <v>#REF!</v>
      </c>
      <c r="G2281" t="s">
        <v>41</v>
      </c>
      <c r="H2281" t="e">
        <f>VLOOKUP(ai_ds_job_salaries_2026[[#This Row],[1]],#REF!,2,FALSE)</f>
        <v>#REF!</v>
      </c>
      <c r="I2281" t="s">
        <v>70</v>
      </c>
      <c r="J2281">
        <v>0</v>
      </c>
      <c r="K2281">
        <v>7</v>
      </c>
      <c r="L2281">
        <v>1</v>
      </c>
      <c r="M2281" t="s">
        <v>43</v>
      </c>
      <c r="N2281" t="s">
        <v>44</v>
      </c>
      <c r="O2281" t="b">
        <v>0</v>
      </c>
      <c r="P2281" t="b">
        <v>0</v>
      </c>
      <c r="Q2281">
        <v>4</v>
      </c>
      <c r="R2281">
        <v>4</v>
      </c>
      <c r="S2281">
        <v>45</v>
      </c>
      <c r="T2281">
        <v>18</v>
      </c>
      <c r="U2281" t="b">
        <v>0</v>
      </c>
      <c r="V2281">
        <v>3</v>
      </c>
      <c r="W2281">
        <v>48</v>
      </c>
      <c r="X2281" t="s">
        <v>71</v>
      </c>
      <c r="Y2281">
        <v>75454</v>
      </c>
      <c r="Z2281">
        <v>17.7</v>
      </c>
      <c r="AA2281" s="17">
        <f>ai_ds_job_salaries_2026[[#This Row],[Bonus ]]/100</f>
        <v>0.16300000000000001</v>
      </c>
      <c r="AB2281" s="18">
        <v>16.3</v>
      </c>
      <c r="AC2281">
        <v>5.7</v>
      </c>
      <c r="AD2281">
        <v>6</v>
      </c>
      <c r="AE2281" t="b">
        <v>0</v>
      </c>
      <c r="AF2281">
        <v>15.5</v>
      </c>
      <c r="AG2281">
        <v>6.5</v>
      </c>
      <c r="AH2281" t="str">
        <f>IF(ai_ds_job_salaries_2026[[#This Row],[upskilling_hours_per_month]]&lt;=4,"Low",IF(ai_ds_job_salaries_2026[[#This Row],[upskilling_hours_per_month]]&lt;=8,"Standard","High"))</f>
        <v>High</v>
      </c>
      <c r="AI2281" s="6">
        <f>ai_ds_job_salaries_2026[[#This Row],[Bonus ]]/100</f>
        <v>0.16300000000000001</v>
      </c>
      <c r="AJ2281">
        <v>0.16300000000000001</v>
      </c>
    </row>
    <row r="2282" spans="1:36" ht="15.95">
      <c r="A2282" t="s">
        <v>91</v>
      </c>
      <c r="B2282" t="s">
        <v>37</v>
      </c>
      <c r="C2282" t="s">
        <v>48</v>
      </c>
      <c r="D2282" t="s">
        <v>39</v>
      </c>
      <c r="E2282" t="s">
        <v>50</v>
      </c>
      <c r="F2282" t="e">
        <f>VLOOKUP(ai_ds_job_salaries_2026[[#This Row],[company_location]],#REF!,2,)</f>
        <v>#REF!</v>
      </c>
      <c r="G2282" t="s">
        <v>50</v>
      </c>
      <c r="H2282" t="e">
        <f>VLOOKUP(ai_ds_job_salaries_2026[[#This Row],[1]],#REF!,2,FALSE)</f>
        <v>#REF!</v>
      </c>
      <c r="I2282" t="s">
        <v>70</v>
      </c>
      <c r="J2282">
        <v>0</v>
      </c>
      <c r="K2282">
        <v>13</v>
      </c>
      <c r="L2282">
        <v>8</v>
      </c>
      <c r="M2282" t="s">
        <v>43</v>
      </c>
      <c r="N2282" t="s">
        <v>44</v>
      </c>
      <c r="O2282" t="b">
        <v>0</v>
      </c>
      <c r="P2282" t="b">
        <v>1</v>
      </c>
      <c r="Q2282">
        <v>8</v>
      </c>
      <c r="R2282">
        <v>3</v>
      </c>
      <c r="S2282">
        <v>54</v>
      </c>
      <c r="T2282">
        <v>30</v>
      </c>
      <c r="U2282" t="b">
        <v>1</v>
      </c>
      <c r="V2282">
        <v>13</v>
      </c>
      <c r="W2282">
        <v>36</v>
      </c>
      <c r="X2282" t="s">
        <v>54</v>
      </c>
      <c r="Y2282">
        <v>164263</v>
      </c>
      <c r="Z2282">
        <v>0</v>
      </c>
      <c r="AA2282" s="17">
        <f>ai_ds_job_salaries_2026[[#This Row],[Bonus ]]/100</f>
        <v>0.20699999999999999</v>
      </c>
      <c r="AB2282" s="18">
        <v>20.7</v>
      </c>
      <c r="AC2282">
        <v>6.7</v>
      </c>
      <c r="AD2282">
        <v>2</v>
      </c>
      <c r="AE2282" t="b">
        <v>0</v>
      </c>
      <c r="AF2282">
        <v>12.8</v>
      </c>
      <c r="AG2282">
        <v>4.4000000000000004</v>
      </c>
      <c r="AH2282" t="str">
        <f>IF(ai_ds_job_salaries_2026[[#This Row],[upskilling_hours_per_month]]&lt;=4,"Low",IF(ai_ds_job_salaries_2026[[#This Row],[upskilling_hours_per_month]]&lt;=8,"Standard","High"))</f>
        <v>High</v>
      </c>
      <c r="AI2282" s="6">
        <f>ai_ds_job_salaries_2026[[#This Row],[Bonus ]]/100</f>
        <v>0.20699999999999999</v>
      </c>
      <c r="AJ2282">
        <v>0.20699999999999999</v>
      </c>
    </row>
    <row r="2283" spans="1:36" ht="15.95">
      <c r="A2283" t="s">
        <v>60</v>
      </c>
      <c r="B2283" t="s">
        <v>56</v>
      </c>
      <c r="C2283" t="s">
        <v>48</v>
      </c>
      <c r="D2283" t="s">
        <v>39</v>
      </c>
      <c r="E2283" t="s">
        <v>82</v>
      </c>
      <c r="F2283" t="e">
        <f>VLOOKUP(ai_ds_job_salaries_2026[[#This Row],[company_location]],#REF!,2,)</f>
        <v>#REF!</v>
      </c>
      <c r="G2283" t="s">
        <v>82</v>
      </c>
      <c r="H2283" t="e">
        <f>VLOOKUP(ai_ds_job_salaries_2026[[#This Row],[1]],#REF!,2,FALSE)</f>
        <v>#REF!</v>
      </c>
      <c r="I2283" t="s">
        <v>51</v>
      </c>
      <c r="J2283">
        <v>0</v>
      </c>
      <c r="K2283">
        <v>5</v>
      </c>
      <c r="L2283">
        <v>0</v>
      </c>
      <c r="M2283" t="s">
        <v>43</v>
      </c>
      <c r="N2283" t="s">
        <v>44</v>
      </c>
      <c r="O2283" t="b">
        <v>0</v>
      </c>
      <c r="P2283" t="b">
        <v>0</v>
      </c>
      <c r="Q2283">
        <v>6</v>
      </c>
      <c r="R2283">
        <v>1</v>
      </c>
      <c r="S2283">
        <v>42</v>
      </c>
      <c r="T2283">
        <v>36</v>
      </c>
      <c r="U2283" t="b">
        <v>0</v>
      </c>
      <c r="V2283">
        <v>1</v>
      </c>
      <c r="W2283">
        <v>48</v>
      </c>
      <c r="X2283" t="s">
        <v>83</v>
      </c>
      <c r="Y2283">
        <v>50779</v>
      </c>
      <c r="Z2283">
        <v>0</v>
      </c>
      <c r="AA2283" s="17">
        <f>ai_ds_job_salaries_2026[[#This Row],[Bonus ]]/100</f>
        <v>6.5000000000000002E-2</v>
      </c>
      <c r="AB2283" s="18">
        <v>6.5</v>
      </c>
      <c r="AC2283">
        <v>5.9</v>
      </c>
      <c r="AD2283">
        <v>6</v>
      </c>
      <c r="AE2283" t="b">
        <v>0</v>
      </c>
      <c r="AF2283">
        <v>4.5999999999999996</v>
      </c>
      <c r="AG2283">
        <v>7.5</v>
      </c>
      <c r="AH2283" t="str">
        <f>IF(ai_ds_job_salaries_2026[[#This Row],[upskilling_hours_per_month]]&lt;=4,"Low",IF(ai_ds_job_salaries_2026[[#This Row],[upskilling_hours_per_month]]&lt;=8,"Standard","High"))</f>
        <v>Standard</v>
      </c>
      <c r="AI2283" s="6">
        <f>ai_ds_job_salaries_2026[[#This Row],[Bonus ]]/100</f>
        <v>6.5000000000000002E-2</v>
      </c>
      <c r="AJ2283">
        <v>6.5000000000000002E-2</v>
      </c>
    </row>
    <row r="2284" spans="1:36" ht="15.95">
      <c r="A2284" t="s">
        <v>84</v>
      </c>
      <c r="B2284" t="s">
        <v>47</v>
      </c>
      <c r="C2284" t="s">
        <v>78</v>
      </c>
      <c r="D2284" t="s">
        <v>39</v>
      </c>
      <c r="E2284" t="s">
        <v>50</v>
      </c>
      <c r="F2284" t="e">
        <f>VLOOKUP(ai_ds_job_salaries_2026[[#This Row],[company_location]],#REF!,2,)</f>
        <v>#REF!</v>
      </c>
      <c r="G2284" t="s">
        <v>50</v>
      </c>
      <c r="H2284" t="e">
        <f>VLOOKUP(ai_ds_job_salaries_2026[[#This Row],[1]],#REF!,2,FALSE)</f>
        <v>#REF!</v>
      </c>
      <c r="I2284" t="s">
        <v>70</v>
      </c>
      <c r="J2284">
        <v>0.5</v>
      </c>
      <c r="K2284">
        <v>11</v>
      </c>
      <c r="L2284">
        <v>7</v>
      </c>
      <c r="M2284" t="s">
        <v>52</v>
      </c>
      <c r="N2284" t="s">
        <v>44</v>
      </c>
      <c r="O2284" t="b">
        <v>1</v>
      </c>
      <c r="P2284" t="b">
        <v>0</v>
      </c>
      <c r="Q2284">
        <v>6</v>
      </c>
      <c r="R2284">
        <v>3</v>
      </c>
      <c r="S2284">
        <v>43</v>
      </c>
      <c r="T2284">
        <v>18</v>
      </c>
      <c r="U2284" t="b">
        <v>1</v>
      </c>
      <c r="V2284">
        <v>8</v>
      </c>
      <c r="W2284">
        <v>48</v>
      </c>
      <c r="X2284" t="s">
        <v>54</v>
      </c>
      <c r="Y2284">
        <v>184813</v>
      </c>
      <c r="Z2284">
        <v>115.39999999999999</v>
      </c>
      <c r="AA2284" s="17">
        <f>ai_ds_job_salaries_2026[[#This Row],[Bonus ]]/100</f>
        <v>0.13400000000000001</v>
      </c>
      <c r="AB2284" s="18">
        <v>13.4</v>
      </c>
      <c r="AC2284">
        <v>7.5</v>
      </c>
      <c r="AD2284">
        <v>6</v>
      </c>
      <c r="AE2284" t="b">
        <v>0</v>
      </c>
      <c r="AF2284">
        <v>11</v>
      </c>
      <c r="AG2284">
        <v>4.9000000000000004</v>
      </c>
      <c r="AH2284" t="str">
        <f>IF(ai_ds_job_salaries_2026[[#This Row],[upskilling_hours_per_month]]&lt;=4,"Low",IF(ai_ds_job_salaries_2026[[#This Row],[upskilling_hours_per_month]]&lt;=8,"Standard","High"))</f>
        <v>High</v>
      </c>
      <c r="AI2284" s="6">
        <f>ai_ds_job_salaries_2026[[#This Row],[Bonus ]]/100</f>
        <v>0.13400000000000001</v>
      </c>
      <c r="AJ2284">
        <v>0.13400000000000001</v>
      </c>
    </row>
    <row r="2285" spans="1:36" ht="15.95">
      <c r="A2285" t="s">
        <v>55</v>
      </c>
      <c r="B2285" t="s">
        <v>56</v>
      </c>
      <c r="C2285" t="s">
        <v>48</v>
      </c>
      <c r="D2285" t="s">
        <v>49</v>
      </c>
      <c r="E2285" t="s">
        <v>82</v>
      </c>
      <c r="F2285" t="e">
        <f>VLOOKUP(ai_ds_job_salaries_2026[[#This Row],[company_location]],#REF!,2,)</f>
        <v>#REF!</v>
      </c>
      <c r="G2285" t="s">
        <v>82</v>
      </c>
      <c r="H2285" t="e">
        <f>VLOOKUP(ai_ds_job_salaries_2026[[#This Row],[1]],#REF!,2,FALSE)</f>
        <v>#REF!</v>
      </c>
      <c r="I2285" t="s">
        <v>42</v>
      </c>
      <c r="J2285">
        <v>0</v>
      </c>
      <c r="K2285">
        <v>2</v>
      </c>
      <c r="L2285">
        <v>2</v>
      </c>
      <c r="M2285" t="s">
        <v>43</v>
      </c>
      <c r="N2285" t="s">
        <v>44</v>
      </c>
      <c r="O2285" t="b">
        <v>1</v>
      </c>
      <c r="P2285" t="b">
        <v>1</v>
      </c>
      <c r="Q2285">
        <v>9</v>
      </c>
      <c r="R2285">
        <v>4</v>
      </c>
      <c r="S2285">
        <v>48</v>
      </c>
      <c r="T2285">
        <v>30</v>
      </c>
      <c r="U2285" t="b">
        <v>1</v>
      </c>
      <c r="V2285">
        <v>7</v>
      </c>
      <c r="W2285">
        <v>24</v>
      </c>
      <c r="X2285" t="s">
        <v>83</v>
      </c>
      <c r="Y2285">
        <v>72582</v>
      </c>
      <c r="Z2285">
        <v>5.8000000000000007</v>
      </c>
      <c r="AA2285" s="17">
        <f>ai_ds_job_salaries_2026[[#This Row],[Bonus ]]/100</f>
        <v>1.2E-2</v>
      </c>
      <c r="AB2285" s="18">
        <v>1.2</v>
      </c>
      <c r="AC2285">
        <v>8.6</v>
      </c>
      <c r="AD2285">
        <v>6</v>
      </c>
      <c r="AE2285" t="b">
        <v>0</v>
      </c>
      <c r="AF2285">
        <v>11.7</v>
      </c>
      <c r="AG2285">
        <v>5.9</v>
      </c>
      <c r="AH2285" t="str">
        <f>IF(ai_ds_job_salaries_2026[[#This Row],[upskilling_hours_per_month]]&lt;=4,"Low",IF(ai_ds_job_salaries_2026[[#This Row],[upskilling_hours_per_month]]&lt;=8,"Standard","High"))</f>
        <v>High</v>
      </c>
      <c r="AI2285" s="6">
        <f>ai_ds_job_salaries_2026[[#This Row],[Bonus ]]/100</f>
        <v>1.2E-2</v>
      </c>
      <c r="AJ2285">
        <v>1.2E-2</v>
      </c>
    </row>
    <row r="2286" spans="1:36" ht="15.95">
      <c r="A2286" t="s">
        <v>96</v>
      </c>
      <c r="B2286" t="s">
        <v>47</v>
      </c>
      <c r="C2286" t="s">
        <v>48</v>
      </c>
      <c r="D2286" t="s">
        <v>57</v>
      </c>
      <c r="E2286" t="s">
        <v>50</v>
      </c>
      <c r="F2286" t="e">
        <f>VLOOKUP(ai_ds_job_salaries_2026[[#This Row],[company_location]],#REF!,2,)</f>
        <v>#REF!</v>
      </c>
      <c r="G2286" t="s">
        <v>50</v>
      </c>
      <c r="H2286" t="e">
        <f>VLOOKUP(ai_ds_job_salaries_2026[[#This Row],[1]],#REF!,2,FALSE)</f>
        <v>#REF!</v>
      </c>
      <c r="I2286" t="s">
        <v>70</v>
      </c>
      <c r="J2286">
        <v>0.5</v>
      </c>
      <c r="K2286">
        <v>10</v>
      </c>
      <c r="L2286">
        <v>1</v>
      </c>
      <c r="M2286" t="s">
        <v>74</v>
      </c>
      <c r="N2286" t="s">
        <v>90</v>
      </c>
      <c r="O2286" t="b">
        <v>0</v>
      </c>
      <c r="P2286" t="b">
        <v>0</v>
      </c>
      <c r="Q2286">
        <v>8</v>
      </c>
      <c r="R2286">
        <v>3</v>
      </c>
      <c r="S2286">
        <v>39</v>
      </c>
      <c r="T2286">
        <v>18</v>
      </c>
      <c r="U2286" t="b">
        <v>1</v>
      </c>
      <c r="V2286">
        <v>8</v>
      </c>
      <c r="W2286">
        <v>36</v>
      </c>
      <c r="X2286" t="s">
        <v>54</v>
      </c>
      <c r="Y2286">
        <v>261949</v>
      </c>
      <c r="Z2286">
        <v>1.3</v>
      </c>
      <c r="AA2286" s="17">
        <f>ai_ds_job_salaries_2026[[#This Row],[Bonus ]]/100</f>
        <v>7.8E-2</v>
      </c>
      <c r="AB2286" s="18">
        <v>7.8</v>
      </c>
      <c r="AC2286">
        <v>6.8</v>
      </c>
      <c r="AD2286">
        <v>5</v>
      </c>
      <c r="AE2286" t="b">
        <v>0</v>
      </c>
      <c r="AF2286">
        <v>0</v>
      </c>
      <c r="AG2286">
        <v>4.2</v>
      </c>
      <c r="AH2286" t="str">
        <f>IF(ai_ds_job_salaries_2026[[#This Row],[upskilling_hours_per_month]]&lt;=4,"Low",IF(ai_ds_job_salaries_2026[[#This Row],[upskilling_hours_per_month]]&lt;=8,"Standard","High"))</f>
        <v>Low</v>
      </c>
      <c r="AI2286" s="6">
        <f>ai_ds_job_salaries_2026[[#This Row],[Bonus ]]/100</f>
        <v>7.8E-2</v>
      </c>
      <c r="AJ2286">
        <v>7.8E-2</v>
      </c>
    </row>
    <row r="2287" spans="1:36" ht="15.95">
      <c r="A2287" t="s">
        <v>84</v>
      </c>
      <c r="B2287" t="s">
        <v>56</v>
      </c>
      <c r="C2287" t="s">
        <v>48</v>
      </c>
      <c r="D2287" t="s">
        <v>57</v>
      </c>
      <c r="E2287" t="s">
        <v>40</v>
      </c>
      <c r="F2287" t="e">
        <f>VLOOKUP(ai_ds_job_salaries_2026[[#This Row],[company_location]],#REF!,2,)</f>
        <v>#REF!</v>
      </c>
      <c r="G2287" t="s">
        <v>79</v>
      </c>
      <c r="H2287" t="e">
        <f>VLOOKUP(ai_ds_job_salaries_2026[[#This Row],[1]],#REF!,2,FALSE)</f>
        <v>#REF!</v>
      </c>
      <c r="I2287" t="s">
        <v>42</v>
      </c>
      <c r="J2287">
        <v>1</v>
      </c>
      <c r="K2287">
        <v>5</v>
      </c>
      <c r="L2287">
        <v>11</v>
      </c>
      <c r="M2287" t="s">
        <v>52</v>
      </c>
      <c r="N2287" t="s">
        <v>44</v>
      </c>
      <c r="O2287" t="b">
        <v>1</v>
      </c>
      <c r="P2287" t="b">
        <v>0</v>
      </c>
      <c r="Q2287">
        <v>13</v>
      </c>
      <c r="R2287">
        <v>1</v>
      </c>
      <c r="S2287">
        <v>42</v>
      </c>
      <c r="T2287">
        <v>48</v>
      </c>
      <c r="U2287" t="b">
        <v>1</v>
      </c>
      <c r="V2287">
        <v>9</v>
      </c>
      <c r="W2287">
        <v>12</v>
      </c>
      <c r="X2287" t="s">
        <v>45</v>
      </c>
      <c r="Y2287">
        <v>31077</v>
      </c>
      <c r="Z2287">
        <v>9.4</v>
      </c>
      <c r="AA2287" s="17">
        <f>ai_ds_job_salaries_2026[[#This Row],[Bonus ]]/100</f>
        <v>5.7000000000000002E-2</v>
      </c>
      <c r="AB2287" s="18">
        <v>5.7</v>
      </c>
      <c r="AC2287">
        <v>6.7</v>
      </c>
      <c r="AD2287">
        <v>10</v>
      </c>
      <c r="AE2287" t="b">
        <v>0</v>
      </c>
      <c r="AF2287">
        <v>8.8000000000000007</v>
      </c>
      <c r="AG2287">
        <v>3</v>
      </c>
      <c r="AH2287" t="str">
        <f>IF(ai_ds_job_salaries_2026[[#This Row],[upskilling_hours_per_month]]&lt;=4,"Low",IF(ai_ds_job_salaries_2026[[#This Row],[upskilling_hours_per_month]]&lt;=8,"Standard","High"))</f>
        <v>High</v>
      </c>
      <c r="AI2287" s="6">
        <f>ai_ds_job_salaries_2026[[#This Row],[Bonus ]]/100</f>
        <v>5.7000000000000002E-2</v>
      </c>
      <c r="AJ2287">
        <v>5.7000000000000002E-2</v>
      </c>
    </row>
    <row r="2288" spans="1:36" ht="15.95">
      <c r="A2288" t="s">
        <v>46</v>
      </c>
      <c r="B2288" t="s">
        <v>37</v>
      </c>
      <c r="C2288" t="s">
        <v>48</v>
      </c>
      <c r="D2288" t="s">
        <v>39</v>
      </c>
      <c r="E2288" t="s">
        <v>40</v>
      </c>
      <c r="F2288" t="e">
        <f>VLOOKUP(ai_ds_job_salaries_2026[[#This Row],[company_location]],#REF!,2,)</f>
        <v>#REF!</v>
      </c>
      <c r="G2288" t="s">
        <v>40</v>
      </c>
      <c r="H2288" t="e">
        <f>VLOOKUP(ai_ds_job_salaries_2026[[#This Row],[1]],#REF!,2,FALSE)</f>
        <v>#REF!</v>
      </c>
      <c r="I2288" t="s">
        <v>58</v>
      </c>
      <c r="J2288">
        <v>0.5</v>
      </c>
      <c r="K2288">
        <v>17</v>
      </c>
      <c r="L2288">
        <v>10</v>
      </c>
      <c r="M2288" t="s">
        <v>52</v>
      </c>
      <c r="N2288" t="s">
        <v>44</v>
      </c>
      <c r="O2288" t="b">
        <v>1</v>
      </c>
      <c r="P2288" t="b">
        <v>1</v>
      </c>
      <c r="Q2288">
        <v>10</v>
      </c>
      <c r="R2288">
        <v>3</v>
      </c>
      <c r="S2288">
        <v>46</v>
      </c>
      <c r="T2288">
        <v>24</v>
      </c>
      <c r="U2288" t="b">
        <v>1</v>
      </c>
      <c r="V2288">
        <v>9</v>
      </c>
      <c r="W2288">
        <v>36</v>
      </c>
      <c r="X2288" t="s">
        <v>45</v>
      </c>
      <c r="Y2288">
        <v>40242</v>
      </c>
      <c r="Z2288">
        <v>24.8</v>
      </c>
      <c r="AA2288" s="17">
        <f>ai_ds_job_salaries_2026[[#This Row],[Bonus ]]/100</f>
        <v>0.156</v>
      </c>
      <c r="AB2288" s="18">
        <v>15.6</v>
      </c>
      <c r="AC2288">
        <v>5.7</v>
      </c>
      <c r="AD2288">
        <v>10</v>
      </c>
      <c r="AE2288" t="b">
        <v>1</v>
      </c>
      <c r="AF2288">
        <v>17.100000000000001</v>
      </c>
      <c r="AG2288">
        <v>4.0999999999999996</v>
      </c>
      <c r="AH2288" t="str">
        <f>IF(ai_ds_job_salaries_2026[[#This Row],[upskilling_hours_per_month]]&lt;=4,"Low",IF(ai_ds_job_salaries_2026[[#This Row],[upskilling_hours_per_month]]&lt;=8,"Standard","High"))</f>
        <v>High</v>
      </c>
      <c r="AI2288" s="6">
        <f>ai_ds_job_salaries_2026[[#This Row],[Bonus ]]/100</f>
        <v>0.156</v>
      </c>
      <c r="AJ2288">
        <v>0.156</v>
      </c>
    </row>
    <row r="2289" spans="1:36" ht="15.95">
      <c r="A2289" t="s">
        <v>60</v>
      </c>
      <c r="B2289" t="s">
        <v>47</v>
      </c>
      <c r="C2289" t="s">
        <v>48</v>
      </c>
      <c r="D2289" t="s">
        <v>39</v>
      </c>
      <c r="E2289" t="s">
        <v>82</v>
      </c>
      <c r="F2289" t="e">
        <f>VLOOKUP(ai_ds_job_salaries_2026[[#This Row],[company_location]],#REF!,2,)</f>
        <v>#REF!</v>
      </c>
      <c r="G2289" t="s">
        <v>82</v>
      </c>
      <c r="H2289" t="e">
        <f>VLOOKUP(ai_ds_job_salaries_2026[[#This Row],[1]],#REF!,2,FALSE)</f>
        <v>#REF!</v>
      </c>
      <c r="I2289" t="s">
        <v>65</v>
      </c>
      <c r="J2289">
        <v>0</v>
      </c>
      <c r="K2289">
        <v>10</v>
      </c>
      <c r="L2289">
        <v>6</v>
      </c>
      <c r="M2289" t="s">
        <v>52</v>
      </c>
      <c r="N2289" t="s">
        <v>44</v>
      </c>
      <c r="O2289" t="b">
        <v>0</v>
      </c>
      <c r="P2289" t="b">
        <v>0</v>
      </c>
      <c r="Q2289">
        <v>8</v>
      </c>
      <c r="R2289">
        <v>1</v>
      </c>
      <c r="S2289">
        <v>48</v>
      </c>
      <c r="T2289">
        <v>0</v>
      </c>
      <c r="U2289" t="b">
        <v>1</v>
      </c>
      <c r="V2289">
        <v>16</v>
      </c>
      <c r="W2289">
        <v>30</v>
      </c>
      <c r="X2289" t="s">
        <v>83</v>
      </c>
      <c r="Y2289">
        <v>60920</v>
      </c>
      <c r="Z2289">
        <v>33.300000000000004</v>
      </c>
      <c r="AA2289" s="17">
        <f>ai_ds_job_salaries_2026[[#This Row],[Bonus ]]/100</f>
        <v>2.8999999999999998E-2</v>
      </c>
      <c r="AB2289" s="18">
        <v>2.9</v>
      </c>
      <c r="AC2289">
        <v>5.2</v>
      </c>
      <c r="AD2289">
        <v>6</v>
      </c>
      <c r="AE2289" t="b">
        <v>0</v>
      </c>
      <c r="AF2289">
        <v>10.6</v>
      </c>
      <c r="AG2289">
        <v>5.6</v>
      </c>
      <c r="AH2289" t="str">
        <f>IF(ai_ds_job_salaries_2026[[#This Row],[upskilling_hours_per_month]]&lt;=4,"Low",IF(ai_ds_job_salaries_2026[[#This Row],[upskilling_hours_per_month]]&lt;=8,"Standard","High"))</f>
        <v>High</v>
      </c>
      <c r="AI2289" s="6">
        <f>ai_ds_job_salaries_2026[[#This Row],[Bonus ]]/100</f>
        <v>2.8999999999999998E-2</v>
      </c>
      <c r="AJ2289">
        <v>2.8999999999999998E-2</v>
      </c>
    </row>
    <row r="2290" spans="1:36" ht="15.95">
      <c r="A2290" t="s">
        <v>96</v>
      </c>
      <c r="B2290" t="s">
        <v>47</v>
      </c>
      <c r="C2290" t="s">
        <v>48</v>
      </c>
      <c r="D2290" t="s">
        <v>39</v>
      </c>
      <c r="E2290" t="s">
        <v>41</v>
      </c>
      <c r="F2290" t="e">
        <f>VLOOKUP(ai_ds_job_salaries_2026[[#This Row],[company_location]],#REF!,2,)</f>
        <v>#REF!</v>
      </c>
      <c r="G2290" t="s">
        <v>50</v>
      </c>
      <c r="H2290" t="e">
        <f>VLOOKUP(ai_ds_job_salaries_2026[[#This Row],[1]],#REF!,2,FALSE)</f>
        <v>#REF!</v>
      </c>
      <c r="I2290" t="s">
        <v>42</v>
      </c>
      <c r="J2290">
        <v>1</v>
      </c>
      <c r="K2290">
        <v>10</v>
      </c>
      <c r="L2290">
        <v>2</v>
      </c>
      <c r="M2290" t="s">
        <v>43</v>
      </c>
      <c r="N2290" t="s">
        <v>44</v>
      </c>
      <c r="O2290" t="b">
        <v>0</v>
      </c>
      <c r="P2290" t="b">
        <v>1</v>
      </c>
      <c r="Q2290">
        <v>7</v>
      </c>
      <c r="R2290">
        <v>1</v>
      </c>
      <c r="S2290">
        <v>40</v>
      </c>
      <c r="T2290">
        <v>42</v>
      </c>
      <c r="U2290" t="b">
        <v>0</v>
      </c>
      <c r="V2290">
        <v>4</v>
      </c>
      <c r="W2290">
        <v>30</v>
      </c>
      <c r="X2290" t="s">
        <v>71</v>
      </c>
      <c r="Y2290">
        <v>88158</v>
      </c>
      <c r="Z2290">
        <v>100.29999999999998</v>
      </c>
      <c r="AA2290" s="17">
        <f>ai_ds_job_salaries_2026[[#This Row],[Bonus ]]/100</f>
        <v>0.16399999999999998</v>
      </c>
      <c r="AB2290" s="18">
        <v>16.399999999999999</v>
      </c>
      <c r="AC2290">
        <v>9.1</v>
      </c>
      <c r="AD2290">
        <v>9</v>
      </c>
      <c r="AE2290" t="b">
        <v>0</v>
      </c>
      <c r="AF2290">
        <v>5.8</v>
      </c>
      <c r="AG2290">
        <v>4.3</v>
      </c>
      <c r="AH2290" t="str">
        <f>IF(ai_ds_job_salaries_2026[[#This Row],[upskilling_hours_per_month]]&lt;=4,"Low",IF(ai_ds_job_salaries_2026[[#This Row],[upskilling_hours_per_month]]&lt;=8,"Standard","High"))</f>
        <v>Standard</v>
      </c>
      <c r="AI2290" s="6">
        <f>ai_ds_job_salaries_2026[[#This Row],[Bonus ]]/100</f>
        <v>0.16399999999999998</v>
      </c>
      <c r="AJ2290">
        <v>0.16399999999999998</v>
      </c>
    </row>
    <row r="2291" spans="1:36" ht="15.95">
      <c r="A2291" t="s">
        <v>77</v>
      </c>
      <c r="B2291" t="s">
        <v>47</v>
      </c>
      <c r="C2291" t="s">
        <v>48</v>
      </c>
      <c r="D2291" t="s">
        <v>39</v>
      </c>
      <c r="E2291" t="s">
        <v>50</v>
      </c>
      <c r="F2291" t="e">
        <f>VLOOKUP(ai_ds_job_salaries_2026[[#This Row],[company_location]],#REF!,2,)</f>
        <v>#REF!</v>
      </c>
      <c r="G2291" t="s">
        <v>50</v>
      </c>
      <c r="H2291" t="e">
        <f>VLOOKUP(ai_ds_job_salaries_2026[[#This Row],[1]],#REF!,2,FALSE)</f>
        <v>#REF!</v>
      </c>
      <c r="I2291" t="s">
        <v>51</v>
      </c>
      <c r="J2291">
        <v>0</v>
      </c>
      <c r="K2291">
        <v>8</v>
      </c>
      <c r="L2291">
        <v>6</v>
      </c>
      <c r="M2291" t="s">
        <v>43</v>
      </c>
      <c r="N2291" t="s">
        <v>53</v>
      </c>
      <c r="O2291" t="b">
        <v>1</v>
      </c>
      <c r="P2291" t="b">
        <v>0</v>
      </c>
      <c r="Q2291">
        <v>6</v>
      </c>
      <c r="R2291">
        <v>2</v>
      </c>
      <c r="S2291">
        <v>58</v>
      </c>
      <c r="T2291">
        <v>6</v>
      </c>
      <c r="U2291" t="b">
        <v>1</v>
      </c>
      <c r="V2291">
        <v>9</v>
      </c>
      <c r="W2291">
        <v>24</v>
      </c>
      <c r="X2291" t="s">
        <v>54</v>
      </c>
      <c r="Y2291">
        <v>158020</v>
      </c>
      <c r="Z2291">
        <v>63.6</v>
      </c>
      <c r="AA2291" s="17">
        <f>ai_ds_job_salaries_2026[[#This Row],[Bonus ]]/100</f>
        <v>6.2E-2</v>
      </c>
      <c r="AB2291" s="18">
        <v>6.2</v>
      </c>
      <c r="AC2291">
        <v>8.6</v>
      </c>
      <c r="AD2291">
        <v>7</v>
      </c>
      <c r="AE2291" t="b">
        <v>0</v>
      </c>
      <c r="AF2291">
        <v>15.7</v>
      </c>
      <c r="AG2291">
        <v>4.5999999999999996</v>
      </c>
      <c r="AH2291" t="str">
        <f>IF(ai_ds_job_salaries_2026[[#This Row],[upskilling_hours_per_month]]&lt;=4,"Low",IF(ai_ds_job_salaries_2026[[#This Row],[upskilling_hours_per_month]]&lt;=8,"Standard","High"))</f>
        <v>High</v>
      </c>
      <c r="AI2291" s="6">
        <f>ai_ds_job_salaries_2026[[#This Row],[Bonus ]]/100</f>
        <v>6.2E-2</v>
      </c>
      <c r="AJ2291">
        <v>6.2E-2</v>
      </c>
    </row>
    <row r="2292" spans="1:36" ht="15.95">
      <c r="A2292" t="s">
        <v>55</v>
      </c>
      <c r="B2292" t="s">
        <v>37</v>
      </c>
      <c r="C2292" t="s">
        <v>48</v>
      </c>
      <c r="D2292" t="s">
        <v>39</v>
      </c>
      <c r="E2292" t="s">
        <v>50</v>
      </c>
      <c r="F2292" t="e">
        <f>VLOOKUP(ai_ds_job_salaries_2026[[#This Row],[company_location]],#REF!,2,)</f>
        <v>#REF!</v>
      </c>
      <c r="G2292" t="s">
        <v>50</v>
      </c>
      <c r="H2292" t="e">
        <f>VLOOKUP(ai_ds_job_salaries_2026[[#This Row],[1]],#REF!,2,FALSE)</f>
        <v>#REF!</v>
      </c>
      <c r="I2292" t="s">
        <v>70</v>
      </c>
      <c r="J2292">
        <v>1</v>
      </c>
      <c r="K2292">
        <v>14</v>
      </c>
      <c r="L2292">
        <v>8</v>
      </c>
      <c r="M2292" t="s">
        <v>43</v>
      </c>
      <c r="N2292" t="s">
        <v>44</v>
      </c>
      <c r="O2292" t="b">
        <v>1</v>
      </c>
      <c r="P2292" t="b">
        <v>1</v>
      </c>
      <c r="Q2292">
        <v>10</v>
      </c>
      <c r="R2292">
        <v>6</v>
      </c>
      <c r="S2292">
        <v>46</v>
      </c>
      <c r="T2292">
        <v>30</v>
      </c>
      <c r="U2292" t="b">
        <v>1</v>
      </c>
      <c r="V2292">
        <v>17</v>
      </c>
      <c r="W2292">
        <v>54</v>
      </c>
      <c r="X2292" t="s">
        <v>54</v>
      </c>
      <c r="Y2292">
        <v>258042</v>
      </c>
      <c r="Z2292">
        <v>39.700000000000003</v>
      </c>
      <c r="AA2292" s="17">
        <f>ai_ds_job_salaries_2026[[#This Row],[Bonus ]]/100</f>
        <v>0.154</v>
      </c>
      <c r="AB2292" s="18">
        <v>15.4</v>
      </c>
      <c r="AC2292">
        <v>6.6</v>
      </c>
      <c r="AD2292">
        <v>10</v>
      </c>
      <c r="AE2292" t="b">
        <v>0</v>
      </c>
      <c r="AF2292">
        <v>0.7</v>
      </c>
      <c r="AG2292">
        <v>5.0999999999999996</v>
      </c>
      <c r="AH2292" t="str">
        <f>IF(ai_ds_job_salaries_2026[[#This Row],[upskilling_hours_per_month]]&lt;=4,"Low",IF(ai_ds_job_salaries_2026[[#This Row],[upskilling_hours_per_month]]&lt;=8,"Standard","High"))</f>
        <v>Low</v>
      </c>
      <c r="AI2292" s="6">
        <f>ai_ds_job_salaries_2026[[#This Row],[Bonus ]]/100</f>
        <v>0.154</v>
      </c>
      <c r="AJ2292">
        <v>0.154</v>
      </c>
    </row>
    <row r="2293" spans="1:36" ht="15.95">
      <c r="A2293" t="s">
        <v>60</v>
      </c>
      <c r="B2293" t="s">
        <v>56</v>
      </c>
      <c r="C2293" t="s">
        <v>48</v>
      </c>
      <c r="D2293" t="s">
        <v>49</v>
      </c>
      <c r="E2293" t="s">
        <v>72</v>
      </c>
      <c r="F2293" t="e">
        <f>VLOOKUP(ai_ds_job_salaries_2026[[#This Row],[company_location]],#REF!,2,)</f>
        <v>#REF!</v>
      </c>
      <c r="G2293" t="s">
        <v>72</v>
      </c>
      <c r="H2293" t="e">
        <f>VLOOKUP(ai_ds_job_salaries_2026[[#This Row],[1]],#REF!,2,FALSE)</f>
        <v>#REF!</v>
      </c>
      <c r="I2293" t="s">
        <v>51</v>
      </c>
      <c r="J2293">
        <v>0</v>
      </c>
      <c r="K2293">
        <v>2</v>
      </c>
      <c r="L2293">
        <v>0</v>
      </c>
      <c r="M2293" t="s">
        <v>43</v>
      </c>
      <c r="N2293" t="s">
        <v>44</v>
      </c>
      <c r="O2293" t="b">
        <v>0</v>
      </c>
      <c r="P2293" t="b">
        <v>0</v>
      </c>
      <c r="Q2293">
        <v>9</v>
      </c>
      <c r="R2293">
        <v>2</v>
      </c>
      <c r="S2293">
        <v>42</v>
      </c>
      <c r="T2293">
        <v>0</v>
      </c>
      <c r="U2293" t="b">
        <v>0</v>
      </c>
      <c r="V2293">
        <v>1</v>
      </c>
      <c r="W2293">
        <v>12</v>
      </c>
      <c r="X2293" t="s">
        <v>75</v>
      </c>
      <c r="Y2293">
        <v>61737</v>
      </c>
      <c r="Z2293">
        <v>0.8</v>
      </c>
      <c r="AA2293" s="17">
        <f>ai_ds_job_salaries_2026[[#This Row],[Bonus ]]/100</f>
        <v>4.4999999999999998E-2</v>
      </c>
      <c r="AB2293" s="18">
        <v>4.5</v>
      </c>
      <c r="AC2293">
        <v>7</v>
      </c>
      <c r="AD2293">
        <v>3</v>
      </c>
      <c r="AE2293" t="b">
        <v>0</v>
      </c>
      <c r="AF2293">
        <v>16</v>
      </c>
      <c r="AG2293">
        <v>6</v>
      </c>
      <c r="AH2293" t="str">
        <f>IF(ai_ds_job_salaries_2026[[#This Row],[upskilling_hours_per_month]]&lt;=4,"Low",IF(ai_ds_job_salaries_2026[[#This Row],[upskilling_hours_per_month]]&lt;=8,"Standard","High"))</f>
        <v>High</v>
      </c>
      <c r="AI2293" s="6">
        <f>ai_ds_job_salaries_2026[[#This Row],[Bonus ]]/100</f>
        <v>4.4999999999999998E-2</v>
      </c>
      <c r="AJ2293">
        <v>4.4999999999999998E-2</v>
      </c>
    </row>
    <row r="2294" spans="1:36" ht="15.95">
      <c r="A2294" t="s">
        <v>46</v>
      </c>
      <c r="B2294" t="s">
        <v>47</v>
      </c>
      <c r="C2294" t="s">
        <v>48</v>
      </c>
      <c r="D2294" t="s">
        <v>57</v>
      </c>
      <c r="E2294" t="s">
        <v>50</v>
      </c>
      <c r="F2294" t="e">
        <f>VLOOKUP(ai_ds_job_salaries_2026[[#This Row],[company_location]],#REF!,2,)</f>
        <v>#REF!</v>
      </c>
      <c r="G2294" t="s">
        <v>50</v>
      </c>
      <c r="H2294" t="e">
        <f>VLOOKUP(ai_ds_job_salaries_2026[[#This Row],[1]],#REF!,2,FALSE)</f>
        <v>#REF!</v>
      </c>
      <c r="I2294" t="s">
        <v>42</v>
      </c>
      <c r="J2294">
        <v>0</v>
      </c>
      <c r="K2294">
        <v>13</v>
      </c>
      <c r="L2294">
        <v>11</v>
      </c>
      <c r="M2294" t="s">
        <v>52</v>
      </c>
      <c r="N2294" t="s">
        <v>53</v>
      </c>
      <c r="O2294" t="b">
        <v>1</v>
      </c>
      <c r="P2294" t="b">
        <v>0</v>
      </c>
      <c r="Q2294">
        <v>8</v>
      </c>
      <c r="R2294">
        <v>0</v>
      </c>
      <c r="S2294">
        <v>45</v>
      </c>
      <c r="T2294">
        <v>54</v>
      </c>
      <c r="U2294" t="b">
        <v>1</v>
      </c>
      <c r="V2294">
        <v>6</v>
      </c>
      <c r="W2294">
        <v>30</v>
      </c>
      <c r="X2294" t="s">
        <v>54</v>
      </c>
      <c r="Y2294">
        <v>170214</v>
      </c>
      <c r="Z2294">
        <v>23.7</v>
      </c>
      <c r="AA2294" s="17">
        <f>ai_ds_job_salaries_2026[[#This Row],[Bonus ]]/100</f>
        <v>0.14000000000000001</v>
      </c>
      <c r="AB2294" s="18">
        <v>14</v>
      </c>
      <c r="AC2294">
        <v>6.5</v>
      </c>
      <c r="AD2294">
        <v>8</v>
      </c>
      <c r="AE2294" t="b">
        <v>0</v>
      </c>
      <c r="AF2294">
        <v>12.2</v>
      </c>
      <c r="AG2294">
        <v>5.7</v>
      </c>
      <c r="AH2294" t="str">
        <f>IF(ai_ds_job_salaries_2026[[#This Row],[upskilling_hours_per_month]]&lt;=4,"Low",IF(ai_ds_job_salaries_2026[[#This Row],[upskilling_hours_per_month]]&lt;=8,"Standard","High"))</f>
        <v>High</v>
      </c>
      <c r="AI2294" s="6">
        <f>ai_ds_job_salaries_2026[[#This Row],[Bonus ]]/100</f>
        <v>0.14000000000000001</v>
      </c>
      <c r="AJ2294">
        <v>0.14000000000000001</v>
      </c>
    </row>
    <row r="2295" spans="1:36" ht="15.95">
      <c r="A2295" t="s">
        <v>36</v>
      </c>
      <c r="B2295" t="s">
        <v>56</v>
      </c>
      <c r="C2295" t="s">
        <v>48</v>
      </c>
      <c r="D2295" t="s">
        <v>57</v>
      </c>
      <c r="E2295" t="s">
        <v>72</v>
      </c>
      <c r="F2295" t="e">
        <f>VLOOKUP(ai_ds_job_salaries_2026[[#This Row],[company_location]],#REF!,2,)</f>
        <v>#REF!</v>
      </c>
      <c r="G2295" t="s">
        <v>72</v>
      </c>
      <c r="H2295" t="e">
        <f>VLOOKUP(ai_ds_job_salaries_2026[[#This Row],[1]],#REF!,2,FALSE)</f>
        <v>#REF!</v>
      </c>
      <c r="I2295" t="s">
        <v>85</v>
      </c>
      <c r="J2295">
        <v>0</v>
      </c>
      <c r="K2295">
        <v>5</v>
      </c>
      <c r="L2295">
        <v>11</v>
      </c>
      <c r="M2295" t="s">
        <v>43</v>
      </c>
      <c r="N2295" t="s">
        <v>44</v>
      </c>
      <c r="O2295" t="b">
        <v>0</v>
      </c>
      <c r="P2295" t="b">
        <v>0</v>
      </c>
      <c r="Q2295">
        <v>4</v>
      </c>
      <c r="R2295">
        <v>1</v>
      </c>
      <c r="S2295">
        <v>48</v>
      </c>
      <c r="T2295">
        <v>30</v>
      </c>
      <c r="U2295" t="b">
        <v>0</v>
      </c>
      <c r="V2295">
        <v>3</v>
      </c>
      <c r="W2295">
        <v>48</v>
      </c>
      <c r="X2295" t="s">
        <v>75</v>
      </c>
      <c r="Y2295">
        <v>44713</v>
      </c>
      <c r="Z2295">
        <v>4.2</v>
      </c>
      <c r="AA2295" s="17">
        <f>ai_ds_job_salaries_2026[[#This Row],[Bonus ]]/100</f>
        <v>6.2E-2</v>
      </c>
      <c r="AB2295" s="18">
        <v>6.2</v>
      </c>
      <c r="AC2295">
        <v>7.9</v>
      </c>
      <c r="AD2295">
        <v>1</v>
      </c>
      <c r="AE2295" t="b">
        <v>0</v>
      </c>
      <c r="AF2295">
        <v>18.100000000000001</v>
      </c>
      <c r="AG2295">
        <v>5.9</v>
      </c>
      <c r="AH2295" t="str">
        <f>IF(ai_ds_job_salaries_2026[[#This Row],[upskilling_hours_per_month]]&lt;=4,"Low",IF(ai_ds_job_salaries_2026[[#This Row],[upskilling_hours_per_month]]&lt;=8,"Standard","High"))</f>
        <v>High</v>
      </c>
      <c r="AI2295" s="6">
        <f>ai_ds_job_salaries_2026[[#This Row],[Bonus ]]/100</f>
        <v>6.2E-2</v>
      </c>
      <c r="AJ2295">
        <v>6.2E-2</v>
      </c>
    </row>
    <row r="2296" spans="1:36" ht="15.95">
      <c r="A2296" t="s">
        <v>60</v>
      </c>
      <c r="B2296" t="s">
        <v>56</v>
      </c>
      <c r="C2296" t="s">
        <v>81</v>
      </c>
      <c r="D2296" t="s">
        <v>57</v>
      </c>
      <c r="E2296" t="s">
        <v>40</v>
      </c>
      <c r="F2296" t="e">
        <f>VLOOKUP(ai_ds_job_salaries_2026[[#This Row],[company_location]],#REF!,2,)</f>
        <v>#REF!</v>
      </c>
      <c r="G2296" t="s">
        <v>50</v>
      </c>
      <c r="H2296" t="e">
        <f>VLOOKUP(ai_ds_job_salaries_2026[[#This Row],[1]],#REF!,2,FALSE)</f>
        <v>#REF!</v>
      </c>
      <c r="I2296" t="s">
        <v>42</v>
      </c>
      <c r="J2296">
        <v>0</v>
      </c>
      <c r="K2296">
        <v>4</v>
      </c>
      <c r="L2296">
        <v>6</v>
      </c>
      <c r="M2296" t="s">
        <v>43</v>
      </c>
      <c r="N2296" t="s">
        <v>44</v>
      </c>
      <c r="O2296" t="b">
        <v>0</v>
      </c>
      <c r="P2296" t="b">
        <v>0</v>
      </c>
      <c r="Q2296">
        <v>13</v>
      </c>
      <c r="R2296">
        <v>0</v>
      </c>
      <c r="S2296">
        <v>38</v>
      </c>
      <c r="T2296">
        <v>18</v>
      </c>
      <c r="U2296" t="b">
        <v>0</v>
      </c>
      <c r="V2296">
        <v>4</v>
      </c>
      <c r="W2296">
        <v>0</v>
      </c>
      <c r="X2296" t="s">
        <v>45</v>
      </c>
      <c r="Y2296">
        <v>22911</v>
      </c>
      <c r="Z2296">
        <v>0</v>
      </c>
      <c r="AA2296" s="17">
        <f>ai_ds_job_salaries_2026[[#This Row],[Bonus ]]/100</f>
        <v>9.4E-2</v>
      </c>
      <c r="AB2296" s="18">
        <v>9.4</v>
      </c>
      <c r="AC2296">
        <v>5.2</v>
      </c>
      <c r="AD2296">
        <v>4</v>
      </c>
      <c r="AE2296" t="b">
        <v>0</v>
      </c>
      <c r="AF2296">
        <v>7.5</v>
      </c>
      <c r="AG2296">
        <v>4.9000000000000004</v>
      </c>
      <c r="AH2296" t="str">
        <f>IF(ai_ds_job_salaries_2026[[#This Row],[upskilling_hours_per_month]]&lt;=4,"Low",IF(ai_ds_job_salaries_2026[[#This Row],[upskilling_hours_per_month]]&lt;=8,"Standard","High"))</f>
        <v>Standard</v>
      </c>
      <c r="AI2296" s="6">
        <f>ai_ds_job_salaries_2026[[#This Row],[Bonus ]]/100</f>
        <v>9.4E-2</v>
      </c>
      <c r="AJ2296">
        <v>9.4E-2</v>
      </c>
    </row>
    <row r="2297" spans="1:36" ht="15.95">
      <c r="A2297" t="s">
        <v>60</v>
      </c>
      <c r="B2297" t="s">
        <v>47</v>
      </c>
      <c r="C2297" t="s">
        <v>48</v>
      </c>
      <c r="D2297" t="s">
        <v>49</v>
      </c>
      <c r="E2297" t="s">
        <v>61</v>
      </c>
      <c r="F2297" t="e">
        <f>VLOOKUP(ai_ds_job_salaries_2026[[#This Row],[company_location]],#REF!,2,)</f>
        <v>#REF!</v>
      </c>
      <c r="G2297" t="s">
        <v>61</v>
      </c>
      <c r="H2297" t="e">
        <f>VLOOKUP(ai_ds_job_salaries_2026[[#This Row],[1]],#REF!,2,FALSE)</f>
        <v>#REF!</v>
      </c>
      <c r="I2297" t="s">
        <v>58</v>
      </c>
      <c r="J2297">
        <v>0</v>
      </c>
      <c r="K2297">
        <v>11</v>
      </c>
      <c r="L2297">
        <v>7</v>
      </c>
      <c r="M2297" t="s">
        <v>43</v>
      </c>
      <c r="N2297" t="s">
        <v>53</v>
      </c>
      <c r="O2297" t="b">
        <v>0</v>
      </c>
      <c r="P2297" t="b">
        <v>0</v>
      </c>
      <c r="Q2297">
        <v>3</v>
      </c>
      <c r="R2297">
        <v>0</v>
      </c>
      <c r="S2297">
        <v>44</v>
      </c>
      <c r="T2297">
        <v>18</v>
      </c>
      <c r="U2297" t="b">
        <v>1</v>
      </c>
      <c r="V2297">
        <v>7</v>
      </c>
      <c r="W2297">
        <v>24</v>
      </c>
      <c r="X2297" t="s">
        <v>63</v>
      </c>
      <c r="Y2297">
        <v>38778</v>
      </c>
      <c r="Z2297">
        <v>8.2000000000000011</v>
      </c>
      <c r="AA2297" s="17">
        <f>ai_ds_job_salaries_2026[[#This Row],[Bonus ]]/100</f>
        <v>0.08</v>
      </c>
      <c r="AB2297" s="18">
        <v>8</v>
      </c>
      <c r="AC2297">
        <v>4.8</v>
      </c>
      <c r="AD2297">
        <v>3</v>
      </c>
      <c r="AE2297" t="b">
        <v>0</v>
      </c>
      <c r="AF2297">
        <v>6.5</v>
      </c>
      <c r="AG2297">
        <v>3.8</v>
      </c>
      <c r="AH2297" t="str">
        <f>IF(ai_ds_job_salaries_2026[[#This Row],[upskilling_hours_per_month]]&lt;=4,"Low",IF(ai_ds_job_salaries_2026[[#This Row],[upskilling_hours_per_month]]&lt;=8,"Standard","High"))</f>
        <v>Standard</v>
      </c>
      <c r="AI2297" s="6">
        <f>ai_ds_job_salaries_2026[[#This Row],[Bonus ]]/100</f>
        <v>0.08</v>
      </c>
      <c r="AJ2297">
        <v>0.08</v>
      </c>
    </row>
    <row r="2298" spans="1:36" ht="15.95">
      <c r="A2298" t="s">
        <v>84</v>
      </c>
      <c r="B2298" t="s">
        <v>56</v>
      </c>
      <c r="C2298" t="s">
        <v>48</v>
      </c>
      <c r="D2298" t="s">
        <v>57</v>
      </c>
      <c r="E2298" t="s">
        <v>86</v>
      </c>
      <c r="F2298" t="e">
        <f>VLOOKUP(ai_ds_job_salaries_2026[[#This Row],[company_location]],#REF!,2,)</f>
        <v>#REF!</v>
      </c>
      <c r="G2298" t="s">
        <v>86</v>
      </c>
      <c r="H2298" t="e">
        <f>VLOOKUP(ai_ds_job_salaries_2026[[#This Row],[1]],#REF!,2,FALSE)</f>
        <v>#REF!</v>
      </c>
      <c r="I2298" t="s">
        <v>88</v>
      </c>
      <c r="J2298">
        <v>1</v>
      </c>
      <c r="K2298">
        <v>4</v>
      </c>
      <c r="L2298">
        <v>6</v>
      </c>
      <c r="M2298" t="s">
        <v>89</v>
      </c>
      <c r="N2298" t="s">
        <v>102</v>
      </c>
      <c r="O2298" t="b">
        <v>1</v>
      </c>
      <c r="P2298" t="b">
        <v>0</v>
      </c>
      <c r="Q2298">
        <v>8</v>
      </c>
      <c r="R2298">
        <v>3</v>
      </c>
      <c r="S2298">
        <v>41</v>
      </c>
      <c r="T2298">
        <v>18</v>
      </c>
      <c r="U2298" t="b">
        <v>1</v>
      </c>
      <c r="V2298">
        <v>14</v>
      </c>
      <c r="W2298">
        <v>30</v>
      </c>
      <c r="X2298" t="s">
        <v>87</v>
      </c>
      <c r="Y2298">
        <v>48550</v>
      </c>
      <c r="Z2298">
        <v>21.6</v>
      </c>
      <c r="AA2298" s="17">
        <f>ai_ds_job_salaries_2026[[#This Row],[Bonus ]]/100</f>
        <v>1.1000000000000001E-2</v>
      </c>
      <c r="AB2298" s="18">
        <v>1.1000000000000001</v>
      </c>
      <c r="AC2298">
        <v>7.3</v>
      </c>
      <c r="AD2298">
        <v>3</v>
      </c>
      <c r="AE2298" t="b">
        <v>0</v>
      </c>
      <c r="AF2298">
        <v>4.9000000000000004</v>
      </c>
      <c r="AG2298">
        <v>5.6</v>
      </c>
      <c r="AH2298" t="str">
        <f>IF(ai_ds_job_salaries_2026[[#This Row],[upskilling_hours_per_month]]&lt;=4,"Low",IF(ai_ds_job_salaries_2026[[#This Row],[upskilling_hours_per_month]]&lt;=8,"Standard","High"))</f>
        <v>Standard</v>
      </c>
      <c r="AI2298" s="6">
        <f>ai_ds_job_salaries_2026[[#This Row],[Bonus ]]/100</f>
        <v>1.1000000000000001E-2</v>
      </c>
      <c r="AJ2298">
        <v>1.1000000000000001E-2</v>
      </c>
    </row>
    <row r="2299" spans="1:36" ht="15.95">
      <c r="A2299" t="s">
        <v>66</v>
      </c>
      <c r="B2299" t="s">
        <v>56</v>
      </c>
      <c r="C2299" t="s">
        <v>48</v>
      </c>
      <c r="D2299" t="s">
        <v>57</v>
      </c>
      <c r="E2299" t="s">
        <v>50</v>
      </c>
      <c r="F2299" t="e">
        <f>VLOOKUP(ai_ds_job_salaries_2026[[#This Row],[company_location]],#REF!,2,)</f>
        <v>#REF!</v>
      </c>
      <c r="G2299" t="s">
        <v>72</v>
      </c>
      <c r="H2299" t="e">
        <f>VLOOKUP(ai_ds_job_salaries_2026[[#This Row],[1]],#REF!,2,FALSE)</f>
        <v>#REF!</v>
      </c>
      <c r="I2299" t="s">
        <v>42</v>
      </c>
      <c r="J2299">
        <v>0</v>
      </c>
      <c r="K2299">
        <v>0</v>
      </c>
      <c r="L2299">
        <v>2</v>
      </c>
      <c r="M2299" t="s">
        <v>52</v>
      </c>
      <c r="N2299" t="s">
        <v>44</v>
      </c>
      <c r="O2299" t="b">
        <v>0</v>
      </c>
      <c r="P2299" t="b">
        <v>0</v>
      </c>
      <c r="Q2299">
        <v>10</v>
      </c>
      <c r="R2299">
        <v>2</v>
      </c>
      <c r="S2299">
        <v>51</v>
      </c>
      <c r="T2299">
        <v>18</v>
      </c>
      <c r="U2299" t="b">
        <v>0</v>
      </c>
      <c r="V2299">
        <v>2</v>
      </c>
      <c r="W2299">
        <v>24</v>
      </c>
      <c r="X2299" t="s">
        <v>54</v>
      </c>
      <c r="Y2299">
        <v>87617</v>
      </c>
      <c r="Z2299">
        <v>24.3</v>
      </c>
      <c r="AA2299" s="17">
        <f>ai_ds_job_salaries_2026[[#This Row],[Bonus ]]/100</f>
        <v>0.105</v>
      </c>
      <c r="AB2299" s="18">
        <v>10.5</v>
      </c>
      <c r="AC2299">
        <v>4.9000000000000004</v>
      </c>
      <c r="AD2299">
        <v>2</v>
      </c>
      <c r="AE2299" t="b">
        <v>1</v>
      </c>
      <c r="AF2299">
        <v>7.6</v>
      </c>
      <c r="AG2299">
        <v>7.3</v>
      </c>
      <c r="AH2299" t="str">
        <f>IF(ai_ds_job_salaries_2026[[#This Row],[upskilling_hours_per_month]]&lt;=4,"Low",IF(ai_ds_job_salaries_2026[[#This Row],[upskilling_hours_per_month]]&lt;=8,"Standard","High"))</f>
        <v>Standard</v>
      </c>
      <c r="AI2299" s="6">
        <f>ai_ds_job_salaries_2026[[#This Row],[Bonus ]]/100</f>
        <v>0.105</v>
      </c>
      <c r="AJ2299">
        <v>0.105</v>
      </c>
    </row>
    <row r="2300" spans="1:36" ht="15.95">
      <c r="A2300" t="s">
        <v>69</v>
      </c>
      <c r="B2300" t="s">
        <v>37</v>
      </c>
      <c r="C2300" t="s">
        <v>48</v>
      </c>
      <c r="D2300" t="s">
        <v>57</v>
      </c>
      <c r="E2300" t="s">
        <v>40</v>
      </c>
      <c r="F2300" t="e">
        <f>VLOOKUP(ai_ds_job_salaries_2026[[#This Row],[company_location]],#REF!,2,)</f>
        <v>#REF!</v>
      </c>
      <c r="G2300" t="s">
        <v>40</v>
      </c>
      <c r="H2300" t="e">
        <f>VLOOKUP(ai_ds_job_salaries_2026[[#This Row],[1]],#REF!,2,FALSE)</f>
        <v>#REF!</v>
      </c>
      <c r="I2300" t="s">
        <v>70</v>
      </c>
      <c r="J2300">
        <v>1</v>
      </c>
      <c r="K2300">
        <v>14</v>
      </c>
      <c r="L2300">
        <v>10</v>
      </c>
      <c r="M2300" t="s">
        <v>59</v>
      </c>
      <c r="N2300" t="s">
        <v>53</v>
      </c>
      <c r="O2300" t="b">
        <v>0</v>
      </c>
      <c r="P2300" t="b">
        <v>1</v>
      </c>
      <c r="Q2300">
        <v>9</v>
      </c>
      <c r="R2300">
        <v>3</v>
      </c>
      <c r="S2300">
        <v>45</v>
      </c>
      <c r="T2300">
        <v>54</v>
      </c>
      <c r="U2300" t="b">
        <v>1</v>
      </c>
      <c r="V2300">
        <v>18</v>
      </c>
      <c r="W2300">
        <v>12</v>
      </c>
      <c r="X2300" t="s">
        <v>45</v>
      </c>
      <c r="Y2300">
        <v>35534</v>
      </c>
      <c r="Z2300">
        <v>11.4</v>
      </c>
      <c r="AA2300" s="17">
        <f>ai_ds_job_salaries_2026[[#This Row],[Bonus ]]/100</f>
        <v>0.193</v>
      </c>
      <c r="AB2300" s="18">
        <v>19.3</v>
      </c>
      <c r="AC2300">
        <v>6.9</v>
      </c>
      <c r="AD2300">
        <v>5</v>
      </c>
      <c r="AE2300" t="b">
        <v>0</v>
      </c>
      <c r="AF2300">
        <v>5.8</v>
      </c>
      <c r="AG2300">
        <v>5.0999999999999996</v>
      </c>
      <c r="AH2300" t="str">
        <f>IF(ai_ds_job_salaries_2026[[#This Row],[upskilling_hours_per_month]]&lt;=4,"Low",IF(ai_ds_job_salaries_2026[[#This Row],[upskilling_hours_per_month]]&lt;=8,"Standard","High"))</f>
        <v>Standard</v>
      </c>
      <c r="AI2300" s="6">
        <f>ai_ds_job_salaries_2026[[#This Row],[Bonus ]]/100</f>
        <v>0.193</v>
      </c>
      <c r="AJ2300">
        <v>0.193</v>
      </c>
    </row>
    <row r="2301" spans="1:36" ht="15.95">
      <c r="A2301" t="s">
        <v>91</v>
      </c>
      <c r="B2301" t="s">
        <v>64</v>
      </c>
      <c r="C2301" t="s">
        <v>48</v>
      </c>
      <c r="D2301" t="s">
        <v>49</v>
      </c>
      <c r="E2301" t="s">
        <v>50</v>
      </c>
      <c r="F2301" t="e">
        <f>VLOOKUP(ai_ds_job_salaries_2026[[#This Row],[company_location]],#REF!,2,)</f>
        <v>#REF!</v>
      </c>
      <c r="G2301" t="s">
        <v>50</v>
      </c>
      <c r="H2301" t="e">
        <f>VLOOKUP(ai_ds_job_salaries_2026[[#This Row],[1]],#REF!,2,FALSE)</f>
        <v>#REF!</v>
      </c>
      <c r="I2301" t="s">
        <v>70</v>
      </c>
      <c r="J2301">
        <v>0</v>
      </c>
      <c r="K2301">
        <v>9</v>
      </c>
      <c r="L2301">
        <v>7</v>
      </c>
      <c r="M2301" t="s">
        <v>52</v>
      </c>
      <c r="N2301" t="s">
        <v>44</v>
      </c>
      <c r="O2301" t="b">
        <v>0</v>
      </c>
      <c r="P2301" t="b">
        <v>0</v>
      </c>
      <c r="Q2301">
        <v>5</v>
      </c>
      <c r="R2301">
        <v>1</v>
      </c>
      <c r="S2301">
        <v>42</v>
      </c>
      <c r="T2301">
        <v>12</v>
      </c>
      <c r="U2301" t="b">
        <v>1</v>
      </c>
      <c r="V2301">
        <v>16</v>
      </c>
      <c r="W2301">
        <v>18</v>
      </c>
      <c r="X2301" t="s">
        <v>54</v>
      </c>
      <c r="Y2301">
        <v>128188</v>
      </c>
      <c r="Z2301">
        <v>0</v>
      </c>
      <c r="AA2301" s="17">
        <f>ai_ds_job_salaries_2026[[#This Row],[Bonus ]]/100</f>
        <v>7.2000000000000008E-2</v>
      </c>
      <c r="AB2301" s="18">
        <v>7.2</v>
      </c>
      <c r="AC2301">
        <v>5.4</v>
      </c>
      <c r="AD2301">
        <v>4</v>
      </c>
      <c r="AE2301" t="b">
        <v>0</v>
      </c>
      <c r="AF2301">
        <v>2.9</v>
      </c>
      <c r="AG2301">
        <v>2.1</v>
      </c>
      <c r="AH2301" t="str">
        <f>IF(ai_ds_job_salaries_2026[[#This Row],[upskilling_hours_per_month]]&lt;=4,"Low",IF(ai_ds_job_salaries_2026[[#This Row],[upskilling_hours_per_month]]&lt;=8,"Standard","High"))</f>
        <v>Low</v>
      </c>
      <c r="AI2301" s="6">
        <f>ai_ds_job_salaries_2026[[#This Row],[Bonus ]]/100</f>
        <v>7.2000000000000008E-2</v>
      </c>
      <c r="AJ2301">
        <v>7.2000000000000008E-2</v>
      </c>
    </row>
    <row r="2302" spans="1:36" ht="15.95">
      <c r="A2302" t="s">
        <v>36</v>
      </c>
      <c r="B2302" t="s">
        <v>64</v>
      </c>
      <c r="C2302" t="s">
        <v>48</v>
      </c>
      <c r="D2302" t="s">
        <v>39</v>
      </c>
      <c r="E2302" t="s">
        <v>50</v>
      </c>
      <c r="F2302" t="e">
        <f>VLOOKUP(ai_ds_job_salaries_2026[[#This Row],[company_location]],#REF!,2,)</f>
        <v>#REF!</v>
      </c>
      <c r="G2302" t="s">
        <v>50</v>
      </c>
      <c r="H2302" t="e">
        <f>VLOOKUP(ai_ds_job_salaries_2026[[#This Row],[1]],#REF!,2,FALSE)</f>
        <v>#REF!</v>
      </c>
      <c r="I2302" t="s">
        <v>85</v>
      </c>
      <c r="J2302">
        <v>0</v>
      </c>
      <c r="K2302">
        <v>6</v>
      </c>
      <c r="L2302">
        <v>2</v>
      </c>
      <c r="M2302" t="s">
        <v>43</v>
      </c>
      <c r="N2302" t="s">
        <v>102</v>
      </c>
      <c r="O2302" t="b">
        <v>0</v>
      </c>
      <c r="P2302" t="b">
        <v>0</v>
      </c>
      <c r="Q2302">
        <v>8</v>
      </c>
      <c r="R2302">
        <v>1</v>
      </c>
      <c r="S2302">
        <v>32</v>
      </c>
      <c r="T2302">
        <v>0</v>
      </c>
      <c r="U2302" t="b">
        <v>1</v>
      </c>
      <c r="V2302">
        <v>9</v>
      </c>
      <c r="W2302">
        <v>18</v>
      </c>
      <c r="X2302" t="s">
        <v>54</v>
      </c>
      <c r="Y2302">
        <v>60495</v>
      </c>
      <c r="Z2302">
        <v>33.700000000000003</v>
      </c>
      <c r="AA2302" s="17">
        <f>ai_ds_job_salaries_2026[[#This Row],[Bonus ]]/100</f>
        <v>7.9000000000000001E-2</v>
      </c>
      <c r="AB2302" s="18">
        <v>7.9</v>
      </c>
      <c r="AC2302">
        <v>5.9</v>
      </c>
      <c r="AD2302">
        <v>6</v>
      </c>
      <c r="AE2302" t="b">
        <v>0</v>
      </c>
      <c r="AF2302">
        <v>13.4</v>
      </c>
      <c r="AG2302">
        <v>7.7</v>
      </c>
      <c r="AH2302" t="str">
        <f>IF(ai_ds_job_salaries_2026[[#This Row],[upskilling_hours_per_month]]&lt;=4,"Low",IF(ai_ds_job_salaries_2026[[#This Row],[upskilling_hours_per_month]]&lt;=8,"Standard","High"))</f>
        <v>High</v>
      </c>
      <c r="AI2302" s="6">
        <f>ai_ds_job_salaries_2026[[#This Row],[Bonus ]]/100</f>
        <v>7.9000000000000001E-2</v>
      </c>
      <c r="AJ2302">
        <v>7.9000000000000001E-2</v>
      </c>
    </row>
    <row r="2303" spans="1:36" ht="15.95">
      <c r="A2303" t="s">
        <v>77</v>
      </c>
      <c r="B2303" t="s">
        <v>37</v>
      </c>
      <c r="C2303" t="s">
        <v>48</v>
      </c>
      <c r="D2303" t="s">
        <v>39</v>
      </c>
      <c r="E2303" t="s">
        <v>40</v>
      </c>
      <c r="F2303" t="e">
        <f>VLOOKUP(ai_ds_job_salaries_2026[[#This Row],[company_location]],#REF!,2,)</f>
        <v>#REF!</v>
      </c>
      <c r="G2303" t="s">
        <v>40</v>
      </c>
      <c r="H2303" t="e">
        <f>VLOOKUP(ai_ds_job_salaries_2026[[#This Row],[1]],#REF!,2,FALSE)</f>
        <v>#REF!</v>
      </c>
      <c r="I2303" t="s">
        <v>58</v>
      </c>
      <c r="J2303">
        <v>1</v>
      </c>
      <c r="K2303">
        <v>15</v>
      </c>
      <c r="L2303">
        <v>2</v>
      </c>
      <c r="M2303" t="s">
        <v>43</v>
      </c>
      <c r="N2303" t="s">
        <v>44</v>
      </c>
      <c r="O2303" t="b">
        <v>1</v>
      </c>
      <c r="P2303" t="b">
        <v>1</v>
      </c>
      <c r="Q2303">
        <v>11</v>
      </c>
      <c r="R2303">
        <v>0</v>
      </c>
      <c r="S2303">
        <v>46</v>
      </c>
      <c r="T2303">
        <v>30</v>
      </c>
      <c r="U2303" t="b">
        <v>1</v>
      </c>
      <c r="V2303">
        <v>12</v>
      </c>
      <c r="W2303">
        <v>18</v>
      </c>
      <c r="X2303" t="s">
        <v>45</v>
      </c>
      <c r="Y2303">
        <v>41972</v>
      </c>
      <c r="Z2303">
        <v>23</v>
      </c>
      <c r="AA2303" s="17">
        <f>ai_ds_job_salaries_2026[[#This Row],[Bonus ]]/100</f>
        <v>0.17600000000000002</v>
      </c>
      <c r="AB2303" s="18">
        <v>17.600000000000001</v>
      </c>
      <c r="AC2303">
        <v>4.2</v>
      </c>
      <c r="AD2303">
        <v>9</v>
      </c>
      <c r="AE2303" t="b">
        <v>0</v>
      </c>
      <c r="AF2303">
        <v>7.1</v>
      </c>
      <c r="AG2303">
        <v>3.3</v>
      </c>
      <c r="AH2303" t="str">
        <f>IF(ai_ds_job_salaries_2026[[#This Row],[upskilling_hours_per_month]]&lt;=4,"Low",IF(ai_ds_job_salaries_2026[[#This Row],[upskilling_hours_per_month]]&lt;=8,"Standard","High"))</f>
        <v>Standard</v>
      </c>
      <c r="AI2303" s="6">
        <f>ai_ds_job_salaries_2026[[#This Row],[Bonus ]]/100</f>
        <v>0.17600000000000002</v>
      </c>
      <c r="AJ2303">
        <v>0.17600000000000002</v>
      </c>
    </row>
    <row r="2304" spans="1:36" ht="15.95">
      <c r="A2304" t="s">
        <v>93</v>
      </c>
      <c r="B2304" t="s">
        <v>47</v>
      </c>
      <c r="C2304" t="s">
        <v>48</v>
      </c>
      <c r="D2304" t="s">
        <v>57</v>
      </c>
      <c r="E2304" t="s">
        <v>72</v>
      </c>
      <c r="F2304" t="e">
        <f>VLOOKUP(ai_ds_job_salaries_2026[[#This Row],[company_location]],#REF!,2,)</f>
        <v>#REF!</v>
      </c>
      <c r="G2304" t="s">
        <v>72</v>
      </c>
      <c r="H2304" t="e">
        <f>VLOOKUP(ai_ds_job_salaries_2026[[#This Row],[1]],#REF!,2,FALSE)</f>
        <v>#REF!</v>
      </c>
      <c r="I2304" t="s">
        <v>58</v>
      </c>
      <c r="J2304">
        <v>0</v>
      </c>
      <c r="K2304">
        <v>12</v>
      </c>
      <c r="L2304">
        <v>4</v>
      </c>
      <c r="M2304" t="s">
        <v>59</v>
      </c>
      <c r="N2304" t="s">
        <v>44</v>
      </c>
      <c r="O2304" t="b">
        <v>1</v>
      </c>
      <c r="P2304" t="b">
        <v>0</v>
      </c>
      <c r="Q2304">
        <v>7</v>
      </c>
      <c r="R2304">
        <v>4</v>
      </c>
      <c r="S2304">
        <v>40</v>
      </c>
      <c r="T2304">
        <v>24</v>
      </c>
      <c r="U2304" t="b">
        <v>1</v>
      </c>
      <c r="V2304">
        <v>12</v>
      </c>
      <c r="W2304">
        <v>18</v>
      </c>
      <c r="X2304" t="s">
        <v>75</v>
      </c>
      <c r="Y2304">
        <v>90901</v>
      </c>
      <c r="Z2304">
        <v>9.6</v>
      </c>
      <c r="AA2304" s="17">
        <f>ai_ds_job_salaries_2026[[#This Row],[Bonus ]]/100</f>
        <v>0.125</v>
      </c>
      <c r="AB2304" s="18">
        <v>12.5</v>
      </c>
      <c r="AC2304">
        <v>5.0999999999999996</v>
      </c>
      <c r="AD2304">
        <v>5</v>
      </c>
      <c r="AE2304" t="b">
        <v>0</v>
      </c>
      <c r="AF2304">
        <v>2.2000000000000002</v>
      </c>
      <c r="AG2304">
        <v>4.3</v>
      </c>
      <c r="AH2304" t="str">
        <f>IF(ai_ds_job_salaries_2026[[#This Row],[upskilling_hours_per_month]]&lt;=4,"Low",IF(ai_ds_job_salaries_2026[[#This Row],[upskilling_hours_per_month]]&lt;=8,"Standard","High"))</f>
        <v>Low</v>
      </c>
      <c r="AI2304" s="6">
        <f>ai_ds_job_salaries_2026[[#This Row],[Bonus ]]/100</f>
        <v>0.125</v>
      </c>
      <c r="AJ2304">
        <v>0.125</v>
      </c>
    </row>
    <row r="2305" spans="1:36" ht="15.95">
      <c r="A2305" t="s">
        <v>77</v>
      </c>
      <c r="B2305" t="s">
        <v>64</v>
      </c>
      <c r="C2305" t="s">
        <v>48</v>
      </c>
      <c r="D2305" t="s">
        <v>49</v>
      </c>
      <c r="E2305" t="s">
        <v>98</v>
      </c>
      <c r="F2305" t="e">
        <f>VLOOKUP(ai_ds_job_salaries_2026[[#This Row],[company_location]],#REF!,2,)</f>
        <v>#REF!</v>
      </c>
      <c r="G2305" t="s">
        <v>98</v>
      </c>
      <c r="H2305" t="e">
        <f>VLOOKUP(ai_ds_job_salaries_2026[[#This Row],[1]],#REF!,2,FALSE)</f>
        <v>#REF!</v>
      </c>
      <c r="I2305" t="s">
        <v>92</v>
      </c>
      <c r="J2305">
        <v>0.5</v>
      </c>
      <c r="K2305">
        <v>6</v>
      </c>
      <c r="L2305">
        <v>11</v>
      </c>
      <c r="M2305" t="s">
        <v>43</v>
      </c>
      <c r="N2305" t="s">
        <v>44</v>
      </c>
      <c r="O2305" t="b">
        <v>1</v>
      </c>
      <c r="P2305" t="b">
        <v>0</v>
      </c>
      <c r="Q2305">
        <v>12</v>
      </c>
      <c r="R2305">
        <v>1</v>
      </c>
      <c r="S2305">
        <v>38</v>
      </c>
      <c r="T2305">
        <v>48</v>
      </c>
      <c r="U2305" t="b">
        <v>1</v>
      </c>
      <c r="V2305">
        <v>13</v>
      </c>
      <c r="W2305">
        <v>42</v>
      </c>
      <c r="X2305" t="s">
        <v>99</v>
      </c>
      <c r="Y2305">
        <v>81819</v>
      </c>
      <c r="Z2305">
        <v>0</v>
      </c>
      <c r="AA2305" s="17">
        <f>ai_ds_job_salaries_2026[[#This Row],[Bonus ]]/100</f>
        <v>0.13</v>
      </c>
      <c r="AB2305" s="18">
        <v>13</v>
      </c>
      <c r="AC2305">
        <v>6.6</v>
      </c>
      <c r="AD2305">
        <v>6</v>
      </c>
      <c r="AE2305" t="b">
        <v>0</v>
      </c>
      <c r="AF2305">
        <v>13.2</v>
      </c>
      <c r="AG2305">
        <v>3</v>
      </c>
      <c r="AH2305" t="str">
        <f>IF(ai_ds_job_salaries_2026[[#This Row],[upskilling_hours_per_month]]&lt;=4,"Low",IF(ai_ds_job_salaries_2026[[#This Row],[upskilling_hours_per_month]]&lt;=8,"Standard","High"))</f>
        <v>High</v>
      </c>
      <c r="AI2305" s="6">
        <f>ai_ds_job_salaries_2026[[#This Row],[Bonus ]]/100</f>
        <v>0.13</v>
      </c>
      <c r="AJ2305">
        <v>0.13</v>
      </c>
    </row>
    <row r="2306" spans="1:36" ht="15.95">
      <c r="A2306" t="s">
        <v>60</v>
      </c>
      <c r="B2306" t="s">
        <v>47</v>
      </c>
      <c r="C2306" t="s">
        <v>48</v>
      </c>
      <c r="D2306" t="s">
        <v>49</v>
      </c>
      <c r="E2306" t="s">
        <v>50</v>
      </c>
      <c r="F2306" t="e">
        <f>VLOOKUP(ai_ds_job_salaries_2026[[#This Row],[company_location]],#REF!,2,)</f>
        <v>#REF!</v>
      </c>
      <c r="G2306" t="s">
        <v>50</v>
      </c>
      <c r="H2306" t="e">
        <f>VLOOKUP(ai_ds_job_salaries_2026[[#This Row],[1]],#REF!,2,FALSE)</f>
        <v>#REF!</v>
      </c>
      <c r="I2306" t="s">
        <v>70</v>
      </c>
      <c r="J2306">
        <v>1</v>
      </c>
      <c r="K2306">
        <v>10</v>
      </c>
      <c r="L2306">
        <v>0</v>
      </c>
      <c r="M2306" t="s">
        <v>43</v>
      </c>
      <c r="N2306" t="s">
        <v>44</v>
      </c>
      <c r="O2306" t="b">
        <v>0</v>
      </c>
      <c r="P2306" t="b">
        <v>0</v>
      </c>
      <c r="Q2306">
        <v>10</v>
      </c>
      <c r="R2306">
        <v>2</v>
      </c>
      <c r="S2306">
        <v>51</v>
      </c>
      <c r="T2306">
        <v>24</v>
      </c>
      <c r="U2306" t="b">
        <v>1</v>
      </c>
      <c r="V2306">
        <v>11</v>
      </c>
      <c r="W2306">
        <v>48</v>
      </c>
      <c r="X2306" t="s">
        <v>54</v>
      </c>
      <c r="Y2306">
        <v>266328</v>
      </c>
      <c r="Z2306">
        <v>2.6</v>
      </c>
      <c r="AA2306" s="17">
        <f>ai_ds_job_salaries_2026[[#This Row],[Bonus ]]/100</f>
        <v>0.13800000000000001</v>
      </c>
      <c r="AB2306" s="18">
        <v>13.8</v>
      </c>
      <c r="AC2306">
        <v>7.9</v>
      </c>
      <c r="AD2306">
        <v>12</v>
      </c>
      <c r="AE2306" t="b">
        <v>0</v>
      </c>
      <c r="AF2306">
        <v>6.4</v>
      </c>
      <c r="AG2306">
        <v>3.7</v>
      </c>
      <c r="AH2306" t="str">
        <f>IF(ai_ds_job_salaries_2026[[#This Row],[upskilling_hours_per_month]]&lt;=4,"Low",IF(ai_ds_job_salaries_2026[[#This Row],[upskilling_hours_per_month]]&lt;=8,"Standard","High"))</f>
        <v>Standard</v>
      </c>
      <c r="AI2306" s="6">
        <f>ai_ds_job_salaries_2026[[#This Row],[Bonus ]]/100</f>
        <v>0.13800000000000001</v>
      </c>
      <c r="AJ2306">
        <v>0.13800000000000001</v>
      </c>
    </row>
    <row r="2307" spans="1:36" ht="15.95">
      <c r="A2307" t="s">
        <v>36</v>
      </c>
      <c r="B2307" t="s">
        <v>47</v>
      </c>
      <c r="C2307" t="s">
        <v>48</v>
      </c>
      <c r="D2307" t="s">
        <v>57</v>
      </c>
      <c r="E2307" t="s">
        <v>98</v>
      </c>
      <c r="F2307" t="e">
        <f>VLOOKUP(ai_ds_job_salaries_2026[[#This Row],[company_location]],#REF!,2,)</f>
        <v>#REF!</v>
      </c>
      <c r="G2307" t="s">
        <v>98</v>
      </c>
      <c r="H2307" t="e">
        <f>VLOOKUP(ai_ds_job_salaries_2026[[#This Row],[1]],#REF!,2,FALSE)</f>
        <v>#REF!</v>
      </c>
      <c r="I2307" t="s">
        <v>73</v>
      </c>
      <c r="J2307">
        <v>1</v>
      </c>
      <c r="K2307">
        <v>10</v>
      </c>
      <c r="L2307">
        <v>4</v>
      </c>
      <c r="M2307" t="s">
        <v>43</v>
      </c>
      <c r="N2307" t="s">
        <v>95</v>
      </c>
      <c r="O2307" t="b">
        <v>0</v>
      </c>
      <c r="P2307" t="b">
        <v>0</v>
      </c>
      <c r="Q2307">
        <v>5</v>
      </c>
      <c r="R2307">
        <v>2</v>
      </c>
      <c r="S2307">
        <v>46</v>
      </c>
      <c r="T2307">
        <v>36</v>
      </c>
      <c r="U2307" t="b">
        <v>1</v>
      </c>
      <c r="V2307">
        <v>13</v>
      </c>
      <c r="W2307">
        <v>42</v>
      </c>
      <c r="X2307" t="s">
        <v>99</v>
      </c>
      <c r="Y2307">
        <v>65835</v>
      </c>
      <c r="Z2307">
        <v>0</v>
      </c>
      <c r="AA2307" s="17">
        <f>ai_ds_job_salaries_2026[[#This Row],[Bonus ]]/100</f>
        <v>0.13400000000000001</v>
      </c>
      <c r="AB2307" s="18">
        <v>13.4</v>
      </c>
      <c r="AC2307">
        <v>7.1</v>
      </c>
      <c r="AD2307">
        <v>6</v>
      </c>
      <c r="AE2307" t="b">
        <v>1</v>
      </c>
      <c r="AF2307">
        <v>13.1</v>
      </c>
      <c r="AG2307">
        <v>3.8</v>
      </c>
      <c r="AH2307" t="str">
        <f>IF(ai_ds_job_salaries_2026[[#This Row],[upskilling_hours_per_month]]&lt;=4,"Low",IF(ai_ds_job_salaries_2026[[#This Row],[upskilling_hours_per_month]]&lt;=8,"Standard","High"))</f>
        <v>High</v>
      </c>
      <c r="AI2307" s="6">
        <f>ai_ds_job_salaries_2026[[#This Row],[Bonus ]]/100</f>
        <v>0.13400000000000001</v>
      </c>
      <c r="AJ2307">
        <v>0.13400000000000001</v>
      </c>
    </row>
    <row r="2308" spans="1:36" ht="15.95">
      <c r="A2308" t="s">
        <v>46</v>
      </c>
      <c r="B2308" t="s">
        <v>37</v>
      </c>
      <c r="C2308" t="s">
        <v>48</v>
      </c>
      <c r="D2308" t="s">
        <v>57</v>
      </c>
      <c r="E2308" t="s">
        <v>50</v>
      </c>
      <c r="F2308" t="e">
        <f>VLOOKUP(ai_ds_job_salaries_2026[[#This Row],[company_location]],#REF!,2,)</f>
        <v>#REF!</v>
      </c>
      <c r="G2308" t="s">
        <v>50</v>
      </c>
      <c r="H2308" t="e">
        <f>VLOOKUP(ai_ds_job_salaries_2026[[#This Row],[1]],#REF!,2,FALSE)</f>
        <v>#REF!</v>
      </c>
      <c r="I2308" t="s">
        <v>70</v>
      </c>
      <c r="J2308">
        <v>0.5</v>
      </c>
      <c r="K2308">
        <v>15</v>
      </c>
      <c r="L2308">
        <v>8</v>
      </c>
      <c r="M2308" t="s">
        <v>59</v>
      </c>
      <c r="N2308" t="s">
        <v>53</v>
      </c>
      <c r="O2308" t="b">
        <v>1</v>
      </c>
      <c r="P2308" t="b">
        <v>1</v>
      </c>
      <c r="Q2308">
        <v>7</v>
      </c>
      <c r="R2308">
        <v>4</v>
      </c>
      <c r="S2308">
        <v>48</v>
      </c>
      <c r="T2308">
        <v>48</v>
      </c>
      <c r="U2308" t="b">
        <v>1</v>
      </c>
      <c r="V2308">
        <v>13</v>
      </c>
      <c r="W2308">
        <v>12</v>
      </c>
      <c r="X2308" t="s">
        <v>54</v>
      </c>
      <c r="Y2308">
        <v>189944</v>
      </c>
      <c r="Z2308">
        <v>11.5</v>
      </c>
      <c r="AA2308" s="17">
        <f>ai_ds_job_salaries_2026[[#This Row],[Bonus ]]/100</f>
        <v>0.124</v>
      </c>
      <c r="AB2308" s="18">
        <v>12.4</v>
      </c>
      <c r="AC2308">
        <v>8.1</v>
      </c>
      <c r="AD2308">
        <v>9</v>
      </c>
      <c r="AE2308" t="b">
        <v>0</v>
      </c>
      <c r="AF2308">
        <v>9.8000000000000007</v>
      </c>
      <c r="AG2308">
        <v>3.6</v>
      </c>
      <c r="AH2308" t="str">
        <f>IF(ai_ds_job_salaries_2026[[#This Row],[upskilling_hours_per_month]]&lt;=4,"Low",IF(ai_ds_job_salaries_2026[[#This Row],[upskilling_hours_per_month]]&lt;=8,"Standard","High"))</f>
        <v>High</v>
      </c>
      <c r="AI2308" s="6">
        <f>ai_ds_job_salaries_2026[[#This Row],[Bonus ]]/100</f>
        <v>0.124</v>
      </c>
      <c r="AJ2308">
        <v>0.124</v>
      </c>
    </row>
    <row r="2309" spans="1:36" ht="15.95">
      <c r="A2309" t="s">
        <v>36</v>
      </c>
      <c r="B2309" t="s">
        <v>47</v>
      </c>
      <c r="C2309" t="s">
        <v>48</v>
      </c>
      <c r="D2309" t="s">
        <v>49</v>
      </c>
      <c r="E2309" t="s">
        <v>50</v>
      </c>
      <c r="F2309" t="e">
        <f>VLOOKUP(ai_ds_job_salaries_2026[[#This Row],[company_location]],#REF!,2,)</f>
        <v>#REF!</v>
      </c>
      <c r="G2309" t="s">
        <v>50</v>
      </c>
      <c r="H2309" t="e">
        <f>VLOOKUP(ai_ds_job_salaries_2026[[#This Row],[1]],#REF!,2,FALSE)</f>
        <v>#REF!</v>
      </c>
      <c r="I2309" t="s">
        <v>42</v>
      </c>
      <c r="J2309">
        <v>0</v>
      </c>
      <c r="K2309">
        <v>10</v>
      </c>
      <c r="L2309">
        <v>6</v>
      </c>
      <c r="M2309" t="s">
        <v>52</v>
      </c>
      <c r="N2309" t="s">
        <v>44</v>
      </c>
      <c r="O2309" t="b">
        <v>0</v>
      </c>
      <c r="P2309" t="b">
        <v>0</v>
      </c>
      <c r="Q2309">
        <v>9</v>
      </c>
      <c r="R2309">
        <v>4</v>
      </c>
      <c r="S2309">
        <v>53</v>
      </c>
      <c r="T2309">
        <v>0</v>
      </c>
      <c r="U2309" t="b">
        <v>1</v>
      </c>
      <c r="V2309">
        <v>8</v>
      </c>
      <c r="W2309">
        <v>36</v>
      </c>
      <c r="X2309" t="s">
        <v>54</v>
      </c>
      <c r="Y2309">
        <v>190195</v>
      </c>
      <c r="Z2309">
        <v>4</v>
      </c>
      <c r="AA2309" s="17">
        <f>ai_ds_job_salaries_2026[[#This Row],[Bonus ]]/100</f>
        <v>7.0000000000000007E-2</v>
      </c>
      <c r="AB2309" s="18">
        <v>7</v>
      </c>
      <c r="AC2309">
        <v>5.6</v>
      </c>
      <c r="AD2309">
        <v>3</v>
      </c>
      <c r="AE2309" t="b">
        <v>0</v>
      </c>
      <c r="AF2309">
        <v>7.8</v>
      </c>
      <c r="AG2309">
        <v>7</v>
      </c>
      <c r="AH2309" t="str">
        <f>IF(ai_ds_job_salaries_2026[[#This Row],[upskilling_hours_per_month]]&lt;=4,"Low",IF(ai_ds_job_salaries_2026[[#This Row],[upskilling_hours_per_month]]&lt;=8,"Standard","High"))</f>
        <v>Standard</v>
      </c>
      <c r="AI2309" s="6">
        <f>ai_ds_job_salaries_2026[[#This Row],[Bonus ]]/100</f>
        <v>7.0000000000000007E-2</v>
      </c>
      <c r="AJ2309">
        <v>7.0000000000000007E-2</v>
      </c>
    </row>
    <row r="2310" spans="1:36" ht="15.95">
      <c r="A2310" t="s">
        <v>60</v>
      </c>
      <c r="B2310" t="s">
        <v>64</v>
      </c>
      <c r="C2310" t="s">
        <v>48</v>
      </c>
      <c r="D2310" t="s">
        <v>49</v>
      </c>
      <c r="E2310" t="s">
        <v>50</v>
      </c>
      <c r="F2310" t="e">
        <f>VLOOKUP(ai_ds_job_salaries_2026[[#This Row],[company_location]],#REF!,2,)</f>
        <v>#REF!</v>
      </c>
      <c r="G2310" t="s">
        <v>50</v>
      </c>
      <c r="H2310" t="e">
        <f>VLOOKUP(ai_ds_job_salaries_2026[[#This Row],[1]],#REF!,2,FALSE)</f>
        <v>#REF!</v>
      </c>
      <c r="I2310" t="s">
        <v>42</v>
      </c>
      <c r="J2310">
        <v>1</v>
      </c>
      <c r="K2310">
        <v>5</v>
      </c>
      <c r="L2310">
        <v>8</v>
      </c>
      <c r="M2310" t="s">
        <v>52</v>
      </c>
      <c r="N2310" t="s">
        <v>44</v>
      </c>
      <c r="O2310" t="b">
        <v>0</v>
      </c>
      <c r="P2310" t="b">
        <v>0</v>
      </c>
      <c r="Q2310">
        <v>9</v>
      </c>
      <c r="R2310">
        <v>0</v>
      </c>
      <c r="S2310">
        <v>37</v>
      </c>
      <c r="T2310">
        <v>36</v>
      </c>
      <c r="U2310" t="b">
        <v>0</v>
      </c>
      <c r="V2310">
        <v>2</v>
      </c>
      <c r="W2310">
        <v>30</v>
      </c>
      <c r="X2310" t="s">
        <v>54</v>
      </c>
      <c r="Y2310">
        <v>182488</v>
      </c>
      <c r="Z2310">
        <v>0.8</v>
      </c>
      <c r="AA2310" s="17">
        <f>ai_ds_job_salaries_2026[[#This Row],[Bonus ]]/100</f>
        <v>0.1</v>
      </c>
      <c r="AB2310" s="18">
        <v>10</v>
      </c>
      <c r="AC2310">
        <v>8.1</v>
      </c>
      <c r="AD2310">
        <v>2</v>
      </c>
      <c r="AE2310" t="b">
        <v>0</v>
      </c>
      <c r="AF2310">
        <v>0.9</v>
      </c>
      <c r="AG2310">
        <v>5.3</v>
      </c>
      <c r="AH2310" t="str">
        <f>IF(ai_ds_job_salaries_2026[[#This Row],[upskilling_hours_per_month]]&lt;=4,"Low",IF(ai_ds_job_salaries_2026[[#This Row],[upskilling_hours_per_month]]&lt;=8,"Standard","High"))</f>
        <v>Low</v>
      </c>
      <c r="AI2310" s="6">
        <f>ai_ds_job_salaries_2026[[#This Row],[Bonus ]]/100</f>
        <v>0.1</v>
      </c>
      <c r="AJ2310">
        <v>0.1</v>
      </c>
    </row>
    <row r="2311" spans="1:36" ht="15.95">
      <c r="A2311" t="s">
        <v>55</v>
      </c>
      <c r="B2311" t="s">
        <v>37</v>
      </c>
      <c r="C2311" t="s">
        <v>48</v>
      </c>
      <c r="D2311" t="s">
        <v>49</v>
      </c>
      <c r="E2311" t="s">
        <v>72</v>
      </c>
      <c r="F2311" t="e">
        <f>VLOOKUP(ai_ds_job_salaries_2026[[#This Row],[company_location]],#REF!,2,)</f>
        <v>#REF!</v>
      </c>
      <c r="G2311" t="s">
        <v>72</v>
      </c>
      <c r="H2311" t="e">
        <f>VLOOKUP(ai_ds_job_salaries_2026[[#This Row],[1]],#REF!,2,FALSE)</f>
        <v>#REF!</v>
      </c>
      <c r="I2311" t="s">
        <v>88</v>
      </c>
      <c r="J2311">
        <v>1</v>
      </c>
      <c r="K2311">
        <v>14</v>
      </c>
      <c r="L2311">
        <v>5</v>
      </c>
      <c r="M2311" t="s">
        <v>74</v>
      </c>
      <c r="N2311" t="s">
        <v>44</v>
      </c>
      <c r="O2311" t="b">
        <v>1</v>
      </c>
      <c r="P2311" t="b">
        <v>1</v>
      </c>
      <c r="Q2311">
        <v>7</v>
      </c>
      <c r="R2311">
        <v>5</v>
      </c>
      <c r="S2311">
        <v>54</v>
      </c>
      <c r="T2311">
        <v>54</v>
      </c>
      <c r="U2311" t="b">
        <v>1</v>
      </c>
      <c r="V2311">
        <v>10</v>
      </c>
      <c r="W2311">
        <v>30</v>
      </c>
      <c r="X2311" t="s">
        <v>75</v>
      </c>
      <c r="Y2311">
        <v>117975</v>
      </c>
      <c r="Z2311">
        <v>3.3000000000000003</v>
      </c>
      <c r="AA2311" s="17">
        <f>ai_ds_job_salaries_2026[[#This Row],[Bonus ]]/100</f>
        <v>0.153</v>
      </c>
      <c r="AB2311" s="18">
        <v>15.3</v>
      </c>
      <c r="AC2311">
        <v>6.4</v>
      </c>
      <c r="AD2311">
        <v>5</v>
      </c>
      <c r="AE2311" t="b">
        <v>0</v>
      </c>
      <c r="AF2311">
        <v>1.8</v>
      </c>
      <c r="AG2311">
        <v>4.5999999999999996</v>
      </c>
      <c r="AH2311" t="str">
        <f>IF(ai_ds_job_salaries_2026[[#This Row],[upskilling_hours_per_month]]&lt;=4,"Low",IF(ai_ds_job_salaries_2026[[#This Row],[upskilling_hours_per_month]]&lt;=8,"Standard","High"))</f>
        <v>Low</v>
      </c>
      <c r="AI2311" s="6">
        <f>ai_ds_job_salaries_2026[[#This Row],[Bonus ]]/100</f>
        <v>0.153</v>
      </c>
      <c r="AJ2311">
        <v>0.153</v>
      </c>
    </row>
    <row r="2312" spans="1:36" ht="15.95">
      <c r="A2312" t="s">
        <v>66</v>
      </c>
      <c r="B2312" t="s">
        <v>64</v>
      </c>
      <c r="C2312" t="s">
        <v>48</v>
      </c>
      <c r="D2312" t="s">
        <v>49</v>
      </c>
      <c r="E2312" t="s">
        <v>50</v>
      </c>
      <c r="F2312" t="e">
        <f>VLOOKUP(ai_ds_job_salaries_2026[[#This Row],[company_location]],#REF!,2,)</f>
        <v>#REF!</v>
      </c>
      <c r="G2312" t="s">
        <v>50</v>
      </c>
      <c r="H2312" t="e">
        <f>VLOOKUP(ai_ds_job_salaries_2026[[#This Row],[1]],#REF!,2,FALSE)</f>
        <v>#REF!</v>
      </c>
      <c r="I2312" t="s">
        <v>92</v>
      </c>
      <c r="J2312">
        <v>0</v>
      </c>
      <c r="K2312">
        <v>7</v>
      </c>
      <c r="L2312">
        <v>5</v>
      </c>
      <c r="M2312" t="s">
        <v>43</v>
      </c>
      <c r="N2312" t="s">
        <v>44</v>
      </c>
      <c r="O2312" t="b">
        <v>0</v>
      </c>
      <c r="P2312" t="b">
        <v>1</v>
      </c>
      <c r="Q2312">
        <v>8</v>
      </c>
      <c r="R2312">
        <v>0</v>
      </c>
      <c r="S2312">
        <v>48</v>
      </c>
      <c r="T2312">
        <v>0</v>
      </c>
      <c r="U2312" t="b">
        <v>0</v>
      </c>
      <c r="V2312">
        <v>4</v>
      </c>
      <c r="W2312">
        <v>54</v>
      </c>
      <c r="X2312" t="s">
        <v>54</v>
      </c>
      <c r="Y2312">
        <v>105902</v>
      </c>
      <c r="Z2312">
        <v>8.3000000000000007</v>
      </c>
      <c r="AA2312" s="17">
        <f>ai_ds_job_salaries_2026[[#This Row],[Bonus ]]/100</f>
        <v>6.0999999999999999E-2</v>
      </c>
      <c r="AB2312" s="18">
        <v>6.1</v>
      </c>
      <c r="AC2312">
        <v>7.7</v>
      </c>
      <c r="AD2312">
        <v>3</v>
      </c>
      <c r="AE2312" t="b">
        <v>0</v>
      </c>
      <c r="AF2312">
        <v>15.2</v>
      </c>
      <c r="AG2312">
        <v>3.5</v>
      </c>
      <c r="AH2312" t="str">
        <f>IF(ai_ds_job_salaries_2026[[#This Row],[upskilling_hours_per_month]]&lt;=4,"Low",IF(ai_ds_job_salaries_2026[[#This Row],[upskilling_hours_per_month]]&lt;=8,"Standard","High"))</f>
        <v>High</v>
      </c>
      <c r="AI2312" s="6">
        <f>ai_ds_job_salaries_2026[[#This Row],[Bonus ]]/100</f>
        <v>6.0999999999999999E-2</v>
      </c>
      <c r="AJ2312">
        <v>6.0999999999999999E-2</v>
      </c>
    </row>
    <row r="2313" spans="1:36" ht="15.95">
      <c r="A2313" t="s">
        <v>93</v>
      </c>
      <c r="B2313" t="s">
        <v>64</v>
      </c>
      <c r="C2313" t="s">
        <v>48</v>
      </c>
      <c r="D2313" t="s">
        <v>57</v>
      </c>
      <c r="E2313" t="s">
        <v>79</v>
      </c>
      <c r="F2313" t="e">
        <f>VLOOKUP(ai_ds_job_salaries_2026[[#This Row],[company_location]],#REF!,2,)</f>
        <v>#REF!</v>
      </c>
      <c r="G2313" t="s">
        <v>79</v>
      </c>
      <c r="H2313" t="e">
        <f>VLOOKUP(ai_ds_job_salaries_2026[[#This Row],[1]],#REF!,2,FALSE)</f>
        <v>#REF!</v>
      </c>
      <c r="I2313" t="s">
        <v>42</v>
      </c>
      <c r="J2313">
        <v>0.5</v>
      </c>
      <c r="K2313">
        <v>8</v>
      </c>
      <c r="L2313">
        <v>7</v>
      </c>
      <c r="M2313" t="s">
        <v>43</v>
      </c>
      <c r="N2313" t="s">
        <v>44</v>
      </c>
      <c r="O2313" t="b">
        <v>1</v>
      </c>
      <c r="P2313" t="b">
        <v>0</v>
      </c>
      <c r="Q2313">
        <v>7</v>
      </c>
      <c r="R2313">
        <v>0</v>
      </c>
      <c r="S2313">
        <v>48</v>
      </c>
      <c r="T2313">
        <v>54</v>
      </c>
      <c r="U2313" t="b">
        <v>1</v>
      </c>
      <c r="V2313">
        <v>7</v>
      </c>
      <c r="W2313">
        <v>54</v>
      </c>
      <c r="X2313" t="s">
        <v>83</v>
      </c>
      <c r="Y2313">
        <v>99607</v>
      </c>
      <c r="Z2313">
        <v>2.1999999999999997</v>
      </c>
      <c r="AA2313" s="17">
        <f>ai_ds_job_salaries_2026[[#This Row],[Bonus ]]/100</f>
        <v>0.13300000000000001</v>
      </c>
      <c r="AB2313" s="18">
        <v>13.3</v>
      </c>
      <c r="AC2313">
        <v>7.3</v>
      </c>
      <c r="AD2313">
        <v>5</v>
      </c>
      <c r="AE2313" t="b">
        <v>0</v>
      </c>
      <c r="AF2313">
        <v>6.5</v>
      </c>
      <c r="AG2313">
        <v>3</v>
      </c>
      <c r="AH2313" t="str">
        <f>IF(ai_ds_job_salaries_2026[[#This Row],[upskilling_hours_per_month]]&lt;=4,"Low",IF(ai_ds_job_salaries_2026[[#This Row],[upskilling_hours_per_month]]&lt;=8,"Standard","High"))</f>
        <v>Standard</v>
      </c>
      <c r="AI2313" s="6">
        <f>ai_ds_job_salaries_2026[[#This Row],[Bonus ]]/100</f>
        <v>0.13300000000000001</v>
      </c>
      <c r="AJ2313">
        <v>0.13300000000000001</v>
      </c>
    </row>
    <row r="2314" spans="1:36" ht="15.95">
      <c r="A2314" t="s">
        <v>93</v>
      </c>
      <c r="B2314" t="s">
        <v>64</v>
      </c>
      <c r="C2314" t="s">
        <v>48</v>
      </c>
      <c r="D2314" t="s">
        <v>49</v>
      </c>
      <c r="E2314" t="s">
        <v>50</v>
      </c>
      <c r="F2314" t="e">
        <f>VLOOKUP(ai_ds_job_salaries_2026[[#This Row],[company_location]],#REF!,2,)</f>
        <v>#REF!</v>
      </c>
      <c r="G2314" t="s">
        <v>50</v>
      </c>
      <c r="H2314" t="e">
        <f>VLOOKUP(ai_ds_job_salaries_2026[[#This Row],[1]],#REF!,2,FALSE)</f>
        <v>#REF!</v>
      </c>
      <c r="I2314" t="s">
        <v>42</v>
      </c>
      <c r="J2314">
        <v>1</v>
      </c>
      <c r="K2314">
        <v>3</v>
      </c>
      <c r="L2314">
        <v>4</v>
      </c>
      <c r="M2314" t="s">
        <v>43</v>
      </c>
      <c r="N2314" t="s">
        <v>53</v>
      </c>
      <c r="O2314" t="b">
        <v>1</v>
      </c>
      <c r="P2314" t="b">
        <v>0</v>
      </c>
      <c r="Q2314">
        <v>14</v>
      </c>
      <c r="R2314">
        <v>0</v>
      </c>
      <c r="S2314">
        <v>54</v>
      </c>
      <c r="T2314">
        <v>42</v>
      </c>
      <c r="U2314" t="b">
        <v>1</v>
      </c>
      <c r="V2314">
        <v>8</v>
      </c>
      <c r="W2314">
        <v>42</v>
      </c>
      <c r="X2314" t="s">
        <v>54</v>
      </c>
      <c r="Y2314">
        <v>207076</v>
      </c>
      <c r="Z2314">
        <v>0</v>
      </c>
      <c r="AA2314" s="17">
        <f>ai_ds_job_salaries_2026[[#This Row],[Bonus ]]/100</f>
        <v>0.06</v>
      </c>
      <c r="AB2314" s="18">
        <v>6</v>
      </c>
      <c r="AC2314">
        <v>6.4</v>
      </c>
      <c r="AD2314">
        <v>10</v>
      </c>
      <c r="AE2314" t="b">
        <v>0</v>
      </c>
      <c r="AF2314">
        <v>6.9</v>
      </c>
      <c r="AG2314">
        <v>4.2</v>
      </c>
      <c r="AH2314" t="str">
        <f>IF(ai_ds_job_salaries_2026[[#This Row],[upskilling_hours_per_month]]&lt;=4,"Low",IF(ai_ds_job_salaries_2026[[#This Row],[upskilling_hours_per_month]]&lt;=8,"Standard","High"))</f>
        <v>Standard</v>
      </c>
      <c r="AI2314" s="6">
        <f>ai_ds_job_salaries_2026[[#This Row],[Bonus ]]/100</f>
        <v>0.06</v>
      </c>
      <c r="AJ2314">
        <v>0.06</v>
      </c>
    </row>
    <row r="2315" spans="1:36" ht="15.95">
      <c r="A2315" t="s">
        <v>55</v>
      </c>
      <c r="B2315" t="s">
        <v>64</v>
      </c>
      <c r="C2315" t="s">
        <v>48</v>
      </c>
      <c r="D2315" t="s">
        <v>39</v>
      </c>
      <c r="E2315" t="s">
        <v>72</v>
      </c>
      <c r="F2315" t="e">
        <f>VLOOKUP(ai_ds_job_salaries_2026[[#This Row],[company_location]],#REF!,2,)</f>
        <v>#REF!</v>
      </c>
      <c r="G2315" t="s">
        <v>72</v>
      </c>
      <c r="H2315" t="e">
        <f>VLOOKUP(ai_ds_job_salaries_2026[[#This Row],[1]],#REF!,2,FALSE)</f>
        <v>#REF!</v>
      </c>
      <c r="I2315" t="s">
        <v>65</v>
      </c>
      <c r="J2315">
        <v>1</v>
      </c>
      <c r="K2315">
        <v>6</v>
      </c>
      <c r="L2315">
        <v>6</v>
      </c>
      <c r="M2315" t="s">
        <v>89</v>
      </c>
      <c r="N2315" t="s">
        <v>53</v>
      </c>
      <c r="O2315" t="b">
        <v>1</v>
      </c>
      <c r="P2315" t="b">
        <v>0</v>
      </c>
      <c r="Q2315">
        <v>6</v>
      </c>
      <c r="R2315">
        <v>1</v>
      </c>
      <c r="S2315">
        <v>40</v>
      </c>
      <c r="T2315">
        <v>54</v>
      </c>
      <c r="U2315" t="b">
        <v>0</v>
      </c>
      <c r="V2315">
        <v>2</v>
      </c>
      <c r="W2315">
        <v>54</v>
      </c>
      <c r="X2315" t="s">
        <v>75</v>
      </c>
      <c r="Y2315">
        <v>64458</v>
      </c>
      <c r="Z2315">
        <v>13.600000000000001</v>
      </c>
      <c r="AA2315" s="17">
        <f>ai_ds_job_salaries_2026[[#This Row],[Bonus ]]/100</f>
        <v>0.13100000000000001</v>
      </c>
      <c r="AB2315" s="18">
        <v>13.1</v>
      </c>
      <c r="AC2315">
        <v>4.2</v>
      </c>
      <c r="AD2315">
        <v>6</v>
      </c>
      <c r="AE2315" t="b">
        <v>0</v>
      </c>
      <c r="AF2315">
        <v>17.2</v>
      </c>
      <c r="AG2315">
        <v>4.7</v>
      </c>
      <c r="AH2315" t="str">
        <f>IF(ai_ds_job_salaries_2026[[#This Row],[upskilling_hours_per_month]]&lt;=4,"Low",IF(ai_ds_job_salaries_2026[[#This Row],[upskilling_hours_per_month]]&lt;=8,"Standard","High"))</f>
        <v>High</v>
      </c>
      <c r="AI2315" s="6">
        <f>ai_ds_job_salaries_2026[[#This Row],[Bonus ]]/100</f>
        <v>0.13100000000000001</v>
      </c>
      <c r="AJ2315">
        <v>0.13100000000000001</v>
      </c>
    </row>
    <row r="2316" spans="1:36" ht="15.95">
      <c r="A2316" t="s">
        <v>77</v>
      </c>
      <c r="B2316" t="s">
        <v>64</v>
      </c>
      <c r="C2316" t="s">
        <v>81</v>
      </c>
      <c r="D2316" t="s">
        <v>49</v>
      </c>
      <c r="E2316" t="s">
        <v>40</v>
      </c>
      <c r="F2316" t="e">
        <f>VLOOKUP(ai_ds_job_salaries_2026[[#This Row],[company_location]],#REF!,2,)</f>
        <v>#REF!</v>
      </c>
      <c r="G2316" t="s">
        <v>40</v>
      </c>
      <c r="H2316" t="e">
        <f>VLOOKUP(ai_ds_job_salaries_2026[[#This Row],[1]],#REF!,2,FALSE)</f>
        <v>#REF!</v>
      </c>
      <c r="I2316" t="s">
        <v>92</v>
      </c>
      <c r="J2316">
        <v>0</v>
      </c>
      <c r="K2316">
        <v>4</v>
      </c>
      <c r="L2316">
        <v>7</v>
      </c>
      <c r="M2316" t="s">
        <v>43</v>
      </c>
      <c r="N2316" t="s">
        <v>53</v>
      </c>
      <c r="O2316" t="b">
        <v>1</v>
      </c>
      <c r="P2316" t="b">
        <v>0</v>
      </c>
      <c r="Q2316">
        <v>5</v>
      </c>
      <c r="R2316">
        <v>0</v>
      </c>
      <c r="S2316">
        <v>50</v>
      </c>
      <c r="T2316">
        <v>18</v>
      </c>
      <c r="U2316" t="b">
        <v>0</v>
      </c>
      <c r="V2316">
        <v>2</v>
      </c>
      <c r="W2316">
        <v>42</v>
      </c>
      <c r="X2316" t="s">
        <v>45</v>
      </c>
      <c r="Y2316">
        <v>30348</v>
      </c>
      <c r="Z2316">
        <v>5.2</v>
      </c>
      <c r="AA2316" s="17">
        <f>ai_ds_job_salaries_2026[[#This Row],[Bonus ]]/100</f>
        <v>9.3000000000000013E-2</v>
      </c>
      <c r="AB2316" s="18">
        <v>9.3000000000000007</v>
      </c>
      <c r="AC2316">
        <v>5.7</v>
      </c>
      <c r="AD2316">
        <v>8</v>
      </c>
      <c r="AE2316" t="b">
        <v>0</v>
      </c>
      <c r="AF2316">
        <v>13.5</v>
      </c>
      <c r="AG2316">
        <v>5.9</v>
      </c>
      <c r="AH2316" t="str">
        <f>IF(ai_ds_job_salaries_2026[[#This Row],[upskilling_hours_per_month]]&lt;=4,"Low",IF(ai_ds_job_salaries_2026[[#This Row],[upskilling_hours_per_month]]&lt;=8,"Standard","High"))</f>
        <v>High</v>
      </c>
      <c r="AI2316" s="6">
        <f>ai_ds_job_salaries_2026[[#This Row],[Bonus ]]/100</f>
        <v>9.3000000000000013E-2</v>
      </c>
      <c r="AJ2316">
        <v>9.3000000000000013E-2</v>
      </c>
    </row>
    <row r="2317" spans="1:36" ht="15.95">
      <c r="A2317" t="s">
        <v>76</v>
      </c>
      <c r="B2317" t="s">
        <v>47</v>
      </c>
      <c r="C2317" t="s">
        <v>48</v>
      </c>
      <c r="D2317" t="s">
        <v>57</v>
      </c>
      <c r="E2317" t="s">
        <v>40</v>
      </c>
      <c r="F2317" t="e">
        <f>VLOOKUP(ai_ds_job_salaries_2026[[#This Row],[company_location]],#REF!,2,)</f>
        <v>#REF!</v>
      </c>
      <c r="G2317" t="s">
        <v>40</v>
      </c>
      <c r="H2317" t="e">
        <f>VLOOKUP(ai_ds_job_salaries_2026[[#This Row],[1]],#REF!,2,FALSE)</f>
        <v>#REF!</v>
      </c>
      <c r="I2317" t="s">
        <v>70</v>
      </c>
      <c r="J2317">
        <v>1</v>
      </c>
      <c r="K2317">
        <v>10</v>
      </c>
      <c r="L2317">
        <v>8</v>
      </c>
      <c r="M2317" t="s">
        <v>43</v>
      </c>
      <c r="N2317" t="s">
        <v>90</v>
      </c>
      <c r="O2317" t="b">
        <v>0</v>
      </c>
      <c r="P2317" t="b">
        <v>0</v>
      </c>
      <c r="Q2317">
        <v>11</v>
      </c>
      <c r="R2317">
        <v>1</v>
      </c>
      <c r="S2317">
        <v>50</v>
      </c>
      <c r="T2317">
        <v>6</v>
      </c>
      <c r="U2317" t="b">
        <v>0</v>
      </c>
      <c r="V2317">
        <v>0</v>
      </c>
      <c r="W2317">
        <v>0</v>
      </c>
      <c r="X2317" t="s">
        <v>45</v>
      </c>
      <c r="Y2317">
        <v>46736</v>
      </c>
      <c r="Z2317">
        <v>25.5</v>
      </c>
      <c r="AA2317" s="17">
        <f>ai_ds_job_salaries_2026[[#This Row],[Bonus ]]/100</f>
        <v>0.125</v>
      </c>
      <c r="AB2317" s="18">
        <v>12.5</v>
      </c>
      <c r="AC2317">
        <v>4.8</v>
      </c>
      <c r="AD2317">
        <v>4</v>
      </c>
      <c r="AE2317" t="b">
        <v>0</v>
      </c>
      <c r="AF2317">
        <v>0</v>
      </c>
      <c r="AG2317">
        <v>7.4</v>
      </c>
      <c r="AH2317" t="str">
        <f>IF(ai_ds_job_salaries_2026[[#This Row],[upskilling_hours_per_month]]&lt;=4,"Low",IF(ai_ds_job_salaries_2026[[#This Row],[upskilling_hours_per_month]]&lt;=8,"Standard","High"))</f>
        <v>Low</v>
      </c>
      <c r="AI2317" s="6">
        <f>ai_ds_job_salaries_2026[[#This Row],[Bonus ]]/100</f>
        <v>0.125</v>
      </c>
      <c r="AJ2317">
        <v>0.125</v>
      </c>
    </row>
    <row r="2318" spans="1:36" ht="15.95">
      <c r="A2318" t="s">
        <v>55</v>
      </c>
      <c r="B2318" t="s">
        <v>56</v>
      </c>
      <c r="C2318" t="s">
        <v>48</v>
      </c>
      <c r="D2318" t="s">
        <v>57</v>
      </c>
      <c r="E2318" t="s">
        <v>50</v>
      </c>
      <c r="F2318" t="e">
        <f>VLOOKUP(ai_ds_job_salaries_2026[[#This Row],[company_location]],#REF!,2,)</f>
        <v>#REF!</v>
      </c>
      <c r="G2318" t="s">
        <v>67</v>
      </c>
      <c r="H2318" t="e">
        <f>VLOOKUP(ai_ds_job_salaries_2026[[#This Row],[1]],#REF!,2,FALSE)</f>
        <v>#REF!</v>
      </c>
      <c r="I2318" t="s">
        <v>58</v>
      </c>
      <c r="J2318">
        <v>1</v>
      </c>
      <c r="K2318">
        <v>2</v>
      </c>
      <c r="L2318">
        <v>11</v>
      </c>
      <c r="M2318" t="s">
        <v>52</v>
      </c>
      <c r="N2318" t="s">
        <v>44</v>
      </c>
      <c r="O2318" t="b">
        <v>1</v>
      </c>
      <c r="P2318" t="b">
        <v>0</v>
      </c>
      <c r="Q2318">
        <v>10</v>
      </c>
      <c r="R2318">
        <v>0</v>
      </c>
      <c r="S2318">
        <v>42</v>
      </c>
      <c r="T2318">
        <v>30</v>
      </c>
      <c r="U2318" t="b">
        <v>1</v>
      </c>
      <c r="V2318">
        <v>13</v>
      </c>
      <c r="W2318">
        <v>24</v>
      </c>
      <c r="X2318" t="s">
        <v>54</v>
      </c>
      <c r="Y2318">
        <v>66637</v>
      </c>
      <c r="Z2318">
        <v>19.2</v>
      </c>
      <c r="AA2318" s="17">
        <f>ai_ds_job_salaries_2026[[#This Row],[Bonus ]]/100</f>
        <v>4.7E-2</v>
      </c>
      <c r="AB2318" s="18">
        <v>4.7</v>
      </c>
      <c r="AC2318">
        <v>5.5</v>
      </c>
      <c r="AD2318">
        <v>2</v>
      </c>
      <c r="AE2318" t="b">
        <v>1</v>
      </c>
      <c r="AF2318">
        <v>12.2</v>
      </c>
      <c r="AG2318">
        <v>6.1</v>
      </c>
      <c r="AH2318" t="str">
        <f>IF(ai_ds_job_salaries_2026[[#This Row],[upskilling_hours_per_month]]&lt;=4,"Low",IF(ai_ds_job_salaries_2026[[#This Row],[upskilling_hours_per_month]]&lt;=8,"Standard","High"))</f>
        <v>High</v>
      </c>
      <c r="AI2318" s="6">
        <f>ai_ds_job_salaries_2026[[#This Row],[Bonus ]]/100</f>
        <v>4.7E-2</v>
      </c>
      <c r="AJ2318">
        <v>4.7E-2</v>
      </c>
    </row>
    <row r="2319" spans="1:36" ht="15.95">
      <c r="A2319" t="s">
        <v>93</v>
      </c>
      <c r="B2319" t="s">
        <v>97</v>
      </c>
      <c r="C2319" t="s">
        <v>48</v>
      </c>
      <c r="D2319" t="s">
        <v>57</v>
      </c>
      <c r="E2319" t="s">
        <v>79</v>
      </c>
      <c r="F2319" t="e">
        <f>VLOOKUP(ai_ds_job_salaries_2026[[#This Row],[company_location]],#REF!,2,)</f>
        <v>#REF!</v>
      </c>
      <c r="G2319" t="s">
        <v>79</v>
      </c>
      <c r="H2319" t="e">
        <f>VLOOKUP(ai_ds_job_salaries_2026[[#This Row],[1]],#REF!,2,FALSE)</f>
        <v>#REF!</v>
      </c>
      <c r="I2319" t="s">
        <v>73</v>
      </c>
      <c r="J2319">
        <v>0</v>
      </c>
      <c r="K2319">
        <v>19</v>
      </c>
      <c r="L2319">
        <v>1</v>
      </c>
      <c r="M2319" t="s">
        <v>52</v>
      </c>
      <c r="N2319" t="s">
        <v>44</v>
      </c>
      <c r="O2319" t="b">
        <v>1</v>
      </c>
      <c r="P2319" t="b">
        <v>1</v>
      </c>
      <c r="Q2319">
        <v>8</v>
      </c>
      <c r="R2319">
        <v>2</v>
      </c>
      <c r="S2319">
        <v>44</v>
      </c>
      <c r="T2319">
        <v>0</v>
      </c>
      <c r="U2319" t="b">
        <v>1</v>
      </c>
      <c r="V2319">
        <v>13</v>
      </c>
      <c r="W2319">
        <v>12</v>
      </c>
      <c r="X2319" t="s">
        <v>83</v>
      </c>
      <c r="Y2319">
        <v>241036</v>
      </c>
      <c r="Z2319">
        <v>0</v>
      </c>
      <c r="AA2319" s="17">
        <f>ai_ds_job_salaries_2026[[#This Row],[Bonus ]]/100</f>
        <v>0.21299999999999999</v>
      </c>
      <c r="AB2319" s="18">
        <v>21.3</v>
      </c>
      <c r="AC2319">
        <v>8.1</v>
      </c>
      <c r="AD2319">
        <v>9</v>
      </c>
      <c r="AE2319" t="b">
        <v>0</v>
      </c>
      <c r="AF2319">
        <v>8</v>
      </c>
      <c r="AG2319">
        <v>3.9</v>
      </c>
      <c r="AH2319" t="str">
        <f>IF(ai_ds_job_salaries_2026[[#This Row],[upskilling_hours_per_month]]&lt;=4,"Low",IF(ai_ds_job_salaries_2026[[#This Row],[upskilling_hours_per_month]]&lt;=8,"Standard","High"))</f>
        <v>Standard</v>
      </c>
      <c r="AI2319" s="6">
        <f>ai_ds_job_salaries_2026[[#This Row],[Bonus ]]/100</f>
        <v>0.21299999999999999</v>
      </c>
      <c r="AJ2319">
        <v>0.21299999999999999</v>
      </c>
    </row>
    <row r="2320" spans="1:36" ht="15.95">
      <c r="A2320" t="s">
        <v>91</v>
      </c>
      <c r="B2320" t="s">
        <v>56</v>
      </c>
      <c r="C2320" t="s">
        <v>48</v>
      </c>
      <c r="D2320" t="s">
        <v>49</v>
      </c>
      <c r="E2320" t="s">
        <v>50</v>
      </c>
      <c r="F2320" t="e">
        <f>VLOOKUP(ai_ds_job_salaries_2026[[#This Row],[company_location]],#REF!,2,)</f>
        <v>#REF!</v>
      </c>
      <c r="G2320" t="s">
        <v>50</v>
      </c>
      <c r="H2320" t="e">
        <f>VLOOKUP(ai_ds_job_salaries_2026[[#This Row],[1]],#REF!,2,FALSE)</f>
        <v>#REF!</v>
      </c>
      <c r="I2320" t="s">
        <v>80</v>
      </c>
      <c r="J2320">
        <v>0</v>
      </c>
      <c r="K2320">
        <v>0</v>
      </c>
      <c r="L2320">
        <v>0</v>
      </c>
      <c r="M2320" t="s">
        <v>43</v>
      </c>
      <c r="N2320" t="s">
        <v>90</v>
      </c>
      <c r="O2320" t="b">
        <v>0</v>
      </c>
      <c r="P2320" t="b">
        <v>0</v>
      </c>
      <c r="Q2320">
        <v>6</v>
      </c>
      <c r="R2320">
        <v>1</v>
      </c>
      <c r="S2320">
        <v>43</v>
      </c>
      <c r="T2320">
        <v>18</v>
      </c>
      <c r="U2320" t="b">
        <v>1</v>
      </c>
      <c r="V2320">
        <v>4</v>
      </c>
      <c r="W2320">
        <v>42</v>
      </c>
      <c r="X2320" t="s">
        <v>54</v>
      </c>
      <c r="Y2320">
        <v>90366</v>
      </c>
      <c r="Z2320">
        <v>5.3</v>
      </c>
      <c r="AA2320" s="17">
        <f>ai_ds_job_salaries_2026[[#This Row],[Bonus ]]/100</f>
        <v>5.0999999999999997E-2</v>
      </c>
      <c r="AB2320" s="18">
        <v>5.0999999999999996</v>
      </c>
      <c r="AC2320">
        <v>5.7</v>
      </c>
      <c r="AD2320">
        <v>4</v>
      </c>
      <c r="AE2320" t="b">
        <v>1</v>
      </c>
      <c r="AF2320">
        <v>3.7</v>
      </c>
      <c r="AG2320">
        <v>5.4</v>
      </c>
      <c r="AH2320" t="str">
        <f>IF(ai_ds_job_salaries_2026[[#This Row],[upskilling_hours_per_month]]&lt;=4,"Low",IF(ai_ds_job_salaries_2026[[#This Row],[upskilling_hours_per_month]]&lt;=8,"Standard","High"))</f>
        <v>Low</v>
      </c>
      <c r="AI2320" s="6">
        <f>ai_ds_job_salaries_2026[[#This Row],[Bonus ]]/100</f>
        <v>5.0999999999999997E-2</v>
      </c>
      <c r="AJ2320">
        <v>5.0999999999999997E-2</v>
      </c>
    </row>
    <row r="2321" spans="1:36" ht="15.95">
      <c r="A2321" t="s">
        <v>66</v>
      </c>
      <c r="B2321" t="s">
        <v>64</v>
      </c>
      <c r="C2321" t="s">
        <v>48</v>
      </c>
      <c r="D2321" t="s">
        <v>57</v>
      </c>
      <c r="E2321" t="s">
        <v>79</v>
      </c>
      <c r="F2321" t="e">
        <f>VLOOKUP(ai_ds_job_salaries_2026[[#This Row],[company_location]],#REF!,2,)</f>
        <v>#REF!</v>
      </c>
      <c r="G2321" t="s">
        <v>79</v>
      </c>
      <c r="H2321" t="e">
        <f>VLOOKUP(ai_ds_job_salaries_2026[[#This Row],[1]],#REF!,2,FALSE)</f>
        <v>#REF!</v>
      </c>
      <c r="I2321" t="s">
        <v>65</v>
      </c>
      <c r="J2321">
        <v>0.5</v>
      </c>
      <c r="K2321">
        <v>7</v>
      </c>
      <c r="L2321">
        <v>10</v>
      </c>
      <c r="M2321" t="s">
        <v>43</v>
      </c>
      <c r="N2321" t="s">
        <v>44</v>
      </c>
      <c r="O2321" t="b">
        <v>0</v>
      </c>
      <c r="P2321" t="b">
        <v>0</v>
      </c>
      <c r="Q2321">
        <v>8</v>
      </c>
      <c r="R2321">
        <v>1</v>
      </c>
      <c r="S2321">
        <v>33</v>
      </c>
      <c r="T2321">
        <v>6</v>
      </c>
      <c r="U2321" t="b">
        <v>0</v>
      </c>
      <c r="V2321">
        <v>3</v>
      </c>
      <c r="W2321">
        <v>24</v>
      </c>
      <c r="X2321" t="s">
        <v>83</v>
      </c>
      <c r="Y2321">
        <v>57635</v>
      </c>
      <c r="Z2321">
        <v>0</v>
      </c>
      <c r="AA2321" s="17">
        <f>ai_ds_job_salaries_2026[[#This Row],[Bonus ]]/100</f>
        <v>0.1</v>
      </c>
      <c r="AB2321" s="18">
        <v>10</v>
      </c>
      <c r="AC2321">
        <v>7.8</v>
      </c>
      <c r="AD2321">
        <v>3</v>
      </c>
      <c r="AE2321" t="b">
        <v>0</v>
      </c>
      <c r="AF2321">
        <v>4.9000000000000004</v>
      </c>
      <c r="AG2321">
        <v>7.2</v>
      </c>
      <c r="AH2321" t="str">
        <f>IF(ai_ds_job_salaries_2026[[#This Row],[upskilling_hours_per_month]]&lt;=4,"Low",IF(ai_ds_job_salaries_2026[[#This Row],[upskilling_hours_per_month]]&lt;=8,"Standard","High"))</f>
        <v>Standard</v>
      </c>
      <c r="AI2321" s="6">
        <f>ai_ds_job_salaries_2026[[#This Row],[Bonus ]]/100</f>
        <v>0.1</v>
      </c>
      <c r="AJ2321">
        <v>0.1</v>
      </c>
    </row>
    <row r="2322" spans="1:36" ht="15.95">
      <c r="A2322" t="s">
        <v>96</v>
      </c>
      <c r="B2322" t="s">
        <v>56</v>
      </c>
      <c r="C2322" t="s">
        <v>38</v>
      </c>
      <c r="D2322" t="s">
        <v>57</v>
      </c>
      <c r="E2322" t="s">
        <v>61</v>
      </c>
      <c r="F2322" t="e">
        <f>VLOOKUP(ai_ds_job_salaries_2026[[#This Row],[company_location]],#REF!,2,)</f>
        <v>#REF!</v>
      </c>
      <c r="G2322" t="s">
        <v>61</v>
      </c>
      <c r="H2322" t="e">
        <f>VLOOKUP(ai_ds_job_salaries_2026[[#This Row],[1]],#REF!,2,FALSE)</f>
        <v>#REF!</v>
      </c>
      <c r="I2322" t="s">
        <v>51</v>
      </c>
      <c r="J2322">
        <v>1</v>
      </c>
      <c r="K2322">
        <v>4</v>
      </c>
      <c r="L2322">
        <v>10</v>
      </c>
      <c r="M2322" t="s">
        <v>59</v>
      </c>
      <c r="N2322" t="s">
        <v>44</v>
      </c>
      <c r="O2322" t="b">
        <v>0</v>
      </c>
      <c r="P2322" t="b">
        <v>0</v>
      </c>
      <c r="Q2322">
        <v>7</v>
      </c>
      <c r="R2322">
        <v>2</v>
      </c>
      <c r="S2322">
        <v>43</v>
      </c>
      <c r="T2322">
        <v>6</v>
      </c>
      <c r="U2322" t="b">
        <v>0</v>
      </c>
      <c r="V2322">
        <v>4</v>
      </c>
      <c r="W2322">
        <v>24</v>
      </c>
      <c r="X2322" t="s">
        <v>63</v>
      </c>
      <c r="Y2322">
        <v>13421</v>
      </c>
      <c r="Z2322">
        <v>16.400000000000002</v>
      </c>
      <c r="AA2322" s="17">
        <f>ai_ds_job_salaries_2026[[#This Row],[Bonus ]]/100</f>
        <v>6.8000000000000005E-2</v>
      </c>
      <c r="AB2322" s="18">
        <v>6.8</v>
      </c>
      <c r="AC2322">
        <v>6.5</v>
      </c>
      <c r="AD2322">
        <v>2</v>
      </c>
      <c r="AE2322" t="b">
        <v>1</v>
      </c>
      <c r="AF2322">
        <v>4.2</v>
      </c>
      <c r="AG2322">
        <v>3.3</v>
      </c>
      <c r="AH2322" t="str">
        <f>IF(ai_ds_job_salaries_2026[[#This Row],[upskilling_hours_per_month]]&lt;=4,"Low",IF(ai_ds_job_salaries_2026[[#This Row],[upskilling_hours_per_month]]&lt;=8,"Standard","High"))</f>
        <v>Standard</v>
      </c>
      <c r="AI2322" s="6">
        <f>ai_ds_job_salaries_2026[[#This Row],[Bonus ]]/100</f>
        <v>6.8000000000000005E-2</v>
      </c>
      <c r="AJ2322">
        <v>6.8000000000000005E-2</v>
      </c>
    </row>
    <row r="2323" spans="1:36" ht="15.95">
      <c r="A2323" t="s">
        <v>91</v>
      </c>
      <c r="B2323" t="s">
        <v>97</v>
      </c>
      <c r="C2323" t="s">
        <v>48</v>
      </c>
      <c r="D2323" t="s">
        <v>57</v>
      </c>
      <c r="E2323" t="s">
        <v>61</v>
      </c>
      <c r="F2323" t="e">
        <f>VLOOKUP(ai_ds_job_salaries_2026[[#This Row],[company_location]],#REF!,2,)</f>
        <v>#REF!</v>
      </c>
      <c r="G2323" t="s">
        <v>61</v>
      </c>
      <c r="H2323" t="e">
        <f>VLOOKUP(ai_ds_job_salaries_2026[[#This Row],[1]],#REF!,2,FALSE)</f>
        <v>#REF!</v>
      </c>
      <c r="I2323" t="s">
        <v>70</v>
      </c>
      <c r="J2323">
        <v>0</v>
      </c>
      <c r="K2323">
        <v>17</v>
      </c>
      <c r="L2323">
        <v>8</v>
      </c>
      <c r="M2323" t="s">
        <v>43</v>
      </c>
      <c r="N2323" t="s">
        <v>44</v>
      </c>
      <c r="O2323" t="b">
        <v>0</v>
      </c>
      <c r="P2323" t="b">
        <v>1</v>
      </c>
      <c r="Q2323">
        <v>8</v>
      </c>
      <c r="R2323">
        <v>3</v>
      </c>
      <c r="S2323">
        <v>43</v>
      </c>
      <c r="T2323">
        <v>0</v>
      </c>
      <c r="U2323" t="b">
        <v>0</v>
      </c>
      <c r="V2323">
        <v>2</v>
      </c>
      <c r="W2323">
        <v>30</v>
      </c>
      <c r="X2323" t="s">
        <v>63</v>
      </c>
      <c r="Y2323">
        <v>68508</v>
      </c>
      <c r="Z2323">
        <v>6.9</v>
      </c>
      <c r="AA2323" s="17">
        <f>ai_ds_job_salaries_2026[[#This Row],[Bonus ]]/100</f>
        <v>0.19</v>
      </c>
      <c r="AB2323" s="18">
        <v>19</v>
      </c>
      <c r="AC2323">
        <v>5.3</v>
      </c>
      <c r="AD2323">
        <v>14</v>
      </c>
      <c r="AE2323" t="b">
        <v>0</v>
      </c>
      <c r="AF2323">
        <v>11</v>
      </c>
      <c r="AG2323">
        <v>2.8</v>
      </c>
      <c r="AH2323" t="str">
        <f>IF(ai_ds_job_salaries_2026[[#This Row],[upskilling_hours_per_month]]&lt;=4,"Low",IF(ai_ds_job_salaries_2026[[#This Row],[upskilling_hours_per_month]]&lt;=8,"Standard","High"))</f>
        <v>High</v>
      </c>
      <c r="AI2323" s="6">
        <f>ai_ds_job_salaries_2026[[#This Row],[Bonus ]]/100</f>
        <v>0.19</v>
      </c>
      <c r="AJ2323">
        <v>0.19</v>
      </c>
    </row>
    <row r="2324" spans="1:36" ht="15.95">
      <c r="A2324" t="s">
        <v>91</v>
      </c>
      <c r="B2324" t="s">
        <v>47</v>
      </c>
      <c r="C2324" t="s">
        <v>78</v>
      </c>
      <c r="D2324" t="s">
        <v>57</v>
      </c>
      <c r="E2324" t="s">
        <v>86</v>
      </c>
      <c r="F2324" t="e">
        <f>VLOOKUP(ai_ds_job_salaries_2026[[#This Row],[company_location]],#REF!,2,)</f>
        <v>#REF!</v>
      </c>
      <c r="G2324" t="s">
        <v>86</v>
      </c>
      <c r="H2324" t="e">
        <f>VLOOKUP(ai_ds_job_salaries_2026[[#This Row],[1]],#REF!,2,FALSE)</f>
        <v>#REF!</v>
      </c>
      <c r="I2324" t="s">
        <v>92</v>
      </c>
      <c r="J2324">
        <v>1</v>
      </c>
      <c r="K2324">
        <v>12</v>
      </c>
      <c r="L2324">
        <v>6</v>
      </c>
      <c r="M2324" t="s">
        <v>52</v>
      </c>
      <c r="N2324" t="s">
        <v>44</v>
      </c>
      <c r="O2324" t="b">
        <v>0</v>
      </c>
      <c r="P2324" t="b">
        <v>0</v>
      </c>
      <c r="Q2324">
        <v>5</v>
      </c>
      <c r="R2324">
        <v>1</v>
      </c>
      <c r="S2324">
        <v>44</v>
      </c>
      <c r="T2324">
        <v>30</v>
      </c>
      <c r="U2324" t="b">
        <v>1</v>
      </c>
      <c r="V2324">
        <v>13</v>
      </c>
      <c r="W2324">
        <v>18</v>
      </c>
      <c r="X2324" t="s">
        <v>87</v>
      </c>
      <c r="Y2324">
        <v>66717</v>
      </c>
      <c r="Z2324">
        <v>0</v>
      </c>
      <c r="AA2324" s="17">
        <f>ai_ds_job_salaries_2026[[#This Row],[Bonus ]]/100</f>
        <v>0.129</v>
      </c>
      <c r="AB2324" s="18">
        <v>12.9</v>
      </c>
      <c r="AC2324">
        <v>7</v>
      </c>
      <c r="AD2324">
        <v>5</v>
      </c>
      <c r="AE2324" t="b">
        <v>0</v>
      </c>
      <c r="AF2324">
        <v>11.4</v>
      </c>
      <c r="AG2324">
        <v>6.7</v>
      </c>
      <c r="AH2324" t="str">
        <f>IF(ai_ds_job_salaries_2026[[#This Row],[upskilling_hours_per_month]]&lt;=4,"Low",IF(ai_ds_job_salaries_2026[[#This Row],[upskilling_hours_per_month]]&lt;=8,"Standard","High"))</f>
        <v>High</v>
      </c>
      <c r="AI2324" s="6">
        <f>ai_ds_job_salaries_2026[[#This Row],[Bonus ]]/100</f>
        <v>0.129</v>
      </c>
      <c r="AJ2324">
        <v>0.129</v>
      </c>
    </row>
    <row r="2325" spans="1:36" ht="15.95">
      <c r="A2325" t="s">
        <v>91</v>
      </c>
      <c r="B2325" t="s">
        <v>56</v>
      </c>
      <c r="C2325" t="s">
        <v>48</v>
      </c>
      <c r="D2325" t="s">
        <v>39</v>
      </c>
      <c r="E2325" t="s">
        <v>79</v>
      </c>
      <c r="F2325" t="e">
        <f>VLOOKUP(ai_ds_job_salaries_2026[[#This Row],[company_location]],#REF!,2,)</f>
        <v>#REF!</v>
      </c>
      <c r="G2325" t="s">
        <v>79</v>
      </c>
      <c r="H2325" t="e">
        <f>VLOOKUP(ai_ds_job_salaries_2026[[#This Row],[1]],#REF!,2,FALSE)</f>
        <v>#REF!</v>
      </c>
      <c r="I2325" t="s">
        <v>70</v>
      </c>
      <c r="J2325">
        <v>1</v>
      </c>
      <c r="K2325">
        <v>2</v>
      </c>
      <c r="L2325">
        <v>4</v>
      </c>
      <c r="M2325" t="s">
        <v>59</v>
      </c>
      <c r="N2325" t="s">
        <v>53</v>
      </c>
      <c r="O2325" t="b">
        <v>0</v>
      </c>
      <c r="P2325" t="b">
        <v>0</v>
      </c>
      <c r="Q2325">
        <v>15</v>
      </c>
      <c r="R2325">
        <v>0</v>
      </c>
      <c r="S2325">
        <v>58</v>
      </c>
      <c r="T2325">
        <v>36</v>
      </c>
      <c r="U2325" t="b">
        <v>0</v>
      </c>
      <c r="V2325">
        <v>2</v>
      </c>
      <c r="W2325">
        <v>30</v>
      </c>
      <c r="X2325" t="s">
        <v>83</v>
      </c>
      <c r="Y2325">
        <v>48582</v>
      </c>
      <c r="Z2325">
        <v>22.1</v>
      </c>
      <c r="AA2325" s="17">
        <f>ai_ds_job_salaries_2026[[#This Row],[Bonus ]]/100</f>
        <v>8.4000000000000005E-2</v>
      </c>
      <c r="AB2325" s="18">
        <v>8.4</v>
      </c>
      <c r="AC2325">
        <v>6.1</v>
      </c>
      <c r="AD2325">
        <v>4</v>
      </c>
      <c r="AE2325" t="b">
        <v>0</v>
      </c>
      <c r="AF2325">
        <v>10.9</v>
      </c>
      <c r="AG2325">
        <v>5</v>
      </c>
      <c r="AH2325" t="str">
        <f>IF(ai_ds_job_salaries_2026[[#This Row],[upskilling_hours_per_month]]&lt;=4,"Low",IF(ai_ds_job_salaries_2026[[#This Row],[upskilling_hours_per_month]]&lt;=8,"Standard","High"))</f>
        <v>High</v>
      </c>
      <c r="AI2325" s="6">
        <f>ai_ds_job_salaries_2026[[#This Row],[Bonus ]]/100</f>
        <v>8.4000000000000005E-2</v>
      </c>
      <c r="AJ2325">
        <v>8.4000000000000005E-2</v>
      </c>
    </row>
    <row r="2326" spans="1:36" ht="15.95">
      <c r="A2326" t="s">
        <v>55</v>
      </c>
      <c r="B2326" t="s">
        <v>64</v>
      </c>
      <c r="C2326" t="s">
        <v>81</v>
      </c>
      <c r="D2326" t="s">
        <v>57</v>
      </c>
      <c r="E2326" t="s">
        <v>67</v>
      </c>
      <c r="F2326" t="e">
        <f>VLOOKUP(ai_ds_job_salaries_2026[[#This Row],[company_location]],#REF!,2,)</f>
        <v>#REF!</v>
      </c>
      <c r="G2326" t="s">
        <v>50</v>
      </c>
      <c r="H2326" t="e">
        <f>VLOOKUP(ai_ds_job_salaries_2026[[#This Row],[1]],#REF!,2,FALSE)</f>
        <v>#REF!</v>
      </c>
      <c r="I2326" t="s">
        <v>51</v>
      </c>
      <c r="J2326">
        <v>0</v>
      </c>
      <c r="K2326">
        <v>7</v>
      </c>
      <c r="L2326">
        <v>11</v>
      </c>
      <c r="M2326" t="s">
        <v>43</v>
      </c>
      <c r="N2326" t="s">
        <v>44</v>
      </c>
      <c r="O2326" t="b">
        <v>1</v>
      </c>
      <c r="P2326" t="b">
        <v>0</v>
      </c>
      <c r="Q2326">
        <v>9</v>
      </c>
      <c r="R2326">
        <v>2</v>
      </c>
      <c r="S2326">
        <v>47</v>
      </c>
      <c r="T2326">
        <v>42</v>
      </c>
      <c r="U2326" t="b">
        <v>1</v>
      </c>
      <c r="V2326">
        <v>9</v>
      </c>
      <c r="W2326">
        <v>24</v>
      </c>
      <c r="X2326" t="s">
        <v>68</v>
      </c>
      <c r="Y2326">
        <v>54551</v>
      </c>
      <c r="Z2326">
        <v>5.8000000000000007</v>
      </c>
      <c r="AA2326" s="17">
        <f>ai_ds_job_salaries_2026[[#This Row],[Bonus ]]/100</f>
        <v>0.01</v>
      </c>
      <c r="AB2326" s="18">
        <v>1</v>
      </c>
      <c r="AC2326">
        <v>7.8</v>
      </c>
      <c r="AD2326">
        <v>3</v>
      </c>
      <c r="AE2326" t="b">
        <v>1</v>
      </c>
      <c r="AF2326">
        <v>12.1</v>
      </c>
      <c r="AG2326">
        <v>2.7</v>
      </c>
      <c r="AH2326" t="str">
        <f>IF(ai_ds_job_salaries_2026[[#This Row],[upskilling_hours_per_month]]&lt;=4,"Low",IF(ai_ds_job_salaries_2026[[#This Row],[upskilling_hours_per_month]]&lt;=8,"Standard","High"))</f>
        <v>High</v>
      </c>
      <c r="AI2326" s="6">
        <f>ai_ds_job_salaries_2026[[#This Row],[Bonus ]]/100</f>
        <v>0.01</v>
      </c>
      <c r="AJ2326">
        <v>0.01</v>
      </c>
    </row>
    <row r="2327" spans="1:36" ht="15.95">
      <c r="A2327" t="s">
        <v>93</v>
      </c>
      <c r="B2327" t="s">
        <v>47</v>
      </c>
      <c r="C2327" t="s">
        <v>48</v>
      </c>
      <c r="D2327" t="s">
        <v>39</v>
      </c>
      <c r="E2327" t="s">
        <v>50</v>
      </c>
      <c r="F2327" t="e">
        <f>VLOOKUP(ai_ds_job_salaries_2026[[#This Row],[company_location]],#REF!,2,)</f>
        <v>#REF!</v>
      </c>
      <c r="G2327" t="s">
        <v>50</v>
      </c>
      <c r="H2327" t="e">
        <f>VLOOKUP(ai_ds_job_salaries_2026[[#This Row],[1]],#REF!,2,FALSE)</f>
        <v>#REF!</v>
      </c>
      <c r="I2327" t="s">
        <v>58</v>
      </c>
      <c r="J2327">
        <v>0</v>
      </c>
      <c r="K2327">
        <v>8</v>
      </c>
      <c r="L2327">
        <v>0</v>
      </c>
      <c r="M2327" t="s">
        <v>52</v>
      </c>
      <c r="N2327" t="s">
        <v>44</v>
      </c>
      <c r="O2327" t="b">
        <v>1</v>
      </c>
      <c r="P2327" t="b">
        <v>0</v>
      </c>
      <c r="Q2327">
        <v>4</v>
      </c>
      <c r="R2327">
        <v>1</v>
      </c>
      <c r="S2327">
        <v>38</v>
      </c>
      <c r="T2327">
        <v>6</v>
      </c>
      <c r="U2327" t="b">
        <v>1</v>
      </c>
      <c r="V2327">
        <v>7</v>
      </c>
      <c r="W2327">
        <v>36</v>
      </c>
      <c r="X2327" t="s">
        <v>54</v>
      </c>
      <c r="Y2327">
        <v>146061</v>
      </c>
      <c r="Z2327">
        <v>43.9</v>
      </c>
      <c r="AA2327" s="17">
        <f>ai_ds_job_salaries_2026[[#This Row],[Bonus ]]/100</f>
        <v>0.14599999999999999</v>
      </c>
      <c r="AB2327" s="18">
        <v>14.6</v>
      </c>
      <c r="AC2327">
        <v>6.6</v>
      </c>
      <c r="AD2327">
        <v>7</v>
      </c>
      <c r="AE2327" t="b">
        <v>0</v>
      </c>
      <c r="AF2327">
        <v>2.1</v>
      </c>
      <c r="AG2327">
        <v>3.6</v>
      </c>
      <c r="AH2327" t="str">
        <f>IF(ai_ds_job_salaries_2026[[#This Row],[upskilling_hours_per_month]]&lt;=4,"Low",IF(ai_ds_job_salaries_2026[[#This Row],[upskilling_hours_per_month]]&lt;=8,"Standard","High"))</f>
        <v>Low</v>
      </c>
      <c r="AI2327" s="6">
        <f>ai_ds_job_salaries_2026[[#This Row],[Bonus ]]/100</f>
        <v>0.14599999999999999</v>
      </c>
      <c r="AJ2327">
        <v>0.14599999999999999</v>
      </c>
    </row>
    <row r="2328" spans="1:36" ht="15.95">
      <c r="A2328" t="s">
        <v>91</v>
      </c>
      <c r="B2328" t="s">
        <v>37</v>
      </c>
      <c r="C2328" t="s">
        <v>48</v>
      </c>
      <c r="D2328" t="s">
        <v>49</v>
      </c>
      <c r="E2328" t="s">
        <v>72</v>
      </c>
      <c r="F2328" t="e">
        <f>VLOOKUP(ai_ds_job_salaries_2026[[#This Row],[company_location]],#REF!,2,)</f>
        <v>#REF!</v>
      </c>
      <c r="G2328" t="s">
        <v>72</v>
      </c>
      <c r="H2328" t="e">
        <f>VLOOKUP(ai_ds_job_salaries_2026[[#This Row],[1]],#REF!,2,FALSE)</f>
        <v>#REF!</v>
      </c>
      <c r="I2328" t="s">
        <v>51</v>
      </c>
      <c r="J2328">
        <v>0</v>
      </c>
      <c r="K2328">
        <v>12</v>
      </c>
      <c r="L2328">
        <v>6</v>
      </c>
      <c r="M2328" t="s">
        <v>43</v>
      </c>
      <c r="N2328" t="s">
        <v>44</v>
      </c>
      <c r="O2328" t="b">
        <v>0</v>
      </c>
      <c r="P2328" t="b">
        <v>1</v>
      </c>
      <c r="Q2328">
        <v>6</v>
      </c>
      <c r="R2328">
        <v>0</v>
      </c>
      <c r="S2328">
        <v>43</v>
      </c>
      <c r="T2328">
        <v>18</v>
      </c>
      <c r="U2328" t="b">
        <v>0</v>
      </c>
      <c r="V2328">
        <v>5</v>
      </c>
      <c r="W2328">
        <v>36</v>
      </c>
      <c r="X2328" t="s">
        <v>75</v>
      </c>
      <c r="Y2328">
        <v>126211</v>
      </c>
      <c r="Z2328">
        <v>5</v>
      </c>
      <c r="AA2328" s="17">
        <f>ai_ds_job_salaries_2026[[#This Row],[Bonus ]]/100</f>
        <v>0.14899999999999999</v>
      </c>
      <c r="AB2328" s="18">
        <v>14.9</v>
      </c>
      <c r="AC2328">
        <v>6.3</v>
      </c>
      <c r="AD2328">
        <v>5</v>
      </c>
      <c r="AE2328" t="b">
        <v>0</v>
      </c>
      <c r="AF2328">
        <v>11.5</v>
      </c>
      <c r="AG2328">
        <v>6.2</v>
      </c>
      <c r="AH2328" t="str">
        <f>IF(ai_ds_job_salaries_2026[[#This Row],[upskilling_hours_per_month]]&lt;=4,"Low",IF(ai_ds_job_salaries_2026[[#This Row],[upskilling_hours_per_month]]&lt;=8,"Standard","High"))</f>
        <v>High</v>
      </c>
      <c r="AI2328" s="6">
        <f>ai_ds_job_salaries_2026[[#This Row],[Bonus ]]/100</f>
        <v>0.14899999999999999</v>
      </c>
      <c r="AJ2328">
        <v>0.14899999999999999</v>
      </c>
    </row>
    <row r="2329" spans="1:36" ht="15.95">
      <c r="A2329" t="s">
        <v>76</v>
      </c>
      <c r="B2329" t="s">
        <v>56</v>
      </c>
      <c r="C2329" t="s">
        <v>48</v>
      </c>
      <c r="D2329" t="s">
        <v>49</v>
      </c>
      <c r="E2329" t="s">
        <v>101</v>
      </c>
      <c r="F2329" t="e">
        <f>VLOOKUP(ai_ds_job_salaries_2026[[#This Row],[company_location]],#REF!,2,)</f>
        <v>#REF!</v>
      </c>
      <c r="G2329" t="s">
        <v>101</v>
      </c>
      <c r="H2329" t="e">
        <f>VLOOKUP(ai_ds_job_salaries_2026[[#This Row],[1]],#REF!,2,FALSE)</f>
        <v>#REF!</v>
      </c>
      <c r="I2329" t="s">
        <v>70</v>
      </c>
      <c r="J2329">
        <v>0.5</v>
      </c>
      <c r="K2329">
        <v>3</v>
      </c>
      <c r="L2329">
        <v>0</v>
      </c>
      <c r="M2329" t="s">
        <v>43</v>
      </c>
      <c r="N2329" t="s">
        <v>102</v>
      </c>
      <c r="O2329" t="b">
        <v>0</v>
      </c>
      <c r="P2329" t="b">
        <v>0</v>
      </c>
      <c r="Q2329">
        <v>10</v>
      </c>
      <c r="R2329">
        <v>4</v>
      </c>
      <c r="S2329">
        <v>46</v>
      </c>
      <c r="T2329">
        <v>30</v>
      </c>
      <c r="U2329" t="b">
        <v>1</v>
      </c>
      <c r="V2329">
        <v>6</v>
      </c>
      <c r="W2329">
        <v>42</v>
      </c>
      <c r="X2329" t="s">
        <v>83</v>
      </c>
      <c r="Y2329">
        <v>75732</v>
      </c>
      <c r="Z2329">
        <v>3.5999999999999996</v>
      </c>
      <c r="AA2329" s="17">
        <f>ai_ds_job_salaries_2026[[#This Row],[Bonus ]]/100</f>
        <v>0.11800000000000001</v>
      </c>
      <c r="AB2329" s="18">
        <v>11.8</v>
      </c>
      <c r="AC2329">
        <v>6.8</v>
      </c>
      <c r="AD2329">
        <v>2</v>
      </c>
      <c r="AE2329" t="b">
        <v>0</v>
      </c>
      <c r="AF2329">
        <v>13.3</v>
      </c>
      <c r="AG2329">
        <v>3.7</v>
      </c>
      <c r="AH2329" t="str">
        <f>IF(ai_ds_job_salaries_2026[[#This Row],[upskilling_hours_per_month]]&lt;=4,"Low",IF(ai_ds_job_salaries_2026[[#This Row],[upskilling_hours_per_month]]&lt;=8,"Standard","High"))</f>
        <v>High</v>
      </c>
      <c r="AI2329" s="6">
        <f>ai_ds_job_salaries_2026[[#This Row],[Bonus ]]/100</f>
        <v>0.11800000000000001</v>
      </c>
      <c r="AJ2329">
        <v>0.11800000000000001</v>
      </c>
    </row>
    <row r="2330" spans="1:36" ht="15.95">
      <c r="A2330" t="s">
        <v>91</v>
      </c>
      <c r="B2330" t="s">
        <v>47</v>
      </c>
      <c r="C2330" t="s">
        <v>78</v>
      </c>
      <c r="D2330" t="s">
        <v>57</v>
      </c>
      <c r="E2330" t="s">
        <v>98</v>
      </c>
      <c r="F2330" t="e">
        <f>VLOOKUP(ai_ds_job_salaries_2026[[#This Row],[company_location]],#REF!,2,)</f>
        <v>#REF!</v>
      </c>
      <c r="G2330" t="s">
        <v>98</v>
      </c>
      <c r="H2330" t="e">
        <f>VLOOKUP(ai_ds_job_salaries_2026[[#This Row],[1]],#REF!,2,FALSE)</f>
        <v>#REF!</v>
      </c>
      <c r="I2330" t="s">
        <v>70</v>
      </c>
      <c r="J2330">
        <v>0</v>
      </c>
      <c r="K2330">
        <v>10</v>
      </c>
      <c r="L2330">
        <v>4</v>
      </c>
      <c r="M2330" t="s">
        <v>52</v>
      </c>
      <c r="N2330" t="s">
        <v>44</v>
      </c>
      <c r="O2330" t="b">
        <v>0</v>
      </c>
      <c r="P2330" t="b">
        <v>0</v>
      </c>
      <c r="Q2330">
        <v>6</v>
      </c>
      <c r="R2330">
        <v>0</v>
      </c>
      <c r="S2330">
        <v>54</v>
      </c>
      <c r="T2330">
        <v>54</v>
      </c>
      <c r="U2330" t="b">
        <v>1</v>
      </c>
      <c r="V2330">
        <v>7</v>
      </c>
      <c r="W2330">
        <v>6</v>
      </c>
      <c r="X2330" t="s">
        <v>99</v>
      </c>
      <c r="Y2330">
        <v>134667</v>
      </c>
      <c r="Z2330">
        <v>3.1</v>
      </c>
      <c r="AA2330" s="17">
        <f>ai_ds_job_salaries_2026[[#This Row],[Bonus ]]/100</f>
        <v>0.156</v>
      </c>
      <c r="AB2330" s="18">
        <v>15.6</v>
      </c>
      <c r="AC2330">
        <v>5.4</v>
      </c>
      <c r="AD2330">
        <v>3</v>
      </c>
      <c r="AE2330" t="b">
        <v>0</v>
      </c>
      <c r="AF2330">
        <v>7.6</v>
      </c>
      <c r="AG2330">
        <v>6.2</v>
      </c>
      <c r="AH2330" t="str">
        <f>IF(ai_ds_job_salaries_2026[[#This Row],[upskilling_hours_per_month]]&lt;=4,"Low",IF(ai_ds_job_salaries_2026[[#This Row],[upskilling_hours_per_month]]&lt;=8,"Standard","High"))</f>
        <v>Standard</v>
      </c>
      <c r="AI2330" s="6">
        <f>ai_ds_job_salaries_2026[[#This Row],[Bonus ]]/100</f>
        <v>0.156</v>
      </c>
      <c r="AJ2330">
        <v>0.156</v>
      </c>
    </row>
    <row r="2331" spans="1:36" ht="15.95">
      <c r="A2331" t="s">
        <v>36</v>
      </c>
      <c r="B2331" t="s">
        <v>64</v>
      </c>
      <c r="C2331" t="s">
        <v>48</v>
      </c>
      <c r="D2331" t="s">
        <v>39</v>
      </c>
      <c r="E2331" t="s">
        <v>50</v>
      </c>
      <c r="F2331" t="e">
        <f>VLOOKUP(ai_ds_job_salaries_2026[[#This Row],[company_location]],#REF!,2,)</f>
        <v>#REF!</v>
      </c>
      <c r="G2331" t="s">
        <v>50</v>
      </c>
      <c r="H2331" t="e">
        <f>VLOOKUP(ai_ds_job_salaries_2026[[#This Row],[1]],#REF!,2,FALSE)</f>
        <v>#REF!</v>
      </c>
      <c r="I2331" t="s">
        <v>88</v>
      </c>
      <c r="J2331">
        <v>0.5</v>
      </c>
      <c r="K2331">
        <v>9</v>
      </c>
      <c r="L2331">
        <v>5</v>
      </c>
      <c r="M2331" t="s">
        <v>43</v>
      </c>
      <c r="N2331" t="s">
        <v>44</v>
      </c>
      <c r="O2331" t="b">
        <v>0</v>
      </c>
      <c r="P2331" t="b">
        <v>1</v>
      </c>
      <c r="Q2331">
        <v>13</v>
      </c>
      <c r="R2331">
        <v>5</v>
      </c>
      <c r="S2331">
        <v>41</v>
      </c>
      <c r="T2331">
        <v>18</v>
      </c>
      <c r="U2331" t="b">
        <v>1</v>
      </c>
      <c r="V2331">
        <v>19</v>
      </c>
      <c r="W2331">
        <v>48</v>
      </c>
      <c r="X2331" t="s">
        <v>54</v>
      </c>
      <c r="Y2331">
        <v>61617</v>
      </c>
      <c r="Z2331">
        <v>87.5</v>
      </c>
      <c r="AA2331" s="17">
        <f>ai_ds_job_salaries_2026[[#This Row],[Bonus ]]/100</f>
        <v>3.7000000000000005E-2</v>
      </c>
      <c r="AB2331" s="18">
        <v>3.7</v>
      </c>
      <c r="AC2331">
        <v>6.5</v>
      </c>
      <c r="AD2331">
        <v>2</v>
      </c>
      <c r="AE2331" t="b">
        <v>0</v>
      </c>
      <c r="AF2331">
        <v>5.5</v>
      </c>
      <c r="AG2331">
        <v>4.9000000000000004</v>
      </c>
      <c r="AH2331" t="str">
        <f>IF(ai_ds_job_salaries_2026[[#This Row],[upskilling_hours_per_month]]&lt;=4,"Low",IF(ai_ds_job_salaries_2026[[#This Row],[upskilling_hours_per_month]]&lt;=8,"Standard","High"))</f>
        <v>Standard</v>
      </c>
      <c r="AI2331" s="6">
        <f>ai_ds_job_salaries_2026[[#This Row],[Bonus ]]/100</f>
        <v>3.7000000000000005E-2</v>
      </c>
      <c r="AJ2331">
        <v>3.7000000000000005E-2</v>
      </c>
    </row>
    <row r="2332" spans="1:36" ht="15.95">
      <c r="A2332" t="s">
        <v>66</v>
      </c>
      <c r="B2332" t="s">
        <v>64</v>
      </c>
      <c r="C2332" t="s">
        <v>48</v>
      </c>
      <c r="D2332" t="s">
        <v>57</v>
      </c>
      <c r="E2332" t="s">
        <v>50</v>
      </c>
      <c r="F2332" t="e">
        <f>VLOOKUP(ai_ds_job_salaries_2026[[#This Row],[company_location]],#REF!,2,)</f>
        <v>#REF!</v>
      </c>
      <c r="G2332" t="s">
        <v>50</v>
      </c>
      <c r="H2332" t="e">
        <f>VLOOKUP(ai_ds_job_salaries_2026[[#This Row],[1]],#REF!,2,FALSE)</f>
        <v>#REF!</v>
      </c>
      <c r="I2332" t="s">
        <v>42</v>
      </c>
      <c r="J2332">
        <v>0</v>
      </c>
      <c r="K2332">
        <v>6</v>
      </c>
      <c r="L2332">
        <v>2</v>
      </c>
      <c r="M2332" t="s">
        <v>52</v>
      </c>
      <c r="N2332" t="s">
        <v>100</v>
      </c>
      <c r="O2332" t="b">
        <v>0</v>
      </c>
      <c r="P2332" t="b">
        <v>0</v>
      </c>
      <c r="Q2332">
        <v>6</v>
      </c>
      <c r="R2332">
        <v>1</v>
      </c>
      <c r="S2332">
        <v>48</v>
      </c>
      <c r="T2332">
        <v>0</v>
      </c>
      <c r="U2332" t="b">
        <v>0</v>
      </c>
      <c r="V2332">
        <v>4</v>
      </c>
      <c r="W2332">
        <v>24</v>
      </c>
      <c r="X2332" t="s">
        <v>54</v>
      </c>
      <c r="Y2332">
        <v>95704</v>
      </c>
      <c r="Z2332">
        <v>2.4</v>
      </c>
      <c r="AA2332" s="17">
        <f>ai_ds_job_salaries_2026[[#This Row],[Bonus ]]/100</f>
        <v>0.16</v>
      </c>
      <c r="AB2332" s="18">
        <v>16</v>
      </c>
      <c r="AC2332">
        <v>7.8</v>
      </c>
      <c r="AD2332">
        <v>5</v>
      </c>
      <c r="AE2332" t="b">
        <v>0</v>
      </c>
      <c r="AF2332">
        <v>4.7</v>
      </c>
      <c r="AG2332">
        <v>4.7</v>
      </c>
      <c r="AH2332" t="str">
        <f>IF(ai_ds_job_salaries_2026[[#This Row],[upskilling_hours_per_month]]&lt;=4,"Low",IF(ai_ds_job_salaries_2026[[#This Row],[upskilling_hours_per_month]]&lt;=8,"Standard","High"))</f>
        <v>Standard</v>
      </c>
      <c r="AI2332" s="6">
        <f>ai_ds_job_salaries_2026[[#This Row],[Bonus ]]/100</f>
        <v>0.16</v>
      </c>
      <c r="AJ2332">
        <v>0.16</v>
      </c>
    </row>
    <row r="2333" spans="1:36" ht="15.95">
      <c r="A2333" t="s">
        <v>46</v>
      </c>
      <c r="B2333" t="s">
        <v>47</v>
      </c>
      <c r="C2333" t="s">
        <v>48</v>
      </c>
      <c r="D2333" t="s">
        <v>39</v>
      </c>
      <c r="E2333" t="s">
        <v>101</v>
      </c>
      <c r="F2333" t="e">
        <f>VLOOKUP(ai_ds_job_salaries_2026[[#This Row],[company_location]],#REF!,2,)</f>
        <v>#REF!</v>
      </c>
      <c r="G2333" t="s">
        <v>101</v>
      </c>
      <c r="H2333" t="e">
        <f>VLOOKUP(ai_ds_job_salaries_2026[[#This Row],[1]],#REF!,2,FALSE)</f>
        <v>#REF!</v>
      </c>
      <c r="I2333" t="s">
        <v>42</v>
      </c>
      <c r="J2333">
        <v>0.5</v>
      </c>
      <c r="K2333">
        <v>8</v>
      </c>
      <c r="L2333">
        <v>0</v>
      </c>
      <c r="M2333" t="s">
        <v>89</v>
      </c>
      <c r="N2333" t="s">
        <v>62</v>
      </c>
      <c r="O2333" t="b">
        <v>1</v>
      </c>
      <c r="P2333" t="b">
        <v>0</v>
      </c>
      <c r="Q2333">
        <v>9</v>
      </c>
      <c r="R2333">
        <v>1</v>
      </c>
      <c r="S2333">
        <v>47</v>
      </c>
      <c r="T2333">
        <v>6</v>
      </c>
      <c r="U2333" t="b">
        <v>1</v>
      </c>
      <c r="V2333">
        <v>9</v>
      </c>
      <c r="W2333">
        <v>12</v>
      </c>
      <c r="X2333" t="s">
        <v>83</v>
      </c>
      <c r="Y2333">
        <v>87450</v>
      </c>
      <c r="Z2333">
        <v>74.599999999999994</v>
      </c>
      <c r="AA2333" s="17">
        <f>ai_ds_job_salaries_2026[[#This Row],[Bonus ]]/100</f>
        <v>0.10300000000000001</v>
      </c>
      <c r="AB2333" s="18">
        <v>10.3</v>
      </c>
      <c r="AC2333">
        <v>5.2</v>
      </c>
      <c r="AD2333">
        <v>5</v>
      </c>
      <c r="AE2333" t="b">
        <v>0</v>
      </c>
      <c r="AF2333">
        <v>12</v>
      </c>
      <c r="AG2333">
        <v>3.7</v>
      </c>
      <c r="AH2333" t="str">
        <f>IF(ai_ds_job_salaries_2026[[#This Row],[upskilling_hours_per_month]]&lt;=4,"Low",IF(ai_ds_job_salaries_2026[[#This Row],[upskilling_hours_per_month]]&lt;=8,"Standard","High"))</f>
        <v>High</v>
      </c>
      <c r="AI2333" s="6">
        <f>ai_ds_job_salaries_2026[[#This Row],[Bonus ]]/100</f>
        <v>0.10300000000000001</v>
      </c>
      <c r="AJ2333">
        <v>0.10300000000000001</v>
      </c>
    </row>
    <row r="2334" spans="1:36" ht="15.95">
      <c r="A2334" t="s">
        <v>84</v>
      </c>
      <c r="B2334" t="s">
        <v>37</v>
      </c>
      <c r="C2334" t="s">
        <v>48</v>
      </c>
      <c r="D2334" t="s">
        <v>49</v>
      </c>
      <c r="E2334" t="s">
        <v>98</v>
      </c>
      <c r="F2334" t="e">
        <f>VLOOKUP(ai_ds_job_salaries_2026[[#This Row],[company_location]],#REF!,2,)</f>
        <v>#REF!</v>
      </c>
      <c r="G2334" t="s">
        <v>98</v>
      </c>
      <c r="H2334" t="e">
        <f>VLOOKUP(ai_ds_job_salaries_2026[[#This Row],[1]],#REF!,2,FALSE)</f>
        <v>#REF!</v>
      </c>
      <c r="I2334" t="s">
        <v>42</v>
      </c>
      <c r="J2334">
        <v>1</v>
      </c>
      <c r="K2334">
        <v>14</v>
      </c>
      <c r="L2334">
        <v>0</v>
      </c>
      <c r="M2334" t="s">
        <v>89</v>
      </c>
      <c r="N2334" t="s">
        <v>62</v>
      </c>
      <c r="O2334" t="b">
        <v>1</v>
      </c>
      <c r="P2334" t="b">
        <v>1</v>
      </c>
      <c r="Q2334">
        <v>13</v>
      </c>
      <c r="R2334">
        <v>0</v>
      </c>
      <c r="S2334">
        <v>54</v>
      </c>
      <c r="T2334">
        <v>24</v>
      </c>
      <c r="U2334" t="b">
        <v>1</v>
      </c>
      <c r="V2334">
        <v>3</v>
      </c>
      <c r="W2334">
        <v>24</v>
      </c>
      <c r="X2334" t="s">
        <v>99</v>
      </c>
      <c r="Y2334">
        <v>241066</v>
      </c>
      <c r="Z2334">
        <v>0.70000000000000007</v>
      </c>
      <c r="AA2334" s="17">
        <f>ai_ds_job_salaries_2026[[#This Row],[Bonus ]]/100</f>
        <v>0.156</v>
      </c>
      <c r="AB2334" s="18">
        <v>15.6</v>
      </c>
      <c r="AC2334">
        <v>7.6</v>
      </c>
      <c r="AD2334">
        <v>5</v>
      </c>
      <c r="AE2334" t="b">
        <v>0</v>
      </c>
      <c r="AF2334">
        <v>6.1</v>
      </c>
      <c r="AG2334">
        <v>3.2</v>
      </c>
      <c r="AH2334" t="str">
        <f>IF(ai_ds_job_salaries_2026[[#This Row],[upskilling_hours_per_month]]&lt;=4,"Low",IF(ai_ds_job_salaries_2026[[#This Row],[upskilling_hours_per_month]]&lt;=8,"Standard","High"))</f>
        <v>Standard</v>
      </c>
      <c r="AI2334" s="6">
        <f>ai_ds_job_salaries_2026[[#This Row],[Bonus ]]/100</f>
        <v>0.156</v>
      </c>
      <c r="AJ2334">
        <v>0.156</v>
      </c>
    </row>
    <row r="2335" spans="1:36" ht="15.95">
      <c r="A2335" t="s">
        <v>69</v>
      </c>
      <c r="B2335" t="s">
        <v>47</v>
      </c>
      <c r="C2335" t="s">
        <v>48</v>
      </c>
      <c r="D2335" t="s">
        <v>39</v>
      </c>
      <c r="E2335" t="s">
        <v>72</v>
      </c>
      <c r="F2335" t="e">
        <f>VLOOKUP(ai_ds_job_salaries_2026[[#This Row],[company_location]],#REF!,2,)</f>
        <v>#REF!</v>
      </c>
      <c r="G2335" t="s">
        <v>72</v>
      </c>
      <c r="H2335" t="e">
        <f>VLOOKUP(ai_ds_job_salaries_2026[[#This Row],[1]],#REF!,2,FALSE)</f>
        <v>#REF!</v>
      </c>
      <c r="I2335" t="s">
        <v>85</v>
      </c>
      <c r="J2335">
        <v>1</v>
      </c>
      <c r="K2335">
        <v>8</v>
      </c>
      <c r="L2335">
        <v>4</v>
      </c>
      <c r="M2335" t="s">
        <v>89</v>
      </c>
      <c r="N2335" t="s">
        <v>44</v>
      </c>
      <c r="O2335" t="b">
        <v>0</v>
      </c>
      <c r="P2335" t="b">
        <v>0</v>
      </c>
      <c r="Q2335">
        <v>12</v>
      </c>
      <c r="R2335">
        <v>0</v>
      </c>
      <c r="S2335">
        <v>52</v>
      </c>
      <c r="T2335">
        <v>30</v>
      </c>
      <c r="U2335" t="b">
        <v>0</v>
      </c>
      <c r="V2335">
        <v>0</v>
      </c>
      <c r="W2335">
        <v>0</v>
      </c>
      <c r="X2335" t="s">
        <v>75</v>
      </c>
      <c r="Y2335">
        <v>70051</v>
      </c>
      <c r="Z2335">
        <v>77</v>
      </c>
      <c r="AA2335" s="17">
        <f>ai_ds_job_salaries_2026[[#This Row],[Bonus ]]/100</f>
        <v>0.14599999999999999</v>
      </c>
      <c r="AB2335" s="18">
        <v>14.6</v>
      </c>
      <c r="AC2335">
        <v>6.8</v>
      </c>
      <c r="AD2335">
        <v>4</v>
      </c>
      <c r="AE2335" t="b">
        <v>0</v>
      </c>
      <c r="AF2335">
        <v>14.2</v>
      </c>
      <c r="AG2335">
        <v>7.2</v>
      </c>
      <c r="AH2335" t="str">
        <f>IF(ai_ds_job_salaries_2026[[#This Row],[upskilling_hours_per_month]]&lt;=4,"Low",IF(ai_ds_job_salaries_2026[[#This Row],[upskilling_hours_per_month]]&lt;=8,"Standard","High"))</f>
        <v>High</v>
      </c>
      <c r="AI2335" s="6">
        <f>ai_ds_job_salaries_2026[[#This Row],[Bonus ]]/100</f>
        <v>0.14599999999999999</v>
      </c>
      <c r="AJ2335">
        <v>0.14599999999999999</v>
      </c>
    </row>
    <row r="2336" spans="1:36" ht="15.95">
      <c r="A2336" t="s">
        <v>76</v>
      </c>
      <c r="B2336" t="s">
        <v>64</v>
      </c>
      <c r="C2336" t="s">
        <v>48</v>
      </c>
      <c r="D2336" t="s">
        <v>49</v>
      </c>
      <c r="E2336" t="s">
        <v>50</v>
      </c>
      <c r="F2336" t="e">
        <f>VLOOKUP(ai_ds_job_salaries_2026[[#This Row],[company_location]],#REF!,2,)</f>
        <v>#REF!</v>
      </c>
      <c r="G2336" t="s">
        <v>50</v>
      </c>
      <c r="H2336" t="e">
        <f>VLOOKUP(ai_ds_job_salaries_2026[[#This Row],[1]],#REF!,2,FALSE)</f>
        <v>#REF!</v>
      </c>
      <c r="I2336" t="s">
        <v>85</v>
      </c>
      <c r="J2336">
        <v>0</v>
      </c>
      <c r="K2336">
        <v>6</v>
      </c>
      <c r="L2336">
        <v>4</v>
      </c>
      <c r="M2336" t="s">
        <v>74</v>
      </c>
      <c r="N2336" t="s">
        <v>53</v>
      </c>
      <c r="O2336" t="b">
        <v>0</v>
      </c>
      <c r="P2336" t="b">
        <v>0</v>
      </c>
      <c r="Q2336">
        <v>10</v>
      </c>
      <c r="R2336">
        <v>1</v>
      </c>
      <c r="S2336">
        <v>50</v>
      </c>
      <c r="T2336">
        <v>36</v>
      </c>
      <c r="U2336" t="b">
        <v>1</v>
      </c>
      <c r="V2336">
        <v>6</v>
      </c>
      <c r="W2336">
        <v>48</v>
      </c>
      <c r="X2336" t="s">
        <v>54</v>
      </c>
      <c r="Y2336">
        <v>175091</v>
      </c>
      <c r="Z2336">
        <v>0.8</v>
      </c>
      <c r="AA2336" s="17">
        <f>ai_ds_job_salaries_2026[[#This Row],[Bonus ]]/100</f>
        <v>8.1000000000000003E-2</v>
      </c>
      <c r="AB2336" s="18">
        <v>8.1</v>
      </c>
      <c r="AC2336">
        <v>6.3</v>
      </c>
      <c r="AD2336">
        <v>4</v>
      </c>
      <c r="AE2336" t="b">
        <v>0</v>
      </c>
      <c r="AF2336">
        <v>11.6</v>
      </c>
      <c r="AG2336">
        <v>5.7</v>
      </c>
      <c r="AH2336" t="str">
        <f>IF(ai_ds_job_salaries_2026[[#This Row],[upskilling_hours_per_month]]&lt;=4,"Low",IF(ai_ds_job_salaries_2026[[#This Row],[upskilling_hours_per_month]]&lt;=8,"Standard","High"))</f>
        <v>High</v>
      </c>
      <c r="AI2336" s="6">
        <f>ai_ds_job_salaries_2026[[#This Row],[Bonus ]]/100</f>
        <v>8.1000000000000003E-2</v>
      </c>
      <c r="AJ2336">
        <v>8.1000000000000003E-2</v>
      </c>
    </row>
    <row r="2337" spans="1:36" ht="15.95">
      <c r="A2337" t="s">
        <v>93</v>
      </c>
      <c r="B2337" t="s">
        <v>56</v>
      </c>
      <c r="C2337" t="s">
        <v>48</v>
      </c>
      <c r="D2337" t="s">
        <v>39</v>
      </c>
      <c r="E2337" t="s">
        <v>50</v>
      </c>
      <c r="F2337" t="e">
        <f>VLOOKUP(ai_ds_job_salaries_2026[[#This Row],[company_location]],#REF!,2,)</f>
        <v>#REF!</v>
      </c>
      <c r="G2337" t="s">
        <v>50</v>
      </c>
      <c r="H2337" t="e">
        <f>VLOOKUP(ai_ds_job_salaries_2026[[#This Row],[1]],#REF!,2,FALSE)</f>
        <v>#REF!</v>
      </c>
      <c r="I2337" t="s">
        <v>70</v>
      </c>
      <c r="J2337">
        <v>1</v>
      </c>
      <c r="K2337">
        <v>2</v>
      </c>
      <c r="L2337">
        <v>5</v>
      </c>
      <c r="M2337" t="s">
        <v>52</v>
      </c>
      <c r="N2337" t="s">
        <v>44</v>
      </c>
      <c r="O2337" t="b">
        <v>1</v>
      </c>
      <c r="P2337" t="b">
        <v>0</v>
      </c>
      <c r="Q2337">
        <v>11</v>
      </c>
      <c r="R2337">
        <v>1</v>
      </c>
      <c r="S2337">
        <v>39</v>
      </c>
      <c r="T2337">
        <v>24</v>
      </c>
      <c r="U2337" t="b">
        <v>1</v>
      </c>
      <c r="V2337">
        <v>14</v>
      </c>
      <c r="W2337">
        <v>6</v>
      </c>
      <c r="X2337" t="s">
        <v>54</v>
      </c>
      <c r="Y2337">
        <v>107981</v>
      </c>
      <c r="Z2337">
        <v>0</v>
      </c>
      <c r="AA2337" s="17">
        <f>ai_ds_job_salaries_2026[[#This Row],[Bonus ]]/100</f>
        <v>1.3999999999999999E-2</v>
      </c>
      <c r="AB2337" s="18">
        <v>1.4</v>
      </c>
      <c r="AC2337">
        <v>4</v>
      </c>
      <c r="AD2337">
        <v>1</v>
      </c>
      <c r="AE2337" t="b">
        <v>1</v>
      </c>
      <c r="AF2337">
        <v>9</v>
      </c>
      <c r="AG2337">
        <v>3.7</v>
      </c>
      <c r="AH2337" t="str">
        <f>IF(ai_ds_job_salaries_2026[[#This Row],[upskilling_hours_per_month]]&lt;=4,"Low",IF(ai_ds_job_salaries_2026[[#This Row],[upskilling_hours_per_month]]&lt;=8,"Standard","High"))</f>
        <v>High</v>
      </c>
      <c r="AI2337" s="6">
        <f>ai_ds_job_salaries_2026[[#This Row],[Bonus ]]/100</f>
        <v>1.3999999999999999E-2</v>
      </c>
      <c r="AJ2337">
        <v>1.3999999999999999E-2</v>
      </c>
    </row>
    <row r="2338" spans="1:36" ht="15.95">
      <c r="A2338" t="s">
        <v>93</v>
      </c>
      <c r="B2338" t="s">
        <v>64</v>
      </c>
      <c r="C2338" t="s">
        <v>48</v>
      </c>
      <c r="D2338" t="s">
        <v>49</v>
      </c>
      <c r="E2338" t="s">
        <v>94</v>
      </c>
      <c r="F2338" t="e">
        <f>VLOOKUP(ai_ds_job_salaries_2026[[#This Row],[company_location]],#REF!,2,)</f>
        <v>#REF!</v>
      </c>
      <c r="G2338" t="s">
        <v>94</v>
      </c>
      <c r="H2338" t="e">
        <f>VLOOKUP(ai_ds_job_salaries_2026[[#This Row],[1]],#REF!,2,FALSE)</f>
        <v>#REF!</v>
      </c>
      <c r="I2338" t="s">
        <v>85</v>
      </c>
      <c r="J2338">
        <v>0.5</v>
      </c>
      <c r="K2338">
        <v>9</v>
      </c>
      <c r="L2338">
        <v>8</v>
      </c>
      <c r="M2338" t="s">
        <v>59</v>
      </c>
      <c r="N2338" t="s">
        <v>53</v>
      </c>
      <c r="O2338" t="b">
        <v>1</v>
      </c>
      <c r="P2338" t="b">
        <v>0</v>
      </c>
      <c r="Q2338">
        <v>4</v>
      </c>
      <c r="R2338">
        <v>1</v>
      </c>
      <c r="S2338">
        <v>50</v>
      </c>
      <c r="T2338">
        <v>24</v>
      </c>
      <c r="U2338" t="b">
        <v>1</v>
      </c>
      <c r="V2338">
        <v>14</v>
      </c>
      <c r="W2338">
        <v>48</v>
      </c>
      <c r="X2338" t="s">
        <v>83</v>
      </c>
      <c r="Y2338">
        <v>106127</v>
      </c>
      <c r="Z2338">
        <v>2.9000000000000004</v>
      </c>
      <c r="AA2338" s="17">
        <f>ai_ds_job_salaries_2026[[#This Row],[Bonus ]]/100</f>
        <v>0.11</v>
      </c>
      <c r="AB2338" s="18">
        <v>11</v>
      </c>
      <c r="AC2338">
        <v>7.7</v>
      </c>
      <c r="AD2338">
        <v>4</v>
      </c>
      <c r="AE2338" t="b">
        <v>0</v>
      </c>
      <c r="AF2338">
        <v>7.1</v>
      </c>
      <c r="AG2338">
        <v>3</v>
      </c>
      <c r="AH2338" t="str">
        <f>IF(ai_ds_job_salaries_2026[[#This Row],[upskilling_hours_per_month]]&lt;=4,"Low",IF(ai_ds_job_salaries_2026[[#This Row],[upskilling_hours_per_month]]&lt;=8,"Standard","High"))</f>
        <v>Standard</v>
      </c>
      <c r="AI2338" s="6">
        <f>ai_ds_job_salaries_2026[[#This Row],[Bonus ]]/100</f>
        <v>0.11</v>
      </c>
      <c r="AJ2338">
        <v>0.11</v>
      </c>
    </row>
    <row r="2339" spans="1:36" ht="15.95">
      <c r="A2339" t="s">
        <v>91</v>
      </c>
      <c r="B2339" t="s">
        <v>47</v>
      </c>
      <c r="C2339" t="s">
        <v>48</v>
      </c>
      <c r="D2339" t="s">
        <v>57</v>
      </c>
      <c r="E2339" t="s">
        <v>50</v>
      </c>
      <c r="F2339" t="e">
        <f>VLOOKUP(ai_ds_job_salaries_2026[[#This Row],[company_location]],#REF!,2,)</f>
        <v>#REF!</v>
      </c>
      <c r="G2339" t="s">
        <v>50</v>
      </c>
      <c r="H2339" t="e">
        <f>VLOOKUP(ai_ds_job_salaries_2026[[#This Row],[1]],#REF!,2,FALSE)</f>
        <v>#REF!</v>
      </c>
      <c r="I2339" t="s">
        <v>42</v>
      </c>
      <c r="J2339">
        <v>1</v>
      </c>
      <c r="K2339">
        <v>12</v>
      </c>
      <c r="L2339">
        <v>2</v>
      </c>
      <c r="M2339" t="s">
        <v>52</v>
      </c>
      <c r="N2339" t="s">
        <v>100</v>
      </c>
      <c r="O2339" t="b">
        <v>0</v>
      </c>
      <c r="P2339" t="b">
        <v>1</v>
      </c>
      <c r="Q2339">
        <v>11</v>
      </c>
      <c r="R2339">
        <v>1</v>
      </c>
      <c r="S2339">
        <v>60</v>
      </c>
      <c r="T2339">
        <v>30</v>
      </c>
      <c r="U2339" t="b">
        <v>1</v>
      </c>
      <c r="V2339">
        <v>14</v>
      </c>
      <c r="W2339">
        <v>0</v>
      </c>
      <c r="X2339" t="s">
        <v>54</v>
      </c>
      <c r="Y2339">
        <v>177267</v>
      </c>
      <c r="Z2339">
        <v>21</v>
      </c>
      <c r="AA2339" s="17">
        <f>ai_ds_job_salaries_2026[[#This Row],[Bonus ]]/100</f>
        <v>3.9E-2</v>
      </c>
      <c r="AB2339" s="18">
        <v>3.9</v>
      </c>
      <c r="AC2339">
        <v>6.2</v>
      </c>
      <c r="AD2339">
        <v>4</v>
      </c>
      <c r="AE2339" t="b">
        <v>0</v>
      </c>
      <c r="AF2339">
        <v>11.5</v>
      </c>
      <c r="AG2339">
        <v>3</v>
      </c>
      <c r="AH2339" t="str">
        <f>IF(ai_ds_job_salaries_2026[[#This Row],[upskilling_hours_per_month]]&lt;=4,"Low",IF(ai_ds_job_salaries_2026[[#This Row],[upskilling_hours_per_month]]&lt;=8,"Standard","High"))</f>
        <v>High</v>
      </c>
      <c r="AI2339" s="6">
        <f>ai_ds_job_salaries_2026[[#This Row],[Bonus ]]/100</f>
        <v>3.9E-2</v>
      </c>
      <c r="AJ2339">
        <v>3.9E-2</v>
      </c>
    </row>
    <row r="2340" spans="1:36" ht="15.95">
      <c r="A2340" t="s">
        <v>55</v>
      </c>
      <c r="B2340" t="s">
        <v>64</v>
      </c>
      <c r="C2340" t="s">
        <v>48</v>
      </c>
      <c r="D2340" t="s">
        <v>49</v>
      </c>
      <c r="E2340" t="s">
        <v>50</v>
      </c>
      <c r="F2340" t="e">
        <f>VLOOKUP(ai_ds_job_salaries_2026[[#This Row],[company_location]],#REF!,2,)</f>
        <v>#REF!</v>
      </c>
      <c r="G2340" t="s">
        <v>50</v>
      </c>
      <c r="H2340" t="e">
        <f>VLOOKUP(ai_ds_job_salaries_2026[[#This Row],[1]],#REF!,2,FALSE)</f>
        <v>#REF!</v>
      </c>
      <c r="I2340" t="s">
        <v>70</v>
      </c>
      <c r="J2340">
        <v>1</v>
      </c>
      <c r="K2340">
        <v>4</v>
      </c>
      <c r="L2340">
        <v>5</v>
      </c>
      <c r="M2340" t="s">
        <v>89</v>
      </c>
      <c r="N2340" t="s">
        <v>44</v>
      </c>
      <c r="O2340" t="b">
        <v>1</v>
      </c>
      <c r="P2340" t="b">
        <v>0</v>
      </c>
      <c r="Q2340">
        <v>14</v>
      </c>
      <c r="R2340">
        <v>1</v>
      </c>
      <c r="S2340">
        <v>38</v>
      </c>
      <c r="T2340">
        <v>42</v>
      </c>
      <c r="U2340" t="b">
        <v>0</v>
      </c>
      <c r="V2340">
        <v>1</v>
      </c>
      <c r="W2340">
        <v>42</v>
      </c>
      <c r="X2340" t="s">
        <v>54</v>
      </c>
      <c r="Y2340">
        <v>209315</v>
      </c>
      <c r="Z2340">
        <v>0</v>
      </c>
      <c r="AA2340" s="17">
        <f>ai_ds_job_salaries_2026[[#This Row],[Bonus ]]/100</f>
        <v>6.0999999999999999E-2</v>
      </c>
      <c r="AB2340" s="18">
        <v>6.1</v>
      </c>
      <c r="AC2340">
        <v>7.2</v>
      </c>
      <c r="AD2340">
        <v>2</v>
      </c>
      <c r="AE2340" t="b">
        <v>0</v>
      </c>
      <c r="AF2340">
        <v>5.2</v>
      </c>
      <c r="AG2340">
        <v>3.4</v>
      </c>
      <c r="AH2340" t="str">
        <f>IF(ai_ds_job_salaries_2026[[#This Row],[upskilling_hours_per_month]]&lt;=4,"Low",IF(ai_ds_job_salaries_2026[[#This Row],[upskilling_hours_per_month]]&lt;=8,"Standard","High"))</f>
        <v>Standard</v>
      </c>
      <c r="AI2340" s="6">
        <f>ai_ds_job_salaries_2026[[#This Row],[Bonus ]]/100</f>
        <v>6.0999999999999999E-2</v>
      </c>
      <c r="AJ2340">
        <v>6.0999999999999999E-2</v>
      </c>
    </row>
    <row r="2341" spans="1:36" ht="15.95">
      <c r="A2341" t="s">
        <v>60</v>
      </c>
      <c r="B2341" t="s">
        <v>37</v>
      </c>
      <c r="C2341" t="s">
        <v>48</v>
      </c>
      <c r="D2341" t="s">
        <v>57</v>
      </c>
      <c r="E2341" t="s">
        <v>50</v>
      </c>
      <c r="F2341" t="e">
        <f>VLOOKUP(ai_ds_job_salaries_2026[[#This Row],[company_location]],#REF!,2,)</f>
        <v>#REF!</v>
      </c>
      <c r="G2341" t="s">
        <v>50</v>
      </c>
      <c r="H2341" t="e">
        <f>VLOOKUP(ai_ds_job_salaries_2026[[#This Row],[1]],#REF!,2,FALSE)</f>
        <v>#REF!</v>
      </c>
      <c r="I2341" t="s">
        <v>73</v>
      </c>
      <c r="J2341">
        <v>0.5</v>
      </c>
      <c r="K2341">
        <v>13</v>
      </c>
      <c r="L2341">
        <v>1</v>
      </c>
      <c r="M2341" t="s">
        <v>43</v>
      </c>
      <c r="N2341" t="s">
        <v>44</v>
      </c>
      <c r="O2341" t="b">
        <v>0</v>
      </c>
      <c r="P2341" t="b">
        <v>1</v>
      </c>
      <c r="Q2341">
        <v>12</v>
      </c>
      <c r="R2341">
        <v>1</v>
      </c>
      <c r="S2341">
        <v>51</v>
      </c>
      <c r="T2341">
        <v>24</v>
      </c>
      <c r="U2341" t="b">
        <v>0</v>
      </c>
      <c r="V2341">
        <v>6</v>
      </c>
      <c r="W2341">
        <v>36</v>
      </c>
      <c r="X2341" t="s">
        <v>54</v>
      </c>
      <c r="Y2341">
        <v>180157</v>
      </c>
      <c r="Z2341">
        <v>0</v>
      </c>
      <c r="AA2341" s="17">
        <f>ai_ds_job_salaries_2026[[#This Row],[Bonus ]]/100</f>
        <v>0.156</v>
      </c>
      <c r="AB2341" s="18">
        <v>15.6</v>
      </c>
      <c r="AC2341">
        <v>7.8</v>
      </c>
      <c r="AD2341">
        <v>6</v>
      </c>
      <c r="AE2341" t="b">
        <v>0</v>
      </c>
      <c r="AF2341">
        <v>6.2</v>
      </c>
      <c r="AG2341">
        <v>2.7</v>
      </c>
      <c r="AH2341" t="str">
        <f>IF(ai_ds_job_salaries_2026[[#This Row],[upskilling_hours_per_month]]&lt;=4,"Low",IF(ai_ds_job_salaries_2026[[#This Row],[upskilling_hours_per_month]]&lt;=8,"Standard","High"))</f>
        <v>Standard</v>
      </c>
      <c r="AI2341" s="6">
        <f>ai_ds_job_salaries_2026[[#This Row],[Bonus ]]/100</f>
        <v>0.156</v>
      </c>
      <c r="AJ2341">
        <v>0.156</v>
      </c>
    </row>
    <row r="2342" spans="1:36" ht="15.95">
      <c r="A2342" t="s">
        <v>91</v>
      </c>
      <c r="B2342" t="s">
        <v>47</v>
      </c>
      <c r="C2342" t="s">
        <v>48</v>
      </c>
      <c r="D2342" t="s">
        <v>57</v>
      </c>
      <c r="E2342" t="s">
        <v>61</v>
      </c>
      <c r="F2342" t="e">
        <f>VLOOKUP(ai_ds_job_salaries_2026[[#This Row],[company_location]],#REF!,2,)</f>
        <v>#REF!</v>
      </c>
      <c r="G2342" t="s">
        <v>94</v>
      </c>
      <c r="H2342" t="e">
        <f>VLOOKUP(ai_ds_job_salaries_2026[[#This Row],[1]],#REF!,2,FALSE)</f>
        <v>#REF!</v>
      </c>
      <c r="I2342" t="s">
        <v>51</v>
      </c>
      <c r="J2342">
        <v>1</v>
      </c>
      <c r="K2342">
        <v>7</v>
      </c>
      <c r="L2342">
        <v>10</v>
      </c>
      <c r="M2342" t="s">
        <v>52</v>
      </c>
      <c r="N2342" t="s">
        <v>44</v>
      </c>
      <c r="O2342" t="b">
        <v>0</v>
      </c>
      <c r="P2342" t="b">
        <v>0</v>
      </c>
      <c r="Q2342">
        <v>7</v>
      </c>
      <c r="R2342">
        <v>4</v>
      </c>
      <c r="S2342">
        <v>50</v>
      </c>
      <c r="T2342">
        <v>48</v>
      </c>
      <c r="U2342" t="b">
        <v>1</v>
      </c>
      <c r="V2342">
        <v>1</v>
      </c>
      <c r="W2342">
        <v>6</v>
      </c>
      <c r="X2342" t="s">
        <v>63</v>
      </c>
      <c r="Y2342">
        <v>37558</v>
      </c>
      <c r="Z2342">
        <v>9.4</v>
      </c>
      <c r="AA2342" s="17">
        <f>ai_ds_job_salaries_2026[[#This Row],[Bonus ]]/100</f>
        <v>0.12300000000000001</v>
      </c>
      <c r="AB2342" s="18">
        <v>12.3</v>
      </c>
      <c r="AC2342">
        <v>7.1</v>
      </c>
      <c r="AD2342">
        <v>6</v>
      </c>
      <c r="AE2342" t="b">
        <v>0</v>
      </c>
      <c r="AF2342">
        <v>9.1</v>
      </c>
      <c r="AG2342">
        <v>4.8</v>
      </c>
      <c r="AH2342" t="str">
        <f>IF(ai_ds_job_salaries_2026[[#This Row],[upskilling_hours_per_month]]&lt;=4,"Low",IF(ai_ds_job_salaries_2026[[#This Row],[upskilling_hours_per_month]]&lt;=8,"Standard","High"))</f>
        <v>High</v>
      </c>
      <c r="AI2342" s="6">
        <f>ai_ds_job_salaries_2026[[#This Row],[Bonus ]]/100</f>
        <v>0.12300000000000001</v>
      </c>
      <c r="AJ2342">
        <v>0.12300000000000001</v>
      </c>
    </row>
    <row r="2343" spans="1:36" ht="15.95">
      <c r="A2343" t="s">
        <v>93</v>
      </c>
      <c r="B2343" t="s">
        <v>64</v>
      </c>
      <c r="C2343" t="s">
        <v>48</v>
      </c>
      <c r="D2343" t="s">
        <v>57</v>
      </c>
      <c r="E2343" t="s">
        <v>67</v>
      </c>
      <c r="F2343" t="e">
        <f>VLOOKUP(ai_ds_job_salaries_2026[[#This Row],[company_location]],#REF!,2,)</f>
        <v>#REF!</v>
      </c>
      <c r="G2343" t="s">
        <v>67</v>
      </c>
      <c r="H2343" t="e">
        <f>VLOOKUP(ai_ds_job_salaries_2026[[#This Row],[1]],#REF!,2,FALSE)</f>
        <v>#REF!</v>
      </c>
      <c r="I2343" t="s">
        <v>58</v>
      </c>
      <c r="J2343">
        <v>0.5</v>
      </c>
      <c r="K2343">
        <v>6</v>
      </c>
      <c r="L2343">
        <v>2</v>
      </c>
      <c r="M2343" t="s">
        <v>52</v>
      </c>
      <c r="N2343" t="s">
        <v>62</v>
      </c>
      <c r="O2343" t="b">
        <v>1</v>
      </c>
      <c r="P2343" t="b">
        <v>0</v>
      </c>
      <c r="Q2343">
        <v>4</v>
      </c>
      <c r="R2343">
        <v>2</v>
      </c>
      <c r="S2343">
        <v>37</v>
      </c>
      <c r="T2343">
        <v>36</v>
      </c>
      <c r="U2343" t="b">
        <v>1</v>
      </c>
      <c r="V2343">
        <v>3</v>
      </c>
      <c r="W2343">
        <v>6</v>
      </c>
      <c r="X2343" t="s">
        <v>68</v>
      </c>
      <c r="Y2343">
        <v>54224</v>
      </c>
      <c r="Z2343">
        <v>14.6</v>
      </c>
      <c r="AA2343" s="17">
        <f>ai_ds_job_salaries_2026[[#This Row],[Bonus ]]/100</f>
        <v>0.11699999999999999</v>
      </c>
      <c r="AB2343" s="18">
        <v>11.7</v>
      </c>
      <c r="AC2343">
        <v>5.8</v>
      </c>
      <c r="AD2343">
        <v>4</v>
      </c>
      <c r="AE2343" t="b">
        <v>0</v>
      </c>
      <c r="AF2343">
        <v>12.9</v>
      </c>
      <c r="AG2343">
        <v>2.5</v>
      </c>
      <c r="AH2343" t="str">
        <f>IF(ai_ds_job_salaries_2026[[#This Row],[upskilling_hours_per_month]]&lt;=4,"Low",IF(ai_ds_job_salaries_2026[[#This Row],[upskilling_hours_per_month]]&lt;=8,"Standard","High"))</f>
        <v>High</v>
      </c>
      <c r="AI2343" s="6">
        <f>ai_ds_job_salaries_2026[[#This Row],[Bonus ]]/100</f>
        <v>0.11699999999999999</v>
      </c>
      <c r="AJ2343">
        <v>0.11699999999999999</v>
      </c>
    </row>
    <row r="2344" spans="1:36" ht="15.95">
      <c r="A2344" t="s">
        <v>91</v>
      </c>
      <c r="B2344" t="s">
        <v>47</v>
      </c>
      <c r="C2344" t="s">
        <v>48</v>
      </c>
      <c r="D2344" t="s">
        <v>57</v>
      </c>
      <c r="E2344" t="s">
        <v>50</v>
      </c>
      <c r="F2344" t="e">
        <f>VLOOKUP(ai_ds_job_salaries_2026[[#This Row],[company_location]],#REF!,2,)</f>
        <v>#REF!</v>
      </c>
      <c r="G2344" t="s">
        <v>50</v>
      </c>
      <c r="H2344" t="e">
        <f>VLOOKUP(ai_ds_job_salaries_2026[[#This Row],[1]],#REF!,2,FALSE)</f>
        <v>#REF!</v>
      </c>
      <c r="I2344" t="s">
        <v>70</v>
      </c>
      <c r="J2344">
        <v>0</v>
      </c>
      <c r="K2344">
        <v>14</v>
      </c>
      <c r="L2344">
        <v>2</v>
      </c>
      <c r="M2344" t="s">
        <v>43</v>
      </c>
      <c r="N2344" t="s">
        <v>53</v>
      </c>
      <c r="O2344" t="b">
        <v>0</v>
      </c>
      <c r="P2344" t="b">
        <v>0</v>
      </c>
      <c r="Q2344">
        <v>9</v>
      </c>
      <c r="R2344">
        <v>0</v>
      </c>
      <c r="S2344">
        <v>38</v>
      </c>
      <c r="T2344">
        <v>36</v>
      </c>
      <c r="U2344" t="b">
        <v>1</v>
      </c>
      <c r="V2344">
        <v>20</v>
      </c>
      <c r="W2344">
        <v>12</v>
      </c>
      <c r="X2344" t="s">
        <v>54</v>
      </c>
      <c r="Y2344">
        <v>169400</v>
      </c>
      <c r="Z2344">
        <v>9.8000000000000007</v>
      </c>
      <c r="AA2344" s="17">
        <f>ai_ds_job_salaries_2026[[#This Row],[Bonus ]]/100</f>
        <v>0.10400000000000001</v>
      </c>
      <c r="AB2344" s="18">
        <v>10.4</v>
      </c>
      <c r="AC2344">
        <v>6.4</v>
      </c>
      <c r="AD2344">
        <v>3</v>
      </c>
      <c r="AE2344" t="b">
        <v>0</v>
      </c>
      <c r="AF2344">
        <v>12.6</v>
      </c>
      <c r="AG2344">
        <v>4.9000000000000004</v>
      </c>
      <c r="AH2344" t="str">
        <f>IF(ai_ds_job_salaries_2026[[#This Row],[upskilling_hours_per_month]]&lt;=4,"Low",IF(ai_ds_job_salaries_2026[[#This Row],[upskilling_hours_per_month]]&lt;=8,"Standard","High"))</f>
        <v>High</v>
      </c>
      <c r="AI2344" s="6">
        <f>ai_ds_job_salaries_2026[[#This Row],[Bonus ]]/100</f>
        <v>0.10400000000000001</v>
      </c>
      <c r="AJ2344">
        <v>0.10400000000000001</v>
      </c>
    </row>
    <row r="2345" spans="1:36" ht="15.95">
      <c r="A2345" t="s">
        <v>46</v>
      </c>
      <c r="B2345" t="s">
        <v>64</v>
      </c>
      <c r="C2345" t="s">
        <v>48</v>
      </c>
      <c r="D2345" t="s">
        <v>39</v>
      </c>
      <c r="E2345" t="s">
        <v>40</v>
      </c>
      <c r="F2345" t="e">
        <f>VLOOKUP(ai_ds_job_salaries_2026[[#This Row],[company_location]],#REF!,2,)</f>
        <v>#REF!</v>
      </c>
      <c r="G2345" t="s">
        <v>40</v>
      </c>
      <c r="H2345" t="e">
        <f>VLOOKUP(ai_ds_job_salaries_2026[[#This Row],[1]],#REF!,2,FALSE)</f>
        <v>#REF!</v>
      </c>
      <c r="I2345" t="s">
        <v>42</v>
      </c>
      <c r="J2345">
        <v>0</v>
      </c>
      <c r="K2345">
        <v>8</v>
      </c>
      <c r="L2345">
        <v>6</v>
      </c>
      <c r="M2345" t="s">
        <v>52</v>
      </c>
      <c r="N2345" t="s">
        <v>44</v>
      </c>
      <c r="O2345" t="b">
        <v>1</v>
      </c>
      <c r="P2345" t="b">
        <v>0</v>
      </c>
      <c r="Q2345">
        <v>10</v>
      </c>
      <c r="R2345">
        <v>3</v>
      </c>
      <c r="S2345">
        <v>45</v>
      </c>
      <c r="T2345">
        <v>18</v>
      </c>
      <c r="U2345" t="b">
        <v>1</v>
      </c>
      <c r="V2345">
        <v>9</v>
      </c>
      <c r="W2345">
        <v>18</v>
      </c>
      <c r="X2345" t="s">
        <v>45</v>
      </c>
      <c r="Y2345">
        <v>37504</v>
      </c>
      <c r="Z2345">
        <v>82</v>
      </c>
      <c r="AA2345" s="17">
        <f>ai_ds_job_salaries_2026[[#This Row],[Bonus ]]/100</f>
        <v>8.5000000000000006E-2</v>
      </c>
      <c r="AB2345" s="18">
        <v>8.5</v>
      </c>
      <c r="AC2345">
        <v>5.4</v>
      </c>
      <c r="AD2345">
        <v>4</v>
      </c>
      <c r="AE2345" t="b">
        <v>0</v>
      </c>
      <c r="AF2345">
        <v>9.6</v>
      </c>
      <c r="AG2345">
        <v>1</v>
      </c>
      <c r="AH2345" t="str">
        <f>IF(ai_ds_job_salaries_2026[[#This Row],[upskilling_hours_per_month]]&lt;=4,"Low",IF(ai_ds_job_salaries_2026[[#This Row],[upskilling_hours_per_month]]&lt;=8,"Standard","High"))</f>
        <v>High</v>
      </c>
      <c r="AI2345" s="6">
        <f>ai_ds_job_salaries_2026[[#This Row],[Bonus ]]/100</f>
        <v>8.5000000000000006E-2</v>
      </c>
      <c r="AJ2345">
        <v>8.5000000000000006E-2</v>
      </c>
    </row>
    <row r="2346" spans="1:36" ht="15.95">
      <c r="A2346" t="s">
        <v>76</v>
      </c>
      <c r="B2346" t="s">
        <v>64</v>
      </c>
      <c r="C2346" t="s">
        <v>48</v>
      </c>
      <c r="D2346" t="s">
        <v>57</v>
      </c>
      <c r="E2346" t="s">
        <v>98</v>
      </c>
      <c r="F2346" t="e">
        <f>VLOOKUP(ai_ds_job_salaries_2026[[#This Row],[company_location]],#REF!,2,)</f>
        <v>#REF!</v>
      </c>
      <c r="G2346" t="s">
        <v>98</v>
      </c>
      <c r="H2346" t="e">
        <f>VLOOKUP(ai_ds_job_salaries_2026[[#This Row],[1]],#REF!,2,FALSE)</f>
        <v>#REF!</v>
      </c>
      <c r="I2346" t="s">
        <v>51</v>
      </c>
      <c r="J2346">
        <v>0</v>
      </c>
      <c r="K2346">
        <v>6</v>
      </c>
      <c r="L2346">
        <v>11</v>
      </c>
      <c r="M2346" t="s">
        <v>43</v>
      </c>
      <c r="N2346" t="s">
        <v>44</v>
      </c>
      <c r="O2346" t="b">
        <v>0</v>
      </c>
      <c r="P2346" t="b">
        <v>0</v>
      </c>
      <c r="Q2346">
        <v>4</v>
      </c>
      <c r="R2346">
        <v>1</v>
      </c>
      <c r="S2346">
        <v>37</v>
      </c>
      <c r="T2346">
        <v>24</v>
      </c>
      <c r="U2346" t="b">
        <v>1</v>
      </c>
      <c r="V2346">
        <v>15</v>
      </c>
      <c r="W2346">
        <v>18</v>
      </c>
      <c r="X2346" t="s">
        <v>99</v>
      </c>
      <c r="Y2346">
        <v>94905</v>
      </c>
      <c r="Z2346">
        <v>0</v>
      </c>
      <c r="AA2346" s="17">
        <f>ai_ds_job_salaries_2026[[#This Row],[Bonus ]]/100</f>
        <v>5.7000000000000002E-2</v>
      </c>
      <c r="AB2346" s="18">
        <v>5.7</v>
      </c>
      <c r="AC2346">
        <v>7.1</v>
      </c>
      <c r="AD2346">
        <v>11</v>
      </c>
      <c r="AE2346" t="b">
        <v>0</v>
      </c>
      <c r="AF2346">
        <v>7.9</v>
      </c>
      <c r="AG2346">
        <v>5.5</v>
      </c>
      <c r="AH2346" t="str">
        <f>IF(ai_ds_job_salaries_2026[[#This Row],[upskilling_hours_per_month]]&lt;=4,"Low",IF(ai_ds_job_salaries_2026[[#This Row],[upskilling_hours_per_month]]&lt;=8,"Standard","High"))</f>
        <v>Standard</v>
      </c>
      <c r="AI2346" s="6">
        <f>ai_ds_job_salaries_2026[[#This Row],[Bonus ]]/100</f>
        <v>5.7000000000000002E-2</v>
      </c>
      <c r="AJ2346">
        <v>5.7000000000000002E-2</v>
      </c>
    </row>
    <row r="2347" spans="1:36" ht="15.95">
      <c r="A2347" t="s">
        <v>55</v>
      </c>
      <c r="B2347" t="s">
        <v>56</v>
      </c>
      <c r="C2347" t="s">
        <v>48</v>
      </c>
      <c r="D2347" t="s">
        <v>57</v>
      </c>
      <c r="E2347" t="s">
        <v>101</v>
      </c>
      <c r="F2347" t="e">
        <f>VLOOKUP(ai_ds_job_salaries_2026[[#This Row],[company_location]],#REF!,2,)</f>
        <v>#REF!</v>
      </c>
      <c r="G2347" t="s">
        <v>101</v>
      </c>
      <c r="H2347" t="e">
        <f>VLOOKUP(ai_ds_job_salaries_2026[[#This Row],[1]],#REF!,2,FALSE)</f>
        <v>#REF!</v>
      </c>
      <c r="I2347" t="s">
        <v>42</v>
      </c>
      <c r="J2347">
        <v>1</v>
      </c>
      <c r="K2347">
        <v>3</v>
      </c>
      <c r="L2347">
        <v>10</v>
      </c>
      <c r="M2347" t="s">
        <v>43</v>
      </c>
      <c r="N2347" t="s">
        <v>44</v>
      </c>
      <c r="O2347" t="b">
        <v>1</v>
      </c>
      <c r="P2347" t="b">
        <v>0</v>
      </c>
      <c r="Q2347">
        <v>8</v>
      </c>
      <c r="R2347">
        <v>1</v>
      </c>
      <c r="S2347">
        <v>42</v>
      </c>
      <c r="T2347">
        <v>24</v>
      </c>
      <c r="U2347" t="b">
        <v>1</v>
      </c>
      <c r="V2347">
        <v>9</v>
      </c>
      <c r="W2347">
        <v>0</v>
      </c>
      <c r="X2347" t="s">
        <v>83</v>
      </c>
      <c r="Y2347">
        <v>66165</v>
      </c>
      <c r="Z2347">
        <v>7.6</v>
      </c>
      <c r="AA2347" s="17">
        <f>ai_ds_job_salaries_2026[[#This Row],[Bonus ]]/100</f>
        <v>5.7999999999999996E-2</v>
      </c>
      <c r="AB2347" s="18">
        <v>5.8</v>
      </c>
      <c r="AC2347">
        <v>7.4</v>
      </c>
      <c r="AD2347">
        <v>4</v>
      </c>
      <c r="AE2347" t="b">
        <v>0</v>
      </c>
      <c r="AF2347">
        <v>5.8</v>
      </c>
      <c r="AG2347">
        <v>2.5</v>
      </c>
      <c r="AH2347" t="str">
        <f>IF(ai_ds_job_salaries_2026[[#This Row],[upskilling_hours_per_month]]&lt;=4,"Low",IF(ai_ds_job_salaries_2026[[#This Row],[upskilling_hours_per_month]]&lt;=8,"Standard","High"))</f>
        <v>Standard</v>
      </c>
      <c r="AI2347" s="6">
        <f>ai_ds_job_salaries_2026[[#This Row],[Bonus ]]/100</f>
        <v>5.7999999999999996E-2</v>
      </c>
      <c r="AJ2347">
        <v>5.7999999999999996E-2</v>
      </c>
    </row>
    <row r="2348" spans="1:36" ht="15.95">
      <c r="A2348" t="s">
        <v>46</v>
      </c>
      <c r="B2348" t="s">
        <v>64</v>
      </c>
      <c r="C2348" t="s">
        <v>48</v>
      </c>
      <c r="D2348" t="s">
        <v>49</v>
      </c>
      <c r="E2348" t="s">
        <v>79</v>
      </c>
      <c r="F2348" t="e">
        <f>VLOOKUP(ai_ds_job_salaries_2026[[#This Row],[company_location]],#REF!,2,)</f>
        <v>#REF!</v>
      </c>
      <c r="G2348" t="s">
        <v>79</v>
      </c>
      <c r="H2348" t="e">
        <f>VLOOKUP(ai_ds_job_salaries_2026[[#This Row],[1]],#REF!,2,FALSE)</f>
        <v>#REF!</v>
      </c>
      <c r="I2348" t="s">
        <v>88</v>
      </c>
      <c r="J2348">
        <v>1</v>
      </c>
      <c r="K2348">
        <v>7</v>
      </c>
      <c r="L2348">
        <v>8</v>
      </c>
      <c r="M2348" t="s">
        <v>43</v>
      </c>
      <c r="N2348" t="s">
        <v>44</v>
      </c>
      <c r="O2348" t="b">
        <v>1</v>
      </c>
      <c r="P2348" t="b">
        <v>0</v>
      </c>
      <c r="Q2348">
        <v>9</v>
      </c>
      <c r="R2348">
        <v>0</v>
      </c>
      <c r="S2348">
        <v>46</v>
      </c>
      <c r="T2348">
        <v>54</v>
      </c>
      <c r="U2348" t="b">
        <v>1</v>
      </c>
      <c r="V2348">
        <v>5</v>
      </c>
      <c r="W2348">
        <v>48</v>
      </c>
      <c r="X2348" t="s">
        <v>83</v>
      </c>
      <c r="Y2348">
        <v>78826</v>
      </c>
      <c r="Z2348">
        <v>0</v>
      </c>
      <c r="AA2348" s="17">
        <f>ai_ds_job_salaries_2026[[#This Row],[Bonus ]]/100</f>
        <v>6.6000000000000003E-2</v>
      </c>
      <c r="AB2348" s="18">
        <v>6.6</v>
      </c>
      <c r="AC2348">
        <v>6.8</v>
      </c>
      <c r="AD2348">
        <v>4</v>
      </c>
      <c r="AE2348" t="b">
        <v>0</v>
      </c>
      <c r="AF2348">
        <v>4.7</v>
      </c>
      <c r="AG2348">
        <v>5.6</v>
      </c>
      <c r="AH2348" t="str">
        <f>IF(ai_ds_job_salaries_2026[[#This Row],[upskilling_hours_per_month]]&lt;=4,"Low",IF(ai_ds_job_salaries_2026[[#This Row],[upskilling_hours_per_month]]&lt;=8,"Standard","High"))</f>
        <v>Standard</v>
      </c>
      <c r="AI2348" s="6">
        <f>ai_ds_job_salaries_2026[[#This Row],[Bonus ]]/100</f>
        <v>6.6000000000000003E-2</v>
      </c>
      <c r="AJ2348">
        <v>6.6000000000000003E-2</v>
      </c>
    </row>
    <row r="2349" spans="1:36" ht="15.95">
      <c r="A2349" t="s">
        <v>91</v>
      </c>
      <c r="B2349" t="s">
        <v>56</v>
      </c>
      <c r="C2349" t="s">
        <v>48</v>
      </c>
      <c r="D2349" t="s">
        <v>39</v>
      </c>
      <c r="E2349" t="s">
        <v>82</v>
      </c>
      <c r="F2349" t="e">
        <f>VLOOKUP(ai_ds_job_salaries_2026[[#This Row],[company_location]],#REF!,2,)</f>
        <v>#REF!</v>
      </c>
      <c r="G2349" t="s">
        <v>82</v>
      </c>
      <c r="H2349" t="e">
        <f>VLOOKUP(ai_ds_job_salaries_2026[[#This Row],[1]],#REF!,2,FALSE)</f>
        <v>#REF!</v>
      </c>
      <c r="I2349" t="s">
        <v>70</v>
      </c>
      <c r="J2349">
        <v>0</v>
      </c>
      <c r="K2349">
        <v>0</v>
      </c>
      <c r="L2349">
        <v>0</v>
      </c>
      <c r="M2349" t="s">
        <v>89</v>
      </c>
      <c r="N2349" t="s">
        <v>44</v>
      </c>
      <c r="O2349" t="b">
        <v>0</v>
      </c>
      <c r="P2349" t="b">
        <v>0</v>
      </c>
      <c r="Q2349">
        <v>7</v>
      </c>
      <c r="R2349">
        <v>1</v>
      </c>
      <c r="S2349">
        <v>40</v>
      </c>
      <c r="T2349">
        <v>30</v>
      </c>
      <c r="U2349" t="b">
        <v>0</v>
      </c>
      <c r="V2349">
        <v>5</v>
      </c>
      <c r="W2349">
        <v>36</v>
      </c>
      <c r="X2349" t="s">
        <v>83</v>
      </c>
      <c r="Y2349">
        <v>56820</v>
      </c>
      <c r="Z2349">
        <v>0</v>
      </c>
      <c r="AA2349" s="17">
        <f>ai_ds_job_salaries_2026[[#This Row],[Bonus ]]/100</f>
        <v>5.4000000000000006E-2</v>
      </c>
      <c r="AB2349" s="18">
        <v>5.4</v>
      </c>
      <c r="AC2349">
        <v>6</v>
      </c>
      <c r="AD2349">
        <v>2</v>
      </c>
      <c r="AE2349" t="b">
        <v>1</v>
      </c>
      <c r="AF2349">
        <v>6.7</v>
      </c>
      <c r="AG2349">
        <v>5.9</v>
      </c>
      <c r="AH2349" t="str">
        <f>IF(ai_ds_job_salaries_2026[[#This Row],[upskilling_hours_per_month]]&lt;=4,"Low",IF(ai_ds_job_salaries_2026[[#This Row],[upskilling_hours_per_month]]&lt;=8,"Standard","High"))</f>
        <v>Standard</v>
      </c>
      <c r="AI2349" s="6">
        <f>ai_ds_job_salaries_2026[[#This Row],[Bonus ]]/100</f>
        <v>5.4000000000000006E-2</v>
      </c>
      <c r="AJ2349">
        <v>5.4000000000000006E-2</v>
      </c>
    </row>
    <row r="2350" spans="1:36" ht="15.95">
      <c r="A2350" t="s">
        <v>60</v>
      </c>
      <c r="B2350" t="s">
        <v>97</v>
      </c>
      <c r="C2350" t="s">
        <v>48</v>
      </c>
      <c r="D2350" t="s">
        <v>57</v>
      </c>
      <c r="E2350" t="s">
        <v>50</v>
      </c>
      <c r="F2350" t="e">
        <f>VLOOKUP(ai_ds_job_salaries_2026[[#This Row],[company_location]],#REF!,2,)</f>
        <v>#REF!</v>
      </c>
      <c r="G2350" t="s">
        <v>101</v>
      </c>
      <c r="H2350" t="e">
        <f>VLOOKUP(ai_ds_job_salaries_2026[[#This Row],[1]],#REF!,2,FALSE)</f>
        <v>#REF!</v>
      </c>
      <c r="I2350" t="s">
        <v>80</v>
      </c>
      <c r="J2350">
        <v>1</v>
      </c>
      <c r="K2350">
        <v>22</v>
      </c>
      <c r="L2350">
        <v>7</v>
      </c>
      <c r="M2350" t="s">
        <v>52</v>
      </c>
      <c r="N2350" t="s">
        <v>44</v>
      </c>
      <c r="O2350" t="b">
        <v>0</v>
      </c>
      <c r="P2350" t="b">
        <v>1</v>
      </c>
      <c r="Q2350">
        <v>10</v>
      </c>
      <c r="R2350">
        <v>3</v>
      </c>
      <c r="S2350">
        <v>50</v>
      </c>
      <c r="T2350">
        <v>24</v>
      </c>
      <c r="U2350" t="b">
        <v>1</v>
      </c>
      <c r="V2350">
        <v>4</v>
      </c>
      <c r="W2350">
        <v>30</v>
      </c>
      <c r="X2350" t="s">
        <v>54</v>
      </c>
      <c r="Y2350">
        <v>236767</v>
      </c>
      <c r="Z2350">
        <v>9.6</v>
      </c>
      <c r="AA2350" s="17">
        <f>ai_ds_job_salaries_2026[[#This Row],[Bonus ]]/100</f>
        <v>0.128</v>
      </c>
      <c r="AB2350" s="18">
        <v>12.8</v>
      </c>
      <c r="AC2350">
        <v>8.5</v>
      </c>
      <c r="AD2350">
        <v>7</v>
      </c>
      <c r="AE2350" t="b">
        <v>0</v>
      </c>
      <c r="AF2350">
        <v>6.6</v>
      </c>
      <c r="AG2350">
        <v>4</v>
      </c>
      <c r="AH2350" t="str">
        <f>IF(ai_ds_job_salaries_2026[[#This Row],[upskilling_hours_per_month]]&lt;=4,"Low",IF(ai_ds_job_salaries_2026[[#This Row],[upskilling_hours_per_month]]&lt;=8,"Standard","High"))</f>
        <v>Standard</v>
      </c>
      <c r="AI2350" s="6">
        <f>ai_ds_job_salaries_2026[[#This Row],[Bonus ]]/100</f>
        <v>0.128</v>
      </c>
      <c r="AJ2350">
        <v>0.128</v>
      </c>
    </row>
    <row r="2351" spans="1:36" ht="15.95">
      <c r="A2351" t="s">
        <v>91</v>
      </c>
      <c r="B2351" t="s">
        <v>64</v>
      </c>
      <c r="C2351" t="s">
        <v>48</v>
      </c>
      <c r="D2351" t="s">
        <v>57</v>
      </c>
      <c r="E2351" t="s">
        <v>50</v>
      </c>
      <c r="F2351" t="e">
        <f>VLOOKUP(ai_ds_job_salaries_2026[[#This Row],[company_location]],#REF!,2,)</f>
        <v>#REF!</v>
      </c>
      <c r="G2351" t="s">
        <v>50</v>
      </c>
      <c r="H2351" t="e">
        <f>VLOOKUP(ai_ds_job_salaries_2026[[#This Row],[1]],#REF!,2,FALSE)</f>
        <v>#REF!</v>
      </c>
      <c r="I2351" t="s">
        <v>85</v>
      </c>
      <c r="J2351">
        <v>0.5</v>
      </c>
      <c r="K2351">
        <v>7</v>
      </c>
      <c r="L2351">
        <v>11</v>
      </c>
      <c r="M2351" t="s">
        <v>52</v>
      </c>
      <c r="N2351" t="s">
        <v>90</v>
      </c>
      <c r="O2351" t="b">
        <v>0</v>
      </c>
      <c r="P2351" t="b">
        <v>0</v>
      </c>
      <c r="Q2351">
        <v>4</v>
      </c>
      <c r="R2351">
        <v>2</v>
      </c>
      <c r="S2351">
        <v>41</v>
      </c>
      <c r="T2351">
        <v>24</v>
      </c>
      <c r="U2351" t="b">
        <v>1</v>
      </c>
      <c r="V2351">
        <v>10</v>
      </c>
      <c r="W2351">
        <v>54</v>
      </c>
      <c r="X2351" t="s">
        <v>54</v>
      </c>
      <c r="Y2351">
        <v>102812</v>
      </c>
      <c r="Z2351">
        <v>6.4</v>
      </c>
      <c r="AA2351" s="17">
        <f>ai_ds_job_salaries_2026[[#This Row],[Bonus ]]/100</f>
        <v>0.16800000000000001</v>
      </c>
      <c r="AB2351" s="18">
        <v>16.8</v>
      </c>
      <c r="AC2351">
        <v>5.0999999999999996</v>
      </c>
      <c r="AD2351">
        <v>6</v>
      </c>
      <c r="AE2351" t="b">
        <v>0</v>
      </c>
      <c r="AF2351">
        <v>4.0999999999999996</v>
      </c>
      <c r="AG2351">
        <v>6.9</v>
      </c>
      <c r="AH2351" t="str">
        <f>IF(ai_ds_job_salaries_2026[[#This Row],[upskilling_hours_per_month]]&lt;=4,"Low",IF(ai_ds_job_salaries_2026[[#This Row],[upskilling_hours_per_month]]&lt;=8,"Standard","High"))</f>
        <v>Standard</v>
      </c>
      <c r="AI2351" s="6">
        <f>ai_ds_job_salaries_2026[[#This Row],[Bonus ]]/100</f>
        <v>0.16800000000000001</v>
      </c>
      <c r="AJ2351">
        <v>0.16800000000000001</v>
      </c>
    </row>
    <row r="2352" spans="1:36" ht="15.95">
      <c r="A2352" t="s">
        <v>36</v>
      </c>
      <c r="B2352" t="s">
        <v>64</v>
      </c>
      <c r="C2352" t="s">
        <v>48</v>
      </c>
      <c r="D2352" t="s">
        <v>39</v>
      </c>
      <c r="E2352" t="s">
        <v>50</v>
      </c>
      <c r="F2352" t="e">
        <f>VLOOKUP(ai_ds_job_salaries_2026[[#This Row],[company_location]],#REF!,2,)</f>
        <v>#REF!</v>
      </c>
      <c r="G2352" t="s">
        <v>50</v>
      </c>
      <c r="H2352" t="e">
        <f>VLOOKUP(ai_ds_job_salaries_2026[[#This Row],[1]],#REF!,2,FALSE)</f>
        <v>#REF!</v>
      </c>
      <c r="I2352" t="s">
        <v>80</v>
      </c>
      <c r="J2352">
        <v>0.5</v>
      </c>
      <c r="K2352">
        <v>5</v>
      </c>
      <c r="L2352">
        <v>7</v>
      </c>
      <c r="M2352" t="s">
        <v>43</v>
      </c>
      <c r="N2352" t="s">
        <v>90</v>
      </c>
      <c r="O2352" t="b">
        <v>0</v>
      </c>
      <c r="P2352" t="b">
        <v>0</v>
      </c>
      <c r="Q2352">
        <v>8</v>
      </c>
      <c r="R2352">
        <v>2</v>
      </c>
      <c r="S2352">
        <v>36</v>
      </c>
      <c r="T2352">
        <v>54</v>
      </c>
      <c r="U2352" t="b">
        <v>0</v>
      </c>
      <c r="V2352">
        <v>2</v>
      </c>
      <c r="W2352">
        <v>24</v>
      </c>
      <c r="X2352" t="s">
        <v>54</v>
      </c>
      <c r="Y2352">
        <v>68538</v>
      </c>
      <c r="Z2352">
        <v>67.100000000000009</v>
      </c>
      <c r="AA2352" s="17">
        <f>ai_ds_job_salaries_2026[[#This Row],[Bonus ]]/100</f>
        <v>6.5000000000000002E-2</v>
      </c>
      <c r="AB2352" s="18">
        <v>6.5</v>
      </c>
      <c r="AC2352">
        <v>8.6999999999999993</v>
      </c>
      <c r="AD2352">
        <v>8</v>
      </c>
      <c r="AE2352" t="b">
        <v>0</v>
      </c>
      <c r="AF2352">
        <v>6.7</v>
      </c>
      <c r="AG2352">
        <v>6.5</v>
      </c>
      <c r="AH2352" t="str">
        <f>IF(ai_ds_job_salaries_2026[[#This Row],[upskilling_hours_per_month]]&lt;=4,"Low",IF(ai_ds_job_salaries_2026[[#This Row],[upskilling_hours_per_month]]&lt;=8,"Standard","High"))</f>
        <v>Standard</v>
      </c>
      <c r="AI2352" s="6">
        <f>ai_ds_job_salaries_2026[[#This Row],[Bonus ]]/100</f>
        <v>6.5000000000000002E-2</v>
      </c>
      <c r="AJ2352">
        <v>6.5000000000000002E-2</v>
      </c>
    </row>
    <row r="2353" spans="1:36" ht="15.95">
      <c r="A2353" t="s">
        <v>91</v>
      </c>
      <c r="B2353" t="s">
        <v>64</v>
      </c>
      <c r="C2353" t="s">
        <v>78</v>
      </c>
      <c r="D2353" t="s">
        <v>39</v>
      </c>
      <c r="E2353" t="s">
        <v>50</v>
      </c>
      <c r="F2353" t="e">
        <f>VLOOKUP(ai_ds_job_salaries_2026[[#This Row],[company_location]],#REF!,2,)</f>
        <v>#REF!</v>
      </c>
      <c r="G2353" t="s">
        <v>50</v>
      </c>
      <c r="H2353" t="e">
        <f>VLOOKUP(ai_ds_job_salaries_2026[[#This Row],[1]],#REF!,2,FALSE)</f>
        <v>#REF!</v>
      </c>
      <c r="I2353" t="s">
        <v>70</v>
      </c>
      <c r="J2353">
        <v>1</v>
      </c>
      <c r="K2353">
        <v>7</v>
      </c>
      <c r="L2353">
        <v>11</v>
      </c>
      <c r="M2353" t="s">
        <v>43</v>
      </c>
      <c r="N2353" t="s">
        <v>44</v>
      </c>
      <c r="O2353" t="b">
        <v>0</v>
      </c>
      <c r="P2353" t="b">
        <v>0</v>
      </c>
      <c r="Q2353">
        <v>8</v>
      </c>
      <c r="R2353">
        <v>1</v>
      </c>
      <c r="S2353">
        <v>48</v>
      </c>
      <c r="T2353">
        <v>12</v>
      </c>
      <c r="U2353" t="b">
        <v>1</v>
      </c>
      <c r="V2353">
        <v>12</v>
      </c>
      <c r="W2353">
        <v>24</v>
      </c>
      <c r="X2353" t="s">
        <v>54</v>
      </c>
      <c r="Y2353">
        <v>112077</v>
      </c>
      <c r="Z2353">
        <v>26.900000000000002</v>
      </c>
      <c r="AA2353" s="17">
        <f>ai_ds_job_salaries_2026[[#This Row],[Bonus ]]/100</f>
        <v>1.6E-2</v>
      </c>
      <c r="AB2353" s="18">
        <v>1.6</v>
      </c>
      <c r="AC2353">
        <v>4.9000000000000004</v>
      </c>
      <c r="AD2353">
        <v>4</v>
      </c>
      <c r="AE2353" t="b">
        <v>0</v>
      </c>
      <c r="AF2353">
        <v>9.1999999999999993</v>
      </c>
      <c r="AG2353">
        <v>6.6</v>
      </c>
      <c r="AH2353" t="str">
        <f>IF(ai_ds_job_salaries_2026[[#This Row],[upskilling_hours_per_month]]&lt;=4,"Low",IF(ai_ds_job_salaries_2026[[#This Row],[upskilling_hours_per_month]]&lt;=8,"Standard","High"))</f>
        <v>High</v>
      </c>
      <c r="AI2353" s="6">
        <f>ai_ds_job_salaries_2026[[#This Row],[Bonus ]]/100</f>
        <v>1.6E-2</v>
      </c>
      <c r="AJ2353">
        <v>1.6E-2</v>
      </c>
    </row>
    <row r="2354" spans="1:36" ht="15.95">
      <c r="A2354" t="s">
        <v>55</v>
      </c>
      <c r="B2354" t="s">
        <v>64</v>
      </c>
      <c r="C2354" t="s">
        <v>78</v>
      </c>
      <c r="D2354" t="s">
        <v>57</v>
      </c>
      <c r="E2354" t="s">
        <v>40</v>
      </c>
      <c r="F2354" t="e">
        <f>VLOOKUP(ai_ds_job_salaries_2026[[#This Row],[company_location]],#REF!,2,)</f>
        <v>#REF!</v>
      </c>
      <c r="G2354" t="s">
        <v>40</v>
      </c>
      <c r="H2354" t="e">
        <f>VLOOKUP(ai_ds_job_salaries_2026[[#This Row],[1]],#REF!,2,FALSE)</f>
        <v>#REF!</v>
      </c>
      <c r="I2354" t="s">
        <v>70</v>
      </c>
      <c r="J2354">
        <v>0</v>
      </c>
      <c r="K2354">
        <v>5</v>
      </c>
      <c r="L2354">
        <v>10</v>
      </c>
      <c r="M2354" t="s">
        <v>52</v>
      </c>
      <c r="N2354" t="s">
        <v>44</v>
      </c>
      <c r="O2354" t="b">
        <v>1</v>
      </c>
      <c r="P2354" t="b">
        <v>0</v>
      </c>
      <c r="Q2354">
        <v>9</v>
      </c>
      <c r="R2354">
        <v>1</v>
      </c>
      <c r="S2354">
        <v>41</v>
      </c>
      <c r="T2354">
        <v>36</v>
      </c>
      <c r="U2354" t="b">
        <v>1</v>
      </c>
      <c r="V2354">
        <v>8</v>
      </c>
      <c r="W2354">
        <v>48</v>
      </c>
      <c r="X2354" t="s">
        <v>45</v>
      </c>
      <c r="Y2354">
        <v>35436</v>
      </c>
      <c r="Z2354">
        <v>13.8</v>
      </c>
      <c r="AA2354" s="17">
        <f>ai_ds_job_salaries_2026[[#This Row],[Bonus ]]/100</f>
        <v>0.01</v>
      </c>
      <c r="AB2354" s="18">
        <v>1</v>
      </c>
      <c r="AC2354">
        <v>6</v>
      </c>
      <c r="AD2354">
        <v>3</v>
      </c>
      <c r="AE2354" t="b">
        <v>0</v>
      </c>
      <c r="AF2354">
        <v>15.2</v>
      </c>
      <c r="AG2354">
        <v>5.4</v>
      </c>
      <c r="AH2354" t="str">
        <f>IF(ai_ds_job_salaries_2026[[#This Row],[upskilling_hours_per_month]]&lt;=4,"Low",IF(ai_ds_job_salaries_2026[[#This Row],[upskilling_hours_per_month]]&lt;=8,"Standard","High"))</f>
        <v>High</v>
      </c>
      <c r="AI2354" s="6">
        <f>ai_ds_job_salaries_2026[[#This Row],[Bonus ]]/100</f>
        <v>0.01</v>
      </c>
      <c r="AJ2354">
        <v>0.01</v>
      </c>
    </row>
    <row r="2355" spans="1:36" ht="15.95">
      <c r="A2355" t="s">
        <v>66</v>
      </c>
      <c r="B2355" t="s">
        <v>64</v>
      </c>
      <c r="C2355" t="s">
        <v>48</v>
      </c>
      <c r="D2355" t="s">
        <v>39</v>
      </c>
      <c r="E2355" t="s">
        <v>79</v>
      </c>
      <c r="F2355" t="e">
        <f>VLOOKUP(ai_ds_job_salaries_2026[[#This Row],[company_location]],#REF!,2,)</f>
        <v>#REF!</v>
      </c>
      <c r="G2355" t="s">
        <v>79</v>
      </c>
      <c r="H2355" t="e">
        <f>VLOOKUP(ai_ds_job_salaries_2026[[#This Row],[1]],#REF!,2,FALSE)</f>
        <v>#REF!</v>
      </c>
      <c r="I2355" t="s">
        <v>70</v>
      </c>
      <c r="J2355">
        <v>0.5</v>
      </c>
      <c r="K2355">
        <v>5</v>
      </c>
      <c r="L2355">
        <v>8</v>
      </c>
      <c r="M2355" t="s">
        <v>74</v>
      </c>
      <c r="N2355" t="s">
        <v>100</v>
      </c>
      <c r="O2355" t="b">
        <v>0</v>
      </c>
      <c r="P2355" t="b">
        <v>0</v>
      </c>
      <c r="Q2355">
        <v>11</v>
      </c>
      <c r="R2355">
        <v>0</v>
      </c>
      <c r="S2355">
        <v>43</v>
      </c>
      <c r="T2355">
        <v>24</v>
      </c>
      <c r="U2355" t="b">
        <v>0</v>
      </c>
      <c r="V2355">
        <v>3</v>
      </c>
      <c r="W2355">
        <v>0</v>
      </c>
      <c r="X2355" t="s">
        <v>83</v>
      </c>
      <c r="Y2355">
        <v>71654</v>
      </c>
      <c r="Z2355">
        <v>2.1999999999999997</v>
      </c>
      <c r="AA2355" s="17">
        <f>ai_ds_job_salaries_2026[[#This Row],[Bonus ]]/100</f>
        <v>9.6999999999999989E-2</v>
      </c>
      <c r="AB2355" s="18">
        <v>9.6999999999999993</v>
      </c>
      <c r="AC2355">
        <v>5.4</v>
      </c>
      <c r="AD2355">
        <v>5</v>
      </c>
      <c r="AE2355" t="b">
        <v>0</v>
      </c>
      <c r="AF2355">
        <v>15.4</v>
      </c>
      <c r="AG2355">
        <v>5.4</v>
      </c>
      <c r="AH2355" t="str">
        <f>IF(ai_ds_job_salaries_2026[[#This Row],[upskilling_hours_per_month]]&lt;=4,"Low",IF(ai_ds_job_salaries_2026[[#This Row],[upskilling_hours_per_month]]&lt;=8,"Standard","High"))</f>
        <v>High</v>
      </c>
      <c r="AI2355" s="6">
        <f>ai_ds_job_salaries_2026[[#This Row],[Bonus ]]/100</f>
        <v>9.6999999999999989E-2</v>
      </c>
      <c r="AJ2355">
        <v>9.6999999999999989E-2</v>
      </c>
    </row>
    <row r="2356" spans="1:36" ht="15.95">
      <c r="A2356" t="s">
        <v>96</v>
      </c>
      <c r="B2356" t="s">
        <v>97</v>
      </c>
      <c r="C2356" t="s">
        <v>48</v>
      </c>
      <c r="D2356" t="s">
        <v>57</v>
      </c>
      <c r="E2356" t="s">
        <v>41</v>
      </c>
      <c r="F2356" t="e">
        <f>VLOOKUP(ai_ds_job_salaries_2026[[#This Row],[company_location]],#REF!,2,)</f>
        <v>#REF!</v>
      </c>
      <c r="G2356" t="s">
        <v>41</v>
      </c>
      <c r="H2356" t="e">
        <f>VLOOKUP(ai_ds_job_salaries_2026[[#This Row],[1]],#REF!,2,FALSE)</f>
        <v>#REF!</v>
      </c>
      <c r="I2356" t="s">
        <v>65</v>
      </c>
      <c r="J2356">
        <v>1</v>
      </c>
      <c r="K2356">
        <v>18</v>
      </c>
      <c r="L2356">
        <v>8</v>
      </c>
      <c r="M2356" t="s">
        <v>52</v>
      </c>
      <c r="N2356" t="s">
        <v>44</v>
      </c>
      <c r="O2356" t="b">
        <v>0</v>
      </c>
      <c r="P2356" t="b">
        <v>1</v>
      </c>
      <c r="Q2356">
        <v>6</v>
      </c>
      <c r="R2356">
        <v>3</v>
      </c>
      <c r="S2356">
        <v>60</v>
      </c>
      <c r="T2356">
        <v>18</v>
      </c>
      <c r="U2356" t="b">
        <v>1</v>
      </c>
      <c r="V2356">
        <v>20</v>
      </c>
      <c r="W2356">
        <v>18</v>
      </c>
      <c r="X2356" t="s">
        <v>71</v>
      </c>
      <c r="Y2356">
        <v>180024</v>
      </c>
      <c r="Z2356">
        <v>7.3</v>
      </c>
      <c r="AA2356" s="17">
        <f>ai_ds_job_salaries_2026[[#This Row],[Bonus ]]/100</f>
        <v>0.214</v>
      </c>
      <c r="AB2356" s="18">
        <v>21.4</v>
      </c>
      <c r="AC2356">
        <v>6.8</v>
      </c>
      <c r="AD2356">
        <v>3</v>
      </c>
      <c r="AE2356" t="b">
        <v>0</v>
      </c>
      <c r="AF2356">
        <v>0</v>
      </c>
      <c r="AG2356">
        <v>3.2</v>
      </c>
      <c r="AH2356" t="str">
        <f>IF(ai_ds_job_salaries_2026[[#This Row],[upskilling_hours_per_month]]&lt;=4,"Low",IF(ai_ds_job_salaries_2026[[#This Row],[upskilling_hours_per_month]]&lt;=8,"Standard","High"))</f>
        <v>Low</v>
      </c>
      <c r="AI2356" s="6">
        <f>ai_ds_job_salaries_2026[[#This Row],[Bonus ]]/100</f>
        <v>0.214</v>
      </c>
      <c r="AJ2356">
        <v>0.214</v>
      </c>
    </row>
    <row r="2357" spans="1:36" ht="15.95">
      <c r="A2357" t="s">
        <v>76</v>
      </c>
      <c r="B2357" t="s">
        <v>47</v>
      </c>
      <c r="C2357" t="s">
        <v>48</v>
      </c>
      <c r="D2357" t="s">
        <v>49</v>
      </c>
      <c r="E2357" t="s">
        <v>94</v>
      </c>
      <c r="F2357" t="e">
        <f>VLOOKUP(ai_ds_job_salaries_2026[[#This Row],[company_location]],#REF!,2,)</f>
        <v>#REF!</v>
      </c>
      <c r="G2357" t="s">
        <v>94</v>
      </c>
      <c r="H2357" t="e">
        <f>VLOOKUP(ai_ds_job_salaries_2026[[#This Row],[1]],#REF!,2,FALSE)</f>
        <v>#REF!</v>
      </c>
      <c r="I2357" t="s">
        <v>51</v>
      </c>
      <c r="J2357">
        <v>0.5</v>
      </c>
      <c r="K2357">
        <v>12</v>
      </c>
      <c r="L2357">
        <v>4</v>
      </c>
      <c r="M2357" t="s">
        <v>52</v>
      </c>
      <c r="N2357" t="s">
        <v>44</v>
      </c>
      <c r="O2357" t="b">
        <v>0</v>
      </c>
      <c r="P2357" t="b">
        <v>1</v>
      </c>
      <c r="Q2357">
        <v>5</v>
      </c>
      <c r="R2357">
        <v>3</v>
      </c>
      <c r="S2357">
        <v>38</v>
      </c>
      <c r="T2357">
        <v>12</v>
      </c>
      <c r="U2357" t="b">
        <v>1</v>
      </c>
      <c r="V2357">
        <v>9</v>
      </c>
      <c r="W2357">
        <v>6</v>
      </c>
      <c r="X2357" t="s">
        <v>83</v>
      </c>
      <c r="Y2357">
        <v>129031</v>
      </c>
      <c r="Z2357">
        <v>1.5</v>
      </c>
      <c r="AA2357" s="17">
        <f>ai_ds_job_salaries_2026[[#This Row],[Bonus ]]/100</f>
        <v>0.152</v>
      </c>
      <c r="AB2357" s="18">
        <v>15.2</v>
      </c>
      <c r="AC2357">
        <v>7.1</v>
      </c>
      <c r="AD2357">
        <v>8</v>
      </c>
      <c r="AE2357" t="b">
        <v>1</v>
      </c>
      <c r="AF2357">
        <v>9.4</v>
      </c>
      <c r="AG2357">
        <v>3.2</v>
      </c>
      <c r="AH2357" t="str">
        <f>IF(ai_ds_job_salaries_2026[[#This Row],[upskilling_hours_per_month]]&lt;=4,"Low",IF(ai_ds_job_salaries_2026[[#This Row],[upskilling_hours_per_month]]&lt;=8,"Standard","High"))</f>
        <v>High</v>
      </c>
      <c r="AI2357" s="6">
        <f>ai_ds_job_salaries_2026[[#This Row],[Bonus ]]/100</f>
        <v>0.152</v>
      </c>
      <c r="AJ2357">
        <v>0.152</v>
      </c>
    </row>
    <row r="2358" spans="1:36" ht="15.95">
      <c r="A2358" t="s">
        <v>69</v>
      </c>
      <c r="B2358" t="s">
        <v>64</v>
      </c>
      <c r="C2358" t="s">
        <v>48</v>
      </c>
      <c r="D2358" t="s">
        <v>49</v>
      </c>
      <c r="E2358" t="s">
        <v>72</v>
      </c>
      <c r="F2358" t="e">
        <f>VLOOKUP(ai_ds_job_salaries_2026[[#This Row],[company_location]],#REF!,2,)</f>
        <v>#REF!</v>
      </c>
      <c r="G2358" t="s">
        <v>72</v>
      </c>
      <c r="H2358" t="e">
        <f>VLOOKUP(ai_ds_job_salaries_2026[[#This Row],[1]],#REF!,2,FALSE)</f>
        <v>#REF!</v>
      </c>
      <c r="I2358" t="s">
        <v>51</v>
      </c>
      <c r="J2358">
        <v>0</v>
      </c>
      <c r="K2358">
        <v>10</v>
      </c>
      <c r="L2358">
        <v>6</v>
      </c>
      <c r="M2358" t="s">
        <v>89</v>
      </c>
      <c r="N2358" t="s">
        <v>44</v>
      </c>
      <c r="O2358" t="b">
        <v>0</v>
      </c>
      <c r="P2358" t="b">
        <v>0</v>
      </c>
      <c r="Q2358">
        <v>10</v>
      </c>
      <c r="R2358">
        <v>3</v>
      </c>
      <c r="S2358">
        <v>46</v>
      </c>
      <c r="T2358">
        <v>54</v>
      </c>
      <c r="U2358" t="b">
        <v>1</v>
      </c>
      <c r="V2358">
        <v>11</v>
      </c>
      <c r="W2358">
        <v>18</v>
      </c>
      <c r="X2358" t="s">
        <v>75</v>
      </c>
      <c r="Y2358">
        <v>110240</v>
      </c>
      <c r="Z2358">
        <v>0</v>
      </c>
      <c r="AA2358" s="17">
        <f>ai_ds_job_salaries_2026[[#This Row],[Bonus ]]/100</f>
        <v>9.8000000000000004E-2</v>
      </c>
      <c r="AB2358" s="18">
        <v>9.8000000000000007</v>
      </c>
      <c r="AC2358">
        <v>4.7</v>
      </c>
      <c r="AD2358">
        <v>6</v>
      </c>
      <c r="AE2358" t="b">
        <v>0</v>
      </c>
      <c r="AF2358">
        <v>10.3</v>
      </c>
      <c r="AG2358">
        <v>6.3</v>
      </c>
      <c r="AH2358" t="str">
        <f>IF(ai_ds_job_salaries_2026[[#This Row],[upskilling_hours_per_month]]&lt;=4,"Low",IF(ai_ds_job_salaries_2026[[#This Row],[upskilling_hours_per_month]]&lt;=8,"Standard","High"))</f>
        <v>High</v>
      </c>
      <c r="AI2358" s="6">
        <f>ai_ds_job_salaries_2026[[#This Row],[Bonus ]]/100</f>
        <v>9.8000000000000004E-2</v>
      </c>
      <c r="AJ2358">
        <v>9.8000000000000004E-2</v>
      </c>
    </row>
    <row r="2359" spans="1:36" ht="15.95">
      <c r="A2359" t="s">
        <v>96</v>
      </c>
      <c r="B2359" t="s">
        <v>56</v>
      </c>
      <c r="C2359" t="s">
        <v>78</v>
      </c>
      <c r="D2359" t="s">
        <v>49</v>
      </c>
      <c r="E2359" t="s">
        <v>94</v>
      </c>
      <c r="F2359" t="e">
        <f>VLOOKUP(ai_ds_job_salaries_2026[[#This Row],[company_location]],#REF!,2,)</f>
        <v>#REF!</v>
      </c>
      <c r="G2359" t="s">
        <v>94</v>
      </c>
      <c r="H2359" t="e">
        <f>VLOOKUP(ai_ds_job_salaries_2026[[#This Row],[1]],#REF!,2,FALSE)</f>
        <v>#REF!</v>
      </c>
      <c r="I2359" t="s">
        <v>73</v>
      </c>
      <c r="J2359">
        <v>0</v>
      </c>
      <c r="K2359">
        <v>2</v>
      </c>
      <c r="L2359">
        <v>8</v>
      </c>
      <c r="M2359" t="s">
        <v>52</v>
      </c>
      <c r="N2359" t="s">
        <v>44</v>
      </c>
      <c r="O2359" t="b">
        <v>0</v>
      </c>
      <c r="P2359" t="b">
        <v>0</v>
      </c>
      <c r="Q2359">
        <v>9</v>
      </c>
      <c r="R2359">
        <v>2</v>
      </c>
      <c r="S2359">
        <v>31</v>
      </c>
      <c r="T2359">
        <v>6</v>
      </c>
      <c r="U2359" t="b">
        <v>0</v>
      </c>
      <c r="V2359">
        <v>5</v>
      </c>
      <c r="W2359">
        <v>42</v>
      </c>
      <c r="X2359" t="s">
        <v>83</v>
      </c>
      <c r="Y2359">
        <v>71324</v>
      </c>
      <c r="Z2359">
        <v>3.5999999999999996</v>
      </c>
      <c r="AA2359" s="17">
        <f>ai_ds_job_salaries_2026[[#This Row],[Bonus ]]/100</f>
        <v>1.2E-2</v>
      </c>
      <c r="AB2359" s="18">
        <v>1.2</v>
      </c>
      <c r="AC2359">
        <v>8.3000000000000007</v>
      </c>
      <c r="AD2359">
        <v>5</v>
      </c>
      <c r="AE2359" t="b">
        <v>1</v>
      </c>
      <c r="AF2359">
        <v>14.8</v>
      </c>
      <c r="AG2359">
        <v>3</v>
      </c>
      <c r="AH2359" t="str">
        <f>IF(ai_ds_job_salaries_2026[[#This Row],[upskilling_hours_per_month]]&lt;=4,"Low",IF(ai_ds_job_salaries_2026[[#This Row],[upskilling_hours_per_month]]&lt;=8,"Standard","High"))</f>
        <v>High</v>
      </c>
      <c r="AI2359" s="6">
        <f>ai_ds_job_salaries_2026[[#This Row],[Bonus ]]/100</f>
        <v>1.2E-2</v>
      </c>
      <c r="AJ2359">
        <v>1.2E-2</v>
      </c>
    </row>
    <row r="2360" spans="1:36" ht="15.95">
      <c r="A2360" t="s">
        <v>66</v>
      </c>
      <c r="B2360" t="s">
        <v>56</v>
      </c>
      <c r="C2360" t="s">
        <v>48</v>
      </c>
      <c r="D2360" t="s">
        <v>49</v>
      </c>
      <c r="E2360" t="s">
        <v>79</v>
      </c>
      <c r="F2360" t="e">
        <f>VLOOKUP(ai_ds_job_salaries_2026[[#This Row],[company_location]],#REF!,2,)</f>
        <v>#REF!</v>
      </c>
      <c r="G2360" t="s">
        <v>79</v>
      </c>
      <c r="H2360" t="e">
        <f>VLOOKUP(ai_ds_job_salaries_2026[[#This Row],[1]],#REF!,2,FALSE)</f>
        <v>#REF!</v>
      </c>
      <c r="I2360" t="s">
        <v>51</v>
      </c>
      <c r="J2360">
        <v>1</v>
      </c>
      <c r="K2360">
        <v>3</v>
      </c>
      <c r="L2360">
        <v>7</v>
      </c>
      <c r="M2360" t="s">
        <v>52</v>
      </c>
      <c r="N2360" t="s">
        <v>102</v>
      </c>
      <c r="O2360" t="b">
        <v>0</v>
      </c>
      <c r="P2360" t="b">
        <v>0</v>
      </c>
      <c r="Q2360">
        <v>6</v>
      </c>
      <c r="R2360">
        <v>1</v>
      </c>
      <c r="S2360">
        <v>49</v>
      </c>
      <c r="T2360">
        <v>42</v>
      </c>
      <c r="U2360" t="b">
        <v>1</v>
      </c>
      <c r="V2360">
        <v>8</v>
      </c>
      <c r="W2360">
        <v>54</v>
      </c>
      <c r="X2360" t="s">
        <v>83</v>
      </c>
      <c r="Y2360">
        <v>61901</v>
      </c>
      <c r="Z2360">
        <v>1.2</v>
      </c>
      <c r="AA2360" s="17">
        <f>ai_ds_job_salaries_2026[[#This Row],[Bonus ]]/100</f>
        <v>4.2000000000000003E-2</v>
      </c>
      <c r="AB2360" s="18">
        <v>4.2</v>
      </c>
      <c r="AC2360">
        <v>4.7</v>
      </c>
      <c r="AD2360">
        <v>3</v>
      </c>
      <c r="AE2360" t="b">
        <v>1</v>
      </c>
      <c r="AF2360">
        <v>12.2</v>
      </c>
      <c r="AG2360">
        <v>4.8</v>
      </c>
      <c r="AH2360" t="str">
        <f>IF(ai_ds_job_salaries_2026[[#This Row],[upskilling_hours_per_month]]&lt;=4,"Low",IF(ai_ds_job_salaries_2026[[#This Row],[upskilling_hours_per_month]]&lt;=8,"Standard","High"))</f>
        <v>High</v>
      </c>
      <c r="AI2360" s="6">
        <f>ai_ds_job_salaries_2026[[#This Row],[Bonus ]]/100</f>
        <v>4.2000000000000003E-2</v>
      </c>
      <c r="AJ2360">
        <v>4.2000000000000003E-2</v>
      </c>
    </row>
    <row r="2361" spans="1:36" ht="15.95">
      <c r="A2361" t="s">
        <v>93</v>
      </c>
      <c r="B2361" t="s">
        <v>56</v>
      </c>
      <c r="C2361" t="s">
        <v>48</v>
      </c>
      <c r="D2361" t="s">
        <v>57</v>
      </c>
      <c r="E2361" t="s">
        <v>86</v>
      </c>
      <c r="F2361" t="e">
        <f>VLOOKUP(ai_ds_job_salaries_2026[[#This Row],[company_location]],#REF!,2,)</f>
        <v>#REF!</v>
      </c>
      <c r="G2361" t="s">
        <v>86</v>
      </c>
      <c r="H2361" t="e">
        <f>VLOOKUP(ai_ds_job_salaries_2026[[#This Row],[1]],#REF!,2,FALSE)</f>
        <v>#REF!</v>
      </c>
      <c r="I2361" t="s">
        <v>73</v>
      </c>
      <c r="J2361">
        <v>0</v>
      </c>
      <c r="K2361">
        <v>3</v>
      </c>
      <c r="L2361">
        <v>8</v>
      </c>
      <c r="M2361" t="s">
        <v>52</v>
      </c>
      <c r="N2361" t="s">
        <v>53</v>
      </c>
      <c r="O2361" t="b">
        <v>1</v>
      </c>
      <c r="P2361" t="b">
        <v>0</v>
      </c>
      <c r="Q2361">
        <v>6</v>
      </c>
      <c r="R2361">
        <v>0</v>
      </c>
      <c r="S2361">
        <v>38</v>
      </c>
      <c r="T2361">
        <v>48</v>
      </c>
      <c r="U2361" t="b">
        <v>1</v>
      </c>
      <c r="V2361">
        <v>16</v>
      </c>
      <c r="W2361">
        <v>6</v>
      </c>
      <c r="X2361" t="s">
        <v>87</v>
      </c>
      <c r="Y2361">
        <v>43411</v>
      </c>
      <c r="Z2361">
        <v>4.7</v>
      </c>
      <c r="AA2361" s="17">
        <f>ai_ds_job_salaries_2026[[#This Row],[Bonus ]]/100</f>
        <v>5.5999999999999994E-2</v>
      </c>
      <c r="AB2361" s="18">
        <v>5.6</v>
      </c>
      <c r="AC2361">
        <v>3.9</v>
      </c>
      <c r="AD2361">
        <v>3</v>
      </c>
      <c r="AE2361" t="b">
        <v>1</v>
      </c>
      <c r="AF2361">
        <v>20.8</v>
      </c>
      <c r="AG2361">
        <v>6.2</v>
      </c>
      <c r="AH2361" t="str">
        <f>IF(ai_ds_job_salaries_2026[[#This Row],[upskilling_hours_per_month]]&lt;=4,"Low",IF(ai_ds_job_salaries_2026[[#This Row],[upskilling_hours_per_month]]&lt;=8,"Standard","High"))</f>
        <v>High</v>
      </c>
      <c r="AI2361" s="6">
        <f>ai_ds_job_salaries_2026[[#This Row],[Bonus ]]/100</f>
        <v>5.5999999999999994E-2</v>
      </c>
      <c r="AJ2361">
        <v>5.5999999999999994E-2</v>
      </c>
    </row>
    <row r="2362" spans="1:36" ht="15.95">
      <c r="A2362" t="s">
        <v>91</v>
      </c>
      <c r="B2362" t="s">
        <v>64</v>
      </c>
      <c r="C2362" t="s">
        <v>48</v>
      </c>
      <c r="D2362" t="s">
        <v>39</v>
      </c>
      <c r="E2362" t="s">
        <v>50</v>
      </c>
      <c r="F2362" t="e">
        <f>VLOOKUP(ai_ds_job_salaries_2026[[#This Row],[company_location]],#REF!,2,)</f>
        <v>#REF!</v>
      </c>
      <c r="G2362" t="s">
        <v>50</v>
      </c>
      <c r="H2362" t="e">
        <f>VLOOKUP(ai_ds_job_salaries_2026[[#This Row],[1]],#REF!,2,FALSE)</f>
        <v>#REF!</v>
      </c>
      <c r="I2362" t="s">
        <v>70</v>
      </c>
      <c r="J2362">
        <v>0</v>
      </c>
      <c r="K2362">
        <v>5</v>
      </c>
      <c r="L2362">
        <v>7</v>
      </c>
      <c r="M2362" t="s">
        <v>43</v>
      </c>
      <c r="N2362" t="s">
        <v>44</v>
      </c>
      <c r="O2362" t="b">
        <v>0</v>
      </c>
      <c r="P2362" t="b">
        <v>0</v>
      </c>
      <c r="Q2362">
        <v>6</v>
      </c>
      <c r="R2362">
        <v>2</v>
      </c>
      <c r="S2362">
        <v>46</v>
      </c>
      <c r="T2362">
        <v>24</v>
      </c>
      <c r="U2362" t="b">
        <v>1</v>
      </c>
      <c r="V2362">
        <v>12</v>
      </c>
      <c r="W2362">
        <v>24</v>
      </c>
      <c r="X2362" t="s">
        <v>54</v>
      </c>
      <c r="Y2362">
        <v>79836</v>
      </c>
      <c r="Z2362">
        <v>10.8</v>
      </c>
      <c r="AA2362" s="17">
        <f>ai_ds_job_salaries_2026[[#This Row],[Bonus ]]/100</f>
        <v>2.4E-2</v>
      </c>
      <c r="AB2362" s="18">
        <v>2.4</v>
      </c>
      <c r="AC2362">
        <v>6.8</v>
      </c>
      <c r="AD2362">
        <v>3</v>
      </c>
      <c r="AE2362" t="b">
        <v>0</v>
      </c>
      <c r="AF2362">
        <v>11.1</v>
      </c>
      <c r="AG2362">
        <v>5.5</v>
      </c>
      <c r="AH2362" t="str">
        <f>IF(ai_ds_job_salaries_2026[[#This Row],[upskilling_hours_per_month]]&lt;=4,"Low",IF(ai_ds_job_salaries_2026[[#This Row],[upskilling_hours_per_month]]&lt;=8,"Standard","High"))</f>
        <v>High</v>
      </c>
      <c r="AI2362" s="6">
        <f>ai_ds_job_salaries_2026[[#This Row],[Bonus ]]/100</f>
        <v>2.4E-2</v>
      </c>
      <c r="AJ2362">
        <v>2.4E-2</v>
      </c>
    </row>
    <row r="2363" spans="1:36" ht="15.95">
      <c r="A2363" t="s">
        <v>66</v>
      </c>
      <c r="B2363" t="s">
        <v>64</v>
      </c>
      <c r="C2363" t="s">
        <v>48</v>
      </c>
      <c r="D2363" t="s">
        <v>57</v>
      </c>
      <c r="E2363" t="s">
        <v>50</v>
      </c>
      <c r="F2363" t="e">
        <f>VLOOKUP(ai_ds_job_salaries_2026[[#This Row],[company_location]],#REF!,2,)</f>
        <v>#REF!</v>
      </c>
      <c r="G2363" t="s">
        <v>72</v>
      </c>
      <c r="H2363" t="e">
        <f>VLOOKUP(ai_ds_job_salaries_2026[[#This Row],[1]],#REF!,2,FALSE)</f>
        <v>#REF!</v>
      </c>
      <c r="I2363" t="s">
        <v>70</v>
      </c>
      <c r="J2363">
        <v>1</v>
      </c>
      <c r="K2363">
        <v>6</v>
      </c>
      <c r="L2363">
        <v>2</v>
      </c>
      <c r="M2363" t="s">
        <v>89</v>
      </c>
      <c r="N2363" t="s">
        <v>44</v>
      </c>
      <c r="O2363" t="b">
        <v>0</v>
      </c>
      <c r="P2363" t="b">
        <v>0</v>
      </c>
      <c r="Q2363">
        <v>5</v>
      </c>
      <c r="R2363">
        <v>0</v>
      </c>
      <c r="S2363">
        <v>37</v>
      </c>
      <c r="T2363">
        <v>0</v>
      </c>
      <c r="U2363" t="b">
        <v>0</v>
      </c>
      <c r="V2363">
        <v>3</v>
      </c>
      <c r="W2363">
        <v>24</v>
      </c>
      <c r="X2363" t="s">
        <v>54</v>
      </c>
      <c r="Y2363">
        <v>120271</v>
      </c>
      <c r="Z2363">
        <v>0</v>
      </c>
      <c r="AA2363" s="17">
        <f>ai_ds_job_salaries_2026[[#This Row],[Bonus ]]/100</f>
        <v>0.109</v>
      </c>
      <c r="AB2363" s="18">
        <v>10.9</v>
      </c>
      <c r="AC2363">
        <v>8.3000000000000007</v>
      </c>
      <c r="AD2363">
        <v>6</v>
      </c>
      <c r="AE2363" t="b">
        <v>0</v>
      </c>
      <c r="AF2363">
        <v>9.5</v>
      </c>
      <c r="AG2363">
        <v>5.3</v>
      </c>
      <c r="AH2363" t="str">
        <f>IF(ai_ds_job_salaries_2026[[#This Row],[upskilling_hours_per_month]]&lt;=4,"Low",IF(ai_ds_job_salaries_2026[[#This Row],[upskilling_hours_per_month]]&lt;=8,"Standard","High"))</f>
        <v>High</v>
      </c>
      <c r="AI2363" s="6">
        <f>ai_ds_job_salaries_2026[[#This Row],[Bonus ]]/100</f>
        <v>0.109</v>
      </c>
      <c r="AJ2363">
        <v>0.109</v>
      </c>
    </row>
    <row r="2364" spans="1:36" ht="15.95">
      <c r="A2364" t="s">
        <v>93</v>
      </c>
      <c r="B2364" t="s">
        <v>47</v>
      </c>
      <c r="C2364" t="s">
        <v>48</v>
      </c>
      <c r="D2364" t="s">
        <v>57</v>
      </c>
      <c r="E2364" t="s">
        <v>40</v>
      </c>
      <c r="F2364" t="e">
        <f>VLOOKUP(ai_ds_job_salaries_2026[[#This Row],[company_location]],#REF!,2,)</f>
        <v>#REF!</v>
      </c>
      <c r="G2364" t="s">
        <v>40</v>
      </c>
      <c r="H2364" t="e">
        <f>VLOOKUP(ai_ds_job_salaries_2026[[#This Row],[1]],#REF!,2,FALSE)</f>
        <v>#REF!</v>
      </c>
      <c r="I2364" t="s">
        <v>92</v>
      </c>
      <c r="J2364">
        <v>0.5</v>
      </c>
      <c r="K2364">
        <v>10</v>
      </c>
      <c r="L2364">
        <v>1</v>
      </c>
      <c r="M2364" t="s">
        <v>43</v>
      </c>
      <c r="N2364" t="s">
        <v>44</v>
      </c>
      <c r="O2364" t="b">
        <v>1</v>
      </c>
      <c r="P2364" t="b">
        <v>0</v>
      </c>
      <c r="Q2364">
        <v>6</v>
      </c>
      <c r="R2364">
        <v>3</v>
      </c>
      <c r="S2364">
        <v>51</v>
      </c>
      <c r="T2364">
        <v>18</v>
      </c>
      <c r="U2364" t="b">
        <v>1</v>
      </c>
      <c r="V2364">
        <v>9</v>
      </c>
      <c r="W2364">
        <v>48</v>
      </c>
      <c r="X2364" t="s">
        <v>45</v>
      </c>
      <c r="Y2364">
        <v>42072</v>
      </c>
      <c r="Z2364">
        <v>4.8</v>
      </c>
      <c r="AA2364" s="17">
        <f>ai_ds_job_salaries_2026[[#This Row],[Bonus ]]/100</f>
        <v>0.09</v>
      </c>
      <c r="AB2364" s="18">
        <v>9</v>
      </c>
      <c r="AC2364">
        <v>4.7</v>
      </c>
      <c r="AD2364">
        <v>7</v>
      </c>
      <c r="AE2364" t="b">
        <v>0</v>
      </c>
      <c r="AF2364">
        <v>9.3000000000000007</v>
      </c>
      <c r="AG2364">
        <v>3.6</v>
      </c>
      <c r="AH2364" t="str">
        <f>IF(ai_ds_job_salaries_2026[[#This Row],[upskilling_hours_per_month]]&lt;=4,"Low",IF(ai_ds_job_salaries_2026[[#This Row],[upskilling_hours_per_month]]&lt;=8,"Standard","High"))</f>
        <v>High</v>
      </c>
      <c r="AI2364" s="6">
        <f>ai_ds_job_salaries_2026[[#This Row],[Bonus ]]/100</f>
        <v>0.09</v>
      </c>
      <c r="AJ2364">
        <v>0.09</v>
      </c>
    </row>
    <row r="2365" spans="1:36" ht="15.95">
      <c r="A2365" t="s">
        <v>77</v>
      </c>
      <c r="B2365" t="s">
        <v>37</v>
      </c>
      <c r="C2365" t="s">
        <v>48</v>
      </c>
      <c r="D2365" t="s">
        <v>49</v>
      </c>
      <c r="E2365" t="s">
        <v>98</v>
      </c>
      <c r="F2365" t="e">
        <f>VLOOKUP(ai_ds_job_salaries_2026[[#This Row],[company_location]],#REF!,2,)</f>
        <v>#REF!</v>
      </c>
      <c r="G2365" t="s">
        <v>72</v>
      </c>
      <c r="H2365" t="e">
        <f>VLOOKUP(ai_ds_job_salaries_2026[[#This Row],[1]],#REF!,2,FALSE)</f>
        <v>#REF!</v>
      </c>
      <c r="I2365" t="s">
        <v>85</v>
      </c>
      <c r="J2365">
        <v>1</v>
      </c>
      <c r="K2365">
        <v>12</v>
      </c>
      <c r="L2365">
        <v>6</v>
      </c>
      <c r="M2365" t="s">
        <v>52</v>
      </c>
      <c r="N2365" t="s">
        <v>44</v>
      </c>
      <c r="O2365" t="b">
        <v>1</v>
      </c>
      <c r="P2365" t="b">
        <v>1</v>
      </c>
      <c r="Q2365">
        <v>4</v>
      </c>
      <c r="R2365">
        <v>1</v>
      </c>
      <c r="S2365">
        <v>52</v>
      </c>
      <c r="T2365">
        <v>54</v>
      </c>
      <c r="U2365" t="b">
        <v>1</v>
      </c>
      <c r="V2365">
        <v>11</v>
      </c>
      <c r="W2365">
        <v>24</v>
      </c>
      <c r="X2365" t="s">
        <v>99</v>
      </c>
      <c r="Y2365">
        <v>227110</v>
      </c>
      <c r="Z2365">
        <v>3.4000000000000004</v>
      </c>
      <c r="AA2365" s="17">
        <f>ai_ds_job_salaries_2026[[#This Row],[Bonus ]]/100</f>
        <v>0.183</v>
      </c>
      <c r="AB2365" s="18">
        <v>18.3</v>
      </c>
      <c r="AC2365">
        <v>8.1999999999999993</v>
      </c>
      <c r="AD2365">
        <v>8</v>
      </c>
      <c r="AE2365" t="b">
        <v>1</v>
      </c>
      <c r="AF2365">
        <v>13.1</v>
      </c>
      <c r="AG2365">
        <v>4.5999999999999996</v>
      </c>
      <c r="AH2365" t="str">
        <f>IF(ai_ds_job_salaries_2026[[#This Row],[upskilling_hours_per_month]]&lt;=4,"Low",IF(ai_ds_job_salaries_2026[[#This Row],[upskilling_hours_per_month]]&lt;=8,"Standard","High"))</f>
        <v>High</v>
      </c>
      <c r="AI2365" s="6">
        <f>ai_ds_job_salaries_2026[[#This Row],[Bonus ]]/100</f>
        <v>0.183</v>
      </c>
      <c r="AJ2365">
        <v>0.183</v>
      </c>
    </row>
    <row r="2366" spans="1:36" ht="15.95">
      <c r="A2366" t="s">
        <v>36</v>
      </c>
      <c r="B2366" t="s">
        <v>64</v>
      </c>
      <c r="C2366" t="s">
        <v>48</v>
      </c>
      <c r="D2366" t="s">
        <v>49</v>
      </c>
      <c r="E2366" t="s">
        <v>50</v>
      </c>
      <c r="F2366" t="e">
        <f>VLOOKUP(ai_ds_job_salaries_2026[[#This Row],[company_location]],#REF!,2,)</f>
        <v>#REF!</v>
      </c>
      <c r="G2366" t="s">
        <v>50</v>
      </c>
      <c r="H2366" t="e">
        <f>VLOOKUP(ai_ds_job_salaries_2026[[#This Row],[1]],#REF!,2,FALSE)</f>
        <v>#REF!</v>
      </c>
      <c r="I2366" t="s">
        <v>42</v>
      </c>
      <c r="J2366">
        <v>0.5</v>
      </c>
      <c r="K2366">
        <v>5</v>
      </c>
      <c r="L2366">
        <v>10</v>
      </c>
      <c r="M2366" t="s">
        <v>52</v>
      </c>
      <c r="N2366" t="s">
        <v>53</v>
      </c>
      <c r="O2366" t="b">
        <v>0</v>
      </c>
      <c r="P2366" t="b">
        <v>0</v>
      </c>
      <c r="Q2366">
        <v>3</v>
      </c>
      <c r="R2366">
        <v>1</v>
      </c>
      <c r="S2366">
        <v>38</v>
      </c>
      <c r="T2366">
        <v>0</v>
      </c>
      <c r="U2366" t="b">
        <v>1</v>
      </c>
      <c r="V2366">
        <v>9</v>
      </c>
      <c r="W2366">
        <v>6</v>
      </c>
      <c r="X2366" t="s">
        <v>54</v>
      </c>
      <c r="Y2366">
        <v>124228</v>
      </c>
      <c r="Z2366">
        <v>0.1</v>
      </c>
      <c r="AA2366" s="17">
        <f>ai_ds_job_salaries_2026[[#This Row],[Bonus ]]/100</f>
        <v>9.1999999999999998E-2</v>
      </c>
      <c r="AB2366" s="18">
        <v>9.1999999999999993</v>
      </c>
      <c r="AC2366">
        <v>5.3</v>
      </c>
      <c r="AD2366">
        <v>6</v>
      </c>
      <c r="AE2366" t="b">
        <v>0</v>
      </c>
      <c r="AF2366">
        <v>8.9</v>
      </c>
      <c r="AG2366">
        <v>3.9</v>
      </c>
      <c r="AH2366" t="str">
        <f>IF(ai_ds_job_salaries_2026[[#This Row],[upskilling_hours_per_month]]&lt;=4,"Low",IF(ai_ds_job_salaries_2026[[#This Row],[upskilling_hours_per_month]]&lt;=8,"Standard","High"))</f>
        <v>High</v>
      </c>
      <c r="AI2366" s="6">
        <f>ai_ds_job_salaries_2026[[#This Row],[Bonus ]]/100</f>
        <v>9.1999999999999998E-2</v>
      </c>
      <c r="AJ2366">
        <v>9.1999999999999998E-2</v>
      </c>
    </row>
    <row r="2367" spans="1:36" ht="15.95">
      <c r="A2367" t="s">
        <v>77</v>
      </c>
      <c r="B2367" t="s">
        <v>64</v>
      </c>
      <c r="C2367" t="s">
        <v>48</v>
      </c>
      <c r="D2367" t="s">
        <v>39</v>
      </c>
      <c r="E2367" t="s">
        <v>41</v>
      </c>
      <c r="F2367" t="e">
        <f>VLOOKUP(ai_ds_job_salaries_2026[[#This Row],[company_location]],#REF!,2,)</f>
        <v>#REF!</v>
      </c>
      <c r="G2367" t="s">
        <v>41</v>
      </c>
      <c r="H2367" t="e">
        <f>VLOOKUP(ai_ds_job_salaries_2026[[#This Row],[1]],#REF!,2,FALSE)</f>
        <v>#REF!</v>
      </c>
      <c r="I2367" t="s">
        <v>42</v>
      </c>
      <c r="J2367">
        <v>0</v>
      </c>
      <c r="K2367">
        <v>6</v>
      </c>
      <c r="L2367">
        <v>8</v>
      </c>
      <c r="M2367" t="s">
        <v>43</v>
      </c>
      <c r="N2367" t="s">
        <v>44</v>
      </c>
      <c r="O2367" t="b">
        <v>1</v>
      </c>
      <c r="P2367" t="b">
        <v>0</v>
      </c>
      <c r="Q2367">
        <v>13</v>
      </c>
      <c r="R2367">
        <v>3</v>
      </c>
      <c r="S2367">
        <v>37</v>
      </c>
      <c r="T2367">
        <v>18</v>
      </c>
      <c r="U2367" t="b">
        <v>1</v>
      </c>
      <c r="V2367">
        <v>13</v>
      </c>
      <c r="W2367">
        <v>36</v>
      </c>
      <c r="X2367" t="s">
        <v>71</v>
      </c>
      <c r="Y2367">
        <v>104900</v>
      </c>
      <c r="Z2367">
        <v>89.5</v>
      </c>
      <c r="AA2367" s="17">
        <f>ai_ds_job_salaries_2026[[#This Row],[Bonus ]]/100</f>
        <v>0.10099999999999999</v>
      </c>
      <c r="AB2367" s="18">
        <v>10.1</v>
      </c>
      <c r="AC2367">
        <v>7.5</v>
      </c>
      <c r="AD2367">
        <v>2</v>
      </c>
      <c r="AE2367" t="b">
        <v>0</v>
      </c>
      <c r="AF2367">
        <v>8.6999999999999993</v>
      </c>
      <c r="AG2367">
        <v>1.7</v>
      </c>
      <c r="AH2367" t="str">
        <f>IF(ai_ds_job_salaries_2026[[#This Row],[upskilling_hours_per_month]]&lt;=4,"Low",IF(ai_ds_job_salaries_2026[[#This Row],[upskilling_hours_per_month]]&lt;=8,"Standard","High"))</f>
        <v>High</v>
      </c>
      <c r="AI2367" s="6">
        <f>ai_ds_job_salaries_2026[[#This Row],[Bonus ]]/100</f>
        <v>0.10099999999999999</v>
      </c>
      <c r="AJ2367">
        <v>0.10099999999999999</v>
      </c>
    </row>
    <row r="2368" spans="1:36" ht="15.95">
      <c r="A2368" t="s">
        <v>36</v>
      </c>
      <c r="B2368" t="s">
        <v>56</v>
      </c>
      <c r="C2368" t="s">
        <v>48</v>
      </c>
      <c r="D2368" t="s">
        <v>39</v>
      </c>
      <c r="E2368" t="s">
        <v>79</v>
      </c>
      <c r="F2368" t="e">
        <f>VLOOKUP(ai_ds_job_salaries_2026[[#This Row],[company_location]],#REF!,2,)</f>
        <v>#REF!</v>
      </c>
      <c r="G2368" t="s">
        <v>79</v>
      </c>
      <c r="H2368" t="e">
        <f>VLOOKUP(ai_ds_job_salaries_2026[[#This Row],[1]],#REF!,2,FALSE)</f>
        <v>#REF!</v>
      </c>
      <c r="I2368" t="s">
        <v>73</v>
      </c>
      <c r="J2368">
        <v>1</v>
      </c>
      <c r="K2368">
        <v>3</v>
      </c>
      <c r="L2368">
        <v>4</v>
      </c>
      <c r="M2368" t="s">
        <v>52</v>
      </c>
      <c r="N2368" t="s">
        <v>44</v>
      </c>
      <c r="O2368" t="b">
        <v>0</v>
      </c>
      <c r="P2368" t="b">
        <v>0</v>
      </c>
      <c r="Q2368">
        <v>4</v>
      </c>
      <c r="R2368">
        <v>1</v>
      </c>
      <c r="S2368">
        <v>43</v>
      </c>
      <c r="T2368">
        <v>24</v>
      </c>
      <c r="U2368" t="b">
        <v>1</v>
      </c>
      <c r="V2368">
        <v>16</v>
      </c>
      <c r="W2368">
        <v>48</v>
      </c>
      <c r="X2368" t="s">
        <v>83</v>
      </c>
      <c r="Y2368">
        <v>48541</v>
      </c>
      <c r="Z2368">
        <v>23.5</v>
      </c>
      <c r="AA2368" s="17">
        <f>ai_ds_job_salaries_2026[[#This Row],[Bonus ]]/100</f>
        <v>0.14099999999999999</v>
      </c>
      <c r="AB2368" s="18">
        <v>14.1</v>
      </c>
      <c r="AC2368">
        <v>8.9</v>
      </c>
      <c r="AD2368">
        <v>6</v>
      </c>
      <c r="AE2368" t="b">
        <v>0</v>
      </c>
      <c r="AF2368">
        <v>9.8000000000000007</v>
      </c>
      <c r="AG2368">
        <v>9</v>
      </c>
      <c r="AH2368" t="str">
        <f>IF(ai_ds_job_salaries_2026[[#This Row],[upskilling_hours_per_month]]&lt;=4,"Low",IF(ai_ds_job_salaries_2026[[#This Row],[upskilling_hours_per_month]]&lt;=8,"Standard","High"))</f>
        <v>High</v>
      </c>
      <c r="AI2368" s="6">
        <f>ai_ds_job_salaries_2026[[#This Row],[Bonus ]]/100</f>
        <v>0.14099999999999999</v>
      </c>
      <c r="AJ2368">
        <v>0.14099999999999999</v>
      </c>
    </row>
    <row r="2369" spans="1:36" ht="15.95">
      <c r="A2369" t="s">
        <v>91</v>
      </c>
      <c r="B2369" t="s">
        <v>37</v>
      </c>
      <c r="C2369" t="s">
        <v>48</v>
      </c>
      <c r="D2369" t="s">
        <v>39</v>
      </c>
      <c r="E2369" t="s">
        <v>72</v>
      </c>
      <c r="F2369" t="e">
        <f>VLOOKUP(ai_ds_job_salaries_2026[[#This Row],[company_location]],#REF!,2,)</f>
        <v>#REF!</v>
      </c>
      <c r="G2369" t="s">
        <v>72</v>
      </c>
      <c r="H2369" t="e">
        <f>VLOOKUP(ai_ds_job_salaries_2026[[#This Row],[1]],#REF!,2,FALSE)</f>
        <v>#REF!</v>
      </c>
      <c r="I2369" t="s">
        <v>85</v>
      </c>
      <c r="J2369">
        <v>0</v>
      </c>
      <c r="K2369">
        <v>14</v>
      </c>
      <c r="L2369">
        <v>1</v>
      </c>
      <c r="M2369" t="s">
        <v>43</v>
      </c>
      <c r="N2369" t="s">
        <v>44</v>
      </c>
      <c r="O2369" t="b">
        <v>0</v>
      </c>
      <c r="P2369" t="b">
        <v>1</v>
      </c>
      <c r="Q2369">
        <v>10</v>
      </c>
      <c r="R2369">
        <v>1</v>
      </c>
      <c r="S2369">
        <v>52</v>
      </c>
      <c r="T2369">
        <v>30</v>
      </c>
      <c r="U2369" t="b">
        <v>1</v>
      </c>
      <c r="V2369">
        <v>17</v>
      </c>
      <c r="W2369">
        <v>36</v>
      </c>
      <c r="X2369" t="s">
        <v>75</v>
      </c>
      <c r="Y2369">
        <v>110987</v>
      </c>
      <c r="Z2369">
        <v>55.400000000000006</v>
      </c>
      <c r="AA2369" s="17">
        <f>ai_ds_job_salaries_2026[[#This Row],[Bonus ]]/100</f>
        <v>0.13</v>
      </c>
      <c r="AB2369" s="18">
        <v>13</v>
      </c>
      <c r="AC2369">
        <v>6.4</v>
      </c>
      <c r="AD2369">
        <v>11</v>
      </c>
      <c r="AE2369" t="b">
        <v>1</v>
      </c>
      <c r="AF2369">
        <v>0.9</v>
      </c>
      <c r="AG2369">
        <v>4.2</v>
      </c>
      <c r="AH2369" t="str">
        <f>IF(ai_ds_job_salaries_2026[[#This Row],[upskilling_hours_per_month]]&lt;=4,"Low",IF(ai_ds_job_salaries_2026[[#This Row],[upskilling_hours_per_month]]&lt;=8,"Standard","High"))</f>
        <v>Low</v>
      </c>
      <c r="AI2369" s="6">
        <f>ai_ds_job_salaries_2026[[#This Row],[Bonus ]]/100</f>
        <v>0.13</v>
      </c>
      <c r="AJ2369">
        <v>0.13</v>
      </c>
    </row>
    <row r="2370" spans="1:36" ht="15.95">
      <c r="A2370" t="s">
        <v>46</v>
      </c>
      <c r="B2370" t="s">
        <v>64</v>
      </c>
      <c r="C2370" t="s">
        <v>78</v>
      </c>
      <c r="D2370" t="s">
        <v>57</v>
      </c>
      <c r="E2370" t="s">
        <v>98</v>
      </c>
      <c r="F2370" t="e">
        <f>VLOOKUP(ai_ds_job_salaries_2026[[#This Row],[company_location]],#REF!,2,)</f>
        <v>#REF!</v>
      </c>
      <c r="G2370" t="s">
        <v>98</v>
      </c>
      <c r="H2370" t="e">
        <f>VLOOKUP(ai_ds_job_salaries_2026[[#This Row],[1]],#REF!,2,FALSE)</f>
        <v>#REF!</v>
      </c>
      <c r="I2370" t="s">
        <v>80</v>
      </c>
      <c r="J2370">
        <v>1</v>
      </c>
      <c r="K2370">
        <v>3</v>
      </c>
      <c r="L2370">
        <v>5</v>
      </c>
      <c r="M2370" t="s">
        <v>89</v>
      </c>
      <c r="N2370" t="s">
        <v>53</v>
      </c>
      <c r="O2370" t="b">
        <v>1</v>
      </c>
      <c r="P2370" t="b">
        <v>0</v>
      </c>
      <c r="Q2370">
        <v>7</v>
      </c>
      <c r="R2370">
        <v>1</v>
      </c>
      <c r="S2370">
        <v>36</v>
      </c>
      <c r="T2370">
        <v>18</v>
      </c>
      <c r="U2370" t="b">
        <v>1</v>
      </c>
      <c r="V2370">
        <v>14</v>
      </c>
      <c r="W2370">
        <v>0</v>
      </c>
      <c r="X2370" t="s">
        <v>99</v>
      </c>
      <c r="Y2370">
        <v>100809</v>
      </c>
      <c r="Z2370">
        <v>23.400000000000002</v>
      </c>
      <c r="AA2370" s="17">
        <f>ai_ds_job_salaries_2026[[#This Row],[Bonus ]]/100</f>
        <v>6.3E-2</v>
      </c>
      <c r="AB2370" s="18">
        <v>6.3</v>
      </c>
      <c r="AC2370">
        <v>8.1</v>
      </c>
      <c r="AD2370">
        <v>8</v>
      </c>
      <c r="AE2370" t="b">
        <v>0</v>
      </c>
      <c r="AF2370">
        <v>15.8</v>
      </c>
      <c r="AG2370">
        <v>6.8</v>
      </c>
      <c r="AH2370" t="str">
        <f>IF(ai_ds_job_salaries_2026[[#This Row],[upskilling_hours_per_month]]&lt;=4,"Low",IF(ai_ds_job_salaries_2026[[#This Row],[upskilling_hours_per_month]]&lt;=8,"Standard","High"))</f>
        <v>High</v>
      </c>
      <c r="AI2370" s="6">
        <f>ai_ds_job_salaries_2026[[#This Row],[Bonus ]]/100</f>
        <v>6.3E-2</v>
      </c>
      <c r="AJ2370">
        <v>6.3E-2</v>
      </c>
    </row>
    <row r="2371" spans="1:36" ht="15.95">
      <c r="A2371" t="s">
        <v>60</v>
      </c>
      <c r="B2371" t="s">
        <v>64</v>
      </c>
      <c r="C2371" t="s">
        <v>78</v>
      </c>
      <c r="D2371" t="s">
        <v>57</v>
      </c>
      <c r="E2371" t="s">
        <v>72</v>
      </c>
      <c r="F2371" t="e">
        <f>VLOOKUP(ai_ds_job_salaries_2026[[#This Row],[company_location]],#REF!,2,)</f>
        <v>#REF!</v>
      </c>
      <c r="G2371" t="s">
        <v>72</v>
      </c>
      <c r="H2371" t="e">
        <f>VLOOKUP(ai_ds_job_salaries_2026[[#This Row],[1]],#REF!,2,FALSE)</f>
        <v>#REF!</v>
      </c>
      <c r="I2371" t="s">
        <v>70</v>
      </c>
      <c r="J2371">
        <v>1</v>
      </c>
      <c r="K2371">
        <v>5</v>
      </c>
      <c r="L2371">
        <v>4</v>
      </c>
      <c r="M2371" t="s">
        <v>43</v>
      </c>
      <c r="N2371" t="s">
        <v>53</v>
      </c>
      <c r="O2371" t="b">
        <v>0</v>
      </c>
      <c r="P2371" t="b">
        <v>0</v>
      </c>
      <c r="Q2371">
        <v>7</v>
      </c>
      <c r="R2371">
        <v>1</v>
      </c>
      <c r="S2371">
        <v>40</v>
      </c>
      <c r="T2371">
        <v>18</v>
      </c>
      <c r="U2371" t="b">
        <v>1</v>
      </c>
      <c r="V2371">
        <v>11</v>
      </c>
      <c r="W2371">
        <v>36</v>
      </c>
      <c r="X2371" t="s">
        <v>75</v>
      </c>
      <c r="Y2371">
        <v>92552</v>
      </c>
      <c r="Z2371">
        <v>6.3</v>
      </c>
      <c r="AA2371" s="17">
        <f>ai_ds_job_salaries_2026[[#This Row],[Bonus ]]/100</f>
        <v>0.11599999999999999</v>
      </c>
      <c r="AB2371" s="18">
        <v>11.6</v>
      </c>
      <c r="AC2371">
        <v>7.7</v>
      </c>
      <c r="AD2371">
        <v>3</v>
      </c>
      <c r="AE2371" t="b">
        <v>0</v>
      </c>
      <c r="AF2371">
        <v>4.2</v>
      </c>
      <c r="AG2371">
        <v>5.5</v>
      </c>
      <c r="AH2371" t="str">
        <f>IF(ai_ds_job_salaries_2026[[#This Row],[upskilling_hours_per_month]]&lt;=4,"Low",IF(ai_ds_job_salaries_2026[[#This Row],[upskilling_hours_per_month]]&lt;=8,"Standard","High"))</f>
        <v>Standard</v>
      </c>
      <c r="AI2371" s="6">
        <f>ai_ds_job_salaries_2026[[#This Row],[Bonus ]]/100</f>
        <v>0.11599999999999999</v>
      </c>
      <c r="AJ2371">
        <v>0.11599999999999999</v>
      </c>
    </row>
    <row r="2372" spans="1:36" ht="15.95">
      <c r="A2372" t="s">
        <v>93</v>
      </c>
      <c r="B2372" t="s">
        <v>56</v>
      </c>
      <c r="C2372" t="s">
        <v>48</v>
      </c>
      <c r="D2372" t="s">
        <v>57</v>
      </c>
      <c r="E2372" t="s">
        <v>40</v>
      </c>
      <c r="F2372" t="e">
        <f>VLOOKUP(ai_ds_job_salaries_2026[[#This Row],[company_location]],#REF!,2,)</f>
        <v>#REF!</v>
      </c>
      <c r="G2372" t="s">
        <v>50</v>
      </c>
      <c r="H2372" t="e">
        <f>VLOOKUP(ai_ds_job_salaries_2026[[#This Row],[1]],#REF!,2,FALSE)</f>
        <v>#REF!</v>
      </c>
      <c r="I2372" t="s">
        <v>85</v>
      </c>
      <c r="J2372">
        <v>1</v>
      </c>
      <c r="K2372">
        <v>1</v>
      </c>
      <c r="L2372">
        <v>5</v>
      </c>
      <c r="M2372" t="s">
        <v>52</v>
      </c>
      <c r="N2372" t="s">
        <v>53</v>
      </c>
      <c r="O2372" t="b">
        <v>1</v>
      </c>
      <c r="P2372" t="b">
        <v>0</v>
      </c>
      <c r="Q2372">
        <v>7</v>
      </c>
      <c r="R2372">
        <v>2</v>
      </c>
      <c r="S2372">
        <v>50</v>
      </c>
      <c r="T2372">
        <v>6</v>
      </c>
      <c r="U2372" t="b">
        <v>1</v>
      </c>
      <c r="V2372">
        <v>11</v>
      </c>
      <c r="W2372">
        <v>54</v>
      </c>
      <c r="X2372" t="s">
        <v>45</v>
      </c>
      <c r="Y2372">
        <v>27981</v>
      </c>
      <c r="Z2372">
        <v>6.7</v>
      </c>
      <c r="AA2372" s="17">
        <f>ai_ds_job_salaries_2026[[#This Row],[Bonus ]]/100</f>
        <v>9.0999999999999998E-2</v>
      </c>
      <c r="AB2372" s="18">
        <v>9.1</v>
      </c>
      <c r="AC2372">
        <v>4.3</v>
      </c>
      <c r="AD2372">
        <v>4</v>
      </c>
      <c r="AE2372" t="b">
        <v>0</v>
      </c>
      <c r="AF2372">
        <v>16.2</v>
      </c>
      <c r="AG2372">
        <v>6.3</v>
      </c>
      <c r="AH2372" t="str">
        <f>IF(ai_ds_job_salaries_2026[[#This Row],[upskilling_hours_per_month]]&lt;=4,"Low",IF(ai_ds_job_salaries_2026[[#This Row],[upskilling_hours_per_month]]&lt;=8,"Standard","High"))</f>
        <v>High</v>
      </c>
      <c r="AI2372" s="6">
        <f>ai_ds_job_salaries_2026[[#This Row],[Bonus ]]/100</f>
        <v>9.0999999999999998E-2</v>
      </c>
      <c r="AJ2372">
        <v>9.0999999999999998E-2</v>
      </c>
    </row>
    <row r="2373" spans="1:36" ht="15.95">
      <c r="A2373" t="s">
        <v>60</v>
      </c>
      <c r="B2373" t="s">
        <v>47</v>
      </c>
      <c r="C2373" t="s">
        <v>48</v>
      </c>
      <c r="D2373" t="s">
        <v>57</v>
      </c>
      <c r="E2373" t="s">
        <v>50</v>
      </c>
      <c r="F2373" t="e">
        <f>VLOOKUP(ai_ds_job_salaries_2026[[#This Row],[company_location]],#REF!,2,)</f>
        <v>#REF!</v>
      </c>
      <c r="G2373" t="s">
        <v>50</v>
      </c>
      <c r="H2373" t="e">
        <f>VLOOKUP(ai_ds_job_salaries_2026[[#This Row],[1]],#REF!,2,FALSE)</f>
        <v>#REF!</v>
      </c>
      <c r="I2373" t="s">
        <v>80</v>
      </c>
      <c r="J2373">
        <v>1</v>
      </c>
      <c r="K2373">
        <v>11</v>
      </c>
      <c r="L2373">
        <v>10</v>
      </c>
      <c r="M2373" t="s">
        <v>52</v>
      </c>
      <c r="N2373" t="s">
        <v>100</v>
      </c>
      <c r="O2373" t="b">
        <v>0</v>
      </c>
      <c r="P2373" t="b">
        <v>0</v>
      </c>
      <c r="Q2373">
        <v>6</v>
      </c>
      <c r="R2373">
        <v>3</v>
      </c>
      <c r="S2373">
        <v>39</v>
      </c>
      <c r="T2373">
        <v>18</v>
      </c>
      <c r="U2373" t="b">
        <v>1</v>
      </c>
      <c r="V2373">
        <v>12</v>
      </c>
      <c r="W2373">
        <v>36</v>
      </c>
      <c r="X2373" t="s">
        <v>54</v>
      </c>
      <c r="Y2373">
        <v>112851</v>
      </c>
      <c r="Z2373">
        <v>20.3</v>
      </c>
      <c r="AA2373" s="17">
        <f>ai_ds_job_salaries_2026[[#This Row],[Bonus ]]/100</f>
        <v>0.121</v>
      </c>
      <c r="AB2373" s="18">
        <v>12.1</v>
      </c>
      <c r="AC2373">
        <v>5.9</v>
      </c>
      <c r="AD2373">
        <v>7</v>
      </c>
      <c r="AE2373" t="b">
        <v>1</v>
      </c>
      <c r="AF2373">
        <v>0</v>
      </c>
      <c r="AG2373">
        <v>5.2</v>
      </c>
      <c r="AH2373" t="str">
        <f>IF(ai_ds_job_salaries_2026[[#This Row],[upskilling_hours_per_month]]&lt;=4,"Low",IF(ai_ds_job_salaries_2026[[#This Row],[upskilling_hours_per_month]]&lt;=8,"Standard","High"))</f>
        <v>Low</v>
      </c>
      <c r="AI2373" s="6">
        <f>ai_ds_job_salaries_2026[[#This Row],[Bonus ]]/100</f>
        <v>0.121</v>
      </c>
      <c r="AJ2373">
        <v>0.121</v>
      </c>
    </row>
    <row r="2374" spans="1:36" ht="15.95">
      <c r="A2374" t="s">
        <v>36</v>
      </c>
      <c r="B2374" t="s">
        <v>64</v>
      </c>
      <c r="C2374" t="s">
        <v>48</v>
      </c>
      <c r="D2374" t="s">
        <v>39</v>
      </c>
      <c r="E2374" t="s">
        <v>41</v>
      </c>
      <c r="F2374" t="e">
        <f>VLOOKUP(ai_ds_job_salaries_2026[[#This Row],[company_location]],#REF!,2,)</f>
        <v>#REF!</v>
      </c>
      <c r="G2374" t="s">
        <v>41</v>
      </c>
      <c r="H2374" t="e">
        <f>VLOOKUP(ai_ds_job_salaries_2026[[#This Row],[1]],#REF!,2,FALSE)</f>
        <v>#REF!</v>
      </c>
      <c r="I2374" t="s">
        <v>73</v>
      </c>
      <c r="J2374">
        <v>1</v>
      </c>
      <c r="K2374">
        <v>9</v>
      </c>
      <c r="L2374">
        <v>2</v>
      </c>
      <c r="M2374" t="s">
        <v>52</v>
      </c>
      <c r="N2374" t="s">
        <v>44</v>
      </c>
      <c r="O2374" t="b">
        <v>0</v>
      </c>
      <c r="P2374" t="b">
        <v>0</v>
      </c>
      <c r="Q2374">
        <v>5</v>
      </c>
      <c r="R2374">
        <v>1</v>
      </c>
      <c r="S2374">
        <v>48</v>
      </c>
      <c r="T2374">
        <v>24</v>
      </c>
      <c r="U2374" t="b">
        <v>0</v>
      </c>
      <c r="V2374">
        <v>4</v>
      </c>
      <c r="W2374">
        <v>6</v>
      </c>
      <c r="X2374" t="s">
        <v>71</v>
      </c>
      <c r="Y2374">
        <v>78248</v>
      </c>
      <c r="Z2374">
        <v>14.2</v>
      </c>
      <c r="AA2374" s="17">
        <f>ai_ds_job_salaries_2026[[#This Row],[Bonus ]]/100</f>
        <v>4.2000000000000003E-2</v>
      </c>
      <c r="AB2374" s="18">
        <v>4.2</v>
      </c>
      <c r="AC2374">
        <v>6.7</v>
      </c>
      <c r="AD2374">
        <v>4</v>
      </c>
      <c r="AE2374" t="b">
        <v>0</v>
      </c>
      <c r="AF2374">
        <v>11.9</v>
      </c>
      <c r="AG2374">
        <v>5.5</v>
      </c>
      <c r="AH2374" t="str">
        <f>IF(ai_ds_job_salaries_2026[[#This Row],[upskilling_hours_per_month]]&lt;=4,"Low",IF(ai_ds_job_salaries_2026[[#This Row],[upskilling_hours_per_month]]&lt;=8,"Standard","High"))</f>
        <v>High</v>
      </c>
      <c r="AI2374" s="6">
        <f>ai_ds_job_salaries_2026[[#This Row],[Bonus ]]/100</f>
        <v>4.2000000000000003E-2</v>
      </c>
      <c r="AJ2374">
        <v>4.2000000000000003E-2</v>
      </c>
    </row>
    <row r="2375" spans="1:36" ht="15.95">
      <c r="A2375" t="s">
        <v>69</v>
      </c>
      <c r="B2375" t="s">
        <v>64</v>
      </c>
      <c r="C2375" t="s">
        <v>48</v>
      </c>
      <c r="D2375" t="s">
        <v>57</v>
      </c>
      <c r="E2375" t="s">
        <v>94</v>
      </c>
      <c r="F2375" t="e">
        <f>VLOOKUP(ai_ds_job_salaries_2026[[#This Row],[company_location]],#REF!,2,)</f>
        <v>#REF!</v>
      </c>
      <c r="G2375" t="s">
        <v>94</v>
      </c>
      <c r="H2375" t="e">
        <f>VLOOKUP(ai_ds_job_salaries_2026[[#This Row],[1]],#REF!,2,FALSE)</f>
        <v>#REF!</v>
      </c>
      <c r="I2375" t="s">
        <v>70</v>
      </c>
      <c r="J2375">
        <v>1</v>
      </c>
      <c r="K2375">
        <v>7</v>
      </c>
      <c r="L2375">
        <v>1</v>
      </c>
      <c r="M2375" t="s">
        <v>52</v>
      </c>
      <c r="N2375" t="s">
        <v>44</v>
      </c>
      <c r="O2375" t="b">
        <v>0</v>
      </c>
      <c r="P2375" t="b">
        <v>1</v>
      </c>
      <c r="Q2375">
        <v>9</v>
      </c>
      <c r="R2375">
        <v>0</v>
      </c>
      <c r="S2375">
        <v>43</v>
      </c>
      <c r="T2375">
        <v>42</v>
      </c>
      <c r="U2375" t="b">
        <v>1</v>
      </c>
      <c r="V2375">
        <v>15</v>
      </c>
      <c r="W2375">
        <v>18</v>
      </c>
      <c r="X2375" t="s">
        <v>83</v>
      </c>
      <c r="Y2375">
        <v>47433</v>
      </c>
      <c r="Z2375">
        <v>16.100000000000001</v>
      </c>
      <c r="AA2375" s="17">
        <f>ai_ds_job_salaries_2026[[#This Row],[Bonus ]]/100</f>
        <v>5.5E-2</v>
      </c>
      <c r="AB2375" s="18">
        <v>5.5</v>
      </c>
      <c r="AC2375">
        <v>6</v>
      </c>
      <c r="AD2375">
        <v>5</v>
      </c>
      <c r="AE2375" t="b">
        <v>1</v>
      </c>
      <c r="AF2375">
        <v>6</v>
      </c>
      <c r="AG2375">
        <v>6.4</v>
      </c>
      <c r="AH2375" t="str">
        <f>IF(ai_ds_job_salaries_2026[[#This Row],[upskilling_hours_per_month]]&lt;=4,"Low",IF(ai_ds_job_salaries_2026[[#This Row],[upskilling_hours_per_month]]&lt;=8,"Standard","High"))</f>
        <v>Standard</v>
      </c>
      <c r="AI2375" s="6">
        <f>ai_ds_job_salaries_2026[[#This Row],[Bonus ]]/100</f>
        <v>5.5E-2</v>
      </c>
      <c r="AJ2375">
        <v>5.5E-2</v>
      </c>
    </row>
    <row r="2376" spans="1:36" ht="15.95">
      <c r="A2376" t="s">
        <v>84</v>
      </c>
      <c r="B2376" t="s">
        <v>47</v>
      </c>
      <c r="C2376" t="s">
        <v>48</v>
      </c>
      <c r="D2376" t="s">
        <v>57</v>
      </c>
      <c r="E2376" t="s">
        <v>40</v>
      </c>
      <c r="F2376" t="e">
        <f>VLOOKUP(ai_ds_job_salaries_2026[[#This Row],[company_location]],#REF!,2,)</f>
        <v>#REF!</v>
      </c>
      <c r="G2376" t="s">
        <v>98</v>
      </c>
      <c r="H2376" t="e">
        <f>VLOOKUP(ai_ds_job_salaries_2026[[#This Row],[1]],#REF!,2,FALSE)</f>
        <v>#REF!</v>
      </c>
      <c r="I2376" t="s">
        <v>42</v>
      </c>
      <c r="J2376">
        <v>1</v>
      </c>
      <c r="K2376">
        <v>15</v>
      </c>
      <c r="L2376">
        <v>11</v>
      </c>
      <c r="M2376" t="s">
        <v>43</v>
      </c>
      <c r="N2376" t="s">
        <v>53</v>
      </c>
      <c r="O2376" t="b">
        <v>1</v>
      </c>
      <c r="P2376" t="b">
        <v>0</v>
      </c>
      <c r="Q2376">
        <v>9</v>
      </c>
      <c r="R2376">
        <v>2</v>
      </c>
      <c r="S2376">
        <v>45</v>
      </c>
      <c r="T2376">
        <v>12</v>
      </c>
      <c r="U2376" t="b">
        <v>1</v>
      </c>
      <c r="V2376">
        <v>4</v>
      </c>
      <c r="W2376">
        <v>30</v>
      </c>
      <c r="X2376" t="s">
        <v>45</v>
      </c>
      <c r="Y2376">
        <v>59255</v>
      </c>
      <c r="Z2376">
        <v>0</v>
      </c>
      <c r="AA2376" s="17">
        <f>ai_ds_job_salaries_2026[[#This Row],[Bonus ]]/100</f>
        <v>0.125</v>
      </c>
      <c r="AB2376" s="18">
        <v>12.5</v>
      </c>
      <c r="AC2376">
        <v>6.3</v>
      </c>
      <c r="AD2376">
        <v>3</v>
      </c>
      <c r="AE2376" t="b">
        <v>1</v>
      </c>
      <c r="AF2376">
        <v>12.6</v>
      </c>
      <c r="AG2376">
        <v>3.9</v>
      </c>
      <c r="AH2376" t="str">
        <f>IF(ai_ds_job_salaries_2026[[#This Row],[upskilling_hours_per_month]]&lt;=4,"Low",IF(ai_ds_job_salaries_2026[[#This Row],[upskilling_hours_per_month]]&lt;=8,"Standard","High"))</f>
        <v>High</v>
      </c>
      <c r="AI2376" s="6">
        <f>ai_ds_job_salaries_2026[[#This Row],[Bonus ]]/100</f>
        <v>0.125</v>
      </c>
      <c r="AJ2376">
        <v>0.125</v>
      </c>
    </row>
    <row r="2377" spans="1:36" ht="15.95">
      <c r="A2377" t="s">
        <v>60</v>
      </c>
      <c r="B2377" t="s">
        <v>64</v>
      </c>
      <c r="C2377" t="s">
        <v>38</v>
      </c>
      <c r="D2377" t="s">
        <v>57</v>
      </c>
      <c r="E2377" t="s">
        <v>41</v>
      </c>
      <c r="F2377" t="e">
        <f>VLOOKUP(ai_ds_job_salaries_2026[[#This Row],[company_location]],#REF!,2,)</f>
        <v>#REF!</v>
      </c>
      <c r="G2377" t="s">
        <v>41</v>
      </c>
      <c r="H2377" t="e">
        <f>VLOOKUP(ai_ds_job_salaries_2026[[#This Row],[1]],#REF!,2,FALSE)</f>
        <v>#REF!</v>
      </c>
      <c r="I2377" t="s">
        <v>51</v>
      </c>
      <c r="J2377">
        <v>0.5</v>
      </c>
      <c r="K2377">
        <v>3</v>
      </c>
      <c r="L2377">
        <v>4</v>
      </c>
      <c r="M2377" t="s">
        <v>89</v>
      </c>
      <c r="N2377" t="s">
        <v>53</v>
      </c>
      <c r="O2377" t="b">
        <v>0</v>
      </c>
      <c r="P2377" t="b">
        <v>1</v>
      </c>
      <c r="Q2377">
        <v>6</v>
      </c>
      <c r="R2377">
        <v>2</v>
      </c>
      <c r="S2377">
        <v>47</v>
      </c>
      <c r="T2377">
        <v>12</v>
      </c>
      <c r="U2377" t="b">
        <v>1</v>
      </c>
      <c r="V2377">
        <v>7</v>
      </c>
      <c r="W2377">
        <v>12</v>
      </c>
      <c r="X2377" t="s">
        <v>71</v>
      </c>
      <c r="Y2377">
        <v>67581</v>
      </c>
      <c r="Z2377">
        <v>17.299999999999997</v>
      </c>
      <c r="AA2377" s="17">
        <f>ai_ds_job_salaries_2026[[#This Row],[Bonus ]]/100</f>
        <v>8.5999999999999993E-2</v>
      </c>
      <c r="AB2377" s="18">
        <v>8.6</v>
      </c>
      <c r="AC2377">
        <v>6.6</v>
      </c>
      <c r="AD2377">
        <v>4</v>
      </c>
      <c r="AE2377" t="b">
        <v>0</v>
      </c>
      <c r="AF2377">
        <v>9.6</v>
      </c>
      <c r="AG2377">
        <v>5.3</v>
      </c>
      <c r="AH2377" t="str">
        <f>IF(ai_ds_job_salaries_2026[[#This Row],[upskilling_hours_per_month]]&lt;=4,"Low",IF(ai_ds_job_salaries_2026[[#This Row],[upskilling_hours_per_month]]&lt;=8,"Standard","High"))</f>
        <v>High</v>
      </c>
      <c r="AI2377" s="6">
        <f>ai_ds_job_salaries_2026[[#This Row],[Bonus ]]/100</f>
        <v>8.5999999999999993E-2</v>
      </c>
      <c r="AJ2377">
        <v>8.5999999999999993E-2</v>
      </c>
    </row>
    <row r="2378" spans="1:36" ht="15.95">
      <c r="A2378" t="s">
        <v>60</v>
      </c>
      <c r="B2378" t="s">
        <v>37</v>
      </c>
      <c r="C2378" t="s">
        <v>48</v>
      </c>
      <c r="D2378" t="s">
        <v>57</v>
      </c>
      <c r="E2378" t="s">
        <v>101</v>
      </c>
      <c r="F2378" t="e">
        <f>VLOOKUP(ai_ds_job_salaries_2026[[#This Row],[company_location]],#REF!,2,)</f>
        <v>#REF!</v>
      </c>
      <c r="G2378" t="s">
        <v>101</v>
      </c>
      <c r="H2378" t="e">
        <f>VLOOKUP(ai_ds_job_salaries_2026[[#This Row],[1]],#REF!,2,FALSE)</f>
        <v>#REF!</v>
      </c>
      <c r="I2378" t="s">
        <v>70</v>
      </c>
      <c r="J2378">
        <v>0</v>
      </c>
      <c r="K2378">
        <v>15</v>
      </c>
      <c r="L2378">
        <v>1</v>
      </c>
      <c r="M2378" t="s">
        <v>59</v>
      </c>
      <c r="N2378" t="s">
        <v>90</v>
      </c>
      <c r="O2378" t="b">
        <v>0</v>
      </c>
      <c r="P2378" t="b">
        <v>1</v>
      </c>
      <c r="Q2378">
        <v>8</v>
      </c>
      <c r="R2378">
        <v>2</v>
      </c>
      <c r="S2378">
        <v>43</v>
      </c>
      <c r="T2378">
        <v>24</v>
      </c>
      <c r="U2378" t="b">
        <v>1</v>
      </c>
      <c r="V2378">
        <v>10</v>
      </c>
      <c r="W2378">
        <v>36</v>
      </c>
      <c r="X2378" t="s">
        <v>83</v>
      </c>
      <c r="Y2378">
        <v>81780</v>
      </c>
      <c r="Z2378">
        <v>22.2</v>
      </c>
      <c r="AA2378" s="17">
        <f>ai_ds_job_salaries_2026[[#This Row],[Bonus ]]/100</f>
        <v>0.12</v>
      </c>
      <c r="AB2378" s="18">
        <v>12</v>
      </c>
      <c r="AC2378">
        <v>4.8</v>
      </c>
      <c r="AD2378">
        <v>6</v>
      </c>
      <c r="AE2378" t="b">
        <v>0</v>
      </c>
      <c r="AF2378">
        <v>7.6</v>
      </c>
      <c r="AG2378">
        <v>6.2</v>
      </c>
      <c r="AH2378" t="str">
        <f>IF(ai_ds_job_salaries_2026[[#This Row],[upskilling_hours_per_month]]&lt;=4,"Low",IF(ai_ds_job_salaries_2026[[#This Row],[upskilling_hours_per_month]]&lt;=8,"Standard","High"))</f>
        <v>Standard</v>
      </c>
      <c r="AI2378" s="6">
        <f>ai_ds_job_salaries_2026[[#This Row],[Bonus ]]/100</f>
        <v>0.12</v>
      </c>
      <c r="AJ2378">
        <v>0.12</v>
      </c>
    </row>
    <row r="2379" spans="1:36" ht="15.95">
      <c r="A2379" t="s">
        <v>66</v>
      </c>
      <c r="B2379" t="s">
        <v>56</v>
      </c>
      <c r="C2379" t="s">
        <v>48</v>
      </c>
      <c r="D2379" t="s">
        <v>57</v>
      </c>
      <c r="E2379" t="s">
        <v>50</v>
      </c>
      <c r="F2379" t="e">
        <f>VLOOKUP(ai_ds_job_salaries_2026[[#This Row],[company_location]],#REF!,2,)</f>
        <v>#REF!</v>
      </c>
      <c r="G2379" t="s">
        <v>50</v>
      </c>
      <c r="H2379" t="e">
        <f>VLOOKUP(ai_ds_job_salaries_2026[[#This Row],[1]],#REF!,2,FALSE)</f>
        <v>#REF!</v>
      </c>
      <c r="I2379" t="s">
        <v>51</v>
      </c>
      <c r="J2379">
        <v>0.5</v>
      </c>
      <c r="K2379">
        <v>3</v>
      </c>
      <c r="L2379">
        <v>10</v>
      </c>
      <c r="M2379" t="s">
        <v>43</v>
      </c>
      <c r="N2379" t="s">
        <v>44</v>
      </c>
      <c r="O2379" t="b">
        <v>0</v>
      </c>
      <c r="P2379" t="b">
        <v>0</v>
      </c>
      <c r="Q2379">
        <v>10</v>
      </c>
      <c r="R2379">
        <v>0</v>
      </c>
      <c r="S2379">
        <v>42</v>
      </c>
      <c r="T2379">
        <v>54</v>
      </c>
      <c r="U2379" t="b">
        <v>1</v>
      </c>
      <c r="V2379">
        <v>13</v>
      </c>
      <c r="W2379">
        <v>48</v>
      </c>
      <c r="X2379" t="s">
        <v>54</v>
      </c>
      <c r="Y2379">
        <v>84892</v>
      </c>
      <c r="Z2379">
        <v>5.3</v>
      </c>
      <c r="AA2379" s="17">
        <f>ai_ds_job_salaries_2026[[#This Row],[Bonus ]]/100</f>
        <v>0</v>
      </c>
      <c r="AB2379" s="18">
        <v>0</v>
      </c>
      <c r="AC2379">
        <v>7.4</v>
      </c>
      <c r="AD2379">
        <v>5</v>
      </c>
      <c r="AE2379" t="b">
        <v>0</v>
      </c>
      <c r="AF2379">
        <v>4.5</v>
      </c>
      <c r="AG2379">
        <v>5.3</v>
      </c>
      <c r="AH2379" t="str">
        <f>IF(ai_ds_job_salaries_2026[[#This Row],[upskilling_hours_per_month]]&lt;=4,"Low",IF(ai_ds_job_salaries_2026[[#This Row],[upskilling_hours_per_month]]&lt;=8,"Standard","High"))</f>
        <v>Standard</v>
      </c>
      <c r="AI2379" s="6">
        <f>ai_ds_job_salaries_2026[[#This Row],[Bonus ]]/100</f>
        <v>0</v>
      </c>
      <c r="AJ2379">
        <v>0</v>
      </c>
    </row>
    <row r="2380" spans="1:36" ht="15.95">
      <c r="A2380" t="s">
        <v>55</v>
      </c>
      <c r="B2380" t="s">
        <v>64</v>
      </c>
      <c r="C2380" t="s">
        <v>48</v>
      </c>
      <c r="D2380" t="s">
        <v>49</v>
      </c>
      <c r="E2380" t="s">
        <v>67</v>
      </c>
      <c r="F2380" t="e">
        <f>VLOOKUP(ai_ds_job_salaries_2026[[#This Row],[company_location]],#REF!,2,)</f>
        <v>#REF!</v>
      </c>
      <c r="G2380" t="s">
        <v>67</v>
      </c>
      <c r="H2380" t="e">
        <f>VLOOKUP(ai_ds_job_salaries_2026[[#This Row],[1]],#REF!,2,FALSE)</f>
        <v>#REF!</v>
      </c>
      <c r="I2380" t="s">
        <v>70</v>
      </c>
      <c r="J2380">
        <v>0.5</v>
      </c>
      <c r="K2380">
        <v>7</v>
      </c>
      <c r="L2380">
        <v>11</v>
      </c>
      <c r="M2380" t="s">
        <v>89</v>
      </c>
      <c r="N2380" t="s">
        <v>100</v>
      </c>
      <c r="O2380" t="b">
        <v>1</v>
      </c>
      <c r="P2380" t="b">
        <v>0</v>
      </c>
      <c r="Q2380">
        <v>11</v>
      </c>
      <c r="R2380">
        <v>0</v>
      </c>
      <c r="S2380">
        <v>38</v>
      </c>
      <c r="T2380">
        <v>30</v>
      </c>
      <c r="U2380" t="b">
        <v>1</v>
      </c>
      <c r="V2380">
        <v>2</v>
      </c>
      <c r="W2380">
        <v>6</v>
      </c>
      <c r="X2380" t="s">
        <v>68</v>
      </c>
      <c r="Y2380">
        <v>99721</v>
      </c>
      <c r="Z2380">
        <v>1.3</v>
      </c>
      <c r="AA2380" s="17">
        <f>ai_ds_job_salaries_2026[[#This Row],[Bonus ]]/100</f>
        <v>0.10199999999999999</v>
      </c>
      <c r="AB2380" s="18">
        <v>10.199999999999999</v>
      </c>
      <c r="AC2380">
        <v>6.9</v>
      </c>
      <c r="AD2380">
        <v>3</v>
      </c>
      <c r="AE2380" t="b">
        <v>0</v>
      </c>
      <c r="AF2380">
        <v>8.9</v>
      </c>
      <c r="AG2380">
        <v>3.6</v>
      </c>
      <c r="AH2380" t="str">
        <f>IF(ai_ds_job_salaries_2026[[#This Row],[upskilling_hours_per_month]]&lt;=4,"Low",IF(ai_ds_job_salaries_2026[[#This Row],[upskilling_hours_per_month]]&lt;=8,"Standard","High"))</f>
        <v>High</v>
      </c>
      <c r="AI2380" s="6">
        <f>ai_ds_job_salaries_2026[[#This Row],[Bonus ]]/100</f>
        <v>0.10199999999999999</v>
      </c>
      <c r="AJ2380">
        <v>0.10199999999999999</v>
      </c>
    </row>
    <row r="2381" spans="1:36" ht="15.95">
      <c r="A2381" t="s">
        <v>96</v>
      </c>
      <c r="B2381" t="s">
        <v>47</v>
      </c>
      <c r="C2381" t="s">
        <v>48</v>
      </c>
      <c r="D2381" t="s">
        <v>57</v>
      </c>
      <c r="E2381" t="s">
        <v>40</v>
      </c>
      <c r="F2381" t="e">
        <f>VLOOKUP(ai_ds_job_salaries_2026[[#This Row],[company_location]],#REF!,2,)</f>
        <v>#REF!</v>
      </c>
      <c r="G2381" t="s">
        <v>40</v>
      </c>
      <c r="H2381" t="e">
        <f>VLOOKUP(ai_ds_job_salaries_2026[[#This Row],[1]],#REF!,2,FALSE)</f>
        <v>#REF!</v>
      </c>
      <c r="I2381" t="s">
        <v>88</v>
      </c>
      <c r="J2381">
        <v>0</v>
      </c>
      <c r="K2381">
        <v>6</v>
      </c>
      <c r="L2381">
        <v>4</v>
      </c>
      <c r="M2381" t="s">
        <v>89</v>
      </c>
      <c r="N2381" t="s">
        <v>62</v>
      </c>
      <c r="O2381" t="b">
        <v>0</v>
      </c>
      <c r="P2381" t="b">
        <v>1</v>
      </c>
      <c r="Q2381">
        <v>10</v>
      </c>
      <c r="R2381">
        <v>1</v>
      </c>
      <c r="S2381">
        <v>49</v>
      </c>
      <c r="T2381">
        <v>42</v>
      </c>
      <c r="U2381" t="b">
        <v>0</v>
      </c>
      <c r="V2381">
        <v>1</v>
      </c>
      <c r="W2381">
        <v>18</v>
      </c>
      <c r="X2381" t="s">
        <v>45</v>
      </c>
      <c r="Y2381">
        <v>46738</v>
      </c>
      <c r="Z2381">
        <v>13.100000000000001</v>
      </c>
      <c r="AA2381" s="17">
        <f>ai_ds_job_salaries_2026[[#This Row],[Bonus ]]/100</f>
        <v>0.11699999999999999</v>
      </c>
      <c r="AB2381" s="18">
        <v>11.7</v>
      </c>
      <c r="AC2381">
        <v>5.0999999999999996</v>
      </c>
      <c r="AD2381">
        <v>5</v>
      </c>
      <c r="AE2381" t="b">
        <v>0</v>
      </c>
      <c r="AF2381">
        <v>6.2</v>
      </c>
      <c r="AG2381">
        <v>2.9</v>
      </c>
      <c r="AH2381" t="str">
        <f>IF(ai_ds_job_salaries_2026[[#This Row],[upskilling_hours_per_month]]&lt;=4,"Low",IF(ai_ds_job_salaries_2026[[#This Row],[upskilling_hours_per_month]]&lt;=8,"Standard","High"))</f>
        <v>Standard</v>
      </c>
      <c r="AI2381" s="6">
        <f>ai_ds_job_salaries_2026[[#This Row],[Bonus ]]/100</f>
        <v>0.11699999999999999</v>
      </c>
      <c r="AJ2381">
        <v>0.11699999999999999</v>
      </c>
    </row>
    <row r="2382" spans="1:36" ht="15.95">
      <c r="A2382" t="s">
        <v>77</v>
      </c>
      <c r="B2382" t="s">
        <v>56</v>
      </c>
      <c r="C2382" t="s">
        <v>48</v>
      </c>
      <c r="D2382" t="s">
        <v>49</v>
      </c>
      <c r="E2382" t="s">
        <v>50</v>
      </c>
      <c r="F2382" t="e">
        <f>VLOOKUP(ai_ds_job_salaries_2026[[#This Row],[company_location]],#REF!,2,)</f>
        <v>#REF!</v>
      </c>
      <c r="G2382" t="s">
        <v>50</v>
      </c>
      <c r="H2382" t="e">
        <f>VLOOKUP(ai_ds_job_salaries_2026[[#This Row],[1]],#REF!,2,FALSE)</f>
        <v>#REF!</v>
      </c>
      <c r="I2382" t="s">
        <v>70</v>
      </c>
      <c r="J2382">
        <v>0</v>
      </c>
      <c r="K2382">
        <v>3</v>
      </c>
      <c r="L2382">
        <v>0</v>
      </c>
      <c r="M2382" t="s">
        <v>43</v>
      </c>
      <c r="N2382" t="s">
        <v>44</v>
      </c>
      <c r="O2382" t="b">
        <v>1</v>
      </c>
      <c r="P2382" t="b">
        <v>1</v>
      </c>
      <c r="Q2382">
        <v>8</v>
      </c>
      <c r="R2382">
        <v>0</v>
      </c>
      <c r="S2382">
        <v>49</v>
      </c>
      <c r="T2382">
        <v>48</v>
      </c>
      <c r="U2382" t="b">
        <v>1</v>
      </c>
      <c r="V2382">
        <v>13</v>
      </c>
      <c r="W2382">
        <v>36</v>
      </c>
      <c r="X2382" t="s">
        <v>54</v>
      </c>
      <c r="Y2382">
        <v>96163</v>
      </c>
      <c r="Z2382">
        <v>0.1</v>
      </c>
      <c r="AA2382" s="17">
        <f>ai_ds_job_salaries_2026[[#This Row],[Bonus ]]/100</f>
        <v>0.124</v>
      </c>
      <c r="AB2382" s="18">
        <v>12.4</v>
      </c>
      <c r="AC2382">
        <v>5.6</v>
      </c>
      <c r="AD2382">
        <v>4</v>
      </c>
      <c r="AE2382" t="b">
        <v>1</v>
      </c>
      <c r="AF2382">
        <v>8</v>
      </c>
      <c r="AG2382">
        <v>4.9000000000000004</v>
      </c>
      <c r="AH2382" t="str">
        <f>IF(ai_ds_job_salaries_2026[[#This Row],[upskilling_hours_per_month]]&lt;=4,"Low",IF(ai_ds_job_salaries_2026[[#This Row],[upskilling_hours_per_month]]&lt;=8,"Standard","High"))</f>
        <v>Standard</v>
      </c>
      <c r="AI2382" s="6">
        <f>ai_ds_job_salaries_2026[[#This Row],[Bonus ]]/100</f>
        <v>0.124</v>
      </c>
      <c r="AJ2382">
        <v>0.124</v>
      </c>
    </row>
    <row r="2383" spans="1:36" ht="15.95">
      <c r="A2383" t="s">
        <v>84</v>
      </c>
      <c r="B2383" t="s">
        <v>37</v>
      </c>
      <c r="C2383" t="s">
        <v>81</v>
      </c>
      <c r="D2383" t="s">
        <v>57</v>
      </c>
      <c r="E2383" t="s">
        <v>79</v>
      </c>
      <c r="F2383" t="e">
        <f>VLOOKUP(ai_ds_job_salaries_2026[[#This Row],[company_location]],#REF!,2,)</f>
        <v>#REF!</v>
      </c>
      <c r="G2383" t="s">
        <v>79</v>
      </c>
      <c r="H2383" t="e">
        <f>VLOOKUP(ai_ds_job_salaries_2026[[#This Row],[1]],#REF!,2,FALSE)</f>
        <v>#REF!</v>
      </c>
      <c r="I2383" t="s">
        <v>70</v>
      </c>
      <c r="J2383">
        <v>0.5</v>
      </c>
      <c r="K2383">
        <v>15</v>
      </c>
      <c r="L2383">
        <v>10</v>
      </c>
      <c r="M2383" t="s">
        <v>43</v>
      </c>
      <c r="N2383" t="s">
        <v>90</v>
      </c>
      <c r="O2383" t="b">
        <v>1</v>
      </c>
      <c r="P2383" t="b">
        <v>1</v>
      </c>
      <c r="Q2383">
        <v>9</v>
      </c>
      <c r="R2383">
        <v>3</v>
      </c>
      <c r="S2383">
        <v>46</v>
      </c>
      <c r="T2383">
        <v>24</v>
      </c>
      <c r="U2383" t="b">
        <v>1</v>
      </c>
      <c r="V2383">
        <v>21</v>
      </c>
      <c r="W2383">
        <v>36</v>
      </c>
      <c r="X2383" t="s">
        <v>83</v>
      </c>
      <c r="Y2383">
        <v>109074</v>
      </c>
      <c r="Z2383">
        <v>16.100000000000001</v>
      </c>
      <c r="AA2383" s="17">
        <f>ai_ds_job_salaries_2026[[#This Row],[Bonus ]]/100</f>
        <v>0.111</v>
      </c>
      <c r="AB2383" s="18">
        <v>11.1</v>
      </c>
      <c r="AC2383">
        <v>9.6</v>
      </c>
      <c r="AD2383">
        <v>7</v>
      </c>
      <c r="AE2383" t="b">
        <v>0</v>
      </c>
      <c r="AF2383">
        <v>13.2</v>
      </c>
      <c r="AG2383">
        <v>5.3</v>
      </c>
      <c r="AH2383" t="str">
        <f>IF(ai_ds_job_salaries_2026[[#This Row],[upskilling_hours_per_month]]&lt;=4,"Low",IF(ai_ds_job_salaries_2026[[#This Row],[upskilling_hours_per_month]]&lt;=8,"Standard","High"))</f>
        <v>High</v>
      </c>
      <c r="AI2383" s="6">
        <f>ai_ds_job_salaries_2026[[#This Row],[Bonus ]]/100</f>
        <v>0.111</v>
      </c>
      <c r="AJ2383">
        <v>0.111</v>
      </c>
    </row>
    <row r="2384" spans="1:36" ht="15.95">
      <c r="A2384" t="s">
        <v>93</v>
      </c>
      <c r="B2384" t="s">
        <v>37</v>
      </c>
      <c r="C2384" t="s">
        <v>38</v>
      </c>
      <c r="D2384" t="s">
        <v>57</v>
      </c>
      <c r="E2384" t="s">
        <v>41</v>
      </c>
      <c r="F2384" t="e">
        <f>VLOOKUP(ai_ds_job_salaries_2026[[#This Row],[company_location]],#REF!,2,)</f>
        <v>#REF!</v>
      </c>
      <c r="G2384" t="s">
        <v>41</v>
      </c>
      <c r="H2384" t="e">
        <f>VLOOKUP(ai_ds_job_salaries_2026[[#This Row],[1]],#REF!,2,FALSE)</f>
        <v>#REF!</v>
      </c>
      <c r="I2384" t="s">
        <v>42</v>
      </c>
      <c r="J2384">
        <v>0.5</v>
      </c>
      <c r="K2384">
        <v>15</v>
      </c>
      <c r="L2384">
        <v>11</v>
      </c>
      <c r="M2384" t="s">
        <v>89</v>
      </c>
      <c r="N2384" t="s">
        <v>44</v>
      </c>
      <c r="O2384" t="b">
        <v>1</v>
      </c>
      <c r="P2384" t="b">
        <v>1</v>
      </c>
      <c r="Q2384">
        <v>8</v>
      </c>
      <c r="R2384">
        <v>0</v>
      </c>
      <c r="S2384">
        <v>50</v>
      </c>
      <c r="T2384">
        <v>48</v>
      </c>
      <c r="U2384" t="b">
        <v>1</v>
      </c>
      <c r="V2384">
        <v>13</v>
      </c>
      <c r="W2384">
        <v>6</v>
      </c>
      <c r="X2384" t="s">
        <v>71</v>
      </c>
      <c r="Y2384">
        <v>115713</v>
      </c>
      <c r="Z2384">
        <v>21</v>
      </c>
      <c r="AA2384" s="17">
        <f>ai_ds_job_salaries_2026[[#This Row],[Bonus ]]/100</f>
        <v>0.20399999999999999</v>
      </c>
      <c r="AB2384" s="18">
        <v>20.399999999999999</v>
      </c>
      <c r="AC2384">
        <v>6.2</v>
      </c>
      <c r="AD2384">
        <v>2</v>
      </c>
      <c r="AE2384" t="b">
        <v>0</v>
      </c>
      <c r="AF2384">
        <v>7.7</v>
      </c>
      <c r="AG2384">
        <v>3.6</v>
      </c>
      <c r="AH2384" t="str">
        <f>IF(ai_ds_job_salaries_2026[[#This Row],[upskilling_hours_per_month]]&lt;=4,"Low",IF(ai_ds_job_salaries_2026[[#This Row],[upskilling_hours_per_month]]&lt;=8,"Standard","High"))</f>
        <v>Standard</v>
      </c>
      <c r="AI2384" s="6">
        <f>ai_ds_job_salaries_2026[[#This Row],[Bonus ]]/100</f>
        <v>0.20399999999999999</v>
      </c>
      <c r="AJ2384">
        <v>0.20399999999999999</v>
      </c>
    </row>
    <row r="2385" spans="1:36" ht="15.95">
      <c r="A2385" t="s">
        <v>66</v>
      </c>
      <c r="B2385" t="s">
        <v>64</v>
      </c>
      <c r="C2385" t="s">
        <v>48</v>
      </c>
      <c r="D2385" t="s">
        <v>49</v>
      </c>
      <c r="E2385" t="s">
        <v>72</v>
      </c>
      <c r="F2385" t="e">
        <f>VLOOKUP(ai_ds_job_salaries_2026[[#This Row],[company_location]],#REF!,2,)</f>
        <v>#REF!</v>
      </c>
      <c r="G2385" t="s">
        <v>72</v>
      </c>
      <c r="H2385" t="e">
        <f>VLOOKUP(ai_ds_job_salaries_2026[[#This Row],[1]],#REF!,2,FALSE)</f>
        <v>#REF!</v>
      </c>
      <c r="I2385" t="s">
        <v>80</v>
      </c>
      <c r="J2385">
        <v>0</v>
      </c>
      <c r="K2385">
        <v>5</v>
      </c>
      <c r="L2385">
        <v>4</v>
      </c>
      <c r="M2385" t="s">
        <v>52</v>
      </c>
      <c r="N2385" t="s">
        <v>53</v>
      </c>
      <c r="O2385" t="b">
        <v>0</v>
      </c>
      <c r="P2385" t="b">
        <v>0</v>
      </c>
      <c r="Q2385">
        <v>8</v>
      </c>
      <c r="R2385">
        <v>1</v>
      </c>
      <c r="S2385">
        <v>49</v>
      </c>
      <c r="T2385">
        <v>42</v>
      </c>
      <c r="U2385" t="b">
        <v>1</v>
      </c>
      <c r="V2385">
        <v>10</v>
      </c>
      <c r="W2385">
        <v>12</v>
      </c>
      <c r="X2385" t="s">
        <v>75</v>
      </c>
      <c r="Y2385">
        <v>85859</v>
      </c>
      <c r="Z2385">
        <v>6.5</v>
      </c>
      <c r="AA2385" s="17">
        <f>ai_ds_job_salaries_2026[[#This Row],[Bonus ]]/100</f>
        <v>0.10800000000000001</v>
      </c>
      <c r="AB2385" s="18">
        <v>10.8</v>
      </c>
      <c r="AC2385">
        <v>7</v>
      </c>
      <c r="AD2385">
        <v>7</v>
      </c>
      <c r="AE2385" t="b">
        <v>0</v>
      </c>
      <c r="AF2385">
        <v>15.8</v>
      </c>
      <c r="AG2385">
        <v>4.8</v>
      </c>
      <c r="AH2385" t="str">
        <f>IF(ai_ds_job_salaries_2026[[#This Row],[upskilling_hours_per_month]]&lt;=4,"Low",IF(ai_ds_job_salaries_2026[[#This Row],[upskilling_hours_per_month]]&lt;=8,"Standard","High"))</f>
        <v>High</v>
      </c>
      <c r="AI2385" s="6">
        <f>ai_ds_job_salaries_2026[[#This Row],[Bonus ]]/100</f>
        <v>0.10800000000000001</v>
      </c>
      <c r="AJ2385">
        <v>0.10800000000000001</v>
      </c>
    </row>
    <row r="2386" spans="1:36" ht="15.95">
      <c r="A2386" t="s">
        <v>36</v>
      </c>
      <c r="B2386" t="s">
        <v>64</v>
      </c>
      <c r="C2386" t="s">
        <v>81</v>
      </c>
      <c r="D2386" t="s">
        <v>39</v>
      </c>
      <c r="E2386" t="s">
        <v>50</v>
      </c>
      <c r="F2386" t="e">
        <f>VLOOKUP(ai_ds_job_salaries_2026[[#This Row],[company_location]],#REF!,2,)</f>
        <v>#REF!</v>
      </c>
      <c r="G2386" t="s">
        <v>50</v>
      </c>
      <c r="H2386" t="e">
        <f>VLOOKUP(ai_ds_job_salaries_2026[[#This Row],[1]],#REF!,2,FALSE)</f>
        <v>#REF!</v>
      </c>
      <c r="I2386" t="s">
        <v>80</v>
      </c>
      <c r="J2386">
        <v>0.5</v>
      </c>
      <c r="K2386">
        <v>7</v>
      </c>
      <c r="L2386">
        <v>0</v>
      </c>
      <c r="M2386" t="s">
        <v>43</v>
      </c>
      <c r="N2386" t="s">
        <v>44</v>
      </c>
      <c r="O2386" t="b">
        <v>0</v>
      </c>
      <c r="P2386" t="b">
        <v>0</v>
      </c>
      <c r="Q2386">
        <v>9</v>
      </c>
      <c r="R2386">
        <v>2</v>
      </c>
      <c r="S2386">
        <v>46</v>
      </c>
      <c r="T2386">
        <v>12</v>
      </c>
      <c r="U2386" t="b">
        <v>0</v>
      </c>
      <c r="V2386">
        <v>1</v>
      </c>
      <c r="W2386">
        <v>12</v>
      </c>
      <c r="X2386" t="s">
        <v>54</v>
      </c>
      <c r="Y2386">
        <v>62620</v>
      </c>
      <c r="Z2386">
        <v>0</v>
      </c>
      <c r="AA2386" s="17">
        <f>ai_ds_job_salaries_2026[[#This Row],[Bonus ]]/100</f>
        <v>8.8000000000000009E-2</v>
      </c>
      <c r="AB2386" s="18">
        <v>8.8000000000000007</v>
      </c>
      <c r="AC2386">
        <v>7.9</v>
      </c>
      <c r="AD2386">
        <v>5</v>
      </c>
      <c r="AE2386" t="b">
        <v>0</v>
      </c>
      <c r="AF2386">
        <v>7.3</v>
      </c>
      <c r="AG2386">
        <v>6</v>
      </c>
      <c r="AH2386" t="str">
        <f>IF(ai_ds_job_salaries_2026[[#This Row],[upskilling_hours_per_month]]&lt;=4,"Low",IF(ai_ds_job_salaries_2026[[#This Row],[upskilling_hours_per_month]]&lt;=8,"Standard","High"))</f>
        <v>Standard</v>
      </c>
      <c r="AI2386" s="6">
        <f>ai_ds_job_salaries_2026[[#This Row],[Bonus ]]/100</f>
        <v>8.8000000000000009E-2</v>
      </c>
      <c r="AJ2386">
        <v>8.8000000000000009E-2</v>
      </c>
    </row>
    <row r="2387" spans="1:36" ht="15.95">
      <c r="A2387" t="s">
        <v>84</v>
      </c>
      <c r="B2387" t="s">
        <v>64</v>
      </c>
      <c r="C2387" t="s">
        <v>48</v>
      </c>
      <c r="D2387" t="s">
        <v>39</v>
      </c>
      <c r="E2387" t="s">
        <v>94</v>
      </c>
      <c r="F2387" t="e">
        <f>VLOOKUP(ai_ds_job_salaries_2026[[#This Row],[company_location]],#REF!,2,)</f>
        <v>#REF!</v>
      </c>
      <c r="G2387" t="s">
        <v>94</v>
      </c>
      <c r="H2387" t="e">
        <f>VLOOKUP(ai_ds_job_salaries_2026[[#This Row],[1]],#REF!,2,FALSE)</f>
        <v>#REF!</v>
      </c>
      <c r="I2387" t="s">
        <v>51</v>
      </c>
      <c r="J2387">
        <v>0</v>
      </c>
      <c r="K2387">
        <v>4</v>
      </c>
      <c r="L2387">
        <v>7</v>
      </c>
      <c r="M2387" t="s">
        <v>43</v>
      </c>
      <c r="N2387" t="s">
        <v>44</v>
      </c>
      <c r="O2387" t="b">
        <v>1</v>
      </c>
      <c r="P2387" t="b">
        <v>0</v>
      </c>
      <c r="Q2387">
        <v>8</v>
      </c>
      <c r="R2387">
        <v>1</v>
      </c>
      <c r="S2387">
        <v>40</v>
      </c>
      <c r="T2387">
        <v>0</v>
      </c>
      <c r="U2387" t="b">
        <v>1</v>
      </c>
      <c r="V2387">
        <v>14</v>
      </c>
      <c r="W2387">
        <v>6</v>
      </c>
      <c r="X2387" t="s">
        <v>83</v>
      </c>
      <c r="Y2387">
        <v>85637</v>
      </c>
      <c r="Z2387">
        <v>0</v>
      </c>
      <c r="AA2387" s="17">
        <f>ai_ds_job_salaries_2026[[#This Row],[Bonus ]]/100</f>
        <v>0.17</v>
      </c>
      <c r="AB2387" s="18">
        <v>17</v>
      </c>
      <c r="AC2387">
        <v>6.8</v>
      </c>
      <c r="AD2387">
        <v>5</v>
      </c>
      <c r="AE2387" t="b">
        <v>0</v>
      </c>
      <c r="AF2387">
        <v>4.2</v>
      </c>
      <c r="AG2387">
        <v>5.7</v>
      </c>
      <c r="AH2387" t="str">
        <f>IF(ai_ds_job_salaries_2026[[#This Row],[upskilling_hours_per_month]]&lt;=4,"Low",IF(ai_ds_job_salaries_2026[[#This Row],[upskilling_hours_per_month]]&lt;=8,"Standard","High"))</f>
        <v>Standard</v>
      </c>
      <c r="AI2387" s="6">
        <f>ai_ds_job_salaries_2026[[#This Row],[Bonus ]]/100</f>
        <v>0.17</v>
      </c>
      <c r="AJ2387">
        <v>0.17</v>
      </c>
    </row>
    <row r="2388" spans="1:36" ht="15.95">
      <c r="A2388" t="s">
        <v>36</v>
      </c>
      <c r="B2388" t="s">
        <v>64</v>
      </c>
      <c r="C2388" t="s">
        <v>48</v>
      </c>
      <c r="D2388" t="s">
        <v>57</v>
      </c>
      <c r="E2388" t="s">
        <v>82</v>
      </c>
      <c r="F2388" t="e">
        <f>VLOOKUP(ai_ds_job_salaries_2026[[#This Row],[company_location]],#REF!,2,)</f>
        <v>#REF!</v>
      </c>
      <c r="G2388" t="s">
        <v>82</v>
      </c>
      <c r="H2388" t="e">
        <f>VLOOKUP(ai_ds_job_salaries_2026[[#This Row],[1]],#REF!,2,FALSE)</f>
        <v>#REF!</v>
      </c>
      <c r="I2388" t="s">
        <v>70</v>
      </c>
      <c r="J2388">
        <v>0.5</v>
      </c>
      <c r="K2388">
        <v>4</v>
      </c>
      <c r="L2388">
        <v>0</v>
      </c>
      <c r="M2388" t="s">
        <v>52</v>
      </c>
      <c r="N2388" t="s">
        <v>44</v>
      </c>
      <c r="O2388" t="b">
        <v>0</v>
      </c>
      <c r="P2388" t="b">
        <v>0</v>
      </c>
      <c r="Q2388">
        <v>6</v>
      </c>
      <c r="R2388">
        <v>2</v>
      </c>
      <c r="S2388">
        <v>55</v>
      </c>
      <c r="T2388">
        <v>18</v>
      </c>
      <c r="U2388" t="b">
        <v>1</v>
      </c>
      <c r="V2388">
        <v>14</v>
      </c>
      <c r="W2388">
        <v>6</v>
      </c>
      <c r="X2388" t="s">
        <v>83</v>
      </c>
      <c r="Y2388">
        <v>60639</v>
      </c>
      <c r="Z2388">
        <v>3.8</v>
      </c>
      <c r="AA2388" s="17">
        <f>ai_ds_job_salaries_2026[[#This Row],[Bonus ]]/100</f>
        <v>4.5999999999999999E-2</v>
      </c>
      <c r="AB2388" s="18">
        <v>4.5999999999999996</v>
      </c>
      <c r="AC2388">
        <v>6.3</v>
      </c>
      <c r="AD2388">
        <v>6</v>
      </c>
      <c r="AE2388" t="b">
        <v>0</v>
      </c>
      <c r="AF2388">
        <v>14.1</v>
      </c>
      <c r="AG2388">
        <v>4.0999999999999996</v>
      </c>
      <c r="AH2388" t="str">
        <f>IF(ai_ds_job_salaries_2026[[#This Row],[upskilling_hours_per_month]]&lt;=4,"Low",IF(ai_ds_job_salaries_2026[[#This Row],[upskilling_hours_per_month]]&lt;=8,"Standard","High"))</f>
        <v>High</v>
      </c>
      <c r="AI2388" s="6">
        <f>ai_ds_job_salaries_2026[[#This Row],[Bonus ]]/100</f>
        <v>4.5999999999999999E-2</v>
      </c>
      <c r="AJ2388">
        <v>4.5999999999999999E-2</v>
      </c>
    </row>
    <row r="2389" spans="1:36" ht="15.95">
      <c r="A2389" t="s">
        <v>55</v>
      </c>
      <c r="B2389" t="s">
        <v>64</v>
      </c>
      <c r="C2389" t="s">
        <v>78</v>
      </c>
      <c r="D2389" t="s">
        <v>49</v>
      </c>
      <c r="E2389" t="s">
        <v>79</v>
      </c>
      <c r="F2389" t="e">
        <f>VLOOKUP(ai_ds_job_salaries_2026[[#This Row],[company_location]],#REF!,2,)</f>
        <v>#REF!</v>
      </c>
      <c r="G2389" t="s">
        <v>79</v>
      </c>
      <c r="H2389" t="e">
        <f>VLOOKUP(ai_ds_job_salaries_2026[[#This Row],[1]],#REF!,2,FALSE)</f>
        <v>#REF!</v>
      </c>
      <c r="I2389" t="s">
        <v>70</v>
      </c>
      <c r="J2389">
        <v>0</v>
      </c>
      <c r="K2389">
        <v>6</v>
      </c>
      <c r="L2389">
        <v>5</v>
      </c>
      <c r="M2389" t="s">
        <v>43</v>
      </c>
      <c r="N2389" t="s">
        <v>44</v>
      </c>
      <c r="O2389" t="b">
        <v>1</v>
      </c>
      <c r="P2389" t="b">
        <v>0</v>
      </c>
      <c r="Q2389">
        <v>9</v>
      </c>
      <c r="R2389">
        <v>1</v>
      </c>
      <c r="S2389">
        <v>46</v>
      </c>
      <c r="T2389">
        <v>0</v>
      </c>
      <c r="U2389" t="b">
        <v>0</v>
      </c>
      <c r="V2389">
        <v>2</v>
      </c>
      <c r="W2389">
        <v>42</v>
      </c>
      <c r="X2389" t="s">
        <v>83</v>
      </c>
      <c r="Y2389">
        <v>91087</v>
      </c>
      <c r="Z2389">
        <v>0</v>
      </c>
      <c r="AA2389" s="17">
        <f>ai_ds_job_salaries_2026[[#This Row],[Bonus ]]/100</f>
        <v>0.12</v>
      </c>
      <c r="AB2389" s="18">
        <v>12</v>
      </c>
      <c r="AC2389">
        <v>5.7</v>
      </c>
      <c r="AD2389">
        <v>2</v>
      </c>
      <c r="AE2389" t="b">
        <v>1</v>
      </c>
      <c r="AF2389">
        <v>19.899999999999999</v>
      </c>
      <c r="AG2389">
        <v>5.2</v>
      </c>
      <c r="AH2389" t="str">
        <f>IF(ai_ds_job_salaries_2026[[#This Row],[upskilling_hours_per_month]]&lt;=4,"Low",IF(ai_ds_job_salaries_2026[[#This Row],[upskilling_hours_per_month]]&lt;=8,"Standard","High"))</f>
        <v>High</v>
      </c>
      <c r="AI2389" s="6">
        <f>ai_ds_job_salaries_2026[[#This Row],[Bonus ]]/100</f>
        <v>0.12</v>
      </c>
      <c r="AJ2389">
        <v>0.12</v>
      </c>
    </row>
    <row r="2390" spans="1:36" ht="15.95">
      <c r="A2390" t="s">
        <v>93</v>
      </c>
      <c r="B2390" t="s">
        <v>64</v>
      </c>
      <c r="C2390" t="s">
        <v>48</v>
      </c>
      <c r="D2390" t="s">
        <v>57</v>
      </c>
      <c r="E2390" t="s">
        <v>82</v>
      </c>
      <c r="F2390" t="e">
        <f>VLOOKUP(ai_ds_job_salaries_2026[[#This Row],[company_location]],#REF!,2,)</f>
        <v>#REF!</v>
      </c>
      <c r="G2390" t="s">
        <v>82</v>
      </c>
      <c r="H2390" t="e">
        <f>VLOOKUP(ai_ds_job_salaries_2026[[#This Row],[1]],#REF!,2,FALSE)</f>
        <v>#REF!</v>
      </c>
      <c r="I2390" t="s">
        <v>42</v>
      </c>
      <c r="J2390">
        <v>0.5</v>
      </c>
      <c r="K2390">
        <v>6</v>
      </c>
      <c r="L2390">
        <v>8</v>
      </c>
      <c r="M2390" t="s">
        <v>52</v>
      </c>
      <c r="N2390" t="s">
        <v>90</v>
      </c>
      <c r="O2390" t="b">
        <v>1</v>
      </c>
      <c r="P2390" t="b">
        <v>0</v>
      </c>
      <c r="Q2390">
        <v>8</v>
      </c>
      <c r="R2390">
        <v>2</v>
      </c>
      <c r="S2390">
        <v>50</v>
      </c>
      <c r="T2390">
        <v>12</v>
      </c>
      <c r="U2390" t="b">
        <v>1</v>
      </c>
      <c r="V2390">
        <v>7</v>
      </c>
      <c r="W2390">
        <v>36</v>
      </c>
      <c r="X2390" t="s">
        <v>83</v>
      </c>
      <c r="Y2390">
        <v>117724</v>
      </c>
      <c r="Z2390">
        <v>20.100000000000001</v>
      </c>
      <c r="AA2390" s="17">
        <f>ai_ds_job_salaries_2026[[#This Row],[Bonus ]]/100</f>
        <v>0.128</v>
      </c>
      <c r="AB2390" s="18">
        <v>12.8</v>
      </c>
      <c r="AC2390">
        <v>6.8</v>
      </c>
      <c r="AD2390">
        <v>3</v>
      </c>
      <c r="AE2390" t="b">
        <v>0</v>
      </c>
      <c r="AF2390">
        <v>9.5</v>
      </c>
      <c r="AG2390">
        <v>2.7</v>
      </c>
      <c r="AH2390" t="str">
        <f>IF(ai_ds_job_salaries_2026[[#This Row],[upskilling_hours_per_month]]&lt;=4,"Low",IF(ai_ds_job_salaries_2026[[#This Row],[upskilling_hours_per_month]]&lt;=8,"Standard","High"))</f>
        <v>High</v>
      </c>
      <c r="AI2390" s="6">
        <f>ai_ds_job_salaries_2026[[#This Row],[Bonus ]]/100</f>
        <v>0.128</v>
      </c>
      <c r="AJ2390">
        <v>0.128</v>
      </c>
    </row>
    <row r="2391" spans="1:36" ht="15.95">
      <c r="A2391" t="s">
        <v>60</v>
      </c>
      <c r="B2391" t="s">
        <v>56</v>
      </c>
      <c r="C2391" t="s">
        <v>48</v>
      </c>
      <c r="D2391" t="s">
        <v>49</v>
      </c>
      <c r="E2391" t="s">
        <v>98</v>
      </c>
      <c r="F2391" t="e">
        <f>VLOOKUP(ai_ds_job_salaries_2026[[#This Row],[company_location]],#REF!,2,)</f>
        <v>#REF!</v>
      </c>
      <c r="G2391" t="s">
        <v>98</v>
      </c>
      <c r="H2391" t="e">
        <f>VLOOKUP(ai_ds_job_salaries_2026[[#This Row],[1]],#REF!,2,FALSE)</f>
        <v>#REF!</v>
      </c>
      <c r="I2391" t="s">
        <v>70</v>
      </c>
      <c r="J2391">
        <v>0</v>
      </c>
      <c r="K2391">
        <v>1</v>
      </c>
      <c r="L2391">
        <v>8</v>
      </c>
      <c r="M2391" t="s">
        <v>43</v>
      </c>
      <c r="N2391" t="s">
        <v>90</v>
      </c>
      <c r="O2391" t="b">
        <v>0</v>
      </c>
      <c r="P2391" t="b">
        <v>0</v>
      </c>
      <c r="Q2391">
        <v>7</v>
      </c>
      <c r="R2391">
        <v>3</v>
      </c>
      <c r="S2391">
        <v>40</v>
      </c>
      <c r="T2391">
        <v>24</v>
      </c>
      <c r="U2391" t="b">
        <v>0</v>
      </c>
      <c r="V2391">
        <v>1</v>
      </c>
      <c r="W2391">
        <v>48</v>
      </c>
      <c r="X2391" t="s">
        <v>99</v>
      </c>
      <c r="Y2391">
        <v>102895</v>
      </c>
      <c r="Z2391">
        <v>4.5999999999999996</v>
      </c>
      <c r="AA2391" s="17">
        <f>ai_ds_job_salaries_2026[[#This Row],[Bonus ]]/100</f>
        <v>7.0999999999999994E-2</v>
      </c>
      <c r="AB2391" s="18">
        <v>7.1</v>
      </c>
      <c r="AC2391">
        <v>7.3</v>
      </c>
      <c r="AD2391">
        <v>5</v>
      </c>
      <c r="AE2391" t="b">
        <v>0</v>
      </c>
      <c r="AF2391">
        <v>8.6</v>
      </c>
      <c r="AG2391">
        <v>5.7</v>
      </c>
      <c r="AH2391" t="str">
        <f>IF(ai_ds_job_salaries_2026[[#This Row],[upskilling_hours_per_month]]&lt;=4,"Low",IF(ai_ds_job_salaries_2026[[#This Row],[upskilling_hours_per_month]]&lt;=8,"Standard","High"))</f>
        <v>High</v>
      </c>
      <c r="AI2391" s="6">
        <f>ai_ds_job_salaries_2026[[#This Row],[Bonus ]]/100</f>
        <v>7.0999999999999994E-2</v>
      </c>
      <c r="AJ2391">
        <v>7.0999999999999994E-2</v>
      </c>
    </row>
    <row r="2392" spans="1:36" ht="15.95">
      <c r="A2392" t="s">
        <v>84</v>
      </c>
      <c r="B2392" t="s">
        <v>37</v>
      </c>
      <c r="C2392" t="s">
        <v>48</v>
      </c>
      <c r="D2392" t="s">
        <v>57</v>
      </c>
      <c r="E2392" t="s">
        <v>98</v>
      </c>
      <c r="F2392" t="e">
        <f>VLOOKUP(ai_ds_job_salaries_2026[[#This Row],[company_location]],#REF!,2,)</f>
        <v>#REF!</v>
      </c>
      <c r="G2392" t="s">
        <v>98</v>
      </c>
      <c r="H2392" t="e">
        <f>VLOOKUP(ai_ds_job_salaries_2026[[#This Row],[1]],#REF!,2,FALSE)</f>
        <v>#REF!</v>
      </c>
      <c r="I2392" t="s">
        <v>70</v>
      </c>
      <c r="J2392">
        <v>0.5</v>
      </c>
      <c r="K2392">
        <v>12</v>
      </c>
      <c r="L2392">
        <v>8</v>
      </c>
      <c r="M2392" t="s">
        <v>74</v>
      </c>
      <c r="N2392" t="s">
        <v>53</v>
      </c>
      <c r="O2392" t="b">
        <v>1</v>
      </c>
      <c r="P2392" t="b">
        <v>1</v>
      </c>
      <c r="Q2392">
        <v>4</v>
      </c>
      <c r="R2392">
        <v>4</v>
      </c>
      <c r="S2392">
        <v>43</v>
      </c>
      <c r="T2392">
        <v>18</v>
      </c>
      <c r="U2392" t="b">
        <v>1</v>
      </c>
      <c r="V2392">
        <v>7</v>
      </c>
      <c r="W2392">
        <v>0</v>
      </c>
      <c r="X2392" t="s">
        <v>99</v>
      </c>
      <c r="Y2392">
        <v>135603</v>
      </c>
      <c r="Z2392">
        <v>0</v>
      </c>
      <c r="AA2392" s="17">
        <f>ai_ds_job_salaries_2026[[#This Row],[Bonus ]]/100</f>
        <v>0.191</v>
      </c>
      <c r="AB2392" s="18">
        <v>19.100000000000001</v>
      </c>
      <c r="AC2392">
        <v>6.2</v>
      </c>
      <c r="AD2392">
        <v>6</v>
      </c>
      <c r="AE2392" t="b">
        <v>1</v>
      </c>
      <c r="AF2392">
        <v>4.8</v>
      </c>
      <c r="AG2392">
        <v>3.6</v>
      </c>
      <c r="AH2392" t="str">
        <f>IF(ai_ds_job_salaries_2026[[#This Row],[upskilling_hours_per_month]]&lt;=4,"Low",IF(ai_ds_job_salaries_2026[[#This Row],[upskilling_hours_per_month]]&lt;=8,"Standard","High"))</f>
        <v>Standard</v>
      </c>
      <c r="AI2392" s="6">
        <f>ai_ds_job_salaries_2026[[#This Row],[Bonus ]]/100</f>
        <v>0.191</v>
      </c>
      <c r="AJ2392">
        <v>0.191</v>
      </c>
    </row>
    <row r="2393" spans="1:36" ht="15.95">
      <c r="A2393" t="s">
        <v>93</v>
      </c>
      <c r="B2393" t="s">
        <v>47</v>
      </c>
      <c r="C2393" t="s">
        <v>81</v>
      </c>
      <c r="D2393" t="s">
        <v>57</v>
      </c>
      <c r="E2393" t="s">
        <v>79</v>
      </c>
      <c r="F2393" t="e">
        <f>VLOOKUP(ai_ds_job_salaries_2026[[#This Row],[company_location]],#REF!,2,)</f>
        <v>#REF!</v>
      </c>
      <c r="G2393" t="s">
        <v>79</v>
      </c>
      <c r="H2393" t="e">
        <f>VLOOKUP(ai_ds_job_salaries_2026[[#This Row],[1]],#REF!,2,FALSE)</f>
        <v>#REF!</v>
      </c>
      <c r="I2393" t="s">
        <v>42</v>
      </c>
      <c r="J2393">
        <v>0</v>
      </c>
      <c r="K2393">
        <v>11</v>
      </c>
      <c r="L2393">
        <v>11</v>
      </c>
      <c r="M2393" t="s">
        <v>89</v>
      </c>
      <c r="N2393" t="s">
        <v>44</v>
      </c>
      <c r="O2393" t="b">
        <v>1</v>
      </c>
      <c r="P2393" t="b">
        <v>0</v>
      </c>
      <c r="Q2393">
        <v>4</v>
      </c>
      <c r="R2393">
        <v>0</v>
      </c>
      <c r="S2393">
        <v>43</v>
      </c>
      <c r="T2393">
        <v>6</v>
      </c>
      <c r="U2393" t="b">
        <v>1</v>
      </c>
      <c r="V2393">
        <v>13</v>
      </c>
      <c r="W2393">
        <v>42</v>
      </c>
      <c r="X2393" t="s">
        <v>83</v>
      </c>
      <c r="Y2393">
        <v>93032</v>
      </c>
      <c r="Z2393">
        <v>18.099999999999998</v>
      </c>
      <c r="AA2393" s="17">
        <f>ai_ds_job_salaries_2026[[#This Row],[Bonus ]]/100</f>
        <v>8.900000000000001E-2</v>
      </c>
      <c r="AB2393" s="18">
        <v>8.9</v>
      </c>
      <c r="AC2393">
        <v>6.6</v>
      </c>
      <c r="AD2393">
        <v>4</v>
      </c>
      <c r="AE2393" t="b">
        <v>0</v>
      </c>
      <c r="AF2393">
        <v>5.4</v>
      </c>
      <c r="AG2393">
        <v>5.0999999999999996</v>
      </c>
      <c r="AH2393" t="str">
        <f>IF(ai_ds_job_salaries_2026[[#This Row],[upskilling_hours_per_month]]&lt;=4,"Low",IF(ai_ds_job_salaries_2026[[#This Row],[upskilling_hours_per_month]]&lt;=8,"Standard","High"))</f>
        <v>Standard</v>
      </c>
      <c r="AI2393" s="6">
        <f>ai_ds_job_salaries_2026[[#This Row],[Bonus ]]/100</f>
        <v>8.900000000000001E-2</v>
      </c>
      <c r="AJ2393">
        <v>8.900000000000001E-2</v>
      </c>
    </row>
    <row r="2394" spans="1:36" ht="15.95">
      <c r="A2394" t="s">
        <v>77</v>
      </c>
      <c r="B2394" t="s">
        <v>64</v>
      </c>
      <c r="C2394" t="s">
        <v>38</v>
      </c>
      <c r="D2394" t="s">
        <v>39</v>
      </c>
      <c r="E2394" t="s">
        <v>41</v>
      </c>
      <c r="F2394" t="e">
        <f>VLOOKUP(ai_ds_job_salaries_2026[[#This Row],[company_location]],#REF!,2,)</f>
        <v>#REF!</v>
      </c>
      <c r="G2394" t="s">
        <v>41</v>
      </c>
      <c r="H2394" t="e">
        <f>VLOOKUP(ai_ds_job_salaries_2026[[#This Row],[1]],#REF!,2,FALSE)</f>
        <v>#REF!</v>
      </c>
      <c r="I2394" t="s">
        <v>42</v>
      </c>
      <c r="J2394">
        <v>1</v>
      </c>
      <c r="K2394">
        <v>8</v>
      </c>
      <c r="L2394">
        <v>1</v>
      </c>
      <c r="M2394" t="s">
        <v>59</v>
      </c>
      <c r="N2394" t="s">
        <v>62</v>
      </c>
      <c r="O2394" t="b">
        <v>1</v>
      </c>
      <c r="P2394" t="b">
        <v>0</v>
      </c>
      <c r="Q2394">
        <v>4</v>
      </c>
      <c r="R2394">
        <v>1</v>
      </c>
      <c r="S2394">
        <v>53</v>
      </c>
      <c r="T2394">
        <v>18</v>
      </c>
      <c r="U2394" t="b">
        <v>1</v>
      </c>
      <c r="V2394">
        <v>8</v>
      </c>
      <c r="W2394">
        <v>6</v>
      </c>
      <c r="X2394" t="s">
        <v>71</v>
      </c>
      <c r="Y2394">
        <v>57978</v>
      </c>
      <c r="Z2394">
        <v>21.7</v>
      </c>
      <c r="AA2394" s="17">
        <f>ai_ds_job_salaries_2026[[#This Row],[Bonus ]]/100</f>
        <v>7.2000000000000008E-2</v>
      </c>
      <c r="AB2394" s="18">
        <v>7.2</v>
      </c>
      <c r="AC2394">
        <v>5.8</v>
      </c>
      <c r="AD2394">
        <v>2</v>
      </c>
      <c r="AE2394" t="b">
        <v>1</v>
      </c>
      <c r="AF2394">
        <v>2.5</v>
      </c>
      <c r="AG2394">
        <v>4</v>
      </c>
      <c r="AH2394" t="str">
        <f>IF(ai_ds_job_salaries_2026[[#This Row],[upskilling_hours_per_month]]&lt;=4,"Low",IF(ai_ds_job_salaries_2026[[#This Row],[upskilling_hours_per_month]]&lt;=8,"Standard","High"))</f>
        <v>Low</v>
      </c>
      <c r="AI2394" s="6">
        <f>ai_ds_job_salaries_2026[[#This Row],[Bonus ]]/100</f>
        <v>7.2000000000000008E-2</v>
      </c>
      <c r="AJ2394">
        <v>7.2000000000000008E-2</v>
      </c>
    </row>
    <row r="2395" spans="1:36" ht="15.95">
      <c r="A2395" t="s">
        <v>36</v>
      </c>
      <c r="B2395" t="s">
        <v>47</v>
      </c>
      <c r="C2395" t="s">
        <v>48</v>
      </c>
      <c r="D2395" t="s">
        <v>57</v>
      </c>
      <c r="E2395" t="s">
        <v>41</v>
      </c>
      <c r="F2395" t="e">
        <f>VLOOKUP(ai_ds_job_salaries_2026[[#This Row],[company_location]],#REF!,2,)</f>
        <v>#REF!</v>
      </c>
      <c r="G2395" t="s">
        <v>41</v>
      </c>
      <c r="H2395" t="e">
        <f>VLOOKUP(ai_ds_job_salaries_2026[[#This Row],[1]],#REF!,2,FALSE)</f>
        <v>#REF!</v>
      </c>
      <c r="I2395" t="s">
        <v>73</v>
      </c>
      <c r="J2395">
        <v>0.5</v>
      </c>
      <c r="K2395">
        <v>10</v>
      </c>
      <c r="L2395">
        <v>2</v>
      </c>
      <c r="M2395" t="s">
        <v>89</v>
      </c>
      <c r="N2395" t="s">
        <v>53</v>
      </c>
      <c r="O2395" t="b">
        <v>0</v>
      </c>
      <c r="P2395" t="b">
        <v>0</v>
      </c>
      <c r="Q2395">
        <v>7</v>
      </c>
      <c r="R2395">
        <v>0</v>
      </c>
      <c r="S2395">
        <v>48</v>
      </c>
      <c r="T2395">
        <v>36</v>
      </c>
      <c r="U2395" t="b">
        <v>0</v>
      </c>
      <c r="V2395">
        <v>2</v>
      </c>
      <c r="W2395">
        <v>54</v>
      </c>
      <c r="X2395" t="s">
        <v>71</v>
      </c>
      <c r="Y2395">
        <v>105014</v>
      </c>
      <c r="Z2395">
        <v>3.6999999999999997</v>
      </c>
      <c r="AA2395" s="17">
        <f>ai_ds_job_salaries_2026[[#This Row],[Bonus ]]/100</f>
        <v>0.13500000000000001</v>
      </c>
      <c r="AB2395" s="18">
        <v>13.5</v>
      </c>
      <c r="AC2395">
        <v>8.6</v>
      </c>
      <c r="AD2395">
        <v>1</v>
      </c>
      <c r="AE2395" t="b">
        <v>0</v>
      </c>
      <c r="AF2395">
        <v>4.4000000000000004</v>
      </c>
      <c r="AG2395">
        <v>5</v>
      </c>
      <c r="AH2395" t="str">
        <f>IF(ai_ds_job_salaries_2026[[#This Row],[upskilling_hours_per_month]]&lt;=4,"Low",IF(ai_ds_job_salaries_2026[[#This Row],[upskilling_hours_per_month]]&lt;=8,"Standard","High"))</f>
        <v>Standard</v>
      </c>
      <c r="AI2395" s="6">
        <f>ai_ds_job_salaries_2026[[#This Row],[Bonus ]]/100</f>
        <v>0.13500000000000001</v>
      </c>
      <c r="AJ2395">
        <v>0.13500000000000001</v>
      </c>
    </row>
    <row r="2396" spans="1:36" ht="15.95">
      <c r="A2396" t="s">
        <v>96</v>
      </c>
      <c r="B2396" t="s">
        <v>56</v>
      </c>
      <c r="C2396" t="s">
        <v>48</v>
      </c>
      <c r="D2396" t="s">
        <v>57</v>
      </c>
      <c r="E2396" t="s">
        <v>50</v>
      </c>
      <c r="F2396" t="e">
        <f>VLOOKUP(ai_ds_job_salaries_2026[[#This Row],[company_location]],#REF!,2,)</f>
        <v>#REF!</v>
      </c>
      <c r="G2396" t="s">
        <v>72</v>
      </c>
      <c r="H2396" t="e">
        <f>VLOOKUP(ai_ds_job_salaries_2026[[#This Row],[1]],#REF!,2,FALSE)</f>
        <v>#REF!</v>
      </c>
      <c r="I2396" t="s">
        <v>85</v>
      </c>
      <c r="J2396">
        <v>0.5</v>
      </c>
      <c r="K2396">
        <v>0</v>
      </c>
      <c r="L2396">
        <v>4</v>
      </c>
      <c r="M2396" t="s">
        <v>43</v>
      </c>
      <c r="N2396" t="s">
        <v>44</v>
      </c>
      <c r="O2396" t="b">
        <v>0</v>
      </c>
      <c r="P2396" t="b">
        <v>0</v>
      </c>
      <c r="Q2396">
        <v>8</v>
      </c>
      <c r="R2396">
        <v>1</v>
      </c>
      <c r="S2396">
        <v>34</v>
      </c>
      <c r="T2396">
        <v>30</v>
      </c>
      <c r="U2396" t="b">
        <v>1</v>
      </c>
      <c r="V2396">
        <v>22</v>
      </c>
      <c r="W2396">
        <v>12</v>
      </c>
      <c r="X2396" t="s">
        <v>54</v>
      </c>
      <c r="Y2396">
        <v>67419</v>
      </c>
      <c r="Z2396">
        <v>0</v>
      </c>
      <c r="AA2396" s="17">
        <f>ai_ds_job_salaries_2026[[#This Row],[Bonus ]]/100</f>
        <v>0.111</v>
      </c>
      <c r="AB2396" s="18">
        <v>11.1</v>
      </c>
      <c r="AC2396">
        <v>7.3</v>
      </c>
      <c r="AD2396">
        <v>7</v>
      </c>
      <c r="AE2396" t="b">
        <v>1</v>
      </c>
      <c r="AF2396">
        <v>9.4</v>
      </c>
      <c r="AG2396">
        <v>6</v>
      </c>
      <c r="AH2396" t="str">
        <f>IF(ai_ds_job_salaries_2026[[#This Row],[upskilling_hours_per_month]]&lt;=4,"Low",IF(ai_ds_job_salaries_2026[[#This Row],[upskilling_hours_per_month]]&lt;=8,"Standard","High"))</f>
        <v>High</v>
      </c>
      <c r="AI2396" s="6">
        <f>ai_ds_job_salaries_2026[[#This Row],[Bonus ]]/100</f>
        <v>0.111</v>
      </c>
      <c r="AJ2396">
        <v>0.111</v>
      </c>
    </row>
    <row r="2397" spans="1:36" ht="15.95">
      <c r="A2397" t="s">
        <v>36</v>
      </c>
      <c r="B2397" t="s">
        <v>56</v>
      </c>
      <c r="C2397" t="s">
        <v>48</v>
      </c>
      <c r="D2397" t="s">
        <v>57</v>
      </c>
      <c r="E2397" t="s">
        <v>50</v>
      </c>
      <c r="F2397" t="e">
        <f>VLOOKUP(ai_ds_job_salaries_2026[[#This Row],[company_location]],#REF!,2,)</f>
        <v>#REF!</v>
      </c>
      <c r="G2397" t="s">
        <v>50</v>
      </c>
      <c r="H2397" t="e">
        <f>VLOOKUP(ai_ds_job_salaries_2026[[#This Row],[1]],#REF!,2,FALSE)</f>
        <v>#REF!</v>
      </c>
      <c r="I2397" t="s">
        <v>70</v>
      </c>
      <c r="J2397">
        <v>1</v>
      </c>
      <c r="K2397">
        <v>3</v>
      </c>
      <c r="L2397">
        <v>2</v>
      </c>
      <c r="M2397" t="s">
        <v>52</v>
      </c>
      <c r="N2397" t="s">
        <v>44</v>
      </c>
      <c r="O2397" t="b">
        <v>0</v>
      </c>
      <c r="P2397" t="b">
        <v>0</v>
      </c>
      <c r="Q2397">
        <v>9</v>
      </c>
      <c r="R2397">
        <v>0</v>
      </c>
      <c r="S2397">
        <v>34</v>
      </c>
      <c r="T2397">
        <v>18</v>
      </c>
      <c r="U2397" t="b">
        <v>1</v>
      </c>
      <c r="V2397">
        <v>9</v>
      </c>
      <c r="W2397">
        <v>36</v>
      </c>
      <c r="X2397" t="s">
        <v>54</v>
      </c>
      <c r="Y2397">
        <v>67833</v>
      </c>
      <c r="Z2397">
        <v>4</v>
      </c>
      <c r="AA2397" s="17">
        <f>ai_ds_job_salaries_2026[[#This Row],[Bonus ]]/100</f>
        <v>6.4000000000000001E-2</v>
      </c>
      <c r="AB2397" s="18">
        <v>6.4</v>
      </c>
      <c r="AC2397">
        <v>10</v>
      </c>
      <c r="AD2397">
        <v>4</v>
      </c>
      <c r="AE2397" t="b">
        <v>0</v>
      </c>
      <c r="AF2397">
        <v>7.4</v>
      </c>
      <c r="AG2397">
        <v>5.5</v>
      </c>
      <c r="AH2397" t="str">
        <f>IF(ai_ds_job_salaries_2026[[#This Row],[upskilling_hours_per_month]]&lt;=4,"Low",IF(ai_ds_job_salaries_2026[[#This Row],[upskilling_hours_per_month]]&lt;=8,"Standard","High"))</f>
        <v>Standard</v>
      </c>
      <c r="AI2397" s="6">
        <f>ai_ds_job_salaries_2026[[#This Row],[Bonus ]]/100</f>
        <v>6.4000000000000001E-2</v>
      </c>
      <c r="AJ2397">
        <v>6.4000000000000001E-2</v>
      </c>
    </row>
    <row r="2398" spans="1:36" ht="15.95">
      <c r="A2398" t="s">
        <v>36</v>
      </c>
      <c r="B2398" t="s">
        <v>47</v>
      </c>
      <c r="C2398" t="s">
        <v>48</v>
      </c>
      <c r="D2398" t="s">
        <v>57</v>
      </c>
      <c r="E2398" t="s">
        <v>50</v>
      </c>
      <c r="F2398" t="e">
        <f>VLOOKUP(ai_ds_job_salaries_2026[[#This Row],[company_location]],#REF!,2,)</f>
        <v>#REF!</v>
      </c>
      <c r="G2398" t="s">
        <v>50</v>
      </c>
      <c r="H2398" t="e">
        <f>VLOOKUP(ai_ds_job_salaries_2026[[#This Row],[1]],#REF!,2,FALSE)</f>
        <v>#REF!</v>
      </c>
      <c r="I2398" t="s">
        <v>42</v>
      </c>
      <c r="J2398">
        <v>1</v>
      </c>
      <c r="K2398">
        <v>10</v>
      </c>
      <c r="L2398">
        <v>6</v>
      </c>
      <c r="M2398" t="s">
        <v>59</v>
      </c>
      <c r="N2398" t="s">
        <v>62</v>
      </c>
      <c r="O2398" t="b">
        <v>0</v>
      </c>
      <c r="P2398" t="b">
        <v>0</v>
      </c>
      <c r="Q2398">
        <v>6</v>
      </c>
      <c r="R2398">
        <v>3</v>
      </c>
      <c r="S2398">
        <v>47</v>
      </c>
      <c r="T2398">
        <v>36</v>
      </c>
      <c r="U2398" t="b">
        <v>0</v>
      </c>
      <c r="V2398">
        <v>3</v>
      </c>
      <c r="W2398">
        <v>48</v>
      </c>
      <c r="X2398" t="s">
        <v>54</v>
      </c>
      <c r="Y2398">
        <v>107804</v>
      </c>
      <c r="Z2398">
        <v>16.7</v>
      </c>
      <c r="AA2398" s="17">
        <f>ai_ds_job_salaries_2026[[#This Row],[Bonus ]]/100</f>
        <v>0.13100000000000001</v>
      </c>
      <c r="AB2398" s="18">
        <v>13.1</v>
      </c>
      <c r="AC2398">
        <v>5.5</v>
      </c>
      <c r="AD2398">
        <v>8</v>
      </c>
      <c r="AE2398" t="b">
        <v>1</v>
      </c>
      <c r="AF2398">
        <v>14.8</v>
      </c>
      <c r="AG2398">
        <v>7.5</v>
      </c>
      <c r="AH2398" t="str">
        <f>IF(ai_ds_job_salaries_2026[[#This Row],[upskilling_hours_per_month]]&lt;=4,"Low",IF(ai_ds_job_salaries_2026[[#This Row],[upskilling_hours_per_month]]&lt;=8,"Standard","High"))</f>
        <v>High</v>
      </c>
      <c r="AI2398" s="6">
        <f>ai_ds_job_salaries_2026[[#This Row],[Bonus ]]/100</f>
        <v>0.13100000000000001</v>
      </c>
      <c r="AJ2398">
        <v>0.13100000000000001</v>
      </c>
    </row>
    <row r="2399" spans="1:36" ht="15.95">
      <c r="A2399" t="s">
        <v>55</v>
      </c>
      <c r="B2399" t="s">
        <v>47</v>
      </c>
      <c r="C2399" t="s">
        <v>48</v>
      </c>
      <c r="D2399" t="s">
        <v>57</v>
      </c>
      <c r="E2399" t="s">
        <v>61</v>
      </c>
      <c r="F2399" t="e">
        <f>VLOOKUP(ai_ds_job_salaries_2026[[#This Row],[company_location]],#REF!,2,)</f>
        <v>#REF!</v>
      </c>
      <c r="G2399" t="s">
        <v>61</v>
      </c>
      <c r="H2399" t="e">
        <f>VLOOKUP(ai_ds_job_salaries_2026[[#This Row],[1]],#REF!,2,FALSE)</f>
        <v>#REF!</v>
      </c>
      <c r="I2399" t="s">
        <v>58</v>
      </c>
      <c r="J2399">
        <v>0.5</v>
      </c>
      <c r="K2399">
        <v>12</v>
      </c>
      <c r="L2399">
        <v>8</v>
      </c>
      <c r="M2399" t="s">
        <v>43</v>
      </c>
      <c r="N2399" t="s">
        <v>44</v>
      </c>
      <c r="O2399" t="b">
        <v>1</v>
      </c>
      <c r="P2399" t="b">
        <v>0</v>
      </c>
      <c r="Q2399">
        <v>9</v>
      </c>
      <c r="R2399">
        <v>1</v>
      </c>
      <c r="S2399">
        <v>44</v>
      </c>
      <c r="T2399">
        <v>48</v>
      </c>
      <c r="U2399" t="b">
        <v>0</v>
      </c>
      <c r="V2399">
        <v>3</v>
      </c>
      <c r="W2399">
        <v>54</v>
      </c>
      <c r="X2399" t="s">
        <v>63</v>
      </c>
      <c r="Y2399">
        <v>38757</v>
      </c>
      <c r="Z2399">
        <v>6.4</v>
      </c>
      <c r="AA2399" s="17">
        <f>ai_ds_job_salaries_2026[[#This Row],[Bonus ]]/100</f>
        <v>0.13600000000000001</v>
      </c>
      <c r="AB2399" s="18">
        <v>13.6</v>
      </c>
      <c r="AC2399">
        <v>5.2</v>
      </c>
      <c r="AD2399">
        <v>7</v>
      </c>
      <c r="AE2399" t="b">
        <v>1</v>
      </c>
      <c r="AF2399">
        <v>2.8</v>
      </c>
      <c r="AG2399">
        <v>4.2</v>
      </c>
      <c r="AH2399" t="str">
        <f>IF(ai_ds_job_salaries_2026[[#This Row],[upskilling_hours_per_month]]&lt;=4,"Low",IF(ai_ds_job_salaries_2026[[#This Row],[upskilling_hours_per_month]]&lt;=8,"Standard","High"))</f>
        <v>Low</v>
      </c>
      <c r="AI2399" s="6">
        <f>ai_ds_job_salaries_2026[[#This Row],[Bonus ]]/100</f>
        <v>0.13600000000000001</v>
      </c>
      <c r="AJ2399">
        <v>0.13600000000000001</v>
      </c>
    </row>
    <row r="2400" spans="1:36" ht="15.95">
      <c r="A2400" t="s">
        <v>69</v>
      </c>
      <c r="B2400" t="s">
        <v>64</v>
      </c>
      <c r="C2400" t="s">
        <v>48</v>
      </c>
      <c r="D2400" t="s">
        <v>57</v>
      </c>
      <c r="E2400" t="s">
        <v>101</v>
      </c>
      <c r="F2400" t="e">
        <f>VLOOKUP(ai_ds_job_salaries_2026[[#This Row],[company_location]],#REF!,2,)</f>
        <v>#REF!</v>
      </c>
      <c r="G2400" t="s">
        <v>101</v>
      </c>
      <c r="H2400" t="e">
        <f>VLOOKUP(ai_ds_job_salaries_2026[[#This Row],[1]],#REF!,2,FALSE)</f>
        <v>#REF!</v>
      </c>
      <c r="I2400" t="s">
        <v>70</v>
      </c>
      <c r="J2400">
        <v>0</v>
      </c>
      <c r="K2400">
        <v>8</v>
      </c>
      <c r="L2400">
        <v>8</v>
      </c>
      <c r="M2400" t="s">
        <v>59</v>
      </c>
      <c r="N2400" t="s">
        <v>44</v>
      </c>
      <c r="O2400" t="b">
        <v>0</v>
      </c>
      <c r="P2400" t="b">
        <v>0</v>
      </c>
      <c r="Q2400">
        <v>9</v>
      </c>
      <c r="R2400">
        <v>1</v>
      </c>
      <c r="S2400">
        <v>39</v>
      </c>
      <c r="T2400">
        <v>18</v>
      </c>
      <c r="U2400" t="b">
        <v>1</v>
      </c>
      <c r="V2400">
        <v>13</v>
      </c>
      <c r="W2400">
        <v>6</v>
      </c>
      <c r="X2400" t="s">
        <v>83</v>
      </c>
      <c r="Y2400">
        <v>35541</v>
      </c>
      <c r="Z2400">
        <v>0</v>
      </c>
      <c r="AA2400" s="17">
        <f>ai_ds_job_salaries_2026[[#This Row],[Bonus ]]/100</f>
        <v>0.02</v>
      </c>
      <c r="AB2400" s="18">
        <v>2</v>
      </c>
      <c r="AC2400">
        <v>6</v>
      </c>
      <c r="AD2400">
        <v>5</v>
      </c>
      <c r="AE2400" t="b">
        <v>0</v>
      </c>
      <c r="AF2400">
        <v>15.6</v>
      </c>
      <c r="AG2400">
        <v>6.7</v>
      </c>
      <c r="AH2400" t="str">
        <f>IF(ai_ds_job_salaries_2026[[#This Row],[upskilling_hours_per_month]]&lt;=4,"Low",IF(ai_ds_job_salaries_2026[[#This Row],[upskilling_hours_per_month]]&lt;=8,"Standard","High"))</f>
        <v>High</v>
      </c>
      <c r="AI2400" s="6">
        <f>ai_ds_job_salaries_2026[[#This Row],[Bonus ]]/100</f>
        <v>0.02</v>
      </c>
      <c r="AJ2400">
        <v>0.02</v>
      </c>
    </row>
    <row r="2401" spans="1:36" ht="15.95">
      <c r="A2401" t="s">
        <v>55</v>
      </c>
      <c r="B2401" t="s">
        <v>47</v>
      </c>
      <c r="C2401" t="s">
        <v>48</v>
      </c>
      <c r="D2401" t="s">
        <v>39</v>
      </c>
      <c r="E2401" t="s">
        <v>50</v>
      </c>
      <c r="F2401" t="e">
        <f>VLOOKUP(ai_ds_job_salaries_2026[[#This Row],[company_location]],#REF!,2,)</f>
        <v>#REF!</v>
      </c>
      <c r="G2401" t="s">
        <v>50</v>
      </c>
      <c r="H2401" t="e">
        <f>VLOOKUP(ai_ds_job_salaries_2026[[#This Row],[1]],#REF!,2,FALSE)</f>
        <v>#REF!</v>
      </c>
      <c r="I2401" t="s">
        <v>70</v>
      </c>
      <c r="J2401">
        <v>0</v>
      </c>
      <c r="K2401">
        <v>11</v>
      </c>
      <c r="L2401">
        <v>1</v>
      </c>
      <c r="M2401" t="s">
        <v>52</v>
      </c>
      <c r="N2401" t="s">
        <v>90</v>
      </c>
      <c r="O2401" t="b">
        <v>1</v>
      </c>
      <c r="P2401" t="b">
        <v>0</v>
      </c>
      <c r="Q2401">
        <v>12</v>
      </c>
      <c r="R2401">
        <v>1</v>
      </c>
      <c r="S2401">
        <v>36</v>
      </c>
      <c r="T2401">
        <v>42</v>
      </c>
      <c r="U2401" t="b">
        <v>1</v>
      </c>
      <c r="V2401">
        <v>12</v>
      </c>
      <c r="W2401">
        <v>42</v>
      </c>
      <c r="X2401" t="s">
        <v>54</v>
      </c>
      <c r="Y2401">
        <v>213816</v>
      </c>
      <c r="Z2401">
        <v>36.5</v>
      </c>
      <c r="AA2401" s="17">
        <f>ai_ds_job_salaries_2026[[#This Row],[Bonus ]]/100</f>
        <v>0.11900000000000001</v>
      </c>
      <c r="AB2401" s="18">
        <v>11.9</v>
      </c>
      <c r="AC2401">
        <v>6.8</v>
      </c>
      <c r="AD2401">
        <v>5</v>
      </c>
      <c r="AE2401" t="b">
        <v>0</v>
      </c>
      <c r="AF2401">
        <v>8.1</v>
      </c>
      <c r="AG2401">
        <v>1.9</v>
      </c>
      <c r="AH2401" t="str">
        <f>IF(ai_ds_job_salaries_2026[[#This Row],[upskilling_hours_per_month]]&lt;=4,"Low",IF(ai_ds_job_salaries_2026[[#This Row],[upskilling_hours_per_month]]&lt;=8,"Standard","High"))</f>
        <v>High</v>
      </c>
      <c r="AI2401" s="6">
        <f>ai_ds_job_salaries_2026[[#This Row],[Bonus ]]/100</f>
        <v>0.11900000000000001</v>
      </c>
      <c r="AJ2401">
        <v>0.11900000000000001</v>
      </c>
    </row>
    <row r="2402" spans="1:36" ht="15.95">
      <c r="A2402" t="s">
        <v>93</v>
      </c>
      <c r="B2402" t="s">
        <v>47</v>
      </c>
      <c r="C2402" t="s">
        <v>78</v>
      </c>
      <c r="D2402" t="s">
        <v>57</v>
      </c>
      <c r="E2402" t="s">
        <v>72</v>
      </c>
      <c r="F2402" t="e">
        <f>VLOOKUP(ai_ds_job_salaries_2026[[#This Row],[company_location]],#REF!,2,)</f>
        <v>#REF!</v>
      </c>
      <c r="G2402" t="s">
        <v>72</v>
      </c>
      <c r="H2402" t="e">
        <f>VLOOKUP(ai_ds_job_salaries_2026[[#This Row],[1]],#REF!,2,FALSE)</f>
        <v>#REF!</v>
      </c>
      <c r="I2402" t="s">
        <v>92</v>
      </c>
      <c r="J2402">
        <v>0.5</v>
      </c>
      <c r="K2402">
        <v>11</v>
      </c>
      <c r="L2402">
        <v>2</v>
      </c>
      <c r="M2402" t="s">
        <v>52</v>
      </c>
      <c r="N2402" t="s">
        <v>44</v>
      </c>
      <c r="O2402" t="b">
        <v>1</v>
      </c>
      <c r="P2402" t="b">
        <v>0</v>
      </c>
      <c r="Q2402">
        <v>9</v>
      </c>
      <c r="R2402">
        <v>0</v>
      </c>
      <c r="S2402">
        <v>46</v>
      </c>
      <c r="T2402">
        <v>30</v>
      </c>
      <c r="U2402" t="b">
        <v>0</v>
      </c>
      <c r="V2402">
        <v>1</v>
      </c>
      <c r="W2402">
        <v>6</v>
      </c>
      <c r="X2402" t="s">
        <v>75</v>
      </c>
      <c r="Y2402">
        <v>117511</v>
      </c>
      <c r="Z2402">
        <v>12.3</v>
      </c>
      <c r="AA2402" s="17">
        <f>ai_ds_job_salaries_2026[[#This Row],[Bonus ]]/100</f>
        <v>0.16600000000000001</v>
      </c>
      <c r="AB2402" s="18">
        <v>16.600000000000001</v>
      </c>
      <c r="AC2402">
        <v>7.2</v>
      </c>
      <c r="AD2402">
        <v>6</v>
      </c>
      <c r="AE2402" t="b">
        <v>0</v>
      </c>
      <c r="AF2402">
        <v>8.8000000000000007</v>
      </c>
      <c r="AG2402">
        <v>3</v>
      </c>
      <c r="AH2402" t="str">
        <f>IF(ai_ds_job_salaries_2026[[#This Row],[upskilling_hours_per_month]]&lt;=4,"Low",IF(ai_ds_job_salaries_2026[[#This Row],[upskilling_hours_per_month]]&lt;=8,"Standard","High"))</f>
        <v>High</v>
      </c>
      <c r="AI2402" s="6">
        <f>ai_ds_job_salaries_2026[[#This Row],[Bonus ]]/100</f>
        <v>0.16600000000000001</v>
      </c>
      <c r="AJ2402">
        <v>0.16600000000000001</v>
      </c>
    </row>
    <row r="2403" spans="1:36" ht="15.95">
      <c r="A2403" t="s">
        <v>76</v>
      </c>
      <c r="B2403" t="s">
        <v>47</v>
      </c>
      <c r="C2403" t="s">
        <v>48</v>
      </c>
      <c r="D2403" t="s">
        <v>39</v>
      </c>
      <c r="E2403" t="s">
        <v>50</v>
      </c>
      <c r="F2403" t="e">
        <f>VLOOKUP(ai_ds_job_salaries_2026[[#This Row],[company_location]],#REF!,2,)</f>
        <v>#REF!</v>
      </c>
      <c r="G2403" t="s">
        <v>50</v>
      </c>
      <c r="H2403" t="e">
        <f>VLOOKUP(ai_ds_job_salaries_2026[[#This Row],[1]],#REF!,2,FALSE)</f>
        <v>#REF!</v>
      </c>
      <c r="I2403" t="s">
        <v>51</v>
      </c>
      <c r="J2403">
        <v>0</v>
      </c>
      <c r="K2403">
        <v>9</v>
      </c>
      <c r="L2403">
        <v>0</v>
      </c>
      <c r="M2403" t="s">
        <v>43</v>
      </c>
      <c r="N2403" t="s">
        <v>44</v>
      </c>
      <c r="O2403" t="b">
        <v>0</v>
      </c>
      <c r="P2403" t="b">
        <v>0</v>
      </c>
      <c r="Q2403">
        <v>8</v>
      </c>
      <c r="R2403">
        <v>1</v>
      </c>
      <c r="S2403">
        <v>40</v>
      </c>
      <c r="T2403">
        <v>12</v>
      </c>
      <c r="U2403" t="b">
        <v>1</v>
      </c>
      <c r="V2403">
        <v>17</v>
      </c>
      <c r="W2403">
        <v>54</v>
      </c>
      <c r="X2403" t="s">
        <v>54</v>
      </c>
      <c r="Y2403">
        <v>103983</v>
      </c>
      <c r="Z2403">
        <v>57.099999999999994</v>
      </c>
      <c r="AA2403" s="17">
        <f>ai_ds_job_salaries_2026[[#This Row],[Bonus ]]/100</f>
        <v>0.184</v>
      </c>
      <c r="AB2403" s="18">
        <v>18.399999999999999</v>
      </c>
      <c r="AC2403">
        <v>5.2</v>
      </c>
      <c r="AD2403">
        <v>4</v>
      </c>
      <c r="AE2403" t="b">
        <v>0</v>
      </c>
      <c r="AF2403">
        <v>0</v>
      </c>
      <c r="AG2403">
        <v>3.8</v>
      </c>
      <c r="AH2403" t="str">
        <f>IF(ai_ds_job_salaries_2026[[#This Row],[upskilling_hours_per_month]]&lt;=4,"Low",IF(ai_ds_job_salaries_2026[[#This Row],[upskilling_hours_per_month]]&lt;=8,"Standard","High"))</f>
        <v>Low</v>
      </c>
      <c r="AI2403" s="6">
        <f>ai_ds_job_salaries_2026[[#This Row],[Bonus ]]/100</f>
        <v>0.184</v>
      </c>
      <c r="AJ2403">
        <v>0.184</v>
      </c>
    </row>
    <row r="2404" spans="1:36" ht="15.95">
      <c r="A2404" t="s">
        <v>36</v>
      </c>
      <c r="B2404" t="s">
        <v>97</v>
      </c>
      <c r="C2404" t="s">
        <v>48</v>
      </c>
      <c r="D2404" t="s">
        <v>57</v>
      </c>
      <c r="E2404" t="s">
        <v>72</v>
      </c>
      <c r="F2404" t="e">
        <f>VLOOKUP(ai_ds_job_salaries_2026[[#This Row],[company_location]],#REF!,2,)</f>
        <v>#REF!</v>
      </c>
      <c r="G2404" t="s">
        <v>72</v>
      </c>
      <c r="H2404" t="e">
        <f>VLOOKUP(ai_ds_job_salaries_2026[[#This Row],[1]],#REF!,2,FALSE)</f>
        <v>#REF!</v>
      </c>
      <c r="I2404" t="s">
        <v>73</v>
      </c>
      <c r="J2404">
        <v>0</v>
      </c>
      <c r="K2404">
        <v>19</v>
      </c>
      <c r="L2404">
        <v>2</v>
      </c>
      <c r="M2404" t="s">
        <v>43</v>
      </c>
      <c r="N2404" t="s">
        <v>53</v>
      </c>
      <c r="O2404" t="b">
        <v>0</v>
      </c>
      <c r="P2404" t="b">
        <v>1</v>
      </c>
      <c r="Q2404">
        <v>8</v>
      </c>
      <c r="R2404">
        <v>4</v>
      </c>
      <c r="S2404">
        <v>65</v>
      </c>
      <c r="T2404">
        <v>0</v>
      </c>
      <c r="U2404" t="b">
        <v>1</v>
      </c>
      <c r="V2404">
        <v>11</v>
      </c>
      <c r="W2404">
        <v>36</v>
      </c>
      <c r="X2404" t="s">
        <v>75</v>
      </c>
      <c r="Y2404">
        <v>87109</v>
      </c>
      <c r="Z2404">
        <v>4.5999999999999996</v>
      </c>
      <c r="AA2404" s="17">
        <f>ai_ds_job_salaries_2026[[#This Row],[Bonus ]]/100</f>
        <v>0.17699999999999999</v>
      </c>
      <c r="AB2404" s="18">
        <v>17.7</v>
      </c>
      <c r="AC2404">
        <v>4.9000000000000004</v>
      </c>
      <c r="AD2404">
        <v>9</v>
      </c>
      <c r="AE2404" t="b">
        <v>1</v>
      </c>
      <c r="AF2404">
        <v>1.1000000000000001</v>
      </c>
      <c r="AG2404">
        <v>6.3</v>
      </c>
      <c r="AH2404" t="str">
        <f>IF(ai_ds_job_salaries_2026[[#This Row],[upskilling_hours_per_month]]&lt;=4,"Low",IF(ai_ds_job_salaries_2026[[#This Row],[upskilling_hours_per_month]]&lt;=8,"Standard","High"))</f>
        <v>Low</v>
      </c>
      <c r="AI2404" s="6">
        <f>ai_ds_job_salaries_2026[[#This Row],[Bonus ]]/100</f>
        <v>0.17699999999999999</v>
      </c>
      <c r="AJ2404">
        <v>0.17699999999999999</v>
      </c>
    </row>
    <row r="2405" spans="1:36" ht="15.95">
      <c r="A2405" t="s">
        <v>84</v>
      </c>
      <c r="B2405" t="s">
        <v>56</v>
      </c>
      <c r="C2405" t="s">
        <v>48</v>
      </c>
      <c r="D2405" t="s">
        <v>39</v>
      </c>
      <c r="E2405" t="s">
        <v>50</v>
      </c>
      <c r="F2405" t="e">
        <f>VLOOKUP(ai_ds_job_salaries_2026[[#This Row],[company_location]],#REF!,2,)</f>
        <v>#REF!</v>
      </c>
      <c r="G2405" t="s">
        <v>50</v>
      </c>
      <c r="H2405" t="e">
        <f>VLOOKUP(ai_ds_job_salaries_2026[[#This Row],[1]],#REF!,2,FALSE)</f>
        <v>#REF!</v>
      </c>
      <c r="I2405" t="s">
        <v>70</v>
      </c>
      <c r="J2405">
        <v>0.5</v>
      </c>
      <c r="K2405">
        <v>4</v>
      </c>
      <c r="L2405">
        <v>4</v>
      </c>
      <c r="M2405" t="s">
        <v>43</v>
      </c>
      <c r="N2405" t="s">
        <v>53</v>
      </c>
      <c r="O2405" t="b">
        <v>1</v>
      </c>
      <c r="P2405" t="b">
        <v>0</v>
      </c>
      <c r="Q2405">
        <v>10</v>
      </c>
      <c r="R2405">
        <v>2</v>
      </c>
      <c r="S2405">
        <v>30</v>
      </c>
      <c r="T2405">
        <v>36</v>
      </c>
      <c r="U2405" t="b">
        <v>0</v>
      </c>
      <c r="V2405">
        <v>4</v>
      </c>
      <c r="W2405">
        <v>24</v>
      </c>
      <c r="X2405" t="s">
        <v>54</v>
      </c>
      <c r="Y2405">
        <v>118289</v>
      </c>
      <c r="Z2405">
        <v>75.099999999999994</v>
      </c>
      <c r="AA2405" s="17">
        <f>ai_ds_job_salaries_2026[[#This Row],[Bonus ]]/100</f>
        <v>0.04</v>
      </c>
      <c r="AB2405" s="18">
        <v>4</v>
      </c>
      <c r="AC2405">
        <v>7.8</v>
      </c>
      <c r="AD2405">
        <v>6</v>
      </c>
      <c r="AE2405" t="b">
        <v>0</v>
      </c>
      <c r="AF2405">
        <v>0</v>
      </c>
      <c r="AG2405">
        <v>7.9</v>
      </c>
      <c r="AH2405" t="str">
        <f>IF(ai_ds_job_salaries_2026[[#This Row],[upskilling_hours_per_month]]&lt;=4,"Low",IF(ai_ds_job_salaries_2026[[#This Row],[upskilling_hours_per_month]]&lt;=8,"Standard","High"))</f>
        <v>Low</v>
      </c>
      <c r="AI2405" s="6">
        <f>ai_ds_job_salaries_2026[[#This Row],[Bonus ]]/100</f>
        <v>0.04</v>
      </c>
      <c r="AJ2405">
        <v>0.04</v>
      </c>
    </row>
    <row r="2406" spans="1:36" ht="15.95">
      <c r="A2406" t="s">
        <v>66</v>
      </c>
      <c r="B2406" t="s">
        <v>47</v>
      </c>
      <c r="C2406" t="s">
        <v>48</v>
      </c>
      <c r="D2406" t="s">
        <v>57</v>
      </c>
      <c r="E2406" t="s">
        <v>50</v>
      </c>
      <c r="F2406" t="e">
        <f>VLOOKUP(ai_ds_job_salaries_2026[[#This Row],[company_location]],#REF!,2,)</f>
        <v>#REF!</v>
      </c>
      <c r="G2406" t="s">
        <v>50</v>
      </c>
      <c r="H2406" t="e">
        <f>VLOOKUP(ai_ds_job_salaries_2026[[#This Row],[1]],#REF!,2,FALSE)</f>
        <v>#REF!</v>
      </c>
      <c r="I2406" t="s">
        <v>88</v>
      </c>
      <c r="J2406">
        <v>1</v>
      </c>
      <c r="K2406">
        <v>12</v>
      </c>
      <c r="L2406">
        <v>7</v>
      </c>
      <c r="M2406" t="s">
        <v>52</v>
      </c>
      <c r="N2406" t="s">
        <v>44</v>
      </c>
      <c r="O2406" t="b">
        <v>0</v>
      </c>
      <c r="P2406" t="b">
        <v>0</v>
      </c>
      <c r="Q2406">
        <v>9</v>
      </c>
      <c r="R2406">
        <v>2</v>
      </c>
      <c r="S2406">
        <v>43</v>
      </c>
      <c r="T2406">
        <v>0</v>
      </c>
      <c r="U2406" t="b">
        <v>1</v>
      </c>
      <c r="V2406">
        <v>10</v>
      </c>
      <c r="W2406">
        <v>36</v>
      </c>
      <c r="X2406" t="s">
        <v>54</v>
      </c>
      <c r="Y2406">
        <v>128794</v>
      </c>
      <c r="Z2406">
        <v>0</v>
      </c>
      <c r="AA2406" s="17">
        <f>ai_ds_job_salaries_2026[[#This Row],[Bonus ]]/100</f>
        <v>7.9000000000000001E-2</v>
      </c>
      <c r="AB2406" s="18">
        <v>7.9</v>
      </c>
      <c r="AC2406">
        <v>8.1999999999999993</v>
      </c>
      <c r="AD2406">
        <v>3</v>
      </c>
      <c r="AE2406" t="b">
        <v>1</v>
      </c>
      <c r="AF2406">
        <v>0</v>
      </c>
      <c r="AG2406">
        <v>2.4</v>
      </c>
      <c r="AH2406" t="str">
        <f>IF(ai_ds_job_salaries_2026[[#This Row],[upskilling_hours_per_month]]&lt;=4,"Low",IF(ai_ds_job_salaries_2026[[#This Row],[upskilling_hours_per_month]]&lt;=8,"Standard","High"))</f>
        <v>Low</v>
      </c>
      <c r="AI2406" s="6">
        <f>ai_ds_job_salaries_2026[[#This Row],[Bonus ]]/100</f>
        <v>7.9000000000000001E-2</v>
      </c>
      <c r="AJ2406">
        <v>7.9000000000000001E-2</v>
      </c>
    </row>
    <row r="2407" spans="1:36" ht="15.95">
      <c r="A2407" t="s">
        <v>46</v>
      </c>
      <c r="B2407" t="s">
        <v>64</v>
      </c>
      <c r="C2407" t="s">
        <v>48</v>
      </c>
      <c r="D2407" t="s">
        <v>57</v>
      </c>
      <c r="E2407" t="s">
        <v>50</v>
      </c>
      <c r="F2407" t="e">
        <f>VLOOKUP(ai_ds_job_salaries_2026[[#This Row],[company_location]],#REF!,2,)</f>
        <v>#REF!</v>
      </c>
      <c r="G2407" t="s">
        <v>50</v>
      </c>
      <c r="H2407" t="e">
        <f>VLOOKUP(ai_ds_job_salaries_2026[[#This Row],[1]],#REF!,2,FALSE)</f>
        <v>#REF!</v>
      </c>
      <c r="I2407" t="s">
        <v>42</v>
      </c>
      <c r="J2407">
        <v>0</v>
      </c>
      <c r="K2407">
        <v>9</v>
      </c>
      <c r="L2407">
        <v>7</v>
      </c>
      <c r="M2407" t="s">
        <v>52</v>
      </c>
      <c r="N2407" t="s">
        <v>53</v>
      </c>
      <c r="O2407" t="b">
        <v>1</v>
      </c>
      <c r="P2407" t="b">
        <v>0</v>
      </c>
      <c r="Q2407">
        <v>14</v>
      </c>
      <c r="R2407">
        <v>4</v>
      </c>
      <c r="S2407">
        <v>43</v>
      </c>
      <c r="T2407">
        <v>0</v>
      </c>
      <c r="U2407" t="b">
        <v>1</v>
      </c>
      <c r="V2407">
        <v>14</v>
      </c>
      <c r="W2407">
        <v>12</v>
      </c>
      <c r="X2407" t="s">
        <v>54</v>
      </c>
      <c r="Y2407">
        <v>101676</v>
      </c>
      <c r="Z2407">
        <v>8.4</v>
      </c>
      <c r="AA2407" s="17">
        <f>ai_ds_job_salaries_2026[[#This Row],[Bonus ]]/100</f>
        <v>9.1999999999999998E-2</v>
      </c>
      <c r="AB2407" s="18">
        <v>9.1999999999999993</v>
      </c>
      <c r="AC2407">
        <v>6.2</v>
      </c>
      <c r="AD2407">
        <v>5</v>
      </c>
      <c r="AE2407" t="b">
        <v>1</v>
      </c>
      <c r="AF2407">
        <v>13.8</v>
      </c>
      <c r="AG2407">
        <v>4.5</v>
      </c>
      <c r="AH2407" t="str">
        <f>IF(ai_ds_job_salaries_2026[[#This Row],[upskilling_hours_per_month]]&lt;=4,"Low",IF(ai_ds_job_salaries_2026[[#This Row],[upskilling_hours_per_month]]&lt;=8,"Standard","High"))</f>
        <v>High</v>
      </c>
      <c r="AI2407" s="6">
        <f>ai_ds_job_salaries_2026[[#This Row],[Bonus ]]/100</f>
        <v>9.1999999999999998E-2</v>
      </c>
      <c r="AJ2407">
        <v>9.1999999999999998E-2</v>
      </c>
    </row>
    <row r="2408" spans="1:36" ht="15.95">
      <c r="A2408" t="s">
        <v>60</v>
      </c>
      <c r="B2408" t="s">
        <v>64</v>
      </c>
      <c r="C2408" t="s">
        <v>38</v>
      </c>
      <c r="D2408" t="s">
        <v>49</v>
      </c>
      <c r="E2408" t="s">
        <v>50</v>
      </c>
      <c r="F2408" t="e">
        <f>VLOOKUP(ai_ds_job_salaries_2026[[#This Row],[company_location]],#REF!,2,)</f>
        <v>#REF!</v>
      </c>
      <c r="G2408" t="s">
        <v>50</v>
      </c>
      <c r="H2408" t="e">
        <f>VLOOKUP(ai_ds_job_salaries_2026[[#This Row],[1]],#REF!,2,FALSE)</f>
        <v>#REF!</v>
      </c>
      <c r="I2408" t="s">
        <v>42</v>
      </c>
      <c r="J2408">
        <v>0.5</v>
      </c>
      <c r="K2408">
        <v>9</v>
      </c>
      <c r="L2408">
        <v>1</v>
      </c>
      <c r="M2408" t="s">
        <v>43</v>
      </c>
      <c r="N2408" t="s">
        <v>53</v>
      </c>
      <c r="O2408" t="b">
        <v>0</v>
      </c>
      <c r="P2408" t="b">
        <v>0</v>
      </c>
      <c r="Q2408">
        <v>9</v>
      </c>
      <c r="R2408">
        <v>2</v>
      </c>
      <c r="S2408">
        <v>44</v>
      </c>
      <c r="T2408">
        <v>0</v>
      </c>
      <c r="U2408" t="b">
        <v>0</v>
      </c>
      <c r="V2408">
        <v>2</v>
      </c>
      <c r="W2408">
        <v>30</v>
      </c>
      <c r="X2408" t="s">
        <v>54</v>
      </c>
      <c r="Y2408">
        <v>64622</v>
      </c>
      <c r="Z2408">
        <v>1.0999999999999999</v>
      </c>
      <c r="AA2408" s="17">
        <f>ai_ds_job_salaries_2026[[#This Row],[Bonus ]]/100</f>
        <v>6.4000000000000001E-2</v>
      </c>
      <c r="AB2408" s="18">
        <v>6.4</v>
      </c>
      <c r="AC2408">
        <v>8.5</v>
      </c>
      <c r="AD2408">
        <v>5</v>
      </c>
      <c r="AE2408" t="b">
        <v>0</v>
      </c>
      <c r="AF2408">
        <v>5.9</v>
      </c>
      <c r="AG2408">
        <v>8.3000000000000007</v>
      </c>
      <c r="AH2408" t="str">
        <f>IF(ai_ds_job_salaries_2026[[#This Row],[upskilling_hours_per_month]]&lt;=4,"Low",IF(ai_ds_job_salaries_2026[[#This Row],[upskilling_hours_per_month]]&lt;=8,"Standard","High"))</f>
        <v>Standard</v>
      </c>
      <c r="AI2408" s="6">
        <f>ai_ds_job_salaries_2026[[#This Row],[Bonus ]]/100</f>
        <v>6.4000000000000001E-2</v>
      </c>
      <c r="AJ2408">
        <v>6.4000000000000001E-2</v>
      </c>
    </row>
    <row r="2409" spans="1:36" ht="15.95">
      <c r="A2409" t="s">
        <v>69</v>
      </c>
      <c r="B2409" t="s">
        <v>47</v>
      </c>
      <c r="C2409" t="s">
        <v>48</v>
      </c>
      <c r="D2409" t="s">
        <v>49</v>
      </c>
      <c r="E2409" t="s">
        <v>72</v>
      </c>
      <c r="F2409" t="e">
        <f>VLOOKUP(ai_ds_job_salaries_2026[[#This Row],[company_location]],#REF!,2,)</f>
        <v>#REF!</v>
      </c>
      <c r="G2409" t="s">
        <v>72</v>
      </c>
      <c r="H2409" t="e">
        <f>VLOOKUP(ai_ds_job_salaries_2026[[#This Row],[1]],#REF!,2,FALSE)</f>
        <v>#REF!</v>
      </c>
      <c r="I2409" t="s">
        <v>73</v>
      </c>
      <c r="J2409">
        <v>1</v>
      </c>
      <c r="K2409">
        <v>14</v>
      </c>
      <c r="L2409">
        <v>11</v>
      </c>
      <c r="M2409" t="s">
        <v>52</v>
      </c>
      <c r="N2409" t="s">
        <v>44</v>
      </c>
      <c r="O2409" t="b">
        <v>0</v>
      </c>
      <c r="P2409" t="b">
        <v>0</v>
      </c>
      <c r="Q2409">
        <v>2</v>
      </c>
      <c r="R2409">
        <v>2</v>
      </c>
      <c r="S2409">
        <v>43</v>
      </c>
      <c r="T2409">
        <v>48</v>
      </c>
      <c r="U2409" t="b">
        <v>1</v>
      </c>
      <c r="V2409">
        <v>6</v>
      </c>
      <c r="W2409">
        <v>0</v>
      </c>
      <c r="X2409" t="s">
        <v>75</v>
      </c>
      <c r="Y2409">
        <v>126066</v>
      </c>
      <c r="Z2409">
        <v>6.3</v>
      </c>
      <c r="AA2409" s="17">
        <f>ai_ds_job_salaries_2026[[#This Row],[Bonus ]]/100</f>
        <v>0.125</v>
      </c>
      <c r="AB2409" s="18">
        <v>12.5</v>
      </c>
      <c r="AC2409">
        <v>6.9</v>
      </c>
      <c r="AD2409">
        <v>3</v>
      </c>
      <c r="AE2409" t="b">
        <v>0</v>
      </c>
      <c r="AF2409">
        <v>11.3</v>
      </c>
      <c r="AG2409">
        <v>5.6</v>
      </c>
      <c r="AH2409" t="str">
        <f>IF(ai_ds_job_salaries_2026[[#This Row],[upskilling_hours_per_month]]&lt;=4,"Low",IF(ai_ds_job_salaries_2026[[#This Row],[upskilling_hours_per_month]]&lt;=8,"Standard","High"))</f>
        <v>High</v>
      </c>
      <c r="AI2409" s="6">
        <f>ai_ds_job_salaries_2026[[#This Row],[Bonus ]]/100</f>
        <v>0.125</v>
      </c>
      <c r="AJ2409">
        <v>0.125</v>
      </c>
    </row>
    <row r="2410" spans="1:36" ht="15.95">
      <c r="A2410" t="s">
        <v>76</v>
      </c>
      <c r="B2410" t="s">
        <v>97</v>
      </c>
      <c r="C2410" t="s">
        <v>78</v>
      </c>
      <c r="D2410" t="s">
        <v>57</v>
      </c>
      <c r="E2410" t="s">
        <v>72</v>
      </c>
      <c r="F2410" t="e">
        <f>VLOOKUP(ai_ds_job_salaries_2026[[#This Row],[company_location]],#REF!,2,)</f>
        <v>#REF!</v>
      </c>
      <c r="G2410" t="s">
        <v>72</v>
      </c>
      <c r="H2410" t="e">
        <f>VLOOKUP(ai_ds_job_salaries_2026[[#This Row],[1]],#REF!,2,FALSE)</f>
        <v>#REF!</v>
      </c>
      <c r="I2410" t="s">
        <v>80</v>
      </c>
      <c r="J2410">
        <v>0.5</v>
      </c>
      <c r="K2410">
        <v>15</v>
      </c>
      <c r="L2410">
        <v>4</v>
      </c>
      <c r="M2410" t="s">
        <v>89</v>
      </c>
      <c r="N2410" t="s">
        <v>44</v>
      </c>
      <c r="O2410" t="b">
        <v>0</v>
      </c>
      <c r="P2410" t="b">
        <v>1</v>
      </c>
      <c r="Q2410">
        <v>5</v>
      </c>
      <c r="R2410">
        <v>2</v>
      </c>
      <c r="S2410">
        <v>37</v>
      </c>
      <c r="T2410">
        <v>24</v>
      </c>
      <c r="U2410" t="b">
        <v>0</v>
      </c>
      <c r="V2410">
        <v>0</v>
      </c>
      <c r="W2410">
        <v>12</v>
      </c>
      <c r="X2410" t="s">
        <v>75</v>
      </c>
      <c r="Y2410">
        <v>181836</v>
      </c>
      <c r="Z2410">
        <v>5.4</v>
      </c>
      <c r="AA2410" s="17">
        <f>ai_ds_job_salaries_2026[[#This Row],[Bonus ]]/100</f>
        <v>0.2</v>
      </c>
      <c r="AB2410" s="18">
        <v>20</v>
      </c>
      <c r="AC2410">
        <v>7.4</v>
      </c>
      <c r="AD2410">
        <v>12</v>
      </c>
      <c r="AE2410" t="b">
        <v>0</v>
      </c>
      <c r="AF2410">
        <v>13</v>
      </c>
      <c r="AG2410">
        <v>3.9</v>
      </c>
      <c r="AH2410" t="str">
        <f>IF(ai_ds_job_salaries_2026[[#This Row],[upskilling_hours_per_month]]&lt;=4,"Low",IF(ai_ds_job_salaries_2026[[#This Row],[upskilling_hours_per_month]]&lt;=8,"Standard","High"))</f>
        <v>High</v>
      </c>
      <c r="AI2410" s="6">
        <f>ai_ds_job_salaries_2026[[#This Row],[Bonus ]]/100</f>
        <v>0.2</v>
      </c>
      <c r="AJ2410">
        <v>0.2</v>
      </c>
    </row>
    <row r="2411" spans="1:36" ht="15.95">
      <c r="A2411" t="s">
        <v>60</v>
      </c>
      <c r="B2411" t="s">
        <v>64</v>
      </c>
      <c r="C2411" t="s">
        <v>48</v>
      </c>
      <c r="D2411" t="s">
        <v>39</v>
      </c>
      <c r="E2411" t="s">
        <v>101</v>
      </c>
      <c r="F2411" t="e">
        <f>VLOOKUP(ai_ds_job_salaries_2026[[#This Row],[company_location]],#REF!,2,)</f>
        <v>#REF!</v>
      </c>
      <c r="G2411" t="s">
        <v>101</v>
      </c>
      <c r="H2411" t="e">
        <f>VLOOKUP(ai_ds_job_salaries_2026[[#This Row],[1]],#REF!,2,FALSE)</f>
        <v>#REF!</v>
      </c>
      <c r="I2411" t="s">
        <v>51</v>
      </c>
      <c r="J2411">
        <v>1</v>
      </c>
      <c r="K2411">
        <v>4</v>
      </c>
      <c r="L2411">
        <v>2</v>
      </c>
      <c r="M2411" t="s">
        <v>52</v>
      </c>
      <c r="N2411" t="s">
        <v>102</v>
      </c>
      <c r="O2411" t="b">
        <v>0</v>
      </c>
      <c r="P2411" t="b">
        <v>0</v>
      </c>
      <c r="Q2411">
        <v>7</v>
      </c>
      <c r="R2411">
        <v>2</v>
      </c>
      <c r="S2411">
        <v>47</v>
      </c>
      <c r="T2411">
        <v>36</v>
      </c>
      <c r="U2411" t="b">
        <v>1</v>
      </c>
      <c r="V2411">
        <v>6</v>
      </c>
      <c r="W2411">
        <v>12</v>
      </c>
      <c r="X2411" t="s">
        <v>83</v>
      </c>
      <c r="Y2411">
        <v>52572</v>
      </c>
      <c r="Z2411">
        <v>36.1</v>
      </c>
      <c r="AA2411" s="17">
        <f>ai_ds_job_salaries_2026[[#This Row],[Bonus ]]/100</f>
        <v>5.7000000000000002E-2</v>
      </c>
      <c r="AB2411" s="18">
        <v>5.7</v>
      </c>
      <c r="AC2411">
        <v>8</v>
      </c>
      <c r="AD2411">
        <v>4</v>
      </c>
      <c r="AE2411" t="b">
        <v>0</v>
      </c>
      <c r="AF2411">
        <v>4</v>
      </c>
      <c r="AG2411">
        <v>7.5</v>
      </c>
      <c r="AH2411" t="str">
        <f>IF(ai_ds_job_salaries_2026[[#This Row],[upskilling_hours_per_month]]&lt;=4,"Low",IF(ai_ds_job_salaries_2026[[#This Row],[upskilling_hours_per_month]]&lt;=8,"Standard","High"))</f>
        <v>Low</v>
      </c>
      <c r="AI2411" s="6">
        <f>ai_ds_job_salaries_2026[[#This Row],[Bonus ]]/100</f>
        <v>5.7000000000000002E-2</v>
      </c>
      <c r="AJ2411">
        <v>5.7000000000000002E-2</v>
      </c>
    </row>
    <row r="2412" spans="1:36" ht="15.95">
      <c r="A2412" t="s">
        <v>55</v>
      </c>
      <c r="B2412" t="s">
        <v>56</v>
      </c>
      <c r="C2412" t="s">
        <v>78</v>
      </c>
      <c r="D2412" t="s">
        <v>57</v>
      </c>
      <c r="E2412" t="s">
        <v>61</v>
      </c>
      <c r="F2412" t="e">
        <f>VLOOKUP(ai_ds_job_salaries_2026[[#This Row],[company_location]],#REF!,2,)</f>
        <v>#REF!</v>
      </c>
      <c r="G2412" t="s">
        <v>61</v>
      </c>
      <c r="H2412" t="e">
        <f>VLOOKUP(ai_ds_job_salaries_2026[[#This Row],[1]],#REF!,2,FALSE)</f>
        <v>#REF!</v>
      </c>
      <c r="I2412" t="s">
        <v>85</v>
      </c>
      <c r="J2412">
        <v>1</v>
      </c>
      <c r="K2412">
        <v>5</v>
      </c>
      <c r="L2412">
        <v>10</v>
      </c>
      <c r="M2412" t="s">
        <v>59</v>
      </c>
      <c r="N2412" t="s">
        <v>44</v>
      </c>
      <c r="O2412" t="b">
        <v>1</v>
      </c>
      <c r="P2412" t="b">
        <v>0</v>
      </c>
      <c r="Q2412">
        <v>8</v>
      </c>
      <c r="R2412">
        <v>3</v>
      </c>
      <c r="S2412">
        <v>40</v>
      </c>
      <c r="T2412">
        <v>12</v>
      </c>
      <c r="U2412" t="b">
        <v>0</v>
      </c>
      <c r="V2412">
        <v>4</v>
      </c>
      <c r="W2412">
        <v>54</v>
      </c>
      <c r="X2412" t="s">
        <v>63</v>
      </c>
      <c r="Y2412">
        <v>14786</v>
      </c>
      <c r="Z2412">
        <v>0</v>
      </c>
      <c r="AA2412" s="17">
        <f>ai_ds_job_salaries_2026[[#This Row],[Bonus ]]/100</f>
        <v>5.2999999999999999E-2</v>
      </c>
      <c r="AB2412" s="18">
        <v>5.3</v>
      </c>
      <c r="AC2412">
        <v>6.3</v>
      </c>
      <c r="AD2412">
        <v>2</v>
      </c>
      <c r="AE2412" t="b">
        <v>1</v>
      </c>
      <c r="AF2412">
        <v>14.4</v>
      </c>
      <c r="AG2412">
        <v>3.1</v>
      </c>
      <c r="AH2412" t="str">
        <f>IF(ai_ds_job_salaries_2026[[#This Row],[upskilling_hours_per_month]]&lt;=4,"Low",IF(ai_ds_job_salaries_2026[[#This Row],[upskilling_hours_per_month]]&lt;=8,"Standard","High"))</f>
        <v>High</v>
      </c>
      <c r="AI2412" s="6">
        <f>ai_ds_job_salaries_2026[[#This Row],[Bonus ]]/100</f>
        <v>5.2999999999999999E-2</v>
      </c>
      <c r="AJ2412">
        <v>5.2999999999999999E-2</v>
      </c>
    </row>
    <row r="2413" spans="1:36" ht="15.95">
      <c r="A2413" t="s">
        <v>96</v>
      </c>
      <c r="B2413" t="s">
        <v>37</v>
      </c>
      <c r="C2413" t="s">
        <v>48</v>
      </c>
      <c r="D2413" t="s">
        <v>39</v>
      </c>
      <c r="E2413" t="s">
        <v>50</v>
      </c>
      <c r="F2413" t="e">
        <f>VLOOKUP(ai_ds_job_salaries_2026[[#This Row],[company_location]],#REF!,2,)</f>
        <v>#REF!</v>
      </c>
      <c r="G2413" t="s">
        <v>50</v>
      </c>
      <c r="H2413" t="e">
        <f>VLOOKUP(ai_ds_job_salaries_2026[[#This Row],[1]],#REF!,2,FALSE)</f>
        <v>#REF!</v>
      </c>
      <c r="I2413" t="s">
        <v>51</v>
      </c>
      <c r="J2413">
        <v>0.5</v>
      </c>
      <c r="K2413">
        <v>16</v>
      </c>
      <c r="L2413">
        <v>11</v>
      </c>
      <c r="M2413" t="s">
        <v>52</v>
      </c>
      <c r="N2413" t="s">
        <v>44</v>
      </c>
      <c r="O2413" t="b">
        <v>0</v>
      </c>
      <c r="P2413" t="b">
        <v>1</v>
      </c>
      <c r="Q2413">
        <v>6</v>
      </c>
      <c r="R2413">
        <v>0</v>
      </c>
      <c r="S2413">
        <v>30</v>
      </c>
      <c r="T2413">
        <v>30</v>
      </c>
      <c r="U2413" t="b">
        <v>0</v>
      </c>
      <c r="V2413">
        <v>1</v>
      </c>
      <c r="W2413">
        <v>6</v>
      </c>
      <c r="X2413" t="s">
        <v>54</v>
      </c>
      <c r="Y2413">
        <v>177537</v>
      </c>
      <c r="Z2413">
        <v>25.8</v>
      </c>
      <c r="AA2413" s="17">
        <f>ai_ds_job_salaries_2026[[#This Row],[Bonus ]]/100</f>
        <v>0.17199999999999999</v>
      </c>
      <c r="AB2413" s="18">
        <v>17.2</v>
      </c>
      <c r="AC2413">
        <v>8.9</v>
      </c>
      <c r="AD2413">
        <v>4</v>
      </c>
      <c r="AE2413" t="b">
        <v>0</v>
      </c>
      <c r="AF2413">
        <v>5.3</v>
      </c>
      <c r="AG2413">
        <v>5.8</v>
      </c>
      <c r="AH2413" t="str">
        <f>IF(ai_ds_job_salaries_2026[[#This Row],[upskilling_hours_per_month]]&lt;=4,"Low",IF(ai_ds_job_salaries_2026[[#This Row],[upskilling_hours_per_month]]&lt;=8,"Standard","High"))</f>
        <v>Standard</v>
      </c>
      <c r="AI2413" s="6">
        <f>ai_ds_job_salaries_2026[[#This Row],[Bonus ]]/100</f>
        <v>0.17199999999999999</v>
      </c>
      <c r="AJ2413">
        <v>0.17199999999999999</v>
      </c>
    </row>
    <row r="2414" spans="1:36" ht="15.95">
      <c r="A2414" t="s">
        <v>55</v>
      </c>
      <c r="B2414" t="s">
        <v>64</v>
      </c>
      <c r="C2414" t="s">
        <v>48</v>
      </c>
      <c r="D2414" t="s">
        <v>39</v>
      </c>
      <c r="E2414" t="s">
        <v>50</v>
      </c>
      <c r="F2414" t="e">
        <f>VLOOKUP(ai_ds_job_salaries_2026[[#This Row],[company_location]],#REF!,2,)</f>
        <v>#REF!</v>
      </c>
      <c r="G2414" t="s">
        <v>50</v>
      </c>
      <c r="H2414" t="e">
        <f>VLOOKUP(ai_ds_job_salaries_2026[[#This Row],[1]],#REF!,2,FALSE)</f>
        <v>#REF!</v>
      </c>
      <c r="I2414" t="s">
        <v>70</v>
      </c>
      <c r="J2414">
        <v>1</v>
      </c>
      <c r="K2414">
        <v>7</v>
      </c>
      <c r="L2414">
        <v>2</v>
      </c>
      <c r="M2414" t="s">
        <v>43</v>
      </c>
      <c r="N2414" t="s">
        <v>44</v>
      </c>
      <c r="O2414" t="b">
        <v>1</v>
      </c>
      <c r="P2414" t="b">
        <v>0</v>
      </c>
      <c r="Q2414">
        <v>7</v>
      </c>
      <c r="R2414">
        <v>1</v>
      </c>
      <c r="S2414">
        <v>39</v>
      </c>
      <c r="T2414">
        <v>6</v>
      </c>
      <c r="U2414" t="b">
        <v>0</v>
      </c>
      <c r="V2414">
        <v>2</v>
      </c>
      <c r="W2414">
        <v>48</v>
      </c>
      <c r="X2414" t="s">
        <v>54</v>
      </c>
      <c r="Y2414">
        <v>109416</v>
      </c>
      <c r="Z2414">
        <v>17.299999999999997</v>
      </c>
      <c r="AA2414" s="17">
        <f>ai_ds_job_salaries_2026[[#This Row],[Bonus ]]/100</f>
        <v>4.8000000000000001E-2</v>
      </c>
      <c r="AB2414" s="18">
        <v>4.8</v>
      </c>
      <c r="AC2414">
        <v>8</v>
      </c>
      <c r="AD2414">
        <v>3</v>
      </c>
      <c r="AE2414" t="b">
        <v>0</v>
      </c>
      <c r="AF2414">
        <v>17.899999999999999</v>
      </c>
      <c r="AG2414">
        <v>5.6</v>
      </c>
      <c r="AH2414" t="str">
        <f>IF(ai_ds_job_salaries_2026[[#This Row],[upskilling_hours_per_month]]&lt;=4,"Low",IF(ai_ds_job_salaries_2026[[#This Row],[upskilling_hours_per_month]]&lt;=8,"Standard","High"))</f>
        <v>High</v>
      </c>
      <c r="AI2414" s="6">
        <f>ai_ds_job_salaries_2026[[#This Row],[Bonus ]]/100</f>
        <v>4.8000000000000001E-2</v>
      </c>
      <c r="AJ2414">
        <v>4.8000000000000001E-2</v>
      </c>
    </row>
    <row r="2415" spans="1:36" ht="15.95">
      <c r="A2415" t="s">
        <v>36</v>
      </c>
      <c r="B2415" t="s">
        <v>64</v>
      </c>
      <c r="C2415" t="s">
        <v>48</v>
      </c>
      <c r="D2415" t="s">
        <v>49</v>
      </c>
      <c r="E2415" t="s">
        <v>72</v>
      </c>
      <c r="F2415" t="e">
        <f>VLOOKUP(ai_ds_job_salaries_2026[[#This Row],[company_location]],#REF!,2,)</f>
        <v>#REF!</v>
      </c>
      <c r="G2415" t="s">
        <v>72</v>
      </c>
      <c r="H2415" t="e">
        <f>VLOOKUP(ai_ds_job_salaries_2026[[#This Row],[1]],#REF!,2,FALSE)</f>
        <v>#REF!</v>
      </c>
      <c r="I2415" t="s">
        <v>73</v>
      </c>
      <c r="J2415">
        <v>0</v>
      </c>
      <c r="K2415">
        <v>5</v>
      </c>
      <c r="L2415">
        <v>1</v>
      </c>
      <c r="M2415" t="s">
        <v>43</v>
      </c>
      <c r="N2415" t="s">
        <v>44</v>
      </c>
      <c r="O2415" t="b">
        <v>0</v>
      </c>
      <c r="P2415" t="b">
        <v>0</v>
      </c>
      <c r="Q2415">
        <v>6</v>
      </c>
      <c r="R2415">
        <v>1</v>
      </c>
      <c r="S2415">
        <v>45</v>
      </c>
      <c r="T2415">
        <v>18</v>
      </c>
      <c r="U2415" t="b">
        <v>1</v>
      </c>
      <c r="V2415">
        <v>11</v>
      </c>
      <c r="W2415">
        <v>36</v>
      </c>
      <c r="X2415" t="s">
        <v>75</v>
      </c>
      <c r="Y2415">
        <v>69595</v>
      </c>
      <c r="Z2415">
        <v>2</v>
      </c>
      <c r="AA2415" s="17">
        <f>ai_ds_job_salaries_2026[[#This Row],[Bonus ]]/100</f>
        <v>6.8000000000000005E-2</v>
      </c>
      <c r="AB2415" s="18">
        <v>6.8</v>
      </c>
      <c r="AC2415">
        <v>8</v>
      </c>
      <c r="AD2415">
        <v>5</v>
      </c>
      <c r="AE2415" t="b">
        <v>0</v>
      </c>
      <c r="AF2415">
        <v>11.9</v>
      </c>
      <c r="AG2415">
        <v>6.6</v>
      </c>
      <c r="AH2415" t="str">
        <f>IF(ai_ds_job_salaries_2026[[#This Row],[upskilling_hours_per_month]]&lt;=4,"Low",IF(ai_ds_job_salaries_2026[[#This Row],[upskilling_hours_per_month]]&lt;=8,"Standard","High"))</f>
        <v>High</v>
      </c>
      <c r="AI2415" s="6">
        <f>ai_ds_job_salaries_2026[[#This Row],[Bonus ]]/100</f>
        <v>6.8000000000000005E-2</v>
      </c>
      <c r="AJ2415">
        <v>6.8000000000000005E-2</v>
      </c>
    </row>
    <row r="2416" spans="1:36" ht="15.95">
      <c r="A2416" t="s">
        <v>69</v>
      </c>
      <c r="B2416" t="s">
        <v>64</v>
      </c>
      <c r="C2416" t="s">
        <v>48</v>
      </c>
      <c r="D2416" t="s">
        <v>49</v>
      </c>
      <c r="E2416" t="s">
        <v>72</v>
      </c>
      <c r="F2416" t="e">
        <f>VLOOKUP(ai_ds_job_salaries_2026[[#This Row],[company_location]],#REF!,2,)</f>
        <v>#REF!</v>
      </c>
      <c r="G2416" t="s">
        <v>72</v>
      </c>
      <c r="H2416" t="e">
        <f>VLOOKUP(ai_ds_job_salaries_2026[[#This Row],[1]],#REF!,2,FALSE)</f>
        <v>#REF!</v>
      </c>
      <c r="I2416" t="s">
        <v>88</v>
      </c>
      <c r="J2416">
        <v>1</v>
      </c>
      <c r="K2416">
        <v>4</v>
      </c>
      <c r="L2416">
        <v>6</v>
      </c>
      <c r="M2416" t="s">
        <v>43</v>
      </c>
      <c r="N2416" t="s">
        <v>44</v>
      </c>
      <c r="O2416" t="b">
        <v>0</v>
      </c>
      <c r="P2416" t="b">
        <v>0</v>
      </c>
      <c r="Q2416">
        <v>7</v>
      </c>
      <c r="R2416">
        <v>1</v>
      </c>
      <c r="S2416">
        <v>42</v>
      </c>
      <c r="T2416">
        <v>30</v>
      </c>
      <c r="U2416" t="b">
        <v>1</v>
      </c>
      <c r="V2416">
        <v>9</v>
      </c>
      <c r="W2416">
        <v>54</v>
      </c>
      <c r="X2416" t="s">
        <v>75</v>
      </c>
      <c r="Y2416">
        <v>58551</v>
      </c>
      <c r="Z2416">
        <v>5.4</v>
      </c>
      <c r="AA2416" s="17">
        <f>ai_ds_job_salaries_2026[[#This Row],[Bonus ]]/100</f>
        <v>0.157</v>
      </c>
      <c r="AB2416" s="18">
        <v>15.7</v>
      </c>
      <c r="AC2416">
        <v>5.7</v>
      </c>
      <c r="AD2416">
        <v>2</v>
      </c>
      <c r="AE2416" t="b">
        <v>0</v>
      </c>
      <c r="AF2416">
        <v>11.6</v>
      </c>
      <c r="AG2416">
        <v>6.6</v>
      </c>
      <c r="AH2416" t="str">
        <f>IF(ai_ds_job_salaries_2026[[#This Row],[upskilling_hours_per_month]]&lt;=4,"Low",IF(ai_ds_job_salaries_2026[[#This Row],[upskilling_hours_per_month]]&lt;=8,"Standard","High"))</f>
        <v>High</v>
      </c>
      <c r="AI2416" s="6">
        <f>ai_ds_job_salaries_2026[[#This Row],[Bonus ]]/100</f>
        <v>0.157</v>
      </c>
      <c r="AJ2416">
        <v>0.157</v>
      </c>
    </row>
    <row r="2417" spans="1:36" ht="15.95">
      <c r="A2417" t="s">
        <v>46</v>
      </c>
      <c r="B2417" t="s">
        <v>56</v>
      </c>
      <c r="C2417" t="s">
        <v>48</v>
      </c>
      <c r="D2417" t="s">
        <v>39</v>
      </c>
      <c r="E2417" t="s">
        <v>50</v>
      </c>
      <c r="F2417" t="e">
        <f>VLOOKUP(ai_ds_job_salaries_2026[[#This Row],[company_location]],#REF!,2,)</f>
        <v>#REF!</v>
      </c>
      <c r="G2417" t="s">
        <v>50</v>
      </c>
      <c r="H2417" t="e">
        <f>VLOOKUP(ai_ds_job_salaries_2026[[#This Row],[1]],#REF!,2,FALSE)</f>
        <v>#REF!</v>
      </c>
      <c r="I2417" t="s">
        <v>85</v>
      </c>
      <c r="J2417">
        <v>0</v>
      </c>
      <c r="K2417">
        <v>2</v>
      </c>
      <c r="L2417">
        <v>1</v>
      </c>
      <c r="M2417" t="s">
        <v>59</v>
      </c>
      <c r="N2417" t="s">
        <v>44</v>
      </c>
      <c r="O2417" t="b">
        <v>1</v>
      </c>
      <c r="P2417" t="b">
        <v>0</v>
      </c>
      <c r="Q2417">
        <v>14</v>
      </c>
      <c r="R2417">
        <v>1</v>
      </c>
      <c r="S2417">
        <v>45</v>
      </c>
      <c r="T2417">
        <v>42</v>
      </c>
      <c r="U2417" t="b">
        <v>0</v>
      </c>
      <c r="V2417">
        <v>2</v>
      </c>
      <c r="W2417">
        <v>30</v>
      </c>
      <c r="X2417" t="s">
        <v>54</v>
      </c>
      <c r="Y2417">
        <v>73556</v>
      </c>
      <c r="Z2417">
        <v>39.300000000000004</v>
      </c>
      <c r="AA2417" s="17">
        <f>ai_ds_job_salaries_2026[[#This Row],[Bonus ]]/100</f>
        <v>2.7999999999999997E-2</v>
      </c>
      <c r="AB2417" s="18">
        <v>2.8</v>
      </c>
      <c r="AC2417">
        <v>7.2</v>
      </c>
      <c r="AD2417">
        <v>5</v>
      </c>
      <c r="AE2417" t="b">
        <v>0</v>
      </c>
      <c r="AF2417">
        <v>9.6999999999999993</v>
      </c>
      <c r="AG2417">
        <v>6.2</v>
      </c>
      <c r="AH2417" t="str">
        <f>IF(ai_ds_job_salaries_2026[[#This Row],[upskilling_hours_per_month]]&lt;=4,"Low",IF(ai_ds_job_salaries_2026[[#This Row],[upskilling_hours_per_month]]&lt;=8,"Standard","High"))</f>
        <v>High</v>
      </c>
      <c r="AI2417" s="6">
        <f>ai_ds_job_salaries_2026[[#This Row],[Bonus ]]/100</f>
        <v>2.7999999999999997E-2</v>
      </c>
      <c r="AJ2417">
        <v>2.7999999999999997E-2</v>
      </c>
    </row>
    <row r="2418" spans="1:36" ht="15.95">
      <c r="A2418" t="s">
        <v>55</v>
      </c>
      <c r="B2418" t="s">
        <v>56</v>
      </c>
      <c r="C2418" t="s">
        <v>48</v>
      </c>
      <c r="D2418" t="s">
        <v>57</v>
      </c>
      <c r="E2418" t="s">
        <v>86</v>
      </c>
      <c r="F2418" t="e">
        <f>VLOOKUP(ai_ds_job_salaries_2026[[#This Row],[company_location]],#REF!,2,)</f>
        <v>#REF!</v>
      </c>
      <c r="G2418" t="s">
        <v>86</v>
      </c>
      <c r="H2418" t="e">
        <f>VLOOKUP(ai_ds_job_salaries_2026[[#This Row],[1]],#REF!,2,FALSE)</f>
        <v>#REF!</v>
      </c>
      <c r="I2418" t="s">
        <v>88</v>
      </c>
      <c r="J2418">
        <v>0.5</v>
      </c>
      <c r="K2418">
        <v>1</v>
      </c>
      <c r="L2418">
        <v>8</v>
      </c>
      <c r="M2418" t="s">
        <v>89</v>
      </c>
      <c r="N2418" t="s">
        <v>44</v>
      </c>
      <c r="O2418" t="b">
        <v>1</v>
      </c>
      <c r="P2418" t="b">
        <v>0</v>
      </c>
      <c r="Q2418">
        <v>6</v>
      </c>
      <c r="R2418">
        <v>0</v>
      </c>
      <c r="S2418">
        <v>42</v>
      </c>
      <c r="T2418">
        <v>48</v>
      </c>
      <c r="U2418" t="b">
        <v>1</v>
      </c>
      <c r="V2418">
        <v>9</v>
      </c>
      <c r="W2418">
        <v>0</v>
      </c>
      <c r="X2418" t="s">
        <v>87</v>
      </c>
      <c r="Y2418">
        <v>47722</v>
      </c>
      <c r="Z2418">
        <v>0</v>
      </c>
      <c r="AA2418" s="17">
        <f>ai_ds_job_salaries_2026[[#This Row],[Bonus ]]/100</f>
        <v>0</v>
      </c>
      <c r="AB2418" s="18">
        <v>0</v>
      </c>
      <c r="AC2418">
        <v>4.5</v>
      </c>
      <c r="AD2418">
        <v>4</v>
      </c>
      <c r="AE2418" t="b">
        <v>0</v>
      </c>
      <c r="AF2418">
        <v>8.9</v>
      </c>
      <c r="AG2418">
        <v>6.1</v>
      </c>
      <c r="AH2418" t="str">
        <f>IF(ai_ds_job_salaries_2026[[#This Row],[upskilling_hours_per_month]]&lt;=4,"Low",IF(ai_ds_job_salaries_2026[[#This Row],[upskilling_hours_per_month]]&lt;=8,"Standard","High"))</f>
        <v>High</v>
      </c>
      <c r="AI2418" s="6">
        <f>ai_ds_job_salaries_2026[[#This Row],[Bonus ]]/100</f>
        <v>0</v>
      </c>
      <c r="AJ2418">
        <v>0</v>
      </c>
    </row>
    <row r="2419" spans="1:36" ht="15.95">
      <c r="A2419" t="s">
        <v>55</v>
      </c>
      <c r="B2419" t="s">
        <v>56</v>
      </c>
      <c r="C2419" t="s">
        <v>48</v>
      </c>
      <c r="D2419" t="s">
        <v>49</v>
      </c>
      <c r="E2419" t="s">
        <v>40</v>
      </c>
      <c r="F2419" t="e">
        <f>VLOOKUP(ai_ds_job_salaries_2026[[#This Row],[company_location]],#REF!,2,)</f>
        <v>#REF!</v>
      </c>
      <c r="G2419" t="s">
        <v>40</v>
      </c>
      <c r="H2419" t="e">
        <f>VLOOKUP(ai_ds_job_salaries_2026[[#This Row],[1]],#REF!,2,FALSE)</f>
        <v>#REF!</v>
      </c>
      <c r="I2419" t="s">
        <v>70</v>
      </c>
      <c r="J2419">
        <v>0</v>
      </c>
      <c r="K2419">
        <v>4</v>
      </c>
      <c r="L2419">
        <v>5</v>
      </c>
      <c r="M2419" t="s">
        <v>43</v>
      </c>
      <c r="N2419" t="s">
        <v>102</v>
      </c>
      <c r="O2419" t="b">
        <v>1</v>
      </c>
      <c r="P2419" t="b">
        <v>0</v>
      </c>
      <c r="Q2419">
        <v>8</v>
      </c>
      <c r="R2419">
        <v>0</v>
      </c>
      <c r="S2419">
        <v>42</v>
      </c>
      <c r="T2419">
        <v>12</v>
      </c>
      <c r="U2419" t="b">
        <v>0</v>
      </c>
      <c r="V2419">
        <v>1</v>
      </c>
      <c r="W2419">
        <v>36</v>
      </c>
      <c r="X2419" t="s">
        <v>45</v>
      </c>
      <c r="Y2419">
        <v>41201</v>
      </c>
      <c r="Z2419">
        <v>1.3</v>
      </c>
      <c r="AA2419" s="17">
        <f>ai_ds_job_salaries_2026[[#This Row],[Bonus ]]/100</f>
        <v>8.4000000000000005E-2</v>
      </c>
      <c r="AB2419" s="18">
        <v>8.4</v>
      </c>
      <c r="AC2419">
        <v>4.4000000000000004</v>
      </c>
      <c r="AD2419">
        <v>4</v>
      </c>
      <c r="AE2419" t="b">
        <v>0</v>
      </c>
      <c r="AF2419">
        <v>6.5</v>
      </c>
      <c r="AG2419">
        <v>5.9</v>
      </c>
      <c r="AH2419" t="str">
        <f>IF(ai_ds_job_salaries_2026[[#This Row],[upskilling_hours_per_month]]&lt;=4,"Low",IF(ai_ds_job_salaries_2026[[#This Row],[upskilling_hours_per_month]]&lt;=8,"Standard","High"))</f>
        <v>Standard</v>
      </c>
      <c r="AI2419" s="6">
        <f>ai_ds_job_salaries_2026[[#This Row],[Bonus ]]/100</f>
        <v>8.4000000000000005E-2</v>
      </c>
      <c r="AJ2419">
        <v>8.4000000000000005E-2</v>
      </c>
    </row>
    <row r="2420" spans="1:36" ht="15.95">
      <c r="A2420" t="s">
        <v>46</v>
      </c>
      <c r="B2420" t="s">
        <v>56</v>
      </c>
      <c r="C2420" t="s">
        <v>81</v>
      </c>
      <c r="D2420" t="s">
        <v>57</v>
      </c>
      <c r="E2420" t="s">
        <v>50</v>
      </c>
      <c r="F2420" t="e">
        <f>VLOOKUP(ai_ds_job_salaries_2026[[#This Row],[company_location]],#REF!,2,)</f>
        <v>#REF!</v>
      </c>
      <c r="G2420" t="s">
        <v>50</v>
      </c>
      <c r="H2420" t="e">
        <f>VLOOKUP(ai_ds_job_salaries_2026[[#This Row],[1]],#REF!,2,FALSE)</f>
        <v>#REF!</v>
      </c>
      <c r="I2420" t="s">
        <v>51</v>
      </c>
      <c r="J2420">
        <v>1</v>
      </c>
      <c r="K2420">
        <v>0</v>
      </c>
      <c r="L2420">
        <v>4</v>
      </c>
      <c r="M2420" t="s">
        <v>43</v>
      </c>
      <c r="N2420" t="s">
        <v>44</v>
      </c>
      <c r="O2420" t="b">
        <v>1</v>
      </c>
      <c r="P2420" t="b">
        <v>0</v>
      </c>
      <c r="Q2420">
        <v>7</v>
      </c>
      <c r="R2420">
        <v>3</v>
      </c>
      <c r="S2420">
        <v>41</v>
      </c>
      <c r="T2420">
        <v>24</v>
      </c>
      <c r="U2420" t="b">
        <v>1</v>
      </c>
      <c r="V2420">
        <v>18</v>
      </c>
      <c r="W2420">
        <v>30</v>
      </c>
      <c r="X2420" t="s">
        <v>54</v>
      </c>
      <c r="Y2420">
        <v>75899</v>
      </c>
      <c r="Z2420">
        <v>5.6000000000000005</v>
      </c>
      <c r="AA2420" s="17">
        <f>ai_ds_job_salaries_2026[[#This Row],[Bonus ]]/100</f>
        <v>7.0000000000000007E-2</v>
      </c>
      <c r="AB2420" s="18">
        <v>7</v>
      </c>
      <c r="AC2420">
        <v>5.6</v>
      </c>
      <c r="AD2420">
        <v>2</v>
      </c>
      <c r="AE2420" t="b">
        <v>0</v>
      </c>
      <c r="AF2420">
        <v>5.0999999999999996</v>
      </c>
      <c r="AG2420">
        <v>5.4</v>
      </c>
      <c r="AH2420" t="str">
        <f>IF(ai_ds_job_salaries_2026[[#This Row],[upskilling_hours_per_month]]&lt;=4,"Low",IF(ai_ds_job_salaries_2026[[#This Row],[upskilling_hours_per_month]]&lt;=8,"Standard","High"))</f>
        <v>Standard</v>
      </c>
      <c r="AI2420" s="6">
        <f>ai_ds_job_salaries_2026[[#This Row],[Bonus ]]/100</f>
        <v>7.0000000000000007E-2</v>
      </c>
      <c r="AJ2420">
        <v>7.0000000000000007E-2</v>
      </c>
    </row>
    <row r="2421" spans="1:36" ht="15.95">
      <c r="A2421" t="s">
        <v>60</v>
      </c>
      <c r="B2421" t="s">
        <v>56</v>
      </c>
      <c r="C2421" t="s">
        <v>48</v>
      </c>
      <c r="D2421" t="s">
        <v>57</v>
      </c>
      <c r="E2421" t="s">
        <v>72</v>
      </c>
      <c r="F2421" t="e">
        <f>VLOOKUP(ai_ds_job_salaries_2026[[#This Row],[company_location]],#REF!,2,)</f>
        <v>#REF!</v>
      </c>
      <c r="G2421" t="s">
        <v>72</v>
      </c>
      <c r="H2421" t="e">
        <f>VLOOKUP(ai_ds_job_salaries_2026[[#This Row],[1]],#REF!,2,FALSE)</f>
        <v>#REF!</v>
      </c>
      <c r="I2421" t="s">
        <v>70</v>
      </c>
      <c r="J2421">
        <v>0.5</v>
      </c>
      <c r="K2421">
        <v>3</v>
      </c>
      <c r="L2421">
        <v>10</v>
      </c>
      <c r="M2421" t="s">
        <v>89</v>
      </c>
      <c r="N2421" t="s">
        <v>44</v>
      </c>
      <c r="O2421" t="b">
        <v>0</v>
      </c>
      <c r="P2421" t="b">
        <v>0</v>
      </c>
      <c r="Q2421">
        <v>9</v>
      </c>
      <c r="R2421">
        <v>2</v>
      </c>
      <c r="S2421">
        <v>48</v>
      </c>
      <c r="T2421">
        <v>54</v>
      </c>
      <c r="U2421" t="b">
        <v>0</v>
      </c>
      <c r="V2421">
        <v>2</v>
      </c>
      <c r="W2421">
        <v>12</v>
      </c>
      <c r="X2421" t="s">
        <v>75</v>
      </c>
      <c r="Y2421">
        <v>71281</v>
      </c>
      <c r="Z2421">
        <v>0</v>
      </c>
      <c r="AA2421" s="17">
        <f>ai_ds_job_salaries_2026[[#This Row],[Bonus ]]/100</f>
        <v>7.5999999999999998E-2</v>
      </c>
      <c r="AB2421" s="18">
        <v>7.6</v>
      </c>
      <c r="AC2421">
        <v>6.2</v>
      </c>
      <c r="AD2421">
        <v>9</v>
      </c>
      <c r="AE2421" t="b">
        <v>0</v>
      </c>
      <c r="AF2421">
        <v>10.7</v>
      </c>
      <c r="AG2421">
        <v>7.4</v>
      </c>
      <c r="AH2421" t="str">
        <f>IF(ai_ds_job_salaries_2026[[#This Row],[upskilling_hours_per_month]]&lt;=4,"Low",IF(ai_ds_job_salaries_2026[[#This Row],[upskilling_hours_per_month]]&lt;=8,"Standard","High"))</f>
        <v>High</v>
      </c>
      <c r="AI2421" s="6">
        <f>ai_ds_job_salaries_2026[[#This Row],[Bonus ]]/100</f>
        <v>7.5999999999999998E-2</v>
      </c>
      <c r="AJ2421">
        <v>7.5999999999999998E-2</v>
      </c>
    </row>
    <row r="2422" spans="1:36" ht="15.95">
      <c r="A2422" t="s">
        <v>93</v>
      </c>
      <c r="B2422" t="s">
        <v>47</v>
      </c>
      <c r="C2422" t="s">
        <v>48</v>
      </c>
      <c r="D2422" t="s">
        <v>39</v>
      </c>
      <c r="E2422" t="s">
        <v>50</v>
      </c>
      <c r="F2422" t="e">
        <f>VLOOKUP(ai_ds_job_salaries_2026[[#This Row],[company_location]],#REF!,2,)</f>
        <v>#REF!</v>
      </c>
      <c r="G2422" t="s">
        <v>50</v>
      </c>
      <c r="H2422" t="e">
        <f>VLOOKUP(ai_ds_job_salaries_2026[[#This Row],[1]],#REF!,2,FALSE)</f>
        <v>#REF!</v>
      </c>
      <c r="I2422" t="s">
        <v>51</v>
      </c>
      <c r="J2422">
        <v>0.5</v>
      </c>
      <c r="K2422">
        <v>10</v>
      </c>
      <c r="L2422">
        <v>2</v>
      </c>
      <c r="M2422" t="s">
        <v>89</v>
      </c>
      <c r="N2422" t="s">
        <v>44</v>
      </c>
      <c r="O2422" t="b">
        <v>1</v>
      </c>
      <c r="P2422" t="b">
        <v>0</v>
      </c>
      <c r="Q2422">
        <v>4</v>
      </c>
      <c r="R2422">
        <v>4</v>
      </c>
      <c r="S2422">
        <v>46</v>
      </c>
      <c r="T2422">
        <v>6</v>
      </c>
      <c r="U2422" t="b">
        <v>0</v>
      </c>
      <c r="V2422">
        <v>2</v>
      </c>
      <c r="W2422">
        <v>18</v>
      </c>
      <c r="X2422" t="s">
        <v>54</v>
      </c>
      <c r="Y2422">
        <v>168759</v>
      </c>
      <c r="Z2422">
        <v>16.5</v>
      </c>
      <c r="AA2422" s="17">
        <f>ai_ds_job_salaries_2026[[#This Row],[Bonus ]]/100</f>
        <v>0.13</v>
      </c>
      <c r="AB2422" s="18">
        <v>13</v>
      </c>
      <c r="AC2422">
        <v>6.6</v>
      </c>
      <c r="AD2422">
        <v>3</v>
      </c>
      <c r="AE2422" t="b">
        <v>0</v>
      </c>
      <c r="AF2422">
        <v>13.3</v>
      </c>
      <c r="AG2422">
        <v>2.8</v>
      </c>
      <c r="AH2422" t="str">
        <f>IF(ai_ds_job_salaries_2026[[#This Row],[upskilling_hours_per_month]]&lt;=4,"Low",IF(ai_ds_job_salaries_2026[[#This Row],[upskilling_hours_per_month]]&lt;=8,"Standard","High"))</f>
        <v>High</v>
      </c>
      <c r="AI2422" s="6">
        <f>ai_ds_job_salaries_2026[[#This Row],[Bonus ]]/100</f>
        <v>0.13</v>
      </c>
      <c r="AJ2422">
        <v>0.13</v>
      </c>
    </row>
    <row r="2423" spans="1:36" ht="15.95">
      <c r="A2423" t="s">
        <v>91</v>
      </c>
      <c r="B2423" t="s">
        <v>64</v>
      </c>
      <c r="C2423" t="s">
        <v>48</v>
      </c>
      <c r="D2423" t="s">
        <v>57</v>
      </c>
      <c r="E2423" t="s">
        <v>50</v>
      </c>
      <c r="F2423" t="e">
        <f>VLOOKUP(ai_ds_job_salaries_2026[[#This Row],[company_location]],#REF!,2,)</f>
        <v>#REF!</v>
      </c>
      <c r="G2423" t="s">
        <v>98</v>
      </c>
      <c r="H2423" t="e">
        <f>VLOOKUP(ai_ds_job_salaries_2026[[#This Row],[1]],#REF!,2,FALSE)</f>
        <v>#REF!</v>
      </c>
      <c r="I2423" t="s">
        <v>70</v>
      </c>
      <c r="J2423">
        <v>1</v>
      </c>
      <c r="K2423">
        <v>7</v>
      </c>
      <c r="L2423">
        <v>8</v>
      </c>
      <c r="M2423" t="s">
        <v>43</v>
      </c>
      <c r="N2423" t="s">
        <v>44</v>
      </c>
      <c r="O2423" t="b">
        <v>0</v>
      </c>
      <c r="P2423" t="b">
        <v>0</v>
      </c>
      <c r="Q2423">
        <v>7</v>
      </c>
      <c r="R2423">
        <v>3</v>
      </c>
      <c r="S2423">
        <v>50</v>
      </c>
      <c r="T2423">
        <v>0</v>
      </c>
      <c r="U2423" t="b">
        <v>1</v>
      </c>
      <c r="V2423">
        <v>8</v>
      </c>
      <c r="W2423">
        <v>6</v>
      </c>
      <c r="X2423" t="s">
        <v>54</v>
      </c>
      <c r="Y2423">
        <v>118646</v>
      </c>
      <c r="Z2423">
        <v>7.0000000000000009</v>
      </c>
      <c r="AA2423" s="17">
        <f>ai_ds_job_salaries_2026[[#This Row],[Bonus ]]/100</f>
        <v>9.6999999999999989E-2</v>
      </c>
      <c r="AB2423" s="18">
        <v>9.6999999999999993</v>
      </c>
      <c r="AC2423">
        <v>6</v>
      </c>
      <c r="AD2423">
        <v>7</v>
      </c>
      <c r="AE2423" t="b">
        <v>0</v>
      </c>
      <c r="AF2423">
        <v>3.3</v>
      </c>
      <c r="AG2423">
        <v>4.3</v>
      </c>
      <c r="AH2423" t="str">
        <f>IF(ai_ds_job_salaries_2026[[#This Row],[upskilling_hours_per_month]]&lt;=4,"Low",IF(ai_ds_job_salaries_2026[[#This Row],[upskilling_hours_per_month]]&lt;=8,"Standard","High"))</f>
        <v>Low</v>
      </c>
      <c r="AI2423" s="6">
        <f>ai_ds_job_salaries_2026[[#This Row],[Bonus ]]/100</f>
        <v>9.6999999999999989E-2</v>
      </c>
      <c r="AJ2423">
        <v>9.6999999999999989E-2</v>
      </c>
    </row>
    <row r="2424" spans="1:36" ht="15.95">
      <c r="A2424" t="s">
        <v>60</v>
      </c>
      <c r="B2424" t="s">
        <v>56</v>
      </c>
      <c r="C2424" t="s">
        <v>48</v>
      </c>
      <c r="D2424" t="s">
        <v>57</v>
      </c>
      <c r="E2424" t="s">
        <v>61</v>
      </c>
      <c r="F2424" t="e">
        <f>VLOOKUP(ai_ds_job_salaries_2026[[#This Row],[company_location]],#REF!,2,)</f>
        <v>#REF!</v>
      </c>
      <c r="G2424" t="s">
        <v>50</v>
      </c>
      <c r="H2424" t="e">
        <f>VLOOKUP(ai_ds_job_salaries_2026[[#This Row],[1]],#REF!,2,FALSE)</f>
        <v>#REF!</v>
      </c>
      <c r="I2424" t="s">
        <v>58</v>
      </c>
      <c r="J2424">
        <v>1</v>
      </c>
      <c r="K2424">
        <v>3</v>
      </c>
      <c r="L2424">
        <v>11</v>
      </c>
      <c r="M2424" t="s">
        <v>59</v>
      </c>
      <c r="N2424" t="s">
        <v>44</v>
      </c>
      <c r="O2424" t="b">
        <v>0</v>
      </c>
      <c r="P2424" t="b">
        <v>0</v>
      </c>
      <c r="Q2424">
        <v>14</v>
      </c>
      <c r="R2424">
        <v>2</v>
      </c>
      <c r="S2424">
        <v>34</v>
      </c>
      <c r="T2424">
        <v>0</v>
      </c>
      <c r="U2424" t="b">
        <v>0</v>
      </c>
      <c r="V2424">
        <v>1</v>
      </c>
      <c r="W2424">
        <v>42</v>
      </c>
      <c r="X2424" t="s">
        <v>63</v>
      </c>
      <c r="Y2424">
        <v>17368</v>
      </c>
      <c r="Z2424">
        <v>8.2000000000000011</v>
      </c>
      <c r="AA2424" s="17">
        <f>ai_ds_job_salaries_2026[[#This Row],[Bonus ]]/100</f>
        <v>7.6999999999999999E-2</v>
      </c>
      <c r="AB2424" s="18">
        <v>7.7</v>
      </c>
      <c r="AC2424">
        <v>6</v>
      </c>
      <c r="AD2424">
        <v>3</v>
      </c>
      <c r="AE2424" t="b">
        <v>0</v>
      </c>
      <c r="AF2424">
        <v>11.4</v>
      </c>
      <c r="AG2424">
        <v>5.5</v>
      </c>
      <c r="AH2424" t="str">
        <f>IF(ai_ds_job_salaries_2026[[#This Row],[upskilling_hours_per_month]]&lt;=4,"Low",IF(ai_ds_job_salaries_2026[[#This Row],[upskilling_hours_per_month]]&lt;=8,"Standard","High"))</f>
        <v>High</v>
      </c>
      <c r="AI2424" s="6">
        <f>ai_ds_job_salaries_2026[[#This Row],[Bonus ]]/100</f>
        <v>7.6999999999999999E-2</v>
      </c>
      <c r="AJ2424">
        <v>7.6999999999999999E-2</v>
      </c>
    </row>
    <row r="2425" spans="1:36" ht="15.95">
      <c r="A2425" t="s">
        <v>84</v>
      </c>
      <c r="B2425" t="s">
        <v>37</v>
      </c>
      <c r="C2425" t="s">
        <v>48</v>
      </c>
      <c r="D2425" t="s">
        <v>57</v>
      </c>
      <c r="E2425" t="s">
        <v>79</v>
      </c>
      <c r="F2425" t="e">
        <f>VLOOKUP(ai_ds_job_salaries_2026[[#This Row],[company_location]],#REF!,2,)</f>
        <v>#REF!</v>
      </c>
      <c r="G2425" t="s">
        <v>79</v>
      </c>
      <c r="H2425" t="e">
        <f>VLOOKUP(ai_ds_job_salaries_2026[[#This Row],[1]],#REF!,2,FALSE)</f>
        <v>#REF!</v>
      </c>
      <c r="I2425" t="s">
        <v>42</v>
      </c>
      <c r="J2425">
        <v>0</v>
      </c>
      <c r="K2425">
        <v>15</v>
      </c>
      <c r="L2425">
        <v>8</v>
      </c>
      <c r="M2425" t="s">
        <v>52</v>
      </c>
      <c r="N2425" t="s">
        <v>53</v>
      </c>
      <c r="O2425" t="b">
        <v>1</v>
      </c>
      <c r="P2425" t="b">
        <v>1</v>
      </c>
      <c r="Q2425">
        <v>7</v>
      </c>
      <c r="R2425">
        <v>2</v>
      </c>
      <c r="S2425">
        <v>41</v>
      </c>
      <c r="T2425">
        <v>0</v>
      </c>
      <c r="U2425" t="b">
        <v>1</v>
      </c>
      <c r="V2425">
        <v>10</v>
      </c>
      <c r="W2425">
        <v>48</v>
      </c>
      <c r="X2425" t="s">
        <v>83</v>
      </c>
      <c r="Y2425">
        <v>149822</v>
      </c>
      <c r="Z2425">
        <v>3.2</v>
      </c>
      <c r="AA2425" s="17">
        <f>ai_ds_job_salaries_2026[[#This Row],[Bonus ]]/100</f>
        <v>0.157</v>
      </c>
      <c r="AB2425" s="18">
        <v>15.7</v>
      </c>
      <c r="AC2425">
        <v>6.8</v>
      </c>
      <c r="AD2425">
        <v>5</v>
      </c>
      <c r="AE2425" t="b">
        <v>0</v>
      </c>
      <c r="AF2425">
        <v>18.899999999999999</v>
      </c>
      <c r="AG2425">
        <v>2.5</v>
      </c>
      <c r="AH2425" t="str">
        <f>IF(ai_ds_job_salaries_2026[[#This Row],[upskilling_hours_per_month]]&lt;=4,"Low",IF(ai_ds_job_salaries_2026[[#This Row],[upskilling_hours_per_month]]&lt;=8,"Standard","High"))</f>
        <v>High</v>
      </c>
      <c r="AI2425" s="6">
        <f>ai_ds_job_salaries_2026[[#This Row],[Bonus ]]/100</f>
        <v>0.157</v>
      </c>
      <c r="AJ2425">
        <v>0.157</v>
      </c>
    </row>
    <row r="2426" spans="1:36" ht="15.95">
      <c r="A2426" t="s">
        <v>91</v>
      </c>
      <c r="B2426" t="s">
        <v>97</v>
      </c>
      <c r="C2426" t="s">
        <v>81</v>
      </c>
      <c r="D2426" t="s">
        <v>57</v>
      </c>
      <c r="E2426" t="s">
        <v>50</v>
      </c>
      <c r="F2426" t="e">
        <f>VLOOKUP(ai_ds_job_salaries_2026[[#This Row],[company_location]],#REF!,2,)</f>
        <v>#REF!</v>
      </c>
      <c r="G2426" t="s">
        <v>50</v>
      </c>
      <c r="H2426" t="e">
        <f>VLOOKUP(ai_ds_job_salaries_2026[[#This Row],[1]],#REF!,2,FALSE)</f>
        <v>#REF!</v>
      </c>
      <c r="I2426" t="s">
        <v>73</v>
      </c>
      <c r="J2426">
        <v>0</v>
      </c>
      <c r="K2426">
        <v>20</v>
      </c>
      <c r="L2426">
        <v>6</v>
      </c>
      <c r="M2426" t="s">
        <v>43</v>
      </c>
      <c r="N2426" t="s">
        <v>44</v>
      </c>
      <c r="O2426" t="b">
        <v>0</v>
      </c>
      <c r="P2426" t="b">
        <v>1</v>
      </c>
      <c r="Q2426">
        <v>5</v>
      </c>
      <c r="R2426">
        <v>2</v>
      </c>
      <c r="S2426">
        <v>51</v>
      </c>
      <c r="T2426">
        <v>42</v>
      </c>
      <c r="U2426" t="b">
        <v>1</v>
      </c>
      <c r="V2426">
        <v>0</v>
      </c>
      <c r="W2426">
        <v>30</v>
      </c>
      <c r="X2426" t="s">
        <v>54</v>
      </c>
      <c r="Y2426">
        <v>154355</v>
      </c>
      <c r="Z2426">
        <v>4.2</v>
      </c>
      <c r="AA2426" s="17">
        <f>ai_ds_job_salaries_2026[[#This Row],[Bonus ]]/100</f>
        <v>0.20499999999999999</v>
      </c>
      <c r="AB2426" s="18">
        <v>20.5</v>
      </c>
      <c r="AC2426">
        <v>6.2</v>
      </c>
      <c r="AD2426">
        <v>6</v>
      </c>
      <c r="AE2426" t="b">
        <v>0</v>
      </c>
      <c r="AF2426">
        <v>5.5</v>
      </c>
      <c r="AG2426">
        <v>3.7</v>
      </c>
      <c r="AH2426" t="str">
        <f>IF(ai_ds_job_salaries_2026[[#This Row],[upskilling_hours_per_month]]&lt;=4,"Low",IF(ai_ds_job_salaries_2026[[#This Row],[upskilling_hours_per_month]]&lt;=8,"Standard","High"))</f>
        <v>Standard</v>
      </c>
      <c r="AI2426" s="6">
        <f>ai_ds_job_salaries_2026[[#This Row],[Bonus ]]/100</f>
        <v>0.20499999999999999</v>
      </c>
      <c r="AJ2426">
        <v>0.20499999999999999</v>
      </c>
    </row>
    <row r="2427" spans="1:36" ht="15.95">
      <c r="A2427" t="s">
        <v>96</v>
      </c>
      <c r="B2427" t="s">
        <v>37</v>
      </c>
      <c r="C2427" t="s">
        <v>48</v>
      </c>
      <c r="D2427" t="s">
        <v>49</v>
      </c>
      <c r="E2427" t="s">
        <v>50</v>
      </c>
      <c r="F2427" t="e">
        <f>VLOOKUP(ai_ds_job_salaries_2026[[#This Row],[company_location]],#REF!,2,)</f>
        <v>#REF!</v>
      </c>
      <c r="G2427" t="s">
        <v>50</v>
      </c>
      <c r="H2427" t="e">
        <f>VLOOKUP(ai_ds_job_salaries_2026[[#This Row],[1]],#REF!,2,FALSE)</f>
        <v>#REF!</v>
      </c>
      <c r="I2427" t="s">
        <v>88</v>
      </c>
      <c r="J2427">
        <v>1</v>
      </c>
      <c r="K2427">
        <v>14</v>
      </c>
      <c r="L2427">
        <v>1</v>
      </c>
      <c r="M2427" t="s">
        <v>43</v>
      </c>
      <c r="N2427" t="s">
        <v>44</v>
      </c>
      <c r="O2427" t="b">
        <v>0</v>
      </c>
      <c r="P2427" t="b">
        <v>1</v>
      </c>
      <c r="Q2427">
        <v>8</v>
      </c>
      <c r="R2427">
        <v>5</v>
      </c>
      <c r="S2427">
        <v>51</v>
      </c>
      <c r="T2427">
        <v>42</v>
      </c>
      <c r="U2427" t="b">
        <v>1</v>
      </c>
      <c r="V2427">
        <v>6</v>
      </c>
      <c r="W2427">
        <v>36</v>
      </c>
      <c r="X2427" t="s">
        <v>54</v>
      </c>
      <c r="Y2427">
        <v>230471</v>
      </c>
      <c r="Z2427">
        <v>2</v>
      </c>
      <c r="AA2427" s="17">
        <f>ai_ds_job_salaries_2026[[#This Row],[Bonus ]]/100</f>
        <v>0.18</v>
      </c>
      <c r="AB2427" s="18">
        <v>18</v>
      </c>
      <c r="AC2427">
        <v>7.9</v>
      </c>
      <c r="AD2427">
        <v>5</v>
      </c>
      <c r="AE2427" t="b">
        <v>0</v>
      </c>
      <c r="AF2427">
        <v>6.1</v>
      </c>
      <c r="AG2427">
        <v>2.1</v>
      </c>
      <c r="AH2427" t="str">
        <f>IF(ai_ds_job_salaries_2026[[#This Row],[upskilling_hours_per_month]]&lt;=4,"Low",IF(ai_ds_job_salaries_2026[[#This Row],[upskilling_hours_per_month]]&lt;=8,"Standard","High"))</f>
        <v>Standard</v>
      </c>
      <c r="AI2427" s="6">
        <f>ai_ds_job_salaries_2026[[#This Row],[Bonus ]]/100</f>
        <v>0.18</v>
      </c>
      <c r="AJ2427">
        <v>0.18</v>
      </c>
    </row>
    <row r="2428" spans="1:36" ht="15.95">
      <c r="A2428" t="s">
        <v>96</v>
      </c>
      <c r="B2428" t="s">
        <v>64</v>
      </c>
      <c r="C2428" t="s">
        <v>81</v>
      </c>
      <c r="D2428" t="s">
        <v>39</v>
      </c>
      <c r="E2428" t="s">
        <v>94</v>
      </c>
      <c r="F2428" t="e">
        <f>VLOOKUP(ai_ds_job_salaries_2026[[#This Row],[company_location]],#REF!,2,)</f>
        <v>#REF!</v>
      </c>
      <c r="G2428" t="s">
        <v>94</v>
      </c>
      <c r="H2428" t="e">
        <f>VLOOKUP(ai_ds_job_salaries_2026[[#This Row],[1]],#REF!,2,FALSE)</f>
        <v>#REF!</v>
      </c>
      <c r="I2428" t="s">
        <v>85</v>
      </c>
      <c r="J2428">
        <v>0.5</v>
      </c>
      <c r="K2428">
        <v>6</v>
      </c>
      <c r="L2428">
        <v>11</v>
      </c>
      <c r="M2428" t="s">
        <v>74</v>
      </c>
      <c r="N2428" t="s">
        <v>100</v>
      </c>
      <c r="O2428" t="b">
        <v>0</v>
      </c>
      <c r="P2428" t="b">
        <v>0</v>
      </c>
      <c r="Q2428">
        <v>8</v>
      </c>
      <c r="R2428">
        <v>0</v>
      </c>
      <c r="S2428">
        <v>44</v>
      </c>
      <c r="T2428">
        <v>24</v>
      </c>
      <c r="U2428" t="b">
        <v>0</v>
      </c>
      <c r="V2428">
        <v>4</v>
      </c>
      <c r="W2428">
        <v>30</v>
      </c>
      <c r="X2428" t="s">
        <v>83</v>
      </c>
      <c r="Y2428">
        <v>47062</v>
      </c>
      <c r="Z2428">
        <v>80.400000000000006</v>
      </c>
      <c r="AA2428" s="17">
        <f>ai_ds_job_salaries_2026[[#This Row],[Bonus ]]/100</f>
        <v>0.11599999999999999</v>
      </c>
      <c r="AB2428" s="18">
        <v>11.6</v>
      </c>
      <c r="AC2428">
        <v>6</v>
      </c>
      <c r="AD2428">
        <v>6</v>
      </c>
      <c r="AE2428" t="b">
        <v>0</v>
      </c>
      <c r="AF2428">
        <v>9.1</v>
      </c>
      <c r="AG2428">
        <v>4.5999999999999996</v>
      </c>
      <c r="AH2428" t="str">
        <f>IF(ai_ds_job_salaries_2026[[#This Row],[upskilling_hours_per_month]]&lt;=4,"Low",IF(ai_ds_job_salaries_2026[[#This Row],[upskilling_hours_per_month]]&lt;=8,"Standard","High"))</f>
        <v>High</v>
      </c>
      <c r="AI2428" s="6">
        <f>ai_ds_job_salaries_2026[[#This Row],[Bonus ]]/100</f>
        <v>0.11599999999999999</v>
      </c>
      <c r="AJ2428">
        <v>0.11599999999999999</v>
      </c>
    </row>
    <row r="2429" spans="1:36" ht="15.95">
      <c r="A2429" t="s">
        <v>66</v>
      </c>
      <c r="B2429" t="s">
        <v>64</v>
      </c>
      <c r="C2429" t="s">
        <v>78</v>
      </c>
      <c r="D2429" t="s">
        <v>57</v>
      </c>
      <c r="E2429" t="s">
        <v>50</v>
      </c>
      <c r="F2429" t="e">
        <f>VLOOKUP(ai_ds_job_salaries_2026[[#This Row],[company_location]],#REF!,2,)</f>
        <v>#REF!</v>
      </c>
      <c r="G2429" t="s">
        <v>50</v>
      </c>
      <c r="H2429" t="e">
        <f>VLOOKUP(ai_ds_job_salaries_2026[[#This Row],[1]],#REF!,2,FALSE)</f>
        <v>#REF!</v>
      </c>
      <c r="I2429" t="s">
        <v>80</v>
      </c>
      <c r="J2429">
        <v>0</v>
      </c>
      <c r="K2429">
        <v>6</v>
      </c>
      <c r="L2429">
        <v>5</v>
      </c>
      <c r="M2429" t="s">
        <v>43</v>
      </c>
      <c r="N2429" t="s">
        <v>44</v>
      </c>
      <c r="O2429" t="b">
        <v>0</v>
      </c>
      <c r="P2429" t="b">
        <v>0</v>
      </c>
      <c r="Q2429">
        <v>4</v>
      </c>
      <c r="R2429">
        <v>2</v>
      </c>
      <c r="S2429">
        <v>52</v>
      </c>
      <c r="T2429">
        <v>48</v>
      </c>
      <c r="U2429" t="b">
        <v>0</v>
      </c>
      <c r="V2429">
        <v>3</v>
      </c>
      <c r="W2429">
        <v>24</v>
      </c>
      <c r="X2429" t="s">
        <v>54</v>
      </c>
      <c r="Y2429">
        <v>95038</v>
      </c>
      <c r="Z2429">
        <v>17.299999999999997</v>
      </c>
      <c r="AA2429" s="17">
        <f>ai_ds_job_salaries_2026[[#This Row],[Bonus ]]/100</f>
        <v>0.11</v>
      </c>
      <c r="AB2429" s="18">
        <v>11</v>
      </c>
      <c r="AC2429">
        <v>6.6</v>
      </c>
      <c r="AD2429">
        <v>2</v>
      </c>
      <c r="AE2429" t="b">
        <v>0</v>
      </c>
      <c r="AF2429">
        <v>4.7</v>
      </c>
      <c r="AG2429">
        <v>1</v>
      </c>
      <c r="AH2429" t="str">
        <f>IF(ai_ds_job_salaries_2026[[#This Row],[upskilling_hours_per_month]]&lt;=4,"Low",IF(ai_ds_job_salaries_2026[[#This Row],[upskilling_hours_per_month]]&lt;=8,"Standard","High"))</f>
        <v>Standard</v>
      </c>
      <c r="AI2429" s="6">
        <f>ai_ds_job_salaries_2026[[#This Row],[Bonus ]]/100</f>
        <v>0.11</v>
      </c>
      <c r="AJ2429">
        <v>0.11</v>
      </c>
    </row>
    <row r="2430" spans="1:36" ht="15.95">
      <c r="A2430" t="s">
        <v>91</v>
      </c>
      <c r="B2430" t="s">
        <v>47</v>
      </c>
      <c r="C2430" t="s">
        <v>78</v>
      </c>
      <c r="D2430" t="s">
        <v>57</v>
      </c>
      <c r="E2430" t="s">
        <v>40</v>
      </c>
      <c r="F2430" t="e">
        <f>VLOOKUP(ai_ds_job_salaries_2026[[#This Row],[company_location]],#REF!,2,)</f>
        <v>#REF!</v>
      </c>
      <c r="G2430" t="s">
        <v>40</v>
      </c>
      <c r="H2430" t="e">
        <f>VLOOKUP(ai_ds_job_salaries_2026[[#This Row],[1]],#REF!,2,FALSE)</f>
        <v>#REF!</v>
      </c>
      <c r="I2430" t="s">
        <v>42</v>
      </c>
      <c r="J2430">
        <v>1</v>
      </c>
      <c r="K2430">
        <v>14</v>
      </c>
      <c r="L2430">
        <v>7</v>
      </c>
      <c r="M2430" t="s">
        <v>74</v>
      </c>
      <c r="N2430" t="s">
        <v>53</v>
      </c>
      <c r="O2430" t="b">
        <v>0</v>
      </c>
      <c r="P2430" t="b">
        <v>0</v>
      </c>
      <c r="Q2430">
        <v>9</v>
      </c>
      <c r="R2430">
        <v>4</v>
      </c>
      <c r="S2430">
        <v>45</v>
      </c>
      <c r="T2430">
        <v>24</v>
      </c>
      <c r="U2430" t="b">
        <v>1</v>
      </c>
      <c r="V2430">
        <v>9</v>
      </c>
      <c r="W2430">
        <v>24</v>
      </c>
      <c r="X2430" t="s">
        <v>45</v>
      </c>
      <c r="Y2430">
        <v>35863</v>
      </c>
      <c r="Z2430">
        <v>13.5</v>
      </c>
      <c r="AA2430" s="17">
        <f>ai_ds_job_salaries_2026[[#This Row],[Bonus ]]/100</f>
        <v>0.221</v>
      </c>
      <c r="AB2430" s="18">
        <v>22.1</v>
      </c>
      <c r="AC2430">
        <v>5.9</v>
      </c>
      <c r="AD2430">
        <v>3</v>
      </c>
      <c r="AE2430" t="b">
        <v>0</v>
      </c>
      <c r="AF2430">
        <v>3.8</v>
      </c>
      <c r="AG2430">
        <v>4.9000000000000004</v>
      </c>
      <c r="AH2430" t="str">
        <f>IF(ai_ds_job_salaries_2026[[#This Row],[upskilling_hours_per_month]]&lt;=4,"Low",IF(ai_ds_job_salaries_2026[[#This Row],[upskilling_hours_per_month]]&lt;=8,"Standard","High"))</f>
        <v>Low</v>
      </c>
      <c r="AI2430" s="6">
        <f>ai_ds_job_salaries_2026[[#This Row],[Bonus ]]/100</f>
        <v>0.221</v>
      </c>
      <c r="AJ2430">
        <v>0.221</v>
      </c>
    </row>
    <row r="2431" spans="1:36" ht="15.95">
      <c r="A2431" t="s">
        <v>84</v>
      </c>
      <c r="B2431" t="s">
        <v>47</v>
      </c>
      <c r="C2431" t="s">
        <v>48</v>
      </c>
      <c r="D2431" t="s">
        <v>49</v>
      </c>
      <c r="E2431" t="s">
        <v>72</v>
      </c>
      <c r="F2431" t="e">
        <f>VLOOKUP(ai_ds_job_salaries_2026[[#This Row],[company_location]],#REF!,2,)</f>
        <v>#REF!</v>
      </c>
      <c r="G2431" t="s">
        <v>72</v>
      </c>
      <c r="H2431" t="e">
        <f>VLOOKUP(ai_ds_job_salaries_2026[[#This Row],[1]],#REF!,2,FALSE)</f>
        <v>#REF!</v>
      </c>
      <c r="I2431" t="s">
        <v>92</v>
      </c>
      <c r="J2431">
        <v>0</v>
      </c>
      <c r="K2431">
        <v>12</v>
      </c>
      <c r="L2431">
        <v>4</v>
      </c>
      <c r="M2431" t="s">
        <v>89</v>
      </c>
      <c r="N2431" t="s">
        <v>44</v>
      </c>
      <c r="O2431" t="b">
        <v>1</v>
      </c>
      <c r="P2431" t="b">
        <v>0</v>
      </c>
      <c r="Q2431">
        <v>11</v>
      </c>
      <c r="R2431">
        <v>5</v>
      </c>
      <c r="S2431">
        <v>48</v>
      </c>
      <c r="T2431">
        <v>54</v>
      </c>
      <c r="U2431" t="b">
        <v>0</v>
      </c>
      <c r="V2431">
        <v>6</v>
      </c>
      <c r="W2431">
        <v>36</v>
      </c>
      <c r="X2431" t="s">
        <v>75</v>
      </c>
      <c r="Y2431">
        <v>140567</v>
      </c>
      <c r="Z2431">
        <v>0</v>
      </c>
      <c r="AA2431" s="17">
        <f>ai_ds_job_salaries_2026[[#This Row],[Bonus ]]/100</f>
        <v>9.0999999999999998E-2</v>
      </c>
      <c r="AB2431" s="18">
        <v>9.1</v>
      </c>
      <c r="AC2431">
        <v>6.9</v>
      </c>
      <c r="AD2431">
        <v>7</v>
      </c>
      <c r="AE2431" t="b">
        <v>0</v>
      </c>
      <c r="AF2431">
        <v>2</v>
      </c>
      <c r="AG2431">
        <v>5.5</v>
      </c>
      <c r="AH2431" t="str">
        <f>IF(ai_ds_job_salaries_2026[[#This Row],[upskilling_hours_per_month]]&lt;=4,"Low",IF(ai_ds_job_salaries_2026[[#This Row],[upskilling_hours_per_month]]&lt;=8,"Standard","High"))</f>
        <v>Low</v>
      </c>
      <c r="AI2431" s="6">
        <f>ai_ds_job_salaries_2026[[#This Row],[Bonus ]]/100</f>
        <v>9.0999999999999998E-2</v>
      </c>
      <c r="AJ2431">
        <v>9.0999999999999998E-2</v>
      </c>
    </row>
    <row r="2432" spans="1:36" ht="15.95">
      <c r="A2432" t="s">
        <v>36</v>
      </c>
      <c r="B2432" t="s">
        <v>47</v>
      </c>
      <c r="C2432" t="s">
        <v>48</v>
      </c>
      <c r="D2432" t="s">
        <v>39</v>
      </c>
      <c r="E2432" t="s">
        <v>94</v>
      </c>
      <c r="F2432" t="e">
        <f>VLOOKUP(ai_ds_job_salaries_2026[[#This Row],[company_location]],#REF!,2,)</f>
        <v>#REF!</v>
      </c>
      <c r="G2432" t="s">
        <v>94</v>
      </c>
      <c r="H2432" t="e">
        <f>VLOOKUP(ai_ds_job_salaries_2026[[#This Row],[1]],#REF!,2,FALSE)</f>
        <v>#REF!</v>
      </c>
      <c r="I2432" t="s">
        <v>70</v>
      </c>
      <c r="J2432">
        <v>0</v>
      </c>
      <c r="K2432">
        <v>9</v>
      </c>
      <c r="L2432">
        <v>4</v>
      </c>
      <c r="M2432" t="s">
        <v>43</v>
      </c>
      <c r="N2432" t="s">
        <v>44</v>
      </c>
      <c r="O2432" t="b">
        <v>0</v>
      </c>
      <c r="P2432" t="b">
        <v>0</v>
      </c>
      <c r="Q2432">
        <v>10</v>
      </c>
      <c r="R2432">
        <v>1</v>
      </c>
      <c r="S2432">
        <v>34</v>
      </c>
      <c r="T2432">
        <v>12</v>
      </c>
      <c r="U2432" t="b">
        <v>1</v>
      </c>
      <c r="V2432">
        <v>8</v>
      </c>
      <c r="W2432">
        <v>48</v>
      </c>
      <c r="X2432" t="s">
        <v>83</v>
      </c>
      <c r="Y2432">
        <v>61922</v>
      </c>
      <c r="Z2432">
        <v>8.7999999999999989</v>
      </c>
      <c r="AA2432" s="17">
        <f>ai_ds_job_salaries_2026[[#This Row],[Bonus ]]/100</f>
        <v>0.11900000000000001</v>
      </c>
      <c r="AB2432" s="18">
        <v>11.9</v>
      </c>
      <c r="AC2432">
        <v>7.4</v>
      </c>
      <c r="AD2432">
        <v>7</v>
      </c>
      <c r="AE2432" t="b">
        <v>1</v>
      </c>
      <c r="AF2432">
        <v>0</v>
      </c>
      <c r="AG2432">
        <v>7.4</v>
      </c>
      <c r="AH2432" t="str">
        <f>IF(ai_ds_job_salaries_2026[[#This Row],[upskilling_hours_per_month]]&lt;=4,"Low",IF(ai_ds_job_salaries_2026[[#This Row],[upskilling_hours_per_month]]&lt;=8,"Standard","High"))</f>
        <v>Low</v>
      </c>
      <c r="AI2432" s="6">
        <f>ai_ds_job_salaries_2026[[#This Row],[Bonus ]]/100</f>
        <v>0.11900000000000001</v>
      </c>
      <c r="AJ2432">
        <v>0.11900000000000001</v>
      </c>
    </row>
    <row r="2433" spans="1:36" ht="15.95">
      <c r="A2433" t="s">
        <v>36</v>
      </c>
      <c r="B2433" t="s">
        <v>64</v>
      </c>
      <c r="C2433" t="s">
        <v>48</v>
      </c>
      <c r="D2433" t="s">
        <v>57</v>
      </c>
      <c r="E2433" t="s">
        <v>50</v>
      </c>
      <c r="F2433" t="e">
        <f>VLOOKUP(ai_ds_job_salaries_2026[[#This Row],[company_location]],#REF!,2,)</f>
        <v>#REF!</v>
      </c>
      <c r="G2433" t="s">
        <v>72</v>
      </c>
      <c r="H2433" t="e">
        <f>VLOOKUP(ai_ds_job_salaries_2026[[#This Row],[1]],#REF!,2,FALSE)</f>
        <v>#REF!</v>
      </c>
      <c r="I2433" t="s">
        <v>51</v>
      </c>
      <c r="J2433">
        <v>0.5</v>
      </c>
      <c r="K2433">
        <v>4</v>
      </c>
      <c r="L2433">
        <v>6</v>
      </c>
      <c r="M2433" t="s">
        <v>43</v>
      </c>
      <c r="N2433" t="s">
        <v>44</v>
      </c>
      <c r="O2433" t="b">
        <v>0</v>
      </c>
      <c r="P2433" t="b">
        <v>0</v>
      </c>
      <c r="Q2433">
        <v>6</v>
      </c>
      <c r="R2433">
        <v>3</v>
      </c>
      <c r="S2433">
        <v>50</v>
      </c>
      <c r="T2433">
        <v>54</v>
      </c>
      <c r="U2433" t="b">
        <v>1</v>
      </c>
      <c r="V2433">
        <v>12</v>
      </c>
      <c r="W2433">
        <v>42</v>
      </c>
      <c r="X2433" t="s">
        <v>54</v>
      </c>
      <c r="Y2433">
        <v>73523</v>
      </c>
      <c r="Z2433">
        <v>7.9</v>
      </c>
      <c r="AA2433" s="17">
        <f>ai_ds_job_salaries_2026[[#This Row],[Bonus ]]/100</f>
        <v>7.2999999999999995E-2</v>
      </c>
      <c r="AB2433" s="18">
        <v>7.3</v>
      </c>
      <c r="AC2433">
        <v>7.3</v>
      </c>
      <c r="AD2433">
        <v>3</v>
      </c>
      <c r="AE2433" t="b">
        <v>1</v>
      </c>
      <c r="AF2433">
        <v>13.2</v>
      </c>
      <c r="AG2433">
        <v>4.9000000000000004</v>
      </c>
      <c r="AH2433" t="str">
        <f>IF(ai_ds_job_salaries_2026[[#This Row],[upskilling_hours_per_month]]&lt;=4,"Low",IF(ai_ds_job_salaries_2026[[#This Row],[upskilling_hours_per_month]]&lt;=8,"Standard","High"))</f>
        <v>High</v>
      </c>
      <c r="AI2433" s="6">
        <f>ai_ds_job_salaries_2026[[#This Row],[Bonus ]]/100</f>
        <v>7.2999999999999995E-2</v>
      </c>
      <c r="AJ2433">
        <v>7.2999999999999995E-2</v>
      </c>
    </row>
    <row r="2434" spans="1:36" ht="15.95">
      <c r="A2434" t="s">
        <v>91</v>
      </c>
      <c r="B2434" t="s">
        <v>37</v>
      </c>
      <c r="C2434" t="s">
        <v>48</v>
      </c>
      <c r="D2434" t="s">
        <v>57</v>
      </c>
      <c r="E2434" t="s">
        <v>50</v>
      </c>
      <c r="F2434" t="e">
        <f>VLOOKUP(ai_ds_job_salaries_2026[[#This Row],[company_location]],#REF!,2,)</f>
        <v>#REF!</v>
      </c>
      <c r="G2434" t="s">
        <v>40</v>
      </c>
      <c r="H2434" t="e">
        <f>VLOOKUP(ai_ds_job_salaries_2026[[#This Row],[1]],#REF!,2,FALSE)</f>
        <v>#REF!</v>
      </c>
      <c r="I2434" t="s">
        <v>70</v>
      </c>
      <c r="J2434">
        <v>1</v>
      </c>
      <c r="K2434">
        <v>17</v>
      </c>
      <c r="L2434">
        <v>4</v>
      </c>
      <c r="M2434" t="s">
        <v>52</v>
      </c>
      <c r="N2434" t="s">
        <v>44</v>
      </c>
      <c r="O2434" t="b">
        <v>0</v>
      </c>
      <c r="P2434" t="b">
        <v>1</v>
      </c>
      <c r="Q2434">
        <v>6</v>
      </c>
      <c r="R2434">
        <v>2</v>
      </c>
      <c r="S2434">
        <v>34</v>
      </c>
      <c r="T2434">
        <v>30</v>
      </c>
      <c r="U2434" t="b">
        <v>1</v>
      </c>
      <c r="V2434">
        <v>9</v>
      </c>
      <c r="W2434">
        <v>12</v>
      </c>
      <c r="X2434" t="s">
        <v>54</v>
      </c>
      <c r="Y2434">
        <v>194810</v>
      </c>
      <c r="Z2434">
        <v>0</v>
      </c>
      <c r="AA2434" s="17">
        <f>ai_ds_job_salaries_2026[[#This Row],[Bonus ]]/100</f>
        <v>0.14199999999999999</v>
      </c>
      <c r="AB2434" s="18">
        <v>14.2</v>
      </c>
      <c r="AC2434">
        <v>7.4</v>
      </c>
      <c r="AD2434">
        <v>3</v>
      </c>
      <c r="AE2434" t="b">
        <v>0</v>
      </c>
      <c r="AF2434">
        <v>13.2</v>
      </c>
      <c r="AG2434">
        <v>4.9000000000000004</v>
      </c>
      <c r="AH2434" t="str">
        <f>IF(ai_ds_job_salaries_2026[[#This Row],[upskilling_hours_per_month]]&lt;=4,"Low",IF(ai_ds_job_salaries_2026[[#This Row],[upskilling_hours_per_month]]&lt;=8,"Standard","High"))</f>
        <v>High</v>
      </c>
      <c r="AI2434" s="6">
        <f>ai_ds_job_salaries_2026[[#This Row],[Bonus ]]/100</f>
        <v>0.14199999999999999</v>
      </c>
      <c r="AJ2434">
        <v>0.14199999999999999</v>
      </c>
    </row>
    <row r="2435" spans="1:36" ht="15.95">
      <c r="A2435" t="s">
        <v>93</v>
      </c>
      <c r="B2435" t="s">
        <v>47</v>
      </c>
      <c r="C2435" t="s">
        <v>48</v>
      </c>
      <c r="D2435" t="s">
        <v>57</v>
      </c>
      <c r="E2435" t="s">
        <v>40</v>
      </c>
      <c r="F2435" t="e">
        <f>VLOOKUP(ai_ds_job_salaries_2026[[#This Row],[company_location]],#REF!,2,)</f>
        <v>#REF!</v>
      </c>
      <c r="G2435" t="s">
        <v>40</v>
      </c>
      <c r="H2435" t="e">
        <f>VLOOKUP(ai_ds_job_salaries_2026[[#This Row],[1]],#REF!,2,FALSE)</f>
        <v>#REF!</v>
      </c>
      <c r="I2435" t="s">
        <v>92</v>
      </c>
      <c r="J2435">
        <v>0</v>
      </c>
      <c r="K2435">
        <v>12</v>
      </c>
      <c r="L2435">
        <v>2</v>
      </c>
      <c r="M2435" t="s">
        <v>89</v>
      </c>
      <c r="N2435" t="s">
        <v>53</v>
      </c>
      <c r="O2435" t="b">
        <v>1</v>
      </c>
      <c r="P2435" t="b">
        <v>1</v>
      </c>
      <c r="Q2435">
        <v>9</v>
      </c>
      <c r="R2435">
        <v>3</v>
      </c>
      <c r="S2435">
        <v>42</v>
      </c>
      <c r="T2435">
        <v>36</v>
      </c>
      <c r="U2435" t="b">
        <v>1</v>
      </c>
      <c r="V2435">
        <v>10</v>
      </c>
      <c r="W2435">
        <v>0</v>
      </c>
      <c r="X2435" t="s">
        <v>45</v>
      </c>
      <c r="Y2435">
        <v>48633</v>
      </c>
      <c r="Z2435">
        <v>28.9</v>
      </c>
      <c r="AA2435" s="17">
        <f>ai_ds_job_salaries_2026[[#This Row],[Bonus ]]/100</f>
        <v>6.5000000000000002E-2</v>
      </c>
      <c r="AB2435" s="18">
        <v>6.5</v>
      </c>
      <c r="AC2435">
        <v>5.0999999999999996</v>
      </c>
      <c r="AD2435">
        <v>5</v>
      </c>
      <c r="AE2435" t="b">
        <v>0</v>
      </c>
      <c r="AF2435">
        <v>9.1</v>
      </c>
      <c r="AG2435">
        <v>5.2</v>
      </c>
      <c r="AH2435" t="str">
        <f>IF(ai_ds_job_salaries_2026[[#This Row],[upskilling_hours_per_month]]&lt;=4,"Low",IF(ai_ds_job_salaries_2026[[#This Row],[upskilling_hours_per_month]]&lt;=8,"Standard","High"))</f>
        <v>High</v>
      </c>
      <c r="AI2435" s="6">
        <f>ai_ds_job_salaries_2026[[#This Row],[Bonus ]]/100</f>
        <v>6.5000000000000002E-2</v>
      </c>
      <c r="AJ2435">
        <v>6.5000000000000002E-2</v>
      </c>
    </row>
    <row r="2436" spans="1:36" ht="15.95">
      <c r="A2436" t="s">
        <v>96</v>
      </c>
      <c r="B2436" t="s">
        <v>47</v>
      </c>
      <c r="C2436" t="s">
        <v>48</v>
      </c>
      <c r="D2436" t="s">
        <v>57</v>
      </c>
      <c r="E2436" t="s">
        <v>79</v>
      </c>
      <c r="F2436" t="e">
        <f>VLOOKUP(ai_ds_job_salaries_2026[[#This Row],[company_location]],#REF!,2,)</f>
        <v>#REF!</v>
      </c>
      <c r="G2436" t="s">
        <v>79</v>
      </c>
      <c r="H2436" t="e">
        <f>VLOOKUP(ai_ds_job_salaries_2026[[#This Row],[1]],#REF!,2,FALSE)</f>
        <v>#REF!</v>
      </c>
      <c r="I2436" t="s">
        <v>70</v>
      </c>
      <c r="J2436">
        <v>0</v>
      </c>
      <c r="K2436">
        <v>8</v>
      </c>
      <c r="L2436">
        <v>8</v>
      </c>
      <c r="M2436" t="s">
        <v>52</v>
      </c>
      <c r="N2436" t="s">
        <v>53</v>
      </c>
      <c r="O2436" t="b">
        <v>0</v>
      </c>
      <c r="P2436" t="b">
        <v>0</v>
      </c>
      <c r="Q2436">
        <v>10</v>
      </c>
      <c r="R2436">
        <v>1</v>
      </c>
      <c r="S2436">
        <v>46</v>
      </c>
      <c r="T2436">
        <v>0</v>
      </c>
      <c r="U2436" t="b">
        <v>0</v>
      </c>
      <c r="V2436">
        <v>3</v>
      </c>
      <c r="W2436">
        <v>24</v>
      </c>
      <c r="X2436" t="s">
        <v>83</v>
      </c>
      <c r="Y2436">
        <v>106719</v>
      </c>
      <c r="Z2436">
        <v>0</v>
      </c>
      <c r="AA2436" s="17">
        <f>ai_ds_job_salaries_2026[[#This Row],[Bonus ]]/100</f>
        <v>0.124</v>
      </c>
      <c r="AB2436" s="18">
        <v>12.4</v>
      </c>
      <c r="AC2436">
        <v>8.1999999999999993</v>
      </c>
      <c r="AD2436">
        <v>3</v>
      </c>
      <c r="AE2436" t="b">
        <v>0</v>
      </c>
      <c r="AF2436">
        <v>4</v>
      </c>
      <c r="AG2436">
        <v>6</v>
      </c>
      <c r="AH2436" t="str">
        <f>IF(ai_ds_job_salaries_2026[[#This Row],[upskilling_hours_per_month]]&lt;=4,"Low",IF(ai_ds_job_salaries_2026[[#This Row],[upskilling_hours_per_month]]&lt;=8,"Standard","High"))</f>
        <v>Low</v>
      </c>
      <c r="AI2436" s="6">
        <f>ai_ds_job_salaries_2026[[#This Row],[Bonus ]]/100</f>
        <v>0.124</v>
      </c>
      <c r="AJ2436">
        <v>0.124</v>
      </c>
    </row>
    <row r="2437" spans="1:36" ht="15.95">
      <c r="A2437" t="s">
        <v>46</v>
      </c>
      <c r="B2437" t="s">
        <v>64</v>
      </c>
      <c r="C2437" t="s">
        <v>48</v>
      </c>
      <c r="D2437" t="s">
        <v>57</v>
      </c>
      <c r="E2437" t="s">
        <v>40</v>
      </c>
      <c r="F2437" t="e">
        <f>VLOOKUP(ai_ds_job_salaries_2026[[#This Row],[company_location]],#REF!,2,)</f>
        <v>#REF!</v>
      </c>
      <c r="G2437" t="s">
        <v>40</v>
      </c>
      <c r="H2437" t="e">
        <f>VLOOKUP(ai_ds_job_salaries_2026[[#This Row],[1]],#REF!,2,FALSE)</f>
        <v>#REF!</v>
      </c>
      <c r="I2437" t="s">
        <v>70</v>
      </c>
      <c r="J2437">
        <v>0</v>
      </c>
      <c r="K2437">
        <v>7</v>
      </c>
      <c r="L2437">
        <v>4</v>
      </c>
      <c r="M2437" t="s">
        <v>43</v>
      </c>
      <c r="N2437" t="s">
        <v>44</v>
      </c>
      <c r="O2437" t="b">
        <v>1</v>
      </c>
      <c r="P2437" t="b">
        <v>0</v>
      </c>
      <c r="Q2437">
        <v>10</v>
      </c>
      <c r="R2437">
        <v>0</v>
      </c>
      <c r="S2437">
        <v>41</v>
      </c>
      <c r="T2437">
        <v>36</v>
      </c>
      <c r="U2437" t="b">
        <v>1</v>
      </c>
      <c r="V2437">
        <v>11</v>
      </c>
      <c r="W2437">
        <v>18</v>
      </c>
      <c r="X2437" t="s">
        <v>45</v>
      </c>
      <c r="Y2437">
        <v>41570</v>
      </c>
      <c r="Z2437">
        <v>17.299999999999997</v>
      </c>
      <c r="AA2437" s="17">
        <f>ai_ds_job_salaries_2026[[#This Row],[Bonus ]]/100</f>
        <v>0.13300000000000001</v>
      </c>
      <c r="AB2437" s="18">
        <v>13.3</v>
      </c>
      <c r="AC2437">
        <v>6.6</v>
      </c>
      <c r="AD2437">
        <v>1</v>
      </c>
      <c r="AE2437" t="b">
        <v>1</v>
      </c>
      <c r="AF2437">
        <v>0</v>
      </c>
      <c r="AG2437">
        <v>7.6</v>
      </c>
      <c r="AH2437" t="str">
        <f>IF(ai_ds_job_salaries_2026[[#This Row],[upskilling_hours_per_month]]&lt;=4,"Low",IF(ai_ds_job_salaries_2026[[#This Row],[upskilling_hours_per_month]]&lt;=8,"Standard","High"))</f>
        <v>Low</v>
      </c>
      <c r="AI2437" s="6">
        <f>ai_ds_job_salaries_2026[[#This Row],[Bonus ]]/100</f>
        <v>0.13300000000000001</v>
      </c>
      <c r="AJ2437">
        <v>0.13300000000000001</v>
      </c>
    </row>
    <row r="2438" spans="1:36" ht="15.95">
      <c r="A2438" t="s">
        <v>77</v>
      </c>
      <c r="B2438" t="s">
        <v>64</v>
      </c>
      <c r="C2438" t="s">
        <v>48</v>
      </c>
      <c r="D2438" t="s">
        <v>57</v>
      </c>
      <c r="E2438" t="s">
        <v>41</v>
      </c>
      <c r="F2438" t="e">
        <f>VLOOKUP(ai_ds_job_salaries_2026[[#This Row],[company_location]],#REF!,2,)</f>
        <v>#REF!</v>
      </c>
      <c r="G2438" t="s">
        <v>41</v>
      </c>
      <c r="H2438" t="e">
        <f>VLOOKUP(ai_ds_job_salaries_2026[[#This Row],[1]],#REF!,2,FALSE)</f>
        <v>#REF!</v>
      </c>
      <c r="I2438" t="s">
        <v>70</v>
      </c>
      <c r="J2438">
        <v>0</v>
      </c>
      <c r="K2438">
        <v>8</v>
      </c>
      <c r="L2438">
        <v>10</v>
      </c>
      <c r="M2438" t="s">
        <v>43</v>
      </c>
      <c r="N2438" t="s">
        <v>44</v>
      </c>
      <c r="O2438" t="b">
        <v>1</v>
      </c>
      <c r="P2438" t="b">
        <v>0</v>
      </c>
      <c r="Q2438">
        <v>8</v>
      </c>
      <c r="R2438">
        <v>1</v>
      </c>
      <c r="S2438">
        <v>39</v>
      </c>
      <c r="T2438">
        <v>24</v>
      </c>
      <c r="U2438" t="b">
        <v>1</v>
      </c>
      <c r="V2438">
        <v>12</v>
      </c>
      <c r="W2438">
        <v>54</v>
      </c>
      <c r="X2438" t="s">
        <v>71</v>
      </c>
      <c r="Y2438">
        <v>104683</v>
      </c>
      <c r="Z2438">
        <v>4.7</v>
      </c>
      <c r="AA2438" s="17">
        <f>ai_ds_job_salaries_2026[[#This Row],[Bonus ]]/100</f>
        <v>8.5999999999999993E-2</v>
      </c>
      <c r="AB2438" s="18">
        <v>8.6</v>
      </c>
      <c r="AC2438">
        <v>4.5</v>
      </c>
      <c r="AD2438">
        <v>3</v>
      </c>
      <c r="AE2438" t="b">
        <v>0</v>
      </c>
      <c r="AF2438">
        <v>9.4</v>
      </c>
      <c r="AG2438">
        <v>4</v>
      </c>
      <c r="AH2438" t="str">
        <f>IF(ai_ds_job_salaries_2026[[#This Row],[upskilling_hours_per_month]]&lt;=4,"Low",IF(ai_ds_job_salaries_2026[[#This Row],[upskilling_hours_per_month]]&lt;=8,"Standard","High"))</f>
        <v>High</v>
      </c>
      <c r="AI2438" s="6">
        <f>ai_ds_job_salaries_2026[[#This Row],[Bonus ]]/100</f>
        <v>8.5999999999999993E-2</v>
      </c>
      <c r="AJ2438">
        <v>8.5999999999999993E-2</v>
      </c>
    </row>
    <row r="2439" spans="1:36" ht="15.95">
      <c r="A2439" t="s">
        <v>60</v>
      </c>
      <c r="B2439" t="s">
        <v>47</v>
      </c>
      <c r="C2439" t="s">
        <v>48</v>
      </c>
      <c r="D2439" t="s">
        <v>57</v>
      </c>
      <c r="E2439" t="s">
        <v>98</v>
      </c>
      <c r="F2439" t="e">
        <f>VLOOKUP(ai_ds_job_salaries_2026[[#This Row],[company_location]],#REF!,2,)</f>
        <v>#REF!</v>
      </c>
      <c r="G2439" t="s">
        <v>98</v>
      </c>
      <c r="H2439" t="e">
        <f>VLOOKUP(ai_ds_job_salaries_2026[[#This Row],[1]],#REF!,2,FALSE)</f>
        <v>#REF!</v>
      </c>
      <c r="I2439" t="s">
        <v>70</v>
      </c>
      <c r="J2439">
        <v>1</v>
      </c>
      <c r="K2439">
        <v>9</v>
      </c>
      <c r="L2439">
        <v>10</v>
      </c>
      <c r="M2439" t="s">
        <v>89</v>
      </c>
      <c r="N2439" t="s">
        <v>44</v>
      </c>
      <c r="O2439" t="b">
        <v>0</v>
      </c>
      <c r="P2439" t="b">
        <v>0</v>
      </c>
      <c r="Q2439">
        <v>8</v>
      </c>
      <c r="R2439">
        <v>0</v>
      </c>
      <c r="S2439">
        <v>38</v>
      </c>
      <c r="T2439">
        <v>30</v>
      </c>
      <c r="U2439" t="b">
        <v>1</v>
      </c>
      <c r="V2439">
        <v>13</v>
      </c>
      <c r="W2439">
        <v>48</v>
      </c>
      <c r="X2439" t="s">
        <v>99</v>
      </c>
      <c r="Y2439">
        <v>141491</v>
      </c>
      <c r="Z2439">
        <v>0</v>
      </c>
      <c r="AA2439" s="17">
        <f>ai_ds_job_salaries_2026[[#This Row],[Bonus ]]/100</f>
        <v>0.15</v>
      </c>
      <c r="AB2439" s="18">
        <v>15</v>
      </c>
      <c r="AC2439">
        <v>6.9</v>
      </c>
      <c r="AD2439">
        <v>8</v>
      </c>
      <c r="AE2439" t="b">
        <v>0</v>
      </c>
      <c r="AF2439">
        <v>17</v>
      </c>
      <c r="AG2439">
        <v>3.8</v>
      </c>
      <c r="AH2439" t="str">
        <f>IF(ai_ds_job_salaries_2026[[#This Row],[upskilling_hours_per_month]]&lt;=4,"Low",IF(ai_ds_job_salaries_2026[[#This Row],[upskilling_hours_per_month]]&lt;=8,"Standard","High"))</f>
        <v>High</v>
      </c>
      <c r="AI2439" s="6">
        <f>ai_ds_job_salaries_2026[[#This Row],[Bonus ]]/100</f>
        <v>0.15</v>
      </c>
      <c r="AJ2439">
        <v>0.15</v>
      </c>
    </row>
    <row r="2440" spans="1:36" ht="15.95">
      <c r="A2440" t="s">
        <v>91</v>
      </c>
      <c r="B2440" t="s">
        <v>56</v>
      </c>
      <c r="C2440" t="s">
        <v>48</v>
      </c>
      <c r="D2440" t="s">
        <v>57</v>
      </c>
      <c r="E2440" t="s">
        <v>98</v>
      </c>
      <c r="F2440" t="e">
        <f>VLOOKUP(ai_ds_job_salaries_2026[[#This Row],[company_location]],#REF!,2,)</f>
        <v>#REF!</v>
      </c>
      <c r="G2440" t="s">
        <v>98</v>
      </c>
      <c r="H2440" t="e">
        <f>VLOOKUP(ai_ds_job_salaries_2026[[#This Row],[1]],#REF!,2,FALSE)</f>
        <v>#REF!</v>
      </c>
      <c r="I2440" t="s">
        <v>85</v>
      </c>
      <c r="J2440">
        <v>0</v>
      </c>
      <c r="K2440">
        <v>7</v>
      </c>
      <c r="L2440">
        <v>10</v>
      </c>
      <c r="M2440" t="s">
        <v>52</v>
      </c>
      <c r="N2440" t="s">
        <v>44</v>
      </c>
      <c r="O2440" t="b">
        <v>0</v>
      </c>
      <c r="P2440" t="b">
        <v>0</v>
      </c>
      <c r="Q2440">
        <v>9</v>
      </c>
      <c r="R2440">
        <v>0</v>
      </c>
      <c r="S2440">
        <v>39</v>
      </c>
      <c r="T2440">
        <v>42</v>
      </c>
      <c r="U2440" t="b">
        <v>1</v>
      </c>
      <c r="V2440">
        <v>12</v>
      </c>
      <c r="W2440">
        <v>30</v>
      </c>
      <c r="X2440" t="s">
        <v>99</v>
      </c>
      <c r="Y2440">
        <v>53807</v>
      </c>
      <c r="Z2440">
        <v>11.1</v>
      </c>
      <c r="AA2440" s="17">
        <f>ai_ds_job_salaries_2026[[#This Row],[Bonus ]]/100</f>
        <v>6.8000000000000005E-2</v>
      </c>
      <c r="AB2440" s="18">
        <v>6.8</v>
      </c>
      <c r="AC2440">
        <v>4.3</v>
      </c>
      <c r="AD2440">
        <v>2</v>
      </c>
      <c r="AE2440" t="b">
        <v>0</v>
      </c>
      <c r="AF2440">
        <v>4.5999999999999996</v>
      </c>
      <c r="AG2440">
        <v>4.8</v>
      </c>
      <c r="AH2440" t="str">
        <f>IF(ai_ds_job_salaries_2026[[#This Row],[upskilling_hours_per_month]]&lt;=4,"Low",IF(ai_ds_job_salaries_2026[[#This Row],[upskilling_hours_per_month]]&lt;=8,"Standard","High"))</f>
        <v>Standard</v>
      </c>
      <c r="AI2440" s="6">
        <f>ai_ds_job_salaries_2026[[#This Row],[Bonus ]]/100</f>
        <v>6.8000000000000005E-2</v>
      </c>
      <c r="AJ2440">
        <v>6.8000000000000005E-2</v>
      </c>
    </row>
    <row r="2441" spans="1:36" ht="15.95">
      <c r="A2441" t="s">
        <v>60</v>
      </c>
      <c r="B2441" t="s">
        <v>64</v>
      </c>
      <c r="C2441" t="s">
        <v>48</v>
      </c>
      <c r="D2441" t="s">
        <v>57</v>
      </c>
      <c r="E2441" t="s">
        <v>50</v>
      </c>
      <c r="F2441" t="e">
        <f>VLOOKUP(ai_ds_job_salaries_2026[[#This Row],[company_location]],#REF!,2,)</f>
        <v>#REF!</v>
      </c>
      <c r="G2441" t="s">
        <v>50</v>
      </c>
      <c r="H2441" t="e">
        <f>VLOOKUP(ai_ds_job_salaries_2026[[#This Row],[1]],#REF!,2,FALSE)</f>
        <v>#REF!</v>
      </c>
      <c r="I2441" t="s">
        <v>70</v>
      </c>
      <c r="J2441">
        <v>1</v>
      </c>
      <c r="K2441">
        <v>7</v>
      </c>
      <c r="L2441">
        <v>8</v>
      </c>
      <c r="M2441" t="s">
        <v>52</v>
      </c>
      <c r="N2441" t="s">
        <v>44</v>
      </c>
      <c r="O2441" t="b">
        <v>0</v>
      </c>
      <c r="P2441" t="b">
        <v>0</v>
      </c>
      <c r="Q2441">
        <v>5</v>
      </c>
      <c r="R2441">
        <v>2</v>
      </c>
      <c r="S2441">
        <v>48</v>
      </c>
      <c r="T2441">
        <v>24</v>
      </c>
      <c r="U2441" t="b">
        <v>0</v>
      </c>
      <c r="V2441">
        <v>4</v>
      </c>
      <c r="W2441">
        <v>30</v>
      </c>
      <c r="X2441" t="s">
        <v>54</v>
      </c>
      <c r="Y2441">
        <v>118442</v>
      </c>
      <c r="Z2441">
        <v>4</v>
      </c>
      <c r="AA2441" s="17">
        <f>ai_ds_job_salaries_2026[[#This Row],[Bonus ]]/100</f>
        <v>4.7E-2</v>
      </c>
      <c r="AB2441" s="18">
        <v>4.7</v>
      </c>
      <c r="AC2441">
        <v>6.4</v>
      </c>
      <c r="AD2441">
        <v>6</v>
      </c>
      <c r="AE2441" t="b">
        <v>0</v>
      </c>
      <c r="AF2441">
        <v>0</v>
      </c>
      <c r="AG2441">
        <v>7</v>
      </c>
      <c r="AH2441" t="str">
        <f>IF(ai_ds_job_salaries_2026[[#This Row],[upskilling_hours_per_month]]&lt;=4,"Low",IF(ai_ds_job_salaries_2026[[#This Row],[upskilling_hours_per_month]]&lt;=8,"Standard","High"))</f>
        <v>Low</v>
      </c>
      <c r="AI2441" s="6">
        <f>ai_ds_job_salaries_2026[[#This Row],[Bonus ]]/100</f>
        <v>4.7E-2</v>
      </c>
      <c r="AJ2441">
        <v>4.7E-2</v>
      </c>
    </row>
    <row r="2442" spans="1:36" ht="15.95">
      <c r="A2442" t="s">
        <v>36</v>
      </c>
      <c r="B2442" t="s">
        <v>56</v>
      </c>
      <c r="C2442" t="s">
        <v>48</v>
      </c>
      <c r="D2442" t="s">
        <v>57</v>
      </c>
      <c r="E2442" t="s">
        <v>50</v>
      </c>
      <c r="F2442" t="e">
        <f>VLOOKUP(ai_ds_job_salaries_2026[[#This Row],[company_location]],#REF!,2,)</f>
        <v>#REF!</v>
      </c>
      <c r="G2442" t="s">
        <v>50</v>
      </c>
      <c r="H2442" t="e">
        <f>VLOOKUP(ai_ds_job_salaries_2026[[#This Row],[1]],#REF!,2,FALSE)</f>
        <v>#REF!</v>
      </c>
      <c r="I2442" t="s">
        <v>65</v>
      </c>
      <c r="J2442">
        <v>0</v>
      </c>
      <c r="K2442">
        <v>3</v>
      </c>
      <c r="L2442">
        <v>4</v>
      </c>
      <c r="M2442" t="s">
        <v>52</v>
      </c>
      <c r="N2442" t="s">
        <v>44</v>
      </c>
      <c r="O2442" t="b">
        <v>0</v>
      </c>
      <c r="P2442" t="b">
        <v>0</v>
      </c>
      <c r="Q2442">
        <v>9</v>
      </c>
      <c r="R2442">
        <v>0</v>
      </c>
      <c r="S2442">
        <v>47</v>
      </c>
      <c r="T2442">
        <v>0</v>
      </c>
      <c r="U2442" t="b">
        <v>0</v>
      </c>
      <c r="V2442">
        <v>4</v>
      </c>
      <c r="W2442">
        <v>42</v>
      </c>
      <c r="X2442" t="s">
        <v>54</v>
      </c>
      <c r="Y2442">
        <v>48150</v>
      </c>
      <c r="Z2442">
        <v>5.4</v>
      </c>
      <c r="AA2442" s="17">
        <f>ai_ds_job_salaries_2026[[#This Row],[Bonus ]]/100</f>
        <v>6.7000000000000004E-2</v>
      </c>
      <c r="AB2442" s="18">
        <v>6.7</v>
      </c>
      <c r="AC2442">
        <v>8</v>
      </c>
      <c r="AD2442">
        <v>4</v>
      </c>
      <c r="AE2442" t="b">
        <v>0</v>
      </c>
      <c r="AF2442">
        <v>10.6</v>
      </c>
      <c r="AG2442">
        <v>5</v>
      </c>
      <c r="AH2442" t="str">
        <f>IF(ai_ds_job_salaries_2026[[#This Row],[upskilling_hours_per_month]]&lt;=4,"Low",IF(ai_ds_job_salaries_2026[[#This Row],[upskilling_hours_per_month]]&lt;=8,"Standard","High"))</f>
        <v>High</v>
      </c>
      <c r="AI2442" s="6">
        <f>ai_ds_job_salaries_2026[[#This Row],[Bonus ]]/100</f>
        <v>6.7000000000000004E-2</v>
      </c>
      <c r="AJ2442">
        <v>6.7000000000000004E-2</v>
      </c>
    </row>
    <row r="2443" spans="1:36" ht="15.95">
      <c r="A2443" t="s">
        <v>96</v>
      </c>
      <c r="B2443" t="s">
        <v>56</v>
      </c>
      <c r="C2443" t="s">
        <v>48</v>
      </c>
      <c r="D2443" t="s">
        <v>49</v>
      </c>
      <c r="E2443" t="s">
        <v>50</v>
      </c>
      <c r="F2443" t="e">
        <f>VLOOKUP(ai_ds_job_salaries_2026[[#This Row],[company_location]],#REF!,2,)</f>
        <v>#REF!</v>
      </c>
      <c r="G2443" t="s">
        <v>50</v>
      </c>
      <c r="H2443" t="e">
        <f>VLOOKUP(ai_ds_job_salaries_2026[[#This Row],[1]],#REF!,2,FALSE)</f>
        <v>#REF!</v>
      </c>
      <c r="I2443" t="s">
        <v>80</v>
      </c>
      <c r="J2443">
        <v>0</v>
      </c>
      <c r="K2443">
        <v>1</v>
      </c>
      <c r="L2443">
        <v>4</v>
      </c>
      <c r="M2443" t="s">
        <v>52</v>
      </c>
      <c r="N2443" t="s">
        <v>44</v>
      </c>
      <c r="O2443" t="b">
        <v>0</v>
      </c>
      <c r="P2443" t="b">
        <v>0</v>
      </c>
      <c r="Q2443">
        <v>11</v>
      </c>
      <c r="R2443">
        <v>3</v>
      </c>
      <c r="S2443">
        <v>38</v>
      </c>
      <c r="T2443">
        <v>18</v>
      </c>
      <c r="U2443" t="b">
        <v>0</v>
      </c>
      <c r="V2443">
        <v>2</v>
      </c>
      <c r="W2443">
        <v>54</v>
      </c>
      <c r="X2443" t="s">
        <v>54</v>
      </c>
      <c r="Y2443">
        <v>139348</v>
      </c>
      <c r="Z2443">
        <v>2.5</v>
      </c>
      <c r="AA2443" s="17">
        <f>ai_ds_job_salaries_2026[[#This Row],[Bonus ]]/100</f>
        <v>6.0999999999999999E-2</v>
      </c>
      <c r="AB2443" s="18">
        <v>6.1</v>
      </c>
      <c r="AC2443">
        <v>9.4</v>
      </c>
      <c r="AD2443">
        <v>2</v>
      </c>
      <c r="AE2443" t="b">
        <v>0</v>
      </c>
      <c r="AF2443">
        <v>7.6</v>
      </c>
      <c r="AG2443">
        <v>6.1</v>
      </c>
      <c r="AH2443" t="str">
        <f>IF(ai_ds_job_salaries_2026[[#This Row],[upskilling_hours_per_month]]&lt;=4,"Low",IF(ai_ds_job_salaries_2026[[#This Row],[upskilling_hours_per_month]]&lt;=8,"Standard","High"))</f>
        <v>Standard</v>
      </c>
      <c r="AI2443" s="6">
        <f>ai_ds_job_salaries_2026[[#This Row],[Bonus ]]/100</f>
        <v>6.0999999999999999E-2</v>
      </c>
      <c r="AJ2443">
        <v>6.0999999999999999E-2</v>
      </c>
    </row>
    <row r="2444" spans="1:36" ht="15.95">
      <c r="A2444" t="s">
        <v>66</v>
      </c>
      <c r="B2444" t="s">
        <v>37</v>
      </c>
      <c r="C2444" t="s">
        <v>48</v>
      </c>
      <c r="D2444" t="s">
        <v>39</v>
      </c>
      <c r="E2444" t="s">
        <v>50</v>
      </c>
      <c r="F2444" t="e">
        <f>VLOOKUP(ai_ds_job_salaries_2026[[#This Row],[company_location]],#REF!,2,)</f>
        <v>#REF!</v>
      </c>
      <c r="G2444" t="s">
        <v>50</v>
      </c>
      <c r="H2444" t="e">
        <f>VLOOKUP(ai_ds_job_salaries_2026[[#This Row],[1]],#REF!,2,FALSE)</f>
        <v>#REF!</v>
      </c>
      <c r="I2444" t="s">
        <v>80</v>
      </c>
      <c r="J2444">
        <v>1</v>
      </c>
      <c r="K2444">
        <v>16</v>
      </c>
      <c r="L2444">
        <v>8</v>
      </c>
      <c r="M2444" t="s">
        <v>52</v>
      </c>
      <c r="N2444" t="s">
        <v>90</v>
      </c>
      <c r="O2444" t="b">
        <v>0</v>
      </c>
      <c r="P2444" t="b">
        <v>1</v>
      </c>
      <c r="Q2444">
        <v>9</v>
      </c>
      <c r="R2444">
        <v>2</v>
      </c>
      <c r="S2444">
        <v>32</v>
      </c>
      <c r="T2444">
        <v>30</v>
      </c>
      <c r="U2444" t="b">
        <v>1</v>
      </c>
      <c r="V2444">
        <v>20</v>
      </c>
      <c r="W2444">
        <v>12</v>
      </c>
      <c r="X2444" t="s">
        <v>54</v>
      </c>
      <c r="Y2444">
        <v>241164</v>
      </c>
      <c r="Z2444">
        <v>16.900000000000002</v>
      </c>
      <c r="AA2444" s="17">
        <f>ai_ds_job_salaries_2026[[#This Row],[Bonus ]]/100</f>
        <v>9.6999999999999989E-2</v>
      </c>
      <c r="AB2444" s="18">
        <v>9.6999999999999993</v>
      </c>
      <c r="AC2444">
        <v>7.8</v>
      </c>
      <c r="AD2444">
        <v>7</v>
      </c>
      <c r="AE2444" t="b">
        <v>0</v>
      </c>
      <c r="AF2444">
        <v>10.4</v>
      </c>
      <c r="AG2444">
        <v>4.4000000000000004</v>
      </c>
      <c r="AH2444" t="str">
        <f>IF(ai_ds_job_salaries_2026[[#This Row],[upskilling_hours_per_month]]&lt;=4,"Low",IF(ai_ds_job_salaries_2026[[#This Row],[upskilling_hours_per_month]]&lt;=8,"Standard","High"))</f>
        <v>High</v>
      </c>
      <c r="AI2444" s="6">
        <f>ai_ds_job_salaries_2026[[#This Row],[Bonus ]]/100</f>
        <v>9.6999999999999989E-2</v>
      </c>
      <c r="AJ2444">
        <v>9.6999999999999989E-2</v>
      </c>
    </row>
    <row r="2445" spans="1:36" ht="15.95">
      <c r="A2445" t="s">
        <v>55</v>
      </c>
      <c r="B2445" t="s">
        <v>37</v>
      </c>
      <c r="C2445" t="s">
        <v>48</v>
      </c>
      <c r="D2445" t="s">
        <v>49</v>
      </c>
      <c r="E2445" t="s">
        <v>50</v>
      </c>
      <c r="F2445" t="e">
        <f>VLOOKUP(ai_ds_job_salaries_2026[[#This Row],[company_location]],#REF!,2,)</f>
        <v>#REF!</v>
      </c>
      <c r="G2445" t="s">
        <v>50</v>
      </c>
      <c r="H2445" t="e">
        <f>VLOOKUP(ai_ds_job_salaries_2026[[#This Row],[1]],#REF!,2,FALSE)</f>
        <v>#REF!</v>
      </c>
      <c r="I2445" t="s">
        <v>42</v>
      </c>
      <c r="J2445">
        <v>0</v>
      </c>
      <c r="K2445">
        <v>18</v>
      </c>
      <c r="L2445">
        <v>10</v>
      </c>
      <c r="M2445" t="s">
        <v>52</v>
      </c>
      <c r="N2445" t="s">
        <v>53</v>
      </c>
      <c r="O2445" t="b">
        <v>1</v>
      </c>
      <c r="P2445" t="b">
        <v>1</v>
      </c>
      <c r="Q2445">
        <v>4</v>
      </c>
      <c r="R2445">
        <v>2</v>
      </c>
      <c r="S2445">
        <v>51</v>
      </c>
      <c r="T2445">
        <v>18</v>
      </c>
      <c r="U2445" t="b">
        <v>1</v>
      </c>
      <c r="V2445">
        <v>6</v>
      </c>
      <c r="W2445">
        <v>18</v>
      </c>
      <c r="X2445" t="s">
        <v>54</v>
      </c>
      <c r="Y2445">
        <v>217905</v>
      </c>
      <c r="Z2445">
        <v>4.5999999999999996</v>
      </c>
      <c r="AA2445" s="17">
        <f>ai_ds_job_salaries_2026[[#This Row],[Bonus ]]/100</f>
        <v>0.113</v>
      </c>
      <c r="AB2445" s="18">
        <v>11.3</v>
      </c>
      <c r="AC2445">
        <v>5.5</v>
      </c>
      <c r="AD2445">
        <v>3</v>
      </c>
      <c r="AE2445" t="b">
        <v>0</v>
      </c>
      <c r="AF2445">
        <v>8.1</v>
      </c>
      <c r="AG2445">
        <v>5.0999999999999996</v>
      </c>
      <c r="AH2445" t="str">
        <f>IF(ai_ds_job_salaries_2026[[#This Row],[upskilling_hours_per_month]]&lt;=4,"Low",IF(ai_ds_job_salaries_2026[[#This Row],[upskilling_hours_per_month]]&lt;=8,"Standard","High"))</f>
        <v>High</v>
      </c>
      <c r="AI2445" s="6">
        <f>ai_ds_job_salaries_2026[[#This Row],[Bonus ]]/100</f>
        <v>0.113</v>
      </c>
      <c r="AJ2445">
        <v>0.113</v>
      </c>
    </row>
    <row r="2446" spans="1:36" ht="15.95">
      <c r="A2446" t="s">
        <v>36</v>
      </c>
      <c r="B2446" t="s">
        <v>56</v>
      </c>
      <c r="C2446" t="s">
        <v>48</v>
      </c>
      <c r="D2446" t="s">
        <v>57</v>
      </c>
      <c r="E2446" t="s">
        <v>40</v>
      </c>
      <c r="F2446" t="e">
        <f>VLOOKUP(ai_ds_job_salaries_2026[[#This Row],[company_location]],#REF!,2,)</f>
        <v>#REF!</v>
      </c>
      <c r="G2446" t="s">
        <v>50</v>
      </c>
      <c r="H2446" t="e">
        <f>VLOOKUP(ai_ds_job_salaries_2026[[#This Row],[1]],#REF!,2,FALSE)</f>
        <v>#REF!</v>
      </c>
      <c r="I2446" t="s">
        <v>80</v>
      </c>
      <c r="J2446">
        <v>1</v>
      </c>
      <c r="K2446">
        <v>0</v>
      </c>
      <c r="L2446">
        <v>0</v>
      </c>
      <c r="M2446" t="s">
        <v>43</v>
      </c>
      <c r="N2446" t="s">
        <v>90</v>
      </c>
      <c r="O2446" t="b">
        <v>0</v>
      </c>
      <c r="P2446" t="b">
        <v>0</v>
      </c>
      <c r="Q2446">
        <v>13</v>
      </c>
      <c r="R2446">
        <v>1</v>
      </c>
      <c r="S2446">
        <v>42</v>
      </c>
      <c r="T2446">
        <v>12</v>
      </c>
      <c r="U2446" t="b">
        <v>0</v>
      </c>
      <c r="V2446">
        <v>2</v>
      </c>
      <c r="W2446">
        <v>42</v>
      </c>
      <c r="X2446" t="s">
        <v>45</v>
      </c>
      <c r="Y2446">
        <v>15504</v>
      </c>
      <c r="Z2446">
        <v>0</v>
      </c>
      <c r="AA2446" s="17">
        <f>ai_ds_job_salaries_2026[[#This Row],[Bonus ]]/100</f>
        <v>3.4000000000000002E-2</v>
      </c>
      <c r="AB2446" s="18">
        <v>3.4</v>
      </c>
      <c r="AC2446">
        <v>6</v>
      </c>
      <c r="AD2446">
        <v>2</v>
      </c>
      <c r="AE2446" t="b">
        <v>0</v>
      </c>
      <c r="AF2446">
        <v>8.4</v>
      </c>
      <c r="AG2446">
        <v>7</v>
      </c>
      <c r="AH2446" t="str">
        <f>IF(ai_ds_job_salaries_2026[[#This Row],[upskilling_hours_per_month]]&lt;=4,"Low",IF(ai_ds_job_salaries_2026[[#This Row],[upskilling_hours_per_month]]&lt;=8,"Standard","High"))</f>
        <v>High</v>
      </c>
      <c r="AI2446" s="6">
        <f>ai_ds_job_salaries_2026[[#This Row],[Bonus ]]/100</f>
        <v>3.4000000000000002E-2</v>
      </c>
      <c r="AJ2446">
        <v>3.4000000000000002E-2</v>
      </c>
    </row>
    <row r="2447" spans="1:36" ht="15.95">
      <c r="A2447" t="s">
        <v>55</v>
      </c>
      <c r="B2447" t="s">
        <v>64</v>
      </c>
      <c r="C2447" t="s">
        <v>48</v>
      </c>
      <c r="D2447" t="s">
        <v>49</v>
      </c>
      <c r="E2447" t="s">
        <v>50</v>
      </c>
      <c r="F2447" t="e">
        <f>VLOOKUP(ai_ds_job_salaries_2026[[#This Row],[company_location]],#REF!,2,)</f>
        <v>#REF!</v>
      </c>
      <c r="G2447" t="s">
        <v>50</v>
      </c>
      <c r="H2447" t="e">
        <f>VLOOKUP(ai_ds_job_salaries_2026[[#This Row],[1]],#REF!,2,FALSE)</f>
        <v>#REF!</v>
      </c>
      <c r="I2447" t="s">
        <v>88</v>
      </c>
      <c r="J2447">
        <v>1</v>
      </c>
      <c r="K2447">
        <v>7</v>
      </c>
      <c r="L2447">
        <v>7</v>
      </c>
      <c r="M2447" t="s">
        <v>43</v>
      </c>
      <c r="N2447" t="s">
        <v>44</v>
      </c>
      <c r="O2447" t="b">
        <v>1</v>
      </c>
      <c r="P2447" t="b">
        <v>0</v>
      </c>
      <c r="Q2447">
        <v>12</v>
      </c>
      <c r="R2447">
        <v>3</v>
      </c>
      <c r="S2447">
        <v>43</v>
      </c>
      <c r="T2447">
        <v>12</v>
      </c>
      <c r="U2447" t="b">
        <v>1</v>
      </c>
      <c r="V2447">
        <v>15</v>
      </c>
      <c r="W2447">
        <v>24</v>
      </c>
      <c r="X2447" t="s">
        <v>54</v>
      </c>
      <c r="Y2447">
        <v>106277</v>
      </c>
      <c r="Z2447">
        <v>2.4</v>
      </c>
      <c r="AA2447" s="17">
        <f>ai_ds_job_salaries_2026[[#This Row],[Bonus ]]/100</f>
        <v>5.0999999999999997E-2</v>
      </c>
      <c r="AB2447" s="18">
        <v>5.0999999999999996</v>
      </c>
      <c r="AC2447">
        <v>8.4</v>
      </c>
      <c r="AD2447">
        <v>1</v>
      </c>
      <c r="AE2447" t="b">
        <v>0</v>
      </c>
      <c r="AF2447">
        <v>4.2</v>
      </c>
      <c r="AG2447">
        <v>4</v>
      </c>
      <c r="AH2447" t="str">
        <f>IF(ai_ds_job_salaries_2026[[#This Row],[upskilling_hours_per_month]]&lt;=4,"Low",IF(ai_ds_job_salaries_2026[[#This Row],[upskilling_hours_per_month]]&lt;=8,"Standard","High"))</f>
        <v>Standard</v>
      </c>
      <c r="AI2447" s="6">
        <f>ai_ds_job_salaries_2026[[#This Row],[Bonus ]]/100</f>
        <v>5.0999999999999997E-2</v>
      </c>
      <c r="AJ2447">
        <v>5.0999999999999997E-2</v>
      </c>
    </row>
    <row r="2448" spans="1:36" ht="15.95">
      <c r="A2448" t="s">
        <v>46</v>
      </c>
      <c r="B2448" t="s">
        <v>64</v>
      </c>
      <c r="C2448" t="s">
        <v>48</v>
      </c>
      <c r="D2448" t="s">
        <v>57</v>
      </c>
      <c r="E2448" t="s">
        <v>50</v>
      </c>
      <c r="F2448" t="e">
        <f>VLOOKUP(ai_ds_job_salaries_2026[[#This Row],[company_location]],#REF!,2,)</f>
        <v>#REF!</v>
      </c>
      <c r="G2448" t="s">
        <v>50</v>
      </c>
      <c r="H2448" t="e">
        <f>VLOOKUP(ai_ds_job_salaries_2026[[#This Row],[1]],#REF!,2,FALSE)</f>
        <v>#REF!</v>
      </c>
      <c r="I2448" t="s">
        <v>70</v>
      </c>
      <c r="J2448">
        <v>1</v>
      </c>
      <c r="K2448">
        <v>8</v>
      </c>
      <c r="L2448">
        <v>1</v>
      </c>
      <c r="M2448" t="s">
        <v>52</v>
      </c>
      <c r="N2448" t="s">
        <v>102</v>
      </c>
      <c r="O2448" t="b">
        <v>1</v>
      </c>
      <c r="P2448" t="b">
        <v>0</v>
      </c>
      <c r="Q2448">
        <v>3</v>
      </c>
      <c r="R2448">
        <v>4</v>
      </c>
      <c r="S2448">
        <v>42</v>
      </c>
      <c r="T2448">
        <v>42</v>
      </c>
      <c r="U2448" t="b">
        <v>1</v>
      </c>
      <c r="V2448">
        <v>14</v>
      </c>
      <c r="W2448">
        <v>42</v>
      </c>
      <c r="X2448" t="s">
        <v>54</v>
      </c>
      <c r="Y2448">
        <v>150981</v>
      </c>
      <c r="Z2448">
        <v>12.2</v>
      </c>
      <c r="AA2448" s="17">
        <f>ai_ds_job_salaries_2026[[#This Row],[Bonus ]]/100</f>
        <v>7.400000000000001E-2</v>
      </c>
      <c r="AB2448" s="18">
        <v>7.4</v>
      </c>
      <c r="AC2448">
        <v>8.8000000000000007</v>
      </c>
      <c r="AD2448">
        <v>4</v>
      </c>
      <c r="AE2448" t="b">
        <v>0</v>
      </c>
      <c r="AF2448">
        <v>10.7</v>
      </c>
      <c r="AG2448">
        <v>3.8</v>
      </c>
      <c r="AH2448" t="str">
        <f>IF(ai_ds_job_salaries_2026[[#This Row],[upskilling_hours_per_month]]&lt;=4,"Low",IF(ai_ds_job_salaries_2026[[#This Row],[upskilling_hours_per_month]]&lt;=8,"Standard","High"))</f>
        <v>High</v>
      </c>
      <c r="AI2448" s="6">
        <f>ai_ds_job_salaries_2026[[#This Row],[Bonus ]]/100</f>
        <v>7.400000000000001E-2</v>
      </c>
      <c r="AJ2448">
        <v>7.400000000000001E-2</v>
      </c>
    </row>
    <row r="2449" spans="1:36" ht="15.95">
      <c r="A2449" t="s">
        <v>36</v>
      </c>
      <c r="B2449" t="s">
        <v>56</v>
      </c>
      <c r="C2449" t="s">
        <v>48</v>
      </c>
      <c r="D2449" t="s">
        <v>49</v>
      </c>
      <c r="E2449" t="s">
        <v>72</v>
      </c>
      <c r="F2449" t="e">
        <f>VLOOKUP(ai_ds_job_salaries_2026[[#This Row],[company_location]],#REF!,2,)</f>
        <v>#REF!</v>
      </c>
      <c r="G2449" t="s">
        <v>72</v>
      </c>
      <c r="H2449" t="e">
        <f>VLOOKUP(ai_ds_job_salaries_2026[[#This Row],[1]],#REF!,2,FALSE)</f>
        <v>#REF!</v>
      </c>
      <c r="I2449" t="s">
        <v>73</v>
      </c>
      <c r="J2449">
        <v>1</v>
      </c>
      <c r="K2449">
        <v>5</v>
      </c>
      <c r="L2449">
        <v>7</v>
      </c>
      <c r="M2449" t="s">
        <v>52</v>
      </c>
      <c r="N2449" t="s">
        <v>62</v>
      </c>
      <c r="O2449" t="b">
        <v>0</v>
      </c>
      <c r="P2449" t="b">
        <v>0</v>
      </c>
      <c r="Q2449">
        <v>5</v>
      </c>
      <c r="R2449">
        <v>0</v>
      </c>
      <c r="S2449">
        <v>40</v>
      </c>
      <c r="T2449">
        <v>12</v>
      </c>
      <c r="U2449" t="b">
        <v>1</v>
      </c>
      <c r="V2449">
        <v>17</v>
      </c>
      <c r="W2449">
        <v>12</v>
      </c>
      <c r="X2449" t="s">
        <v>75</v>
      </c>
      <c r="Y2449">
        <v>48751</v>
      </c>
      <c r="Z2449">
        <v>3</v>
      </c>
      <c r="AA2449" s="17">
        <f>ai_ds_job_salaries_2026[[#This Row],[Bonus ]]/100</f>
        <v>4.7E-2</v>
      </c>
      <c r="AB2449" s="18">
        <v>4.7</v>
      </c>
      <c r="AC2449">
        <v>6.7</v>
      </c>
      <c r="AD2449">
        <v>4</v>
      </c>
      <c r="AE2449" t="b">
        <v>0</v>
      </c>
      <c r="AF2449">
        <v>11.4</v>
      </c>
      <c r="AG2449">
        <v>6.9</v>
      </c>
      <c r="AH2449" t="str">
        <f>IF(ai_ds_job_salaries_2026[[#This Row],[upskilling_hours_per_month]]&lt;=4,"Low",IF(ai_ds_job_salaries_2026[[#This Row],[upskilling_hours_per_month]]&lt;=8,"Standard","High"))</f>
        <v>High</v>
      </c>
      <c r="AI2449" s="6">
        <f>ai_ds_job_salaries_2026[[#This Row],[Bonus ]]/100</f>
        <v>4.7E-2</v>
      </c>
      <c r="AJ2449">
        <v>4.7E-2</v>
      </c>
    </row>
    <row r="2450" spans="1:36" ht="15.95">
      <c r="A2450" t="s">
        <v>55</v>
      </c>
      <c r="B2450" t="s">
        <v>64</v>
      </c>
      <c r="C2450" t="s">
        <v>48</v>
      </c>
      <c r="D2450" t="s">
        <v>57</v>
      </c>
      <c r="E2450" t="s">
        <v>50</v>
      </c>
      <c r="F2450" t="e">
        <f>VLOOKUP(ai_ds_job_salaries_2026[[#This Row],[company_location]],#REF!,2,)</f>
        <v>#REF!</v>
      </c>
      <c r="G2450" t="s">
        <v>50</v>
      </c>
      <c r="H2450" t="e">
        <f>VLOOKUP(ai_ds_job_salaries_2026[[#This Row],[1]],#REF!,2,FALSE)</f>
        <v>#REF!</v>
      </c>
      <c r="I2450" t="s">
        <v>85</v>
      </c>
      <c r="J2450">
        <v>0</v>
      </c>
      <c r="K2450">
        <v>5</v>
      </c>
      <c r="L2450">
        <v>2</v>
      </c>
      <c r="M2450" t="s">
        <v>59</v>
      </c>
      <c r="N2450" t="s">
        <v>44</v>
      </c>
      <c r="O2450" t="b">
        <v>1</v>
      </c>
      <c r="P2450" t="b">
        <v>0</v>
      </c>
      <c r="Q2450">
        <v>7</v>
      </c>
      <c r="R2450">
        <v>1</v>
      </c>
      <c r="S2450">
        <v>40</v>
      </c>
      <c r="T2450">
        <v>48</v>
      </c>
      <c r="U2450" t="b">
        <v>0</v>
      </c>
      <c r="V2450">
        <v>1</v>
      </c>
      <c r="W2450">
        <v>6</v>
      </c>
      <c r="X2450" t="s">
        <v>54</v>
      </c>
      <c r="Y2450">
        <v>94711</v>
      </c>
      <c r="Z2450">
        <v>6.9</v>
      </c>
      <c r="AA2450" s="17">
        <f>ai_ds_job_salaries_2026[[#This Row],[Bonus ]]/100</f>
        <v>9.8000000000000004E-2</v>
      </c>
      <c r="AB2450" s="18">
        <v>9.8000000000000007</v>
      </c>
      <c r="AC2450">
        <v>6.2</v>
      </c>
      <c r="AD2450">
        <v>5</v>
      </c>
      <c r="AE2450" t="b">
        <v>0</v>
      </c>
      <c r="AF2450">
        <v>3.8</v>
      </c>
      <c r="AG2450">
        <v>4.4000000000000004</v>
      </c>
      <c r="AH2450" t="str">
        <f>IF(ai_ds_job_salaries_2026[[#This Row],[upskilling_hours_per_month]]&lt;=4,"Low",IF(ai_ds_job_salaries_2026[[#This Row],[upskilling_hours_per_month]]&lt;=8,"Standard","High"))</f>
        <v>Low</v>
      </c>
      <c r="AI2450" s="6">
        <f>ai_ds_job_salaries_2026[[#This Row],[Bonus ]]/100</f>
        <v>9.8000000000000004E-2</v>
      </c>
      <c r="AJ2450">
        <v>9.8000000000000004E-2</v>
      </c>
    </row>
    <row r="2451" spans="1:36" ht="15.95">
      <c r="A2451" t="s">
        <v>36</v>
      </c>
      <c r="B2451" t="s">
        <v>56</v>
      </c>
      <c r="C2451" t="s">
        <v>48</v>
      </c>
      <c r="D2451" t="s">
        <v>57</v>
      </c>
      <c r="E2451" t="s">
        <v>41</v>
      </c>
      <c r="F2451" t="e">
        <f>VLOOKUP(ai_ds_job_salaries_2026[[#This Row],[company_location]],#REF!,2,)</f>
        <v>#REF!</v>
      </c>
      <c r="G2451" t="s">
        <v>41</v>
      </c>
      <c r="H2451" t="e">
        <f>VLOOKUP(ai_ds_job_salaries_2026[[#This Row],[1]],#REF!,2,FALSE)</f>
        <v>#REF!</v>
      </c>
      <c r="I2451" t="s">
        <v>70</v>
      </c>
      <c r="J2451">
        <v>0</v>
      </c>
      <c r="K2451">
        <v>0</v>
      </c>
      <c r="L2451">
        <v>0</v>
      </c>
      <c r="M2451" t="s">
        <v>52</v>
      </c>
      <c r="N2451" t="s">
        <v>44</v>
      </c>
      <c r="O2451" t="b">
        <v>0</v>
      </c>
      <c r="P2451" t="b">
        <v>0</v>
      </c>
      <c r="Q2451">
        <v>8</v>
      </c>
      <c r="R2451">
        <v>3</v>
      </c>
      <c r="S2451">
        <v>40</v>
      </c>
      <c r="T2451">
        <v>30</v>
      </c>
      <c r="U2451" t="b">
        <v>1</v>
      </c>
      <c r="V2451">
        <v>14</v>
      </c>
      <c r="W2451">
        <v>6</v>
      </c>
      <c r="X2451" t="s">
        <v>71</v>
      </c>
      <c r="Y2451">
        <v>66700</v>
      </c>
      <c r="Z2451">
        <v>11.4</v>
      </c>
      <c r="AA2451" s="17">
        <f>ai_ds_job_salaries_2026[[#This Row],[Bonus ]]/100</f>
        <v>7.6999999999999999E-2</v>
      </c>
      <c r="AB2451" s="18">
        <v>7.7</v>
      </c>
      <c r="AC2451">
        <v>8</v>
      </c>
      <c r="AD2451">
        <v>2</v>
      </c>
      <c r="AE2451" t="b">
        <v>0</v>
      </c>
      <c r="AF2451">
        <v>11.4</v>
      </c>
      <c r="AG2451">
        <v>5.9</v>
      </c>
      <c r="AH2451" t="str">
        <f>IF(ai_ds_job_salaries_2026[[#This Row],[upskilling_hours_per_month]]&lt;=4,"Low",IF(ai_ds_job_salaries_2026[[#This Row],[upskilling_hours_per_month]]&lt;=8,"Standard","High"))</f>
        <v>High</v>
      </c>
      <c r="AI2451" s="6">
        <f>ai_ds_job_salaries_2026[[#This Row],[Bonus ]]/100</f>
        <v>7.6999999999999999E-2</v>
      </c>
      <c r="AJ2451">
        <v>7.6999999999999999E-2</v>
      </c>
    </row>
    <row r="2452" spans="1:36" ht="15.95">
      <c r="A2452" t="s">
        <v>66</v>
      </c>
      <c r="B2452" t="s">
        <v>64</v>
      </c>
      <c r="C2452" t="s">
        <v>48</v>
      </c>
      <c r="D2452" t="s">
        <v>39</v>
      </c>
      <c r="E2452" t="s">
        <v>40</v>
      </c>
      <c r="F2452" t="e">
        <f>VLOOKUP(ai_ds_job_salaries_2026[[#This Row],[company_location]],#REF!,2,)</f>
        <v>#REF!</v>
      </c>
      <c r="G2452" t="s">
        <v>40</v>
      </c>
      <c r="H2452" t="e">
        <f>VLOOKUP(ai_ds_job_salaries_2026[[#This Row],[1]],#REF!,2,FALSE)</f>
        <v>#REF!</v>
      </c>
      <c r="I2452" t="s">
        <v>42</v>
      </c>
      <c r="J2452">
        <v>0.5</v>
      </c>
      <c r="K2452">
        <v>10</v>
      </c>
      <c r="L2452">
        <v>7</v>
      </c>
      <c r="M2452" t="s">
        <v>43</v>
      </c>
      <c r="N2452" t="s">
        <v>44</v>
      </c>
      <c r="O2452" t="b">
        <v>0</v>
      </c>
      <c r="P2452" t="b">
        <v>0</v>
      </c>
      <c r="Q2452">
        <v>7</v>
      </c>
      <c r="R2452">
        <v>0</v>
      </c>
      <c r="S2452">
        <v>49</v>
      </c>
      <c r="T2452">
        <v>0</v>
      </c>
      <c r="U2452" t="b">
        <v>0</v>
      </c>
      <c r="V2452">
        <v>1</v>
      </c>
      <c r="W2452">
        <v>42</v>
      </c>
      <c r="X2452" t="s">
        <v>45</v>
      </c>
      <c r="Y2452">
        <v>24507</v>
      </c>
      <c r="Z2452">
        <v>39.800000000000004</v>
      </c>
      <c r="AA2452" s="17">
        <f>ai_ds_job_salaries_2026[[#This Row],[Bonus ]]/100</f>
        <v>0.11800000000000001</v>
      </c>
      <c r="AB2452" s="18">
        <v>11.8</v>
      </c>
      <c r="AC2452">
        <v>6.4</v>
      </c>
      <c r="AD2452">
        <v>4</v>
      </c>
      <c r="AE2452" t="b">
        <v>0</v>
      </c>
      <c r="AF2452">
        <v>6.4</v>
      </c>
      <c r="AG2452">
        <v>5.3</v>
      </c>
      <c r="AH2452" t="str">
        <f>IF(ai_ds_job_salaries_2026[[#This Row],[upskilling_hours_per_month]]&lt;=4,"Low",IF(ai_ds_job_salaries_2026[[#This Row],[upskilling_hours_per_month]]&lt;=8,"Standard","High"))</f>
        <v>Standard</v>
      </c>
      <c r="AI2452" s="6">
        <f>ai_ds_job_salaries_2026[[#This Row],[Bonus ]]/100</f>
        <v>0.11800000000000001</v>
      </c>
      <c r="AJ2452">
        <v>0.11800000000000001</v>
      </c>
    </row>
    <row r="2453" spans="1:36" ht="15.95">
      <c r="A2453" t="s">
        <v>55</v>
      </c>
      <c r="B2453" t="s">
        <v>64</v>
      </c>
      <c r="C2453" t="s">
        <v>81</v>
      </c>
      <c r="D2453" t="s">
        <v>49</v>
      </c>
      <c r="E2453" t="s">
        <v>79</v>
      </c>
      <c r="F2453" t="e">
        <f>VLOOKUP(ai_ds_job_salaries_2026[[#This Row],[company_location]],#REF!,2,)</f>
        <v>#REF!</v>
      </c>
      <c r="G2453" t="s">
        <v>79</v>
      </c>
      <c r="H2453" t="e">
        <f>VLOOKUP(ai_ds_job_salaries_2026[[#This Row],[1]],#REF!,2,FALSE)</f>
        <v>#REF!</v>
      </c>
      <c r="I2453" t="s">
        <v>70</v>
      </c>
      <c r="J2453">
        <v>1</v>
      </c>
      <c r="K2453">
        <v>9</v>
      </c>
      <c r="L2453">
        <v>10</v>
      </c>
      <c r="M2453" t="s">
        <v>52</v>
      </c>
      <c r="N2453" t="s">
        <v>53</v>
      </c>
      <c r="O2453" t="b">
        <v>1</v>
      </c>
      <c r="P2453" t="b">
        <v>0</v>
      </c>
      <c r="Q2453">
        <v>9</v>
      </c>
      <c r="R2453">
        <v>6</v>
      </c>
      <c r="S2453">
        <v>41</v>
      </c>
      <c r="T2453">
        <v>36</v>
      </c>
      <c r="U2453" t="b">
        <v>1</v>
      </c>
      <c r="V2453">
        <v>7</v>
      </c>
      <c r="W2453">
        <v>6</v>
      </c>
      <c r="X2453" t="s">
        <v>83</v>
      </c>
      <c r="Y2453">
        <v>98891</v>
      </c>
      <c r="Z2453">
        <v>0.5</v>
      </c>
      <c r="AA2453" s="17">
        <f>ai_ds_job_salaries_2026[[#This Row],[Bonus ]]/100</f>
        <v>2.4E-2</v>
      </c>
      <c r="AB2453" s="18">
        <v>2.4</v>
      </c>
      <c r="AC2453">
        <v>8.6999999999999993</v>
      </c>
      <c r="AD2453">
        <v>5</v>
      </c>
      <c r="AE2453" t="b">
        <v>1</v>
      </c>
      <c r="AF2453">
        <v>5.3</v>
      </c>
      <c r="AG2453">
        <v>4.2</v>
      </c>
      <c r="AH2453" t="str">
        <f>IF(ai_ds_job_salaries_2026[[#This Row],[upskilling_hours_per_month]]&lt;=4,"Low",IF(ai_ds_job_salaries_2026[[#This Row],[upskilling_hours_per_month]]&lt;=8,"Standard","High"))</f>
        <v>Standard</v>
      </c>
      <c r="AI2453" s="6">
        <f>ai_ds_job_salaries_2026[[#This Row],[Bonus ]]/100</f>
        <v>2.4E-2</v>
      </c>
      <c r="AJ2453">
        <v>2.4E-2</v>
      </c>
    </row>
    <row r="2454" spans="1:36" ht="15.95">
      <c r="A2454" t="s">
        <v>55</v>
      </c>
      <c r="B2454" t="s">
        <v>37</v>
      </c>
      <c r="C2454" t="s">
        <v>48</v>
      </c>
      <c r="D2454" t="s">
        <v>39</v>
      </c>
      <c r="E2454" t="s">
        <v>61</v>
      </c>
      <c r="F2454" t="e">
        <f>VLOOKUP(ai_ds_job_salaries_2026[[#This Row],[company_location]],#REF!,2,)</f>
        <v>#REF!</v>
      </c>
      <c r="G2454" t="s">
        <v>50</v>
      </c>
      <c r="H2454" t="e">
        <f>VLOOKUP(ai_ds_job_salaries_2026[[#This Row],[1]],#REF!,2,FALSE)</f>
        <v>#REF!</v>
      </c>
      <c r="I2454" t="s">
        <v>65</v>
      </c>
      <c r="J2454">
        <v>1</v>
      </c>
      <c r="K2454">
        <v>11</v>
      </c>
      <c r="L2454">
        <v>0</v>
      </c>
      <c r="M2454" t="s">
        <v>52</v>
      </c>
      <c r="N2454" t="s">
        <v>44</v>
      </c>
      <c r="O2454" t="b">
        <v>1</v>
      </c>
      <c r="P2454" t="b">
        <v>1</v>
      </c>
      <c r="Q2454">
        <v>6</v>
      </c>
      <c r="R2454">
        <v>4</v>
      </c>
      <c r="S2454">
        <v>46</v>
      </c>
      <c r="T2454">
        <v>12</v>
      </c>
      <c r="U2454" t="b">
        <v>0</v>
      </c>
      <c r="V2454">
        <v>2</v>
      </c>
      <c r="W2454">
        <v>48</v>
      </c>
      <c r="X2454" t="s">
        <v>63</v>
      </c>
      <c r="Y2454">
        <v>45783</v>
      </c>
      <c r="Z2454">
        <v>80.800000000000011</v>
      </c>
      <c r="AA2454" s="17">
        <f>ai_ds_job_salaries_2026[[#This Row],[Bonus ]]/100</f>
        <v>0.11199999999999999</v>
      </c>
      <c r="AB2454" s="18">
        <v>11.2</v>
      </c>
      <c r="AC2454">
        <v>8.3000000000000007</v>
      </c>
      <c r="AD2454">
        <v>8</v>
      </c>
      <c r="AE2454" t="b">
        <v>0</v>
      </c>
      <c r="AF2454">
        <v>16</v>
      </c>
      <c r="AG2454">
        <v>6.5</v>
      </c>
      <c r="AH2454" t="str">
        <f>IF(ai_ds_job_salaries_2026[[#This Row],[upskilling_hours_per_month]]&lt;=4,"Low",IF(ai_ds_job_salaries_2026[[#This Row],[upskilling_hours_per_month]]&lt;=8,"Standard","High"))</f>
        <v>High</v>
      </c>
      <c r="AI2454" s="6">
        <f>ai_ds_job_salaries_2026[[#This Row],[Bonus ]]/100</f>
        <v>0.11199999999999999</v>
      </c>
      <c r="AJ2454">
        <v>0.11199999999999999</v>
      </c>
    </row>
    <row r="2455" spans="1:36" ht="15.95">
      <c r="A2455" t="s">
        <v>55</v>
      </c>
      <c r="B2455" t="s">
        <v>64</v>
      </c>
      <c r="C2455" t="s">
        <v>48</v>
      </c>
      <c r="D2455" t="s">
        <v>57</v>
      </c>
      <c r="E2455" t="s">
        <v>50</v>
      </c>
      <c r="F2455" t="e">
        <f>VLOOKUP(ai_ds_job_salaries_2026[[#This Row],[company_location]],#REF!,2,)</f>
        <v>#REF!</v>
      </c>
      <c r="G2455" t="s">
        <v>50</v>
      </c>
      <c r="H2455" t="e">
        <f>VLOOKUP(ai_ds_job_salaries_2026[[#This Row],[1]],#REF!,2,FALSE)</f>
        <v>#REF!</v>
      </c>
      <c r="I2455" t="s">
        <v>70</v>
      </c>
      <c r="J2455">
        <v>0</v>
      </c>
      <c r="K2455">
        <v>6</v>
      </c>
      <c r="L2455">
        <v>10</v>
      </c>
      <c r="M2455" t="s">
        <v>52</v>
      </c>
      <c r="N2455" t="s">
        <v>53</v>
      </c>
      <c r="O2455" t="b">
        <v>1</v>
      </c>
      <c r="P2455" t="b">
        <v>0</v>
      </c>
      <c r="Q2455">
        <v>12</v>
      </c>
      <c r="R2455">
        <v>0</v>
      </c>
      <c r="S2455">
        <v>45</v>
      </c>
      <c r="T2455">
        <v>42</v>
      </c>
      <c r="U2455" t="b">
        <v>1</v>
      </c>
      <c r="V2455">
        <v>12</v>
      </c>
      <c r="W2455">
        <v>0</v>
      </c>
      <c r="X2455" t="s">
        <v>54</v>
      </c>
      <c r="Y2455">
        <v>195571</v>
      </c>
      <c r="Z2455">
        <v>11</v>
      </c>
      <c r="AA2455" s="17">
        <f>ai_ds_job_salaries_2026[[#This Row],[Bonus ]]/100</f>
        <v>9.3000000000000013E-2</v>
      </c>
      <c r="AB2455" s="18">
        <v>9.3000000000000007</v>
      </c>
      <c r="AC2455">
        <v>6.9</v>
      </c>
      <c r="AD2455">
        <v>5</v>
      </c>
      <c r="AE2455" t="b">
        <v>0</v>
      </c>
      <c r="AF2455">
        <v>15.2</v>
      </c>
      <c r="AG2455">
        <v>3.7</v>
      </c>
      <c r="AH2455" t="str">
        <f>IF(ai_ds_job_salaries_2026[[#This Row],[upskilling_hours_per_month]]&lt;=4,"Low",IF(ai_ds_job_salaries_2026[[#This Row],[upskilling_hours_per_month]]&lt;=8,"Standard","High"))</f>
        <v>High</v>
      </c>
      <c r="AI2455" s="6">
        <f>ai_ds_job_salaries_2026[[#This Row],[Bonus ]]/100</f>
        <v>9.3000000000000013E-2</v>
      </c>
      <c r="AJ2455">
        <v>9.3000000000000013E-2</v>
      </c>
    </row>
    <row r="2456" spans="1:36" ht="15.95">
      <c r="A2456" t="s">
        <v>60</v>
      </c>
      <c r="B2456" t="s">
        <v>64</v>
      </c>
      <c r="C2456" t="s">
        <v>48</v>
      </c>
      <c r="D2456" t="s">
        <v>57</v>
      </c>
      <c r="E2456" t="s">
        <v>94</v>
      </c>
      <c r="F2456" t="e">
        <f>VLOOKUP(ai_ds_job_salaries_2026[[#This Row],[company_location]],#REF!,2,)</f>
        <v>#REF!</v>
      </c>
      <c r="G2456" t="s">
        <v>94</v>
      </c>
      <c r="H2456" t="e">
        <f>VLOOKUP(ai_ds_job_salaries_2026[[#This Row],[1]],#REF!,2,FALSE)</f>
        <v>#REF!</v>
      </c>
      <c r="I2456" t="s">
        <v>70</v>
      </c>
      <c r="J2456">
        <v>0</v>
      </c>
      <c r="K2456">
        <v>8</v>
      </c>
      <c r="L2456">
        <v>11</v>
      </c>
      <c r="M2456" t="s">
        <v>52</v>
      </c>
      <c r="N2456" t="s">
        <v>44</v>
      </c>
      <c r="O2456" t="b">
        <v>0</v>
      </c>
      <c r="P2456" t="b">
        <v>0</v>
      </c>
      <c r="Q2456">
        <v>7</v>
      </c>
      <c r="R2456">
        <v>0</v>
      </c>
      <c r="S2456">
        <v>42</v>
      </c>
      <c r="T2456">
        <v>54</v>
      </c>
      <c r="U2456" t="b">
        <v>0</v>
      </c>
      <c r="V2456">
        <v>0</v>
      </c>
      <c r="W2456">
        <v>0</v>
      </c>
      <c r="X2456" t="s">
        <v>83</v>
      </c>
      <c r="Y2456">
        <v>92398</v>
      </c>
      <c r="Z2456">
        <v>0</v>
      </c>
      <c r="AA2456" s="17">
        <f>ai_ds_job_salaries_2026[[#This Row],[Bonus ]]/100</f>
        <v>0.128</v>
      </c>
      <c r="AB2456" s="18">
        <v>12.8</v>
      </c>
      <c r="AC2456">
        <v>5.3</v>
      </c>
      <c r="AD2456">
        <v>5</v>
      </c>
      <c r="AE2456" t="b">
        <v>1</v>
      </c>
      <c r="AF2456">
        <v>12</v>
      </c>
      <c r="AG2456">
        <v>4.9000000000000004</v>
      </c>
      <c r="AH2456" t="str">
        <f>IF(ai_ds_job_salaries_2026[[#This Row],[upskilling_hours_per_month]]&lt;=4,"Low",IF(ai_ds_job_salaries_2026[[#This Row],[upskilling_hours_per_month]]&lt;=8,"Standard","High"))</f>
        <v>High</v>
      </c>
      <c r="AI2456" s="6">
        <f>ai_ds_job_salaries_2026[[#This Row],[Bonus ]]/100</f>
        <v>0.128</v>
      </c>
      <c r="AJ2456">
        <v>0.128</v>
      </c>
    </row>
    <row r="2457" spans="1:36" ht="15.95">
      <c r="A2457" t="s">
        <v>69</v>
      </c>
      <c r="B2457" t="s">
        <v>64</v>
      </c>
      <c r="C2457" t="s">
        <v>48</v>
      </c>
      <c r="D2457" t="s">
        <v>57</v>
      </c>
      <c r="E2457" t="s">
        <v>98</v>
      </c>
      <c r="F2457" t="e">
        <f>VLOOKUP(ai_ds_job_salaries_2026[[#This Row],[company_location]],#REF!,2,)</f>
        <v>#REF!</v>
      </c>
      <c r="G2457" t="s">
        <v>98</v>
      </c>
      <c r="H2457" t="e">
        <f>VLOOKUP(ai_ds_job_salaries_2026[[#This Row],[1]],#REF!,2,FALSE)</f>
        <v>#REF!</v>
      </c>
      <c r="I2457" t="s">
        <v>70</v>
      </c>
      <c r="J2457">
        <v>0.5</v>
      </c>
      <c r="K2457">
        <v>8</v>
      </c>
      <c r="L2457">
        <v>11</v>
      </c>
      <c r="M2457" t="s">
        <v>43</v>
      </c>
      <c r="N2457" t="s">
        <v>44</v>
      </c>
      <c r="O2457" t="b">
        <v>0</v>
      </c>
      <c r="P2457" t="b">
        <v>0</v>
      </c>
      <c r="Q2457">
        <v>10</v>
      </c>
      <c r="R2457">
        <v>5</v>
      </c>
      <c r="S2457">
        <v>48</v>
      </c>
      <c r="T2457">
        <v>18</v>
      </c>
      <c r="U2457" t="b">
        <v>0</v>
      </c>
      <c r="V2457">
        <v>2</v>
      </c>
      <c r="W2457">
        <v>12</v>
      </c>
      <c r="X2457" t="s">
        <v>99</v>
      </c>
      <c r="Y2457">
        <v>86395</v>
      </c>
      <c r="Z2457">
        <v>0</v>
      </c>
      <c r="AA2457" s="17">
        <f>ai_ds_job_salaries_2026[[#This Row],[Bonus ]]/100</f>
        <v>2.6000000000000002E-2</v>
      </c>
      <c r="AB2457" s="18">
        <v>2.6</v>
      </c>
      <c r="AC2457">
        <v>4.8</v>
      </c>
      <c r="AD2457">
        <v>3</v>
      </c>
      <c r="AE2457" t="b">
        <v>1</v>
      </c>
      <c r="AF2457">
        <v>9.4</v>
      </c>
      <c r="AG2457">
        <v>7</v>
      </c>
      <c r="AH2457" t="str">
        <f>IF(ai_ds_job_salaries_2026[[#This Row],[upskilling_hours_per_month]]&lt;=4,"Low",IF(ai_ds_job_salaries_2026[[#This Row],[upskilling_hours_per_month]]&lt;=8,"Standard","High"))</f>
        <v>High</v>
      </c>
      <c r="AI2457" s="6">
        <f>ai_ds_job_salaries_2026[[#This Row],[Bonus ]]/100</f>
        <v>2.6000000000000002E-2</v>
      </c>
      <c r="AJ2457">
        <v>2.6000000000000002E-2</v>
      </c>
    </row>
    <row r="2458" spans="1:36" ht="15.95">
      <c r="A2458" t="s">
        <v>91</v>
      </c>
      <c r="B2458" t="s">
        <v>47</v>
      </c>
      <c r="C2458" t="s">
        <v>48</v>
      </c>
      <c r="D2458" t="s">
        <v>57</v>
      </c>
      <c r="E2458" t="s">
        <v>40</v>
      </c>
      <c r="F2458" t="e">
        <f>VLOOKUP(ai_ds_job_salaries_2026[[#This Row],[company_location]],#REF!,2,)</f>
        <v>#REF!</v>
      </c>
      <c r="G2458" t="s">
        <v>40</v>
      </c>
      <c r="H2458" t="e">
        <f>VLOOKUP(ai_ds_job_salaries_2026[[#This Row],[1]],#REF!,2,FALSE)</f>
        <v>#REF!</v>
      </c>
      <c r="I2458" t="s">
        <v>70</v>
      </c>
      <c r="J2458">
        <v>1</v>
      </c>
      <c r="K2458">
        <v>10</v>
      </c>
      <c r="L2458">
        <v>8</v>
      </c>
      <c r="M2458" t="s">
        <v>52</v>
      </c>
      <c r="N2458" t="s">
        <v>53</v>
      </c>
      <c r="O2458" t="b">
        <v>0</v>
      </c>
      <c r="P2458" t="b">
        <v>0</v>
      </c>
      <c r="Q2458">
        <v>4</v>
      </c>
      <c r="R2458">
        <v>3</v>
      </c>
      <c r="S2458">
        <v>43</v>
      </c>
      <c r="T2458">
        <v>54</v>
      </c>
      <c r="U2458" t="b">
        <v>1</v>
      </c>
      <c r="V2458">
        <v>7</v>
      </c>
      <c r="W2458">
        <v>6</v>
      </c>
      <c r="X2458" t="s">
        <v>45</v>
      </c>
      <c r="Y2458">
        <v>33088</v>
      </c>
      <c r="Z2458">
        <v>4.3999999999999995</v>
      </c>
      <c r="AA2458" s="17">
        <f>ai_ds_job_salaries_2026[[#This Row],[Bonus ]]/100</f>
        <v>5.0000000000000001E-3</v>
      </c>
      <c r="AB2458" s="18">
        <v>0.5</v>
      </c>
      <c r="AC2458">
        <v>6.5</v>
      </c>
      <c r="AD2458">
        <v>3</v>
      </c>
      <c r="AE2458" t="b">
        <v>0</v>
      </c>
      <c r="AF2458">
        <v>5.2</v>
      </c>
      <c r="AG2458">
        <v>6.3</v>
      </c>
      <c r="AH2458" t="str">
        <f>IF(ai_ds_job_salaries_2026[[#This Row],[upskilling_hours_per_month]]&lt;=4,"Low",IF(ai_ds_job_salaries_2026[[#This Row],[upskilling_hours_per_month]]&lt;=8,"Standard","High"))</f>
        <v>Standard</v>
      </c>
      <c r="AI2458" s="6">
        <f>ai_ds_job_salaries_2026[[#This Row],[Bonus ]]/100</f>
        <v>5.0000000000000001E-3</v>
      </c>
      <c r="AJ2458">
        <v>5.0000000000000001E-3</v>
      </c>
    </row>
    <row r="2459" spans="1:36" ht="15.95">
      <c r="A2459" t="s">
        <v>36</v>
      </c>
      <c r="B2459" t="s">
        <v>64</v>
      </c>
      <c r="C2459" t="s">
        <v>38</v>
      </c>
      <c r="D2459" t="s">
        <v>39</v>
      </c>
      <c r="E2459" t="s">
        <v>50</v>
      </c>
      <c r="F2459" t="e">
        <f>VLOOKUP(ai_ds_job_salaries_2026[[#This Row],[company_location]],#REF!,2,)</f>
        <v>#REF!</v>
      </c>
      <c r="G2459" t="s">
        <v>50</v>
      </c>
      <c r="H2459" t="e">
        <f>VLOOKUP(ai_ds_job_salaries_2026[[#This Row],[1]],#REF!,2,FALSE)</f>
        <v>#REF!</v>
      </c>
      <c r="I2459" t="s">
        <v>70</v>
      </c>
      <c r="J2459">
        <v>0.5</v>
      </c>
      <c r="K2459">
        <v>7</v>
      </c>
      <c r="L2459">
        <v>11</v>
      </c>
      <c r="M2459" t="s">
        <v>43</v>
      </c>
      <c r="N2459" t="s">
        <v>44</v>
      </c>
      <c r="O2459" t="b">
        <v>0</v>
      </c>
      <c r="P2459" t="b">
        <v>0</v>
      </c>
      <c r="Q2459">
        <v>9</v>
      </c>
      <c r="R2459">
        <v>2</v>
      </c>
      <c r="S2459">
        <v>44</v>
      </c>
      <c r="T2459">
        <v>30</v>
      </c>
      <c r="U2459" t="b">
        <v>0</v>
      </c>
      <c r="V2459">
        <v>0</v>
      </c>
      <c r="W2459">
        <v>30</v>
      </c>
      <c r="X2459" t="s">
        <v>54</v>
      </c>
      <c r="Y2459">
        <v>55483</v>
      </c>
      <c r="Z2459">
        <v>44.7</v>
      </c>
      <c r="AA2459" s="17">
        <f>ai_ds_job_salaries_2026[[#This Row],[Bonus ]]/100</f>
        <v>8.8000000000000009E-2</v>
      </c>
      <c r="AB2459" s="18">
        <v>8.8000000000000007</v>
      </c>
      <c r="AC2459">
        <v>6.8</v>
      </c>
      <c r="AD2459">
        <v>1</v>
      </c>
      <c r="AE2459" t="b">
        <v>0</v>
      </c>
      <c r="AF2459">
        <v>12.2</v>
      </c>
      <c r="AG2459">
        <v>4.8</v>
      </c>
      <c r="AH2459" t="str">
        <f>IF(ai_ds_job_salaries_2026[[#This Row],[upskilling_hours_per_month]]&lt;=4,"Low",IF(ai_ds_job_salaries_2026[[#This Row],[upskilling_hours_per_month]]&lt;=8,"Standard","High"))</f>
        <v>High</v>
      </c>
      <c r="AI2459" s="6">
        <f>ai_ds_job_salaries_2026[[#This Row],[Bonus ]]/100</f>
        <v>8.8000000000000009E-2</v>
      </c>
      <c r="AJ2459">
        <v>8.8000000000000009E-2</v>
      </c>
    </row>
    <row r="2460" spans="1:36" ht="15.95">
      <c r="A2460" t="s">
        <v>60</v>
      </c>
      <c r="B2460" t="s">
        <v>64</v>
      </c>
      <c r="C2460" t="s">
        <v>48</v>
      </c>
      <c r="D2460" t="s">
        <v>57</v>
      </c>
      <c r="E2460" t="s">
        <v>50</v>
      </c>
      <c r="F2460" t="e">
        <f>VLOOKUP(ai_ds_job_salaries_2026[[#This Row],[company_location]],#REF!,2,)</f>
        <v>#REF!</v>
      </c>
      <c r="G2460" t="s">
        <v>50</v>
      </c>
      <c r="H2460" t="e">
        <f>VLOOKUP(ai_ds_job_salaries_2026[[#This Row],[1]],#REF!,2,FALSE)</f>
        <v>#REF!</v>
      </c>
      <c r="I2460" t="s">
        <v>70</v>
      </c>
      <c r="J2460">
        <v>1</v>
      </c>
      <c r="K2460">
        <v>7</v>
      </c>
      <c r="L2460">
        <v>5</v>
      </c>
      <c r="M2460" t="s">
        <v>52</v>
      </c>
      <c r="N2460" t="s">
        <v>53</v>
      </c>
      <c r="O2460" t="b">
        <v>0</v>
      </c>
      <c r="P2460" t="b">
        <v>0</v>
      </c>
      <c r="Q2460">
        <v>9</v>
      </c>
      <c r="R2460">
        <v>3</v>
      </c>
      <c r="S2460">
        <v>48</v>
      </c>
      <c r="T2460">
        <v>42</v>
      </c>
      <c r="U2460" t="b">
        <v>1</v>
      </c>
      <c r="V2460">
        <v>14</v>
      </c>
      <c r="W2460">
        <v>6</v>
      </c>
      <c r="X2460" t="s">
        <v>54</v>
      </c>
      <c r="Y2460">
        <v>181305</v>
      </c>
      <c r="Z2460">
        <v>6.9</v>
      </c>
      <c r="AA2460" s="17">
        <f>ai_ds_job_salaries_2026[[#This Row],[Bonus ]]/100</f>
        <v>6.2E-2</v>
      </c>
      <c r="AB2460" s="18">
        <v>6.2</v>
      </c>
      <c r="AC2460">
        <v>5.4</v>
      </c>
      <c r="AD2460">
        <v>4</v>
      </c>
      <c r="AE2460" t="b">
        <v>0</v>
      </c>
      <c r="AF2460">
        <v>3.4</v>
      </c>
      <c r="AG2460">
        <v>6.9</v>
      </c>
      <c r="AH2460" t="str">
        <f>IF(ai_ds_job_salaries_2026[[#This Row],[upskilling_hours_per_month]]&lt;=4,"Low",IF(ai_ds_job_salaries_2026[[#This Row],[upskilling_hours_per_month]]&lt;=8,"Standard","High"))</f>
        <v>Low</v>
      </c>
      <c r="AI2460" s="6">
        <f>ai_ds_job_salaries_2026[[#This Row],[Bonus ]]/100</f>
        <v>6.2E-2</v>
      </c>
      <c r="AJ2460">
        <v>6.2E-2</v>
      </c>
    </row>
    <row r="2461" spans="1:36" ht="15.95">
      <c r="A2461" t="s">
        <v>36</v>
      </c>
      <c r="B2461" t="s">
        <v>64</v>
      </c>
      <c r="C2461" t="s">
        <v>48</v>
      </c>
      <c r="D2461" t="s">
        <v>57</v>
      </c>
      <c r="E2461" t="s">
        <v>50</v>
      </c>
      <c r="F2461" t="e">
        <f>VLOOKUP(ai_ds_job_salaries_2026[[#This Row],[company_location]],#REF!,2,)</f>
        <v>#REF!</v>
      </c>
      <c r="G2461" t="s">
        <v>50</v>
      </c>
      <c r="H2461" t="e">
        <f>VLOOKUP(ai_ds_job_salaries_2026[[#This Row],[1]],#REF!,2,FALSE)</f>
        <v>#REF!</v>
      </c>
      <c r="I2461" t="s">
        <v>70</v>
      </c>
      <c r="J2461">
        <v>0</v>
      </c>
      <c r="K2461">
        <v>5</v>
      </c>
      <c r="L2461">
        <v>1</v>
      </c>
      <c r="M2461" t="s">
        <v>89</v>
      </c>
      <c r="N2461" t="s">
        <v>44</v>
      </c>
      <c r="O2461" t="b">
        <v>0</v>
      </c>
      <c r="P2461" t="b">
        <v>0</v>
      </c>
      <c r="Q2461">
        <v>4</v>
      </c>
      <c r="R2461">
        <v>0</v>
      </c>
      <c r="S2461">
        <v>62</v>
      </c>
      <c r="T2461">
        <v>18</v>
      </c>
      <c r="U2461" t="b">
        <v>0</v>
      </c>
      <c r="V2461">
        <v>4</v>
      </c>
      <c r="W2461">
        <v>30</v>
      </c>
      <c r="X2461" t="s">
        <v>54</v>
      </c>
      <c r="Y2461">
        <v>113942</v>
      </c>
      <c r="Z2461">
        <v>14.000000000000002</v>
      </c>
      <c r="AA2461" s="17">
        <f>ai_ds_job_salaries_2026[[#This Row],[Bonus ]]/100</f>
        <v>3.4000000000000002E-2</v>
      </c>
      <c r="AB2461" s="18">
        <v>3.4</v>
      </c>
      <c r="AC2461">
        <v>6.1</v>
      </c>
      <c r="AD2461">
        <v>6</v>
      </c>
      <c r="AE2461" t="b">
        <v>0</v>
      </c>
      <c r="AF2461">
        <v>8.6999999999999993</v>
      </c>
      <c r="AG2461">
        <v>7.1</v>
      </c>
      <c r="AH2461" t="str">
        <f>IF(ai_ds_job_salaries_2026[[#This Row],[upskilling_hours_per_month]]&lt;=4,"Low",IF(ai_ds_job_salaries_2026[[#This Row],[upskilling_hours_per_month]]&lt;=8,"Standard","High"))</f>
        <v>High</v>
      </c>
      <c r="AI2461" s="6">
        <f>ai_ds_job_salaries_2026[[#This Row],[Bonus ]]/100</f>
        <v>3.4000000000000002E-2</v>
      </c>
      <c r="AJ2461">
        <v>3.4000000000000002E-2</v>
      </c>
    </row>
    <row r="2462" spans="1:36" ht="15.95">
      <c r="A2462" t="s">
        <v>96</v>
      </c>
      <c r="B2462" t="s">
        <v>56</v>
      </c>
      <c r="C2462" t="s">
        <v>48</v>
      </c>
      <c r="D2462" t="s">
        <v>49</v>
      </c>
      <c r="E2462" t="s">
        <v>40</v>
      </c>
      <c r="F2462" t="e">
        <f>VLOOKUP(ai_ds_job_salaries_2026[[#This Row],[company_location]],#REF!,2,)</f>
        <v>#REF!</v>
      </c>
      <c r="G2462" t="s">
        <v>40</v>
      </c>
      <c r="H2462" t="e">
        <f>VLOOKUP(ai_ds_job_salaries_2026[[#This Row],[1]],#REF!,2,FALSE)</f>
        <v>#REF!</v>
      </c>
      <c r="I2462" t="s">
        <v>73</v>
      </c>
      <c r="J2462">
        <v>0.5</v>
      </c>
      <c r="K2462">
        <v>2</v>
      </c>
      <c r="L2462">
        <v>7</v>
      </c>
      <c r="M2462" t="s">
        <v>52</v>
      </c>
      <c r="N2462" t="s">
        <v>44</v>
      </c>
      <c r="O2462" t="b">
        <v>0</v>
      </c>
      <c r="P2462" t="b">
        <v>0</v>
      </c>
      <c r="Q2462">
        <v>13</v>
      </c>
      <c r="R2462">
        <v>1</v>
      </c>
      <c r="S2462">
        <v>40</v>
      </c>
      <c r="T2462">
        <v>6</v>
      </c>
      <c r="U2462" t="b">
        <v>1</v>
      </c>
      <c r="V2462">
        <v>20</v>
      </c>
      <c r="W2462">
        <v>36</v>
      </c>
      <c r="X2462" t="s">
        <v>45</v>
      </c>
      <c r="Y2462">
        <v>31292</v>
      </c>
      <c r="Z2462">
        <v>0</v>
      </c>
      <c r="AA2462" s="17">
        <f>ai_ds_job_salaries_2026[[#This Row],[Bonus ]]/100</f>
        <v>0.107</v>
      </c>
      <c r="AB2462" s="18">
        <v>10.7</v>
      </c>
      <c r="AC2462">
        <v>6.7</v>
      </c>
      <c r="AD2462">
        <v>2</v>
      </c>
      <c r="AE2462" t="b">
        <v>0</v>
      </c>
      <c r="AF2462">
        <v>12.9</v>
      </c>
      <c r="AG2462">
        <v>3.5</v>
      </c>
      <c r="AH2462" t="str">
        <f>IF(ai_ds_job_salaries_2026[[#This Row],[upskilling_hours_per_month]]&lt;=4,"Low",IF(ai_ds_job_salaries_2026[[#This Row],[upskilling_hours_per_month]]&lt;=8,"Standard","High"))</f>
        <v>High</v>
      </c>
      <c r="AI2462" s="6">
        <f>ai_ds_job_salaries_2026[[#This Row],[Bonus ]]/100</f>
        <v>0.107</v>
      </c>
      <c r="AJ2462">
        <v>0.107</v>
      </c>
    </row>
    <row r="2463" spans="1:36" ht="15.95">
      <c r="A2463" t="s">
        <v>91</v>
      </c>
      <c r="B2463" t="s">
        <v>47</v>
      </c>
      <c r="C2463" t="s">
        <v>48</v>
      </c>
      <c r="D2463" t="s">
        <v>57</v>
      </c>
      <c r="E2463" t="s">
        <v>50</v>
      </c>
      <c r="F2463" t="e">
        <f>VLOOKUP(ai_ds_job_salaries_2026[[#This Row],[company_location]],#REF!,2,)</f>
        <v>#REF!</v>
      </c>
      <c r="G2463" t="s">
        <v>50</v>
      </c>
      <c r="H2463" t="e">
        <f>VLOOKUP(ai_ds_job_salaries_2026[[#This Row],[1]],#REF!,2,FALSE)</f>
        <v>#REF!</v>
      </c>
      <c r="I2463" t="s">
        <v>73</v>
      </c>
      <c r="J2463">
        <v>1</v>
      </c>
      <c r="K2463">
        <v>12</v>
      </c>
      <c r="L2463">
        <v>8</v>
      </c>
      <c r="M2463" t="s">
        <v>52</v>
      </c>
      <c r="N2463" t="s">
        <v>44</v>
      </c>
      <c r="O2463" t="b">
        <v>0</v>
      </c>
      <c r="P2463" t="b">
        <v>0</v>
      </c>
      <c r="Q2463">
        <v>11</v>
      </c>
      <c r="R2463">
        <v>3</v>
      </c>
      <c r="S2463">
        <v>52</v>
      </c>
      <c r="T2463">
        <v>6</v>
      </c>
      <c r="U2463" t="b">
        <v>0</v>
      </c>
      <c r="V2463">
        <v>2</v>
      </c>
      <c r="W2463">
        <v>30</v>
      </c>
      <c r="X2463" t="s">
        <v>54</v>
      </c>
      <c r="Y2463">
        <v>186850</v>
      </c>
      <c r="Z2463">
        <v>0</v>
      </c>
      <c r="AA2463" s="17">
        <f>ai_ds_job_salaries_2026[[#This Row],[Bonus ]]/100</f>
        <v>0.188</v>
      </c>
      <c r="AB2463" s="18">
        <v>18.8</v>
      </c>
      <c r="AC2463">
        <v>6.9</v>
      </c>
      <c r="AD2463">
        <v>11</v>
      </c>
      <c r="AE2463" t="b">
        <v>1</v>
      </c>
      <c r="AF2463">
        <v>3.3</v>
      </c>
      <c r="AG2463">
        <v>4.5</v>
      </c>
      <c r="AH2463" t="str">
        <f>IF(ai_ds_job_salaries_2026[[#This Row],[upskilling_hours_per_month]]&lt;=4,"Low",IF(ai_ds_job_salaries_2026[[#This Row],[upskilling_hours_per_month]]&lt;=8,"Standard","High"))</f>
        <v>Low</v>
      </c>
      <c r="AI2463" s="6">
        <f>ai_ds_job_salaries_2026[[#This Row],[Bonus ]]/100</f>
        <v>0.188</v>
      </c>
      <c r="AJ2463">
        <v>0.188</v>
      </c>
    </row>
    <row r="2464" spans="1:36" ht="15.95">
      <c r="A2464" t="s">
        <v>93</v>
      </c>
      <c r="B2464" t="s">
        <v>47</v>
      </c>
      <c r="C2464" t="s">
        <v>48</v>
      </c>
      <c r="D2464" t="s">
        <v>57</v>
      </c>
      <c r="E2464" t="s">
        <v>50</v>
      </c>
      <c r="F2464" t="e">
        <f>VLOOKUP(ai_ds_job_salaries_2026[[#This Row],[company_location]],#REF!,2,)</f>
        <v>#REF!</v>
      </c>
      <c r="G2464" t="s">
        <v>50</v>
      </c>
      <c r="H2464" t="e">
        <f>VLOOKUP(ai_ds_job_salaries_2026[[#This Row],[1]],#REF!,2,FALSE)</f>
        <v>#REF!</v>
      </c>
      <c r="I2464" t="s">
        <v>42</v>
      </c>
      <c r="J2464">
        <v>0</v>
      </c>
      <c r="K2464">
        <v>9</v>
      </c>
      <c r="L2464">
        <v>8</v>
      </c>
      <c r="M2464" t="s">
        <v>43</v>
      </c>
      <c r="N2464" t="s">
        <v>53</v>
      </c>
      <c r="O2464" t="b">
        <v>1</v>
      </c>
      <c r="P2464" t="b">
        <v>0</v>
      </c>
      <c r="Q2464">
        <v>13</v>
      </c>
      <c r="R2464">
        <v>4</v>
      </c>
      <c r="S2464">
        <v>39</v>
      </c>
      <c r="T2464">
        <v>12</v>
      </c>
      <c r="U2464" t="b">
        <v>1</v>
      </c>
      <c r="V2464">
        <v>11</v>
      </c>
      <c r="W2464">
        <v>48</v>
      </c>
      <c r="X2464" t="s">
        <v>54</v>
      </c>
      <c r="Y2464">
        <v>164410</v>
      </c>
      <c r="Z2464">
        <v>7.0000000000000009</v>
      </c>
      <c r="AA2464" s="17">
        <f>ai_ds_job_salaries_2026[[#This Row],[Bonus ]]/100</f>
        <v>3.3000000000000002E-2</v>
      </c>
      <c r="AB2464" s="18">
        <v>3.3</v>
      </c>
      <c r="AC2464">
        <v>6</v>
      </c>
      <c r="AD2464">
        <v>4</v>
      </c>
      <c r="AE2464" t="b">
        <v>0</v>
      </c>
      <c r="AF2464">
        <v>6.4</v>
      </c>
      <c r="AG2464">
        <v>1.5</v>
      </c>
      <c r="AH2464" t="str">
        <f>IF(ai_ds_job_salaries_2026[[#This Row],[upskilling_hours_per_month]]&lt;=4,"Low",IF(ai_ds_job_salaries_2026[[#This Row],[upskilling_hours_per_month]]&lt;=8,"Standard","High"))</f>
        <v>Standard</v>
      </c>
      <c r="AI2464" s="6">
        <f>ai_ds_job_salaries_2026[[#This Row],[Bonus ]]/100</f>
        <v>3.3000000000000002E-2</v>
      </c>
      <c r="AJ2464">
        <v>3.3000000000000002E-2</v>
      </c>
    </row>
    <row r="2465" spans="1:36" ht="15.95">
      <c r="A2465" t="s">
        <v>66</v>
      </c>
      <c r="B2465" t="s">
        <v>64</v>
      </c>
      <c r="C2465" t="s">
        <v>48</v>
      </c>
      <c r="D2465" t="s">
        <v>57</v>
      </c>
      <c r="E2465" t="s">
        <v>40</v>
      </c>
      <c r="F2465" t="e">
        <f>VLOOKUP(ai_ds_job_salaries_2026[[#This Row],[company_location]],#REF!,2,)</f>
        <v>#REF!</v>
      </c>
      <c r="G2465" t="s">
        <v>40</v>
      </c>
      <c r="H2465" t="e">
        <f>VLOOKUP(ai_ds_job_salaries_2026[[#This Row],[1]],#REF!,2,FALSE)</f>
        <v>#REF!</v>
      </c>
      <c r="I2465" t="s">
        <v>42</v>
      </c>
      <c r="J2465">
        <v>0</v>
      </c>
      <c r="K2465">
        <v>5</v>
      </c>
      <c r="L2465">
        <v>5</v>
      </c>
      <c r="M2465" t="s">
        <v>43</v>
      </c>
      <c r="N2465" t="s">
        <v>44</v>
      </c>
      <c r="O2465" t="b">
        <v>0</v>
      </c>
      <c r="P2465" t="b">
        <v>0</v>
      </c>
      <c r="Q2465">
        <v>9</v>
      </c>
      <c r="R2465">
        <v>1</v>
      </c>
      <c r="S2465">
        <v>37</v>
      </c>
      <c r="T2465">
        <v>36</v>
      </c>
      <c r="U2465" t="b">
        <v>1</v>
      </c>
      <c r="V2465">
        <v>8</v>
      </c>
      <c r="W2465">
        <v>30</v>
      </c>
      <c r="X2465" t="s">
        <v>45</v>
      </c>
      <c r="Y2465">
        <v>34934</v>
      </c>
      <c r="Z2465">
        <v>3.6999999999999997</v>
      </c>
      <c r="AA2465" s="17">
        <f>ai_ds_job_salaries_2026[[#This Row],[Bonus ]]/100</f>
        <v>0</v>
      </c>
      <c r="AB2465" s="18">
        <v>0</v>
      </c>
      <c r="AC2465">
        <v>5.3</v>
      </c>
      <c r="AD2465">
        <v>5</v>
      </c>
      <c r="AE2465" t="b">
        <v>0</v>
      </c>
      <c r="AF2465">
        <v>4.0999999999999996</v>
      </c>
      <c r="AG2465">
        <v>5.4</v>
      </c>
      <c r="AH2465" t="str">
        <f>IF(ai_ds_job_salaries_2026[[#This Row],[upskilling_hours_per_month]]&lt;=4,"Low",IF(ai_ds_job_salaries_2026[[#This Row],[upskilling_hours_per_month]]&lt;=8,"Standard","High"))</f>
        <v>Standard</v>
      </c>
      <c r="AI2465" s="6">
        <f>ai_ds_job_salaries_2026[[#This Row],[Bonus ]]/100</f>
        <v>0</v>
      </c>
      <c r="AJ2465">
        <v>0</v>
      </c>
    </row>
    <row r="2466" spans="1:36" ht="15.95">
      <c r="A2466" t="s">
        <v>36</v>
      </c>
      <c r="B2466" t="s">
        <v>97</v>
      </c>
      <c r="C2466" t="s">
        <v>48</v>
      </c>
      <c r="D2466" t="s">
        <v>57</v>
      </c>
      <c r="E2466" t="s">
        <v>72</v>
      </c>
      <c r="F2466" t="e">
        <f>VLOOKUP(ai_ds_job_salaries_2026[[#This Row],[company_location]],#REF!,2,)</f>
        <v>#REF!</v>
      </c>
      <c r="G2466" t="s">
        <v>72</v>
      </c>
      <c r="H2466" t="e">
        <f>VLOOKUP(ai_ds_job_salaries_2026[[#This Row],[1]],#REF!,2,FALSE)</f>
        <v>#REF!</v>
      </c>
      <c r="I2466" t="s">
        <v>80</v>
      </c>
      <c r="J2466">
        <v>0</v>
      </c>
      <c r="K2466">
        <v>20</v>
      </c>
      <c r="L2466">
        <v>2</v>
      </c>
      <c r="M2466" t="s">
        <v>52</v>
      </c>
      <c r="N2466" t="s">
        <v>44</v>
      </c>
      <c r="O2466" t="b">
        <v>0</v>
      </c>
      <c r="P2466" t="b">
        <v>1</v>
      </c>
      <c r="Q2466">
        <v>4</v>
      </c>
      <c r="R2466">
        <v>1</v>
      </c>
      <c r="S2466">
        <v>45</v>
      </c>
      <c r="T2466">
        <v>18</v>
      </c>
      <c r="U2466" t="b">
        <v>1</v>
      </c>
      <c r="V2466">
        <v>11</v>
      </c>
      <c r="W2466">
        <v>0</v>
      </c>
      <c r="X2466" t="s">
        <v>75</v>
      </c>
      <c r="Y2466">
        <v>115289</v>
      </c>
      <c r="Z2466">
        <v>0</v>
      </c>
      <c r="AA2466" s="17">
        <f>ai_ds_job_salaries_2026[[#This Row],[Bonus ]]/100</f>
        <v>0.2</v>
      </c>
      <c r="AB2466" s="18">
        <v>20</v>
      </c>
      <c r="AC2466">
        <v>6.4</v>
      </c>
      <c r="AD2466">
        <v>10</v>
      </c>
      <c r="AE2466" t="b">
        <v>0</v>
      </c>
      <c r="AF2466">
        <v>10.8</v>
      </c>
      <c r="AG2466">
        <v>8.6999999999999993</v>
      </c>
      <c r="AH2466" t="str">
        <f>IF(ai_ds_job_salaries_2026[[#This Row],[upskilling_hours_per_month]]&lt;=4,"Low",IF(ai_ds_job_salaries_2026[[#This Row],[upskilling_hours_per_month]]&lt;=8,"Standard","High"))</f>
        <v>High</v>
      </c>
      <c r="AI2466" s="6">
        <f>ai_ds_job_salaries_2026[[#This Row],[Bonus ]]/100</f>
        <v>0.2</v>
      </c>
      <c r="AJ2466">
        <v>0.2</v>
      </c>
    </row>
    <row r="2467" spans="1:36" ht="15.95">
      <c r="A2467" t="s">
        <v>36</v>
      </c>
      <c r="B2467" t="s">
        <v>97</v>
      </c>
      <c r="C2467" t="s">
        <v>48</v>
      </c>
      <c r="D2467" t="s">
        <v>49</v>
      </c>
      <c r="E2467" t="s">
        <v>50</v>
      </c>
      <c r="F2467" t="e">
        <f>VLOOKUP(ai_ds_job_salaries_2026[[#This Row],[company_location]],#REF!,2,)</f>
        <v>#REF!</v>
      </c>
      <c r="G2467" t="s">
        <v>50</v>
      </c>
      <c r="H2467" t="e">
        <f>VLOOKUP(ai_ds_job_salaries_2026[[#This Row],[1]],#REF!,2,FALSE)</f>
        <v>#REF!</v>
      </c>
      <c r="I2467" t="s">
        <v>80</v>
      </c>
      <c r="J2467">
        <v>0</v>
      </c>
      <c r="K2467">
        <v>19</v>
      </c>
      <c r="L2467">
        <v>5</v>
      </c>
      <c r="M2467" t="s">
        <v>52</v>
      </c>
      <c r="N2467" t="s">
        <v>44</v>
      </c>
      <c r="O2467" t="b">
        <v>0</v>
      </c>
      <c r="P2467" t="b">
        <v>1</v>
      </c>
      <c r="Q2467">
        <v>12</v>
      </c>
      <c r="R2467">
        <v>2</v>
      </c>
      <c r="S2467">
        <v>52</v>
      </c>
      <c r="T2467">
        <v>42</v>
      </c>
      <c r="U2467" t="b">
        <v>0</v>
      </c>
      <c r="V2467">
        <v>2</v>
      </c>
      <c r="W2467">
        <v>12</v>
      </c>
      <c r="X2467" t="s">
        <v>54</v>
      </c>
      <c r="Y2467">
        <v>181876</v>
      </c>
      <c r="Z2467">
        <v>3.3000000000000003</v>
      </c>
      <c r="AA2467" s="17">
        <f>ai_ds_job_salaries_2026[[#This Row],[Bonus ]]/100</f>
        <v>0.16200000000000001</v>
      </c>
      <c r="AB2467" s="18">
        <v>16.2</v>
      </c>
      <c r="AC2467">
        <v>6.6</v>
      </c>
      <c r="AD2467">
        <v>11</v>
      </c>
      <c r="AE2467" t="b">
        <v>1</v>
      </c>
      <c r="AF2467">
        <v>4</v>
      </c>
      <c r="AG2467">
        <v>5.9</v>
      </c>
      <c r="AH2467" t="str">
        <f>IF(ai_ds_job_salaries_2026[[#This Row],[upskilling_hours_per_month]]&lt;=4,"Low",IF(ai_ds_job_salaries_2026[[#This Row],[upskilling_hours_per_month]]&lt;=8,"Standard","High"))</f>
        <v>Low</v>
      </c>
      <c r="AI2467" s="6">
        <f>ai_ds_job_salaries_2026[[#This Row],[Bonus ]]/100</f>
        <v>0.16200000000000001</v>
      </c>
      <c r="AJ2467">
        <v>0.16200000000000001</v>
      </c>
    </row>
    <row r="2468" spans="1:36" ht="15.95">
      <c r="A2468" t="s">
        <v>55</v>
      </c>
      <c r="B2468" t="s">
        <v>56</v>
      </c>
      <c r="C2468" t="s">
        <v>48</v>
      </c>
      <c r="D2468" t="s">
        <v>49</v>
      </c>
      <c r="E2468" t="s">
        <v>50</v>
      </c>
      <c r="F2468" t="e">
        <f>VLOOKUP(ai_ds_job_salaries_2026[[#This Row],[company_location]],#REF!,2,)</f>
        <v>#REF!</v>
      </c>
      <c r="G2468" t="s">
        <v>50</v>
      </c>
      <c r="H2468" t="e">
        <f>VLOOKUP(ai_ds_job_salaries_2026[[#This Row],[1]],#REF!,2,FALSE)</f>
        <v>#REF!</v>
      </c>
      <c r="I2468" t="s">
        <v>70</v>
      </c>
      <c r="J2468">
        <v>0</v>
      </c>
      <c r="K2468">
        <v>5</v>
      </c>
      <c r="L2468">
        <v>11</v>
      </c>
      <c r="M2468" t="s">
        <v>43</v>
      </c>
      <c r="N2468" t="s">
        <v>44</v>
      </c>
      <c r="O2468" t="b">
        <v>1</v>
      </c>
      <c r="P2468" t="b">
        <v>0</v>
      </c>
      <c r="Q2468">
        <v>14</v>
      </c>
      <c r="R2468">
        <v>1</v>
      </c>
      <c r="S2468">
        <v>42</v>
      </c>
      <c r="T2468">
        <v>48</v>
      </c>
      <c r="U2468" t="b">
        <v>1</v>
      </c>
      <c r="V2468">
        <v>12</v>
      </c>
      <c r="W2468">
        <v>30</v>
      </c>
      <c r="X2468" t="s">
        <v>54</v>
      </c>
      <c r="Y2468">
        <v>101574</v>
      </c>
      <c r="Z2468">
        <v>0.89999999999999991</v>
      </c>
      <c r="AA2468" s="17">
        <f>ai_ds_job_salaries_2026[[#This Row],[Bonus ]]/100</f>
        <v>0.06</v>
      </c>
      <c r="AB2468" s="18">
        <v>6</v>
      </c>
      <c r="AC2468">
        <v>6.4</v>
      </c>
      <c r="AD2468">
        <v>5</v>
      </c>
      <c r="AE2468" t="b">
        <v>0</v>
      </c>
      <c r="AF2468">
        <v>10.8</v>
      </c>
      <c r="AG2468">
        <v>5.4</v>
      </c>
      <c r="AH2468" t="str">
        <f>IF(ai_ds_job_salaries_2026[[#This Row],[upskilling_hours_per_month]]&lt;=4,"Low",IF(ai_ds_job_salaries_2026[[#This Row],[upskilling_hours_per_month]]&lt;=8,"Standard","High"))</f>
        <v>High</v>
      </c>
      <c r="AI2468" s="6">
        <f>ai_ds_job_salaries_2026[[#This Row],[Bonus ]]/100</f>
        <v>0.06</v>
      </c>
      <c r="AJ2468">
        <v>0.06</v>
      </c>
    </row>
    <row r="2469" spans="1:36" ht="15.95">
      <c r="A2469" t="s">
        <v>60</v>
      </c>
      <c r="B2469" t="s">
        <v>64</v>
      </c>
      <c r="C2469" t="s">
        <v>48</v>
      </c>
      <c r="D2469" t="s">
        <v>57</v>
      </c>
      <c r="E2469" t="s">
        <v>94</v>
      </c>
      <c r="F2469" t="e">
        <f>VLOOKUP(ai_ds_job_salaries_2026[[#This Row],[company_location]],#REF!,2,)</f>
        <v>#REF!</v>
      </c>
      <c r="G2469" t="s">
        <v>94</v>
      </c>
      <c r="H2469" t="e">
        <f>VLOOKUP(ai_ds_job_salaries_2026[[#This Row],[1]],#REF!,2,FALSE)</f>
        <v>#REF!</v>
      </c>
      <c r="I2469" t="s">
        <v>80</v>
      </c>
      <c r="J2469">
        <v>0</v>
      </c>
      <c r="K2469">
        <v>7</v>
      </c>
      <c r="L2469">
        <v>10</v>
      </c>
      <c r="M2469" t="s">
        <v>89</v>
      </c>
      <c r="N2469" t="s">
        <v>53</v>
      </c>
      <c r="O2469" t="b">
        <v>0</v>
      </c>
      <c r="P2469" t="b">
        <v>0</v>
      </c>
      <c r="Q2469">
        <v>7</v>
      </c>
      <c r="R2469">
        <v>1</v>
      </c>
      <c r="S2469">
        <v>32</v>
      </c>
      <c r="T2469">
        <v>30</v>
      </c>
      <c r="U2469" t="b">
        <v>0</v>
      </c>
      <c r="V2469">
        <v>5</v>
      </c>
      <c r="W2469">
        <v>6</v>
      </c>
      <c r="X2469" t="s">
        <v>83</v>
      </c>
      <c r="Y2469">
        <v>77233</v>
      </c>
      <c r="Z2469">
        <v>23.3</v>
      </c>
      <c r="AA2469" s="17">
        <f>ai_ds_job_salaries_2026[[#This Row],[Bonus ]]/100</f>
        <v>9.6999999999999989E-2</v>
      </c>
      <c r="AB2469" s="18">
        <v>9.6999999999999993</v>
      </c>
      <c r="AC2469">
        <v>6</v>
      </c>
      <c r="AD2469">
        <v>5</v>
      </c>
      <c r="AE2469" t="b">
        <v>0</v>
      </c>
      <c r="AF2469">
        <v>14.7</v>
      </c>
      <c r="AG2469">
        <v>4.9000000000000004</v>
      </c>
      <c r="AH2469" t="str">
        <f>IF(ai_ds_job_salaries_2026[[#This Row],[upskilling_hours_per_month]]&lt;=4,"Low",IF(ai_ds_job_salaries_2026[[#This Row],[upskilling_hours_per_month]]&lt;=8,"Standard","High"))</f>
        <v>High</v>
      </c>
      <c r="AI2469" s="6">
        <f>ai_ds_job_salaries_2026[[#This Row],[Bonus ]]/100</f>
        <v>9.6999999999999989E-2</v>
      </c>
      <c r="AJ2469">
        <v>9.6999999999999989E-2</v>
      </c>
    </row>
    <row r="2470" spans="1:36" ht="15.95">
      <c r="A2470" t="s">
        <v>36</v>
      </c>
      <c r="B2470" t="s">
        <v>97</v>
      </c>
      <c r="C2470" t="s">
        <v>48</v>
      </c>
      <c r="D2470" t="s">
        <v>49</v>
      </c>
      <c r="E2470" t="s">
        <v>72</v>
      </c>
      <c r="F2470" t="e">
        <f>VLOOKUP(ai_ds_job_salaries_2026[[#This Row],[company_location]],#REF!,2,)</f>
        <v>#REF!</v>
      </c>
      <c r="G2470" t="s">
        <v>72</v>
      </c>
      <c r="H2470" t="e">
        <f>VLOOKUP(ai_ds_job_salaries_2026[[#This Row],[1]],#REF!,2,FALSE)</f>
        <v>#REF!</v>
      </c>
      <c r="I2470" t="s">
        <v>70</v>
      </c>
      <c r="J2470">
        <v>0.5</v>
      </c>
      <c r="K2470">
        <v>21</v>
      </c>
      <c r="L2470">
        <v>10</v>
      </c>
      <c r="M2470" t="s">
        <v>59</v>
      </c>
      <c r="N2470" t="s">
        <v>44</v>
      </c>
      <c r="O2470" t="b">
        <v>0</v>
      </c>
      <c r="P2470" t="b">
        <v>1</v>
      </c>
      <c r="Q2470">
        <v>7</v>
      </c>
      <c r="R2470">
        <v>1</v>
      </c>
      <c r="S2470">
        <v>48</v>
      </c>
      <c r="T2470">
        <v>36</v>
      </c>
      <c r="U2470" t="b">
        <v>1</v>
      </c>
      <c r="V2470">
        <v>17</v>
      </c>
      <c r="W2470">
        <v>24</v>
      </c>
      <c r="X2470" t="s">
        <v>75</v>
      </c>
      <c r="Y2470">
        <v>129256</v>
      </c>
      <c r="Z2470">
        <v>6.3</v>
      </c>
      <c r="AA2470" s="17">
        <f>ai_ds_job_salaries_2026[[#This Row],[Bonus ]]/100</f>
        <v>0.16800000000000001</v>
      </c>
      <c r="AB2470" s="18">
        <v>16.8</v>
      </c>
      <c r="AC2470">
        <v>8.8000000000000007</v>
      </c>
      <c r="AD2470">
        <v>9</v>
      </c>
      <c r="AE2470" t="b">
        <v>0</v>
      </c>
      <c r="AF2470">
        <v>0</v>
      </c>
      <c r="AG2470">
        <v>6.7</v>
      </c>
      <c r="AH2470" t="str">
        <f>IF(ai_ds_job_salaries_2026[[#This Row],[upskilling_hours_per_month]]&lt;=4,"Low",IF(ai_ds_job_salaries_2026[[#This Row],[upskilling_hours_per_month]]&lt;=8,"Standard","High"))</f>
        <v>Low</v>
      </c>
      <c r="AI2470" s="6">
        <f>ai_ds_job_salaries_2026[[#This Row],[Bonus ]]/100</f>
        <v>0.16800000000000001</v>
      </c>
      <c r="AJ2470">
        <v>0.16800000000000001</v>
      </c>
    </row>
    <row r="2471" spans="1:36" ht="15.95">
      <c r="A2471" t="s">
        <v>46</v>
      </c>
      <c r="B2471" t="s">
        <v>64</v>
      </c>
      <c r="C2471" t="s">
        <v>48</v>
      </c>
      <c r="D2471" t="s">
        <v>39</v>
      </c>
      <c r="E2471" t="s">
        <v>94</v>
      </c>
      <c r="F2471" t="e">
        <f>VLOOKUP(ai_ds_job_salaries_2026[[#This Row],[company_location]],#REF!,2,)</f>
        <v>#REF!</v>
      </c>
      <c r="G2471" t="s">
        <v>94</v>
      </c>
      <c r="H2471" t="e">
        <f>VLOOKUP(ai_ds_job_salaries_2026[[#This Row],[1]],#REF!,2,FALSE)</f>
        <v>#REF!</v>
      </c>
      <c r="I2471" t="s">
        <v>70</v>
      </c>
      <c r="J2471">
        <v>0</v>
      </c>
      <c r="K2471">
        <v>8</v>
      </c>
      <c r="L2471">
        <v>5</v>
      </c>
      <c r="M2471" t="s">
        <v>43</v>
      </c>
      <c r="N2471" t="s">
        <v>44</v>
      </c>
      <c r="O2471" t="b">
        <v>1</v>
      </c>
      <c r="P2471" t="b">
        <v>0</v>
      </c>
      <c r="Q2471">
        <v>3</v>
      </c>
      <c r="R2471">
        <v>0</v>
      </c>
      <c r="S2471">
        <v>47</v>
      </c>
      <c r="T2471">
        <v>12</v>
      </c>
      <c r="U2471" t="b">
        <v>0</v>
      </c>
      <c r="V2471">
        <v>4</v>
      </c>
      <c r="W2471">
        <v>54</v>
      </c>
      <c r="X2471" t="s">
        <v>83</v>
      </c>
      <c r="Y2471">
        <v>118983</v>
      </c>
      <c r="Z2471">
        <v>56.100000000000009</v>
      </c>
      <c r="AA2471" s="17">
        <f>ai_ds_job_salaries_2026[[#This Row],[Bonus ]]/100</f>
        <v>7.2000000000000008E-2</v>
      </c>
      <c r="AB2471" s="18">
        <v>7.2</v>
      </c>
      <c r="AC2471">
        <v>7</v>
      </c>
      <c r="AD2471">
        <v>2</v>
      </c>
      <c r="AE2471" t="b">
        <v>0</v>
      </c>
      <c r="AF2471">
        <v>14.6</v>
      </c>
      <c r="AG2471">
        <v>4.4000000000000004</v>
      </c>
      <c r="AH2471" t="str">
        <f>IF(ai_ds_job_salaries_2026[[#This Row],[upskilling_hours_per_month]]&lt;=4,"Low",IF(ai_ds_job_salaries_2026[[#This Row],[upskilling_hours_per_month]]&lt;=8,"Standard","High"))</f>
        <v>High</v>
      </c>
      <c r="AI2471" s="6">
        <f>ai_ds_job_salaries_2026[[#This Row],[Bonus ]]/100</f>
        <v>7.2000000000000008E-2</v>
      </c>
      <c r="AJ2471">
        <v>7.2000000000000008E-2</v>
      </c>
    </row>
    <row r="2472" spans="1:36" ht="15.95">
      <c r="A2472" t="s">
        <v>36</v>
      </c>
      <c r="B2472" t="s">
        <v>47</v>
      </c>
      <c r="C2472" t="s">
        <v>48</v>
      </c>
      <c r="D2472" t="s">
        <v>57</v>
      </c>
      <c r="E2472" t="s">
        <v>40</v>
      </c>
      <c r="F2472" t="e">
        <f>VLOOKUP(ai_ds_job_salaries_2026[[#This Row],[company_location]],#REF!,2,)</f>
        <v>#REF!</v>
      </c>
      <c r="G2472" t="s">
        <v>40</v>
      </c>
      <c r="H2472" t="e">
        <f>VLOOKUP(ai_ds_job_salaries_2026[[#This Row],[1]],#REF!,2,FALSE)</f>
        <v>#REF!</v>
      </c>
      <c r="I2472" t="s">
        <v>73</v>
      </c>
      <c r="J2472">
        <v>0</v>
      </c>
      <c r="K2472">
        <v>12</v>
      </c>
      <c r="L2472">
        <v>5</v>
      </c>
      <c r="M2472" t="s">
        <v>52</v>
      </c>
      <c r="N2472" t="s">
        <v>44</v>
      </c>
      <c r="O2472" t="b">
        <v>0</v>
      </c>
      <c r="P2472" t="b">
        <v>0</v>
      </c>
      <c r="Q2472">
        <v>9</v>
      </c>
      <c r="R2472">
        <v>2</v>
      </c>
      <c r="S2472">
        <v>62</v>
      </c>
      <c r="T2472">
        <v>0</v>
      </c>
      <c r="U2472" t="b">
        <v>1</v>
      </c>
      <c r="V2472">
        <v>16</v>
      </c>
      <c r="W2472">
        <v>30</v>
      </c>
      <c r="X2472" t="s">
        <v>45</v>
      </c>
      <c r="Y2472">
        <v>28976</v>
      </c>
      <c r="Z2472">
        <v>0.4</v>
      </c>
      <c r="AA2472" s="17">
        <f>ai_ds_job_salaries_2026[[#This Row],[Bonus ]]/100</f>
        <v>7.2000000000000008E-2</v>
      </c>
      <c r="AB2472" s="18">
        <v>7.2</v>
      </c>
      <c r="AC2472">
        <v>2.2999999999999998</v>
      </c>
      <c r="AD2472">
        <v>10</v>
      </c>
      <c r="AE2472" t="b">
        <v>1</v>
      </c>
      <c r="AF2472">
        <v>1.8</v>
      </c>
      <c r="AG2472">
        <v>5.4</v>
      </c>
      <c r="AH2472" t="str">
        <f>IF(ai_ds_job_salaries_2026[[#This Row],[upskilling_hours_per_month]]&lt;=4,"Low",IF(ai_ds_job_salaries_2026[[#This Row],[upskilling_hours_per_month]]&lt;=8,"Standard","High"))</f>
        <v>Low</v>
      </c>
      <c r="AI2472" s="6">
        <f>ai_ds_job_salaries_2026[[#This Row],[Bonus ]]/100</f>
        <v>7.2000000000000008E-2</v>
      </c>
      <c r="AJ2472">
        <v>7.2000000000000008E-2</v>
      </c>
    </row>
    <row r="2473" spans="1:36" ht="15.95">
      <c r="A2473" t="s">
        <v>96</v>
      </c>
      <c r="B2473" t="s">
        <v>64</v>
      </c>
      <c r="C2473" t="s">
        <v>48</v>
      </c>
      <c r="D2473" t="s">
        <v>57</v>
      </c>
      <c r="E2473" t="s">
        <v>41</v>
      </c>
      <c r="F2473" t="e">
        <f>VLOOKUP(ai_ds_job_salaries_2026[[#This Row],[company_location]],#REF!,2,)</f>
        <v>#REF!</v>
      </c>
      <c r="G2473" t="s">
        <v>41</v>
      </c>
      <c r="H2473" t="e">
        <f>VLOOKUP(ai_ds_job_salaries_2026[[#This Row],[1]],#REF!,2,FALSE)</f>
        <v>#REF!</v>
      </c>
      <c r="I2473" t="s">
        <v>58</v>
      </c>
      <c r="J2473">
        <v>0</v>
      </c>
      <c r="K2473">
        <v>6</v>
      </c>
      <c r="L2473">
        <v>6</v>
      </c>
      <c r="M2473" t="s">
        <v>43</v>
      </c>
      <c r="N2473" t="s">
        <v>53</v>
      </c>
      <c r="O2473" t="b">
        <v>0</v>
      </c>
      <c r="P2473" t="b">
        <v>0</v>
      </c>
      <c r="Q2473">
        <v>9</v>
      </c>
      <c r="R2473">
        <v>1</v>
      </c>
      <c r="S2473">
        <v>41</v>
      </c>
      <c r="T2473">
        <v>12</v>
      </c>
      <c r="U2473" t="b">
        <v>1</v>
      </c>
      <c r="V2473">
        <v>13</v>
      </c>
      <c r="W2473">
        <v>18</v>
      </c>
      <c r="X2473" t="s">
        <v>71</v>
      </c>
      <c r="Y2473">
        <v>89715</v>
      </c>
      <c r="Z2473">
        <v>9.8000000000000007</v>
      </c>
      <c r="AA2473" s="17">
        <f>ai_ds_job_salaries_2026[[#This Row],[Bonus ]]/100</f>
        <v>0.09</v>
      </c>
      <c r="AB2473" s="18">
        <v>9</v>
      </c>
      <c r="AC2473">
        <v>3</v>
      </c>
      <c r="AD2473">
        <v>5</v>
      </c>
      <c r="AE2473" t="b">
        <v>0</v>
      </c>
      <c r="AF2473">
        <v>11.1</v>
      </c>
      <c r="AG2473">
        <v>5.7</v>
      </c>
      <c r="AH2473" t="str">
        <f>IF(ai_ds_job_salaries_2026[[#This Row],[upskilling_hours_per_month]]&lt;=4,"Low",IF(ai_ds_job_salaries_2026[[#This Row],[upskilling_hours_per_month]]&lt;=8,"Standard","High"))</f>
        <v>High</v>
      </c>
      <c r="AI2473" s="6">
        <f>ai_ds_job_salaries_2026[[#This Row],[Bonus ]]/100</f>
        <v>0.09</v>
      </c>
      <c r="AJ2473">
        <v>0.09</v>
      </c>
    </row>
    <row r="2474" spans="1:36" ht="15.95">
      <c r="A2474" t="s">
        <v>60</v>
      </c>
      <c r="B2474" t="s">
        <v>64</v>
      </c>
      <c r="C2474" t="s">
        <v>48</v>
      </c>
      <c r="D2474" t="s">
        <v>39</v>
      </c>
      <c r="E2474" t="s">
        <v>61</v>
      </c>
      <c r="F2474" t="e">
        <f>VLOOKUP(ai_ds_job_salaries_2026[[#This Row],[company_location]],#REF!,2,)</f>
        <v>#REF!</v>
      </c>
      <c r="G2474" t="s">
        <v>61</v>
      </c>
      <c r="H2474" t="e">
        <f>VLOOKUP(ai_ds_job_salaries_2026[[#This Row],[1]],#REF!,2,FALSE)</f>
        <v>#REF!</v>
      </c>
      <c r="I2474" t="s">
        <v>65</v>
      </c>
      <c r="J2474">
        <v>0.5</v>
      </c>
      <c r="K2474">
        <v>7</v>
      </c>
      <c r="L2474">
        <v>10</v>
      </c>
      <c r="M2474" t="s">
        <v>52</v>
      </c>
      <c r="N2474" t="s">
        <v>44</v>
      </c>
      <c r="O2474" t="b">
        <v>0</v>
      </c>
      <c r="P2474" t="b">
        <v>0</v>
      </c>
      <c r="Q2474">
        <v>10</v>
      </c>
      <c r="R2474">
        <v>1</v>
      </c>
      <c r="S2474">
        <v>44</v>
      </c>
      <c r="T2474">
        <v>54</v>
      </c>
      <c r="U2474" t="b">
        <v>0</v>
      </c>
      <c r="V2474">
        <v>0</v>
      </c>
      <c r="W2474">
        <v>0</v>
      </c>
      <c r="X2474" t="s">
        <v>63</v>
      </c>
      <c r="Y2474">
        <v>20644</v>
      </c>
      <c r="Z2474">
        <v>6.5</v>
      </c>
      <c r="AA2474" s="17">
        <f>ai_ds_job_salaries_2026[[#This Row],[Bonus ]]/100</f>
        <v>3.3000000000000002E-2</v>
      </c>
      <c r="AB2474" s="18">
        <v>3.3</v>
      </c>
      <c r="AC2474">
        <v>5.0999999999999996</v>
      </c>
      <c r="AD2474">
        <v>2</v>
      </c>
      <c r="AE2474" t="b">
        <v>0</v>
      </c>
      <c r="AF2474">
        <v>16.2</v>
      </c>
      <c r="AG2474">
        <v>1</v>
      </c>
      <c r="AH2474" t="str">
        <f>IF(ai_ds_job_salaries_2026[[#This Row],[upskilling_hours_per_month]]&lt;=4,"Low",IF(ai_ds_job_salaries_2026[[#This Row],[upskilling_hours_per_month]]&lt;=8,"Standard","High"))</f>
        <v>High</v>
      </c>
      <c r="AI2474" s="6">
        <f>ai_ds_job_salaries_2026[[#This Row],[Bonus ]]/100</f>
        <v>3.3000000000000002E-2</v>
      </c>
      <c r="AJ2474">
        <v>3.3000000000000002E-2</v>
      </c>
    </row>
    <row r="2475" spans="1:36" ht="15.95">
      <c r="A2475" t="s">
        <v>84</v>
      </c>
      <c r="B2475" t="s">
        <v>47</v>
      </c>
      <c r="C2475" t="s">
        <v>48</v>
      </c>
      <c r="D2475" t="s">
        <v>49</v>
      </c>
      <c r="E2475" t="s">
        <v>61</v>
      </c>
      <c r="F2475" t="e">
        <f>VLOOKUP(ai_ds_job_salaries_2026[[#This Row],[company_location]],#REF!,2,)</f>
        <v>#REF!</v>
      </c>
      <c r="G2475" t="s">
        <v>61</v>
      </c>
      <c r="H2475" t="e">
        <f>VLOOKUP(ai_ds_job_salaries_2026[[#This Row],[1]],#REF!,2,FALSE)</f>
        <v>#REF!</v>
      </c>
      <c r="I2475" t="s">
        <v>85</v>
      </c>
      <c r="J2475">
        <v>1</v>
      </c>
      <c r="K2475">
        <v>10</v>
      </c>
      <c r="L2475">
        <v>10</v>
      </c>
      <c r="M2475" t="s">
        <v>89</v>
      </c>
      <c r="N2475" t="s">
        <v>44</v>
      </c>
      <c r="O2475" t="b">
        <v>1</v>
      </c>
      <c r="P2475" t="b">
        <v>0</v>
      </c>
      <c r="Q2475">
        <v>5</v>
      </c>
      <c r="R2475">
        <v>1</v>
      </c>
      <c r="S2475">
        <v>42</v>
      </c>
      <c r="T2475">
        <v>18</v>
      </c>
      <c r="U2475" t="b">
        <v>1</v>
      </c>
      <c r="V2475">
        <v>12</v>
      </c>
      <c r="W2475">
        <v>30</v>
      </c>
      <c r="X2475" t="s">
        <v>63</v>
      </c>
      <c r="Y2475">
        <v>64618</v>
      </c>
      <c r="Z2475">
        <v>3.2</v>
      </c>
      <c r="AA2475" s="17">
        <f>ai_ds_job_salaries_2026[[#This Row],[Bonus ]]/100</f>
        <v>0.14300000000000002</v>
      </c>
      <c r="AB2475" s="18">
        <v>14.3</v>
      </c>
      <c r="AC2475">
        <v>7.1</v>
      </c>
      <c r="AD2475">
        <v>3</v>
      </c>
      <c r="AE2475" t="b">
        <v>0</v>
      </c>
      <c r="AF2475">
        <v>8.5</v>
      </c>
      <c r="AG2475">
        <v>2.9</v>
      </c>
      <c r="AH2475" t="str">
        <f>IF(ai_ds_job_salaries_2026[[#This Row],[upskilling_hours_per_month]]&lt;=4,"Low",IF(ai_ds_job_salaries_2026[[#This Row],[upskilling_hours_per_month]]&lt;=8,"Standard","High"))</f>
        <v>High</v>
      </c>
      <c r="AI2475" s="6">
        <f>ai_ds_job_salaries_2026[[#This Row],[Bonus ]]/100</f>
        <v>0.14300000000000002</v>
      </c>
      <c r="AJ2475">
        <v>0.14300000000000002</v>
      </c>
    </row>
    <row r="2476" spans="1:36" ht="15.95">
      <c r="A2476" t="s">
        <v>77</v>
      </c>
      <c r="B2476" t="s">
        <v>64</v>
      </c>
      <c r="C2476" t="s">
        <v>48</v>
      </c>
      <c r="D2476" t="s">
        <v>57</v>
      </c>
      <c r="E2476" t="s">
        <v>40</v>
      </c>
      <c r="F2476" t="e">
        <f>VLOOKUP(ai_ds_job_salaries_2026[[#This Row],[company_location]],#REF!,2,)</f>
        <v>#REF!</v>
      </c>
      <c r="G2476" t="s">
        <v>40</v>
      </c>
      <c r="H2476" t="e">
        <f>VLOOKUP(ai_ds_job_salaries_2026[[#This Row],[1]],#REF!,2,FALSE)</f>
        <v>#REF!</v>
      </c>
      <c r="I2476" t="s">
        <v>85</v>
      </c>
      <c r="J2476">
        <v>0.5</v>
      </c>
      <c r="K2476">
        <v>5</v>
      </c>
      <c r="L2476">
        <v>10</v>
      </c>
      <c r="M2476" t="s">
        <v>74</v>
      </c>
      <c r="N2476" t="s">
        <v>44</v>
      </c>
      <c r="O2476" t="b">
        <v>1</v>
      </c>
      <c r="P2476" t="b">
        <v>0</v>
      </c>
      <c r="Q2476">
        <v>9</v>
      </c>
      <c r="R2476">
        <v>3</v>
      </c>
      <c r="S2476">
        <v>44</v>
      </c>
      <c r="T2476">
        <v>12</v>
      </c>
      <c r="U2476" t="b">
        <v>0</v>
      </c>
      <c r="V2476">
        <v>2</v>
      </c>
      <c r="W2476">
        <v>42</v>
      </c>
      <c r="X2476" t="s">
        <v>45</v>
      </c>
      <c r="Y2476">
        <v>29660</v>
      </c>
      <c r="Z2476">
        <v>0</v>
      </c>
      <c r="AA2476" s="17">
        <f>ai_ds_job_salaries_2026[[#This Row],[Bonus ]]/100</f>
        <v>0.11599999999999999</v>
      </c>
      <c r="AB2476" s="18">
        <v>11.6</v>
      </c>
      <c r="AC2476">
        <v>7.4</v>
      </c>
      <c r="AD2476">
        <v>4</v>
      </c>
      <c r="AE2476" t="b">
        <v>0</v>
      </c>
      <c r="AF2476">
        <v>4.5999999999999996</v>
      </c>
      <c r="AG2476">
        <v>6.4</v>
      </c>
      <c r="AH2476" t="str">
        <f>IF(ai_ds_job_salaries_2026[[#This Row],[upskilling_hours_per_month]]&lt;=4,"Low",IF(ai_ds_job_salaries_2026[[#This Row],[upskilling_hours_per_month]]&lt;=8,"Standard","High"))</f>
        <v>Standard</v>
      </c>
      <c r="AI2476" s="6">
        <f>ai_ds_job_salaries_2026[[#This Row],[Bonus ]]/100</f>
        <v>0.11599999999999999</v>
      </c>
      <c r="AJ2476">
        <v>0.11599999999999999</v>
      </c>
    </row>
    <row r="2477" spans="1:36" ht="15.95">
      <c r="A2477" t="s">
        <v>96</v>
      </c>
      <c r="B2477" t="s">
        <v>64</v>
      </c>
      <c r="C2477" t="s">
        <v>48</v>
      </c>
      <c r="D2477" t="s">
        <v>57</v>
      </c>
      <c r="E2477" t="s">
        <v>40</v>
      </c>
      <c r="F2477" t="e">
        <f>VLOOKUP(ai_ds_job_salaries_2026[[#This Row],[company_location]],#REF!,2,)</f>
        <v>#REF!</v>
      </c>
      <c r="G2477" t="s">
        <v>40</v>
      </c>
      <c r="H2477" t="e">
        <f>VLOOKUP(ai_ds_job_salaries_2026[[#This Row],[1]],#REF!,2,FALSE)</f>
        <v>#REF!</v>
      </c>
      <c r="I2477" t="s">
        <v>73</v>
      </c>
      <c r="J2477">
        <v>0.5</v>
      </c>
      <c r="K2477">
        <v>6</v>
      </c>
      <c r="L2477">
        <v>7</v>
      </c>
      <c r="M2477" t="s">
        <v>59</v>
      </c>
      <c r="N2477" t="s">
        <v>53</v>
      </c>
      <c r="O2477" t="b">
        <v>0</v>
      </c>
      <c r="P2477" t="b">
        <v>0</v>
      </c>
      <c r="Q2477">
        <v>7</v>
      </c>
      <c r="R2477">
        <v>6</v>
      </c>
      <c r="S2477">
        <v>38</v>
      </c>
      <c r="T2477">
        <v>30</v>
      </c>
      <c r="U2477" t="b">
        <v>0</v>
      </c>
      <c r="V2477">
        <v>0</v>
      </c>
      <c r="W2477">
        <v>0</v>
      </c>
      <c r="X2477" t="s">
        <v>45</v>
      </c>
      <c r="Y2477">
        <v>33172</v>
      </c>
      <c r="Z2477">
        <v>20.5</v>
      </c>
      <c r="AA2477" s="17">
        <f>ai_ds_job_salaries_2026[[#This Row],[Bonus ]]/100</f>
        <v>0.06</v>
      </c>
      <c r="AB2477" s="18">
        <v>6</v>
      </c>
      <c r="AC2477">
        <v>7.8</v>
      </c>
      <c r="AD2477">
        <v>3</v>
      </c>
      <c r="AE2477" t="b">
        <v>0</v>
      </c>
      <c r="AF2477">
        <v>9.1</v>
      </c>
      <c r="AG2477">
        <v>7.1</v>
      </c>
      <c r="AH2477" t="str">
        <f>IF(ai_ds_job_salaries_2026[[#This Row],[upskilling_hours_per_month]]&lt;=4,"Low",IF(ai_ds_job_salaries_2026[[#This Row],[upskilling_hours_per_month]]&lt;=8,"Standard","High"))</f>
        <v>High</v>
      </c>
      <c r="AI2477" s="6">
        <f>ai_ds_job_salaries_2026[[#This Row],[Bonus ]]/100</f>
        <v>0.06</v>
      </c>
      <c r="AJ2477">
        <v>0.06</v>
      </c>
    </row>
    <row r="2478" spans="1:36" ht="15.95">
      <c r="A2478" t="s">
        <v>60</v>
      </c>
      <c r="B2478" t="s">
        <v>64</v>
      </c>
      <c r="C2478" t="s">
        <v>48</v>
      </c>
      <c r="D2478" t="s">
        <v>57</v>
      </c>
      <c r="E2478" t="s">
        <v>98</v>
      </c>
      <c r="F2478" t="e">
        <f>VLOOKUP(ai_ds_job_salaries_2026[[#This Row],[company_location]],#REF!,2,)</f>
        <v>#REF!</v>
      </c>
      <c r="G2478" t="s">
        <v>98</v>
      </c>
      <c r="H2478" t="e">
        <f>VLOOKUP(ai_ds_job_salaries_2026[[#This Row],[1]],#REF!,2,FALSE)</f>
        <v>#REF!</v>
      </c>
      <c r="I2478" t="s">
        <v>42</v>
      </c>
      <c r="J2478">
        <v>0.5</v>
      </c>
      <c r="K2478">
        <v>9</v>
      </c>
      <c r="L2478">
        <v>0</v>
      </c>
      <c r="M2478" t="s">
        <v>74</v>
      </c>
      <c r="N2478" t="s">
        <v>53</v>
      </c>
      <c r="O2478" t="b">
        <v>0</v>
      </c>
      <c r="P2478" t="b">
        <v>0</v>
      </c>
      <c r="Q2478">
        <v>9</v>
      </c>
      <c r="R2478">
        <v>2</v>
      </c>
      <c r="S2478">
        <v>37</v>
      </c>
      <c r="T2478">
        <v>54</v>
      </c>
      <c r="U2478" t="b">
        <v>1</v>
      </c>
      <c r="V2478">
        <v>18</v>
      </c>
      <c r="W2478">
        <v>36</v>
      </c>
      <c r="X2478" t="s">
        <v>99</v>
      </c>
      <c r="Y2478">
        <v>102617</v>
      </c>
      <c r="Z2478">
        <v>6.9</v>
      </c>
      <c r="AA2478" s="17">
        <f>ai_ds_job_salaries_2026[[#This Row],[Bonus ]]/100</f>
        <v>0.1</v>
      </c>
      <c r="AB2478" s="18">
        <v>10</v>
      </c>
      <c r="AC2478">
        <v>7</v>
      </c>
      <c r="AD2478">
        <v>5</v>
      </c>
      <c r="AE2478" t="b">
        <v>1</v>
      </c>
      <c r="AF2478">
        <v>0</v>
      </c>
      <c r="AG2478">
        <v>7.7</v>
      </c>
      <c r="AH2478" t="str">
        <f>IF(ai_ds_job_salaries_2026[[#This Row],[upskilling_hours_per_month]]&lt;=4,"Low",IF(ai_ds_job_salaries_2026[[#This Row],[upskilling_hours_per_month]]&lt;=8,"Standard","High"))</f>
        <v>Low</v>
      </c>
      <c r="AI2478" s="6">
        <f>ai_ds_job_salaries_2026[[#This Row],[Bonus ]]/100</f>
        <v>0.1</v>
      </c>
      <c r="AJ2478">
        <v>0.1</v>
      </c>
    </row>
    <row r="2479" spans="1:36" ht="15.95">
      <c r="A2479" t="s">
        <v>93</v>
      </c>
      <c r="B2479" t="s">
        <v>56</v>
      </c>
      <c r="C2479" t="s">
        <v>48</v>
      </c>
      <c r="D2479" t="s">
        <v>49</v>
      </c>
      <c r="E2479" t="s">
        <v>50</v>
      </c>
      <c r="F2479" t="e">
        <f>VLOOKUP(ai_ds_job_salaries_2026[[#This Row],[company_location]],#REF!,2,)</f>
        <v>#REF!</v>
      </c>
      <c r="G2479" t="s">
        <v>50</v>
      </c>
      <c r="H2479" t="e">
        <f>VLOOKUP(ai_ds_job_salaries_2026[[#This Row],[1]],#REF!,2,FALSE)</f>
        <v>#REF!</v>
      </c>
      <c r="I2479" t="s">
        <v>80</v>
      </c>
      <c r="J2479">
        <v>0</v>
      </c>
      <c r="K2479">
        <v>3</v>
      </c>
      <c r="L2479">
        <v>8</v>
      </c>
      <c r="M2479" t="s">
        <v>43</v>
      </c>
      <c r="N2479" t="s">
        <v>53</v>
      </c>
      <c r="O2479" t="b">
        <v>1</v>
      </c>
      <c r="P2479" t="b">
        <v>0</v>
      </c>
      <c r="Q2479">
        <v>4</v>
      </c>
      <c r="R2479">
        <v>1</v>
      </c>
      <c r="S2479">
        <v>41</v>
      </c>
      <c r="T2479">
        <v>36</v>
      </c>
      <c r="U2479" t="b">
        <v>0</v>
      </c>
      <c r="V2479">
        <v>1</v>
      </c>
      <c r="W2479">
        <v>24</v>
      </c>
      <c r="X2479" t="s">
        <v>54</v>
      </c>
      <c r="Y2479">
        <v>100002</v>
      </c>
      <c r="Z2479">
        <v>0.5</v>
      </c>
      <c r="AA2479" s="17">
        <f>ai_ds_job_salaries_2026[[#This Row],[Bonus ]]/100</f>
        <v>0.125</v>
      </c>
      <c r="AB2479" s="18">
        <v>12.5</v>
      </c>
      <c r="AC2479">
        <v>6.9</v>
      </c>
      <c r="AD2479">
        <v>8</v>
      </c>
      <c r="AE2479" t="b">
        <v>1</v>
      </c>
      <c r="AF2479">
        <v>15.3</v>
      </c>
      <c r="AG2479">
        <v>4.5</v>
      </c>
      <c r="AH2479" t="str">
        <f>IF(ai_ds_job_salaries_2026[[#This Row],[upskilling_hours_per_month]]&lt;=4,"Low",IF(ai_ds_job_salaries_2026[[#This Row],[upskilling_hours_per_month]]&lt;=8,"Standard","High"))</f>
        <v>High</v>
      </c>
      <c r="AI2479" s="6">
        <f>ai_ds_job_salaries_2026[[#This Row],[Bonus ]]/100</f>
        <v>0.125</v>
      </c>
      <c r="AJ2479">
        <v>0.125</v>
      </c>
    </row>
    <row r="2480" spans="1:36" ht="15.95">
      <c r="A2480" t="s">
        <v>66</v>
      </c>
      <c r="B2480" t="s">
        <v>47</v>
      </c>
      <c r="C2480" t="s">
        <v>78</v>
      </c>
      <c r="D2480" t="s">
        <v>57</v>
      </c>
      <c r="E2480" t="s">
        <v>40</v>
      </c>
      <c r="F2480" t="e">
        <f>VLOOKUP(ai_ds_job_salaries_2026[[#This Row],[company_location]],#REF!,2,)</f>
        <v>#REF!</v>
      </c>
      <c r="G2480" t="s">
        <v>40</v>
      </c>
      <c r="H2480" t="e">
        <f>VLOOKUP(ai_ds_job_salaries_2026[[#This Row],[1]],#REF!,2,FALSE)</f>
        <v>#REF!</v>
      </c>
      <c r="I2480" t="s">
        <v>70</v>
      </c>
      <c r="J2480">
        <v>0</v>
      </c>
      <c r="K2480">
        <v>7</v>
      </c>
      <c r="L2480">
        <v>0</v>
      </c>
      <c r="M2480" t="s">
        <v>43</v>
      </c>
      <c r="N2480" t="s">
        <v>44</v>
      </c>
      <c r="O2480" t="b">
        <v>0</v>
      </c>
      <c r="P2480" t="b">
        <v>0</v>
      </c>
      <c r="Q2480">
        <v>4</v>
      </c>
      <c r="R2480">
        <v>1</v>
      </c>
      <c r="S2480">
        <v>43</v>
      </c>
      <c r="T2480">
        <v>0</v>
      </c>
      <c r="U2480" t="b">
        <v>0</v>
      </c>
      <c r="V2480">
        <v>2</v>
      </c>
      <c r="W2480">
        <v>30</v>
      </c>
      <c r="X2480" t="s">
        <v>45</v>
      </c>
      <c r="Y2480">
        <v>42958</v>
      </c>
      <c r="Z2480">
        <v>15.299999999999999</v>
      </c>
      <c r="AA2480" s="17">
        <f>ai_ds_job_salaries_2026[[#This Row],[Bonus ]]/100</f>
        <v>6.4000000000000001E-2</v>
      </c>
      <c r="AB2480" s="18">
        <v>6.4</v>
      </c>
      <c r="AC2480">
        <v>6.3</v>
      </c>
      <c r="AD2480">
        <v>3</v>
      </c>
      <c r="AE2480" t="b">
        <v>0</v>
      </c>
      <c r="AF2480">
        <v>2.2999999999999998</v>
      </c>
      <c r="AG2480">
        <v>4.3</v>
      </c>
      <c r="AH2480" t="str">
        <f>IF(ai_ds_job_salaries_2026[[#This Row],[upskilling_hours_per_month]]&lt;=4,"Low",IF(ai_ds_job_salaries_2026[[#This Row],[upskilling_hours_per_month]]&lt;=8,"Standard","High"))</f>
        <v>Low</v>
      </c>
      <c r="AI2480" s="6">
        <f>ai_ds_job_salaries_2026[[#This Row],[Bonus ]]/100</f>
        <v>6.4000000000000001E-2</v>
      </c>
      <c r="AJ2480">
        <v>6.4000000000000001E-2</v>
      </c>
    </row>
    <row r="2481" spans="1:36" ht="15.95">
      <c r="A2481" t="s">
        <v>60</v>
      </c>
      <c r="B2481" t="s">
        <v>64</v>
      </c>
      <c r="C2481" t="s">
        <v>48</v>
      </c>
      <c r="D2481" t="s">
        <v>57</v>
      </c>
      <c r="E2481" t="s">
        <v>41</v>
      </c>
      <c r="F2481" t="e">
        <f>VLOOKUP(ai_ds_job_salaries_2026[[#This Row],[company_location]],#REF!,2,)</f>
        <v>#REF!</v>
      </c>
      <c r="G2481" t="s">
        <v>41</v>
      </c>
      <c r="H2481" t="e">
        <f>VLOOKUP(ai_ds_job_salaries_2026[[#This Row],[1]],#REF!,2,FALSE)</f>
        <v>#REF!</v>
      </c>
      <c r="I2481" t="s">
        <v>80</v>
      </c>
      <c r="J2481">
        <v>0</v>
      </c>
      <c r="K2481">
        <v>6</v>
      </c>
      <c r="L2481">
        <v>5</v>
      </c>
      <c r="M2481" t="s">
        <v>52</v>
      </c>
      <c r="N2481" t="s">
        <v>44</v>
      </c>
      <c r="O2481" t="b">
        <v>0</v>
      </c>
      <c r="P2481" t="b">
        <v>0</v>
      </c>
      <c r="Q2481">
        <v>7</v>
      </c>
      <c r="R2481">
        <v>1</v>
      </c>
      <c r="S2481">
        <v>39</v>
      </c>
      <c r="T2481">
        <v>42</v>
      </c>
      <c r="U2481" t="b">
        <v>1</v>
      </c>
      <c r="V2481">
        <v>10</v>
      </c>
      <c r="W2481">
        <v>36</v>
      </c>
      <c r="X2481" t="s">
        <v>71</v>
      </c>
      <c r="Y2481">
        <v>65923</v>
      </c>
      <c r="Z2481">
        <v>0</v>
      </c>
      <c r="AA2481" s="17">
        <f>ai_ds_job_salaries_2026[[#This Row],[Bonus ]]/100</f>
        <v>4.9000000000000002E-2</v>
      </c>
      <c r="AB2481" s="18">
        <v>4.9000000000000004</v>
      </c>
      <c r="AC2481">
        <v>4.2</v>
      </c>
      <c r="AD2481">
        <v>5</v>
      </c>
      <c r="AE2481" t="b">
        <v>0</v>
      </c>
      <c r="AF2481">
        <v>11.7</v>
      </c>
      <c r="AG2481">
        <v>3.8</v>
      </c>
      <c r="AH2481" t="str">
        <f>IF(ai_ds_job_salaries_2026[[#This Row],[upskilling_hours_per_month]]&lt;=4,"Low",IF(ai_ds_job_salaries_2026[[#This Row],[upskilling_hours_per_month]]&lt;=8,"Standard","High"))</f>
        <v>High</v>
      </c>
      <c r="AI2481" s="6">
        <f>ai_ds_job_salaries_2026[[#This Row],[Bonus ]]/100</f>
        <v>4.9000000000000002E-2</v>
      </c>
      <c r="AJ2481">
        <v>4.9000000000000002E-2</v>
      </c>
    </row>
    <row r="2482" spans="1:36" ht="15.95">
      <c r="A2482" t="s">
        <v>93</v>
      </c>
      <c r="B2482" t="s">
        <v>56</v>
      </c>
      <c r="C2482" t="s">
        <v>78</v>
      </c>
      <c r="D2482" t="s">
        <v>57</v>
      </c>
      <c r="E2482" t="s">
        <v>50</v>
      </c>
      <c r="F2482" t="e">
        <f>VLOOKUP(ai_ds_job_salaries_2026[[#This Row],[company_location]],#REF!,2,)</f>
        <v>#REF!</v>
      </c>
      <c r="G2482" t="s">
        <v>50</v>
      </c>
      <c r="H2482" t="e">
        <f>VLOOKUP(ai_ds_job_salaries_2026[[#This Row],[1]],#REF!,2,FALSE)</f>
        <v>#REF!</v>
      </c>
      <c r="I2482" t="s">
        <v>85</v>
      </c>
      <c r="J2482">
        <v>1</v>
      </c>
      <c r="K2482">
        <v>1</v>
      </c>
      <c r="L2482">
        <v>8</v>
      </c>
      <c r="M2482" t="s">
        <v>43</v>
      </c>
      <c r="N2482" t="s">
        <v>53</v>
      </c>
      <c r="O2482" t="b">
        <v>1</v>
      </c>
      <c r="P2482" t="b">
        <v>0</v>
      </c>
      <c r="Q2482">
        <v>10</v>
      </c>
      <c r="R2482">
        <v>3</v>
      </c>
      <c r="S2482">
        <v>48</v>
      </c>
      <c r="T2482">
        <v>36</v>
      </c>
      <c r="U2482" t="b">
        <v>1</v>
      </c>
      <c r="V2482">
        <v>8</v>
      </c>
      <c r="W2482">
        <v>6</v>
      </c>
      <c r="X2482" t="s">
        <v>54</v>
      </c>
      <c r="Y2482">
        <v>66413</v>
      </c>
      <c r="Z2482">
        <v>0</v>
      </c>
      <c r="AA2482" s="17">
        <f>ai_ds_job_salaries_2026[[#This Row],[Bonus ]]/100</f>
        <v>5.9000000000000004E-2</v>
      </c>
      <c r="AB2482" s="18">
        <v>5.9</v>
      </c>
      <c r="AC2482">
        <v>6</v>
      </c>
      <c r="AD2482">
        <v>3</v>
      </c>
      <c r="AE2482" t="b">
        <v>0</v>
      </c>
      <c r="AF2482">
        <v>16.600000000000001</v>
      </c>
      <c r="AG2482">
        <v>5.5</v>
      </c>
      <c r="AH2482" t="str">
        <f>IF(ai_ds_job_salaries_2026[[#This Row],[upskilling_hours_per_month]]&lt;=4,"Low",IF(ai_ds_job_salaries_2026[[#This Row],[upskilling_hours_per_month]]&lt;=8,"Standard","High"))</f>
        <v>High</v>
      </c>
      <c r="AI2482" s="6">
        <f>ai_ds_job_salaries_2026[[#This Row],[Bonus ]]/100</f>
        <v>5.9000000000000004E-2</v>
      </c>
      <c r="AJ2482">
        <v>5.9000000000000004E-2</v>
      </c>
    </row>
    <row r="2483" spans="1:36" ht="15.95">
      <c r="A2483" t="s">
        <v>91</v>
      </c>
      <c r="B2483" t="s">
        <v>37</v>
      </c>
      <c r="C2483" t="s">
        <v>48</v>
      </c>
      <c r="D2483" t="s">
        <v>39</v>
      </c>
      <c r="E2483" t="s">
        <v>50</v>
      </c>
      <c r="F2483" t="e">
        <f>VLOOKUP(ai_ds_job_salaries_2026[[#This Row],[company_location]],#REF!,2,)</f>
        <v>#REF!</v>
      </c>
      <c r="G2483" t="s">
        <v>50</v>
      </c>
      <c r="H2483" t="e">
        <f>VLOOKUP(ai_ds_job_salaries_2026[[#This Row],[1]],#REF!,2,FALSE)</f>
        <v>#REF!</v>
      </c>
      <c r="I2483" t="s">
        <v>42</v>
      </c>
      <c r="J2483">
        <v>0</v>
      </c>
      <c r="K2483">
        <v>17</v>
      </c>
      <c r="L2483">
        <v>8</v>
      </c>
      <c r="M2483" t="s">
        <v>43</v>
      </c>
      <c r="N2483" t="s">
        <v>44</v>
      </c>
      <c r="O2483" t="b">
        <v>0</v>
      </c>
      <c r="P2483" t="b">
        <v>1</v>
      </c>
      <c r="Q2483">
        <v>6</v>
      </c>
      <c r="R2483">
        <v>1</v>
      </c>
      <c r="S2483">
        <v>47</v>
      </c>
      <c r="T2483">
        <v>12</v>
      </c>
      <c r="U2483" t="b">
        <v>1</v>
      </c>
      <c r="V2483">
        <v>11</v>
      </c>
      <c r="W2483">
        <v>54</v>
      </c>
      <c r="X2483" t="s">
        <v>54</v>
      </c>
      <c r="Y2483">
        <v>140344</v>
      </c>
      <c r="Z2483">
        <v>56.699999999999996</v>
      </c>
      <c r="AA2483" s="17">
        <f>ai_ds_job_salaries_2026[[#This Row],[Bonus ]]/100</f>
        <v>0.12</v>
      </c>
      <c r="AB2483" s="18">
        <v>12</v>
      </c>
      <c r="AC2483">
        <v>5.3</v>
      </c>
      <c r="AD2483">
        <v>3</v>
      </c>
      <c r="AE2483" t="b">
        <v>0</v>
      </c>
      <c r="AF2483">
        <v>4.8</v>
      </c>
      <c r="AG2483">
        <v>5.0999999999999996</v>
      </c>
      <c r="AH2483" t="str">
        <f>IF(ai_ds_job_salaries_2026[[#This Row],[upskilling_hours_per_month]]&lt;=4,"Low",IF(ai_ds_job_salaries_2026[[#This Row],[upskilling_hours_per_month]]&lt;=8,"Standard","High"))</f>
        <v>Standard</v>
      </c>
      <c r="AI2483" s="6">
        <f>ai_ds_job_salaries_2026[[#This Row],[Bonus ]]/100</f>
        <v>0.12</v>
      </c>
      <c r="AJ2483">
        <v>0.12</v>
      </c>
    </row>
    <row r="2484" spans="1:36" ht="15.95">
      <c r="A2484" t="s">
        <v>55</v>
      </c>
      <c r="B2484" t="s">
        <v>56</v>
      </c>
      <c r="C2484" t="s">
        <v>48</v>
      </c>
      <c r="D2484" t="s">
        <v>57</v>
      </c>
      <c r="E2484" t="s">
        <v>50</v>
      </c>
      <c r="F2484" t="e">
        <f>VLOOKUP(ai_ds_job_salaries_2026[[#This Row],[company_location]],#REF!,2,)</f>
        <v>#REF!</v>
      </c>
      <c r="G2484" t="s">
        <v>50</v>
      </c>
      <c r="H2484" t="e">
        <f>VLOOKUP(ai_ds_job_salaries_2026[[#This Row],[1]],#REF!,2,FALSE)</f>
        <v>#REF!</v>
      </c>
      <c r="I2484" t="s">
        <v>88</v>
      </c>
      <c r="J2484">
        <v>0.5</v>
      </c>
      <c r="K2484">
        <v>3</v>
      </c>
      <c r="L2484">
        <v>10</v>
      </c>
      <c r="M2484" t="s">
        <v>59</v>
      </c>
      <c r="N2484" t="s">
        <v>44</v>
      </c>
      <c r="O2484" t="b">
        <v>1</v>
      </c>
      <c r="P2484" t="b">
        <v>0</v>
      </c>
      <c r="Q2484">
        <v>6</v>
      </c>
      <c r="R2484">
        <v>2</v>
      </c>
      <c r="S2484">
        <v>34</v>
      </c>
      <c r="T2484">
        <v>12</v>
      </c>
      <c r="U2484" t="b">
        <v>1</v>
      </c>
      <c r="V2484">
        <v>15</v>
      </c>
      <c r="W2484">
        <v>12</v>
      </c>
      <c r="X2484" t="s">
        <v>54</v>
      </c>
      <c r="Y2484">
        <v>85682</v>
      </c>
      <c r="Z2484">
        <v>18.899999999999999</v>
      </c>
      <c r="AA2484" s="17">
        <f>ai_ds_job_salaries_2026[[#This Row],[Bonus ]]/100</f>
        <v>0.111</v>
      </c>
      <c r="AB2484" s="18">
        <v>11.1</v>
      </c>
      <c r="AC2484">
        <v>7.8</v>
      </c>
      <c r="AD2484">
        <v>8</v>
      </c>
      <c r="AE2484" t="b">
        <v>0</v>
      </c>
      <c r="AF2484">
        <v>3.5</v>
      </c>
      <c r="AG2484">
        <v>7.1</v>
      </c>
      <c r="AH2484" t="str">
        <f>IF(ai_ds_job_salaries_2026[[#This Row],[upskilling_hours_per_month]]&lt;=4,"Low",IF(ai_ds_job_salaries_2026[[#This Row],[upskilling_hours_per_month]]&lt;=8,"Standard","High"))</f>
        <v>Low</v>
      </c>
      <c r="AI2484" s="6">
        <f>ai_ds_job_salaries_2026[[#This Row],[Bonus ]]/100</f>
        <v>0.111</v>
      </c>
      <c r="AJ2484">
        <v>0.111</v>
      </c>
    </row>
    <row r="2485" spans="1:36" ht="15.95">
      <c r="A2485" t="s">
        <v>55</v>
      </c>
      <c r="B2485" t="s">
        <v>47</v>
      </c>
      <c r="C2485" t="s">
        <v>48</v>
      </c>
      <c r="D2485" t="s">
        <v>39</v>
      </c>
      <c r="E2485" t="s">
        <v>98</v>
      </c>
      <c r="F2485" t="e">
        <f>VLOOKUP(ai_ds_job_salaries_2026[[#This Row],[company_location]],#REF!,2,)</f>
        <v>#REF!</v>
      </c>
      <c r="G2485" t="s">
        <v>98</v>
      </c>
      <c r="H2485" t="e">
        <f>VLOOKUP(ai_ds_job_salaries_2026[[#This Row],[1]],#REF!,2,FALSE)</f>
        <v>#REF!</v>
      </c>
      <c r="I2485" t="s">
        <v>58</v>
      </c>
      <c r="J2485">
        <v>0.5</v>
      </c>
      <c r="K2485">
        <v>11</v>
      </c>
      <c r="L2485">
        <v>4</v>
      </c>
      <c r="M2485" t="s">
        <v>52</v>
      </c>
      <c r="N2485" t="s">
        <v>53</v>
      </c>
      <c r="O2485" t="b">
        <v>1</v>
      </c>
      <c r="P2485" t="b">
        <v>0</v>
      </c>
      <c r="Q2485">
        <v>3</v>
      </c>
      <c r="R2485">
        <v>0</v>
      </c>
      <c r="S2485">
        <v>54</v>
      </c>
      <c r="T2485">
        <v>12</v>
      </c>
      <c r="U2485" t="b">
        <v>0</v>
      </c>
      <c r="V2485">
        <v>4</v>
      </c>
      <c r="W2485">
        <v>54</v>
      </c>
      <c r="X2485" t="s">
        <v>99</v>
      </c>
      <c r="Y2485">
        <v>101415</v>
      </c>
      <c r="Z2485">
        <v>56.499999999999993</v>
      </c>
      <c r="AA2485" s="17">
        <f>ai_ds_job_salaries_2026[[#This Row],[Bonus ]]/100</f>
        <v>8.5999999999999993E-2</v>
      </c>
      <c r="AB2485" s="18">
        <v>8.6</v>
      </c>
      <c r="AC2485">
        <v>5.8</v>
      </c>
      <c r="AD2485">
        <v>6</v>
      </c>
      <c r="AE2485" t="b">
        <v>0</v>
      </c>
      <c r="AF2485">
        <v>6.9</v>
      </c>
      <c r="AG2485">
        <v>2.8</v>
      </c>
      <c r="AH2485" t="str">
        <f>IF(ai_ds_job_salaries_2026[[#This Row],[upskilling_hours_per_month]]&lt;=4,"Low",IF(ai_ds_job_salaries_2026[[#This Row],[upskilling_hours_per_month]]&lt;=8,"Standard","High"))</f>
        <v>Standard</v>
      </c>
      <c r="AI2485" s="6">
        <f>ai_ds_job_salaries_2026[[#This Row],[Bonus ]]/100</f>
        <v>8.5999999999999993E-2</v>
      </c>
      <c r="AJ2485">
        <v>8.5999999999999993E-2</v>
      </c>
    </row>
    <row r="2486" spans="1:36" ht="15.95">
      <c r="A2486" t="s">
        <v>36</v>
      </c>
      <c r="B2486" t="s">
        <v>64</v>
      </c>
      <c r="C2486" t="s">
        <v>48</v>
      </c>
      <c r="D2486" t="s">
        <v>57</v>
      </c>
      <c r="E2486" t="s">
        <v>50</v>
      </c>
      <c r="F2486" t="e">
        <f>VLOOKUP(ai_ds_job_salaries_2026[[#This Row],[company_location]],#REF!,2,)</f>
        <v>#REF!</v>
      </c>
      <c r="G2486" t="s">
        <v>50</v>
      </c>
      <c r="H2486" t="e">
        <f>VLOOKUP(ai_ds_job_salaries_2026[[#This Row],[1]],#REF!,2,FALSE)</f>
        <v>#REF!</v>
      </c>
      <c r="I2486" t="s">
        <v>88</v>
      </c>
      <c r="J2486">
        <v>0</v>
      </c>
      <c r="K2486">
        <v>9</v>
      </c>
      <c r="L2486">
        <v>4</v>
      </c>
      <c r="M2486" t="s">
        <v>52</v>
      </c>
      <c r="N2486" t="s">
        <v>100</v>
      </c>
      <c r="O2486" t="b">
        <v>0</v>
      </c>
      <c r="P2486" t="b">
        <v>0</v>
      </c>
      <c r="Q2486">
        <v>15</v>
      </c>
      <c r="R2486">
        <v>2</v>
      </c>
      <c r="S2486">
        <v>43</v>
      </c>
      <c r="T2486">
        <v>24</v>
      </c>
      <c r="U2486" t="b">
        <v>0</v>
      </c>
      <c r="V2486">
        <v>0</v>
      </c>
      <c r="W2486">
        <v>0</v>
      </c>
      <c r="X2486" t="s">
        <v>54</v>
      </c>
      <c r="Y2486">
        <v>112478</v>
      </c>
      <c r="Z2486">
        <v>13.3</v>
      </c>
      <c r="AA2486" s="17">
        <f>ai_ds_job_salaries_2026[[#This Row],[Bonus ]]/100</f>
        <v>7.8E-2</v>
      </c>
      <c r="AB2486" s="18">
        <v>7.8</v>
      </c>
      <c r="AC2486">
        <v>5.4</v>
      </c>
      <c r="AD2486">
        <v>5</v>
      </c>
      <c r="AE2486" t="b">
        <v>0</v>
      </c>
      <c r="AF2486">
        <v>3.3</v>
      </c>
      <c r="AG2486">
        <v>7.3</v>
      </c>
      <c r="AH2486" t="str">
        <f>IF(ai_ds_job_salaries_2026[[#This Row],[upskilling_hours_per_month]]&lt;=4,"Low",IF(ai_ds_job_salaries_2026[[#This Row],[upskilling_hours_per_month]]&lt;=8,"Standard","High"))</f>
        <v>Low</v>
      </c>
      <c r="AI2486" s="6">
        <f>ai_ds_job_salaries_2026[[#This Row],[Bonus ]]/100</f>
        <v>7.8E-2</v>
      </c>
      <c r="AJ2486">
        <v>7.8E-2</v>
      </c>
    </row>
    <row r="2487" spans="1:36" ht="15.95">
      <c r="A2487" t="s">
        <v>36</v>
      </c>
      <c r="B2487" t="s">
        <v>37</v>
      </c>
      <c r="C2487" t="s">
        <v>48</v>
      </c>
      <c r="D2487" t="s">
        <v>57</v>
      </c>
      <c r="E2487" t="s">
        <v>72</v>
      </c>
      <c r="F2487" t="e">
        <f>VLOOKUP(ai_ds_job_salaries_2026[[#This Row],[company_location]],#REF!,2,)</f>
        <v>#REF!</v>
      </c>
      <c r="G2487" t="s">
        <v>72</v>
      </c>
      <c r="H2487" t="e">
        <f>VLOOKUP(ai_ds_job_salaries_2026[[#This Row],[1]],#REF!,2,FALSE)</f>
        <v>#REF!</v>
      </c>
      <c r="I2487" t="s">
        <v>42</v>
      </c>
      <c r="J2487">
        <v>1</v>
      </c>
      <c r="K2487">
        <v>14</v>
      </c>
      <c r="L2487">
        <v>1</v>
      </c>
      <c r="M2487" t="s">
        <v>43</v>
      </c>
      <c r="N2487" t="s">
        <v>95</v>
      </c>
      <c r="O2487" t="b">
        <v>0</v>
      </c>
      <c r="P2487" t="b">
        <v>1</v>
      </c>
      <c r="Q2487">
        <v>11</v>
      </c>
      <c r="R2487">
        <v>1</v>
      </c>
      <c r="S2487">
        <v>48</v>
      </c>
      <c r="T2487">
        <v>30</v>
      </c>
      <c r="U2487" t="b">
        <v>1</v>
      </c>
      <c r="V2487">
        <v>15</v>
      </c>
      <c r="W2487">
        <v>54</v>
      </c>
      <c r="X2487" t="s">
        <v>75</v>
      </c>
      <c r="Y2487">
        <v>104410</v>
      </c>
      <c r="Z2487">
        <v>0</v>
      </c>
      <c r="AA2487" s="17">
        <f>ai_ds_job_salaries_2026[[#This Row],[Bonus ]]/100</f>
        <v>0.13300000000000001</v>
      </c>
      <c r="AB2487" s="18">
        <v>13.3</v>
      </c>
      <c r="AC2487">
        <v>5.3</v>
      </c>
      <c r="AD2487">
        <v>10</v>
      </c>
      <c r="AE2487" t="b">
        <v>0</v>
      </c>
      <c r="AF2487">
        <v>1</v>
      </c>
      <c r="AG2487">
        <v>3.9</v>
      </c>
      <c r="AH2487" t="str">
        <f>IF(ai_ds_job_salaries_2026[[#This Row],[upskilling_hours_per_month]]&lt;=4,"Low",IF(ai_ds_job_salaries_2026[[#This Row],[upskilling_hours_per_month]]&lt;=8,"Standard","High"))</f>
        <v>Low</v>
      </c>
      <c r="AI2487" s="6">
        <f>ai_ds_job_salaries_2026[[#This Row],[Bonus ]]/100</f>
        <v>0.13300000000000001</v>
      </c>
      <c r="AJ2487">
        <v>0.13300000000000001</v>
      </c>
    </row>
    <row r="2488" spans="1:36" ht="15.95">
      <c r="A2488" t="s">
        <v>91</v>
      </c>
      <c r="B2488" t="s">
        <v>47</v>
      </c>
      <c r="C2488" t="s">
        <v>48</v>
      </c>
      <c r="D2488" t="s">
        <v>39</v>
      </c>
      <c r="E2488" t="s">
        <v>72</v>
      </c>
      <c r="F2488" t="e">
        <f>VLOOKUP(ai_ds_job_salaries_2026[[#This Row],[company_location]],#REF!,2,)</f>
        <v>#REF!</v>
      </c>
      <c r="G2488" t="s">
        <v>72</v>
      </c>
      <c r="H2488" t="e">
        <f>VLOOKUP(ai_ds_job_salaries_2026[[#This Row],[1]],#REF!,2,FALSE)</f>
        <v>#REF!</v>
      </c>
      <c r="I2488" t="s">
        <v>73</v>
      </c>
      <c r="J2488">
        <v>0</v>
      </c>
      <c r="K2488">
        <v>12</v>
      </c>
      <c r="L2488">
        <v>2</v>
      </c>
      <c r="M2488" t="s">
        <v>52</v>
      </c>
      <c r="N2488" t="s">
        <v>44</v>
      </c>
      <c r="O2488" t="b">
        <v>0</v>
      </c>
      <c r="P2488" t="b">
        <v>0</v>
      </c>
      <c r="Q2488">
        <v>10</v>
      </c>
      <c r="R2488">
        <v>2</v>
      </c>
      <c r="S2488">
        <v>40</v>
      </c>
      <c r="T2488">
        <v>30</v>
      </c>
      <c r="U2488" t="b">
        <v>1</v>
      </c>
      <c r="V2488">
        <v>4</v>
      </c>
      <c r="W2488">
        <v>6</v>
      </c>
      <c r="X2488" t="s">
        <v>75</v>
      </c>
      <c r="Y2488">
        <v>125342</v>
      </c>
      <c r="Z2488">
        <v>26.8</v>
      </c>
      <c r="AA2488" s="17">
        <f>ai_ds_job_salaries_2026[[#This Row],[Bonus ]]/100</f>
        <v>6.7000000000000004E-2</v>
      </c>
      <c r="AB2488" s="18">
        <v>6.7</v>
      </c>
      <c r="AC2488">
        <v>4.3</v>
      </c>
      <c r="AD2488">
        <v>5</v>
      </c>
      <c r="AE2488" t="b">
        <v>0</v>
      </c>
      <c r="AF2488">
        <v>9.8000000000000007</v>
      </c>
      <c r="AG2488">
        <v>6.3</v>
      </c>
      <c r="AH2488" t="str">
        <f>IF(ai_ds_job_salaries_2026[[#This Row],[upskilling_hours_per_month]]&lt;=4,"Low",IF(ai_ds_job_salaries_2026[[#This Row],[upskilling_hours_per_month]]&lt;=8,"Standard","High"))</f>
        <v>High</v>
      </c>
      <c r="AI2488" s="6">
        <f>ai_ds_job_salaries_2026[[#This Row],[Bonus ]]/100</f>
        <v>6.7000000000000004E-2</v>
      </c>
      <c r="AJ2488">
        <v>6.7000000000000004E-2</v>
      </c>
    </row>
    <row r="2489" spans="1:36" ht="15.95">
      <c r="A2489" t="s">
        <v>91</v>
      </c>
      <c r="B2489" t="s">
        <v>56</v>
      </c>
      <c r="C2489" t="s">
        <v>38</v>
      </c>
      <c r="D2489" t="s">
        <v>57</v>
      </c>
      <c r="E2489" t="s">
        <v>94</v>
      </c>
      <c r="F2489" t="e">
        <f>VLOOKUP(ai_ds_job_salaries_2026[[#This Row],[company_location]],#REF!,2,)</f>
        <v>#REF!</v>
      </c>
      <c r="G2489" t="s">
        <v>94</v>
      </c>
      <c r="H2489" t="e">
        <f>VLOOKUP(ai_ds_job_salaries_2026[[#This Row],[1]],#REF!,2,FALSE)</f>
        <v>#REF!</v>
      </c>
      <c r="I2489" t="s">
        <v>42</v>
      </c>
      <c r="J2489">
        <v>0.5</v>
      </c>
      <c r="K2489">
        <v>2</v>
      </c>
      <c r="L2489">
        <v>0</v>
      </c>
      <c r="M2489" t="s">
        <v>59</v>
      </c>
      <c r="N2489" t="s">
        <v>44</v>
      </c>
      <c r="O2489" t="b">
        <v>0</v>
      </c>
      <c r="P2489" t="b">
        <v>0</v>
      </c>
      <c r="Q2489">
        <v>9</v>
      </c>
      <c r="R2489">
        <v>2</v>
      </c>
      <c r="S2489">
        <v>38</v>
      </c>
      <c r="T2489">
        <v>0</v>
      </c>
      <c r="U2489" t="b">
        <v>0</v>
      </c>
      <c r="V2489">
        <v>2</v>
      </c>
      <c r="W2489">
        <v>30</v>
      </c>
      <c r="X2489" t="s">
        <v>83</v>
      </c>
      <c r="Y2489">
        <v>40223</v>
      </c>
      <c r="Z2489">
        <v>0</v>
      </c>
      <c r="AA2489" s="17">
        <f>ai_ds_job_salaries_2026[[#This Row],[Bonus ]]/100</f>
        <v>0.14300000000000002</v>
      </c>
      <c r="AB2489" s="18">
        <v>14.3</v>
      </c>
      <c r="AC2489">
        <v>7.6</v>
      </c>
      <c r="AD2489">
        <v>3</v>
      </c>
      <c r="AE2489" t="b">
        <v>1</v>
      </c>
      <c r="AF2489">
        <v>12.2</v>
      </c>
      <c r="AG2489">
        <v>3.1</v>
      </c>
      <c r="AH2489" t="str">
        <f>IF(ai_ds_job_salaries_2026[[#This Row],[upskilling_hours_per_month]]&lt;=4,"Low",IF(ai_ds_job_salaries_2026[[#This Row],[upskilling_hours_per_month]]&lt;=8,"Standard","High"))</f>
        <v>High</v>
      </c>
      <c r="AI2489" s="6">
        <f>ai_ds_job_salaries_2026[[#This Row],[Bonus ]]/100</f>
        <v>0.14300000000000002</v>
      </c>
      <c r="AJ2489">
        <v>0.14300000000000002</v>
      </c>
    </row>
    <row r="2490" spans="1:36" ht="15.95">
      <c r="A2490" t="s">
        <v>91</v>
      </c>
      <c r="B2490" t="s">
        <v>97</v>
      </c>
      <c r="C2490" t="s">
        <v>48</v>
      </c>
      <c r="D2490" t="s">
        <v>57</v>
      </c>
      <c r="E2490" t="s">
        <v>40</v>
      </c>
      <c r="F2490" t="e">
        <f>VLOOKUP(ai_ds_job_salaries_2026[[#This Row],[company_location]],#REF!,2,)</f>
        <v>#REF!</v>
      </c>
      <c r="G2490" t="s">
        <v>40</v>
      </c>
      <c r="H2490" t="e">
        <f>VLOOKUP(ai_ds_job_salaries_2026[[#This Row],[1]],#REF!,2,FALSE)</f>
        <v>#REF!</v>
      </c>
      <c r="I2490" t="s">
        <v>70</v>
      </c>
      <c r="J2490">
        <v>0.5</v>
      </c>
      <c r="K2490">
        <v>18</v>
      </c>
      <c r="L2490">
        <v>6</v>
      </c>
      <c r="M2490" t="s">
        <v>52</v>
      </c>
      <c r="N2490" t="s">
        <v>44</v>
      </c>
      <c r="O2490" t="b">
        <v>0</v>
      </c>
      <c r="P2490" t="b">
        <v>1</v>
      </c>
      <c r="Q2490">
        <v>7</v>
      </c>
      <c r="R2490">
        <v>6</v>
      </c>
      <c r="S2490">
        <v>53</v>
      </c>
      <c r="T2490">
        <v>12</v>
      </c>
      <c r="U2490" t="b">
        <v>1</v>
      </c>
      <c r="V2490">
        <v>4</v>
      </c>
      <c r="W2490">
        <v>30</v>
      </c>
      <c r="X2490" t="s">
        <v>45</v>
      </c>
      <c r="Y2490">
        <v>51479</v>
      </c>
      <c r="Z2490">
        <v>10.4</v>
      </c>
      <c r="AA2490" s="17">
        <f>ai_ds_job_salaries_2026[[#This Row],[Bonus ]]/100</f>
        <v>0.22</v>
      </c>
      <c r="AB2490" s="18">
        <v>22</v>
      </c>
      <c r="AC2490">
        <v>5.9</v>
      </c>
      <c r="AD2490">
        <v>10</v>
      </c>
      <c r="AE2490" t="b">
        <v>0</v>
      </c>
      <c r="AF2490">
        <v>0</v>
      </c>
      <c r="AG2490">
        <v>2.7</v>
      </c>
      <c r="AH2490" t="str">
        <f>IF(ai_ds_job_salaries_2026[[#This Row],[upskilling_hours_per_month]]&lt;=4,"Low",IF(ai_ds_job_salaries_2026[[#This Row],[upskilling_hours_per_month]]&lt;=8,"Standard","High"))</f>
        <v>Low</v>
      </c>
      <c r="AI2490" s="6">
        <f>ai_ds_job_salaries_2026[[#This Row],[Bonus ]]/100</f>
        <v>0.22</v>
      </c>
      <c r="AJ2490">
        <v>0.22</v>
      </c>
    </row>
    <row r="2491" spans="1:36" ht="15.95">
      <c r="A2491" t="s">
        <v>91</v>
      </c>
      <c r="B2491" t="s">
        <v>64</v>
      </c>
      <c r="C2491" t="s">
        <v>48</v>
      </c>
      <c r="D2491" t="s">
        <v>57</v>
      </c>
      <c r="E2491" t="s">
        <v>40</v>
      </c>
      <c r="F2491" t="e">
        <f>VLOOKUP(ai_ds_job_salaries_2026[[#This Row],[company_location]],#REF!,2,)</f>
        <v>#REF!</v>
      </c>
      <c r="G2491" t="s">
        <v>40</v>
      </c>
      <c r="H2491" t="e">
        <f>VLOOKUP(ai_ds_job_salaries_2026[[#This Row],[1]],#REF!,2,FALSE)</f>
        <v>#REF!</v>
      </c>
      <c r="I2491" t="s">
        <v>70</v>
      </c>
      <c r="J2491">
        <v>0</v>
      </c>
      <c r="K2491">
        <v>7</v>
      </c>
      <c r="L2491">
        <v>7</v>
      </c>
      <c r="M2491" t="s">
        <v>43</v>
      </c>
      <c r="N2491" t="s">
        <v>44</v>
      </c>
      <c r="O2491" t="b">
        <v>0</v>
      </c>
      <c r="P2491" t="b">
        <v>0</v>
      </c>
      <c r="Q2491">
        <v>12</v>
      </c>
      <c r="R2491">
        <v>1</v>
      </c>
      <c r="S2491">
        <v>39</v>
      </c>
      <c r="T2491">
        <v>42</v>
      </c>
      <c r="U2491" t="b">
        <v>0</v>
      </c>
      <c r="V2491">
        <v>2</v>
      </c>
      <c r="W2491">
        <v>18</v>
      </c>
      <c r="X2491" t="s">
        <v>45</v>
      </c>
      <c r="Y2491">
        <v>29237</v>
      </c>
      <c r="Z2491">
        <v>10.6</v>
      </c>
      <c r="AA2491" s="17">
        <f>ai_ds_job_salaries_2026[[#This Row],[Bonus ]]/100</f>
        <v>7.2000000000000008E-2</v>
      </c>
      <c r="AB2491" s="18">
        <v>7.2</v>
      </c>
      <c r="AC2491">
        <v>8</v>
      </c>
      <c r="AD2491">
        <v>2</v>
      </c>
      <c r="AE2491" t="b">
        <v>1</v>
      </c>
      <c r="AF2491">
        <v>5.8</v>
      </c>
      <c r="AG2491">
        <v>4.5999999999999996</v>
      </c>
      <c r="AH2491" t="str">
        <f>IF(ai_ds_job_salaries_2026[[#This Row],[upskilling_hours_per_month]]&lt;=4,"Low",IF(ai_ds_job_salaries_2026[[#This Row],[upskilling_hours_per_month]]&lt;=8,"Standard","High"))</f>
        <v>Standard</v>
      </c>
      <c r="AI2491" s="6">
        <f>ai_ds_job_salaries_2026[[#This Row],[Bonus ]]/100</f>
        <v>7.2000000000000008E-2</v>
      </c>
      <c r="AJ2491">
        <v>7.2000000000000008E-2</v>
      </c>
    </row>
    <row r="2492" spans="1:36" ht="15.95">
      <c r="A2492" t="s">
        <v>76</v>
      </c>
      <c r="B2492" t="s">
        <v>56</v>
      </c>
      <c r="C2492" t="s">
        <v>78</v>
      </c>
      <c r="D2492" t="s">
        <v>49</v>
      </c>
      <c r="E2492" t="s">
        <v>50</v>
      </c>
      <c r="F2492" t="e">
        <f>VLOOKUP(ai_ds_job_salaries_2026[[#This Row],[company_location]],#REF!,2,)</f>
        <v>#REF!</v>
      </c>
      <c r="G2492" t="s">
        <v>50</v>
      </c>
      <c r="H2492" t="e">
        <f>VLOOKUP(ai_ds_job_salaries_2026[[#This Row],[1]],#REF!,2,FALSE)</f>
        <v>#REF!</v>
      </c>
      <c r="I2492" t="s">
        <v>58</v>
      </c>
      <c r="J2492">
        <v>0</v>
      </c>
      <c r="K2492">
        <v>3</v>
      </c>
      <c r="L2492">
        <v>10</v>
      </c>
      <c r="M2492" t="s">
        <v>52</v>
      </c>
      <c r="N2492" t="s">
        <v>44</v>
      </c>
      <c r="O2492" t="b">
        <v>0</v>
      </c>
      <c r="P2492" t="b">
        <v>0</v>
      </c>
      <c r="Q2492">
        <v>9</v>
      </c>
      <c r="R2492">
        <v>6</v>
      </c>
      <c r="S2492">
        <v>40</v>
      </c>
      <c r="T2492">
        <v>0</v>
      </c>
      <c r="U2492" t="b">
        <v>0</v>
      </c>
      <c r="V2492">
        <v>2</v>
      </c>
      <c r="W2492">
        <v>18</v>
      </c>
      <c r="X2492" t="s">
        <v>54</v>
      </c>
      <c r="Y2492">
        <v>70112</v>
      </c>
      <c r="Z2492">
        <v>3</v>
      </c>
      <c r="AA2492" s="17">
        <f>ai_ds_job_salaries_2026[[#This Row],[Bonus ]]/100</f>
        <v>2.4E-2</v>
      </c>
      <c r="AB2492" s="18">
        <v>2.4</v>
      </c>
      <c r="AC2492">
        <v>9.1</v>
      </c>
      <c r="AD2492">
        <v>5</v>
      </c>
      <c r="AE2492" t="b">
        <v>0</v>
      </c>
      <c r="AF2492">
        <v>11.9</v>
      </c>
      <c r="AG2492">
        <v>5</v>
      </c>
      <c r="AH2492" t="str">
        <f>IF(ai_ds_job_salaries_2026[[#This Row],[upskilling_hours_per_month]]&lt;=4,"Low",IF(ai_ds_job_salaries_2026[[#This Row],[upskilling_hours_per_month]]&lt;=8,"Standard","High"))</f>
        <v>High</v>
      </c>
      <c r="AI2492" s="6">
        <f>ai_ds_job_salaries_2026[[#This Row],[Bonus ]]/100</f>
        <v>2.4E-2</v>
      </c>
      <c r="AJ2492">
        <v>2.4E-2</v>
      </c>
    </row>
    <row r="2493" spans="1:36" ht="15.95">
      <c r="A2493" t="s">
        <v>36</v>
      </c>
      <c r="B2493" t="s">
        <v>56</v>
      </c>
      <c r="C2493" t="s">
        <v>48</v>
      </c>
      <c r="D2493" t="s">
        <v>57</v>
      </c>
      <c r="E2493" t="s">
        <v>72</v>
      </c>
      <c r="F2493" t="e">
        <f>VLOOKUP(ai_ds_job_salaries_2026[[#This Row],[company_location]],#REF!,2,)</f>
        <v>#REF!</v>
      </c>
      <c r="G2493" t="s">
        <v>72</v>
      </c>
      <c r="H2493" t="e">
        <f>VLOOKUP(ai_ds_job_salaries_2026[[#This Row],[1]],#REF!,2,FALSE)</f>
        <v>#REF!</v>
      </c>
      <c r="I2493" t="s">
        <v>80</v>
      </c>
      <c r="J2493">
        <v>1</v>
      </c>
      <c r="K2493">
        <v>2</v>
      </c>
      <c r="L2493">
        <v>10</v>
      </c>
      <c r="M2493" t="s">
        <v>43</v>
      </c>
      <c r="N2493" t="s">
        <v>44</v>
      </c>
      <c r="O2493" t="b">
        <v>0</v>
      </c>
      <c r="P2493" t="b">
        <v>0</v>
      </c>
      <c r="Q2493">
        <v>8</v>
      </c>
      <c r="R2493">
        <v>2</v>
      </c>
      <c r="S2493">
        <v>40</v>
      </c>
      <c r="T2493">
        <v>12</v>
      </c>
      <c r="U2493" t="b">
        <v>1</v>
      </c>
      <c r="V2493">
        <v>1</v>
      </c>
      <c r="W2493">
        <v>42</v>
      </c>
      <c r="X2493" t="s">
        <v>75</v>
      </c>
      <c r="Y2493">
        <v>67564</v>
      </c>
      <c r="Z2493">
        <v>23.3</v>
      </c>
      <c r="AA2493" s="17">
        <f>ai_ds_job_salaries_2026[[#This Row],[Bonus ]]/100</f>
        <v>0.114</v>
      </c>
      <c r="AB2493" s="18">
        <v>11.4</v>
      </c>
      <c r="AC2493">
        <v>7.1</v>
      </c>
      <c r="AD2493">
        <v>4</v>
      </c>
      <c r="AE2493" t="b">
        <v>1</v>
      </c>
      <c r="AF2493">
        <v>4.8</v>
      </c>
      <c r="AG2493">
        <v>7.2</v>
      </c>
      <c r="AH2493" t="str">
        <f>IF(ai_ds_job_salaries_2026[[#This Row],[upskilling_hours_per_month]]&lt;=4,"Low",IF(ai_ds_job_salaries_2026[[#This Row],[upskilling_hours_per_month]]&lt;=8,"Standard","High"))</f>
        <v>Standard</v>
      </c>
      <c r="AI2493" s="6">
        <f>ai_ds_job_salaries_2026[[#This Row],[Bonus ]]/100</f>
        <v>0.114</v>
      </c>
      <c r="AJ2493">
        <v>0.114</v>
      </c>
    </row>
    <row r="2494" spans="1:36" ht="15.95">
      <c r="A2494" t="s">
        <v>60</v>
      </c>
      <c r="B2494" t="s">
        <v>64</v>
      </c>
      <c r="C2494" t="s">
        <v>48</v>
      </c>
      <c r="D2494" t="s">
        <v>39</v>
      </c>
      <c r="E2494" t="s">
        <v>98</v>
      </c>
      <c r="F2494" t="e">
        <f>VLOOKUP(ai_ds_job_salaries_2026[[#This Row],[company_location]],#REF!,2,)</f>
        <v>#REF!</v>
      </c>
      <c r="G2494" t="s">
        <v>98</v>
      </c>
      <c r="H2494" t="e">
        <f>VLOOKUP(ai_ds_job_salaries_2026[[#This Row],[1]],#REF!,2,FALSE)</f>
        <v>#REF!</v>
      </c>
      <c r="I2494" t="s">
        <v>70</v>
      </c>
      <c r="J2494">
        <v>0.5</v>
      </c>
      <c r="K2494">
        <v>6</v>
      </c>
      <c r="L2494">
        <v>10</v>
      </c>
      <c r="M2494" t="s">
        <v>43</v>
      </c>
      <c r="N2494" t="s">
        <v>62</v>
      </c>
      <c r="O2494" t="b">
        <v>0</v>
      </c>
      <c r="P2494" t="b">
        <v>0</v>
      </c>
      <c r="Q2494">
        <v>11</v>
      </c>
      <c r="R2494">
        <v>2</v>
      </c>
      <c r="S2494">
        <v>43</v>
      </c>
      <c r="T2494">
        <v>42</v>
      </c>
      <c r="U2494" t="b">
        <v>0</v>
      </c>
      <c r="V2494">
        <v>2</v>
      </c>
      <c r="W2494">
        <v>36</v>
      </c>
      <c r="X2494" t="s">
        <v>99</v>
      </c>
      <c r="Y2494">
        <v>77871</v>
      </c>
      <c r="Z2494">
        <v>62.3</v>
      </c>
      <c r="AA2494" s="17">
        <f>ai_ds_job_salaries_2026[[#This Row],[Bonus ]]/100</f>
        <v>3.9E-2</v>
      </c>
      <c r="AB2494" s="18">
        <v>3.9</v>
      </c>
      <c r="AC2494">
        <v>7.8</v>
      </c>
      <c r="AD2494">
        <v>3</v>
      </c>
      <c r="AE2494" t="b">
        <v>0</v>
      </c>
      <c r="AF2494">
        <v>11.8</v>
      </c>
      <c r="AG2494">
        <v>1.4</v>
      </c>
      <c r="AH2494" t="str">
        <f>IF(ai_ds_job_salaries_2026[[#This Row],[upskilling_hours_per_month]]&lt;=4,"Low",IF(ai_ds_job_salaries_2026[[#This Row],[upskilling_hours_per_month]]&lt;=8,"Standard","High"))</f>
        <v>High</v>
      </c>
      <c r="AI2494" s="6">
        <f>ai_ds_job_salaries_2026[[#This Row],[Bonus ]]/100</f>
        <v>3.9E-2</v>
      </c>
      <c r="AJ2494">
        <v>3.9E-2</v>
      </c>
    </row>
    <row r="2495" spans="1:36" ht="15.95">
      <c r="A2495" t="s">
        <v>76</v>
      </c>
      <c r="B2495" t="s">
        <v>47</v>
      </c>
      <c r="C2495" t="s">
        <v>48</v>
      </c>
      <c r="D2495" t="s">
        <v>57</v>
      </c>
      <c r="E2495" t="s">
        <v>67</v>
      </c>
      <c r="F2495" t="e">
        <f>VLOOKUP(ai_ds_job_salaries_2026[[#This Row],[company_location]],#REF!,2,)</f>
        <v>#REF!</v>
      </c>
      <c r="G2495" t="s">
        <v>67</v>
      </c>
      <c r="H2495" t="e">
        <f>VLOOKUP(ai_ds_job_salaries_2026[[#This Row],[1]],#REF!,2,FALSE)</f>
        <v>#REF!</v>
      </c>
      <c r="I2495" t="s">
        <v>70</v>
      </c>
      <c r="J2495">
        <v>0.5</v>
      </c>
      <c r="K2495">
        <v>12</v>
      </c>
      <c r="L2495">
        <v>6</v>
      </c>
      <c r="M2495" t="s">
        <v>52</v>
      </c>
      <c r="N2495" t="s">
        <v>44</v>
      </c>
      <c r="O2495" t="b">
        <v>0</v>
      </c>
      <c r="P2495" t="b">
        <v>0</v>
      </c>
      <c r="Q2495">
        <v>4</v>
      </c>
      <c r="R2495">
        <v>3</v>
      </c>
      <c r="S2495">
        <v>52</v>
      </c>
      <c r="T2495">
        <v>30</v>
      </c>
      <c r="U2495" t="b">
        <v>0</v>
      </c>
      <c r="V2495">
        <v>3</v>
      </c>
      <c r="W2495">
        <v>18</v>
      </c>
      <c r="X2495" t="s">
        <v>68</v>
      </c>
      <c r="Y2495">
        <v>126209</v>
      </c>
      <c r="Z2495">
        <v>16</v>
      </c>
      <c r="AA2495" s="17">
        <f>ai_ds_job_salaries_2026[[#This Row],[Bonus ]]/100</f>
        <v>8.3000000000000004E-2</v>
      </c>
      <c r="AB2495" s="18">
        <v>8.3000000000000007</v>
      </c>
      <c r="AC2495">
        <v>5.6</v>
      </c>
      <c r="AD2495">
        <v>3</v>
      </c>
      <c r="AE2495" t="b">
        <v>0</v>
      </c>
      <c r="AF2495">
        <v>7.5</v>
      </c>
      <c r="AG2495">
        <v>5.2</v>
      </c>
      <c r="AH2495" t="str">
        <f>IF(ai_ds_job_salaries_2026[[#This Row],[upskilling_hours_per_month]]&lt;=4,"Low",IF(ai_ds_job_salaries_2026[[#This Row],[upskilling_hours_per_month]]&lt;=8,"Standard","High"))</f>
        <v>Standard</v>
      </c>
      <c r="AI2495" s="6">
        <f>ai_ds_job_salaries_2026[[#This Row],[Bonus ]]/100</f>
        <v>8.3000000000000004E-2</v>
      </c>
      <c r="AJ2495">
        <v>8.3000000000000004E-2</v>
      </c>
    </row>
    <row r="2496" spans="1:36" ht="15.95">
      <c r="A2496" t="s">
        <v>60</v>
      </c>
      <c r="B2496" t="s">
        <v>64</v>
      </c>
      <c r="C2496" t="s">
        <v>48</v>
      </c>
      <c r="D2496" t="s">
        <v>57</v>
      </c>
      <c r="E2496" t="s">
        <v>40</v>
      </c>
      <c r="F2496" t="e">
        <f>VLOOKUP(ai_ds_job_salaries_2026[[#This Row],[company_location]],#REF!,2,)</f>
        <v>#REF!</v>
      </c>
      <c r="G2496" t="s">
        <v>40</v>
      </c>
      <c r="H2496" t="e">
        <f>VLOOKUP(ai_ds_job_salaries_2026[[#This Row],[1]],#REF!,2,FALSE)</f>
        <v>#REF!</v>
      </c>
      <c r="I2496" t="s">
        <v>51</v>
      </c>
      <c r="J2496">
        <v>0</v>
      </c>
      <c r="K2496">
        <v>6</v>
      </c>
      <c r="L2496">
        <v>7</v>
      </c>
      <c r="M2496" t="s">
        <v>59</v>
      </c>
      <c r="N2496" t="s">
        <v>44</v>
      </c>
      <c r="O2496" t="b">
        <v>0</v>
      </c>
      <c r="P2496" t="b">
        <v>0</v>
      </c>
      <c r="Q2496">
        <v>6</v>
      </c>
      <c r="R2496">
        <v>2</v>
      </c>
      <c r="S2496">
        <v>44</v>
      </c>
      <c r="T2496">
        <v>54</v>
      </c>
      <c r="U2496" t="b">
        <v>1</v>
      </c>
      <c r="V2496">
        <v>16</v>
      </c>
      <c r="W2496">
        <v>54</v>
      </c>
      <c r="X2496" t="s">
        <v>45</v>
      </c>
      <c r="Y2496">
        <v>28710</v>
      </c>
      <c r="Z2496">
        <v>0</v>
      </c>
      <c r="AA2496" s="17">
        <f>ai_ds_job_salaries_2026[[#This Row],[Bonus ]]/100</f>
        <v>7.5999999999999998E-2</v>
      </c>
      <c r="AB2496" s="18">
        <v>7.6</v>
      </c>
      <c r="AC2496">
        <v>4.0999999999999996</v>
      </c>
      <c r="AD2496">
        <v>2</v>
      </c>
      <c r="AE2496" t="b">
        <v>0</v>
      </c>
      <c r="AF2496">
        <v>11.2</v>
      </c>
      <c r="AG2496">
        <v>7.2</v>
      </c>
      <c r="AH2496" t="str">
        <f>IF(ai_ds_job_salaries_2026[[#This Row],[upskilling_hours_per_month]]&lt;=4,"Low",IF(ai_ds_job_salaries_2026[[#This Row],[upskilling_hours_per_month]]&lt;=8,"Standard","High"))</f>
        <v>High</v>
      </c>
      <c r="AI2496" s="6">
        <f>ai_ds_job_salaries_2026[[#This Row],[Bonus ]]/100</f>
        <v>7.5999999999999998E-2</v>
      </c>
      <c r="AJ2496">
        <v>7.5999999999999998E-2</v>
      </c>
    </row>
    <row r="2497" spans="1:36" ht="15.95">
      <c r="A2497" t="s">
        <v>69</v>
      </c>
      <c r="B2497" t="s">
        <v>64</v>
      </c>
      <c r="C2497" t="s">
        <v>48</v>
      </c>
      <c r="D2497" t="s">
        <v>39</v>
      </c>
      <c r="E2497" t="s">
        <v>72</v>
      </c>
      <c r="F2497" t="e">
        <f>VLOOKUP(ai_ds_job_salaries_2026[[#This Row],[company_location]],#REF!,2,)</f>
        <v>#REF!</v>
      </c>
      <c r="G2497" t="s">
        <v>72</v>
      </c>
      <c r="H2497" t="e">
        <f>VLOOKUP(ai_ds_job_salaries_2026[[#This Row],[1]],#REF!,2,FALSE)</f>
        <v>#REF!</v>
      </c>
      <c r="I2497" t="s">
        <v>92</v>
      </c>
      <c r="J2497">
        <v>0</v>
      </c>
      <c r="K2497">
        <v>5</v>
      </c>
      <c r="L2497">
        <v>8</v>
      </c>
      <c r="M2497" t="s">
        <v>89</v>
      </c>
      <c r="N2497" t="s">
        <v>44</v>
      </c>
      <c r="O2497" t="b">
        <v>0</v>
      </c>
      <c r="P2497" t="b">
        <v>0</v>
      </c>
      <c r="Q2497">
        <v>10</v>
      </c>
      <c r="R2497">
        <v>4</v>
      </c>
      <c r="S2497">
        <v>28</v>
      </c>
      <c r="T2497">
        <v>24</v>
      </c>
      <c r="U2497" t="b">
        <v>1</v>
      </c>
      <c r="V2497">
        <v>7</v>
      </c>
      <c r="W2497">
        <v>18</v>
      </c>
      <c r="X2497" t="s">
        <v>75</v>
      </c>
      <c r="Y2497">
        <v>57643</v>
      </c>
      <c r="Z2497">
        <v>43.3</v>
      </c>
      <c r="AA2497" s="17">
        <f>ai_ds_job_salaries_2026[[#This Row],[Bonus ]]/100</f>
        <v>0.109</v>
      </c>
      <c r="AB2497" s="18">
        <v>10.9</v>
      </c>
      <c r="AC2497">
        <v>8.6</v>
      </c>
      <c r="AD2497">
        <v>6</v>
      </c>
      <c r="AE2497" t="b">
        <v>0</v>
      </c>
      <c r="AF2497">
        <v>11.7</v>
      </c>
      <c r="AG2497">
        <v>6.5</v>
      </c>
      <c r="AH2497" t="str">
        <f>IF(ai_ds_job_salaries_2026[[#This Row],[upskilling_hours_per_month]]&lt;=4,"Low",IF(ai_ds_job_salaries_2026[[#This Row],[upskilling_hours_per_month]]&lt;=8,"Standard","High"))</f>
        <v>High</v>
      </c>
      <c r="AI2497" s="6">
        <f>ai_ds_job_salaries_2026[[#This Row],[Bonus ]]/100</f>
        <v>0.109</v>
      </c>
      <c r="AJ2497">
        <v>0.109</v>
      </c>
    </row>
    <row r="2498" spans="1:36" ht="15.95">
      <c r="A2498" t="s">
        <v>36</v>
      </c>
      <c r="B2498" t="s">
        <v>56</v>
      </c>
      <c r="C2498" t="s">
        <v>48</v>
      </c>
      <c r="D2498" t="s">
        <v>39</v>
      </c>
      <c r="E2498" t="s">
        <v>50</v>
      </c>
      <c r="F2498" t="e">
        <f>VLOOKUP(ai_ds_job_salaries_2026[[#This Row],[company_location]],#REF!,2,)</f>
        <v>#REF!</v>
      </c>
      <c r="G2498" t="s">
        <v>72</v>
      </c>
      <c r="H2498" t="e">
        <f>VLOOKUP(ai_ds_job_salaries_2026[[#This Row],[1]],#REF!,2,FALSE)</f>
        <v>#REF!</v>
      </c>
      <c r="I2498" t="s">
        <v>73</v>
      </c>
      <c r="J2498">
        <v>1</v>
      </c>
      <c r="K2498">
        <v>3</v>
      </c>
      <c r="L2498">
        <v>0</v>
      </c>
      <c r="M2498" t="s">
        <v>52</v>
      </c>
      <c r="N2498" t="s">
        <v>44</v>
      </c>
      <c r="O2498" t="b">
        <v>0</v>
      </c>
      <c r="P2498" t="b">
        <v>0</v>
      </c>
      <c r="Q2498">
        <v>4</v>
      </c>
      <c r="R2498">
        <v>3</v>
      </c>
      <c r="S2498">
        <v>38</v>
      </c>
      <c r="T2498">
        <v>0</v>
      </c>
      <c r="U2498" t="b">
        <v>0</v>
      </c>
      <c r="V2498">
        <v>2</v>
      </c>
      <c r="W2498">
        <v>18</v>
      </c>
      <c r="X2498" t="s">
        <v>54</v>
      </c>
      <c r="Y2498">
        <v>70616</v>
      </c>
      <c r="Z2498">
        <v>69.199999999999989</v>
      </c>
      <c r="AA2498" s="17">
        <f>ai_ds_job_salaries_2026[[#This Row],[Bonus ]]/100</f>
        <v>0.14199999999999999</v>
      </c>
      <c r="AB2498" s="18">
        <v>14.2</v>
      </c>
      <c r="AC2498">
        <v>8.1999999999999993</v>
      </c>
      <c r="AD2498">
        <v>7</v>
      </c>
      <c r="AE2498" t="b">
        <v>0</v>
      </c>
      <c r="AF2498">
        <v>6.2</v>
      </c>
      <c r="AG2498">
        <v>7.1</v>
      </c>
      <c r="AH2498" t="str">
        <f>IF(ai_ds_job_salaries_2026[[#This Row],[upskilling_hours_per_month]]&lt;=4,"Low",IF(ai_ds_job_salaries_2026[[#This Row],[upskilling_hours_per_month]]&lt;=8,"Standard","High"))</f>
        <v>Standard</v>
      </c>
      <c r="AI2498" s="6">
        <f>ai_ds_job_salaries_2026[[#This Row],[Bonus ]]/100</f>
        <v>0.14199999999999999</v>
      </c>
      <c r="AJ2498">
        <v>0.14199999999999999</v>
      </c>
    </row>
    <row r="2499" spans="1:36" ht="15.95">
      <c r="A2499" t="s">
        <v>76</v>
      </c>
      <c r="B2499" t="s">
        <v>37</v>
      </c>
      <c r="C2499" t="s">
        <v>38</v>
      </c>
      <c r="D2499" t="s">
        <v>49</v>
      </c>
      <c r="E2499" t="s">
        <v>40</v>
      </c>
      <c r="F2499" t="e">
        <f>VLOOKUP(ai_ds_job_salaries_2026[[#This Row],[company_location]],#REF!,2,)</f>
        <v>#REF!</v>
      </c>
      <c r="G2499" t="s">
        <v>40</v>
      </c>
      <c r="H2499" t="e">
        <f>VLOOKUP(ai_ds_job_salaries_2026[[#This Row],[1]],#REF!,2,FALSE)</f>
        <v>#REF!</v>
      </c>
      <c r="I2499" t="s">
        <v>42</v>
      </c>
      <c r="J2499">
        <v>0.5</v>
      </c>
      <c r="K2499">
        <v>13</v>
      </c>
      <c r="L2499">
        <v>5</v>
      </c>
      <c r="M2499" t="s">
        <v>52</v>
      </c>
      <c r="N2499" t="s">
        <v>44</v>
      </c>
      <c r="O2499" t="b">
        <v>0</v>
      </c>
      <c r="P2499" t="b">
        <v>1</v>
      </c>
      <c r="Q2499">
        <v>13</v>
      </c>
      <c r="R2499">
        <v>3</v>
      </c>
      <c r="S2499">
        <v>38</v>
      </c>
      <c r="T2499">
        <v>6</v>
      </c>
      <c r="U2499" t="b">
        <v>1</v>
      </c>
      <c r="V2499">
        <v>8</v>
      </c>
      <c r="W2499">
        <v>36</v>
      </c>
      <c r="X2499" t="s">
        <v>45</v>
      </c>
      <c r="Y2499">
        <v>46553</v>
      </c>
      <c r="Z2499">
        <v>4.3999999999999995</v>
      </c>
      <c r="AA2499" s="17">
        <f>ai_ds_job_salaries_2026[[#This Row],[Bonus ]]/100</f>
        <v>0.17199999999999999</v>
      </c>
      <c r="AB2499" s="18">
        <v>17.2</v>
      </c>
      <c r="AC2499">
        <v>7.1</v>
      </c>
      <c r="AD2499">
        <v>8</v>
      </c>
      <c r="AE2499" t="b">
        <v>0</v>
      </c>
      <c r="AF2499">
        <v>0</v>
      </c>
      <c r="AG2499">
        <v>4.7</v>
      </c>
      <c r="AH2499" t="str">
        <f>IF(ai_ds_job_salaries_2026[[#This Row],[upskilling_hours_per_month]]&lt;=4,"Low",IF(ai_ds_job_salaries_2026[[#This Row],[upskilling_hours_per_month]]&lt;=8,"Standard","High"))</f>
        <v>Low</v>
      </c>
      <c r="AI2499" s="6">
        <f>ai_ds_job_salaries_2026[[#This Row],[Bonus ]]/100</f>
        <v>0.17199999999999999</v>
      </c>
      <c r="AJ2499">
        <v>0.17199999999999999</v>
      </c>
    </row>
    <row r="2500" spans="1:36" ht="15.95">
      <c r="A2500" t="s">
        <v>55</v>
      </c>
      <c r="B2500" t="s">
        <v>64</v>
      </c>
      <c r="C2500" t="s">
        <v>48</v>
      </c>
      <c r="D2500" t="s">
        <v>49</v>
      </c>
      <c r="E2500" t="s">
        <v>82</v>
      </c>
      <c r="F2500" t="e">
        <f>VLOOKUP(ai_ds_job_salaries_2026[[#This Row],[company_location]],#REF!,2,)</f>
        <v>#REF!</v>
      </c>
      <c r="G2500" t="s">
        <v>82</v>
      </c>
      <c r="H2500" t="e">
        <f>VLOOKUP(ai_ds_job_salaries_2026[[#This Row],[1]],#REF!,2,FALSE)</f>
        <v>#REF!</v>
      </c>
      <c r="I2500" t="s">
        <v>80</v>
      </c>
      <c r="J2500">
        <v>0</v>
      </c>
      <c r="K2500">
        <v>4</v>
      </c>
      <c r="L2500">
        <v>10</v>
      </c>
      <c r="M2500" t="s">
        <v>43</v>
      </c>
      <c r="N2500" t="s">
        <v>44</v>
      </c>
      <c r="O2500" t="b">
        <v>1</v>
      </c>
      <c r="P2500" t="b">
        <v>0</v>
      </c>
      <c r="Q2500">
        <v>1</v>
      </c>
      <c r="R2500">
        <v>1</v>
      </c>
      <c r="S2500">
        <v>39</v>
      </c>
      <c r="T2500">
        <v>12</v>
      </c>
      <c r="U2500" t="b">
        <v>1</v>
      </c>
      <c r="V2500">
        <v>17</v>
      </c>
      <c r="W2500">
        <v>6</v>
      </c>
      <c r="X2500" t="s">
        <v>83</v>
      </c>
      <c r="Y2500">
        <v>104769</v>
      </c>
      <c r="Z2500">
        <v>2.4</v>
      </c>
      <c r="AA2500" s="17">
        <f>ai_ds_job_salaries_2026[[#This Row],[Bonus ]]/100</f>
        <v>0.11800000000000001</v>
      </c>
      <c r="AB2500" s="18">
        <v>11.8</v>
      </c>
      <c r="AC2500">
        <v>8</v>
      </c>
      <c r="AD2500">
        <v>5</v>
      </c>
      <c r="AE2500" t="b">
        <v>0</v>
      </c>
      <c r="AF2500">
        <v>7.6</v>
      </c>
      <c r="AG2500">
        <v>6.1</v>
      </c>
      <c r="AH2500" t="str">
        <f>IF(ai_ds_job_salaries_2026[[#This Row],[upskilling_hours_per_month]]&lt;=4,"Low",IF(ai_ds_job_salaries_2026[[#This Row],[upskilling_hours_per_month]]&lt;=8,"Standard","High"))</f>
        <v>Standard</v>
      </c>
      <c r="AI2500" s="6">
        <f>ai_ds_job_salaries_2026[[#This Row],[Bonus ]]/100</f>
        <v>0.11800000000000001</v>
      </c>
      <c r="AJ2500">
        <v>0.11800000000000001</v>
      </c>
    </row>
    <row r="2501" spans="1:36" ht="15.95">
      <c r="A2501" t="s">
        <v>46</v>
      </c>
      <c r="B2501" t="s">
        <v>64</v>
      </c>
      <c r="C2501" t="s">
        <v>48</v>
      </c>
      <c r="D2501" t="s">
        <v>39</v>
      </c>
      <c r="E2501" t="s">
        <v>94</v>
      </c>
      <c r="F2501" t="e">
        <f>VLOOKUP(ai_ds_job_salaries_2026[[#This Row],[company_location]],#REF!,2,)</f>
        <v>#REF!</v>
      </c>
      <c r="G2501" t="s">
        <v>94</v>
      </c>
      <c r="H2501" t="e">
        <f>VLOOKUP(ai_ds_job_salaries_2026[[#This Row],[1]],#REF!,2,FALSE)</f>
        <v>#REF!</v>
      </c>
      <c r="I2501" t="s">
        <v>70</v>
      </c>
      <c r="J2501">
        <v>0.5</v>
      </c>
      <c r="K2501">
        <v>5</v>
      </c>
      <c r="L2501">
        <v>10</v>
      </c>
      <c r="M2501" t="s">
        <v>52</v>
      </c>
      <c r="N2501" t="s">
        <v>44</v>
      </c>
      <c r="O2501" t="b">
        <v>1</v>
      </c>
      <c r="P2501" t="b">
        <v>0</v>
      </c>
      <c r="Q2501">
        <v>9</v>
      </c>
      <c r="R2501">
        <v>1</v>
      </c>
      <c r="S2501">
        <v>44</v>
      </c>
      <c r="T2501">
        <v>36</v>
      </c>
      <c r="U2501" t="b">
        <v>1</v>
      </c>
      <c r="V2501">
        <v>14</v>
      </c>
      <c r="W2501">
        <v>36</v>
      </c>
      <c r="X2501" t="s">
        <v>83</v>
      </c>
      <c r="Y2501">
        <v>96378</v>
      </c>
      <c r="Z2501">
        <v>56.8</v>
      </c>
      <c r="AA2501" s="17">
        <f>ai_ds_job_salaries_2026[[#This Row],[Bonus ]]/100</f>
        <v>0.125</v>
      </c>
      <c r="AB2501" s="18">
        <v>12.5</v>
      </c>
      <c r="AC2501">
        <v>5.5</v>
      </c>
      <c r="AD2501">
        <v>3</v>
      </c>
      <c r="AE2501" t="b">
        <v>0</v>
      </c>
      <c r="AF2501">
        <v>8</v>
      </c>
      <c r="AG2501">
        <v>4.3</v>
      </c>
      <c r="AH2501" t="str">
        <f>IF(ai_ds_job_salaries_2026[[#This Row],[upskilling_hours_per_month]]&lt;=4,"Low",IF(ai_ds_job_salaries_2026[[#This Row],[upskilling_hours_per_month]]&lt;=8,"Standard","High"))</f>
        <v>Standard</v>
      </c>
      <c r="AI2501" s="6">
        <f>ai_ds_job_salaries_2026[[#This Row],[Bonus ]]/100</f>
        <v>0.125</v>
      </c>
      <c r="AJ2501">
        <v>0.125</v>
      </c>
    </row>
    <row r="2502" spans="1:36" ht="15.95">
      <c r="A2502" t="s">
        <v>60</v>
      </c>
      <c r="B2502" t="s">
        <v>47</v>
      </c>
      <c r="C2502" t="s">
        <v>78</v>
      </c>
      <c r="D2502" t="s">
        <v>49</v>
      </c>
      <c r="E2502" t="s">
        <v>94</v>
      </c>
      <c r="F2502" t="e">
        <f>VLOOKUP(ai_ds_job_salaries_2026[[#This Row],[company_location]],#REF!,2,)</f>
        <v>#REF!</v>
      </c>
      <c r="G2502" t="s">
        <v>94</v>
      </c>
      <c r="H2502" t="e">
        <f>VLOOKUP(ai_ds_job_salaries_2026[[#This Row],[1]],#REF!,2,FALSE)</f>
        <v>#REF!</v>
      </c>
      <c r="I2502" t="s">
        <v>88</v>
      </c>
      <c r="J2502">
        <v>0</v>
      </c>
      <c r="K2502">
        <v>11</v>
      </c>
      <c r="L2502">
        <v>10</v>
      </c>
      <c r="M2502" t="s">
        <v>74</v>
      </c>
      <c r="N2502" t="s">
        <v>90</v>
      </c>
      <c r="O2502" t="b">
        <v>0</v>
      </c>
      <c r="P2502" t="b">
        <v>0</v>
      </c>
      <c r="Q2502">
        <v>4</v>
      </c>
      <c r="R2502">
        <v>0</v>
      </c>
      <c r="S2502">
        <v>36</v>
      </c>
      <c r="T2502">
        <v>0</v>
      </c>
      <c r="U2502" t="b">
        <v>0</v>
      </c>
      <c r="V2502">
        <v>2</v>
      </c>
      <c r="W2502">
        <v>48</v>
      </c>
      <c r="X2502" t="s">
        <v>83</v>
      </c>
      <c r="Y2502">
        <v>85121</v>
      </c>
      <c r="Z2502">
        <v>0</v>
      </c>
      <c r="AA2502" s="17">
        <f>ai_ds_job_salaries_2026[[#This Row],[Bonus ]]/100</f>
        <v>7.9000000000000001E-2</v>
      </c>
      <c r="AB2502" s="18">
        <v>7.9</v>
      </c>
      <c r="AC2502">
        <v>4.4000000000000004</v>
      </c>
      <c r="AD2502">
        <v>4</v>
      </c>
      <c r="AE2502" t="b">
        <v>0</v>
      </c>
      <c r="AF2502">
        <v>1.1000000000000001</v>
      </c>
      <c r="AG2502">
        <v>1</v>
      </c>
      <c r="AH2502" t="str">
        <f>IF(ai_ds_job_salaries_2026[[#This Row],[upskilling_hours_per_month]]&lt;=4,"Low",IF(ai_ds_job_salaries_2026[[#This Row],[upskilling_hours_per_month]]&lt;=8,"Standard","High"))</f>
        <v>Low</v>
      </c>
      <c r="AI2502" s="6">
        <f>ai_ds_job_salaries_2026[[#This Row],[Bonus ]]/100</f>
        <v>7.9000000000000001E-2</v>
      </c>
      <c r="AJ2502">
        <v>7.9000000000000001E-2</v>
      </c>
    </row>
    <row r="2503" spans="1:36" ht="15.95">
      <c r="A2503" t="s">
        <v>36</v>
      </c>
      <c r="B2503" t="s">
        <v>47</v>
      </c>
      <c r="C2503" t="s">
        <v>48</v>
      </c>
      <c r="D2503" t="s">
        <v>57</v>
      </c>
      <c r="E2503" t="s">
        <v>50</v>
      </c>
      <c r="F2503" t="e">
        <f>VLOOKUP(ai_ds_job_salaries_2026[[#This Row],[company_location]],#REF!,2,)</f>
        <v>#REF!</v>
      </c>
      <c r="G2503" t="s">
        <v>50</v>
      </c>
      <c r="H2503" t="e">
        <f>VLOOKUP(ai_ds_job_salaries_2026[[#This Row],[1]],#REF!,2,FALSE)</f>
        <v>#REF!</v>
      </c>
      <c r="I2503" t="s">
        <v>65</v>
      </c>
      <c r="J2503">
        <v>0</v>
      </c>
      <c r="K2503">
        <v>14</v>
      </c>
      <c r="L2503">
        <v>1</v>
      </c>
      <c r="M2503" t="s">
        <v>43</v>
      </c>
      <c r="N2503" t="s">
        <v>100</v>
      </c>
      <c r="O2503" t="b">
        <v>0</v>
      </c>
      <c r="P2503" t="b">
        <v>1</v>
      </c>
      <c r="Q2503">
        <v>10</v>
      </c>
      <c r="R2503">
        <v>2</v>
      </c>
      <c r="S2503">
        <v>52</v>
      </c>
      <c r="T2503">
        <v>42</v>
      </c>
      <c r="U2503" t="b">
        <v>0</v>
      </c>
      <c r="V2503">
        <v>2</v>
      </c>
      <c r="W2503">
        <v>6</v>
      </c>
      <c r="X2503" t="s">
        <v>54</v>
      </c>
      <c r="Y2503">
        <v>67317</v>
      </c>
      <c r="Z2503">
        <v>1.4000000000000001</v>
      </c>
      <c r="AA2503" s="17">
        <f>ai_ds_job_salaries_2026[[#This Row],[Bonus ]]/100</f>
        <v>0.20300000000000001</v>
      </c>
      <c r="AB2503" s="18">
        <v>20.3</v>
      </c>
      <c r="AC2503">
        <v>5.2</v>
      </c>
      <c r="AD2503">
        <v>5</v>
      </c>
      <c r="AE2503" t="b">
        <v>0</v>
      </c>
      <c r="AF2503">
        <v>11.9</v>
      </c>
      <c r="AG2503">
        <v>5.9</v>
      </c>
      <c r="AH2503" t="str">
        <f>IF(ai_ds_job_salaries_2026[[#This Row],[upskilling_hours_per_month]]&lt;=4,"Low",IF(ai_ds_job_salaries_2026[[#This Row],[upskilling_hours_per_month]]&lt;=8,"Standard","High"))</f>
        <v>High</v>
      </c>
      <c r="AI2503" s="6">
        <f>ai_ds_job_salaries_2026[[#This Row],[Bonus ]]/100</f>
        <v>0.20300000000000001</v>
      </c>
      <c r="AJ2503">
        <v>0.20300000000000001</v>
      </c>
    </row>
    <row r="2504" spans="1:36" ht="15.95">
      <c r="A2504" t="s">
        <v>36</v>
      </c>
      <c r="B2504" t="s">
        <v>64</v>
      </c>
      <c r="C2504" t="s">
        <v>48</v>
      </c>
      <c r="D2504" t="s">
        <v>39</v>
      </c>
      <c r="E2504" t="s">
        <v>50</v>
      </c>
      <c r="F2504" t="e">
        <f>VLOOKUP(ai_ds_job_salaries_2026[[#This Row],[company_location]],#REF!,2,)</f>
        <v>#REF!</v>
      </c>
      <c r="G2504" t="s">
        <v>50</v>
      </c>
      <c r="H2504" t="e">
        <f>VLOOKUP(ai_ds_job_salaries_2026[[#This Row],[1]],#REF!,2,FALSE)</f>
        <v>#REF!</v>
      </c>
      <c r="I2504" t="s">
        <v>80</v>
      </c>
      <c r="J2504">
        <v>0.5</v>
      </c>
      <c r="K2504">
        <v>4</v>
      </c>
      <c r="L2504">
        <v>2</v>
      </c>
      <c r="M2504" t="s">
        <v>43</v>
      </c>
      <c r="N2504" t="s">
        <v>44</v>
      </c>
      <c r="O2504" t="b">
        <v>0</v>
      </c>
      <c r="P2504" t="b">
        <v>0</v>
      </c>
      <c r="Q2504">
        <v>7</v>
      </c>
      <c r="R2504">
        <v>0</v>
      </c>
      <c r="S2504">
        <v>39</v>
      </c>
      <c r="T2504">
        <v>36</v>
      </c>
      <c r="U2504" t="b">
        <v>0</v>
      </c>
      <c r="V2504">
        <v>3</v>
      </c>
      <c r="W2504">
        <v>48</v>
      </c>
      <c r="X2504" t="s">
        <v>54</v>
      </c>
      <c r="Y2504">
        <v>64417</v>
      </c>
      <c r="Z2504">
        <v>0</v>
      </c>
      <c r="AA2504" s="17">
        <f>ai_ds_job_salaries_2026[[#This Row],[Bonus ]]/100</f>
        <v>0.16300000000000001</v>
      </c>
      <c r="AB2504" s="18">
        <v>16.3</v>
      </c>
      <c r="AC2504">
        <v>6.9</v>
      </c>
      <c r="AD2504">
        <v>7</v>
      </c>
      <c r="AE2504" t="b">
        <v>0</v>
      </c>
      <c r="AF2504">
        <v>0.8</v>
      </c>
      <c r="AG2504">
        <v>3.7</v>
      </c>
      <c r="AH2504" t="str">
        <f>IF(ai_ds_job_salaries_2026[[#This Row],[upskilling_hours_per_month]]&lt;=4,"Low",IF(ai_ds_job_salaries_2026[[#This Row],[upskilling_hours_per_month]]&lt;=8,"Standard","High"))</f>
        <v>Low</v>
      </c>
      <c r="AI2504" s="6">
        <f>ai_ds_job_salaries_2026[[#This Row],[Bonus ]]/100</f>
        <v>0.16300000000000001</v>
      </c>
      <c r="AJ2504">
        <v>0.16300000000000001</v>
      </c>
    </row>
    <row r="2505" spans="1:36" ht="15.95">
      <c r="A2505" t="s">
        <v>36</v>
      </c>
      <c r="B2505" t="s">
        <v>64</v>
      </c>
      <c r="C2505" t="s">
        <v>48</v>
      </c>
      <c r="D2505" t="s">
        <v>39</v>
      </c>
      <c r="E2505" t="s">
        <v>82</v>
      </c>
      <c r="F2505" t="e">
        <f>VLOOKUP(ai_ds_job_salaries_2026[[#This Row],[company_location]],#REF!,2,)</f>
        <v>#REF!</v>
      </c>
      <c r="G2505" t="s">
        <v>82</v>
      </c>
      <c r="H2505" t="e">
        <f>VLOOKUP(ai_ds_job_salaries_2026[[#This Row],[1]],#REF!,2,FALSE)</f>
        <v>#REF!</v>
      </c>
      <c r="I2505" t="s">
        <v>85</v>
      </c>
      <c r="J2505">
        <v>0</v>
      </c>
      <c r="K2505">
        <v>6</v>
      </c>
      <c r="L2505">
        <v>6</v>
      </c>
      <c r="M2505" t="s">
        <v>43</v>
      </c>
      <c r="N2505" t="s">
        <v>62</v>
      </c>
      <c r="O2505" t="b">
        <v>0</v>
      </c>
      <c r="P2505" t="b">
        <v>0</v>
      </c>
      <c r="Q2505">
        <v>9</v>
      </c>
      <c r="R2505">
        <v>1</v>
      </c>
      <c r="S2505">
        <v>52</v>
      </c>
      <c r="T2505">
        <v>12</v>
      </c>
      <c r="U2505" t="b">
        <v>1</v>
      </c>
      <c r="V2505">
        <v>14</v>
      </c>
      <c r="W2505">
        <v>54</v>
      </c>
      <c r="X2505" t="s">
        <v>83</v>
      </c>
      <c r="Y2505">
        <v>54765</v>
      </c>
      <c r="Z2505">
        <v>6.5</v>
      </c>
      <c r="AA2505" s="17">
        <f>ai_ds_job_salaries_2026[[#This Row],[Bonus ]]/100</f>
        <v>6.6000000000000003E-2</v>
      </c>
      <c r="AB2505" s="18">
        <v>6.6</v>
      </c>
      <c r="AC2505">
        <v>6.6</v>
      </c>
      <c r="AD2505">
        <v>8</v>
      </c>
      <c r="AE2505" t="b">
        <v>0</v>
      </c>
      <c r="AF2505">
        <v>6</v>
      </c>
      <c r="AG2505">
        <v>5.4</v>
      </c>
      <c r="AH2505" t="str">
        <f>IF(ai_ds_job_salaries_2026[[#This Row],[upskilling_hours_per_month]]&lt;=4,"Low",IF(ai_ds_job_salaries_2026[[#This Row],[upskilling_hours_per_month]]&lt;=8,"Standard","High"))</f>
        <v>Standard</v>
      </c>
      <c r="AI2505" s="6">
        <f>ai_ds_job_salaries_2026[[#This Row],[Bonus ]]/100</f>
        <v>6.6000000000000003E-2</v>
      </c>
      <c r="AJ2505">
        <v>6.6000000000000003E-2</v>
      </c>
    </row>
    <row r="2506" spans="1:36" ht="15.95">
      <c r="A2506" t="s">
        <v>93</v>
      </c>
      <c r="B2506" t="s">
        <v>47</v>
      </c>
      <c r="C2506" t="s">
        <v>48</v>
      </c>
      <c r="D2506" t="s">
        <v>49</v>
      </c>
      <c r="E2506" t="s">
        <v>50</v>
      </c>
      <c r="F2506" t="e">
        <f>VLOOKUP(ai_ds_job_salaries_2026[[#This Row],[company_location]],#REF!,2,)</f>
        <v>#REF!</v>
      </c>
      <c r="G2506" t="s">
        <v>50</v>
      </c>
      <c r="H2506" t="e">
        <f>VLOOKUP(ai_ds_job_salaries_2026[[#This Row],[1]],#REF!,2,FALSE)</f>
        <v>#REF!</v>
      </c>
      <c r="I2506" t="s">
        <v>73</v>
      </c>
      <c r="J2506">
        <v>1</v>
      </c>
      <c r="K2506">
        <v>10</v>
      </c>
      <c r="L2506">
        <v>10</v>
      </c>
      <c r="M2506" t="s">
        <v>52</v>
      </c>
      <c r="N2506" t="s">
        <v>44</v>
      </c>
      <c r="O2506" t="b">
        <v>1</v>
      </c>
      <c r="P2506" t="b">
        <v>0</v>
      </c>
      <c r="Q2506">
        <v>6</v>
      </c>
      <c r="R2506">
        <v>3</v>
      </c>
      <c r="S2506">
        <v>50</v>
      </c>
      <c r="T2506">
        <v>42</v>
      </c>
      <c r="U2506" t="b">
        <v>0</v>
      </c>
      <c r="V2506">
        <v>1</v>
      </c>
      <c r="W2506">
        <v>12</v>
      </c>
      <c r="X2506" t="s">
        <v>54</v>
      </c>
      <c r="Y2506">
        <v>195213</v>
      </c>
      <c r="Z2506">
        <v>1</v>
      </c>
      <c r="AA2506" s="17">
        <f>ai_ds_job_salaries_2026[[#This Row],[Bonus ]]/100</f>
        <v>0.10400000000000001</v>
      </c>
      <c r="AB2506" s="18">
        <v>10.4</v>
      </c>
      <c r="AC2506">
        <v>6.3</v>
      </c>
      <c r="AD2506">
        <v>7</v>
      </c>
      <c r="AE2506" t="b">
        <v>0</v>
      </c>
      <c r="AF2506">
        <v>6.1</v>
      </c>
      <c r="AG2506">
        <v>4.4000000000000004</v>
      </c>
      <c r="AH2506" t="str">
        <f>IF(ai_ds_job_salaries_2026[[#This Row],[upskilling_hours_per_month]]&lt;=4,"Low",IF(ai_ds_job_salaries_2026[[#This Row],[upskilling_hours_per_month]]&lt;=8,"Standard","High"))</f>
        <v>Standard</v>
      </c>
      <c r="AI2506" s="6">
        <f>ai_ds_job_salaries_2026[[#This Row],[Bonus ]]/100</f>
        <v>0.10400000000000001</v>
      </c>
      <c r="AJ2506">
        <v>0.10400000000000001</v>
      </c>
    </row>
    <row r="2507" spans="1:36" ht="15.95">
      <c r="A2507" t="s">
        <v>93</v>
      </c>
      <c r="B2507" t="s">
        <v>47</v>
      </c>
      <c r="C2507" t="s">
        <v>48</v>
      </c>
      <c r="D2507" t="s">
        <v>57</v>
      </c>
      <c r="E2507" t="s">
        <v>67</v>
      </c>
      <c r="F2507" t="e">
        <f>VLOOKUP(ai_ds_job_salaries_2026[[#This Row],[company_location]],#REF!,2,)</f>
        <v>#REF!</v>
      </c>
      <c r="G2507" t="s">
        <v>67</v>
      </c>
      <c r="H2507" t="e">
        <f>VLOOKUP(ai_ds_job_salaries_2026[[#This Row],[1]],#REF!,2,FALSE)</f>
        <v>#REF!</v>
      </c>
      <c r="I2507" t="s">
        <v>73</v>
      </c>
      <c r="J2507">
        <v>0.5</v>
      </c>
      <c r="K2507">
        <v>11</v>
      </c>
      <c r="L2507">
        <v>2</v>
      </c>
      <c r="M2507" t="s">
        <v>52</v>
      </c>
      <c r="N2507" t="s">
        <v>53</v>
      </c>
      <c r="O2507" t="b">
        <v>1</v>
      </c>
      <c r="P2507" t="b">
        <v>0</v>
      </c>
      <c r="Q2507">
        <v>8</v>
      </c>
      <c r="R2507">
        <v>1</v>
      </c>
      <c r="S2507">
        <v>49</v>
      </c>
      <c r="T2507">
        <v>6</v>
      </c>
      <c r="U2507" t="b">
        <v>0</v>
      </c>
      <c r="V2507">
        <v>2</v>
      </c>
      <c r="W2507">
        <v>6</v>
      </c>
      <c r="X2507" t="s">
        <v>68</v>
      </c>
      <c r="Y2507">
        <v>119247</v>
      </c>
      <c r="Z2507">
        <v>8.2000000000000011</v>
      </c>
      <c r="AA2507" s="17">
        <f>ai_ds_job_salaries_2026[[#This Row],[Bonus ]]/100</f>
        <v>0.10800000000000001</v>
      </c>
      <c r="AB2507" s="18">
        <v>10.8</v>
      </c>
      <c r="AC2507">
        <v>7.3</v>
      </c>
      <c r="AD2507">
        <v>6</v>
      </c>
      <c r="AE2507" t="b">
        <v>0</v>
      </c>
      <c r="AF2507">
        <v>6.8</v>
      </c>
      <c r="AG2507">
        <v>2.5</v>
      </c>
      <c r="AH2507" t="str">
        <f>IF(ai_ds_job_salaries_2026[[#This Row],[upskilling_hours_per_month]]&lt;=4,"Low",IF(ai_ds_job_salaries_2026[[#This Row],[upskilling_hours_per_month]]&lt;=8,"Standard","High"))</f>
        <v>Standard</v>
      </c>
      <c r="AI2507" s="6">
        <f>ai_ds_job_salaries_2026[[#This Row],[Bonus ]]/100</f>
        <v>0.10800000000000001</v>
      </c>
      <c r="AJ2507">
        <v>0.10800000000000001</v>
      </c>
    </row>
    <row r="2508" spans="1:36" ht="15.95">
      <c r="A2508" t="s">
        <v>96</v>
      </c>
      <c r="B2508" t="s">
        <v>37</v>
      </c>
      <c r="C2508" t="s">
        <v>48</v>
      </c>
      <c r="D2508" t="s">
        <v>49</v>
      </c>
      <c r="E2508" t="s">
        <v>50</v>
      </c>
      <c r="F2508" t="e">
        <f>VLOOKUP(ai_ds_job_salaries_2026[[#This Row],[company_location]],#REF!,2,)</f>
        <v>#REF!</v>
      </c>
      <c r="G2508" t="s">
        <v>50</v>
      </c>
      <c r="H2508" t="e">
        <f>VLOOKUP(ai_ds_job_salaries_2026[[#This Row],[1]],#REF!,2,FALSE)</f>
        <v>#REF!</v>
      </c>
      <c r="I2508" t="s">
        <v>65</v>
      </c>
      <c r="J2508">
        <v>0.5</v>
      </c>
      <c r="K2508">
        <v>16</v>
      </c>
      <c r="L2508">
        <v>6</v>
      </c>
      <c r="M2508" t="s">
        <v>43</v>
      </c>
      <c r="N2508" t="s">
        <v>44</v>
      </c>
      <c r="O2508" t="b">
        <v>0</v>
      </c>
      <c r="P2508" t="b">
        <v>1</v>
      </c>
      <c r="Q2508">
        <v>12</v>
      </c>
      <c r="R2508">
        <v>3</v>
      </c>
      <c r="S2508">
        <v>52</v>
      </c>
      <c r="T2508">
        <v>36</v>
      </c>
      <c r="U2508" t="b">
        <v>1</v>
      </c>
      <c r="V2508">
        <v>3</v>
      </c>
      <c r="W2508">
        <v>18</v>
      </c>
      <c r="X2508" t="s">
        <v>54</v>
      </c>
      <c r="Y2508">
        <v>176721</v>
      </c>
      <c r="Z2508">
        <v>4.3</v>
      </c>
      <c r="AA2508" s="17">
        <f>ai_ds_job_salaries_2026[[#This Row],[Bonus ]]/100</f>
        <v>0.158</v>
      </c>
      <c r="AB2508" s="18">
        <v>15.8</v>
      </c>
      <c r="AC2508">
        <v>7</v>
      </c>
      <c r="AD2508">
        <v>4</v>
      </c>
      <c r="AE2508" t="b">
        <v>0</v>
      </c>
      <c r="AF2508">
        <v>5.6</v>
      </c>
      <c r="AG2508">
        <v>5.8</v>
      </c>
      <c r="AH2508" t="str">
        <f>IF(ai_ds_job_salaries_2026[[#This Row],[upskilling_hours_per_month]]&lt;=4,"Low",IF(ai_ds_job_salaries_2026[[#This Row],[upskilling_hours_per_month]]&lt;=8,"Standard","High"))</f>
        <v>Standard</v>
      </c>
      <c r="AI2508" s="6">
        <f>ai_ds_job_salaries_2026[[#This Row],[Bonus ]]/100</f>
        <v>0.158</v>
      </c>
      <c r="AJ2508">
        <v>0.158</v>
      </c>
    </row>
    <row r="2509" spans="1:36" ht="15.95">
      <c r="A2509" t="s">
        <v>60</v>
      </c>
      <c r="B2509" t="s">
        <v>64</v>
      </c>
      <c r="C2509" t="s">
        <v>48</v>
      </c>
      <c r="D2509" t="s">
        <v>57</v>
      </c>
      <c r="E2509" t="s">
        <v>40</v>
      </c>
      <c r="F2509" t="e">
        <f>VLOOKUP(ai_ds_job_salaries_2026[[#This Row],[company_location]],#REF!,2,)</f>
        <v>#REF!</v>
      </c>
      <c r="G2509" t="s">
        <v>40</v>
      </c>
      <c r="H2509" t="e">
        <f>VLOOKUP(ai_ds_job_salaries_2026[[#This Row],[1]],#REF!,2,FALSE)</f>
        <v>#REF!</v>
      </c>
      <c r="I2509" t="s">
        <v>88</v>
      </c>
      <c r="J2509">
        <v>1</v>
      </c>
      <c r="K2509">
        <v>8</v>
      </c>
      <c r="L2509">
        <v>10</v>
      </c>
      <c r="M2509" t="s">
        <v>74</v>
      </c>
      <c r="N2509" t="s">
        <v>44</v>
      </c>
      <c r="O2509" t="b">
        <v>0</v>
      </c>
      <c r="P2509" t="b">
        <v>0</v>
      </c>
      <c r="Q2509">
        <v>13</v>
      </c>
      <c r="R2509">
        <v>2</v>
      </c>
      <c r="S2509">
        <v>48</v>
      </c>
      <c r="T2509">
        <v>30</v>
      </c>
      <c r="U2509" t="b">
        <v>1</v>
      </c>
      <c r="V2509">
        <v>7</v>
      </c>
      <c r="W2509">
        <v>36</v>
      </c>
      <c r="X2509" t="s">
        <v>45</v>
      </c>
      <c r="Y2509">
        <v>42820</v>
      </c>
      <c r="Z2509">
        <v>17.8</v>
      </c>
      <c r="AA2509" s="17">
        <f>ai_ds_job_salaries_2026[[#This Row],[Bonus ]]/100</f>
        <v>7.9000000000000001E-2</v>
      </c>
      <c r="AB2509" s="18">
        <v>7.9</v>
      </c>
      <c r="AC2509">
        <v>9</v>
      </c>
      <c r="AD2509">
        <v>4</v>
      </c>
      <c r="AE2509" t="b">
        <v>0</v>
      </c>
      <c r="AF2509">
        <v>9.6</v>
      </c>
      <c r="AG2509">
        <v>4.2</v>
      </c>
      <c r="AH2509" t="str">
        <f>IF(ai_ds_job_salaries_2026[[#This Row],[upskilling_hours_per_month]]&lt;=4,"Low",IF(ai_ds_job_salaries_2026[[#This Row],[upskilling_hours_per_month]]&lt;=8,"Standard","High"))</f>
        <v>High</v>
      </c>
      <c r="AI2509" s="6">
        <f>ai_ds_job_salaries_2026[[#This Row],[Bonus ]]/100</f>
        <v>7.9000000000000001E-2</v>
      </c>
      <c r="AJ2509">
        <v>7.9000000000000001E-2</v>
      </c>
    </row>
    <row r="2510" spans="1:36" ht="15.95">
      <c r="A2510" t="s">
        <v>91</v>
      </c>
      <c r="B2510" t="s">
        <v>64</v>
      </c>
      <c r="C2510" t="s">
        <v>81</v>
      </c>
      <c r="D2510" t="s">
        <v>57</v>
      </c>
      <c r="E2510" t="s">
        <v>50</v>
      </c>
      <c r="F2510" t="e">
        <f>VLOOKUP(ai_ds_job_salaries_2026[[#This Row],[company_location]],#REF!,2,)</f>
        <v>#REF!</v>
      </c>
      <c r="G2510" t="s">
        <v>50</v>
      </c>
      <c r="H2510" t="e">
        <f>VLOOKUP(ai_ds_job_salaries_2026[[#This Row],[1]],#REF!,2,FALSE)</f>
        <v>#REF!</v>
      </c>
      <c r="I2510" t="s">
        <v>70</v>
      </c>
      <c r="J2510">
        <v>0.5</v>
      </c>
      <c r="K2510">
        <v>9</v>
      </c>
      <c r="L2510">
        <v>2</v>
      </c>
      <c r="M2510" t="s">
        <v>59</v>
      </c>
      <c r="N2510" t="s">
        <v>44</v>
      </c>
      <c r="O2510" t="b">
        <v>0</v>
      </c>
      <c r="P2510" t="b">
        <v>0</v>
      </c>
      <c r="Q2510">
        <v>6</v>
      </c>
      <c r="R2510">
        <v>1</v>
      </c>
      <c r="S2510">
        <v>44</v>
      </c>
      <c r="T2510">
        <v>18</v>
      </c>
      <c r="U2510" t="b">
        <v>1</v>
      </c>
      <c r="V2510">
        <v>7</v>
      </c>
      <c r="W2510">
        <v>24</v>
      </c>
      <c r="X2510" t="s">
        <v>54</v>
      </c>
      <c r="Y2510">
        <v>88190</v>
      </c>
      <c r="Z2510">
        <v>9.1999999999999993</v>
      </c>
      <c r="AA2510" s="17">
        <f>ai_ds_job_salaries_2026[[#This Row],[Bonus ]]/100</f>
        <v>9.4E-2</v>
      </c>
      <c r="AB2510" s="18">
        <v>9.4</v>
      </c>
      <c r="AC2510">
        <v>8.4</v>
      </c>
      <c r="AD2510">
        <v>10</v>
      </c>
      <c r="AE2510" t="b">
        <v>0</v>
      </c>
      <c r="AF2510">
        <v>2.6</v>
      </c>
      <c r="AG2510">
        <v>3.3</v>
      </c>
      <c r="AH2510" t="str">
        <f>IF(ai_ds_job_salaries_2026[[#This Row],[upskilling_hours_per_month]]&lt;=4,"Low",IF(ai_ds_job_salaries_2026[[#This Row],[upskilling_hours_per_month]]&lt;=8,"Standard","High"))</f>
        <v>Low</v>
      </c>
      <c r="AI2510" s="6">
        <f>ai_ds_job_salaries_2026[[#This Row],[Bonus ]]/100</f>
        <v>9.4E-2</v>
      </c>
      <c r="AJ2510">
        <v>9.4E-2</v>
      </c>
    </row>
    <row r="2511" spans="1:36" ht="15.95">
      <c r="A2511" t="s">
        <v>93</v>
      </c>
      <c r="B2511" t="s">
        <v>47</v>
      </c>
      <c r="C2511" t="s">
        <v>48</v>
      </c>
      <c r="D2511" t="s">
        <v>39</v>
      </c>
      <c r="E2511" t="s">
        <v>50</v>
      </c>
      <c r="F2511" t="e">
        <f>VLOOKUP(ai_ds_job_salaries_2026[[#This Row],[company_location]],#REF!,2,)</f>
        <v>#REF!</v>
      </c>
      <c r="G2511" t="s">
        <v>50</v>
      </c>
      <c r="H2511" t="e">
        <f>VLOOKUP(ai_ds_job_salaries_2026[[#This Row],[1]],#REF!,2,FALSE)</f>
        <v>#REF!</v>
      </c>
      <c r="I2511" t="s">
        <v>80</v>
      </c>
      <c r="J2511">
        <v>0.5</v>
      </c>
      <c r="K2511">
        <v>13</v>
      </c>
      <c r="L2511">
        <v>11</v>
      </c>
      <c r="M2511" t="s">
        <v>43</v>
      </c>
      <c r="N2511" t="s">
        <v>44</v>
      </c>
      <c r="O2511" t="b">
        <v>1</v>
      </c>
      <c r="P2511" t="b">
        <v>0</v>
      </c>
      <c r="Q2511">
        <v>7</v>
      </c>
      <c r="R2511">
        <v>2</v>
      </c>
      <c r="S2511">
        <v>32</v>
      </c>
      <c r="T2511">
        <v>6</v>
      </c>
      <c r="U2511" t="b">
        <v>1</v>
      </c>
      <c r="V2511">
        <v>10</v>
      </c>
      <c r="W2511">
        <v>0</v>
      </c>
      <c r="X2511" t="s">
        <v>54</v>
      </c>
      <c r="Y2511">
        <v>137928</v>
      </c>
      <c r="Z2511">
        <v>63.3</v>
      </c>
      <c r="AA2511" s="17">
        <f>ai_ds_job_salaries_2026[[#This Row],[Bonus ]]/100</f>
        <v>0.151</v>
      </c>
      <c r="AB2511" s="18">
        <v>15.1</v>
      </c>
      <c r="AC2511">
        <v>8.1</v>
      </c>
      <c r="AD2511">
        <v>4</v>
      </c>
      <c r="AE2511" t="b">
        <v>0</v>
      </c>
      <c r="AF2511">
        <v>8.3000000000000007</v>
      </c>
      <c r="AG2511">
        <v>2</v>
      </c>
      <c r="AH2511" t="str">
        <f>IF(ai_ds_job_salaries_2026[[#This Row],[upskilling_hours_per_month]]&lt;=4,"Low",IF(ai_ds_job_salaries_2026[[#This Row],[upskilling_hours_per_month]]&lt;=8,"Standard","High"))</f>
        <v>High</v>
      </c>
      <c r="AI2511" s="6">
        <f>ai_ds_job_salaries_2026[[#This Row],[Bonus ]]/100</f>
        <v>0.151</v>
      </c>
      <c r="AJ2511">
        <v>0.151</v>
      </c>
    </row>
    <row r="2512" spans="1:36" ht="15.95">
      <c r="A2512" t="s">
        <v>91</v>
      </c>
      <c r="B2512" t="s">
        <v>47</v>
      </c>
      <c r="C2512" t="s">
        <v>48</v>
      </c>
      <c r="D2512" t="s">
        <v>57</v>
      </c>
      <c r="E2512" t="s">
        <v>98</v>
      </c>
      <c r="F2512" t="e">
        <f>VLOOKUP(ai_ds_job_salaries_2026[[#This Row],[company_location]],#REF!,2,)</f>
        <v>#REF!</v>
      </c>
      <c r="G2512" t="s">
        <v>98</v>
      </c>
      <c r="H2512" t="e">
        <f>VLOOKUP(ai_ds_job_salaries_2026[[#This Row],[1]],#REF!,2,FALSE)</f>
        <v>#REF!</v>
      </c>
      <c r="I2512" t="s">
        <v>70</v>
      </c>
      <c r="J2512">
        <v>1</v>
      </c>
      <c r="K2512">
        <v>7</v>
      </c>
      <c r="L2512">
        <v>2</v>
      </c>
      <c r="M2512" t="s">
        <v>89</v>
      </c>
      <c r="N2512" t="s">
        <v>95</v>
      </c>
      <c r="O2512" t="b">
        <v>0</v>
      </c>
      <c r="P2512" t="b">
        <v>0</v>
      </c>
      <c r="Q2512">
        <v>6</v>
      </c>
      <c r="R2512">
        <v>2</v>
      </c>
      <c r="S2512">
        <v>49</v>
      </c>
      <c r="T2512">
        <v>42</v>
      </c>
      <c r="U2512" t="b">
        <v>1</v>
      </c>
      <c r="V2512">
        <v>9</v>
      </c>
      <c r="W2512">
        <v>0</v>
      </c>
      <c r="X2512" t="s">
        <v>99</v>
      </c>
      <c r="Y2512">
        <v>192686</v>
      </c>
      <c r="Z2512">
        <v>8.7999999999999989</v>
      </c>
      <c r="AA2512" s="17">
        <f>ai_ds_job_salaries_2026[[#This Row],[Bonus ]]/100</f>
        <v>0.13500000000000001</v>
      </c>
      <c r="AB2512" s="18">
        <v>13.5</v>
      </c>
      <c r="AC2512">
        <v>5.9</v>
      </c>
      <c r="AD2512">
        <v>5</v>
      </c>
      <c r="AE2512" t="b">
        <v>0</v>
      </c>
      <c r="AF2512">
        <v>11.2</v>
      </c>
      <c r="AG2512">
        <v>4.7</v>
      </c>
      <c r="AH2512" t="str">
        <f>IF(ai_ds_job_salaries_2026[[#This Row],[upskilling_hours_per_month]]&lt;=4,"Low",IF(ai_ds_job_salaries_2026[[#This Row],[upskilling_hours_per_month]]&lt;=8,"Standard","High"))</f>
        <v>High</v>
      </c>
      <c r="AI2512" s="6">
        <f>ai_ds_job_salaries_2026[[#This Row],[Bonus ]]/100</f>
        <v>0.13500000000000001</v>
      </c>
      <c r="AJ2512">
        <v>0.13500000000000001</v>
      </c>
    </row>
    <row r="2513" spans="1:36" ht="15.95">
      <c r="A2513" t="s">
        <v>77</v>
      </c>
      <c r="B2513" t="s">
        <v>64</v>
      </c>
      <c r="C2513" t="s">
        <v>48</v>
      </c>
      <c r="D2513" t="s">
        <v>57</v>
      </c>
      <c r="E2513" t="s">
        <v>61</v>
      </c>
      <c r="F2513" t="e">
        <f>VLOOKUP(ai_ds_job_salaries_2026[[#This Row],[company_location]],#REF!,2,)</f>
        <v>#REF!</v>
      </c>
      <c r="G2513" t="s">
        <v>61</v>
      </c>
      <c r="H2513" t="e">
        <f>VLOOKUP(ai_ds_job_salaries_2026[[#This Row],[1]],#REF!,2,FALSE)</f>
        <v>#REF!</v>
      </c>
      <c r="I2513" t="s">
        <v>70</v>
      </c>
      <c r="J2513">
        <v>0</v>
      </c>
      <c r="K2513">
        <v>6</v>
      </c>
      <c r="L2513">
        <v>6</v>
      </c>
      <c r="M2513" t="s">
        <v>43</v>
      </c>
      <c r="N2513" t="s">
        <v>100</v>
      </c>
      <c r="O2513" t="b">
        <v>1</v>
      </c>
      <c r="P2513" t="b">
        <v>0</v>
      </c>
      <c r="Q2513">
        <v>10</v>
      </c>
      <c r="R2513">
        <v>2</v>
      </c>
      <c r="S2513">
        <v>46</v>
      </c>
      <c r="T2513">
        <v>24</v>
      </c>
      <c r="U2513" t="b">
        <v>1</v>
      </c>
      <c r="V2513">
        <v>5</v>
      </c>
      <c r="W2513">
        <v>36</v>
      </c>
      <c r="X2513" t="s">
        <v>63</v>
      </c>
      <c r="Y2513">
        <v>44487</v>
      </c>
      <c r="Z2513">
        <v>6.9</v>
      </c>
      <c r="AA2513" s="17">
        <f>ai_ds_job_salaries_2026[[#This Row],[Bonus ]]/100</f>
        <v>0.127</v>
      </c>
      <c r="AB2513" s="18">
        <v>12.7</v>
      </c>
      <c r="AC2513">
        <v>7</v>
      </c>
      <c r="AD2513">
        <v>6</v>
      </c>
      <c r="AE2513" t="b">
        <v>0</v>
      </c>
      <c r="AF2513">
        <v>7.1</v>
      </c>
      <c r="AG2513">
        <v>4.7</v>
      </c>
      <c r="AH2513" t="str">
        <f>IF(ai_ds_job_salaries_2026[[#This Row],[upskilling_hours_per_month]]&lt;=4,"Low",IF(ai_ds_job_salaries_2026[[#This Row],[upskilling_hours_per_month]]&lt;=8,"Standard","High"))</f>
        <v>Standard</v>
      </c>
      <c r="AI2513" s="6">
        <f>ai_ds_job_salaries_2026[[#This Row],[Bonus ]]/100</f>
        <v>0.127</v>
      </c>
      <c r="AJ2513">
        <v>0.127</v>
      </c>
    </row>
    <row r="2514" spans="1:36" ht="15.95">
      <c r="A2514" t="s">
        <v>66</v>
      </c>
      <c r="B2514" t="s">
        <v>37</v>
      </c>
      <c r="C2514" t="s">
        <v>78</v>
      </c>
      <c r="D2514" t="s">
        <v>49</v>
      </c>
      <c r="E2514" t="s">
        <v>50</v>
      </c>
      <c r="F2514" t="e">
        <f>VLOOKUP(ai_ds_job_salaries_2026[[#This Row],[company_location]],#REF!,2,)</f>
        <v>#REF!</v>
      </c>
      <c r="G2514" t="s">
        <v>50</v>
      </c>
      <c r="H2514" t="e">
        <f>VLOOKUP(ai_ds_job_salaries_2026[[#This Row],[1]],#REF!,2,FALSE)</f>
        <v>#REF!</v>
      </c>
      <c r="I2514" t="s">
        <v>92</v>
      </c>
      <c r="J2514">
        <v>0.5</v>
      </c>
      <c r="K2514">
        <v>14</v>
      </c>
      <c r="L2514">
        <v>11</v>
      </c>
      <c r="M2514" t="s">
        <v>43</v>
      </c>
      <c r="N2514" t="s">
        <v>62</v>
      </c>
      <c r="O2514" t="b">
        <v>0</v>
      </c>
      <c r="P2514" t="b">
        <v>1</v>
      </c>
      <c r="Q2514">
        <v>5</v>
      </c>
      <c r="R2514">
        <v>6</v>
      </c>
      <c r="S2514">
        <v>37</v>
      </c>
      <c r="T2514">
        <v>12</v>
      </c>
      <c r="U2514" t="b">
        <v>1</v>
      </c>
      <c r="V2514">
        <v>18</v>
      </c>
      <c r="W2514">
        <v>42</v>
      </c>
      <c r="X2514" t="s">
        <v>54</v>
      </c>
      <c r="Y2514">
        <v>201746</v>
      </c>
      <c r="Z2514">
        <v>2.8000000000000003</v>
      </c>
      <c r="AA2514" s="17">
        <f>ai_ds_job_salaries_2026[[#This Row],[Bonus ]]/100</f>
        <v>0.2</v>
      </c>
      <c r="AB2514" s="18">
        <v>20</v>
      </c>
      <c r="AC2514">
        <v>6.3</v>
      </c>
      <c r="AD2514">
        <v>9</v>
      </c>
      <c r="AE2514" t="b">
        <v>0</v>
      </c>
      <c r="AF2514">
        <v>4</v>
      </c>
      <c r="AG2514">
        <v>3.4</v>
      </c>
      <c r="AH2514" t="str">
        <f>IF(ai_ds_job_salaries_2026[[#This Row],[upskilling_hours_per_month]]&lt;=4,"Low",IF(ai_ds_job_salaries_2026[[#This Row],[upskilling_hours_per_month]]&lt;=8,"Standard","High"))</f>
        <v>Low</v>
      </c>
      <c r="AI2514" s="6">
        <f>ai_ds_job_salaries_2026[[#This Row],[Bonus ]]/100</f>
        <v>0.2</v>
      </c>
      <c r="AJ2514">
        <v>0.2</v>
      </c>
    </row>
    <row r="2515" spans="1:36" ht="15.95">
      <c r="A2515" t="s">
        <v>93</v>
      </c>
      <c r="B2515" t="s">
        <v>56</v>
      </c>
      <c r="C2515" t="s">
        <v>48</v>
      </c>
      <c r="D2515" t="s">
        <v>39</v>
      </c>
      <c r="E2515" t="s">
        <v>50</v>
      </c>
      <c r="F2515" t="e">
        <f>VLOOKUP(ai_ds_job_salaries_2026[[#This Row],[company_location]],#REF!,2,)</f>
        <v>#REF!</v>
      </c>
      <c r="G2515" t="s">
        <v>50</v>
      </c>
      <c r="H2515" t="e">
        <f>VLOOKUP(ai_ds_job_salaries_2026[[#This Row],[1]],#REF!,2,FALSE)</f>
        <v>#REF!</v>
      </c>
      <c r="I2515" t="s">
        <v>70</v>
      </c>
      <c r="J2515">
        <v>1</v>
      </c>
      <c r="K2515">
        <v>4</v>
      </c>
      <c r="L2515">
        <v>4</v>
      </c>
      <c r="M2515" t="s">
        <v>59</v>
      </c>
      <c r="N2515" t="s">
        <v>44</v>
      </c>
      <c r="O2515" t="b">
        <v>1</v>
      </c>
      <c r="P2515" t="b">
        <v>0</v>
      </c>
      <c r="Q2515">
        <v>8</v>
      </c>
      <c r="R2515">
        <v>2</v>
      </c>
      <c r="S2515">
        <v>41</v>
      </c>
      <c r="T2515">
        <v>6</v>
      </c>
      <c r="U2515" t="b">
        <v>1</v>
      </c>
      <c r="V2515">
        <v>14</v>
      </c>
      <c r="W2515">
        <v>24</v>
      </c>
      <c r="X2515" t="s">
        <v>54</v>
      </c>
      <c r="Y2515">
        <v>71776</v>
      </c>
      <c r="Z2515">
        <v>24.099999999999998</v>
      </c>
      <c r="AA2515" s="17">
        <f>ai_ds_job_salaries_2026[[#This Row],[Bonus ]]/100</f>
        <v>3.7999999999999999E-2</v>
      </c>
      <c r="AB2515" s="18">
        <v>3.8</v>
      </c>
      <c r="AC2515">
        <v>6</v>
      </c>
      <c r="AD2515">
        <v>3</v>
      </c>
      <c r="AE2515" t="b">
        <v>0</v>
      </c>
      <c r="AF2515">
        <v>9.1999999999999993</v>
      </c>
      <c r="AG2515">
        <v>4.5999999999999996</v>
      </c>
      <c r="AH2515" t="str">
        <f>IF(ai_ds_job_salaries_2026[[#This Row],[upskilling_hours_per_month]]&lt;=4,"Low",IF(ai_ds_job_salaries_2026[[#This Row],[upskilling_hours_per_month]]&lt;=8,"Standard","High"))</f>
        <v>High</v>
      </c>
      <c r="AI2515" s="6">
        <f>ai_ds_job_salaries_2026[[#This Row],[Bonus ]]/100</f>
        <v>3.7999999999999999E-2</v>
      </c>
      <c r="AJ2515">
        <v>3.7999999999999999E-2</v>
      </c>
    </row>
    <row r="2516" spans="1:36" ht="15.95">
      <c r="A2516" t="s">
        <v>91</v>
      </c>
      <c r="B2516" t="s">
        <v>64</v>
      </c>
      <c r="C2516" t="s">
        <v>48</v>
      </c>
      <c r="D2516" t="s">
        <v>57</v>
      </c>
      <c r="E2516" t="s">
        <v>50</v>
      </c>
      <c r="F2516" t="e">
        <f>VLOOKUP(ai_ds_job_salaries_2026[[#This Row],[company_location]],#REF!,2,)</f>
        <v>#REF!</v>
      </c>
      <c r="G2516" t="s">
        <v>50</v>
      </c>
      <c r="H2516" t="e">
        <f>VLOOKUP(ai_ds_job_salaries_2026[[#This Row],[1]],#REF!,2,FALSE)</f>
        <v>#REF!</v>
      </c>
      <c r="I2516" t="s">
        <v>70</v>
      </c>
      <c r="J2516">
        <v>1</v>
      </c>
      <c r="K2516">
        <v>7</v>
      </c>
      <c r="L2516">
        <v>5</v>
      </c>
      <c r="M2516" t="s">
        <v>43</v>
      </c>
      <c r="N2516" t="s">
        <v>62</v>
      </c>
      <c r="O2516" t="b">
        <v>0</v>
      </c>
      <c r="P2516" t="b">
        <v>0</v>
      </c>
      <c r="Q2516">
        <v>6</v>
      </c>
      <c r="R2516">
        <v>4</v>
      </c>
      <c r="S2516">
        <v>54</v>
      </c>
      <c r="T2516">
        <v>36</v>
      </c>
      <c r="U2516" t="b">
        <v>0</v>
      </c>
      <c r="V2516">
        <v>1</v>
      </c>
      <c r="W2516">
        <v>48</v>
      </c>
      <c r="X2516" t="s">
        <v>54</v>
      </c>
      <c r="Y2516">
        <v>159591</v>
      </c>
      <c r="Z2516">
        <v>2.5</v>
      </c>
      <c r="AA2516" s="17">
        <f>ai_ds_job_salaries_2026[[#This Row],[Bonus ]]/100</f>
        <v>0.11800000000000001</v>
      </c>
      <c r="AB2516" s="18">
        <v>11.8</v>
      </c>
      <c r="AC2516">
        <v>6.9</v>
      </c>
      <c r="AD2516">
        <v>3</v>
      </c>
      <c r="AE2516" t="b">
        <v>0</v>
      </c>
      <c r="AF2516">
        <v>12.9</v>
      </c>
      <c r="AG2516">
        <v>4.5999999999999996</v>
      </c>
      <c r="AH2516" t="str">
        <f>IF(ai_ds_job_salaries_2026[[#This Row],[upskilling_hours_per_month]]&lt;=4,"Low",IF(ai_ds_job_salaries_2026[[#This Row],[upskilling_hours_per_month]]&lt;=8,"Standard","High"))</f>
        <v>High</v>
      </c>
      <c r="AI2516" s="6">
        <f>ai_ds_job_salaries_2026[[#This Row],[Bonus ]]/100</f>
        <v>0.11800000000000001</v>
      </c>
      <c r="AJ2516">
        <v>0.11800000000000001</v>
      </c>
    </row>
    <row r="2517" spans="1:36" ht="15.95">
      <c r="A2517" t="s">
        <v>55</v>
      </c>
      <c r="B2517" t="s">
        <v>47</v>
      </c>
      <c r="C2517" t="s">
        <v>48</v>
      </c>
      <c r="D2517" t="s">
        <v>39</v>
      </c>
      <c r="E2517" t="s">
        <v>50</v>
      </c>
      <c r="F2517" t="e">
        <f>VLOOKUP(ai_ds_job_salaries_2026[[#This Row],[company_location]],#REF!,2,)</f>
        <v>#REF!</v>
      </c>
      <c r="G2517" t="s">
        <v>50</v>
      </c>
      <c r="H2517" t="e">
        <f>VLOOKUP(ai_ds_job_salaries_2026[[#This Row],[1]],#REF!,2,FALSE)</f>
        <v>#REF!</v>
      </c>
      <c r="I2517" t="s">
        <v>51</v>
      </c>
      <c r="J2517">
        <v>0</v>
      </c>
      <c r="K2517">
        <v>8</v>
      </c>
      <c r="L2517">
        <v>1</v>
      </c>
      <c r="M2517" t="s">
        <v>52</v>
      </c>
      <c r="N2517" t="s">
        <v>44</v>
      </c>
      <c r="O2517" t="b">
        <v>1</v>
      </c>
      <c r="P2517" t="b">
        <v>0</v>
      </c>
      <c r="Q2517">
        <v>13</v>
      </c>
      <c r="R2517">
        <v>1</v>
      </c>
      <c r="S2517">
        <v>53</v>
      </c>
      <c r="T2517">
        <v>54</v>
      </c>
      <c r="U2517" t="b">
        <v>1</v>
      </c>
      <c r="V2517">
        <v>7</v>
      </c>
      <c r="W2517">
        <v>48</v>
      </c>
      <c r="X2517" t="s">
        <v>54</v>
      </c>
      <c r="Y2517">
        <v>134247</v>
      </c>
      <c r="Z2517">
        <v>0</v>
      </c>
      <c r="AA2517" s="17">
        <f>ai_ds_job_salaries_2026[[#This Row],[Bonus ]]/100</f>
        <v>0.11599999999999999</v>
      </c>
      <c r="AB2517" s="18">
        <v>11.6</v>
      </c>
      <c r="AC2517">
        <v>6.8</v>
      </c>
      <c r="AD2517">
        <v>2</v>
      </c>
      <c r="AE2517" t="b">
        <v>0</v>
      </c>
      <c r="AF2517">
        <v>15.5</v>
      </c>
      <c r="AG2517">
        <v>3.4</v>
      </c>
      <c r="AH2517" t="str">
        <f>IF(ai_ds_job_salaries_2026[[#This Row],[upskilling_hours_per_month]]&lt;=4,"Low",IF(ai_ds_job_salaries_2026[[#This Row],[upskilling_hours_per_month]]&lt;=8,"Standard","High"))</f>
        <v>High</v>
      </c>
      <c r="AI2517" s="6">
        <f>ai_ds_job_salaries_2026[[#This Row],[Bonus ]]/100</f>
        <v>0.11599999999999999</v>
      </c>
      <c r="AJ2517">
        <v>0.11599999999999999</v>
      </c>
    </row>
    <row r="2518" spans="1:36" ht="15.95">
      <c r="A2518" t="s">
        <v>36</v>
      </c>
      <c r="B2518" t="s">
        <v>64</v>
      </c>
      <c r="C2518" t="s">
        <v>48</v>
      </c>
      <c r="D2518" t="s">
        <v>39</v>
      </c>
      <c r="E2518" t="s">
        <v>40</v>
      </c>
      <c r="F2518" t="e">
        <f>VLOOKUP(ai_ds_job_salaries_2026[[#This Row],[company_location]],#REF!,2,)</f>
        <v>#REF!</v>
      </c>
      <c r="G2518" t="s">
        <v>40</v>
      </c>
      <c r="H2518" t="e">
        <f>VLOOKUP(ai_ds_job_salaries_2026[[#This Row],[1]],#REF!,2,FALSE)</f>
        <v>#REF!</v>
      </c>
      <c r="I2518" t="s">
        <v>73</v>
      </c>
      <c r="J2518">
        <v>0.5</v>
      </c>
      <c r="K2518">
        <v>9</v>
      </c>
      <c r="L2518">
        <v>1</v>
      </c>
      <c r="M2518" t="s">
        <v>52</v>
      </c>
      <c r="N2518" t="s">
        <v>44</v>
      </c>
      <c r="O2518" t="b">
        <v>0</v>
      </c>
      <c r="P2518" t="b">
        <v>0</v>
      </c>
      <c r="Q2518">
        <v>9</v>
      </c>
      <c r="R2518">
        <v>0</v>
      </c>
      <c r="S2518">
        <v>36</v>
      </c>
      <c r="T2518">
        <v>6</v>
      </c>
      <c r="U2518" t="b">
        <v>1</v>
      </c>
      <c r="V2518">
        <v>13</v>
      </c>
      <c r="W2518">
        <v>24</v>
      </c>
      <c r="X2518" t="s">
        <v>45</v>
      </c>
      <c r="Y2518">
        <v>22780</v>
      </c>
      <c r="Z2518">
        <v>24.099999999999998</v>
      </c>
      <c r="AA2518" s="17">
        <f>ai_ds_job_salaries_2026[[#This Row],[Bonus ]]/100</f>
        <v>6.7000000000000004E-2</v>
      </c>
      <c r="AB2518" s="18">
        <v>6.7</v>
      </c>
      <c r="AC2518">
        <v>6.5</v>
      </c>
      <c r="AD2518">
        <v>7</v>
      </c>
      <c r="AE2518" t="b">
        <v>0</v>
      </c>
      <c r="AF2518">
        <v>1.6</v>
      </c>
      <c r="AG2518">
        <v>6</v>
      </c>
      <c r="AH2518" t="str">
        <f>IF(ai_ds_job_salaries_2026[[#This Row],[upskilling_hours_per_month]]&lt;=4,"Low",IF(ai_ds_job_salaries_2026[[#This Row],[upskilling_hours_per_month]]&lt;=8,"Standard","High"))</f>
        <v>Low</v>
      </c>
      <c r="AI2518" s="6">
        <f>ai_ds_job_salaries_2026[[#This Row],[Bonus ]]/100</f>
        <v>6.7000000000000004E-2</v>
      </c>
      <c r="AJ2518">
        <v>6.7000000000000004E-2</v>
      </c>
    </row>
    <row r="2519" spans="1:36" ht="15.95">
      <c r="A2519" t="s">
        <v>76</v>
      </c>
      <c r="B2519" t="s">
        <v>37</v>
      </c>
      <c r="C2519" t="s">
        <v>48</v>
      </c>
      <c r="D2519" t="s">
        <v>57</v>
      </c>
      <c r="E2519" t="s">
        <v>67</v>
      </c>
      <c r="F2519" t="e">
        <f>VLOOKUP(ai_ds_job_salaries_2026[[#This Row],[company_location]],#REF!,2,)</f>
        <v>#REF!</v>
      </c>
      <c r="G2519" t="s">
        <v>50</v>
      </c>
      <c r="H2519" t="e">
        <f>VLOOKUP(ai_ds_job_salaries_2026[[#This Row],[1]],#REF!,2,FALSE)</f>
        <v>#REF!</v>
      </c>
      <c r="I2519" t="s">
        <v>42</v>
      </c>
      <c r="J2519">
        <v>0</v>
      </c>
      <c r="K2519">
        <v>13</v>
      </c>
      <c r="L2519">
        <v>1</v>
      </c>
      <c r="M2519" t="s">
        <v>59</v>
      </c>
      <c r="N2519" t="s">
        <v>62</v>
      </c>
      <c r="O2519" t="b">
        <v>0</v>
      </c>
      <c r="P2519" t="b">
        <v>1</v>
      </c>
      <c r="Q2519">
        <v>9</v>
      </c>
      <c r="R2519">
        <v>1</v>
      </c>
      <c r="S2519">
        <v>42</v>
      </c>
      <c r="T2519">
        <v>6</v>
      </c>
      <c r="U2519" t="b">
        <v>0</v>
      </c>
      <c r="V2519">
        <v>5</v>
      </c>
      <c r="W2519">
        <v>42</v>
      </c>
      <c r="X2519" t="s">
        <v>68</v>
      </c>
      <c r="Y2519">
        <v>122627</v>
      </c>
      <c r="Z2519">
        <v>14.000000000000002</v>
      </c>
      <c r="AA2519" s="17">
        <f>ai_ds_job_salaries_2026[[#This Row],[Bonus ]]/100</f>
        <v>0.17699999999999999</v>
      </c>
      <c r="AB2519" s="18">
        <v>17.7</v>
      </c>
      <c r="AC2519">
        <v>7.4</v>
      </c>
      <c r="AD2519">
        <v>5</v>
      </c>
      <c r="AE2519" t="b">
        <v>0</v>
      </c>
      <c r="AF2519">
        <v>0</v>
      </c>
      <c r="AG2519">
        <v>3.8</v>
      </c>
      <c r="AH2519" t="str">
        <f>IF(ai_ds_job_salaries_2026[[#This Row],[upskilling_hours_per_month]]&lt;=4,"Low",IF(ai_ds_job_salaries_2026[[#This Row],[upskilling_hours_per_month]]&lt;=8,"Standard","High"))</f>
        <v>Low</v>
      </c>
      <c r="AI2519" s="6">
        <f>ai_ds_job_salaries_2026[[#This Row],[Bonus ]]/100</f>
        <v>0.17699999999999999</v>
      </c>
      <c r="AJ2519">
        <v>0.17699999999999999</v>
      </c>
    </row>
    <row r="2520" spans="1:36" ht="15.95">
      <c r="A2520" t="s">
        <v>55</v>
      </c>
      <c r="B2520" t="s">
        <v>64</v>
      </c>
      <c r="C2520" t="s">
        <v>48</v>
      </c>
      <c r="D2520" t="s">
        <v>39</v>
      </c>
      <c r="E2520" t="s">
        <v>40</v>
      </c>
      <c r="F2520" t="e">
        <f>VLOOKUP(ai_ds_job_salaries_2026[[#This Row],[company_location]],#REF!,2,)</f>
        <v>#REF!</v>
      </c>
      <c r="G2520" t="s">
        <v>40</v>
      </c>
      <c r="H2520" t="e">
        <f>VLOOKUP(ai_ds_job_salaries_2026[[#This Row],[1]],#REF!,2,FALSE)</f>
        <v>#REF!</v>
      </c>
      <c r="I2520" t="s">
        <v>85</v>
      </c>
      <c r="J2520">
        <v>0.5</v>
      </c>
      <c r="K2520">
        <v>7</v>
      </c>
      <c r="L2520">
        <v>4</v>
      </c>
      <c r="M2520" t="s">
        <v>74</v>
      </c>
      <c r="N2520" t="s">
        <v>53</v>
      </c>
      <c r="O2520" t="b">
        <v>1</v>
      </c>
      <c r="P2520" t="b">
        <v>0</v>
      </c>
      <c r="Q2520">
        <v>7</v>
      </c>
      <c r="R2520">
        <v>0</v>
      </c>
      <c r="S2520">
        <v>43</v>
      </c>
      <c r="T2520">
        <v>48</v>
      </c>
      <c r="U2520" t="b">
        <v>1</v>
      </c>
      <c r="V2520">
        <v>7</v>
      </c>
      <c r="W2520">
        <v>6</v>
      </c>
      <c r="X2520" t="s">
        <v>45</v>
      </c>
      <c r="Y2520">
        <v>25628</v>
      </c>
      <c r="Z2520">
        <v>38.5</v>
      </c>
      <c r="AA2520" s="17">
        <f>ai_ds_job_salaries_2026[[#This Row],[Bonus ]]/100</f>
        <v>0.05</v>
      </c>
      <c r="AB2520" s="18">
        <v>5</v>
      </c>
      <c r="AC2520">
        <v>6</v>
      </c>
      <c r="AD2520">
        <v>3</v>
      </c>
      <c r="AE2520" t="b">
        <v>0</v>
      </c>
      <c r="AF2520">
        <v>11.7</v>
      </c>
      <c r="AG2520">
        <v>2.2999999999999998</v>
      </c>
      <c r="AH2520" t="str">
        <f>IF(ai_ds_job_salaries_2026[[#This Row],[upskilling_hours_per_month]]&lt;=4,"Low",IF(ai_ds_job_salaries_2026[[#This Row],[upskilling_hours_per_month]]&lt;=8,"Standard","High"))</f>
        <v>High</v>
      </c>
      <c r="AI2520" s="6">
        <f>ai_ds_job_salaries_2026[[#This Row],[Bonus ]]/100</f>
        <v>0.05</v>
      </c>
      <c r="AJ2520">
        <v>0.05</v>
      </c>
    </row>
    <row r="2521" spans="1:36" ht="15.95">
      <c r="A2521" t="s">
        <v>46</v>
      </c>
      <c r="B2521" t="s">
        <v>56</v>
      </c>
      <c r="C2521" t="s">
        <v>38</v>
      </c>
      <c r="D2521" t="s">
        <v>39</v>
      </c>
      <c r="E2521" t="s">
        <v>50</v>
      </c>
      <c r="F2521" t="e">
        <f>VLOOKUP(ai_ds_job_salaries_2026[[#This Row],[company_location]],#REF!,2,)</f>
        <v>#REF!</v>
      </c>
      <c r="G2521" t="s">
        <v>50</v>
      </c>
      <c r="H2521" t="e">
        <f>VLOOKUP(ai_ds_job_salaries_2026[[#This Row],[1]],#REF!,2,FALSE)</f>
        <v>#REF!</v>
      </c>
      <c r="I2521" t="s">
        <v>58</v>
      </c>
      <c r="J2521">
        <v>0</v>
      </c>
      <c r="K2521">
        <v>5</v>
      </c>
      <c r="L2521">
        <v>4</v>
      </c>
      <c r="M2521" t="s">
        <v>43</v>
      </c>
      <c r="N2521" t="s">
        <v>53</v>
      </c>
      <c r="O2521" t="b">
        <v>1</v>
      </c>
      <c r="P2521" t="b">
        <v>0</v>
      </c>
      <c r="Q2521">
        <v>3</v>
      </c>
      <c r="R2521">
        <v>3</v>
      </c>
      <c r="S2521">
        <v>46</v>
      </c>
      <c r="T2521">
        <v>54</v>
      </c>
      <c r="U2521" t="b">
        <v>1</v>
      </c>
      <c r="V2521">
        <v>12</v>
      </c>
      <c r="W2521">
        <v>48</v>
      </c>
      <c r="X2521" t="s">
        <v>54</v>
      </c>
      <c r="Y2521">
        <v>38092</v>
      </c>
      <c r="Z2521">
        <v>73.099999999999994</v>
      </c>
      <c r="AA2521" s="17">
        <f>ai_ds_job_salaries_2026[[#This Row],[Bonus ]]/100</f>
        <v>9.1999999999999998E-2</v>
      </c>
      <c r="AB2521" s="18">
        <v>9.1999999999999993</v>
      </c>
      <c r="AC2521">
        <v>8.6</v>
      </c>
      <c r="AD2521">
        <v>3</v>
      </c>
      <c r="AE2521" t="b">
        <v>0</v>
      </c>
      <c r="AF2521">
        <v>12.9</v>
      </c>
      <c r="AG2521">
        <v>4.2</v>
      </c>
      <c r="AH2521" t="str">
        <f>IF(ai_ds_job_salaries_2026[[#This Row],[upskilling_hours_per_month]]&lt;=4,"Low",IF(ai_ds_job_salaries_2026[[#This Row],[upskilling_hours_per_month]]&lt;=8,"Standard","High"))</f>
        <v>High</v>
      </c>
      <c r="AI2521" s="6">
        <f>ai_ds_job_salaries_2026[[#This Row],[Bonus ]]/100</f>
        <v>9.1999999999999998E-2</v>
      </c>
      <c r="AJ2521">
        <v>9.1999999999999998E-2</v>
      </c>
    </row>
    <row r="2522" spans="1:36" ht="15.95">
      <c r="A2522" t="s">
        <v>91</v>
      </c>
      <c r="B2522" t="s">
        <v>64</v>
      </c>
      <c r="C2522" t="s">
        <v>78</v>
      </c>
      <c r="D2522" t="s">
        <v>39</v>
      </c>
      <c r="E2522" t="s">
        <v>41</v>
      </c>
      <c r="F2522" t="e">
        <f>VLOOKUP(ai_ds_job_salaries_2026[[#This Row],[company_location]],#REF!,2,)</f>
        <v>#REF!</v>
      </c>
      <c r="G2522" t="s">
        <v>41</v>
      </c>
      <c r="H2522" t="e">
        <f>VLOOKUP(ai_ds_job_salaries_2026[[#This Row],[1]],#REF!,2,FALSE)</f>
        <v>#REF!</v>
      </c>
      <c r="I2522" t="s">
        <v>73</v>
      </c>
      <c r="J2522">
        <v>0</v>
      </c>
      <c r="K2522">
        <v>6</v>
      </c>
      <c r="L2522">
        <v>0</v>
      </c>
      <c r="M2522" t="s">
        <v>89</v>
      </c>
      <c r="N2522" t="s">
        <v>44</v>
      </c>
      <c r="O2522" t="b">
        <v>0</v>
      </c>
      <c r="P2522" t="b">
        <v>0</v>
      </c>
      <c r="Q2522">
        <v>9</v>
      </c>
      <c r="R2522">
        <v>1</v>
      </c>
      <c r="S2522">
        <v>45</v>
      </c>
      <c r="T2522">
        <v>24</v>
      </c>
      <c r="U2522" t="b">
        <v>0</v>
      </c>
      <c r="V2522">
        <v>0</v>
      </c>
      <c r="W2522">
        <v>0</v>
      </c>
      <c r="X2522" t="s">
        <v>71</v>
      </c>
      <c r="Y2522">
        <v>78240</v>
      </c>
      <c r="Z2522">
        <v>45.5</v>
      </c>
      <c r="AA2522" s="17">
        <f>ai_ds_job_salaries_2026[[#This Row],[Bonus ]]/100</f>
        <v>6.0999999999999999E-2</v>
      </c>
      <c r="AB2522" s="18">
        <v>6.1</v>
      </c>
      <c r="AC2522">
        <v>6.8</v>
      </c>
      <c r="AD2522">
        <v>1</v>
      </c>
      <c r="AE2522" t="b">
        <v>0</v>
      </c>
      <c r="AF2522">
        <v>15.9</v>
      </c>
      <c r="AG2522">
        <v>5</v>
      </c>
      <c r="AH2522" t="str">
        <f>IF(ai_ds_job_salaries_2026[[#This Row],[upskilling_hours_per_month]]&lt;=4,"Low",IF(ai_ds_job_salaries_2026[[#This Row],[upskilling_hours_per_month]]&lt;=8,"Standard","High"))</f>
        <v>High</v>
      </c>
      <c r="AI2522" s="6">
        <f>ai_ds_job_salaries_2026[[#This Row],[Bonus ]]/100</f>
        <v>6.0999999999999999E-2</v>
      </c>
      <c r="AJ2522">
        <v>6.0999999999999999E-2</v>
      </c>
    </row>
    <row r="2523" spans="1:36" ht="15.95">
      <c r="A2523" t="s">
        <v>55</v>
      </c>
      <c r="B2523" t="s">
        <v>47</v>
      </c>
      <c r="C2523" t="s">
        <v>48</v>
      </c>
      <c r="D2523" t="s">
        <v>57</v>
      </c>
      <c r="E2523" t="s">
        <v>41</v>
      </c>
      <c r="F2523" t="e">
        <f>VLOOKUP(ai_ds_job_salaries_2026[[#This Row],[company_location]],#REF!,2,)</f>
        <v>#REF!</v>
      </c>
      <c r="G2523" t="s">
        <v>50</v>
      </c>
      <c r="H2523" t="e">
        <f>VLOOKUP(ai_ds_job_salaries_2026[[#This Row],[1]],#REF!,2,FALSE)</f>
        <v>#REF!</v>
      </c>
      <c r="I2523" t="s">
        <v>42</v>
      </c>
      <c r="J2523">
        <v>0.5</v>
      </c>
      <c r="K2523">
        <v>9</v>
      </c>
      <c r="L2523">
        <v>1</v>
      </c>
      <c r="M2523" t="s">
        <v>43</v>
      </c>
      <c r="N2523" t="s">
        <v>44</v>
      </c>
      <c r="O2523" t="b">
        <v>1</v>
      </c>
      <c r="P2523" t="b">
        <v>0</v>
      </c>
      <c r="Q2523">
        <v>9</v>
      </c>
      <c r="R2523">
        <v>2</v>
      </c>
      <c r="S2523">
        <v>54</v>
      </c>
      <c r="T2523">
        <v>18</v>
      </c>
      <c r="U2523" t="b">
        <v>1</v>
      </c>
      <c r="V2523">
        <v>14</v>
      </c>
      <c r="W2523">
        <v>54</v>
      </c>
      <c r="X2523" t="s">
        <v>71</v>
      </c>
      <c r="Y2523">
        <v>104171</v>
      </c>
      <c r="Z2523">
        <v>1.7000000000000002</v>
      </c>
      <c r="AA2523" s="17">
        <f>ai_ds_job_salaries_2026[[#This Row],[Bonus ]]/100</f>
        <v>0.124</v>
      </c>
      <c r="AB2523" s="18">
        <v>12.4</v>
      </c>
      <c r="AC2523">
        <v>4.0999999999999996</v>
      </c>
      <c r="AD2523">
        <v>3</v>
      </c>
      <c r="AE2523" t="b">
        <v>1</v>
      </c>
      <c r="AF2523">
        <v>6.9</v>
      </c>
      <c r="AG2523">
        <v>3.3</v>
      </c>
      <c r="AH2523" t="str">
        <f>IF(ai_ds_job_salaries_2026[[#This Row],[upskilling_hours_per_month]]&lt;=4,"Low",IF(ai_ds_job_salaries_2026[[#This Row],[upskilling_hours_per_month]]&lt;=8,"Standard","High"))</f>
        <v>Standard</v>
      </c>
      <c r="AI2523" s="6">
        <f>ai_ds_job_salaries_2026[[#This Row],[Bonus ]]/100</f>
        <v>0.124</v>
      </c>
      <c r="AJ2523">
        <v>0.124</v>
      </c>
    </row>
    <row r="2524" spans="1:36" ht="15.95">
      <c r="A2524" t="s">
        <v>36</v>
      </c>
      <c r="B2524" t="s">
        <v>37</v>
      </c>
      <c r="C2524" t="s">
        <v>78</v>
      </c>
      <c r="D2524" t="s">
        <v>39</v>
      </c>
      <c r="E2524" t="s">
        <v>40</v>
      </c>
      <c r="F2524" t="e">
        <f>VLOOKUP(ai_ds_job_salaries_2026[[#This Row],[company_location]],#REF!,2,)</f>
        <v>#REF!</v>
      </c>
      <c r="G2524" t="s">
        <v>40</v>
      </c>
      <c r="H2524" t="e">
        <f>VLOOKUP(ai_ds_job_salaries_2026[[#This Row],[1]],#REF!,2,FALSE)</f>
        <v>#REF!</v>
      </c>
      <c r="I2524" t="s">
        <v>58</v>
      </c>
      <c r="J2524">
        <v>1</v>
      </c>
      <c r="K2524">
        <v>13</v>
      </c>
      <c r="L2524">
        <v>4</v>
      </c>
      <c r="M2524" t="s">
        <v>74</v>
      </c>
      <c r="N2524" t="s">
        <v>90</v>
      </c>
      <c r="O2524" t="b">
        <v>0</v>
      </c>
      <c r="P2524" t="b">
        <v>1</v>
      </c>
      <c r="Q2524">
        <v>7</v>
      </c>
      <c r="R2524">
        <v>1</v>
      </c>
      <c r="S2524">
        <v>40</v>
      </c>
      <c r="T2524">
        <v>0</v>
      </c>
      <c r="U2524" t="b">
        <v>1</v>
      </c>
      <c r="V2524">
        <v>8</v>
      </c>
      <c r="W2524">
        <v>30</v>
      </c>
      <c r="X2524" t="s">
        <v>45</v>
      </c>
      <c r="Y2524">
        <v>26171</v>
      </c>
      <c r="Z2524">
        <v>52.7</v>
      </c>
      <c r="AA2524" s="17">
        <f>ai_ds_job_salaries_2026[[#This Row],[Bonus ]]/100</f>
        <v>0.17600000000000002</v>
      </c>
      <c r="AB2524" s="18">
        <v>17.600000000000001</v>
      </c>
      <c r="AC2524">
        <v>7</v>
      </c>
      <c r="AD2524">
        <v>4</v>
      </c>
      <c r="AE2524" t="b">
        <v>0</v>
      </c>
      <c r="AF2524">
        <v>7.4</v>
      </c>
      <c r="AG2524">
        <v>1.2</v>
      </c>
      <c r="AH2524" t="str">
        <f>IF(ai_ds_job_salaries_2026[[#This Row],[upskilling_hours_per_month]]&lt;=4,"Low",IF(ai_ds_job_salaries_2026[[#This Row],[upskilling_hours_per_month]]&lt;=8,"Standard","High"))</f>
        <v>Standard</v>
      </c>
      <c r="AI2524" s="6">
        <f>ai_ds_job_salaries_2026[[#This Row],[Bonus ]]/100</f>
        <v>0.17600000000000002</v>
      </c>
      <c r="AJ2524">
        <v>0.17600000000000002</v>
      </c>
    </row>
    <row r="2525" spans="1:36" ht="15.95">
      <c r="A2525" t="s">
        <v>93</v>
      </c>
      <c r="B2525" t="s">
        <v>97</v>
      </c>
      <c r="C2525" t="s">
        <v>78</v>
      </c>
      <c r="D2525" t="s">
        <v>57</v>
      </c>
      <c r="E2525" t="s">
        <v>98</v>
      </c>
      <c r="F2525" t="e">
        <f>VLOOKUP(ai_ds_job_salaries_2026[[#This Row],[company_location]],#REF!,2,)</f>
        <v>#REF!</v>
      </c>
      <c r="G2525" t="s">
        <v>98</v>
      </c>
      <c r="H2525" t="e">
        <f>VLOOKUP(ai_ds_job_salaries_2026[[#This Row],[1]],#REF!,2,FALSE)</f>
        <v>#REF!</v>
      </c>
      <c r="I2525" t="s">
        <v>80</v>
      </c>
      <c r="J2525">
        <v>0.5</v>
      </c>
      <c r="K2525">
        <v>17</v>
      </c>
      <c r="L2525">
        <v>0</v>
      </c>
      <c r="M2525" t="s">
        <v>43</v>
      </c>
      <c r="N2525" t="s">
        <v>44</v>
      </c>
      <c r="O2525" t="b">
        <v>1</v>
      </c>
      <c r="P2525" t="b">
        <v>1</v>
      </c>
      <c r="Q2525">
        <v>8</v>
      </c>
      <c r="R2525">
        <v>3</v>
      </c>
      <c r="S2525">
        <v>41</v>
      </c>
      <c r="T2525">
        <v>54</v>
      </c>
      <c r="U2525" t="b">
        <v>1</v>
      </c>
      <c r="V2525">
        <v>13</v>
      </c>
      <c r="W2525">
        <v>18</v>
      </c>
      <c r="X2525" t="s">
        <v>99</v>
      </c>
      <c r="Y2525">
        <v>161961</v>
      </c>
      <c r="Z2525">
        <v>18</v>
      </c>
      <c r="AA2525" s="17">
        <f>ai_ds_job_salaries_2026[[#This Row],[Bonus ]]/100</f>
        <v>0.13800000000000001</v>
      </c>
      <c r="AB2525" s="18">
        <v>13.8</v>
      </c>
      <c r="AC2525">
        <v>9.4</v>
      </c>
      <c r="AD2525">
        <v>5</v>
      </c>
      <c r="AE2525" t="b">
        <v>0</v>
      </c>
      <c r="AF2525">
        <v>11</v>
      </c>
      <c r="AG2525">
        <v>2.4</v>
      </c>
      <c r="AH2525" t="str">
        <f>IF(ai_ds_job_salaries_2026[[#This Row],[upskilling_hours_per_month]]&lt;=4,"Low",IF(ai_ds_job_salaries_2026[[#This Row],[upskilling_hours_per_month]]&lt;=8,"Standard","High"))</f>
        <v>High</v>
      </c>
      <c r="AI2525" s="6">
        <f>ai_ds_job_salaries_2026[[#This Row],[Bonus ]]/100</f>
        <v>0.13800000000000001</v>
      </c>
      <c r="AJ2525">
        <v>0.13800000000000001</v>
      </c>
    </row>
    <row r="2526" spans="1:36" ht="15.95">
      <c r="A2526" t="s">
        <v>76</v>
      </c>
      <c r="B2526" t="s">
        <v>47</v>
      </c>
      <c r="C2526" t="s">
        <v>78</v>
      </c>
      <c r="D2526" t="s">
        <v>57</v>
      </c>
      <c r="E2526" t="s">
        <v>98</v>
      </c>
      <c r="F2526" t="e">
        <f>VLOOKUP(ai_ds_job_salaries_2026[[#This Row],[company_location]],#REF!,2,)</f>
        <v>#REF!</v>
      </c>
      <c r="G2526" t="s">
        <v>98</v>
      </c>
      <c r="H2526" t="e">
        <f>VLOOKUP(ai_ds_job_salaries_2026[[#This Row],[1]],#REF!,2,FALSE)</f>
        <v>#REF!</v>
      </c>
      <c r="I2526" t="s">
        <v>42</v>
      </c>
      <c r="J2526">
        <v>0</v>
      </c>
      <c r="K2526">
        <v>10</v>
      </c>
      <c r="L2526">
        <v>10</v>
      </c>
      <c r="M2526" t="s">
        <v>43</v>
      </c>
      <c r="N2526" t="s">
        <v>44</v>
      </c>
      <c r="O2526" t="b">
        <v>0</v>
      </c>
      <c r="P2526" t="b">
        <v>0</v>
      </c>
      <c r="Q2526">
        <v>9</v>
      </c>
      <c r="R2526">
        <v>6</v>
      </c>
      <c r="S2526">
        <v>48</v>
      </c>
      <c r="T2526">
        <v>30</v>
      </c>
      <c r="U2526" t="b">
        <v>1</v>
      </c>
      <c r="V2526">
        <v>0</v>
      </c>
      <c r="W2526">
        <v>30</v>
      </c>
      <c r="X2526" t="s">
        <v>99</v>
      </c>
      <c r="Y2526">
        <v>110181</v>
      </c>
      <c r="Z2526">
        <v>17.8</v>
      </c>
      <c r="AA2526" s="17">
        <f>ai_ds_job_salaries_2026[[#This Row],[Bonus ]]/100</f>
        <v>0.114</v>
      </c>
      <c r="AB2526" s="18">
        <v>11.4</v>
      </c>
      <c r="AC2526">
        <v>5.9</v>
      </c>
      <c r="AD2526">
        <v>4</v>
      </c>
      <c r="AE2526" t="b">
        <v>0</v>
      </c>
      <c r="AF2526">
        <v>16.399999999999999</v>
      </c>
      <c r="AG2526">
        <v>4.5</v>
      </c>
      <c r="AH2526" t="str">
        <f>IF(ai_ds_job_salaries_2026[[#This Row],[upskilling_hours_per_month]]&lt;=4,"Low",IF(ai_ds_job_salaries_2026[[#This Row],[upskilling_hours_per_month]]&lt;=8,"Standard","High"))</f>
        <v>High</v>
      </c>
      <c r="AI2526" s="6">
        <f>ai_ds_job_salaries_2026[[#This Row],[Bonus ]]/100</f>
        <v>0.114</v>
      </c>
      <c r="AJ2526">
        <v>0.114</v>
      </c>
    </row>
    <row r="2527" spans="1:36" ht="15.95">
      <c r="A2527" t="s">
        <v>55</v>
      </c>
      <c r="B2527" t="s">
        <v>47</v>
      </c>
      <c r="C2527" t="s">
        <v>48</v>
      </c>
      <c r="D2527" t="s">
        <v>49</v>
      </c>
      <c r="E2527" t="s">
        <v>40</v>
      </c>
      <c r="F2527" t="e">
        <f>VLOOKUP(ai_ds_job_salaries_2026[[#This Row],[company_location]],#REF!,2,)</f>
        <v>#REF!</v>
      </c>
      <c r="G2527" t="s">
        <v>40</v>
      </c>
      <c r="H2527" t="e">
        <f>VLOOKUP(ai_ds_job_salaries_2026[[#This Row],[1]],#REF!,2,FALSE)</f>
        <v>#REF!</v>
      </c>
      <c r="I2527" t="s">
        <v>70</v>
      </c>
      <c r="J2527">
        <v>0.5</v>
      </c>
      <c r="K2527">
        <v>6</v>
      </c>
      <c r="L2527">
        <v>8</v>
      </c>
      <c r="M2527" t="s">
        <v>43</v>
      </c>
      <c r="N2527" t="s">
        <v>90</v>
      </c>
      <c r="O2527" t="b">
        <v>1</v>
      </c>
      <c r="P2527" t="b">
        <v>0</v>
      </c>
      <c r="Q2527">
        <v>11</v>
      </c>
      <c r="R2527">
        <v>5</v>
      </c>
      <c r="S2527">
        <v>51</v>
      </c>
      <c r="T2527">
        <v>0</v>
      </c>
      <c r="U2527" t="b">
        <v>1</v>
      </c>
      <c r="V2527">
        <v>11</v>
      </c>
      <c r="W2527">
        <v>18</v>
      </c>
      <c r="X2527" t="s">
        <v>45</v>
      </c>
      <c r="Y2527">
        <v>59241</v>
      </c>
      <c r="Z2527">
        <v>7.3999999999999995</v>
      </c>
      <c r="AA2527" s="17">
        <f>ai_ds_job_salaries_2026[[#This Row],[Bonus ]]/100</f>
        <v>0.10099999999999999</v>
      </c>
      <c r="AB2527" s="18">
        <v>10.1</v>
      </c>
      <c r="AC2527">
        <v>5</v>
      </c>
      <c r="AD2527">
        <v>4</v>
      </c>
      <c r="AE2527" t="b">
        <v>0</v>
      </c>
      <c r="AF2527">
        <v>4.5999999999999996</v>
      </c>
      <c r="AG2527">
        <v>5.9</v>
      </c>
      <c r="AH2527" t="str">
        <f>IF(ai_ds_job_salaries_2026[[#This Row],[upskilling_hours_per_month]]&lt;=4,"Low",IF(ai_ds_job_salaries_2026[[#This Row],[upskilling_hours_per_month]]&lt;=8,"Standard","High"))</f>
        <v>Standard</v>
      </c>
      <c r="AI2527" s="6">
        <f>ai_ds_job_salaries_2026[[#This Row],[Bonus ]]/100</f>
        <v>0.10099999999999999</v>
      </c>
      <c r="AJ2527">
        <v>0.10099999999999999</v>
      </c>
    </row>
    <row r="2528" spans="1:36" ht="15.95">
      <c r="A2528" t="s">
        <v>96</v>
      </c>
      <c r="B2528" t="s">
        <v>64</v>
      </c>
      <c r="C2528" t="s">
        <v>38</v>
      </c>
      <c r="D2528" t="s">
        <v>57</v>
      </c>
      <c r="E2528" t="s">
        <v>50</v>
      </c>
      <c r="F2528" t="e">
        <f>VLOOKUP(ai_ds_job_salaries_2026[[#This Row],[company_location]],#REF!,2,)</f>
        <v>#REF!</v>
      </c>
      <c r="G2528" t="s">
        <v>50</v>
      </c>
      <c r="H2528" t="e">
        <f>VLOOKUP(ai_ds_job_salaries_2026[[#This Row],[1]],#REF!,2,FALSE)</f>
        <v>#REF!</v>
      </c>
      <c r="I2528" t="s">
        <v>73</v>
      </c>
      <c r="J2528">
        <v>0</v>
      </c>
      <c r="K2528">
        <v>8</v>
      </c>
      <c r="L2528">
        <v>6</v>
      </c>
      <c r="M2528" t="s">
        <v>52</v>
      </c>
      <c r="N2528" t="s">
        <v>44</v>
      </c>
      <c r="O2528" t="b">
        <v>0</v>
      </c>
      <c r="P2528" t="b">
        <v>0</v>
      </c>
      <c r="Q2528">
        <v>1</v>
      </c>
      <c r="R2528">
        <v>0</v>
      </c>
      <c r="S2528">
        <v>28</v>
      </c>
      <c r="T2528">
        <v>12</v>
      </c>
      <c r="U2528" t="b">
        <v>0</v>
      </c>
      <c r="V2528">
        <v>0</v>
      </c>
      <c r="W2528">
        <v>6</v>
      </c>
      <c r="X2528" t="s">
        <v>54</v>
      </c>
      <c r="Y2528">
        <v>63867</v>
      </c>
      <c r="Z2528">
        <v>4</v>
      </c>
      <c r="AA2528" s="17">
        <f>ai_ds_job_salaries_2026[[#This Row],[Bonus ]]/100</f>
        <v>5.2999999999999999E-2</v>
      </c>
      <c r="AB2528" s="18">
        <v>5.3</v>
      </c>
      <c r="AC2528">
        <v>9.6999999999999993</v>
      </c>
      <c r="AD2528">
        <v>9</v>
      </c>
      <c r="AE2528" t="b">
        <v>0</v>
      </c>
      <c r="AF2528">
        <v>1.8</v>
      </c>
      <c r="AG2528">
        <v>5</v>
      </c>
      <c r="AH2528" t="str">
        <f>IF(ai_ds_job_salaries_2026[[#This Row],[upskilling_hours_per_month]]&lt;=4,"Low",IF(ai_ds_job_salaries_2026[[#This Row],[upskilling_hours_per_month]]&lt;=8,"Standard","High"))</f>
        <v>Low</v>
      </c>
      <c r="AI2528" s="6">
        <f>ai_ds_job_salaries_2026[[#This Row],[Bonus ]]/100</f>
        <v>5.2999999999999999E-2</v>
      </c>
      <c r="AJ2528">
        <v>5.2999999999999999E-2</v>
      </c>
    </row>
    <row r="2529" spans="1:36" ht="15.95">
      <c r="A2529" t="s">
        <v>91</v>
      </c>
      <c r="B2529" t="s">
        <v>56</v>
      </c>
      <c r="C2529" t="s">
        <v>48</v>
      </c>
      <c r="D2529" t="s">
        <v>49</v>
      </c>
      <c r="E2529" t="s">
        <v>98</v>
      </c>
      <c r="F2529" t="e">
        <f>VLOOKUP(ai_ds_job_salaries_2026[[#This Row],[company_location]],#REF!,2,)</f>
        <v>#REF!</v>
      </c>
      <c r="G2529" t="s">
        <v>98</v>
      </c>
      <c r="H2529" t="e">
        <f>VLOOKUP(ai_ds_job_salaries_2026[[#This Row],[1]],#REF!,2,FALSE)</f>
        <v>#REF!</v>
      </c>
      <c r="I2529" t="s">
        <v>70</v>
      </c>
      <c r="J2529">
        <v>0.5</v>
      </c>
      <c r="K2529">
        <v>1</v>
      </c>
      <c r="L2529">
        <v>1</v>
      </c>
      <c r="M2529" t="s">
        <v>43</v>
      </c>
      <c r="N2529" t="s">
        <v>44</v>
      </c>
      <c r="O2529" t="b">
        <v>0</v>
      </c>
      <c r="P2529" t="b">
        <v>0</v>
      </c>
      <c r="Q2529">
        <v>7</v>
      </c>
      <c r="R2529">
        <v>0</v>
      </c>
      <c r="S2529">
        <v>38</v>
      </c>
      <c r="T2529">
        <v>24</v>
      </c>
      <c r="U2529" t="b">
        <v>1</v>
      </c>
      <c r="V2529">
        <v>9</v>
      </c>
      <c r="W2529">
        <v>0</v>
      </c>
      <c r="X2529" t="s">
        <v>99</v>
      </c>
      <c r="Y2529">
        <v>80003</v>
      </c>
      <c r="Z2529">
        <v>5.0999999999999996</v>
      </c>
      <c r="AA2529" s="17">
        <f>ai_ds_job_salaries_2026[[#This Row],[Bonus ]]/100</f>
        <v>0.115</v>
      </c>
      <c r="AB2529" s="18">
        <v>11.5</v>
      </c>
      <c r="AC2529">
        <v>6.9</v>
      </c>
      <c r="AD2529">
        <v>5</v>
      </c>
      <c r="AE2529" t="b">
        <v>0</v>
      </c>
      <c r="AF2529">
        <v>2.1</v>
      </c>
      <c r="AG2529">
        <v>2.2000000000000002</v>
      </c>
      <c r="AH2529" t="str">
        <f>IF(ai_ds_job_salaries_2026[[#This Row],[upskilling_hours_per_month]]&lt;=4,"Low",IF(ai_ds_job_salaries_2026[[#This Row],[upskilling_hours_per_month]]&lt;=8,"Standard","High"))</f>
        <v>Low</v>
      </c>
      <c r="AI2529" s="6">
        <f>ai_ds_job_salaries_2026[[#This Row],[Bonus ]]/100</f>
        <v>0.115</v>
      </c>
      <c r="AJ2529">
        <v>0.115</v>
      </c>
    </row>
    <row r="2530" spans="1:36" ht="15.95">
      <c r="A2530" t="s">
        <v>36</v>
      </c>
      <c r="B2530" t="s">
        <v>64</v>
      </c>
      <c r="C2530" t="s">
        <v>48</v>
      </c>
      <c r="D2530" t="s">
        <v>49</v>
      </c>
      <c r="E2530" t="s">
        <v>41</v>
      </c>
      <c r="F2530" t="e">
        <f>VLOOKUP(ai_ds_job_salaries_2026[[#This Row],[company_location]],#REF!,2,)</f>
        <v>#REF!</v>
      </c>
      <c r="G2530" t="s">
        <v>41</v>
      </c>
      <c r="H2530" t="e">
        <f>VLOOKUP(ai_ds_job_salaries_2026[[#This Row],[1]],#REF!,2,FALSE)</f>
        <v>#REF!</v>
      </c>
      <c r="I2530" t="s">
        <v>70</v>
      </c>
      <c r="J2530">
        <v>0</v>
      </c>
      <c r="K2530">
        <v>6</v>
      </c>
      <c r="L2530">
        <v>7</v>
      </c>
      <c r="M2530" t="s">
        <v>43</v>
      </c>
      <c r="N2530" t="s">
        <v>53</v>
      </c>
      <c r="O2530" t="b">
        <v>0</v>
      </c>
      <c r="P2530" t="b">
        <v>0</v>
      </c>
      <c r="Q2530">
        <v>8</v>
      </c>
      <c r="R2530">
        <v>1</v>
      </c>
      <c r="S2530">
        <v>45</v>
      </c>
      <c r="T2530">
        <v>12</v>
      </c>
      <c r="U2530" t="b">
        <v>1</v>
      </c>
      <c r="V2530">
        <v>11</v>
      </c>
      <c r="W2530">
        <v>54</v>
      </c>
      <c r="X2530" t="s">
        <v>71</v>
      </c>
      <c r="Y2530">
        <v>96275</v>
      </c>
      <c r="Z2530">
        <v>1.4000000000000001</v>
      </c>
      <c r="AA2530" s="17">
        <f>ai_ds_job_salaries_2026[[#This Row],[Bonus ]]/100</f>
        <v>7.9000000000000001E-2</v>
      </c>
      <c r="AB2530" s="18">
        <v>7.9</v>
      </c>
      <c r="AC2530">
        <v>6.5</v>
      </c>
      <c r="AD2530">
        <v>2</v>
      </c>
      <c r="AE2530" t="b">
        <v>1</v>
      </c>
      <c r="AF2530">
        <v>1.8</v>
      </c>
      <c r="AG2530">
        <v>5.4</v>
      </c>
      <c r="AH2530" t="str">
        <f>IF(ai_ds_job_salaries_2026[[#This Row],[upskilling_hours_per_month]]&lt;=4,"Low",IF(ai_ds_job_salaries_2026[[#This Row],[upskilling_hours_per_month]]&lt;=8,"Standard","High"))</f>
        <v>Low</v>
      </c>
      <c r="AI2530" s="6">
        <f>ai_ds_job_salaries_2026[[#This Row],[Bonus ]]/100</f>
        <v>7.9000000000000001E-2</v>
      </c>
      <c r="AJ2530">
        <v>7.9000000000000001E-2</v>
      </c>
    </row>
    <row r="2531" spans="1:36" ht="15.95">
      <c r="A2531" t="s">
        <v>91</v>
      </c>
      <c r="B2531" t="s">
        <v>64</v>
      </c>
      <c r="C2531" t="s">
        <v>48</v>
      </c>
      <c r="D2531" t="s">
        <v>49</v>
      </c>
      <c r="E2531" t="s">
        <v>50</v>
      </c>
      <c r="F2531" t="e">
        <f>VLOOKUP(ai_ds_job_salaries_2026[[#This Row],[company_location]],#REF!,2,)</f>
        <v>#REF!</v>
      </c>
      <c r="G2531" t="s">
        <v>50</v>
      </c>
      <c r="H2531" t="e">
        <f>VLOOKUP(ai_ds_job_salaries_2026[[#This Row],[1]],#REF!,2,FALSE)</f>
        <v>#REF!</v>
      </c>
      <c r="I2531" t="s">
        <v>70</v>
      </c>
      <c r="J2531">
        <v>0.5</v>
      </c>
      <c r="K2531">
        <v>6</v>
      </c>
      <c r="L2531">
        <v>6</v>
      </c>
      <c r="M2531" t="s">
        <v>43</v>
      </c>
      <c r="N2531" t="s">
        <v>44</v>
      </c>
      <c r="O2531" t="b">
        <v>0</v>
      </c>
      <c r="P2531" t="b">
        <v>1</v>
      </c>
      <c r="Q2531">
        <v>6</v>
      </c>
      <c r="R2531">
        <v>1</v>
      </c>
      <c r="S2531">
        <v>50</v>
      </c>
      <c r="T2531">
        <v>18</v>
      </c>
      <c r="U2531" t="b">
        <v>1</v>
      </c>
      <c r="V2531">
        <v>13</v>
      </c>
      <c r="W2531">
        <v>54</v>
      </c>
      <c r="X2531" t="s">
        <v>54</v>
      </c>
      <c r="Y2531">
        <v>122472</v>
      </c>
      <c r="Z2531">
        <v>1.0999999999999999</v>
      </c>
      <c r="AA2531" s="17">
        <f>ai_ds_job_salaries_2026[[#This Row],[Bonus ]]/100</f>
        <v>0.111</v>
      </c>
      <c r="AB2531" s="18">
        <v>11.1</v>
      </c>
      <c r="AC2531">
        <v>6.1</v>
      </c>
      <c r="AD2531">
        <v>2</v>
      </c>
      <c r="AE2531" t="b">
        <v>0</v>
      </c>
      <c r="AF2531">
        <v>9.6</v>
      </c>
      <c r="AG2531">
        <v>4</v>
      </c>
      <c r="AH2531" t="str">
        <f>IF(ai_ds_job_salaries_2026[[#This Row],[upskilling_hours_per_month]]&lt;=4,"Low",IF(ai_ds_job_salaries_2026[[#This Row],[upskilling_hours_per_month]]&lt;=8,"Standard","High"))</f>
        <v>High</v>
      </c>
      <c r="AI2531" s="6">
        <f>ai_ds_job_salaries_2026[[#This Row],[Bonus ]]/100</f>
        <v>0.111</v>
      </c>
      <c r="AJ2531">
        <v>0.111</v>
      </c>
    </row>
    <row r="2532" spans="1:36" ht="15.95">
      <c r="A2532" t="s">
        <v>36</v>
      </c>
      <c r="B2532" t="s">
        <v>56</v>
      </c>
      <c r="C2532" t="s">
        <v>48</v>
      </c>
      <c r="D2532" t="s">
        <v>57</v>
      </c>
      <c r="E2532" t="s">
        <v>50</v>
      </c>
      <c r="F2532" t="e">
        <f>VLOOKUP(ai_ds_job_salaries_2026[[#This Row],[company_location]],#REF!,2,)</f>
        <v>#REF!</v>
      </c>
      <c r="G2532" t="s">
        <v>50</v>
      </c>
      <c r="H2532" t="e">
        <f>VLOOKUP(ai_ds_job_salaries_2026[[#This Row],[1]],#REF!,2,FALSE)</f>
        <v>#REF!</v>
      </c>
      <c r="I2532" t="s">
        <v>88</v>
      </c>
      <c r="J2532">
        <v>0.5</v>
      </c>
      <c r="K2532">
        <v>6</v>
      </c>
      <c r="L2532">
        <v>6</v>
      </c>
      <c r="M2532" t="s">
        <v>52</v>
      </c>
      <c r="N2532" t="s">
        <v>53</v>
      </c>
      <c r="O2532" t="b">
        <v>0</v>
      </c>
      <c r="P2532" t="b">
        <v>0</v>
      </c>
      <c r="Q2532">
        <v>5</v>
      </c>
      <c r="R2532">
        <v>0</v>
      </c>
      <c r="S2532">
        <v>34</v>
      </c>
      <c r="T2532">
        <v>0</v>
      </c>
      <c r="U2532" t="b">
        <v>0</v>
      </c>
      <c r="V2532">
        <v>2</v>
      </c>
      <c r="W2532">
        <v>48</v>
      </c>
      <c r="X2532" t="s">
        <v>54</v>
      </c>
      <c r="Y2532">
        <v>46987</v>
      </c>
      <c r="Z2532">
        <v>0</v>
      </c>
      <c r="AA2532" s="17">
        <f>ai_ds_job_salaries_2026[[#This Row],[Bonus ]]/100</f>
        <v>0</v>
      </c>
      <c r="AB2532" s="18">
        <v>0</v>
      </c>
      <c r="AC2532">
        <v>6.4</v>
      </c>
      <c r="AD2532">
        <v>4</v>
      </c>
      <c r="AE2532" t="b">
        <v>0</v>
      </c>
      <c r="AF2532">
        <v>18.3</v>
      </c>
      <c r="AG2532">
        <v>8.3000000000000007</v>
      </c>
      <c r="AH2532" t="str">
        <f>IF(ai_ds_job_salaries_2026[[#This Row],[upskilling_hours_per_month]]&lt;=4,"Low",IF(ai_ds_job_salaries_2026[[#This Row],[upskilling_hours_per_month]]&lt;=8,"Standard","High"))</f>
        <v>High</v>
      </c>
      <c r="AI2532" s="6">
        <f>ai_ds_job_salaries_2026[[#This Row],[Bonus ]]/100</f>
        <v>0</v>
      </c>
      <c r="AJ2532">
        <v>0</v>
      </c>
    </row>
    <row r="2533" spans="1:36" ht="15.95">
      <c r="A2533" t="s">
        <v>36</v>
      </c>
      <c r="B2533" t="s">
        <v>64</v>
      </c>
      <c r="C2533" t="s">
        <v>48</v>
      </c>
      <c r="D2533" t="s">
        <v>49</v>
      </c>
      <c r="E2533" t="s">
        <v>40</v>
      </c>
      <c r="F2533" t="e">
        <f>VLOOKUP(ai_ds_job_salaries_2026[[#This Row],[company_location]],#REF!,2,)</f>
        <v>#REF!</v>
      </c>
      <c r="G2533" t="s">
        <v>40</v>
      </c>
      <c r="H2533" t="e">
        <f>VLOOKUP(ai_ds_job_salaries_2026[[#This Row],[1]],#REF!,2,FALSE)</f>
        <v>#REF!</v>
      </c>
      <c r="I2533" t="s">
        <v>65</v>
      </c>
      <c r="J2533">
        <v>1</v>
      </c>
      <c r="K2533">
        <v>7</v>
      </c>
      <c r="L2533">
        <v>1</v>
      </c>
      <c r="M2533" t="s">
        <v>43</v>
      </c>
      <c r="N2533" t="s">
        <v>44</v>
      </c>
      <c r="O2533" t="b">
        <v>0</v>
      </c>
      <c r="P2533" t="b">
        <v>0</v>
      </c>
      <c r="Q2533">
        <v>10</v>
      </c>
      <c r="R2533">
        <v>2</v>
      </c>
      <c r="S2533">
        <v>48</v>
      </c>
      <c r="T2533">
        <v>6</v>
      </c>
      <c r="U2533" t="b">
        <v>0</v>
      </c>
      <c r="V2533">
        <v>2</v>
      </c>
      <c r="W2533">
        <v>48</v>
      </c>
      <c r="X2533" t="s">
        <v>45</v>
      </c>
      <c r="Y2533">
        <v>22040</v>
      </c>
      <c r="Z2533">
        <v>1.7000000000000002</v>
      </c>
      <c r="AA2533" s="17">
        <f>ai_ds_job_salaries_2026[[#This Row],[Bonus ]]/100</f>
        <v>8.5999999999999993E-2</v>
      </c>
      <c r="AB2533" s="18">
        <v>8.6</v>
      </c>
      <c r="AC2533">
        <v>6.3</v>
      </c>
      <c r="AD2533">
        <v>10</v>
      </c>
      <c r="AE2533" t="b">
        <v>0</v>
      </c>
      <c r="AF2533">
        <v>10.4</v>
      </c>
      <c r="AG2533">
        <v>5.5</v>
      </c>
      <c r="AH2533" t="str">
        <f>IF(ai_ds_job_salaries_2026[[#This Row],[upskilling_hours_per_month]]&lt;=4,"Low",IF(ai_ds_job_salaries_2026[[#This Row],[upskilling_hours_per_month]]&lt;=8,"Standard","High"))</f>
        <v>High</v>
      </c>
      <c r="AI2533" s="6">
        <f>ai_ds_job_salaries_2026[[#This Row],[Bonus ]]/100</f>
        <v>8.5999999999999993E-2</v>
      </c>
      <c r="AJ2533">
        <v>8.5999999999999993E-2</v>
      </c>
    </row>
    <row r="2534" spans="1:36" ht="15.95">
      <c r="A2534" t="s">
        <v>46</v>
      </c>
      <c r="B2534" t="s">
        <v>97</v>
      </c>
      <c r="C2534" t="s">
        <v>48</v>
      </c>
      <c r="D2534" t="s">
        <v>39</v>
      </c>
      <c r="E2534" t="s">
        <v>101</v>
      </c>
      <c r="F2534" t="e">
        <f>VLOOKUP(ai_ds_job_salaries_2026[[#This Row],[company_location]],#REF!,2,)</f>
        <v>#REF!</v>
      </c>
      <c r="G2534" t="s">
        <v>101</v>
      </c>
      <c r="H2534" t="e">
        <f>VLOOKUP(ai_ds_job_salaries_2026[[#This Row],[1]],#REF!,2,FALSE)</f>
        <v>#REF!</v>
      </c>
      <c r="I2534" t="s">
        <v>70</v>
      </c>
      <c r="J2534">
        <v>0.5</v>
      </c>
      <c r="K2534">
        <v>14</v>
      </c>
      <c r="L2534">
        <v>5</v>
      </c>
      <c r="M2534" t="s">
        <v>52</v>
      </c>
      <c r="N2534" t="s">
        <v>44</v>
      </c>
      <c r="O2534" t="b">
        <v>1</v>
      </c>
      <c r="P2534" t="b">
        <v>1</v>
      </c>
      <c r="Q2534">
        <v>10</v>
      </c>
      <c r="R2534">
        <v>5</v>
      </c>
      <c r="S2534">
        <v>41</v>
      </c>
      <c r="T2534">
        <v>48</v>
      </c>
      <c r="U2534" t="b">
        <v>1</v>
      </c>
      <c r="V2534">
        <v>9</v>
      </c>
      <c r="W2534">
        <v>12</v>
      </c>
      <c r="X2534" t="s">
        <v>83</v>
      </c>
      <c r="Y2534">
        <v>146763</v>
      </c>
      <c r="Z2534">
        <v>35.799999999999997</v>
      </c>
      <c r="AA2534" s="17">
        <f>ai_ds_job_salaries_2026[[#This Row],[Bonus ]]/100</f>
        <v>0.15</v>
      </c>
      <c r="AB2534" s="18">
        <v>15</v>
      </c>
      <c r="AC2534">
        <v>6.4</v>
      </c>
      <c r="AD2534">
        <v>7</v>
      </c>
      <c r="AE2534" t="b">
        <v>0</v>
      </c>
      <c r="AF2534">
        <v>8.1999999999999993</v>
      </c>
      <c r="AG2534">
        <v>2.2999999999999998</v>
      </c>
      <c r="AH2534" t="str">
        <f>IF(ai_ds_job_salaries_2026[[#This Row],[upskilling_hours_per_month]]&lt;=4,"Low",IF(ai_ds_job_salaries_2026[[#This Row],[upskilling_hours_per_month]]&lt;=8,"Standard","High"))</f>
        <v>High</v>
      </c>
      <c r="AI2534" s="6">
        <f>ai_ds_job_salaries_2026[[#This Row],[Bonus ]]/100</f>
        <v>0.15</v>
      </c>
      <c r="AJ2534">
        <v>0.15</v>
      </c>
    </row>
    <row r="2535" spans="1:36" ht="15.95">
      <c r="A2535" t="s">
        <v>55</v>
      </c>
      <c r="B2535" t="s">
        <v>64</v>
      </c>
      <c r="C2535" t="s">
        <v>48</v>
      </c>
      <c r="D2535" t="s">
        <v>57</v>
      </c>
      <c r="E2535" t="s">
        <v>98</v>
      </c>
      <c r="F2535" t="e">
        <f>VLOOKUP(ai_ds_job_salaries_2026[[#This Row],[company_location]],#REF!,2,)</f>
        <v>#REF!</v>
      </c>
      <c r="G2535" t="s">
        <v>98</v>
      </c>
      <c r="H2535" t="e">
        <f>VLOOKUP(ai_ds_job_salaries_2026[[#This Row],[1]],#REF!,2,FALSE)</f>
        <v>#REF!</v>
      </c>
      <c r="I2535" t="s">
        <v>85</v>
      </c>
      <c r="J2535">
        <v>1</v>
      </c>
      <c r="K2535">
        <v>4</v>
      </c>
      <c r="L2535">
        <v>8</v>
      </c>
      <c r="M2535" t="s">
        <v>43</v>
      </c>
      <c r="N2535" t="s">
        <v>44</v>
      </c>
      <c r="O2535" t="b">
        <v>1</v>
      </c>
      <c r="P2535" t="b">
        <v>0</v>
      </c>
      <c r="Q2535">
        <v>8</v>
      </c>
      <c r="R2535">
        <v>1</v>
      </c>
      <c r="S2535">
        <v>31</v>
      </c>
      <c r="T2535">
        <v>36</v>
      </c>
      <c r="U2535" t="b">
        <v>0</v>
      </c>
      <c r="V2535">
        <v>3</v>
      </c>
      <c r="W2535">
        <v>18</v>
      </c>
      <c r="X2535" t="s">
        <v>99</v>
      </c>
      <c r="Y2535">
        <v>87416</v>
      </c>
      <c r="Z2535">
        <v>0.5</v>
      </c>
      <c r="AA2535" s="17">
        <f>ai_ds_job_salaries_2026[[#This Row],[Bonus ]]/100</f>
        <v>0.157</v>
      </c>
      <c r="AB2535" s="18">
        <v>15.7</v>
      </c>
      <c r="AC2535">
        <v>9.4</v>
      </c>
      <c r="AD2535">
        <v>2</v>
      </c>
      <c r="AE2535" t="b">
        <v>0</v>
      </c>
      <c r="AF2535">
        <v>5.2</v>
      </c>
      <c r="AG2535">
        <v>1</v>
      </c>
      <c r="AH2535" t="str">
        <f>IF(ai_ds_job_salaries_2026[[#This Row],[upskilling_hours_per_month]]&lt;=4,"Low",IF(ai_ds_job_salaries_2026[[#This Row],[upskilling_hours_per_month]]&lt;=8,"Standard","High"))</f>
        <v>Standard</v>
      </c>
      <c r="AI2535" s="6">
        <f>ai_ds_job_salaries_2026[[#This Row],[Bonus ]]/100</f>
        <v>0.157</v>
      </c>
      <c r="AJ2535">
        <v>0.157</v>
      </c>
    </row>
    <row r="2536" spans="1:36" ht="15.95">
      <c r="A2536" t="s">
        <v>93</v>
      </c>
      <c r="B2536" t="s">
        <v>56</v>
      </c>
      <c r="C2536" t="s">
        <v>48</v>
      </c>
      <c r="D2536" t="s">
        <v>57</v>
      </c>
      <c r="E2536" t="s">
        <v>50</v>
      </c>
      <c r="F2536" t="e">
        <f>VLOOKUP(ai_ds_job_salaries_2026[[#This Row],[company_location]],#REF!,2,)</f>
        <v>#REF!</v>
      </c>
      <c r="G2536" t="s">
        <v>50</v>
      </c>
      <c r="H2536" t="e">
        <f>VLOOKUP(ai_ds_job_salaries_2026[[#This Row],[1]],#REF!,2,FALSE)</f>
        <v>#REF!</v>
      </c>
      <c r="I2536" t="s">
        <v>73</v>
      </c>
      <c r="J2536">
        <v>0</v>
      </c>
      <c r="K2536">
        <v>2</v>
      </c>
      <c r="L2536">
        <v>1</v>
      </c>
      <c r="M2536" t="s">
        <v>52</v>
      </c>
      <c r="N2536" t="s">
        <v>53</v>
      </c>
      <c r="O2536" t="b">
        <v>1</v>
      </c>
      <c r="P2536" t="b">
        <v>0</v>
      </c>
      <c r="Q2536">
        <v>4</v>
      </c>
      <c r="R2536">
        <v>1</v>
      </c>
      <c r="S2536">
        <v>38</v>
      </c>
      <c r="T2536">
        <v>30</v>
      </c>
      <c r="U2536" t="b">
        <v>1</v>
      </c>
      <c r="V2536">
        <v>8</v>
      </c>
      <c r="W2536">
        <v>18</v>
      </c>
      <c r="X2536" t="s">
        <v>54</v>
      </c>
      <c r="Y2536">
        <v>92530</v>
      </c>
      <c r="Z2536">
        <v>0</v>
      </c>
      <c r="AA2536" s="17">
        <f>ai_ds_job_salaries_2026[[#This Row],[Bonus ]]/100</f>
        <v>0.11900000000000001</v>
      </c>
      <c r="AB2536" s="18">
        <v>11.9</v>
      </c>
      <c r="AC2536">
        <v>6.3</v>
      </c>
      <c r="AD2536">
        <v>8</v>
      </c>
      <c r="AE2536" t="b">
        <v>0</v>
      </c>
      <c r="AF2536">
        <v>13.3</v>
      </c>
      <c r="AG2536">
        <v>4.2</v>
      </c>
      <c r="AH2536" t="str">
        <f>IF(ai_ds_job_salaries_2026[[#This Row],[upskilling_hours_per_month]]&lt;=4,"Low",IF(ai_ds_job_salaries_2026[[#This Row],[upskilling_hours_per_month]]&lt;=8,"Standard","High"))</f>
        <v>High</v>
      </c>
      <c r="AI2536" s="6">
        <f>ai_ds_job_salaries_2026[[#This Row],[Bonus ]]/100</f>
        <v>0.11900000000000001</v>
      </c>
      <c r="AJ2536">
        <v>0.11900000000000001</v>
      </c>
    </row>
    <row r="2537" spans="1:36" ht="15.95">
      <c r="A2537" t="s">
        <v>93</v>
      </c>
      <c r="B2537" t="s">
        <v>56</v>
      </c>
      <c r="C2537" t="s">
        <v>48</v>
      </c>
      <c r="D2537" t="s">
        <v>39</v>
      </c>
      <c r="E2537" t="s">
        <v>50</v>
      </c>
      <c r="F2537" t="e">
        <f>VLOOKUP(ai_ds_job_salaries_2026[[#This Row],[company_location]],#REF!,2,)</f>
        <v>#REF!</v>
      </c>
      <c r="G2537" t="s">
        <v>94</v>
      </c>
      <c r="H2537" t="e">
        <f>VLOOKUP(ai_ds_job_salaries_2026[[#This Row],[1]],#REF!,2,FALSE)</f>
        <v>#REF!</v>
      </c>
      <c r="I2537" t="s">
        <v>73</v>
      </c>
      <c r="J2537">
        <v>1</v>
      </c>
      <c r="K2537">
        <v>2</v>
      </c>
      <c r="L2537">
        <v>6</v>
      </c>
      <c r="M2537" t="s">
        <v>89</v>
      </c>
      <c r="N2537" t="s">
        <v>44</v>
      </c>
      <c r="O2537" t="b">
        <v>1</v>
      </c>
      <c r="P2537" t="b">
        <v>0</v>
      </c>
      <c r="Q2537">
        <v>6</v>
      </c>
      <c r="R2537">
        <v>3</v>
      </c>
      <c r="S2537">
        <v>45</v>
      </c>
      <c r="T2537">
        <v>18</v>
      </c>
      <c r="U2537" t="b">
        <v>0</v>
      </c>
      <c r="V2537">
        <v>2</v>
      </c>
      <c r="W2537">
        <v>0</v>
      </c>
      <c r="X2537" t="s">
        <v>54</v>
      </c>
      <c r="Y2537">
        <v>87278</v>
      </c>
      <c r="Z2537">
        <v>28.4</v>
      </c>
      <c r="AA2537" s="17">
        <f>ai_ds_job_salaries_2026[[#This Row],[Bonus ]]/100</f>
        <v>2.2000000000000002E-2</v>
      </c>
      <c r="AB2537" s="18">
        <v>2.2000000000000002</v>
      </c>
      <c r="AC2537">
        <v>6</v>
      </c>
      <c r="AD2537">
        <v>3</v>
      </c>
      <c r="AE2537" t="b">
        <v>1</v>
      </c>
      <c r="AF2537">
        <v>13</v>
      </c>
      <c r="AG2537">
        <v>5.8</v>
      </c>
      <c r="AH2537" t="str">
        <f>IF(ai_ds_job_salaries_2026[[#This Row],[upskilling_hours_per_month]]&lt;=4,"Low",IF(ai_ds_job_salaries_2026[[#This Row],[upskilling_hours_per_month]]&lt;=8,"Standard","High"))</f>
        <v>High</v>
      </c>
      <c r="AI2537" s="6">
        <f>ai_ds_job_salaries_2026[[#This Row],[Bonus ]]/100</f>
        <v>2.2000000000000002E-2</v>
      </c>
      <c r="AJ2537">
        <v>2.2000000000000002E-2</v>
      </c>
    </row>
    <row r="2538" spans="1:36" ht="15.95">
      <c r="A2538" t="s">
        <v>60</v>
      </c>
      <c r="B2538" t="s">
        <v>47</v>
      </c>
      <c r="C2538" t="s">
        <v>48</v>
      </c>
      <c r="D2538" t="s">
        <v>57</v>
      </c>
      <c r="E2538" t="s">
        <v>40</v>
      </c>
      <c r="F2538" t="e">
        <f>VLOOKUP(ai_ds_job_salaries_2026[[#This Row],[company_location]],#REF!,2,)</f>
        <v>#REF!</v>
      </c>
      <c r="G2538" t="s">
        <v>40</v>
      </c>
      <c r="H2538" t="e">
        <f>VLOOKUP(ai_ds_job_salaries_2026[[#This Row],[1]],#REF!,2,FALSE)</f>
        <v>#REF!</v>
      </c>
      <c r="I2538" t="s">
        <v>42</v>
      </c>
      <c r="J2538">
        <v>0.5</v>
      </c>
      <c r="K2538">
        <v>10</v>
      </c>
      <c r="L2538">
        <v>10</v>
      </c>
      <c r="M2538" t="s">
        <v>52</v>
      </c>
      <c r="N2538" t="s">
        <v>44</v>
      </c>
      <c r="O2538" t="b">
        <v>0</v>
      </c>
      <c r="P2538" t="b">
        <v>0</v>
      </c>
      <c r="Q2538">
        <v>5</v>
      </c>
      <c r="R2538">
        <v>4</v>
      </c>
      <c r="S2538">
        <v>35</v>
      </c>
      <c r="T2538">
        <v>6</v>
      </c>
      <c r="U2538" t="b">
        <v>1</v>
      </c>
      <c r="V2538">
        <v>10</v>
      </c>
      <c r="W2538">
        <v>36</v>
      </c>
      <c r="X2538" t="s">
        <v>45</v>
      </c>
      <c r="Y2538">
        <v>54307</v>
      </c>
      <c r="Z2538">
        <v>17.7</v>
      </c>
      <c r="AA2538" s="17">
        <f>ai_ds_job_salaries_2026[[#This Row],[Bonus ]]/100</f>
        <v>0.154</v>
      </c>
      <c r="AB2538" s="18">
        <v>15.4</v>
      </c>
      <c r="AC2538">
        <v>5.6</v>
      </c>
      <c r="AD2538">
        <v>7</v>
      </c>
      <c r="AE2538" t="b">
        <v>0</v>
      </c>
      <c r="AF2538">
        <v>13.1</v>
      </c>
      <c r="AG2538">
        <v>5.0999999999999996</v>
      </c>
      <c r="AH2538" t="str">
        <f>IF(ai_ds_job_salaries_2026[[#This Row],[upskilling_hours_per_month]]&lt;=4,"Low",IF(ai_ds_job_salaries_2026[[#This Row],[upskilling_hours_per_month]]&lt;=8,"Standard","High"))</f>
        <v>High</v>
      </c>
      <c r="AI2538" s="6">
        <f>ai_ds_job_salaries_2026[[#This Row],[Bonus ]]/100</f>
        <v>0.154</v>
      </c>
      <c r="AJ2538">
        <v>0.154</v>
      </c>
    </row>
    <row r="2539" spans="1:36" ht="15.95">
      <c r="A2539" t="s">
        <v>69</v>
      </c>
      <c r="B2539" t="s">
        <v>56</v>
      </c>
      <c r="C2539" t="s">
        <v>48</v>
      </c>
      <c r="D2539" t="s">
        <v>49</v>
      </c>
      <c r="E2539" t="s">
        <v>50</v>
      </c>
      <c r="F2539" t="e">
        <f>VLOOKUP(ai_ds_job_salaries_2026[[#This Row],[company_location]],#REF!,2,)</f>
        <v>#REF!</v>
      </c>
      <c r="G2539" t="s">
        <v>50</v>
      </c>
      <c r="H2539" t="e">
        <f>VLOOKUP(ai_ds_job_salaries_2026[[#This Row],[1]],#REF!,2,FALSE)</f>
        <v>#REF!</v>
      </c>
      <c r="I2539" t="s">
        <v>65</v>
      </c>
      <c r="J2539">
        <v>0</v>
      </c>
      <c r="K2539">
        <v>1</v>
      </c>
      <c r="L2539">
        <v>0</v>
      </c>
      <c r="M2539" t="s">
        <v>52</v>
      </c>
      <c r="N2539" t="s">
        <v>44</v>
      </c>
      <c r="O2539" t="b">
        <v>0</v>
      </c>
      <c r="P2539" t="b">
        <v>0</v>
      </c>
      <c r="Q2539">
        <v>7</v>
      </c>
      <c r="R2539">
        <v>1</v>
      </c>
      <c r="S2539">
        <v>40</v>
      </c>
      <c r="T2539">
        <v>36</v>
      </c>
      <c r="U2539" t="b">
        <v>1</v>
      </c>
      <c r="V2539">
        <v>0</v>
      </c>
      <c r="W2539">
        <v>30</v>
      </c>
      <c r="X2539" t="s">
        <v>54</v>
      </c>
      <c r="Y2539">
        <v>75618</v>
      </c>
      <c r="Z2539">
        <v>3.1</v>
      </c>
      <c r="AA2539" s="17">
        <f>ai_ds_job_salaries_2026[[#This Row],[Bonus ]]/100</f>
        <v>3.0000000000000001E-3</v>
      </c>
      <c r="AB2539" s="18">
        <v>0.3</v>
      </c>
      <c r="AC2539">
        <v>8.1</v>
      </c>
      <c r="AD2539">
        <v>4</v>
      </c>
      <c r="AE2539" t="b">
        <v>0</v>
      </c>
      <c r="AF2539">
        <v>14.3</v>
      </c>
      <c r="AG2539">
        <v>6.2</v>
      </c>
      <c r="AH2539" t="str">
        <f>IF(ai_ds_job_salaries_2026[[#This Row],[upskilling_hours_per_month]]&lt;=4,"Low",IF(ai_ds_job_salaries_2026[[#This Row],[upskilling_hours_per_month]]&lt;=8,"Standard","High"))</f>
        <v>High</v>
      </c>
      <c r="AI2539" s="6">
        <f>ai_ds_job_salaries_2026[[#This Row],[Bonus ]]/100</f>
        <v>3.0000000000000001E-3</v>
      </c>
      <c r="AJ2539">
        <v>3.0000000000000001E-3</v>
      </c>
    </row>
    <row r="2540" spans="1:36" ht="15.95">
      <c r="A2540" t="s">
        <v>55</v>
      </c>
      <c r="B2540" t="s">
        <v>47</v>
      </c>
      <c r="C2540" t="s">
        <v>81</v>
      </c>
      <c r="D2540" t="s">
        <v>57</v>
      </c>
      <c r="E2540" t="s">
        <v>50</v>
      </c>
      <c r="F2540" t="e">
        <f>VLOOKUP(ai_ds_job_salaries_2026[[#This Row],[company_location]],#REF!,2,)</f>
        <v>#REF!</v>
      </c>
      <c r="G2540" t="s">
        <v>50</v>
      </c>
      <c r="H2540" t="e">
        <f>VLOOKUP(ai_ds_job_salaries_2026[[#This Row],[1]],#REF!,2,FALSE)</f>
        <v>#REF!</v>
      </c>
      <c r="I2540" t="s">
        <v>80</v>
      </c>
      <c r="J2540">
        <v>0</v>
      </c>
      <c r="K2540">
        <v>11</v>
      </c>
      <c r="L2540">
        <v>8</v>
      </c>
      <c r="M2540" t="s">
        <v>52</v>
      </c>
      <c r="N2540" t="s">
        <v>90</v>
      </c>
      <c r="O2540" t="b">
        <v>1</v>
      </c>
      <c r="P2540" t="b">
        <v>0</v>
      </c>
      <c r="Q2540">
        <v>6</v>
      </c>
      <c r="R2540">
        <v>1</v>
      </c>
      <c r="S2540">
        <v>43</v>
      </c>
      <c r="T2540">
        <v>0</v>
      </c>
      <c r="U2540" t="b">
        <v>1</v>
      </c>
      <c r="V2540">
        <v>12</v>
      </c>
      <c r="W2540">
        <v>6</v>
      </c>
      <c r="X2540" t="s">
        <v>54</v>
      </c>
      <c r="Y2540">
        <v>159955</v>
      </c>
      <c r="Z2540">
        <v>0</v>
      </c>
      <c r="AA2540" s="17">
        <f>ai_ds_job_salaries_2026[[#This Row],[Bonus ]]/100</f>
        <v>0.14199999999999999</v>
      </c>
      <c r="AB2540" s="18">
        <v>14.2</v>
      </c>
      <c r="AC2540">
        <v>7.4</v>
      </c>
      <c r="AD2540">
        <v>5</v>
      </c>
      <c r="AE2540" t="b">
        <v>1</v>
      </c>
      <c r="AF2540">
        <v>1.7</v>
      </c>
      <c r="AG2540">
        <v>5</v>
      </c>
      <c r="AH2540" t="str">
        <f>IF(ai_ds_job_salaries_2026[[#This Row],[upskilling_hours_per_month]]&lt;=4,"Low",IF(ai_ds_job_salaries_2026[[#This Row],[upskilling_hours_per_month]]&lt;=8,"Standard","High"))</f>
        <v>Low</v>
      </c>
      <c r="AI2540" s="6">
        <f>ai_ds_job_salaries_2026[[#This Row],[Bonus ]]/100</f>
        <v>0.14199999999999999</v>
      </c>
      <c r="AJ2540">
        <v>0.14199999999999999</v>
      </c>
    </row>
    <row r="2541" spans="1:36" ht="15.95">
      <c r="A2541" t="s">
        <v>69</v>
      </c>
      <c r="B2541" t="s">
        <v>97</v>
      </c>
      <c r="C2541" t="s">
        <v>48</v>
      </c>
      <c r="D2541" t="s">
        <v>57</v>
      </c>
      <c r="E2541" t="s">
        <v>50</v>
      </c>
      <c r="F2541" t="e">
        <f>VLOOKUP(ai_ds_job_salaries_2026[[#This Row],[company_location]],#REF!,2,)</f>
        <v>#REF!</v>
      </c>
      <c r="G2541" t="s">
        <v>50</v>
      </c>
      <c r="H2541" t="e">
        <f>VLOOKUP(ai_ds_job_salaries_2026[[#This Row],[1]],#REF!,2,FALSE)</f>
        <v>#REF!</v>
      </c>
      <c r="I2541" t="s">
        <v>42</v>
      </c>
      <c r="J2541">
        <v>0</v>
      </c>
      <c r="K2541">
        <v>15</v>
      </c>
      <c r="L2541">
        <v>4</v>
      </c>
      <c r="M2541" t="s">
        <v>43</v>
      </c>
      <c r="N2541" t="s">
        <v>44</v>
      </c>
      <c r="O2541" t="b">
        <v>0</v>
      </c>
      <c r="P2541" t="b">
        <v>1</v>
      </c>
      <c r="Q2541">
        <v>8</v>
      </c>
      <c r="R2541">
        <v>2</v>
      </c>
      <c r="S2541">
        <v>41</v>
      </c>
      <c r="T2541">
        <v>18</v>
      </c>
      <c r="U2541" t="b">
        <v>0</v>
      </c>
      <c r="V2541">
        <v>3</v>
      </c>
      <c r="W2541">
        <v>48</v>
      </c>
      <c r="X2541" t="s">
        <v>54</v>
      </c>
      <c r="Y2541">
        <v>201087</v>
      </c>
      <c r="Z2541">
        <v>21.3</v>
      </c>
      <c r="AA2541" s="17">
        <f>ai_ds_job_salaries_2026[[#This Row],[Bonus ]]/100</f>
        <v>0.19399999999999998</v>
      </c>
      <c r="AB2541" s="18">
        <v>19.399999999999999</v>
      </c>
      <c r="AC2541">
        <v>6.4</v>
      </c>
      <c r="AD2541">
        <v>9</v>
      </c>
      <c r="AE2541" t="b">
        <v>0</v>
      </c>
      <c r="AF2541">
        <v>1.5</v>
      </c>
      <c r="AG2541">
        <v>4.7</v>
      </c>
      <c r="AH2541" t="str">
        <f>IF(ai_ds_job_salaries_2026[[#This Row],[upskilling_hours_per_month]]&lt;=4,"Low",IF(ai_ds_job_salaries_2026[[#This Row],[upskilling_hours_per_month]]&lt;=8,"Standard","High"))</f>
        <v>Low</v>
      </c>
      <c r="AI2541" s="6">
        <f>ai_ds_job_salaries_2026[[#This Row],[Bonus ]]/100</f>
        <v>0.19399999999999998</v>
      </c>
      <c r="AJ2541">
        <v>0.19399999999999998</v>
      </c>
    </row>
    <row r="2542" spans="1:36" ht="15.95">
      <c r="A2542" t="s">
        <v>66</v>
      </c>
      <c r="B2542" t="s">
        <v>47</v>
      </c>
      <c r="C2542" t="s">
        <v>48</v>
      </c>
      <c r="D2542" t="s">
        <v>57</v>
      </c>
      <c r="E2542" t="s">
        <v>41</v>
      </c>
      <c r="F2542" t="e">
        <f>VLOOKUP(ai_ds_job_salaries_2026[[#This Row],[company_location]],#REF!,2,)</f>
        <v>#REF!</v>
      </c>
      <c r="G2542" t="s">
        <v>41</v>
      </c>
      <c r="H2542" t="e">
        <f>VLOOKUP(ai_ds_job_salaries_2026[[#This Row],[1]],#REF!,2,FALSE)</f>
        <v>#REF!</v>
      </c>
      <c r="I2542" t="s">
        <v>80</v>
      </c>
      <c r="J2542">
        <v>0</v>
      </c>
      <c r="K2542">
        <v>10</v>
      </c>
      <c r="L2542">
        <v>2</v>
      </c>
      <c r="M2542" t="s">
        <v>52</v>
      </c>
      <c r="N2542" t="s">
        <v>44</v>
      </c>
      <c r="O2542" t="b">
        <v>0</v>
      </c>
      <c r="P2542" t="b">
        <v>0</v>
      </c>
      <c r="Q2542">
        <v>5</v>
      </c>
      <c r="R2542">
        <v>1</v>
      </c>
      <c r="S2542">
        <v>50</v>
      </c>
      <c r="T2542">
        <v>30</v>
      </c>
      <c r="U2542" t="b">
        <v>1</v>
      </c>
      <c r="V2542">
        <v>12</v>
      </c>
      <c r="W2542">
        <v>36</v>
      </c>
      <c r="X2542" t="s">
        <v>71</v>
      </c>
      <c r="Y2542">
        <v>105077</v>
      </c>
      <c r="Z2542">
        <v>8.7999999999999989</v>
      </c>
      <c r="AA2542" s="17">
        <f>ai_ds_job_salaries_2026[[#This Row],[Bonus ]]/100</f>
        <v>0.13400000000000001</v>
      </c>
      <c r="AB2542" s="18">
        <v>13.4</v>
      </c>
      <c r="AC2542">
        <v>3.7</v>
      </c>
      <c r="AD2542">
        <v>6</v>
      </c>
      <c r="AE2542" t="b">
        <v>0</v>
      </c>
      <c r="AF2542">
        <v>5.7</v>
      </c>
      <c r="AG2542">
        <v>3.7</v>
      </c>
      <c r="AH2542" t="str">
        <f>IF(ai_ds_job_salaries_2026[[#This Row],[upskilling_hours_per_month]]&lt;=4,"Low",IF(ai_ds_job_salaries_2026[[#This Row],[upskilling_hours_per_month]]&lt;=8,"Standard","High"))</f>
        <v>Standard</v>
      </c>
      <c r="AI2542" s="6">
        <f>ai_ds_job_salaries_2026[[#This Row],[Bonus ]]/100</f>
        <v>0.13400000000000001</v>
      </c>
      <c r="AJ2542">
        <v>0.13400000000000001</v>
      </c>
    </row>
    <row r="2543" spans="1:36" ht="15.95">
      <c r="A2543" t="s">
        <v>96</v>
      </c>
      <c r="B2543" t="s">
        <v>47</v>
      </c>
      <c r="C2543" t="s">
        <v>48</v>
      </c>
      <c r="D2543" t="s">
        <v>39</v>
      </c>
      <c r="E2543" t="s">
        <v>40</v>
      </c>
      <c r="F2543" t="e">
        <f>VLOOKUP(ai_ds_job_salaries_2026[[#This Row],[company_location]],#REF!,2,)</f>
        <v>#REF!</v>
      </c>
      <c r="G2543" t="s">
        <v>40</v>
      </c>
      <c r="H2543" t="e">
        <f>VLOOKUP(ai_ds_job_salaries_2026[[#This Row],[1]],#REF!,2,FALSE)</f>
        <v>#REF!</v>
      </c>
      <c r="I2543" t="s">
        <v>73</v>
      </c>
      <c r="J2543">
        <v>0</v>
      </c>
      <c r="K2543">
        <v>6</v>
      </c>
      <c r="L2543">
        <v>5</v>
      </c>
      <c r="M2543" t="s">
        <v>89</v>
      </c>
      <c r="N2543" t="s">
        <v>44</v>
      </c>
      <c r="O2543" t="b">
        <v>0</v>
      </c>
      <c r="P2543" t="b">
        <v>0</v>
      </c>
      <c r="Q2543">
        <v>6</v>
      </c>
      <c r="R2543">
        <v>1</v>
      </c>
      <c r="S2543">
        <v>42</v>
      </c>
      <c r="T2543">
        <v>48</v>
      </c>
      <c r="U2543" t="b">
        <v>1</v>
      </c>
      <c r="V2543">
        <v>9</v>
      </c>
      <c r="W2543">
        <v>54</v>
      </c>
      <c r="X2543" t="s">
        <v>45</v>
      </c>
      <c r="Y2543">
        <v>38210</v>
      </c>
      <c r="Z2543">
        <v>55.7</v>
      </c>
      <c r="AA2543" s="17">
        <f>ai_ds_job_salaries_2026[[#This Row],[Bonus ]]/100</f>
        <v>6.0999999999999999E-2</v>
      </c>
      <c r="AB2543" s="18">
        <v>6.1</v>
      </c>
      <c r="AC2543">
        <v>6.6</v>
      </c>
      <c r="AD2543">
        <v>5</v>
      </c>
      <c r="AE2543" t="b">
        <v>0</v>
      </c>
      <c r="AF2543">
        <v>10.4</v>
      </c>
      <c r="AG2543">
        <v>6.5</v>
      </c>
      <c r="AH2543" t="str">
        <f>IF(ai_ds_job_salaries_2026[[#This Row],[upskilling_hours_per_month]]&lt;=4,"Low",IF(ai_ds_job_salaries_2026[[#This Row],[upskilling_hours_per_month]]&lt;=8,"Standard","High"))</f>
        <v>High</v>
      </c>
      <c r="AI2543" s="6">
        <f>ai_ds_job_salaries_2026[[#This Row],[Bonus ]]/100</f>
        <v>6.0999999999999999E-2</v>
      </c>
      <c r="AJ2543">
        <v>6.0999999999999999E-2</v>
      </c>
    </row>
    <row r="2544" spans="1:36" ht="15.95">
      <c r="A2544" t="s">
        <v>55</v>
      </c>
      <c r="B2544" t="s">
        <v>97</v>
      </c>
      <c r="C2544" t="s">
        <v>48</v>
      </c>
      <c r="D2544" t="s">
        <v>49</v>
      </c>
      <c r="E2544" t="s">
        <v>50</v>
      </c>
      <c r="F2544" t="e">
        <f>VLOOKUP(ai_ds_job_salaries_2026[[#This Row],[company_location]],#REF!,2,)</f>
        <v>#REF!</v>
      </c>
      <c r="G2544" t="s">
        <v>50</v>
      </c>
      <c r="H2544" t="e">
        <f>VLOOKUP(ai_ds_job_salaries_2026[[#This Row],[1]],#REF!,2,FALSE)</f>
        <v>#REF!</v>
      </c>
      <c r="I2544" t="s">
        <v>80</v>
      </c>
      <c r="J2544">
        <v>0</v>
      </c>
      <c r="K2544">
        <v>21</v>
      </c>
      <c r="L2544">
        <v>7</v>
      </c>
      <c r="M2544" t="s">
        <v>43</v>
      </c>
      <c r="N2544" t="s">
        <v>100</v>
      </c>
      <c r="O2544" t="b">
        <v>1</v>
      </c>
      <c r="P2544" t="b">
        <v>1</v>
      </c>
      <c r="Q2544">
        <v>5</v>
      </c>
      <c r="R2544">
        <v>2</v>
      </c>
      <c r="S2544">
        <v>42</v>
      </c>
      <c r="T2544">
        <v>42</v>
      </c>
      <c r="U2544" t="b">
        <v>1</v>
      </c>
      <c r="V2544">
        <v>13</v>
      </c>
      <c r="W2544">
        <v>6</v>
      </c>
      <c r="X2544" t="s">
        <v>54</v>
      </c>
      <c r="Y2544">
        <v>281948</v>
      </c>
      <c r="Z2544">
        <v>1.3</v>
      </c>
      <c r="AA2544" s="17">
        <f>ai_ds_job_salaries_2026[[#This Row],[Bonus ]]/100</f>
        <v>0.17899999999999999</v>
      </c>
      <c r="AB2544" s="18">
        <v>17.899999999999999</v>
      </c>
      <c r="AC2544">
        <v>6.8</v>
      </c>
      <c r="AD2544">
        <v>9</v>
      </c>
      <c r="AE2544" t="b">
        <v>0</v>
      </c>
      <c r="AF2544">
        <v>9.9</v>
      </c>
      <c r="AG2544">
        <v>4</v>
      </c>
      <c r="AH2544" t="str">
        <f>IF(ai_ds_job_salaries_2026[[#This Row],[upskilling_hours_per_month]]&lt;=4,"Low",IF(ai_ds_job_salaries_2026[[#This Row],[upskilling_hours_per_month]]&lt;=8,"Standard","High"))</f>
        <v>High</v>
      </c>
      <c r="AI2544" s="6">
        <f>ai_ds_job_salaries_2026[[#This Row],[Bonus ]]/100</f>
        <v>0.17899999999999999</v>
      </c>
      <c r="AJ2544">
        <v>0.17899999999999999</v>
      </c>
    </row>
    <row r="2545" spans="1:36" ht="15.95">
      <c r="A2545" t="s">
        <v>84</v>
      </c>
      <c r="B2545" t="s">
        <v>64</v>
      </c>
      <c r="C2545" t="s">
        <v>48</v>
      </c>
      <c r="D2545" t="s">
        <v>49</v>
      </c>
      <c r="E2545" t="s">
        <v>98</v>
      </c>
      <c r="F2545" t="e">
        <f>VLOOKUP(ai_ds_job_salaries_2026[[#This Row],[company_location]],#REF!,2,)</f>
        <v>#REF!</v>
      </c>
      <c r="G2545" t="s">
        <v>98</v>
      </c>
      <c r="H2545" t="e">
        <f>VLOOKUP(ai_ds_job_salaries_2026[[#This Row],[1]],#REF!,2,FALSE)</f>
        <v>#REF!</v>
      </c>
      <c r="I2545" t="s">
        <v>73</v>
      </c>
      <c r="J2545">
        <v>0.5</v>
      </c>
      <c r="K2545">
        <v>4</v>
      </c>
      <c r="L2545">
        <v>11</v>
      </c>
      <c r="M2545" t="s">
        <v>59</v>
      </c>
      <c r="N2545" t="s">
        <v>44</v>
      </c>
      <c r="O2545" t="b">
        <v>1</v>
      </c>
      <c r="P2545" t="b">
        <v>0</v>
      </c>
      <c r="Q2545">
        <v>8</v>
      </c>
      <c r="R2545">
        <v>0</v>
      </c>
      <c r="S2545">
        <v>44</v>
      </c>
      <c r="T2545">
        <v>36</v>
      </c>
      <c r="U2545" t="b">
        <v>1</v>
      </c>
      <c r="V2545">
        <v>14</v>
      </c>
      <c r="W2545">
        <v>30</v>
      </c>
      <c r="X2545" t="s">
        <v>99</v>
      </c>
      <c r="Y2545">
        <v>109045</v>
      </c>
      <c r="Z2545">
        <v>3</v>
      </c>
      <c r="AA2545" s="17">
        <f>ai_ds_job_salaries_2026[[#This Row],[Bonus ]]/100</f>
        <v>0.01</v>
      </c>
      <c r="AB2545" s="18">
        <v>1</v>
      </c>
      <c r="AC2545">
        <v>6.7</v>
      </c>
      <c r="AD2545">
        <v>4</v>
      </c>
      <c r="AE2545" t="b">
        <v>0</v>
      </c>
      <c r="AF2545">
        <v>0</v>
      </c>
      <c r="AG2545">
        <v>4.9000000000000004</v>
      </c>
      <c r="AH2545" t="str">
        <f>IF(ai_ds_job_salaries_2026[[#This Row],[upskilling_hours_per_month]]&lt;=4,"Low",IF(ai_ds_job_salaries_2026[[#This Row],[upskilling_hours_per_month]]&lt;=8,"Standard","High"))</f>
        <v>Low</v>
      </c>
      <c r="AI2545" s="6">
        <f>ai_ds_job_salaries_2026[[#This Row],[Bonus ]]/100</f>
        <v>0.01</v>
      </c>
      <c r="AJ2545">
        <v>0.01</v>
      </c>
    </row>
    <row r="2546" spans="1:36" ht="15.95">
      <c r="A2546" t="s">
        <v>96</v>
      </c>
      <c r="B2546" t="s">
        <v>64</v>
      </c>
      <c r="C2546" t="s">
        <v>81</v>
      </c>
      <c r="D2546" t="s">
        <v>49</v>
      </c>
      <c r="E2546" t="s">
        <v>72</v>
      </c>
      <c r="F2546" t="e">
        <f>VLOOKUP(ai_ds_job_salaries_2026[[#This Row],[company_location]],#REF!,2,)</f>
        <v>#REF!</v>
      </c>
      <c r="G2546" t="s">
        <v>72</v>
      </c>
      <c r="H2546" t="e">
        <f>VLOOKUP(ai_ds_job_salaries_2026[[#This Row],[1]],#REF!,2,FALSE)</f>
        <v>#REF!</v>
      </c>
      <c r="I2546" t="s">
        <v>51</v>
      </c>
      <c r="J2546">
        <v>0.5</v>
      </c>
      <c r="K2546">
        <v>5</v>
      </c>
      <c r="L2546">
        <v>5</v>
      </c>
      <c r="M2546" t="s">
        <v>52</v>
      </c>
      <c r="N2546" t="s">
        <v>53</v>
      </c>
      <c r="O2546" t="b">
        <v>0</v>
      </c>
      <c r="P2546" t="b">
        <v>0</v>
      </c>
      <c r="Q2546">
        <v>9</v>
      </c>
      <c r="R2546">
        <v>2</v>
      </c>
      <c r="S2546">
        <v>51</v>
      </c>
      <c r="T2546">
        <v>42</v>
      </c>
      <c r="U2546" t="b">
        <v>0</v>
      </c>
      <c r="V2546">
        <v>2</v>
      </c>
      <c r="W2546">
        <v>12</v>
      </c>
      <c r="X2546" t="s">
        <v>75</v>
      </c>
      <c r="Y2546">
        <v>88559</v>
      </c>
      <c r="Z2546">
        <v>5.6000000000000005</v>
      </c>
      <c r="AA2546" s="17">
        <f>ai_ds_job_salaries_2026[[#This Row],[Bonus ]]/100</f>
        <v>6.8000000000000005E-2</v>
      </c>
      <c r="AB2546" s="18">
        <v>6.8</v>
      </c>
      <c r="AC2546">
        <v>2.2000000000000002</v>
      </c>
      <c r="AD2546">
        <v>7</v>
      </c>
      <c r="AE2546" t="b">
        <v>0</v>
      </c>
      <c r="AF2546">
        <v>6.6</v>
      </c>
      <c r="AG2546">
        <v>8</v>
      </c>
      <c r="AH2546" t="str">
        <f>IF(ai_ds_job_salaries_2026[[#This Row],[upskilling_hours_per_month]]&lt;=4,"Low",IF(ai_ds_job_salaries_2026[[#This Row],[upskilling_hours_per_month]]&lt;=8,"Standard","High"))</f>
        <v>Standard</v>
      </c>
      <c r="AI2546" s="6">
        <f>ai_ds_job_salaries_2026[[#This Row],[Bonus ]]/100</f>
        <v>6.8000000000000005E-2</v>
      </c>
      <c r="AJ2546">
        <v>6.8000000000000005E-2</v>
      </c>
    </row>
    <row r="2547" spans="1:36" ht="15.95">
      <c r="A2547" t="s">
        <v>66</v>
      </c>
      <c r="B2547" t="s">
        <v>47</v>
      </c>
      <c r="C2547" t="s">
        <v>78</v>
      </c>
      <c r="D2547" t="s">
        <v>39</v>
      </c>
      <c r="E2547" t="s">
        <v>50</v>
      </c>
      <c r="F2547" t="e">
        <f>VLOOKUP(ai_ds_job_salaries_2026[[#This Row],[company_location]],#REF!,2,)</f>
        <v>#REF!</v>
      </c>
      <c r="G2547" t="s">
        <v>50</v>
      </c>
      <c r="H2547" t="e">
        <f>VLOOKUP(ai_ds_job_salaries_2026[[#This Row],[1]],#REF!,2,FALSE)</f>
        <v>#REF!</v>
      </c>
      <c r="I2547" t="s">
        <v>70</v>
      </c>
      <c r="J2547">
        <v>1</v>
      </c>
      <c r="K2547">
        <v>12</v>
      </c>
      <c r="L2547">
        <v>7</v>
      </c>
      <c r="M2547" t="s">
        <v>59</v>
      </c>
      <c r="N2547" t="s">
        <v>44</v>
      </c>
      <c r="O2547" t="b">
        <v>0</v>
      </c>
      <c r="P2547" t="b">
        <v>0</v>
      </c>
      <c r="Q2547">
        <v>5</v>
      </c>
      <c r="R2547">
        <v>2</v>
      </c>
      <c r="S2547">
        <v>36</v>
      </c>
      <c r="T2547">
        <v>48</v>
      </c>
      <c r="U2547" t="b">
        <v>1</v>
      </c>
      <c r="V2547">
        <v>8</v>
      </c>
      <c r="W2547">
        <v>54</v>
      </c>
      <c r="X2547" t="s">
        <v>54</v>
      </c>
      <c r="Y2547">
        <v>120814</v>
      </c>
      <c r="Z2547">
        <v>34.4</v>
      </c>
      <c r="AA2547" s="17">
        <f>ai_ds_job_salaries_2026[[#This Row],[Bonus ]]/100</f>
        <v>0.11599999999999999</v>
      </c>
      <c r="AB2547" s="18">
        <v>11.6</v>
      </c>
      <c r="AC2547">
        <v>7.4</v>
      </c>
      <c r="AD2547">
        <v>4</v>
      </c>
      <c r="AE2547" t="b">
        <v>1</v>
      </c>
      <c r="AF2547">
        <v>7.8</v>
      </c>
      <c r="AG2547">
        <v>5.5</v>
      </c>
      <c r="AH2547" t="str">
        <f>IF(ai_ds_job_salaries_2026[[#This Row],[upskilling_hours_per_month]]&lt;=4,"Low",IF(ai_ds_job_salaries_2026[[#This Row],[upskilling_hours_per_month]]&lt;=8,"Standard","High"))</f>
        <v>Standard</v>
      </c>
      <c r="AI2547" s="6">
        <f>ai_ds_job_salaries_2026[[#This Row],[Bonus ]]/100</f>
        <v>0.11599999999999999</v>
      </c>
      <c r="AJ2547">
        <v>0.11599999999999999</v>
      </c>
    </row>
    <row r="2548" spans="1:36" ht="15.95">
      <c r="A2548" t="s">
        <v>91</v>
      </c>
      <c r="B2548" t="s">
        <v>37</v>
      </c>
      <c r="C2548" t="s">
        <v>48</v>
      </c>
      <c r="D2548" t="s">
        <v>49</v>
      </c>
      <c r="E2548" t="s">
        <v>72</v>
      </c>
      <c r="F2548" t="e">
        <f>VLOOKUP(ai_ds_job_salaries_2026[[#This Row],[company_location]],#REF!,2,)</f>
        <v>#REF!</v>
      </c>
      <c r="G2548" t="s">
        <v>72</v>
      </c>
      <c r="H2548" t="e">
        <f>VLOOKUP(ai_ds_job_salaries_2026[[#This Row],[1]],#REF!,2,FALSE)</f>
        <v>#REF!</v>
      </c>
      <c r="I2548" t="s">
        <v>51</v>
      </c>
      <c r="J2548">
        <v>1</v>
      </c>
      <c r="K2548">
        <v>11</v>
      </c>
      <c r="L2548">
        <v>2</v>
      </c>
      <c r="M2548" t="s">
        <v>59</v>
      </c>
      <c r="N2548" t="s">
        <v>44</v>
      </c>
      <c r="O2548" t="b">
        <v>0</v>
      </c>
      <c r="P2548" t="b">
        <v>1</v>
      </c>
      <c r="Q2548">
        <v>8</v>
      </c>
      <c r="R2548">
        <v>6</v>
      </c>
      <c r="S2548">
        <v>55</v>
      </c>
      <c r="T2548">
        <v>6</v>
      </c>
      <c r="U2548" t="b">
        <v>1</v>
      </c>
      <c r="V2548">
        <v>14</v>
      </c>
      <c r="W2548">
        <v>12</v>
      </c>
      <c r="X2548" t="s">
        <v>75</v>
      </c>
      <c r="Y2548">
        <v>114590</v>
      </c>
      <c r="Z2548">
        <v>4.7</v>
      </c>
      <c r="AA2548" s="17">
        <f>ai_ds_job_salaries_2026[[#This Row],[Bonus ]]/100</f>
        <v>0.155</v>
      </c>
      <c r="AB2548" s="18">
        <v>15.5</v>
      </c>
      <c r="AC2548">
        <v>7.1</v>
      </c>
      <c r="AD2548">
        <v>2</v>
      </c>
      <c r="AE2548" t="b">
        <v>0</v>
      </c>
      <c r="AF2548">
        <v>13.3</v>
      </c>
      <c r="AG2548">
        <v>2</v>
      </c>
      <c r="AH2548" t="str">
        <f>IF(ai_ds_job_salaries_2026[[#This Row],[upskilling_hours_per_month]]&lt;=4,"Low",IF(ai_ds_job_salaries_2026[[#This Row],[upskilling_hours_per_month]]&lt;=8,"Standard","High"))</f>
        <v>High</v>
      </c>
      <c r="AI2548" s="6">
        <f>ai_ds_job_salaries_2026[[#This Row],[Bonus ]]/100</f>
        <v>0.155</v>
      </c>
      <c r="AJ2548">
        <v>0.155</v>
      </c>
    </row>
    <row r="2549" spans="1:36" ht="15.95">
      <c r="A2549" t="s">
        <v>60</v>
      </c>
      <c r="B2549" t="s">
        <v>47</v>
      </c>
      <c r="C2549" t="s">
        <v>48</v>
      </c>
      <c r="D2549" t="s">
        <v>49</v>
      </c>
      <c r="E2549" t="s">
        <v>101</v>
      </c>
      <c r="F2549" t="e">
        <f>VLOOKUP(ai_ds_job_salaries_2026[[#This Row],[company_location]],#REF!,2,)</f>
        <v>#REF!</v>
      </c>
      <c r="G2549" t="s">
        <v>101</v>
      </c>
      <c r="H2549" t="e">
        <f>VLOOKUP(ai_ds_job_salaries_2026[[#This Row],[1]],#REF!,2,FALSE)</f>
        <v>#REF!</v>
      </c>
      <c r="I2549" t="s">
        <v>92</v>
      </c>
      <c r="J2549">
        <v>0</v>
      </c>
      <c r="K2549">
        <v>10</v>
      </c>
      <c r="L2549">
        <v>6</v>
      </c>
      <c r="M2549" t="s">
        <v>43</v>
      </c>
      <c r="N2549" t="s">
        <v>44</v>
      </c>
      <c r="O2549" t="b">
        <v>0</v>
      </c>
      <c r="P2549" t="b">
        <v>1</v>
      </c>
      <c r="Q2549">
        <v>8</v>
      </c>
      <c r="R2549">
        <v>2</v>
      </c>
      <c r="S2549">
        <v>36</v>
      </c>
      <c r="T2549">
        <v>18</v>
      </c>
      <c r="U2549" t="b">
        <v>1</v>
      </c>
      <c r="V2549">
        <v>5</v>
      </c>
      <c r="W2549">
        <v>42</v>
      </c>
      <c r="X2549" t="s">
        <v>83</v>
      </c>
      <c r="Y2549">
        <v>80353</v>
      </c>
      <c r="Z2549">
        <v>3.2</v>
      </c>
      <c r="AA2549" s="17">
        <f>ai_ds_job_salaries_2026[[#This Row],[Bonus ]]/100</f>
        <v>0.10800000000000001</v>
      </c>
      <c r="AB2549" s="18">
        <v>10.8</v>
      </c>
      <c r="AC2549">
        <v>7.5</v>
      </c>
      <c r="AD2549">
        <v>6</v>
      </c>
      <c r="AE2549" t="b">
        <v>0</v>
      </c>
      <c r="AF2549">
        <v>4.3</v>
      </c>
      <c r="AG2549">
        <v>5.4</v>
      </c>
      <c r="AH2549" t="str">
        <f>IF(ai_ds_job_salaries_2026[[#This Row],[upskilling_hours_per_month]]&lt;=4,"Low",IF(ai_ds_job_salaries_2026[[#This Row],[upskilling_hours_per_month]]&lt;=8,"Standard","High"))</f>
        <v>Standard</v>
      </c>
      <c r="AI2549" s="6">
        <f>ai_ds_job_salaries_2026[[#This Row],[Bonus ]]/100</f>
        <v>0.10800000000000001</v>
      </c>
      <c r="AJ2549">
        <v>0.10800000000000001</v>
      </c>
    </row>
    <row r="2550" spans="1:36" ht="15.95">
      <c r="A2550" t="s">
        <v>46</v>
      </c>
      <c r="B2550" t="s">
        <v>64</v>
      </c>
      <c r="C2550" t="s">
        <v>81</v>
      </c>
      <c r="D2550" t="s">
        <v>49</v>
      </c>
      <c r="E2550" t="s">
        <v>40</v>
      </c>
      <c r="F2550" t="e">
        <f>VLOOKUP(ai_ds_job_salaries_2026[[#This Row],[company_location]],#REF!,2,)</f>
        <v>#REF!</v>
      </c>
      <c r="G2550" t="s">
        <v>40</v>
      </c>
      <c r="H2550" t="e">
        <f>VLOOKUP(ai_ds_job_salaries_2026[[#This Row],[1]],#REF!,2,FALSE)</f>
        <v>#REF!</v>
      </c>
      <c r="I2550" t="s">
        <v>80</v>
      </c>
      <c r="J2550">
        <v>0</v>
      </c>
      <c r="K2550">
        <v>9</v>
      </c>
      <c r="L2550">
        <v>1</v>
      </c>
      <c r="M2550" t="s">
        <v>43</v>
      </c>
      <c r="N2550" t="s">
        <v>53</v>
      </c>
      <c r="O2550" t="b">
        <v>1</v>
      </c>
      <c r="P2550" t="b">
        <v>0</v>
      </c>
      <c r="Q2550">
        <v>15</v>
      </c>
      <c r="R2550">
        <v>3</v>
      </c>
      <c r="S2550">
        <v>46</v>
      </c>
      <c r="T2550">
        <v>24</v>
      </c>
      <c r="U2550" t="b">
        <v>1</v>
      </c>
      <c r="V2550">
        <v>7</v>
      </c>
      <c r="W2550">
        <v>12</v>
      </c>
      <c r="X2550" t="s">
        <v>45</v>
      </c>
      <c r="Y2550">
        <v>27855</v>
      </c>
      <c r="Z2550">
        <v>6.7</v>
      </c>
      <c r="AA2550" s="17">
        <f>ai_ds_job_salaries_2026[[#This Row],[Bonus ]]/100</f>
        <v>0.121</v>
      </c>
      <c r="AB2550" s="18">
        <v>12.1</v>
      </c>
      <c r="AC2550">
        <v>5.7</v>
      </c>
      <c r="AD2550">
        <v>4</v>
      </c>
      <c r="AE2550" t="b">
        <v>0</v>
      </c>
      <c r="AF2550">
        <v>8.1</v>
      </c>
      <c r="AG2550">
        <v>5.2</v>
      </c>
      <c r="AH2550" t="str">
        <f>IF(ai_ds_job_salaries_2026[[#This Row],[upskilling_hours_per_month]]&lt;=4,"Low",IF(ai_ds_job_salaries_2026[[#This Row],[upskilling_hours_per_month]]&lt;=8,"Standard","High"))</f>
        <v>High</v>
      </c>
      <c r="AI2550" s="6">
        <f>ai_ds_job_salaries_2026[[#This Row],[Bonus ]]/100</f>
        <v>0.121</v>
      </c>
      <c r="AJ2550">
        <v>0.121</v>
      </c>
    </row>
    <row r="2551" spans="1:36" ht="15.95">
      <c r="A2551" t="s">
        <v>91</v>
      </c>
      <c r="B2551" t="s">
        <v>64</v>
      </c>
      <c r="C2551" t="s">
        <v>48</v>
      </c>
      <c r="D2551" t="s">
        <v>39</v>
      </c>
      <c r="E2551" t="s">
        <v>94</v>
      </c>
      <c r="F2551" t="e">
        <f>VLOOKUP(ai_ds_job_salaries_2026[[#This Row],[company_location]],#REF!,2,)</f>
        <v>#REF!</v>
      </c>
      <c r="G2551" t="s">
        <v>94</v>
      </c>
      <c r="H2551" t="e">
        <f>VLOOKUP(ai_ds_job_salaries_2026[[#This Row],[1]],#REF!,2,FALSE)</f>
        <v>#REF!</v>
      </c>
      <c r="I2551" t="s">
        <v>58</v>
      </c>
      <c r="J2551">
        <v>0</v>
      </c>
      <c r="K2551">
        <v>3</v>
      </c>
      <c r="L2551">
        <v>1</v>
      </c>
      <c r="M2551" t="s">
        <v>43</v>
      </c>
      <c r="N2551" t="s">
        <v>44</v>
      </c>
      <c r="O2551" t="b">
        <v>0</v>
      </c>
      <c r="P2551" t="b">
        <v>0</v>
      </c>
      <c r="Q2551">
        <v>9</v>
      </c>
      <c r="R2551">
        <v>2</v>
      </c>
      <c r="S2551">
        <v>30</v>
      </c>
      <c r="T2551">
        <v>24</v>
      </c>
      <c r="U2551" t="b">
        <v>0</v>
      </c>
      <c r="V2551">
        <v>4</v>
      </c>
      <c r="W2551">
        <v>36</v>
      </c>
      <c r="X2551" t="s">
        <v>83</v>
      </c>
      <c r="Y2551">
        <v>51432</v>
      </c>
      <c r="Z2551">
        <v>26.3</v>
      </c>
      <c r="AA2551" s="17">
        <f>ai_ds_job_salaries_2026[[#This Row],[Bonus ]]/100</f>
        <v>0.14000000000000001</v>
      </c>
      <c r="AB2551" s="18">
        <v>14</v>
      </c>
      <c r="AC2551">
        <v>9.4</v>
      </c>
      <c r="AD2551">
        <v>3</v>
      </c>
      <c r="AE2551" t="b">
        <v>0</v>
      </c>
      <c r="AF2551">
        <v>14.1</v>
      </c>
      <c r="AG2551">
        <v>7.7</v>
      </c>
      <c r="AH2551" t="str">
        <f>IF(ai_ds_job_salaries_2026[[#This Row],[upskilling_hours_per_month]]&lt;=4,"Low",IF(ai_ds_job_salaries_2026[[#This Row],[upskilling_hours_per_month]]&lt;=8,"Standard","High"))</f>
        <v>High</v>
      </c>
      <c r="AI2551" s="6">
        <f>ai_ds_job_salaries_2026[[#This Row],[Bonus ]]/100</f>
        <v>0.14000000000000001</v>
      </c>
      <c r="AJ2551">
        <v>0.14000000000000001</v>
      </c>
    </row>
    <row r="2552" spans="1:36" ht="15.95">
      <c r="A2552" t="s">
        <v>55</v>
      </c>
      <c r="B2552" t="s">
        <v>47</v>
      </c>
      <c r="C2552" t="s">
        <v>78</v>
      </c>
      <c r="D2552" t="s">
        <v>39</v>
      </c>
      <c r="E2552" t="s">
        <v>40</v>
      </c>
      <c r="F2552" t="e">
        <f>VLOOKUP(ai_ds_job_salaries_2026[[#This Row],[company_location]],#REF!,2,)</f>
        <v>#REF!</v>
      </c>
      <c r="G2552" t="s">
        <v>40</v>
      </c>
      <c r="H2552" t="e">
        <f>VLOOKUP(ai_ds_job_salaries_2026[[#This Row],[1]],#REF!,2,FALSE)</f>
        <v>#REF!</v>
      </c>
      <c r="I2552" t="s">
        <v>42</v>
      </c>
      <c r="J2552">
        <v>0</v>
      </c>
      <c r="K2552">
        <v>9</v>
      </c>
      <c r="L2552">
        <v>7</v>
      </c>
      <c r="M2552" t="s">
        <v>74</v>
      </c>
      <c r="N2552" t="s">
        <v>53</v>
      </c>
      <c r="O2552" t="b">
        <v>1</v>
      </c>
      <c r="P2552" t="b">
        <v>0</v>
      </c>
      <c r="Q2552">
        <v>6</v>
      </c>
      <c r="R2552">
        <v>0</v>
      </c>
      <c r="S2552">
        <v>49</v>
      </c>
      <c r="T2552">
        <v>54</v>
      </c>
      <c r="U2552" t="b">
        <v>0</v>
      </c>
      <c r="V2552">
        <v>3</v>
      </c>
      <c r="W2552">
        <v>48</v>
      </c>
      <c r="X2552" t="s">
        <v>45</v>
      </c>
      <c r="Y2552">
        <v>29035</v>
      </c>
      <c r="Z2552">
        <v>62.4</v>
      </c>
      <c r="AA2552" s="17">
        <f>ai_ds_job_salaries_2026[[#This Row],[Bonus ]]/100</f>
        <v>0.11699999999999999</v>
      </c>
      <c r="AB2552" s="18">
        <v>11.7</v>
      </c>
      <c r="AC2552">
        <v>3.6</v>
      </c>
      <c r="AD2552">
        <v>7</v>
      </c>
      <c r="AE2552" t="b">
        <v>1</v>
      </c>
      <c r="AF2552">
        <v>10.5</v>
      </c>
      <c r="AG2552">
        <v>5.3</v>
      </c>
      <c r="AH2552" t="str">
        <f>IF(ai_ds_job_salaries_2026[[#This Row],[upskilling_hours_per_month]]&lt;=4,"Low",IF(ai_ds_job_salaries_2026[[#This Row],[upskilling_hours_per_month]]&lt;=8,"Standard","High"))</f>
        <v>High</v>
      </c>
      <c r="AI2552" s="6">
        <f>ai_ds_job_salaries_2026[[#This Row],[Bonus ]]/100</f>
        <v>0.11699999999999999</v>
      </c>
      <c r="AJ2552">
        <v>0.11699999999999999</v>
      </c>
    </row>
    <row r="2553" spans="1:36" ht="15.95">
      <c r="A2553" t="s">
        <v>93</v>
      </c>
      <c r="B2553" t="s">
        <v>37</v>
      </c>
      <c r="C2553" t="s">
        <v>48</v>
      </c>
      <c r="D2553" t="s">
        <v>39</v>
      </c>
      <c r="E2553" t="s">
        <v>50</v>
      </c>
      <c r="F2553" t="e">
        <f>VLOOKUP(ai_ds_job_salaries_2026[[#This Row],[company_location]],#REF!,2,)</f>
        <v>#REF!</v>
      </c>
      <c r="G2553" t="s">
        <v>50</v>
      </c>
      <c r="H2553" t="e">
        <f>VLOOKUP(ai_ds_job_salaries_2026[[#This Row],[1]],#REF!,2,FALSE)</f>
        <v>#REF!</v>
      </c>
      <c r="I2553" t="s">
        <v>70</v>
      </c>
      <c r="J2553">
        <v>1</v>
      </c>
      <c r="K2553">
        <v>10</v>
      </c>
      <c r="L2553">
        <v>7</v>
      </c>
      <c r="M2553" t="s">
        <v>43</v>
      </c>
      <c r="N2553" t="s">
        <v>44</v>
      </c>
      <c r="O2553" t="b">
        <v>1</v>
      </c>
      <c r="P2553" t="b">
        <v>1</v>
      </c>
      <c r="Q2553">
        <v>8</v>
      </c>
      <c r="R2553">
        <v>2</v>
      </c>
      <c r="S2553">
        <v>53</v>
      </c>
      <c r="T2553">
        <v>42</v>
      </c>
      <c r="U2553" t="b">
        <v>1</v>
      </c>
      <c r="V2553">
        <v>12</v>
      </c>
      <c r="W2553">
        <v>24</v>
      </c>
      <c r="X2553" t="s">
        <v>54</v>
      </c>
      <c r="Y2553">
        <v>276550</v>
      </c>
      <c r="Z2553">
        <v>45.1</v>
      </c>
      <c r="AA2553" s="17">
        <f>ai_ds_job_salaries_2026[[#This Row],[Bonus ]]/100</f>
        <v>0.155</v>
      </c>
      <c r="AB2553" s="18">
        <v>15.5</v>
      </c>
      <c r="AC2553">
        <v>6.6</v>
      </c>
      <c r="AD2553">
        <v>6</v>
      </c>
      <c r="AE2553" t="b">
        <v>1</v>
      </c>
      <c r="AF2553">
        <v>9.3000000000000007</v>
      </c>
      <c r="AG2553">
        <v>3.3</v>
      </c>
      <c r="AH2553" t="str">
        <f>IF(ai_ds_job_salaries_2026[[#This Row],[upskilling_hours_per_month]]&lt;=4,"Low",IF(ai_ds_job_salaries_2026[[#This Row],[upskilling_hours_per_month]]&lt;=8,"Standard","High"))</f>
        <v>High</v>
      </c>
      <c r="AI2553" s="6">
        <f>ai_ds_job_salaries_2026[[#This Row],[Bonus ]]/100</f>
        <v>0.155</v>
      </c>
      <c r="AJ2553">
        <v>0.155</v>
      </c>
    </row>
    <row r="2554" spans="1:36" ht="15.95">
      <c r="A2554" t="s">
        <v>36</v>
      </c>
      <c r="B2554" t="s">
        <v>56</v>
      </c>
      <c r="C2554" t="s">
        <v>48</v>
      </c>
      <c r="D2554" t="s">
        <v>49</v>
      </c>
      <c r="E2554" t="s">
        <v>50</v>
      </c>
      <c r="F2554" t="e">
        <f>VLOOKUP(ai_ds_job_salaries_2026[[#This Row],[company_location]],#REF!,2,)</f>
        <v>#REF!</v>
      </c>
      <c r="G2554" t="s">
        <v>50</v>
      </c>
      <c r="H2554" t="e">
        <f>VLOOKUP(ai_ds_job_salaries_2026[[#This Row],[1]],#REF!,2,FALSE)</f>
        <v>#REF!</v>
      </c>
      <c r="I2554" t="s">
        <v>65</v>
      </c>
      <c r="J2554">
        <v>0.5</v>
      </c>
      <c r="K2554">
        <v>5</v>
      </c>
      <c r="L2554">
        <v>11</v>
      </c>
      <c r="M2554" t="s">
        <v>43</v>
      </c>
      <c r="N2554" t="s">
        <v>53</v>
      </c>
      <c r="O2554" t="b">
        <v>0</v>
      </c>
      <c r="P2554" t="b">
        <v>0</v>
      </c>
      <c r="Q2554">
        <v>6</v>
      </c>
      <c r="R2554">
        <v>2</v>
      </c>
      <c r="S2554">
        <v>40</v>
      </c>
      <c r="T2554">
        <v>42</v>
      </c>
      <c r="U2554" t="b">
        <v>1</v>
      </c>
      <c r="V2554">
        <v>8</v>
      </c>
      <c r="W2554">
        <v>12</v>
      </c>
      <c r="X2554" t="s">
        <v>54</v>
      </c>
      <c r="Y2554">
        <v>59053</v>
      </c>
      <c r="Z2554">
        <v>1.7000000000000002</v>
      </c>
      <c r="AA2554" s="17">
        <f>ai_ds_job_salaries_2026[[#This Row],[Bonus ]]/100</f>
        <v>0.14199999999999999</v>
      </c>
      <c r="AB2554" s="18">
        <v>14.2</v>
      </c>
      <c r="AC2554">
        <v>7.1</v>
      </c>
      <c r="AD2554">
        <v>6</v>
      </c>
      <c r="AE2554" t="b">
        <v>0</v>
      </c>
      <c r="AF2554">
        <v>7.1</v>
      </c>
      <c r="AG2554">
        <v>5.5</v>
      </c>
      <c r="AH2554" t="str">
        <f>IF(ai_ds_job_salaries_2026[[#This Row],[upskilling_hours_per_month]]&lt;=4,"Low",IF(ai_ds_job_salaries_2026[[#This Row],[upskilling_hours_per_month]]&lt;=8,"Standard","High"))</f>
        <v>Standard</v>
      </c>
      <c r="AI2554" s="6">
        <f>ai_ds_job_salaries_2026[[#This Row],[Bonus ]]/100</f>
        <v>0.14199999999999999</v>
      </c>
      <c r="AJ2554">
        <v>0.14199999999999999</v>
      </c>
    </row>
    <row r="2555" spans="1:36" ht="15.95">
      <c r="A2555" t="s">
        <v>60</v>
      </c>
      <c r="B2555" t="s">
        <v>37</v>
      </c>
      <c r="C2555" t="s">
        <v>48</v>
      </c>
      <c r="D2555" t="s">
        <v>49</v>
      </c>
      <c r="E2555" t="s">
        <v>72</v>
      </c>
      <c r="F2555" t="e">
        <f>VLOOKUP(ai_ds_job_salaries_2026[[#This Row],[company_location]],#REF!,2,)</f>
        <v>#REF!</v>
      </c>
      <c r="G2555" t="s">
        <v>72</v>
      </c>
      <c r="H2555" t="e">
        <f>VLOOKUP(ai_ds_job_salaries_2026[[#This Row],[1]],#REF!,2,FALSE)</f>
        <v>#REF!</v>
      </c>
      <c r="I2555" t="s">
        <v>42</v>
      </c>
      <c r="J2555">
        <v>0</v>
      </c>
      <c r="K2555">
        <v>14</v>
      </c>
      <c r="L2555">
        <v>6</v>
      </c>
      <c r="M2555" t="s">
        <v>43</v>
      </c>
      <c r="N2555" t="s">
        <v>53</v>
      </c>
      <c r="O2555" t="b">
        <v>0</v>
      </c>
      <c r="P2555" t="b">
        <v>1</v>
      </c>
      <c r="Q2555">
        <v>9</v>
      </c>
      <c r="R2555">
        <v>1</v>
      </c>
      <c r="S2555">
        <v>45</v>
      </c>
      <c r="T2555">
        <v>36</v>
      </c>
      <c r="U2555" t="b">
        <v>1</v>
      </c>
      <c r="V2555">
        <v>13</v>
      </c>
      <c r="W2555">
        <v>48</v>
      </c>
      <c r="X2555" t="s">
        <v>75</v>
      </c>
      <c r="Y2555">
        <v>156152</v>
      </c>
      <c r="Z2555">
        <v>5.5</v>
      </c>
      <c r="AA2555" s="17">
        <f>ai_ds_job_salaries_2026[[#This Row],[Bonus ]]/100</f>
        <v>0.19800000000000001</v>
      </c>
      <c r="AB2555" s="18">
        <v>19.8</v>
      </c>
      <c r="AC2555">
        <v>7.8</v>
      </c>
      <c r="AD2555">
        <v>9</v>
      </c>
      <c r="AE2555" t="b">
        <v>0</v>
      </c>
      <c r="AF2555">
        <v>6.9</v>
      </c>
      <c r="AG2555">
        <v>2.9</v>
      </c>
      <c r="AH2555" t="str">
        <f>IF(ai_ds_job_salaries_2026[[#This Row],[upskilling_hours_per_month]]&lt;=4,"Low",IF(ai_ds_job_salaries_2026[[#This Row],[upskilling_hours_per_month]]&lt;=8,"Standard","High"))</f>
        <v>Standard</v>
      </c>
      <c r="AI2555" s="6">
        <f>ai_ds_job_salaries_2026[[#This Row],[Bonus ]]/100</f>
        <v>0.19800000000000001</v>
      </c>
      <c r="AJ2555">
        <v>0.19800000000000001</v>
      </c>
    </row>
    <row r="2556" spans="1:36" ht="15.95">
      <c r="A2556" t="s">
        <v>96</v>
      </c>
      <c r="B2556" t="s">
        <v>56</v>
      </c>
      <c r="C2556" t="s">
        <v>48</v>
      </c>
      <c r="D2556" t="s">
        <v>57</v>
      </c>
      <c r="E2556" t="s">
        <v>50</v>
      </c>
      <c r="F2556" t="e">
        <f>VLOOKUP(ai_ds_job_salaries_2026[[#This Row],[company_location]],#REF!,2,)</f>
        <v>#REF!</v>
      </c>
      <c r="G2556" t="s">
        <v>50</v>
      </c>
      <c r="H2556" t="e">
        <f>VLOOKUP(ai_ds_job_salaries_2026[[#This Row],[1]],#REF!,2,FALSE)</f>
        <v>#REF!</v>
      </c>
      <c r="I2556" t="s">
        <v>70</v>
      </c>
      <c r="J2556">
        <v>0.5</v>
      </c>
      <c r="K2556">
        <v>1</v>
      </c>
      <c r="L2556">
        <v>8</v>
      </c>
      <c r="M2556" t="s">
        <v>43</v>
      </c>
      <c r="N2556" t="s">
        <v>53</v>
      </c>
      <c r="O2556" t="b">
        <v>0</v>
      </c>
      <c r="P2556" t="b">
        <v>0</v>
      </c>
      <c r="Q2556">
        <v>9</v>
      </c>
      <c r="R2556">
        <v>0</v>
      </c>
      <c r="S2556">
        <v>45</v>
      </c>
      <c r="T2556">
        <v>24</v>
      </c>
      <c r="U2556" t="b">
        <v>1</v>
      </c>
      <c r="V2556">
        <v>14</v>
      </c>
      <c r="W2556">
        <v>18</v>
      </c>
      <c r="X2556" t="s">
        <v>54</v>
      </c>
      <c r="Y2556">
        <v>69774</v>
      </c>
      <c r="Z2556">
        <v>13.600000000000001</v>
      </c>
      <c r="AA2556" s="17">
        <f>ai_ds_job_salaries_2026[[#This Row],[Bonus ]]/100</f>
        <v>6.0999999999999999E-2</v>
      </c>
      <c r="AB2556" s="18">
        <v>6.1</v>
      </c>
      <c r="AC2556">
        <v>6.1</v>
      </c>
      <c r="AD2556">
        <v>1</v>
      </c>
      <c r="AE2556" t="b">
        <v>0</v>
      </c>
      <c r="AF2556">
        <v>17.3</v>
      </c>
      <c r="AG2556">
        <v>5</v>
      </c>
      <c r="AH2556" t="str">
        <f>IF(ai_ds_job_salaries_2026[[#This Row],[upskilling_hours_per_month]]&lt;=4,"Low",IF(ai_ds_job_salaries_2026[[#This Row],[upskilling_hours_per_month]]&lt;=8,"Standard","High"))</f>
        <v>High</v>
      </c>
      <c r="AI2556" s="6">
        <f>ai_ds_job_salaries_2026[[#This Row],[Bonus ]]/100</f>
        <v>6.0999999999999999E-2</v>
      </c>
      <c r="AJ2556">
        <v>6.0999999999999999E-2</v>
      </c>
    </row>
    <row r="2557" spans="1:36" ht="15.95">
      <c r="A2557" t="s">
        <v>91</v>
      </c>
      <c r="B2557" t="s">
        <v>56</v>
      </c>
      <c r="C2557" t="s">
        <v>48</v>
      </c>
      <c r="D2557" t="s">
        <v>39</v>
      </c>
      <c r="E2557" t="s">
        <v>79</v>
      </c>
      <c r="F2557" t="e">
        <f>VLOOKUP(ai_ds_job_salaries_2026[[#This Row],[company_location]],#REF!,2,)</f>
        <v>#REF!</v>
      </c>
      <c r="G2557" t="s">
        <v>79</v>
      </c>
      <c r="H2557" t="e">
        <f>VLOOKUP(ai_ds_job_salaries_2026[[#This Row],[1]],#REF!,2,FALSE)</f>
        <v>#REF!</v>
      </c>
      <c r="I2557" t="s">
        <v>73</v>
      </c>
      <c r="J2557">
        <v>1</v>
      </c>
      <c r="K2557">
        <v>2</v>
      </c>
      <c r="L2557">
        <v>6</v>
      </c>
      <c r="M2557" t="s">
        <v>89</v>
      </c>
      <c r="N2557" t="s">
        <v>90</v>
      </c>
      <c r="O2557" t="b">
        <v>0</v>
      </c>
      <c r="P2557" t="b">
        <v>0</v>
      </c>
      <c r="Q2557">
        <v>8</v>
      </c>
      <c r="R2557">
        <v>3</v>
      </c>
      <c r="S2557">
        <v>43</v>
      </c>
      <c r="T2557">
        <v>48</v>
      </c>
      <c r="U2557" t="b">
        <v>0</v>
      </c>
      <c r="V2557">
        <v>1</v>
      </c>
      <c r="W2557">
        <v>12</v>
      </c>
      <c r="X2557" t="s">
        <v>83</v>
      </c>
      <c r="Y2557">
        <v>38828</v>
      </c>
      <c r="Z2557">
        <v>9.9</v>
      </c>
      <c r="AA2557" s="17">
        <f>ai_ds_job_salaries_2026[[#This Row],[Bonus ]]/100</f>
        <v>3.7000000000000005E-2</v>
      </c>
      <c r="AB2557" s="18">
        <v>3.7</v>
      </c>
      <c r="AC2557">
        <v>5.5</v>
      </c>
      <c r="AD2557">
        <v>5</v>
      </c>
      <c r="AE2557" t="b">
        <v>0</v>
      </c>
      <c r="AF2557">
        <v>4.9000000000000004</v>
      </c>
      <c r="AG2557">
        <v>6.2</v>
      </c>
      <c r="AH2557" t="str">
        <f>IF(ai_ds_job_salaries_2026[[#This Row],[upskilling_hours_per_month]]&lt;=4,"Low",IF(ai_ds_job_salaries_2026[[#This Row],[upskilling_hours_per_month]]&lt;=8,"Standard","High"))</f>
        <v>Standard</v>
      </c>
      <c r="AI2557" s="6">
        <f>ai_ds_job_salaries_2026[[#This Row],[Bonus ]]/100</f>
        <v>3.7000000000000005E-2</v>
      </c>
      <c r="AJ2557">
        <v>3.7000000000000005E-2</v>
      </c>
    </row>
    <row r="2558" spans="1:36" ht="15.95">
      <c r="A2558" t="s">
        <v>91</v>
      </c>
      <c r="B2558" t="s">
        <v>64</v>
      </c>
      <c r="C2558" t="s">
        <v>78</v>
      </c>
      <c r="D2558" t="s">
        <v>49</v>
      </c>
      <c r="E2558" t="s">
        <v>98</v>
      </c>
      <c r="F2558" t="e">
        <f>VLOOKUP(ai_ds_job_salaries_2026[[#This Row],[company_location]],#REF!,2,)</f>
        <v>#REF!</v>
      </c>
      <c r="G2558" t="s">
        <v>98</v>
      </c>
      <c r="H2558" t="e">
        <f>VLOOKUP(ai_ds_job_salaries_2026[[#This Row],[1]],#REF!,2,FALSE)</f>
        <v>#REF!</v>
      </c>
      <c r="I2558" t="s">
        <v>70</v>
      </c>
      <c r="J2558">
        <v>1</v>
      </c>
      <c r="K2558">
        <v>6</v>
      </c>
      <c r="L2558">
        <v>4</v>
      </c>
      <c r="M2558" t="s">
        <v>43</v>
      </c>
      <c r="N2558" t="s">
        <v>44</v>
      </c>
      <c r="O2558" t="b">
        <v>0</v>
      </c>
      <c r="P2558" t="b">
        <v>0</v>
      </c>
      <c r="Q2558">
        <v>10</v>
      </c>
      <c r="R2558">
        <v>1</v>
      </c>
      <c r="S2558">
        <v>35</v>
      </c>
      <c r="T2558">
        <v>6</v>
      </c>
      <c r="U2558" t="b">
        <v>1</v>
      </c>
      <c r="V2558">
        <v>7</v>
      </c>
      <c r="W2558">
        <v>42</v>
      </c>
      <c r="X2558" t="s">
        <v>99</v>
      </c>
      <c r="Y2558">
        <v>110186</v>
      </c>
      <c r="Z2558">
        <v>5.2</v>
      </c>
      <c r="AA2558" s="17">
        <f>ai_ds_job_salaries_2026[[#This Row],[Bonus ]]/100</f>
        <v>0.14099999999999999</v>
      </c>
      <c r="AB2558" s="18">
        <v>14.1</v>
      </c>
      <c r="AC2558">
        <v>10</v>
      </c>
      <c r="AD2558">
        <v>5</v>
      </c>
      <c r="AE2558" t="b">
        <v>0</v>
      </c>
      <c r="AF2558">
        <v>12.1</v>
      </c>
      <c r="AG2558">
        <v>4.3</v>
      </c>
      <c r="AH2558" t="str">
        <f>IF(ai_ds_job_salaries_2026[[#This Row],[upskilling_hours_per_month]]&lt;=4,"Low",IF(ai_ds_job_salaries_2026[[#This Row],[upskilling_hours_per_month]]&lt;=8,"Standard","High"))</f>
        <v>High</v>
      </c>
      <c r="AI2558" s="6">
        <f>ai_ds_job_salaries_2026[[#This Row],[Bonus ]]/100</f>
        <v>0.14099999999999999</v>
      </c>
      <c r="AJ2558">
        <v>0.14099999999999999</v>
      </c>
    </row>
    <row r="2559" spans="1:36" ht="15.95">
      <c r="A2559" t="s">
        <v>77</v>
      </c>
      <c r="B2559" t="s">
        <v>56</v>
      </c>
      <c r="C2559" t="s">
        <v>48</v>
      </c>
      <c r="D2559" t="s">
        <v>49</v>
      </c>
      <c r="E2559" t="s">
        <v>61</v>
      </c>
      <c r="F2559" t="e">
        <f>VLOOKUP(ai_ds_job_salaries_2026[[#This Row],[company_location]],#REF!,2,)</f>
        <v>#REF!</v>
      </c>
      <c r="G2559" t="s">
        <v>50</v>
      </c>
      <c r="H2559" t="e">
        <f>VLOOKUP(ai_ds_job_salaries_2026[[#This Row],[1]],#REF!,2,FALSE)</f>
        <v>#REF!</v>
      </c>
      <c r="I2559" t="s">
        <v>42</v>
      </c>
      <c r="J2559">
        <v>1</v>
      </c>
      <c r="K2559">
        <v>0</v>
      </c>
      <c r="L2559">
        <v>4</v>
      </c>
      <c r="M2559" t="s">
        <v>52</v>
      </c>
      <c r="N2559" t="s">
        <v>44</v>
      </c>
      <c r="O2559" t="b">
        <v>1</v>
      </c>
      <c r="P2559" t="b">
        <v>0</v>
      </c>
      <c r="Q2559">
        <v>8</v>
      </c>
      <c r="R2559">
        <v>2</v>
      </c>
      <c r="S2559">
        <v>50</v>
      </c>
      <c r="T2559">
        <v>18</v>
      </c>
      <c r="U2559" t="b">
        <v>0</v>
      </c>
      <c r="V2559">
        <v>0</v>
      </c>
      <c r="W2559">
        <v>0</v>
      </c>
      <c r="X2559" t="s">
        <v>63</v>
      </c>
      <c r="Y2559">
        <v>33444</v>
      </c>
      <c r="Z2559">
        <v>0.4</v>
      </c>
      <c r="AA2559" s="17">
        <f>ai_ds_job_salaries_2026[[#This Row],[Bonus ]]/100</f>
        <v>0.121</v>
      </c>
      <c r="AB2559" s="18">
        <v>12.1</v>
      </c>
      <c r="AC2559">
        <v>6.2</v>
      </c>
      <c r="AD2559">
        <v>5</v>
      </c>
      <c r="AE2559" t="b">
        <v>1</v>
      </c>
      <c r="AF2559">
        <v>9.1</v>
      </c>
      <c r="AG2559">
        <v>5.6</v>
      </c>
      <c r="AH2559" t="str">
        <f>IF(ai_ds_job_salaries_2026[[#This Row],[upskilling_hours_per_month]]&lt;=4,"Low",IF(ai_ds_job_salaries_2026[[#This Row],[upskilling_hours_per_month]]&lt;=8,"Standard","High"))</f>
        <v>High</v>
      </c>
      <c r="AI2559" s="6">
        <f>ai_ds_job_salaries_2026[[#This Row],[Bonus ]]/100</f>
        <v>0.121</v>
      </c>
      <c r="AJ2559">
        <v>0.121</v>
      </c>
    </row>
    <row r="2560" spans="1:36" ht="15.95">
      <c r="A2560" t="s">
        <v>96</v>
      </c>
      <c r="B2560" t="s">
        <v>47</v>
      </c>
      <c r="C2560" t="s">
        <v>48</v>
      </c>
      <c r="D2560" t="s">
        <v>39</v>
      </c>
      <c r="E2560" t="s">
        <v>94</v>
      </c>
      <c r="F2560" t="e">
        <f>VLOOKUP(ai_ds_job_salaries_2026[[#This Row],[company_location]],#REF!,2,)</f>
        <v>#REF!</v>
      </c>
      <c r="G2560" t="s">
        <v>94</v>
      </c>
      <c r="H2560" t="e">
        <f>VLOOKUP(ai_ds_job_salaries_2026[[#This Row],[1]],#REF!,2,FALSE)</f>
        <v>#REF!</v>
      </c>
      <c r="I2560" t="s">
        <v>73</v>
      </c>
      <c r="J2560">
        <v>0</v>
      </c>
      <c r="K2560">
        <v>9</v>
      </c>
      <c r="L2560">
        <v>10</v>
      </c>
      <c r="M2560" t="s">
        <v>59</v>
      </c>
      <c r="N2560" t="s">
        <v>44</v>
      </c>
      <c r="O2560" t="b">
        <v>0</v>
      </c>
      <c r="P2560" t="b">
        <v>0</v>
      </c>
      <c r="Q2560">
        <v>14</v>
      </c>
      <c r="R2560">
        <v>1</v>
      </c>
      <c r="S2560">
        <v>50</v>
      </c>
      <c r="T2560">
        <v>12</v>
      </c>
      <c r="U2560" t="b">
        <v>0</v>
      </c>
      <c r="V2560">
        <v>0</v>
      </c>
      <c r="W2560">
        <v>12</v>
      </c>
      <c r="X2560" t="s">
        <v>83</v>
      </c>
      <c r="Y2560">
        <v>85372</v>
      </c>
      <c r="Z2560">
        <v>0</v>
      </c>
      <c r="AA2560" s="17">
        <f>ai_ds_job_salaries_2026[[#This Row],[Bonus ]]/100</f>
        <v>0.113</v>
      </c>
      <c r="AB2560" s="18">
        <v>11.3</v>
      </c>
      <c r="AC2560">
        <v>5.6</v>
      </c>
      <c r="AD2560">
        <v>2</v>
      </c>
      <c r="AE2560" t="b">
        <v>0</v>
      </c>
      <c r="AF2560">
        <v>0</v>
      </c>
      <c r="AG2560">
        <v>2.8</v>
      </c>
      <c r="AH2560" t="str">
        <f>IF(ai_ds_job_salaries_2026[[#This Row],[upskilling_hours_per_month]]&lt;=4,"Low",IF(ai_ds_job_salaries_2026[[#This Row],[upskilling_hours_per_month]]&lt;=8,"Standard","High"))</f>
        <v>Low</v>
      </c>
      <c r="AI2560" s="6">
        <f>ai_ds_job_salaries_2026[[#This Row],[Bonus ]]/100</f>
        <v>0.113</v>
      </c>
      <c r="AJ2560">
        <v>0.113</v>
      </c>
    </row>
    <row r="2561" spans="1:36" ht="15.95">
      <c r="A2561" t="s">
        <v>93</v>
      </c>
      <c r="B2561" t="s">
        <v>64</v>
      </c>
      <c r="C2561" t="s">
        <v>48</v>
      </c>
      <c r="D2561" t="s">
        <v>57</v>
      </c>
      <c r="E2561" t="s">
        <v>40</v>
      </c>
      <c r="F2561" t="e">
        <f>VLOOKUP(ai_ds_job_salaries_2026[[#This Row],[company_location]],#REF!,2,)</f>
        <v>#REF!</v>
      </c>
      <c r="G2561" t="s">
        <v>40</v>
      </c>
      <c r="H2561" t="e">
        <f>VLOOKUP(ai_ds_job_salaries_2026[[#This Row],[1]],#REF!,2,FALSE)</f>
        <v>#REF!</v>
      </c>
      <c r="I2561" t="s">
        <v>80</v>
      </c>
      <c r="J2561">
        <v>0.5</v>
      </c>
      <c r="K2561">
        <v>6</v>
      </c>
      <c r="L2561">
        <v>7</v>
      </c>
      <c r="M2561" t="s">
        <v>43</v>
      </c>
      <c r="N2561" t="s">
        <v>44</v>
      </c>
      <c r="O2561" t="b">
        <v>1</v>
      </c>
      <c r="P2561" t="b">
        <v>0</v>
      </c>
      <c r="Q2561">
        <v>11</v>
      </c>
      <c r="R2561">
        <v>2</v>
      </c>
      <c r="S2561">
        <v>49</v>
      </c>
      <c r="T2561">
        <v>18</v>
      </c>
      <c r="U2561" t="b">
        <v>0</v>
      </c>
      <c r="V2561">
        <v>4</v>
      </c>
      <c r="W2561">
        <v>0</v>
      </c>
      <c r="X2561" t="s">
        <v>45</v>
      </c>
      <c r="Y2561">
        <v>27566</v>
      </c>
      <c r="Z2561">
        <v>4.5999999999999996</v>
      </c>
      <c r="AA2561" s="17">
        <f>ai_ds_job_salaries_2026[[#This Row],[Bonus ]]/100</f>
        <v>7.0999999999999994E-2</v>
      </c>
      <c r="AB2561" s="18">
        <v>7.1</v>
      </c>
      <c r="AC2561">
        <v>7.8</v>
      </c>
      <c r="AD2561">
        <v>6</v>
      </c>
      <c r="AE2561" t="b">
        <v>0</v>
      </c>
      <c r="AF2561">
        <v>9.5</v>
      </c>
      <c r="AG2561">
        <v>4.5</v>
      </c>
      <c r="AH2561" t="str">
        <f>IF(ai_ds_job_salaries_2026[[#This Row],[upskilling_hours_per_month]]&lt;=4,"Low",IF(ai_ds_job_salaries_2026[[#This Row],[upskilling_hours_per_month]]&lt;=8,"Standard","High"))</f>
        <v>High</v>
      </c>
      <c r="AI2561" s="6">
        <f>ai_ds_job_salaries_2026[[#This Row],[Bonus ]]/100</f>
        <v>7.0999999999999994E-2</v>
      </c>
      <c r="AJ2561">
        <v>7.0999999999999994E-2</v>
      </c>
    </row>
    <row r="2562" spans="1:36" ht="15.95">
      <c r="A2562" t="s">
        <v>66</v>
      </c>
      <c r="B2562" t="s">
        <v>64</v>
      </c>
      <c r="C2562" t="s">
        <v>48</v>
      </c>
      <c r="D2562" t="s">
        <v>57</v>
      </c>
      <c r="E2562" t="s">
        <v>79</v>
      </c>
      <c r="F2562" t="e">
        <f>VLOOKUP(ai_ds_job_salaries_2026[[#This Row],[company_location]],#REF!,2,)</f>
        <v>#REF!</v>
      </c>
      <c r="G2562" t="s">
        <v>79</v>
      </c>
      <c r="H2562" t="e">
        <f>VLOOKUP(ai_ds_job_salaries_2026[[#This Row],[1]],#REF!,2,FALSE)</f>
        <v>#REF!</v>
      </c>
      <c r="I2562" t="s">
        <v>80</v>
      </c>
      <c r="J2562">
        <v>1</v>
      </c>
      <c r="K2562">
        <v>6</v>
      </c>
      <c r="L2562">
        <v>7</v>
      </c>
      <c r="M2562" t="s">
        <v>43</v>
      </c>
      <c r="N2562" t="s">
        <v>53</v>
      </c>
      <c r="O2562" t="b">
        <v>0</v>
      </c>
      <c r="P2562" t="b">
        <v>0</v>
      </c>
      <c r="Q2562">
        <v>5</v>
      </c>
      <c r="R2562">
        <v>2</v>
      </c>
      <c r="S2562">
        <v>31</v>
      </c>
      <c r="T2562">
        <v>6</v>
      </c>
      <c r="U2562" t="b">
        <v>1</v>
      </c>
      <c r="V2562">
        <v>18</v>
      </c>
      <c r="W2562">
        <v>24</v>
      </c>
      <c r="X2562" t="s">
        <v>83</v>
      </c>
      <c r="Y2562">
        <v>66216</v>
      </c>
      <c r="Z2562">
        <v>9.5</v>
      </c>
      <c r="AA2562" s="17">
        <f>ai_ds_job_salaries_2026[[#This Row],[Bonus ]]/100</f>
        <v>8.1000000000000003E-2</v>
      </c>
      <c r="AB2562" s="18">
        <v>8.1</v>
      </c>
      <c r="AC2562">
        <v>8.6</v>
      </c>
      <c r="AD2562">
        <v>3</v>
      </c>
      <c r="AE2562" t="b">
        <v>0</v>
      </c>
      <c r="AF2562">
        <v>2</v>
      </c>
      <c r="AG2562">
        <v>4.3</v>
      </c>
      <c r="AH2562" t="str">
        <f>IF(ai_ds_job_salaries_2026[[#This Row],[upskilling_hours_per_month]]&lt;=4,"Low",IF(ai_ds_job_salaries_2026[[#This Row],[upskilling_hours_per_month]]&lt;=8,"Standard","High"))</f>
        <v>Low</v>
      </c>
      <c r="AI2562" s="6">
        <f>ai_ds_job_salaries_2026[[#This Row],[Bonus ]]/100</f>
        <v>8.1000000000000003E-2</v>
      </c>
      <c r="AJ2562">
        <v>8.1000000000000003E-2</v>
      </c>
    </row>
    <row r="2563" spans="1:36" ht="15.95">
      <c r="A2563" t="s">
        <v>36</v>
      </c>
      <c r="B2563" t="s">
        <v>37</v>
      </c>
      <c r="C2563" t="s">
        <v>48</v>
      </c>
      <c r="D2563" t="s">
        <v>39</v>
      </c>
      <c r="E2563" t="s">
        <v>40</v>
      </c>
      <c r="F2563" t="e">
        <f>VLOOKUP(ai_ds_job_salaries_2026[[#This Row],[company_location]],#REF!,2,)</f>
        <v>#REF!</v>
      </c>
      <c r="G2563" t="s">
        <v>40</v>
      </c>
      <c r="H2563" t="e">
        <f>VLOOKUP(ai_ds_job_salaries_2026[[#This Row],[1]],#REF!,2,FALSE)</f>
        <v>#REF!</v>
      </c>
      <c r="I2563" t="s">
        <v>51</v>
      </c>
      <c r="J2563">
        <v>0</v>
      </c>
      <c r="K2563">
        <v>17</v>
      </c>
      <c r="L2563">
        <v>10</v>
      </c>
      <c r="M2563" t="s">
        <v>52</v>
      </c>
      <c r="N2563" t="s">
        <v>44</v>
      </c>
      <c r="O2563" t="b">
        <v>0</v>
      </c>
      <c r="P2563" t="b">
        <v>1</v>
      </c>
      <c r="Q2563">
        <v>9</v>
      </c>
      <c r="R2563">
        <v>1</v>
      </c>
      <c r="S2563">
        <v>39</v>
      </c>
      <c r="T2563">
        <v>12</v>
      </c>
      <c r="U2563" t="b">
        <v>1</v>
      </c>
      <c r="V2563">
        <v>8</v>
      </c>
      <c r="W2563">
        <v>36</v>
      </c>
      <c r="X2563" t="s">
        <v>45</v>
      </c>
      <c r="Y2563">
        <v>31396</v>
      </c>
      <c r="Z2563">
        <v>0</v>
      </c>
      <c r="AA2563" s="17">
        <f>ai_ds_job_salaries_2026[[#This Row],[Bonus ]]/100</f>
        <v>0.10199999999999999</v>
      </c>
      <c r="AB2563" s="18">
        <v>10.199999999999999</v>
      </c>
      <c r="AC2563">
        <v>5</v>
      </c>
      <c r="AD2563">
        <v>7</v>
      </c>
      <c r="AE2563" t="b">
        <v>1</v>
      </c>
      <c r="AF2563">
        <v>3.2</v>
      </c>
      <c r="AG2563">
        <v>6</v>
      </c>
      <c r="AH2563" t="str">
        <f>IF(ai_ds_job_salaries_2026[[#This Row],[upskilling_hours_per_month]]&lt;=4,"Low",IF(ai_ds_job_salaries_2026[[#This Row],[upskilling_hours_per_month]]&lt;=8,"Standard","High"))</f>
        <v>Low</v>
      </c>
      <c r="AI2563" s="6">
        <f>ai_ds_job_salaries_2026[[#This Row],[Bonus ]]/100</f>
        <v>0.10199999999999999</v>
      </c>
      <c r="AJ2563">
        <v>0.10199999999999999</v>
      </c>
    </row>
    <row r="2564" spans="1:36" ht="15.95">
      <c r="A2564" t="s">
        <v>96</v>
      </c>
      <c r="B2564" t="s">
        <v>64</v>
      </c>
      <c r="C2564" t="s">
        <v>48</v>
      </c>
      <c r="D2564" t="s">
        <v>39</v>
      </c>
      <c r="E2564" t="s">
        <v>40</v>
      </c>
      <c r="F2564" t="e">
        <f>VLOOKUP(ai_ds_job_salaries_2026[[#This Row],[company_location]],#REF!,2,)</f>
        <v>#REF!</v>
      </c>
      <c r="G2564" t="s">
        <v>40</v>
      </c>
      <c r="H2564" t="e">
        <f>VLOOKUP(ai_ds_job_salaries_2026[[#This Row],[1]],#REF!,2,FALSE)</f>
        <v>#REF!</v>
      </c>
      <c r="I2564" t="s">
        <v>70</v>
      </c>
      <c r="J2564">
        <v>1</v>
      </c>
      <c r="K2564">
        <v>8</v>
      </c>
      <c r="L2564">
        <v>4</v>
      </c>
      <c r="M2564" t="s">
        <v>43</v>
      </c>
      <c r="N2564" t="s">
        <v>44</v>
      </c>
      <c r="O2564" t="b">
        <v>0</v>
      </c>
      <c r="P2564" t="b">
        <v>0</v>
      </c>
      <c r="Q2564">
        <v>5</v>
      </c>
      <c r="R2564">
        <v>3</v>
      </c>
      <c r="S2564">
        <v>46</v>
      </c>
      <c r="T2564">
        <v>12</v>
      </c>
      <c r="U2564" t="b">
        <v>1</v>
      </c>
      <c r="V2564">
        <v>6</v>
      </c>
      <c r="W2564">
        <v>30</v>
      </c>
      <c r="X2564" t="s">
        <v>45</v>
      </c>
      <c r="Y2564">
        <v>36148</v>
      </c>
      <c r="Z2564">
        <v>0</v>
      </c>
      <c r="AA2564" s="17">
        <f>ai_ds_job_salaries_2026[[#This Row],[Bonus ]]/100</f>
        <v>6.2E-2</v>
      </c>
      <c r="AB2564" s="18">
        <v>6.2</v>
      </c>
      <c r="AC2564">
        <v>5.6</v>
      </c>
      <c r="AD2564">
        <v>4</v>
      </c>
      <c r="AE2564" t="b">
        <v>0</v>
      </c>
      <c r="AF2564">
        <v>10.1</v>
      </c>
      <c r="AG2564">
        <v>8</v>
      </c>
      <c r="AH2564" t="str">
        <f>IF(ai_ds_job_salaries_2026[[#This Row],[upskilling_hours_per_month]]&lt;=4,"Low",IF(ai_ds_job_salaries_2026[[#This Row],[upskilling_hours_per_month]]&lt;=8,"Standard","High"))</f>
        <v>High</v>
      </c>
      <c r="AI2564" s="6">
        <f>ai_ds_job_salaries_2026[[#This Row],[Bonus ]]/100</f>
        <v>6.2E-2</v>
      </c>
      <c r="AJ2564">
        <v>6.2E-2</v>
      </c>
    </row>
    <row r="2565" spans="1:36" ht="15.95">
      <c r="A2565" t="s">
        <v>93</v>
      </c>
      <c r="B2565" t="s">
        <v>47</v>
      </c>
      <c r="C2565" t="s">
        <v>48</v>
      </c>
      <c r="D2565" t="s">
        <v>57</v>
      </c>
      <c r="E2565" t="s">
        <v>40</v>
      </c>
      <c r="F2565" t="e">
        <f>VLOOKUP(ai_ds_job_salaries_2026[[#This Row],[company_location]],#REF!,2,)</f>
        <v>#REF!</v>
      </c>
      <c r="G2565" t="s">
        <v>40</v>
      </c>
      <c r="H2565" t="e">
        <f>VLOOKUP(ai_ds_job_salaries_2026[[#This Row],[1]],#REF!,2,FALSE)</f>
        <v>#REF!</v>
      </c>
      <c r="I2565" t="s">
        <v>80</v>
      </c>
      <c r="J2565">
        <v>0</v>
      </c>
      <c r="K2565">
        <v>8</v>
      </c>
      <c r="L2565">
        <v>1</v>
      </c>
      <c r="M2565" t="s">
        <v>52</v>
      </c>
      <c r="N2565" t="s">
        <v>53</v>
      </c>
      <c r="O2565" t="b">
        <v>1</v>
      </c>
      <c r="P2565" t="b">
        <v>0</v>
      </c>
      <c r="Q2565">
        <v>13</v>
      </c>
      <c r="R2565">
        <v>1</v>
      </c>
      <c r="S2565">
        <v>50</v>
      </c>
      <c r="T2565">
        <v>18</v>
      </c>
      <c r="U2565" t="b">
        <v>1</v>
      </c>
      <c r="V2565">
        <v>6</v>
      </c>
      <c r="W2565">
        <v>42</v>
      </c>
      <c r="X2565" t="s">
        <v>45</v>
      </c>
      <c r="Y2565">
        <v>51831</v>
      </c>
      <c r="Z2565">
        <v>11.700000000000001</v>
      </c>
      <c r="AA2565" s="17">
        <f>ai_ds_job_salaries_2026[[#This Row],[Bonus ]]/100</f>
        <v>0.113</v>
      </c>
      <c r="AB2565" s="18">
        <v>11.3</v>
      </c>
      <c r="AC2565">
        <v>6</v>
      </c>
      <c r="AD2565">
        <v>7</v>
      </c>
      <c r="AE2565" t="b">
        <v>0</v>
      </c>
      <c r="AF2565">
        <v>20.3</v>
      </c>
      <c r="AG2565">
        <v>1.9</v>
      </c>
      <c r="AH2565" t="str">
        <f>IF(ai_ds_job_salaries_2026[[#This Row],[upskilling_hours_per_month]]&lt;=4,"Low",IF(ai_ds_job_salaries_2026[[#This Row],[upskilling_hours_per_month]]&lt;=8,"Standard","High"))</f>
        <v>High</v>
      </c>
      <c r="AI2565" s="6">
        <f>ai_ds_job_salaries_2026[[#This Row],[Bonus ]]/100</f>
        <v>0.113</v>
      </c>
      <c r="AJ2565">
        <v>0.113</v>
      </c>
    </row>
    <row r="2566" spans="1:36" ht="15.95">
      <c r="A2566" t="s">
        <v>60</v>
      </c>
      <c r="B2566" t="s">
        <v>64</v>
      </c>
      <c r="C2566" t="s">
        <v>48</v>
      </c>
      <c r="D2566" t="s">
        <v>57</v>
      </c>
      <c r="E2566" t="s">
        <v>72</v>
      </c>
      <c r="F2566" t="e">
        <f>VLOOKUP(ai_ds_job_salaries_2026[[#This Row],[company_location]],#REF!,2,)</f>
        <v>#REF!</v>
      </c>
      <c r="G2566" t="s">
        <v>72</v>
      </c>
      <c r="H2566" t="e">
        <f>VLOOKUP(ai_ds_job_salaries_2026[[#This Row],[1]],#REF!,2,FALSE)</f>
        <v>#REF!</v>
      </c>
      <c r="I2566" t="s">
        <v>58</v>
      </c>
      <c r="J2566">
        <v>0</v>
      </c>
      <c r="K2566">
        <v>6</v>
      </c>
      <c r="L2566">
        <v>1</v>
      </c>
      <c r="M2566" t="s">
        <v>52</v>
      </c>
      <c r="N2566" t="s">
        <v>44</v>
      </c>
      <c r="O2566" t="b">
        <v>0</v>
      </c>
      <c r="P2566" t="b">
        <v>1</v>
      </c>
      <c r="Q2566">
        <v>5</v>
      </c>
      <c r="R2566">
        <v>2</v>
      </c>
      <c r="S2566">
        <v>48</v>
      </c>
      <c r="T2566">
        <v>30</v>
      </c>
      <c r="U2566" t="b">
        <v>0</v>
      </c>
      <c r="V2566">
        <v>1</v>
      </c>
      <c r="W2566">
        <v>0</v>
      </c>
      <c r="X2566" t="s">
        <v>75</v>
      </c>
      <c r="Y2566">
        <v>57387</v>
      </c>
      <c r="Z2566">
        <v>0</v>
      </c>
      <c r="AA2566" s="17">
        <f>ai_ds_job_salaries_2026[[#This Row],[Bonus ]]/100</f>
        <v>6.2E-2</v>
      </c>
      <c r="AB2566" s="18">
        <v>6.2</v>
      </c>
      <c r="AC2566">
        <v>4.2</v>
      </c>
      <c r="AD2566">
        <v>4</v>
      </c>
      <c r="AE2566" t="b">
        <v>1</v>
      </c>
      <c r="AF2566">
        <v>17</v>
      </c>
      <c r="AG2566">
        <v>7</v>
      </c>
      <c r="AH2566" t="str">
        <f>IF(ai_ds_job_salaries_2026[[#This Row],[upskilling_hours_per_month]]&lt;=4,"Low",IF(ai_ds_job_salaries_2026[[#This Row],[upskilling_hours_per_month]]&lt;=8,"Standard","High"))</f>
        <v>High</v>
      </c>
      <c r="AI2566" s="6">
        <f>ai_ds_job_salaries_2026[[#This Row],[Bonus ]]/100</f>
        <v>6.2E-2</v>
      </c>
      <c r="AJ2566">
        <v>6.2E-2</v>
      </c>
    </row>
    <row r="2567" spans="1:36" ht="15.95">
      <c r="A2567" t="s">
        <v>60</v>
      </c>
      <c r="B2567" t="s">
        <v>47</v>
      </c>
      <c r="C2567" t="s">
        <v>48</v>
      </c>
      <c r="D2567" t="s">
        <v>49</v>
      </c>
      <c r="E2567" t="s">
        <v>50</v>
      </c>
      <c r="F2567" t="e">
        <f>VLOOKUP(ai_ds_job_salaries_2026[[#This Row],[company_location]],#REF!,2,)</f>
        <v>#REF!</v>
      </c>
      <c r="G2567" t="s">
        <v>50</v>
      </c>
      <c r="H2567" t="e">
        <f>VLOOKUP(ai_ds_job_salaries_2026[[#This Row],[1]],#REF!,2,FALSE)</f>
        <v>#REF!</v>
      </c>
      <c r="I2567" t="s">
        <v>88</v>
      </c>
      <c r="J2567">
        <v>0.5</v>
      </c>
      <c r="K2567">
        <v>11</v>
      </c>
      <c r="L2567">
        <v>11</v>
      </c>
      <c r="M2567" t="s">
        <v>43</v>
      </c>
      <c r="N2567" t="s">
        <v>44</v>
      </c>
      <c r="O2567" t="b">
        <v>0</v>
      </c>
      <c r="P2567" t="b">
        <v>0</v>
      </c>
      <c r="Q2567">
        <v>6</v>
      </c>
      <c r="R2567">
        <v>0</v>
      </c>
      <c r="S2567">
        <v>38</v>
      </c>
      <c r="T2567">
        <v>24</v>
      </c>
      <c r="U2567" t="b">
        <v>1</v>
      </c>
      <c r="V2567">
        <v>8</v>
      </c>
      <c r="W2567">
        <v>42</v>
      </c>
      <c r="X2567" t="s">
        <v>54</v>
      </c>
      <c r="Y2567">
        <v>121187</v>
      </c>
      <c r="Z2567">
        <v>0</v>
      </c>
      <c r="AA2567" s="17">
        <f>ai_ds_job_salaries_2026[[#This Row],[Bonus ]]/100</f>
        <v>0.16399999999999998</v>
      </c>
      <c r="AB2567" s="18">
        <v>16.399999999999999</v>
      </c>
      <c r="AC2567">
        <v>7.5</v>
      </c>
      <c r="AD2567">
        <v>4</v>
      </c>
      <c r="AE2567" t="b">
        <v>0</v>
      </c>
      <c r="AF2567">
        <v>0</v>
      </c>
      <c r="AG2567">
        <v>4.5999999999999996</v>
      </c>
      <c r="AH2567" t="str">
        <f>IF(ai_ds_job_salaries_2026[[#This Row],[upskilling_hours_per_month]]&lt;=4,"Low",IF(ai_ds_job_salaries_2026[[#This Row],[upskilling_hours_per_month]]&lt;=8,"Standard","High"))</f>
        <v>Low</v>
      </c>
      <c r="AI2567" s="6">
        <f>ai_ds_job_salaries_2026[[#This Row],[Bonus ]]/100</f>
        <v>0.16399999999999998</v>
      </c>
      <c r="AJ2567">
        <v>0.16399999999999998</v>
      </c>
    </row>
    <row r="2568" spans="1:36" ht="15.95">
      <c r="A2568" t="s">
        <v>55</v>
      </c>
      <c r="B2568" t="s">
        <v>56</v>
      </c>
      <c r="C2568" t="s">
        <v>48</v>
      </c>
      <c r="D2568" t="s">
        <v>49</v>
      </c>
      <c r="E2568" t="s">
        <v>40</v>
      </c>
      <c r="F2568" t="e">
        <f>VLOOKUP(ai_ds_job_salaries_2026[[#This Row],[company_location]],#REF!,2,)</f>
        <v>#REF!</v>
      </c>
      <c r="G2568" t="s">
        <v>40</v>
      </c>
      <c r="H2568" t="e">
        <f>VLOOKUP(ai_ds_job_salaries_2026[[#This Row],[1]],#REF!,2,FALSE)</f>
        <v>#REF!</v>
      </c>
      <c r="I2568" t="s">
        <v>70</v>
      </c>
      <c r="J2568">
        <v>0</v>
      </c>
      <c r="K2568">
        <v>2</v>
      </c>
      <c r="L2568">
        <v>4</v>
      </c>
      <c r="M2568" t="s">
        <v>43</v>
      </c>
      <c r="N2568" t="s">
        <v>44</v>
      </c>
      <c r="O2568" t="b">
        <v>1</v>
      </c>
      <c r="P2568" t="b">
        <v>0</v>
      </c>
      <c r="Q2568">
        <v>5</v>
      </c>
      <c r="R2568">
        <v>2</v>
      </c>
      <c r="S2568">
        <v>43</v>
      </c>
      <c r="T2568">
        <v>48</v>
      </c>
      <c r="U2568" t="b">
        <v>1</v>
      </c>
      <c r="V2568">
        <v>13</v>
      </c>
      <c r="W2568">
        <v>6</v>
      </c>
      <c r="X2568" t="s">
        <v>45</v>
      </c>
      <c r="Y2568">
        <v>25875</v>
      </c>
      <c r="Z2568">
        <v>9.9</v>
      </c>
      <c r="AA2568" s="17">
        <f>ai_ds_job_salaries_2026[[#This Row],[Bonus ]]/100</f>
        <v>0.11900000000000001</v>
      </c>
      <c r="AB2568" s="18">
        <v>11.9</v>
      </c>
      <c r="AC2568">
        <v>7.6</v>
      </c>
      <c r="AD2568">
        <v>3</v>
      </c>
      <c r="AE2568" t="b">
        <v>0</v>
      </c>
      <c r="AF2568">
        <v>4.5</v>
      </c>
      <c r="AG2568">
        <v>4.5999999999999996</v>
      </c>
      <c r="AH2568" t="str">
        <f>IF(ai_ds_job_salaries_2026[[#This Row],[upskilling_hours_per_month]]&lt;=4,"Low",IF(ai_ds_job_salaries_2026[[#This Row],[upskilling_hours_per_month]]&lt;=8,"Standard","High"))</f>
        <v>Standard</v>
      </c>
      <c r="AI2568" s="6">
        <f>ai_ds_job_salaries_2026[[#This Row],[Bonus ]]/100</f>
        <v>0.11900000000000001</v>
      </c>
      <c r="AJ2568">
        <v>0.11900000000000001</v>
      </c>
    </row>
    <row r="2569" spans="1:36" ht="15.95">
      <c r="A2569" t="s">
        <v>91</v>
      </c>
      <c r="B2569" t="s">
        <v>47</v>
      </c>
      <c r="C2569" t="s">
        <v>48</v>
      </c>
      <c r="D2569" t="s">
        <v>57</v>
      </c>
      <c r="E2569" t="s">
        <v>79</v>
      </c>
      <c r="F2569" t="e">
        <f>VLOOKUP(ai_ds_job_salaries_2026[[#This Row],[company_location]],#REF!,2,)</f>
        <v>#REF!</v>
      </c>
      <c r="G2569" t="s">
        <v>79</v>
      </c>
      <c r="H2569" t="e">
        <f>VLOOKUP(ai_ds_job_salaries_2026[[#This Row],[1]],#REF!,2,FALSE)</f>
        <v>#REF!</v>
      </c>
      <c r="I2569" t="s">
        <v>88</v>
      </c>
      <c r="J2569">
        <v>0</v>
      </c>
      <c r="K2569">
        <v>11</v>
      </c>
      <c r="L2569">
        <v>8</v>
      </c>
      <c r="M2569" t="s">
        <v>52</v>
      </c>
      <c r="N2569" t="s">
        <v>53</v>
      </c>
      <c r="O2569" t="b">
        <v>0</v>
      </c>
      <c r="P2569" t="b">
        <v>0</v>
      </c>
      <c r="Q2569">
        <v>4</v>
      </c>
      <c r="R2569">
        <v>3</v>
      </c>
      <c r="S2569">
        <v>46</v>
      </c>
      <c r="T2569">
        <v>30</v>
      </c>
      <c r="U2569" t="b">
        <v>1</v>
      </c>
      <c r="V2569">
        <v>7</v>
      </c>
      <c r="W2569">
        <v>54</v>
      </c>
      <c r="X2569" t="s">
        <v>83</v>
      </c>
      <c r="Y2569">
        <v>159412</v>
      </c>
      <c r="Z2569">
        <v>3.6999999999999997</v>
      </c>
      <c r="AA2569" s="17">
        <f>ai_ds_job_salaries_2026[[#This Row],[Bonus ]]/100</f>
        <v>0.129</v>
      </c>
      <c r="AB2569" s="18">
        <v>12.9</v>
      </c>
      <c r="AC2569">
        <v>7.8</v>
      </c>
      <c r="AD2569">
        <v>8</v>
      </c>
      <c r="AE2569" t="b">
        <v>1</v>
      </c>
      <c r="AF2569">
        <v>8.6</v>
      </c>
      <c r="AG2569">
        <v>4</v>
      </c>
      <c r="AH2569" t="str">
        <f>IF(ai_ds_job_salaries_2026[[#This Row],[upskilling_hours_per_month]]&lt;=4,"Low",IF(ai_ds_job_salaries_2026[[#This Row],[upskilling_hours_per_month]]&lt;=8,"Standard","High"))</f>
        <v>High</v>
      </c>
      <c r="AI2569" s="6">
        <f>ai_ds_job_salaries_2026[[#This Row],[Bonus ]]/100</f>
        <v>0.129</v>
      </c>
      <c r="AJ2569">
        <v>0.129</v>
      </c>
    </row>
    <row r="2570" spans="1:36" ht="15.95">
      <c r="A2570" t="s">
        <v>96</v>
      </c>
      <c r="B2570" t="s">
        <v>47</v>
      </c>
      <c r="C2570" t="s">
        <v>48</v>
      </c>
      <c r="D2570" t="s">
        <v>57</v>
      </c>
      <c r="E2570" t="s">
        <v>86</v>
      </c>
      <c r="F2570" t="e">
        <f>VLOOKUP(ai_ds_job_salaries_2026[[#This Row],[company_location]],#REF!,2,)</f>
        <v>#REF!</v>
      </c>
      <c r="G2570" t="s">
        <v>41</v>
      </c>
      <c r="H2570" t="e">
        <f>VLOOKUP(ai_ds_job_salaries_2026[[#This Row],[1]],#REF!,2,FALSE)</f>
        <v>#REF!</v>
      </c>
      <c r="I2570" t="s">
        <v>58</v>
      </c>
      <c r="J2570">
        <v>1</v>
      </c>
      <c r="K2570">
        <v>11</v>
      </c>
      <c r="L2570">
        <v>11</v>
      </c>
      <c r="M2570" t="s">
        <v>74</v>
      </c>
      <c r="N2570" t="s">
        <v>44</v>
      </c>
      <c r="O2570" t="b">
        <v>0</v>
      </c>
      <c r="P2570" t="b">
        <v>0</v>
      </c>
      <c r="Q2570">
        <v>8</v>
      </c>
      <c r="R2570">
        <v>3</v>
      </c>
      <c r="S2570">
        <v>38</v>
      </c>
      <c r="T2570">
        <v>42</v>
      </c>
      <c r="U2570" t="b">
        <v>1</v>
      </c>
      <c r="V2570">
        <v>8</v>
      </c>
      <c r="W2570">
        <v>24</v>
      </c>
      <c r="X2570" t="s">
        <v>87</v>
      </c>
      <c r="Y2570">
        <v>52841</v>
      </c>
      <c r="Z2570">
        <v>5.6000000000000005</v>
      </c>
      <c r="AA2570" s="17">
        <f>ai_ds_job_salaries_2026[[#This Row],[Bonus ]]/100</f>
        <v>0.106</v>
      </c>
      <c r="AB2570" s="18">
        <v>10.6</v>
      </c>
      <c r="AC2570">
        <v>8.1999999999999993</v>
      </c>
      <c r="AD2570">
        <v>10</v>
      </c>
      <c r="AE2570" t="b">
        <v>1</v>
      </c>
      <c r="AF2570">
        <v>2.7</v>
      </c>
      <c r="AG2570">
        <v>5.4</v>
      </c>
      <c r="AH2570" t="str">
        <f>IF(ai_ds_job_salaries_2026[[#This Row],[upskilling_hours_per_month]]&lt;=4,"Low",IF(ai_ds_job_salaries_2026[[#This Row],[upskilling_hours_per_month]]&lt;=8,"Standard","High"))</f>
        <v>Low</v>
      </c>
      <c r="AI2570" s="6">
        <f>ai_ds_job_salaries_2026[[#This Row],[Bonus ]]/100</f>
        <v>0.106</v>
      </c>
      <c r="AJ2570">
        <v>0.106</v>
      </c>
    </row>
    <row r="2571" spans="1:36" ht="15.95">
      <c r="A2571" t="s">
        <v>77</v>
      </c>
      <c r="B2571" t="s">
        <v>64</v>
      </c>
      <c r="C2571" t="s">
        <v>78</v>
      </c>
      <c r="D2571" t="s">
        <v>57</v>
      </c>
      <c r="E2571" t="s">
        <v>98</v>
      </c>
      <c r="F2571" t="e">
        <f>VLOOKUP(ai_ds_job_salaries_2026[[#This Row],[company_location]],#REF!,2,)</f>
        <v>#REF!</v>
      </c>
      <c r="G2571" t="s">
        <v>98</v>
      </c>
      <c r="H2571" t="e">
        <f>VLOOKUP(ai_ds_job_salaries_2026[[#This Row],[1]],#REF!,2,FALSE)</f>
        <v>#REF!</v>
      </c>
      <c r="I2571" t="s">
        <v>70</v>
      </c>
      <c r="J2571">
        <v>0</v>
      </c>
      <c r="K2571">
        <v>2</v>
      </c>
      <c r="L2571">
        <v>1</v>
      </c>
      <c r="M2571" t="s">
        <v>43</v>
      </c>
      <c r="N2571" t="s">
        <v>44</v>
      </c>
      <c r="O2571" t="b">
        <v>1</v>
      </c>
      <c r="P2571" t="b">
        <v>0</v>
      </c>
      <c r="Q2571">
        <v>9</v>
      </c>
      <c r="R2571">
        <v>1</v>
      </c>
      <c r="S2571">
        <v>40</v>
      </c>
      <c r="T2571">
        <v>54</v>
      </c>
      <c r="U2571" t="b">
        <v>0</v>
      </c>
      <c r="V2571">
        <v>3</v>
      </c>
      <c r="W2571">
        <v>42</v>
      </c>
      <c r="X2571" t="s">
        <v>99</v>
      </c>
      <c r="Y2571">
        <v>89556</v>
      </c>
      <c r="Z2571">
        <v>0.2</v>
      </c>
      <c r="AA2571" s="17">
        <f>ai_ds_job_salaries_2026[[#This Row],[Bonus ]]/100</f>
        <v>1.9E-2</v>
      </c>
      <c r="AB2571" s="18">
        <v>1.9</v>
      </c>
      <c r="AC2571">
        <v>8.3000000000000007</v>
      </c>
      <c r="AD2571">
        <v>2</v>
      </c>
      <c r="AE2571" t="b">
        <v>0</v>
      </c>
      <c r="AF2571">
        <v>9.1</v>
      </c>
      <c r="AG2571">
        <v>3.2</v>
      </c>
      <c r="AH2571" t="str">
        <f>IF(ai_ds_job_salaries_2026[[#This Row],[upskilling_hours_per_month]]&lt;=4,"Low",IF(ai_ds_job_salaries_2026[[#This Row],[upskilling_hours_per_month]]&lt;=8,"Standard","High"))</f>
        <v>High</v>
      </c>
      <c r="AI2571" s="6">
        <f>ai_ds_job_salaries_2026[[#This Row],[Bonus ]]/100</f>
        <v>1.9E-2</v>
      </c>
      <c r="AJ2571">
        <v>1.9E-2</v>
      </c>
    </row>
    <row r="2572" spans="1:36" ht="15.95">
      <c r="A2572" t="s">
        <v>69</v>
      </c>
      <c r="B2572" t="s">
        <v>37</v>
      </c>
      <c r="C2572" t="s">
        <v>48</v>
      </c>
      <c r="D2572" t="s">
        <v>57</v>
      </c>
      <c r="E2572" t="s">
        <v>50</v>
      </c>
      <c r="F2572" t="e">
        <f>VLOOKUP(ai_ds_job_salaries_2026[[#This Row],[company_location]],#REF!,2,)</f>
        <v>#REF!</v>
      </c>
      <c r="G2572" t="s">
        <v>40</v>
      </c>
      <c r="H2572" t="e">
        <f>VLOOKUP(ai_ds_job_salaries_2026[[#This Row],[1]],#REF!,2,FALSE)</f>
        <v>#REF!</v>
      </c>
      <c r="I2572" t="s">
        <v>85</v>
      </c>
      <c r="J2572">
        <v>0</v>
      </c>
      <c r="K2572">
        <v>16</v>
      </c>
      <c r="L2572">
        <v>11</v>
      </c>
      <c r="M2572" t="s">
        <v>52</v>
      </c>
      <c r="N2572" t="s">
        <v>100</v>
      </c>
      <c r="O2572" t="b">
        <v>0</v>
      </c>
      <c r="P2572" t="b">
        <v>1</v>
      </c>
      <c r="Q2572">
        <v>13</v>
      </c>
      <c r="R2572">
        <v>2</v>
      </c>
      <c r="S2572">
        <v>52</v>
      </c>
      <c r="T2572">
        <v>30</v>
      </c>
      <c r="U2572" t="b">
        <v>1</v>
      </c>
      <c r="V2572">
        <v>9</v>
      </c>
      <c r="W2572">
        <v>6</v>
      </c>
      <c r="X2572" t="s">
        <v>54</v>
      </c>
      <c r="Y2572">
        <v>143638</v>
      </c>
      <c r="Z2572">
        <v>0</v>
      </c>
      <c r="AA2572" s="17">
        <f>ai_ds_job_salaries_2026[[#This Row],[Bonus ]]/100</f>
        <v>0.16800000000000001</v>
      </c>
      <c r="AB2572" s="18">
        <v>16.8</v>
      </c>
      <c r="AC2572">
        <v>6.6</v>
      </c>
      <c r="AD2572">
        <v>10</v>
      </c>
      <c r="AE2572" t="b">
        <v>0</v>
      </c>
      <c r="AF2572">
        <v>7.1</v>
      </c>
      <c r="AG2572">
        <v>6.5</v>
      </c>
      <c r="AH2572" t="str">
        <f>IF(ai_ds_job_salaries_2026[[#This Row],[upskilling_hours_per_month]]&lt;=4,"Low",IF(ai_ds_job_salaries_2026[[#This Row],[upskilling_hours_per_month]]&lt;=8,"Standard","High"))</f>
        <v>Standard</v>
      </c>
      <c r="AI2572" s="6">
        <f>ai_ds_job_salaries_2026[[#This Row],[Bonus ]]/100</f>
        <v>0.16800000000000001</v>
      </c>
      <c r="AJ2572">
        <v>0.16800000000000001</v>
      </c>
    </row>
    <row r="2573" spans="1:36" ht="15.95">
      <c r="A2573" t="s">
        <v>93</v>
      </c>
      <c r="B2573" t="s">
        <v>47</v>
      </c>
      <c r="C2573" t="s">
        <v>81</v>
      </c>
      <c r="D2573" t="s">
        <v>49</v>
      </c>
      <c r="E2573" t="s">
        <v>40</v>
      </c>
      <c r="F2573" t="e">
        <f>VLOOKUP(ai_ds_job_salaries_2026[[#This Row],[company_location]],#REF!,2,)</f>
        <v>#REF!</v>
      </c>
      <c r="G2573" t="s">
        <v>40</v>
      </c>
      <c r="H2573" t="e">
        <f>VLOOKUP(ai_ds_job_salaries_2026[[#This Row],[1]],#REF!,2,FALSE)</f>
        <v>#REF!</v>
      </c>
      <c r="I2573" t="s">
        <v>73</v>
      </c>
      <c r="J2573">
        <v>1</v>
      </c>
      <c r="K2573">
        <v>12</v>
      </c>
      <c r="L2573">
        <v>6</v>
      </c>
      <c r="M2573" t="s">
        <v>89</v>
      </c>
      <c r="N2573" t="s">
        <v>44</v>
      </c>
      <c r="O2573" t="b">
        <v>1</v>
      </c>
      <c r="P2573" t="b">
        <v>0</v>
      </c>
      <c r="Q2573">
        <v>7</v>
      </c>
      <c r="R2573">
        <v>1</v>
      </c>
      <c r="S2573">
        <v>52</v>
      </c>
      <c r="T2573">
        <v>48</v>
      </c>
      <c r="U2573" t="b">
        <v>1</v>
      </c>
      <c r="V2573">
        <v>3</v>
      </c>
      <c r="W2573">
        <v>24</v>
      </c>
      <c r="X2573" t="s">
        <v>45</v>
      </c>
      <c r="Y2573">
        <v>43371</v>
      </c>
      <c r="Z2573">
        <v>0</v>
      </c>
      <c r="AA2573" s="17">
        <f>ai_ds_job_salaries_2026[[#This Row],[Bonus ]]/100</f>
        <v>0.13300000000000001</v>
      </c>
      <c r="AB2573" s="18">
        <v>13.3</v>
      </c>
      <c r="AC2573">
        <v>6.9</v>
      </c>
      <c r="AD2573">
        <v>6</v>
      </c>
      <c r="AE2573" t="b">
        <v>1</v>
      </c>
      <c r="AF2573">
        <v>0.7</v>
      </c>
      <c r="AG2573">
        <v>3</v>
      </c>
      <c r="AH2573" t="str">
        <f>IF(ai_ds_job_salaries_2026[[#This Row],[upskilling_hours_per_month]]&lt;=4,"Low",IF(ai_ds_job_salaries_2026[[#This Row],[upskilling_hours_per_month]]&lt;=8,"Standard","High"))</f>
        <v>Low</v>
      </c>
      <c r="AI2573" s="6">
        <f>ai_ds_job_salaries_2026[[#This Row],[Bonus ]]/100</f>
        <v>0.13300000000000001</v>
      </c>
      <c r="AJ2573">
        <v>0.13300000000000001</v>
      </c>
    </row>
    <row r="2574" spans="1:36" ht="15.95">
      <c r="A2574" t="s">
        <v>36</v>
      </c>
      <c r="B2574" t="s">
        <v>64</v>
      </c>
      <c r="C2574" t="s">
        <v>48</v>
      </c>
      <c r="D2574" t="s">
        <v>39</v>
      </c>
      <c r="E2574" t="s">
        <v>50</v>
      </c>
      <c r="F2574" t="e">
        <f>VLOOKUP(ai_ds_job_salaries_2026[[#This Row],[company_location]],#REF!,2,)</f>
        <v>#REF!</v>
      </c>
      <c r="G2574" t="s">
        <v>101</v>
      </c>
      <c r="H2574" t="e">
        <f>VLOOKUP(ai_ds_job_salaries_2026[[#This Row],[1]],#REF!,2,FALSE)</f>
        <v>#REF!</v>
      </c>
      <c r="I2574" t="s">
        <v>70</v>
      </c>
      <c r="J2574">
        <v>0.5</v>
      </c>
      <c r="K2574">
        <v>8</v>
      </c>
      <c r="L2574">
        <v>7</v>
      </c>
      <c r="M2574" t="s">
        <v>43</v>
      </c>
      <c r="N2574" t="s">
        <v>90</v>
      </c>
      <c r="O2574" t="b">
        <v>0</v>
      </c>
      <c r="P2574" t="b">
        <v>0</v>
      </c>
      <c r="Q2574">
        <v>9</v>
      </c>
      <c r="R2574">
        <v>3</v>
      </c>
      <c r="S2574">
        <v>53</v>
      </c>
      <c r="T2574">
        <v>36</v>
      </c>
      <c r="U2574" t="b">
        <v>1</v>
      </c>
      <c r="V2574">
        <v>10</v>
      </c>
      <c r="W2574">
        <v>30</v>
      </c>
      <c r="X2574" t="s">
        <v>54</v>
      </c>
      <c r="Y2574">
        <v>100986</v>
      </c>
      <c r="Z2574">
        <v>23.200000000000003</v>
      </c>
      <c r="AA2574" s="17">
        <f>ai_ds_job_salaries_2026[[#This Row],[Bonus ]]/100</f>
        <v>7.8E-2</v>
      </c>
      <c r="AB2574" s="18">
        <v>7.8</v>
      </c>
      <c r="AC2574">
        <v>4.3</v>
      </c>
      <c r="AD2574">
        <v>1</v>
      </c>
      <c r="AE2574" t="b">
        <v>0</v>
      </c>
      <c r="AF2574">
        <v>0.2</v>
      </c>
      <c r="AG2574">
        <v>5.8</v>
      </c>
      <c r="AH2574" t="str">
        <f>IF(ai_ds_job_salaries_2026[[#This Row],[upskilling_hours_per_month]]&lt;=4,"Low",IF(ai_ds_job_salaries_2026[[#This Row],[upskilling_hours_per_month]]&lt;=8,"Standard","High"))</f>
        <v>Low</v>
      </c>
      <c r="AI2574" s="6">
        <f>ai_ds_job_salaries_2026[[#This Row],[Bonus ]]/100</f>
        <v>7.8E-2</v>
      </c>
      <c r="AJ2574">
        <v>7.8E-2</v>
      </c>
    </row>
    <row r="2575" spans="1:36" ht="15.95">
      <c r="A2575" t="s">
        <v>91</v>
      </c>
      <c r="B2575" t="s">
        <v>47</v>
      </c>
      <c r="C2575" t="s">
        <v>48</v>
      </c>
      <c r="D2575" t="s">
        <v>57</v>
      </c>
      <c r="E2575" t="s">
        <v>101</v>
      </c>
      <c r="F2575" t="e">
        <f>VLOOKUP(ai_ds_job_salaries_2026[[#This Row],[company_location]],#REF!,2,)</f>
        <v>#REF!</v>
      </c>
      <c r="G2575" t="s">
        <v>101</v>
      </c>
      <c r="H2575" t="e">
        <f>VLOOKUP(ai_ds_job_salaries_2026[[#This Row],[1]],#REF!,2,FALSE)</f>
        <v>#REF!</v>
      </c>
      <c r="I2575" t="s">
        <v>70</v>
      </c>
      <c r="J2575">
        <v>0</v>
      </c>
      <c r="K2575">
        <v>11</v>
      </c>
      <c r="L2575">
        <v>0</v>
      </c>
      <c r="M2575" t="s">
        <v>43</v>
      </c>
      <c r="N2575" t="s">
        <v>100</v>
      </c>
      <c r="O2575" t="b">
        <v>0</v>
      </c>
      <c r="P2575" t="b">
        <v>0</v>
      </c>
      <c r="Q2575">
        <v>12</v>
      </c>
      <c r="R2575">
        <v>2</v>
      </c>
      <c r="S2575">
        <v>48</v>
      </c>
      <c r="T2575">
        <v>48</v>
      </c>
      <c r="U2575" t="b">
        <v>0</v>
      </c>
      <c r="V2575">
        <v>6</v>
      </c>
      <c r="W2575">
        <v>30</v>
      </c>
      <c r="X2575" t="s">
        <v>83</v>
      </c>
      <c r="Y2575">
        <v>57938</v>
      </c>
      <c r="Z2575">
        <v>14.399999999999999</v>
      </c>
      <c r="AA2575" s="17">
        <f>ai_ds_job_salaries_2026[[#This Row],[Bonus ]]/100</f>
        <v>8.900000000000001E-2</v>
      </c>
      <c r="AB2575" s="18">
        <v>8.9</v>
      </c>
      <c r="AC2575">
        <v>6</v>
      </c>
      <c r="AD2575">
        <v>8</v>
      </c>
      <c r="AE2575" t="b">
        <v>0</v>
      </c>
      <c r="AF2575">
        <v>8.3000000000000007</v>
      </c>
      <c r="AG2575">
        <v>6.7</v>
      </c>
      <c r="AH2575" t="str">
        <f>IF(ai_ds_job_salaries_2026[[#This Row],[upskilling_hours_per_month]]&lt;=4,"Low",IF(ai_ds_job_salaries_2026[[#This Row],[upskilling_hours_per_month]]&lt;=8,"Standard","High"))</f>
        <v>High</v>
      </c>
      <c r="AI2575" s="6">
        <f>ai_ds_job_salaries_2026[[#This Row],[Bonus ]]/100</f>
        <v>8.900000000000001E-2</v>
      </c>
      <c r="AJ2575">
        <v>8.900000000000001E-2</v>
      </c>
    </row>
    <row r="2576" spans="1:36" ht="15.95">
      <c r="A2576" t="s">
        <v>93</v>
      </c>
      <c r="B2576" t="s">
        <v>64</v>
      </c>
      <c r="C2576" t="s">
        <v>48</v>
      </c>
      <c r="D2576" t="s">
        <v>49</v>
      </c>
      <c r="E2576" t="s">
        <v>72</v>
      </c>
      <c r="F2576" t="e">
        <f>VLOOKUP(ai_ds_job_salaries_2026[[#This Row],[company_location]],#REF!,2,)</f>
        <v>#REF!</v>
      </c>
      <c r="G2576" t="s">
        <v>72</v>
      </c>
      <c r="H2576" t="e">
        <f>VLOOKUP(ai_ds_job_salaries_2026[[#This Row],[1]],#REF!,2,FALSE)</f>
        <v>#REF!</v>
      </c>
      <c r="I2576" t="s">
        <v>80</v>
      </c>
      <c r="J2576">
        <v>0</v>
      </c>
      <c r="K2576">
        <v>6</v>
      </c>
      <c r="L2576">
        <v>7</v>
      </c>
      <c r="M2576" t="s">
        <v>43</v>
      </c>
      <c r="N2576" t="s">
        <v>102</v>
      </c>
      <c r="O2576" t="b">
        <v>1</v>
      </c>
      <c r="P2576" t="b">
        <v>0</v>
      </c>
      <c r="Q2576">
        <v>3</v>
      </c>
      <c r="R2576">
        <v>0</v>
      </c>
      <c r="S2576">
        <v>40</v>
      </c>
      <c r="T2576">
        <v>0</v>
      </c>
      <c r="U2576" t="b">
        <v>0</v>
      </c>
      <c r="V2576">
        <v>3</v>
      </c>
      <c r="W2576">
        <v>48</v>
      </c>
      <c r="X2576" t="s">
        <v>75</v>
      </c>
      <c r="Y2576">
        <v>96511</v>
      </c>
      <c r="Z2576">
        <v>1.6</v>
      </c>
      <c r="AA2576" s="17">
        <f>ai_ds_job_salaries_2026[[#This Row],[Bonus ]]/100</f>
        <v>5.7999999999999996E-2</v>
      </c>
      <c r="AB2576" s="18">
        <v>5.8</v>
      </c>
      <c r="AC2576">
        <v>5.5</v>
      </c>
      <c r="AD2576">
        <v>4</v>
      </c>
      <c r="AE2576" t="b">
        <v>1</v>
      </c>
      <c r="AF2576">
        <v>10.8</v>
      </c>
      <c r="AG2576">
        <v>3.8</v>
      </c>
      <c r="AH2576" t="str">
        <f>IF(ai_ds_job_salaries_2026[[#This Row],[upskilling_hours_per_month]]&lt;=4,"Low",IF(ai_ds_job_salaries_2026[[#This Row],[upskilling_hours_per_month]]&lt;=8,"Standard","High"))</f>
        <v>High</v>
      </c>
      <c r="AI2576" s="6">
        <f>ai_ds_job_salaries_2026[[#This Row],[Bonus ]]/100</f>
        <v>5.7999999999999996E-2</v>
      </c>
      <c r="AJ2576">
        <v>5.7999999999999996E-2</v>
      </c>
    </row>
    <row r="2577" spans="1:36" ht="15.95">
      <c r="A2577" t="s">
        <v>36</v>
      </c>
      <c r="B2577" t="s">
        <v>64</v>
      </c>
      <c r="C2577" t="s">
        <v>78</v>
      </c>
      <c r="D2577" t="s">
        <v>39</v>
      </c>
      <c r="E2577" t="s">
        <v>79</v>
      </c>
      <c r="F2577" t="e">
        <f>VLOOKUP(ai_ds_job_salaries_2026[[#This Row],[company_location]],#REF!,2,)</f>
        <v>#REF!</v>
      </c>
      <c r="G2577" t="s">
        <v>79</v>
      </c>
      <c r="H2577" t="e">
        <f>VLOOKUP(ai_ds_job_salaries_2026[[#This Row],[1]],#REF!,2,FALSE)</f>
        <v>#REF!</v>
      </c>
      <c r="I2577" t="s">
        <v>42</v>
      </c>
      <c r="J2577">
        <v>0</v>
      </c>
      <c r="K2577">
        <v>11</v>
      </c>
      <c r="L2577">
        <v>0</v>
      </c>
      <c r="M2577" t="s">
        <v>59</v>
      </c>
      <c r="N2577" t="s">
        <v>44</v>
      </c>
      <c r="O2577" t="b">
        <v>0</v>
      </c>
      <c r="P2577" t="b">
        <v>0</v>
      </c>
      <c r="Q2577">
        <v>6</v>
      </c>
      <c r="R2577">
        <v>0</v>
      </c>
      <c r="S2577">
        <v>46</v>
      </c>
      <c r="T2577">
        <v>54</v>
      </c>
      <c r="U2577" t="b">
        <v>1</v>
      </c>
      <c r="V2577">
        <v>12</v>
      </c>
      <c r="W2577">
        <v>48</v>
      </c>
      <c r="X2577" t="s">
        <v>83</v>
      </c>
      <c r="Y2577">
        <v>70197</v>
      </c>
      <c r="Z2577">
        <v>0</v>
      </c>
      <c r="AA2577" s="17">
        <f>ai_ds_job_salaries_2026[[#This Row],[Bonus ]]/100</f>
        <v>7.8E-2</v>
      </c>
      <c r="AB2577" s="18">
        <v>7.8</v>
      </c>
      <c r="AC2577">
        <v>7.4</v>
      </c>
      <c r="AD2577">
        <v>4</v>
      </c>
      <c r="AE2577" t="b">
        <v>0</v>
      </c>
      <c r="AF2577">
        <v>13.4</v>
      </c>
      <c r="AG2577">
        <v>6.1</v>
      </c>
      <c r="AH2577" t="str">
        <f>IF(ai_ds_job_salaries_2026[[#This Row],[upskilling_hours_per_month]]&lt;=4,"Low",IF(ai_ds_job_salaries_2026[[#This Row],[upskilling_hours_per_month]]&lt;=8,"Standard","High"))</f>
        <v>High</v>
      </c>
      <c r="AI2577" s="6">
        <f>ai_ds_job_salaries_2026[[#This Row],[Bonus ]]/100</f>
        <v>7.8E-2</v>
      </c>
      <c r="AJ2577">
        <v>7.8E-2</v>
      </c>
    </row>
    <row r="2578" spans="1:36" ht="15.95">
      <c r="A2578" t="s">
        <v>60</v>
      </c>
      <c r="B2578" t="s">
        <v>64</v>
      </c>
      <c r="C2578" t="s">
        <v>48</v>
      </c>
      <c r="D2578" t="s">
        <v>57</v>
      </c>
      <c r="E2578" t="s">
        <v>40</v>
      </c>
      <c r="F2578" t="e">
        <f>VLOOKUP(ai_ds_job_salaries_2026[[#This Row],[company_location]],#REF!,2,)</f>
        <v>#REF!</v>
      </c>
      <c r="G2578" t="s">
        <v>40</v>
      </c>
      <c r="H2578" t="e">
        <f>VLOOKUP(ai_ds_job_salaries_2026[[#This Row],[1]],#REF!,2,FALSE)</f>
        <v>#REF!</v>
      </c>
      <c r="I2578" t="s">
        <v>88</v>
      </c>
      <c r="J2578">
        <v>0.5</v>
      </c>
      <c r="K2578">
        <v>5</v>
      </c>
      <c r="L2578">
        <v>4</v>
      </c>
      <c r="M2578" t="s">
        <v>52</v>
      </c>
      <c r="N2578" t="s">
        <v>44</v>
      </c>
      <c r="O2578" t="b">
        <v>0</v>
      </c>
      <c r="P2578" t="b">
        <v>0</v>
      </c>
      <c r="Q2578">
        <v>8</v>
      </c>
      <c r="R2578">
        <v>1</v>
      </c>
      <c r="S2578">
        <v>56</v>
      </c>
      <c r="T2578">
        <v>12</v>
      </c>
      <c r="U2578" t="b">
        <v>1</v>
      </c>
      <c r="V2578">
        <v>9</v>
      </c>
      <c r="W2578">
        <v>0</v>
      </c>
      <c r="X2578" t="s">
        <v>45</v>
      </c>
      <c r="Y2578">
        <v>29576</v>
      </c>
      <c r="Z2578">
        <v>1.6</v>
      </c>
      <c r="AA2578" s="17">
        <f>ai_ds_job_salaries_2026[[#This Row],[Bonus ]]/100</f>
        <v>8.5000000000000006E-2</v>
      </c>
      <c r="AB2578" s="18">
        <v>8.5</v>
      </c>
      <c r="AC2578">
        <v>2.4</v>
      </c>
      <c r="AD2578">
        <v>7</v>
      </c>
      <c r="AE2578" t="b">
        <v>0</v>
      </c>
      <c r="AF2578">
        <v>7.4</v>
      </c>
      <c r="AG2578">
        <v>4.5</v>
      </c>
      <c r="AH2578" t="str">
        <f>IF(ai_ds_job_salaries_2026[[#This Row],[upskilling_hours_per_month]]&lt;=4,"Low",IF(ai_ds_job_salaries_2026[[#This Row],[upskilling_hours_per_month]]&lt;=8,"Standard","High"))</f>
        <v>Standard</v>
      </c>
      <c r="AI2578" s="6">
        <f>ai_ds_job_salaries_2026[[#This Row],[Bonus ]]/100</f>
        <v>8.5000000000000006E-2</v>
      </c>
      <c r="AJ2578">
        <v>8.5000000000000006E-2</v>
      </c>
    </row>
    <row r="2579" spans="1:36" ht="15.95">
      <c r="A2579" t="s">
        <v>46</v>
      </c>
      <c r="B2579" t="s">
        <v>47</v>
      </c>
      <c r="C2579" t="s">
        <v>48</v>
      </c>
      <c r="D2579" t="s">
        <v>57</v>
      </c>
      <c r="E2579" t="s">
        <v>41</v>
      </c>
      <c r="F2579" t="e">
        <f>VLOOKUP(ai_ds_job_salaries_2026[[#This Row],[company_location]],#REF!,2,)</f>
        <v>#REF!</v>
      </c>
      <c r="G2579" t="s">
        <v>41</v>
      </c>
      <c r="H2579" t="e">
        <f>VLOOKUP(ai_ds_job_salaries_2026[[#This Row],[1]],#REF!,2,FALSE)</f>
        <v>#REF!</v>
      </c>
      <c r="I2579" t="s">
        <v>70</v>
      </c>
      <c r="J2579">
        <v>0</v>
      </c>
      <c r="K2579">
        <v>11</v>
      </c>
      <c r="L2579">
        <v>8</v>
      </c>
      <c r="M2579" t="s">
        <v>43</v>
      </c>
      <c r="N2579" t="s">
        <v>44</v>
      </c>
      <c r="O2579" t="b">
        <v>1</v>
      </c>
      <c r="P2579" t="b">
        <v>0</v>
      </c>
      <c r="Q2579">
        <v>6</v>
      </c>
      <c r="R2579">
        <v>3</v>
      </c>
      <c r="S2579">
        <v>36</v>
      </c>
      <c r="T2579">
        <v>42</v>
      </c>
      <c r="U2579" t="b">
        <v>1</v>
      </c>
      <c r="V2579">
        <v>3</v>
      </c>
      <c r="W2579">
        <v>6</v>
      </c>
      <c r="X2579" t="s">
        <v>71</v>
      </c>
      <c r="Y2579">
        <v>177926</v>
      </c>
      <c r="Z2579">
        <v>1.2</v>
      </c>
      <c r="AA2579" s="17">
        <f>ai_ds_job_salaries_2026[[#This Row],[Bonus ]]/100</f>
        <v>9.4E-2</v>
      </c>
      <c r="AB2579" s="18">
        <v>9.4</v>
      </c>
      <c r="AC2579">
        <v>8.6999999999999993</v>
      </c>
      <c r="AD2579">
        <v>3</v>
      </c>
      <c r="AE2579" t="b">
        <v>0</v>
      </c>
      <c r="AF2579">
        <v>9.9</v>
      </c>
      <c r="AG2579">
        <v>5.3</v>
      </c>
      <c r="AH2579" t="str">
        <f>IF(ai_ds_job_salaries_2026[[#This Row],[upskilling_hours_per_month]]&lt;=4,"Low",IF(ai_ds_job_salaries_2026[[#This Row],[upskilling_hours_per_month]]&lt;=8,"Standard","High"))</f>
        <v>High</v>
      </c>
      <c r="AI2579" s="6">
        <f>ai_ds_job_salaries_2026[[#This Row],[Bonus ]]/100</f>
        <v>9.4E-2</v>
      </c>
      <c r="AJ2579">
        <v>9.4E-2</v>
      </c>
    </row>
    <row r="2580" spans="1:36" ht="15.95">
      <c r="A2580" t="s">
        <v>91</v>
      </c>
      <c r="B2580" t="s">
        <v>47</v>
      </c>
      <c r="C2580" t="s">
        <v>48</v>
      </c>
      <c r="D2580" t="s">
        <v>57</v>
      </c>
      <c r="E2580" t="s">
        <v>50</v>
      </c>
      <c r="F2580" t="e">
        <f>VLOOKUP(ai_ds_job_salaries_2026[[#This Row],[company_location]],#REF!,2,)</f>
        <v>#REF!</v>
      </c>
      <c r="G2580" t="s">
        <v>50</v>
      </c>
      <c r="H2580" t="e">
        <f>VLOOKUP(ai_ds_job_salaries_2026[[#This Row],[1]],#REF!,2,FALSE)</f>
        <v>#REF!</v>
      </c>
      <c r="I2580" t="s">
        <v>80</v>
      </c>
      <c r="J2580">
        <v>0.5</v>
      </c>
      <c r="K2580">
        <v>9</v>
      </c>
      <c r="L2580">
        <v>5</v>
      </c>
      <c r="M2580" t="s">
        <v>52</v>
      </c>
      <c r="N2580" t="s">
        <v>44</v>
      </c>
      <c r="O2580" t="b">
        <v>0</v>
      </c>
      <c r="P2580" t="b">
        <v>0</v>
      </c>
      <c r="Q2580">
        <v>13</v>
      </c>
      <c r="R2580">
        <v>1</v>
      </c>
      <c r="S2580">
        <v>37</v>
      </c>
      <c r="T2580">
        <v>0</v>
      </c>
      <c r="U2580" t="b">
        <v>1</v>
      </c>
      <c r="V2580">
        <v>4</v>
      </c>
      <c r="W2580">
        <v>18</v>
      </c>
      <c r="X2580" t="s">
        <v>54</v>
      </c>
      <c r="Y2580">
        <v>157530</v>
      </c>
      <c r="Z2580">
        <v>10</v>
      </c>
      <c r="AA2580" s="17">
        <f>ai_ds_job_salaries_2026[[#This Row],[Bonus ]]/100</f>
        <v>0.16300000000000001</v>
      </c>
      <c r="AB2580" s="18">
        <v>16.3</v>
      </c>
      <c r="AC2580">
        <v>5.7</v>
      </c>
      <c r="AD2580">
        <v>4</v>
      </c>
      <c r="AE2580" t="b">
        <v>1</v>
      </c>
      <c r="AF2580">
        <v>0.2</v>
      </c>
      <c r="AG2580">
        <v>6.7</v>
      </c>
      <c r="AH2580" t="str">
        <f>IF(ai_ds_job_salaries_2026[[#This Row],[upskilling_hours_per_month]]&lt;=4,"Low",IF(ai_ds_job_salaries_2026[[#This Row],[upskilling_hours_per_month]]&lt;=8,"Standard","High"))</f>
        <v>Low</v>
      </c>
      <c r="AI2580" s="6">
        <f>ai_ds_job_salaries_2026[[#This Row],[Bonus ]]/100</f>
        <v>0.16300000000000001</v>
      </c>
      <c r="AJ2580">
        <v>0.16300000000000001</v>
      </c>
    </row>
    <row r="2581" spans="1:36" ht="15.95">
      <c r="A2581" t="s">
        <v>93</v>
      </c>
      <c r="B2581" t="s">
        <v>47</v>
      </c>
      <c r="C2581" t="s">
        <v>48</v>
      </c>
      <c r="D2581" t="s">
        <v>49</v>
      </c>
      <c r="E2581" t="s">
        <v>50</v>
      </c>
      <c r="F2581" t="e">
        <f>VLOOKUP(ai_ds_job_salaries_2026[[#This Row],[company_location]],#REF!,2,)</f>
        <v>#REF!</v>
      </c>
      <c r="G2581" t="s">
        <v>50</v>
      </c>
      <c r="H2581" t="e">
        <f>VLOOKUP(ai_ds_job_salaries_2026[[#This Row],[1]],#REF!,2,FALSE)</f>
        <v>#REF!</v>
      </c>
      <c r="I2581" t="s">
        <v>70</v>
      </c>
      <c r="J2581">
        <v>0</v>
      </c>
      <c r="K2581">
        <v>12</v>
      </c>
      <c r="L2581">
        <v>11</v>
      </c>
      <c r="M2581" t="s">
        <v>43</v>
      </c>
      <c r="N2581" t="s">
        <v>44</v>
      </c>
      <c r="O2581" t="b">
        <v>1</v>
      </c>
      <c r="P2581" t="b">
        <v>0</v>
      </c>
      <c r="Q2581">
        <v>4</v>
      </c>
      <c r="R2581">
        <v>2</v>
      </c>
      <c r="S2581">
        <v>44</v>
      </c>
      <c r="T2581">
        <v>0</v>
      </c>
      <c r="U2581" t="b">
        <v>1</v>
      </c>
      <c r="V2581">
        <v>8</v>
      </c>
      <c r="W2581">
        <v>18</v>
      </c>
      <c r="X2581" t="s">
        <v>54</v>
      </c>
      <c r="Y2581">
        <v>175687</v>
      </c>
      <c r="Z2581">
        <v>0</v>
      </c>
      <c r="AA2581" s="17">
        <f>ai_ds_job_salaries_2026[[#This Row],[Bonus ]]/100</f>
        <v>0.22</v>
      </c>
      <c r="AB2581" s="18">
        <v>22</v>
      </c>
      <c r="AC2581">
        <v>6.3</v>
      </c>
      <c r="AD2581">
        <v>9</v>
      </c>
      <c r="AE2581" t="b">
        <v>0</v>
      </c>
      <c r="AF2581">
        <v>4.5</v>
      </c>
      <c r="AG2581">
        <v>4.9000000000000004</v>
      </c>
      <c r="AH2581" t="str">
        <f>IF(ai_ds_job_salaries_2026[[#This Row],[upskilling_hours_per_month]]&lt;=4,"Low",IF(ai_ds_job_salaries_2026[[#This Row],[upskilling_hours_per_month]]&lt;=8,"Standard","High"))</f>
        <v>Standard</v>
      </c>
      <c r="AI2581" s="6">
        <f>ai_ds_job_salaries_2026[[#This Row],[Bonus ]]/100</f>
        <v>0.22</v>
      </c>
      <c r="AJ2581">
        <v>0.22</v>
      </c>
    </row>
    <row r="2582" spans="1:36" ht="15.95">
      <c r="A2582" t="s">
        <v>66</v>
      </c>
      <c r="B2582" t="s">
        <v>97</v>
      </c>
      <c r="C2582" t="s">
        <v>48</v>
      </c>
      <c r="D2582" t="s">
        <v>49</v>
      </c>
      <c r="E2582" t="s">
        <v>72</v>
      </c>
      <c r="F2582" t="e">
        <f>VLOOKUP(ai_ds_job_salaries_2026[[#This Row],[company_location]],#REF!,2,)</f>
        <v>#REF!</v>
      </c>
      <c r="G2582" t="s">
        <v>72</v>
      </c>
      <c r="H2582" t="e">
        <f>VLOOKUP(ai_ds_job_salaries_2026[[#This Row],[1]],#REF!,2,FALSE)</f>
        <v>#REF!</v>
      </c>
      <c r="I2582" t="s">
        <v>80</v>
      </c>
      <c r="J2582">
        <v>1</v>
      </c>
      <c r="K2582">
        <v>19</v>
      </c>
      <c r="L2582">
        <v>0</v>
      </c>
      <c r="M2582" t="s">
        <v>52</v>
      </c>
      <c r="N2582" t="s">
        <v>53</v>
      </c>
      <c r="O2582" t="b">
        <v>0</v>
      </c>
      <c r="P2582" t="b">
        <v>1</v>
      </c>
      <c r="Q2582">
        <v>7</v>
      </c>
      <c r="R2582">
        <v>1</v>
      </c>
      <c r="S2582">
        <v>53</v>
      </c>
      <c r="T2582">
        <v>18</v>
      </c>
      <c r="U2582" t="b">
        <v>1</v>
      </c>
      <c r="V2582">
        <v>11</v>
      </c>
      <c r="W2582">
        <v>18</v>
      </c>
      <c r="X2582" t="s">
        <v>75</v>
      </c>
      <c r="Y2582">
        <v>196852</v>
      </c>
      <c r="Z2582">
        <v>5.6000000000000005</v>
      </c>
      <c r="AA2582" s="17">
        <f>ai_ds_job_salaries_2026[[#This Row],[Bonus ]]/100</f>
        <v>0.128</v>
      </c>
      <c r="AB2582" s="18">
        <v>12.8</v>
      </c>
      <c r="AC2582">
        <v>6.3</v>
      </c>
      <c r="AD2582">
        <v>8</v>
      </c>
      <c r="AE2582" t="b">
        <v>0</v>
      </c>
      <c r="AF2582">
        <v>17.3</v>
      </c>
      <c r="AG2582">
        <v>2.2000000000000002</v>
      </c>
      <c r="AH2582" t="str">
        <f>IF(ai_ds_job_salaries_2026[[#This Row],[upskilling_hours_per_month]]&lt;=4,"Low",IF(ai_ds_job_salaries_2026[[#This Row],[upskilling_hours_per_month]]&lt;=8,"Standard","High"))</f>
        <v>High</v>
      </c>
      <c r="AI2582" s="6">
        <f>ai_ds_job_salaries_2026[[#This Row],[Bonus ]]/100</f>
        <v>0.128</v>
      </c>
      <c r="AJ2582">
        <v>0.128</v>
      </c>
    </row>
    <row r="2583" spans="1:36" ht="15.95">
      <c r="A2583" t="s">
        <v>91</v>
      </c>
      <c r="B2583" t="s">
        <v>47</v>
      </c>
      <c r="C2583" t="s">
        <v>48</v>
      </c>
      <c r="D2583" t="s">
        <v>57</v>
      </c>
      <c r="E2583" t="s">
        <v>72</v>
      </c>
      <c r="F2583" t="e">
        <f>VLOOKUP(ai_ds_job_salaries_2026[[#This Row],[company_location]],#REF!,2,)</f>
        <v>#REF!</v>
      </c>
      <c r="G2583" t="s">
        <v>72</v>
      </c>
      <c r="H2583" t="e">
        <f>VLOOKUP(ai_ds_job_salaries_2026[[#This Row],[1]],#REF!,2,FALSE)</f>
        <v>#REF!</v>
      </c>
      <c r="I2583" t="s">
        <v>73</v>
      </c>
      <c r="J2583">
        <v>0</v>
      </c>
      <c r="K2583">
        <v>12</v>
      </c>
      <c r="L2583">
        <v>6</v>
      </c>
      <c r="M2583" t="s">
        <v>52</v>
      </c>
      <c r="N2583" t="s">
        <v>90</v>
      </c>
      <c r="O2583" t="b">
        <v>0</v>
      </c>
      <c r="P2583" t="b">
        <v>0</v>
      </c>
      <c r="Q2583">
        <v>5</v>
      </c>
      <c r="R2583">
        <v>2</v>
      </c>
      <c r="S2583">
        <v>43</v>
      </c>
      <c r="T2583">
        <v>18</v>
      </c>
      <c r="U2583" t="b">
        <v>1</v>
      </c>
      <c r="V2583">
        <v>7</v>
      </c>
      <c r="W2583">
        <v>0</v>
      </c>
      <c r="X2583" t="s">
        <v>75</v>
      </c>
      <c r="Y2583">
        <v>102699</v>
      </c>
      <c r="Z2583">
        <v>11.600000000000001</v>
      </c>
      <c r="AA2583" s="17">
        <f>ai_ds_job_salaries_2026[[#This Row],[Bonus ]]/100</f>
        <v>0.17</v>
      </c>
      <c r="AB2583" s="18">
        <v>17</v>
      </c>
      <c r="AC2583">
        <v>5</v>
      </c>
      <c r="AD2583">
        <v>4</v>
      </c>
      <c r="AE2583" t="b">
        <v>0</v>
      </c>
      <c r="AF2583">
        <v>11.1</v>
      </c>
      <c r="AG2583">
        <v>4</v>
      </c>
      <c r="AH2583" t="str">
        <f>IF(ai_ds_job_salaries_2026[[#This Row],[upskilling_hours_per_month]]&lt;=4,"Low",IF(ai_ds_job_salaries_2026[[#This Row],[upskilling_hours_per_month]]&lt;=8,"Standard","High"))</f>
        <v>High</v>
      </c>
      <c r="AI2583" s="6">
        <f>ai_ds_job_salaries_2026[[#This Row],[Bonus ]]/100</f>
        <v>0.17</v>
      </c>
      <c r="AJ2583">
        <v>0.17</v>
      </c>
    </row>
    <row r="2584" spans="1:36" ht="15.95">
      <c r="A2584" t="s">
        <v>93</v>
      </c>
      <c r="B2584" t="s">
        <v>64</v>
      </c>
      <c r="C2584" t="s">
        <v>48</v>
      </c>
      <c r="D2584" t="s">
        <v>49</v>
      </c>
      <c r="E2584" t="s">
        <v>67</v>
      </c>
      <c r="F2584" t="e">
        <f>VLOOKUP(ai_ds_job_salaries_2026[[#This Row],[company_location]],#REF!,2,)</f>
        <v>#REF!</v>
      </c>
      <c r="G2584" t="s">
        <v>67</v>
      </c>
      <c r="H2584" t="e">
        <f>VLOOKUP(ai_ds_job_salaries_2026[[#This Row],[1]],#REF!,2,FALSE)</f>
        <v>#REF!</v>
      </c>
      <c r="I2584" t="s">
        <v>42</v>
      </c>
      <c r="J2584">
        <v>0</v>
      </c>
      <c r="K2584">
        <v>7</v>
      </c>
      <c r="L2584">
        <v>0</v>
      </c>
      <c r="M2584" t="s">
        <v>59</v>
      </c>
      <c r="N2584" t="s">
        <v>44</v>
      </c>
      <c r="O2584" t="b">
        <v>1</v>
      </c>
      <c r="P2584" t="b">
        <v>0</v>
      </c>
      <c r="Q2584">
        <v>9</v>
      </c>
      <c r="R2584">
        <v>1</v>
      </c>
      <c r="S2584">
        <v>51</v>
      </c>
      <c r="T2584">
        <v>24</v>
      </c>
      <c r="U2584" t="b">
        <v>1</v>
      </c>
      <c r="V2584">
        <v>16</v>
      </c>
      <c r="W2584">
        <v>30</v>
      </c>
      <c r="X2584" t="s">
        <v>68</v>
      </c>
      <c r="Y2584">
        <v>74926</v>
      </c>
      <c r="Z2584">
        <v>0</v>
      </c>
      <c r="AA2584" s="17">
        <f>ai_ds_job_salaries_2026[[#This Row],[Bonus ]]/100</f>
        <v>8.5000000000000006E-2</v>
      </c>
      <c r="AB2584" s="18">
        <v>8.5</v>
      </c>
      <c r="AC2584">
        <v>7.4</v>
      </c>
      <c r="AD2584">
        <v>8</v>
      </c>
      <c r="AE2584" t="b">
        <v>0</v>
      </c>
      <c r="AF2584">
        <v>12</v>
      </c>
      <c r="AG2584">
        <v>6.3</v>
      </c>
      <c r="AH2584" t="str">
        <f>IF(ai_ds_job_salaries_2026[[#This Row],[upskilling_hours_per_month]]&lt;=4,"Low",IF(ai_ds_job_salaries_2026[[#This Row],[upskilling_hours_per_month]]&lt;=8,"Standard","High"))</f>
        <v>High</v>
      </c>
      <c r="AI2584" s="6">
        <f>ai_ds_job_salaries_2026[[#This Row],[Bonus ]]/100</f>
        <v>8.5000000000000006E-2</v>
      </c>
      <c r="AJ2584">
        <v>8.5000000000000006E-2</v>
      </c>
    </row>
    <row r="2585" spans="1:36" ht="15.95">
      <c r="A2585" t="s">
        <v>96</v>
      </c>
      <c r="B2585" t="s">
        <v>47</v>
      </c>
      <c r="C2585" t="s">
        <v>48</v>
      </c>
      <c r="D2585" t="s">
        <v>39</v>
      </c>
      <c r="E2585" t="s">
        <v>50</v>
      </c>
      <c r="F2585" t="e">
        <f>VLOOKUP(ai_ds_job_salaries_2026[[#This Row],[company_location]],#REF!,2,)</f>
        <v>#REF!</v>
      </c>
      <c r="G2585" t="s">
        <v>50</v>
      </c>
      <c r="H2585" t="e">
        <f>VLOOKUP(ai_ds_job_salaries_2026[[#This Row],[1]],#REF!,2,FALSE)</f>
        <v>#REF!</v>
      </c>
      <c r="I2585" t="s">
        <v>70</v>
      </c>
      <c r="J2585">
        <v>0</v>
      </c>
      <c r="K2585">
        <v>9</v>
      </c>
      <c r="L2585">
        <v>1</v>
      </c>
      <c r="M2585" t="s">
        <v>43</v>
      </c>
      <c r="N2585" t="s">
        <v>44</v>
      </c>
      <c r="O2585" t="b">
        <v>0</v>
      </c>
      <c r="P2585" t="b">
        <v>0</v>
      </c>
      <c r="Q2585">
        <v>6</v>
      </c>
      <c r="R2585">
        <v>5</v>
      </c>
      <c r="S2585">
        <v>33</v>
      </c>
      <c r="T2585">
        <v>12</v>
      </c>
      <c r="U2585" t="b">
        <v>1</v>
      </c>
      <c r="V2585">
        <v>12</v>
      </c>
      <c r="W2585">
        <v>30</v>
      </c>
      <c r="X2585" t="s">
        <v>54</v>
      </c>
      <c r="Y2585">
        <v>138058</v>
      </c>
      <c r="Z2585">
        <v>0</v>
      </c>
      <c r="AA2585" s="17">
        <f>ai_ds_job_salaries_2026[[#This Row],[Bonus ]]/100</f>
        <v>0.10300000000000001</v>
      </c>
      <c r="AB2585" s="18">
        <v>10.3</v>
      </c>
      <c r="AC2585">
        <v>6.7</v>
      </c>
      <c r="AD2585">
        <v>5</v>
      </c>
      <c r="AE2585" t="b">
        <v>0</v>
      </c>
      <c r="AF2585">
        <v>12.1</v>
      </c>
      <c r="AG2585">
        <v>6</v>
      </c>
      <c r="AH2585" t="str">
        <f>IF(ai_ds_job_salaries_2026[[#This Row],[upskilling_hours_per_month]]&lt;=4,"Low",IF(ai_ds_job_salaries_2026[[#This Row],[upskilling_hours_per_month]]&lt;=8,"Standard","High"))</f>
        <v>High</v>
      </c>
      <c r="AI2585" s="6">
        <f>ai_ds_job_salaries_2026[[#This Row],[Bonus ]]/100</f>
        <v>0.10300000000000001</v>
      </c>
      <c r="AJ2585">
        <v>0.10300000000000001</v>
      </c>
    </row>
    <row r="2586" spans="1:36" ht="15.95">
      <c r="A2586" t="s">
        <v>55</v>
      </c>
      <c r="B2586" t="s">
        <v>47</v>
      </c>
      <c r="C2586" t="s">
        <v>48</v>
      </c>
      <c r="D2586" t="s">
        <v>39</v>
      </c>
      <c r="E2586" t="s">
        <v>50</v>
      </c>
      <c r="F2586" t="e">
        <f>VLOOKUP(ai_ds_job_salaries_2026[[#This Row],[company_location]],#REF!,2,)</f>
        <v>#REF!</v>
      </c>
      <c r="G2586" t="s">
        <v>50</v>
      </c>
      <c r="H2586" t="e">
        <f>VLOOKUP(ai_ds_job_salaries_2026[[#This Row],[1]],#REF!,2,FALSE)</f>
        <v>#REF!</v>
      </c>
      <c r="I2586" t="s">
        <v>58</v>
      </c>
      <c r="J2586">
        <v>1</v>
      </c>
      <c r="K2586">
        <v>13</v>
      </c>
      <c r="L2586">
        <v>11</v>
      </c>
      <c r="M2586" t="s">
        <v>89</v>
      </c>
      <c r="N2586" t="s">
        <v>44</v>
      </c>
      <c r="O2586" t="b">
        <v>1</v>
      </c>
      <c r="P2586" t="b">
        <v>1</v>
      </c>
      <c r="Q2586">
        <v>9</v>
      </c>
      <c r="R2586">
        <v>1</v>
      </c>
      <c r="S2586">
        <v>44</v>
      </c>
      <c r="T2586">
        <v>24</v>
      </c>
      <c r="U2586" t="b">
        <v>1</v>
      </c>
      <c r="V2586">
        <v>14</v>
      </c>
      <c r="W2586">
        <v>24</v>
      </c>
      <c r="X2586" t="s">
        <v>54</v>
      </c>
      <c r="Y2586">
        <v>179658</v>
      </c>
      <c r="Z2586">
        <v>36.5</v>
      </c>
      <c r="AA2586" s="17">
        <f>ai_ds_job_salaries_2026[[#This Row],[Bonus ]]/100</f>
        <v>0.152</v>
      </c>
      <c r="AB2586" s="18">
        <v>15.2</v>
      </c>
      <c r="AC2586">
        <v>7.6</v>
      </c>
      <c r="AD2586">
        <v>4</v>
      </c>
      <c r="AE2586" t="b">
        <v>1</v>
      </c>
      <c r="AF2586">
        <v>8.5</v>
      </c>
      <c r="AG2586">
        <v>2</v>
      </c>
      <c r="AH2586" t="str">
        <f>IF(ai_ds_job_salaries_2026[[#This Row],[upskilling_hours_per_month]]&lt;=4,"Low",IF(ai_ds_job_salaries_2026[[#This Row],[upskilling_hours_per_month]]&lt;=8,"Standard","High"))</f>
        <v>High</v>
      </c>
      <c r="AI2586" s="6">
        <f>ai_ds_job_salaries_2026[[#This Row],[Bonus ]]/100</f>
        <v>0.152</v>
      </c>
      <c r="AJ2586">
        <v>0.152</v>
      </c>
    </row>
    <row r="2587" spans="1:36" ht="15.95">
      <c r="A2587" t="s">
        <v>60</v>
      </c>
      <c r="B2587" t="s">
        <v>47</v>
      </c>
      <c r="C2587" t="s">
        <v>48</v>
      </c>
      <c r="D2587" t="s">
        <v>57</v>
      </c>
      <c r="E2587" t="s">
        <v>82</v>
      </c>
      <c r="F2587" t="e">
        <f>VLOOKUP(ai_ds_job_salaries_2026[[#This Row],[company_location]],#REF!,2,)</f>
        <v>#REF!</v>
      </c>
      <c r="G2587" t="s">
        <v>82</v>
      </c>
      <c r="H2587" t="e">
        <f>VLOOKUP(ai_ds_job_salaries_2026[[#This Row],[1]],#REF!,2,FALSE)</f>
        <v>#REF!</v>
      </c>
      <c r="I2587" t="s">
        <v>42</v>
      </c>
      <c r="J2587">
        <v>0.5</v>
      </c>
      <c r="K2587">
        <v>10</v>
      </c>
      <c r="L2587">
        <v>0</v>
      </c>
      <c r="M2587" t="s">
        <v>43</v>
      </c>
      <c r="N2587" t="s">
        <v>44</v>
      </c>
      <c r="O2587" t="b">
        <v>0</v>
      </c>
      <c r="P2587" t="b">
        <v>0</v>
      </c>
      <c r="Q2587">
        <v>8</v>
      </c>
      <c r="R2587">
        <v>2</v>
      </c>
      <c r="S2587">
        <v>50</v>
      </c>
      <c r="T2587">
        <v>6</v>
      </c>
      <c r="U2587" t="b">
        <v>0</v>
      </c>
      <c r="V2587">
        <v>0</v>
      </c>
      <c r="W2587">
        <v>0</v>
      </c>
      <c r="X2587" t="s">
        <v>83</v>
      </c>
      <c r="Y2587">
        <v>151318</v>
      </c>
      <c r="Z2587">
        <v>14.399999999999999</v>
      </c>
      <c r="AA2587" s="17">
        <f>ai_ds_job_salaries_2026[[#This Row],[Bonus ]]/100</f>
        <v>0.13200000000000001</v>
      </c>
      <c r="AB2587" s="18">
        <v>13.2</v>
      </c>
      <c r="AC2587">
        <v>6.8</v>
      </c>
      <c r="AD2587">
        <v>9</v>
      </c>
      <c r="AE2587" t="b">
        <v>0</v>
      </c>
      <c r="AF2587">
        <v>2.2999999999999998</v>
      </c>
      <c r="AG2587">
        <v>5.3</v>
      </c>
      <c r="AH2587" t="str">
        <f>IF(ai_ds_job_salaries_2026[[#This Row],[upskilling_hours_per_month]]&lt;=4,"Low",IF(ai_ds_job_salaries_2026[[#This Row],[upskilling_hours_per_month]]&lt;=8,"Standard","High"))</f>
        <v>Low</v>
      </c>
      <c r="AI2587" s="6">
        <f>ai_ds_job_salaries_2026[[#This Row],[Bonus ]]/100</f>
        <v>0.13200000000000001</v>
      </c>
      <c r="AJ2587">
        <v>0.13200000000000001</v>
      </c>
    </row>
    <row r="2588" spans="1:36" ht="15.95">
      <c r="A2588" t="s">
        <v>36</v>
      </c>
      <c r="B2588" t="s">
        <v>47</v>
      </c>
      <c r="C2588" t="s">
        <v>48</v>
      </c>
      <c r="D2588" t="s">
        <v>57</v>
      </c>
      <c r="E2588" t="s">
        <v>79</v>
      </c>
      <c r="F2588" t="e">
        <f>VLOOKUP(ai_ds_job_salaries_2026[[#This Row],[company_location]],#REF!,2,)</f>
        <v>#REF!</v>
      </c>
      <c r="G2588" t="s">
        <v>79</v>
      </c>
      <c r="H2588" t="e">
        <f>VLOOKUP(ai_ds_job_salaries_2026[[#This Row],[1]],#REF!,2,FALSE)</f>
        <v>#REF!</v>
      </c>
      <c r="I2588" t="s">
        <v>70</v>
      </c>
      <c r="J2588">
        <v>0.5</v>
      </c>
      <c r="K2588">
        <v>8</v>
      </c>
      <c r="L2588">
        <v>4</v>
      </c>
      <c r="M2588" t="s">
        <v>43</v>
      </c>
      <c r="N2588" t="s">
        <v>102</v>
      </c>
      <c r="O2588" t="b">
        <v>0</v>
      </c>
      <c r="P2588" t="b">
        <v>0</v>
      </c>
      <c r="Q2588">
        <v>9</v>
      </c>
      <c r="R2588">
        <v>1</v>
      </c>
      <c r="S2588">
        <v>49</v>
      </c>
      <c r="T2588">
        <v>36</v>
      </c>
      <c r="U2588" t="b">
        <v>0</v>
      </c>
      <c r="V2588">
        <v>0</v>
      </c>
      <c r="W2588">
        <v>0</v>
      </c>
      <c r="X2588" t="s">
        <v>83</v>
      </c>
      <c r="Y2588">
        <v>65737</v>
      </c>
      <c r="Z2588">
        <v>0</v>
      </c>
      <c r="AA2588" s="17">
        <f>ai_ds_job_salaries_2026[[#This Row],[Bonus ]]/100</f>
        <v>0.10199999999999999</v>
      </c>
      <c r="AB2588" s="18">
        <v>10.199999999999999</v>
      </c>
      <c r="AC2588">
        <v>6</v>
      </c>
      <c r="AD2588">
        <v>3</v>
      </c>
      <c r="AE2588" t="b">
        <v>1</v>
      </c>
      <c r="AF2588">
        <v>3.9</v>
      </c>
      <c r="AG2588">
        <v>4</v>
      </c>
      <c r="AH2588" t="str">
        <f>IF(ai_ds_job_salaries_2026[[#This Row],[upskilling_hours_per_month]]&lt;=4,"Low",IF(ai_ds_job_salaries_2026[[#This Row],[upskilling_hours_per_month]]&lt;=8,"Standard","High"))</f>
        <v>Low</v>
      </c>
      <c r="AI2588" s="6">
        <f>ai_ds_job_salaries_2026[[#This Row],[Bonus ]]/100</f>
        <v>0.10199999999999999</v>
      </c>
      <c r="AJ2588">
        <v>0.10199999999999999</v>
      </c>
    </row>
    <row r="2589" spans="1:36" ht="15.95">
      <c r="A2589" t="s">
        <v>76</v>
      </c>
      <c r="B2589" t="s">
        <v>37</v>
      </c>
      <c r="C2589" t="s">
        <v>48</v>
      </c>
      <c r="D2589" t="s">
        <v>57</v>
      </c>
      <c r="E2589" t="s">
        <v>82</v>
      </c>
      <c r="F2589" t="e">
        <f>VLOOKUP(ai_ds_job_salaries_2026[[#This Row],[company_location]],#REF!,2,)</f>
        <v>#REF!</v>
      </c>
      <c r="G2589" t="s">
        <v>98</v>
      </c>
      <c r="H2589" t="e">
        <f>VLOOKUP(ai_ds_job_salaries_2026[[#This Row],[1]],#REF!,2,FALSE)</f>
        <v>#REF!</v>
      </c>
      <c r="I2589" t="s">
        <v>73</v>
      </c>
      <c r="J2589">
        <v>1</v>
      </c>
      <c r="K2589">
        <v>11</v>
      </c>
      <c r="L2589">
        <v>1</v>
      </c>
      <c r="M2589" t="s">
        <v>43</v>
      </c>
      <c r="N2589" t="s">
        <v>44</v>
      </c>
      <c r="O2589" t="b">
        <v>0</v>
      </c>
      <c r="P2589" t="b">
        <v>1</v>
      </c>
      <c r="Q2589">
        <v>8</v>
      </c>
      <c r="R2589">
        <v>3</v>
      </c>
      <c r="S2589">
        <v>45</v>
      </c>
      <c r="T2589">
        <v>6</v>
      </c>
      <c r="U2589" t="b">
        <v>0</v>
      </c>
      <c r="V2589">
        <v>3</v>
      </c>
      <c r="W2589">
        <v>36</v>
      </c>
      <c r="X2589" t="s">
        <v>83</v>
      </c>
      <c r="Y2589">
        <v>98896</v>
      </c>
      <c r="Z2589">
        <v>0</v>
      </c>
      <c r="AA2589" s="17">
        <f>ai_ds_job_salaries_2026[[#This Row],[Bonus ]]/100</f>
        <v>0.17300000000000001</v>
      </c>
      <c r="AB2589" s="18">
        <v>17.3</v>
      </c>
      <c r="AC2589">
        <v>8.3000000000000007</v>
      </c>
      <c r="AD2589">
        <v>7</v>
      </c>
      <c r="AE2589" t="b">
        <v>0</v>
      </c>
      <c r="AF2589">
        <v>8.1</v>
      </c>
      <c r="AG2589">
        <v>3.7</v>
      </c>
      <c r="AH2589" t="str">
        <f>IF(ai_ds_job_salaries_2026[[#This Row],[upskilling_hours_per_month]]&lt;=4,"Low",IF(ai_ds_job_salaries_2026[[#This Row],[upskilling_hours_per_month]]&lt;=8,"Standard","High"))</f>
        <v>High</v>
      </c>
      <c r="AI2589" s="6">
        <f>ai_ds_job_salaries_2026[[#This Row],[Bonus ]]/100</f>
        <v>0.17300000000000001</v>
      </c>
      <c r="AJ2589">
        <v>0.17300000000000001</v>
      </c>
    </row>
    <row r="2590" spans="1:36" ht="15.95">
      <c r="A2590" t="s">
        <v>60</v>
      </c>
      <c r="B2590" t="s">
        <v>37</v>
      </c>
      <c r="C2590" t="s">
        <v>48</v>
      </c>
      <c r="D2590" t="s">
        <v>49</v>
      </c>
      <c r="E2590" t="s">
        <v>50</v>
      </c>
      <c r="F2590" t="e">
        <f>VLOOKUP(ai_ds_job_salaries_2026[[#This Row],[company_location]],#REF!,2,)</f>
        <v>#REF!</v>
      </c>
      <c r="G2590" t="s">
        <v>50</v>
      </c>
      <c r="H2590" t="e">
        <f>VLOOKUP(ai_ds_job_salaries_2026[[#This Row],[1]],#REF!,2,FALSE)</f>
        <v>#REF!</v>
      </c>
      <c r="I2590" t="s">
        <v>73</v>
      </c>
      <c r="J2590">
        <v>0</v>
      </c>
      <c r="K2590">
        <v>17</v>
      </c>
      <c r="L2590">
        <v>2</v>
      </c>
      <c r="M2590" t="s">
        <v>52</v>
      </c>
      <c r="N2590" t="s">
        <v>44</v>
      </c>
      <c r="O2590" t="b">
        <v>0</v>
      </c>
      <c r="P2590" t="b">
        <v>1</v>
      </c>
      <c r="Q2590">
        <v>7</v>
      </c>
      <c r="R2590">
        <v>4</v>
      </c>
      <c r="S2590">
        <v>40</v>
      </c>
      <c r="T2590">
        <v>24</v>
      </c>
      <c r="U2590" t="b">
        <v>1</v>
      </c>
      <c r="V2590">
        <v>7</v>
      </c>
      <c r="W2590">
        <v>12</v>
      </c>
      <c r="X2590" t="s">
        <v>54</v>
      </c>
      <c r="Y2590">
        <v>230953</v>
      </c>
      <c r="Z2590">
        <v>0</v>
      </c>
      <c r="AA2590" s="17">
        <f>ai_ds_job_salaries_2026[[#This Row],[Bonus ]]/100</f>
        <v>0.158</v>
      </c>
      <c r="AB2590" s="18">
        <v>15.8</v>
      </c>
      <c r="AC2590">
        <v>6.4</v>
      </c>
      <c r="AD2590">
        <v>12</v>
      </c>
      <c r="AE2590" t="b">
        <v>0</v>
      </c>
      <c r="AF2590">
        <v>15.6</v>
      </c>
      <c r="AG2590">
        <v>5</v>
      </c>
      <c r="AH2590" t="str">
        <f>IF(ai_ds_job_salaries_2026[[#This Row],[upskilling_hours_per_month]]&lt;=4,"Low",IF(ai_ds_job_salaries_2026[[#This Row],[upskilling_hours_per_month]]&lt;=8,"Standard","High"))</f>
        <v>High</v>
      </c>
      <c r="AI2590" s="6">
        <f>ai_ds_job_salaries_2026[[#This Row],[Bonus ]]/100</f>
        <v>0.158</v>
      </c>
      <c r="AJ2590">
        <v>0.158</v>
      </c>
    </row>
    <row r="2591" spans="1:36" ht="15.95">
      <c r="A2591" t="s">
        <v>36</v>
      </c>
      <c r="B2591" t="s">
        <v>97</v>
      </c>
      <c r="C2591" t="s">
        <v>48</v>
      </c>
      <c r="D2591" t="s">
        <v>57</v>
      </c>
      <c r="E2591" t="s">
        <v>50</v>
      </c>
      <c r="F2591" t="e">
        <f>VLOOKUP(ai_ds_job_salaries_2026[[#This Row],[company_location]],#REF!,2,)</f>
        <v>#REF!</v>
      </c>
      <c r="G2591" t="s">
        <v>50</v>
      </c>
      <c r="H2591" t="e">
        <f>VLOOKUP(ai_ds_job_salaries_2026[[#This Row],[1]],#REF!,2,FALSE)</f>
        <v>#REF!</v>
      </c>
      <c r="I2591" t="s">
        <v>73</v>
      </c>
      <c r="J2591">
        <v>1</v>
      </c>
      <c r="K2591">
        <v>20</v>
      </c>
      <c r="L2591">
        <v>0</v>
      </c>
      <c r="M2591" t="s">
        <v>43</v>
      </c>
      <c r="N2591" t="s">
        <v>100</v>
      </c>
      <c r="O2591" t="b">
        <v>0</v>
      </c>
      <c r="P2591" t="b">
        <v>1</v>
      </c>
      <c r="Q2591">
        <v>3</v>
      </c>
      <c r="R2591">
        <v>3</v>
      </c>
      <c r="S2591">
        <v>44</v>
      </c>
      <c r="T2591">
        <v>0</v>
      </c>
      <c r="U2591" t="b">
        <v>1</v>
      </c>
      <c r="V2591">
        <v>14</v>
      </c>
      <c r="W2591">
        <v>30</v>
      </c>
      <c r="X2591" t="s">
        <v>54</v>
      </c>
      <c r="Y2591">
        <v>184821</v>
      </c>
      <c r="Z2591">
        <v>0</v>
      </c>
      <c r="AA2591" s="17">
        <f>ai_ds_job_salaries_2026[[#This Row],[Bonus ]]/100</f>
        <v>0.14899999999999999</v>
      </c>
      <c r="AB2591" s="18">
        <v>14.9</v>
      </c>
      <c r="AC2591">
        <v>9.4</v>
      </c>
      <c r="AD2591">
        <v>5</v>
      </c>
      <c r="AE2591" t="b">
        <v>0</v>
      </c>
      <c r="AF2591">
        <v>0</v>
      </c>
      <c r="AG2591">
        <v>7.3</v>
      </c>
      <c r="AH2591" t="str">
        <f>IF(ai_ds_job_salaries_2026[[#This Row],[upskilling_hours_per_month]]&lt;=4,"Low",IF(ai_ds_job_salaries_2026[[#This Row],[upskilling_hours_per_month]]&lt;=8,"Standard","High"))</f>
        <v>Low</v>
      </c>
      <c r="AI2591" s="6">
        <f>ai_ds_job_salaries_2026[[#This Row],[Bonus ]]/100</f>
        <v>0.14899999999999999</v>
      </c>
      <c r="AJ2591">
        <v>0.14899999999999999</v>
      </c>
    </row>
    <row r="2592" spans="1:36" ht="15.95">
      <c r="A2592" t="s">
        <v>91</v>
      </c>
      <c r="B2592" t="s">
        <v>47</v>
      </c>
      <c r="C2592" t="s">
        <v>48</v>
      </c>
      <c r="D2592" t="s">
        <v>57</v>
      </c>
      <c r="E2592" t="s">
        <v>50</v>
      </c>
      <c r="F2592" t="e">
        <f>VLOOKUP(ai_ds_job_salaries_2026[[#This Row],[company_location]],#REF!,2,)</f>
        <v>#REF!</v>
      </c>
      <c r="G2592" t="s">
        <v>50</v>
      </c>
      <c r="H2592" t="e">
        <f>VLOOKUP(ai_ds_job_salaries_2026[[#This Row],[1]],#REF!,2,FALSE)</f>
        <v>#REF!</v>
      </c>
      <c r="I2592" t="s">
        <v>85</v>
      </c>
      <c r="J2592">
        <v>0</v>
      </c>
      <c r="K2592">
        <v>12</v>
      </c>
      <c r="L2592">
        <v>8</v>
      </c>
      <c r="M2592" t="s">
        <v>52</v>
      </c>
      <c r="N2592" t="s">
        <v>44</v>
      </c>
      <c r="O2592" t="b">
        <v>0</v>
      </c>
      <c r="P2592" t="b">
        <v>0</v>
      </c>
      <c r="Q2592">
        <v>8</v>
      </c>
      <c r="R2592">
        <v>2</v>
      </c>
      <c r="S2592">
        <v>48</v>
      </c>
      <c r="T2592">
        <v>18</v>
      </c>
      <c r="U2592" t="b">
        <v>0</v>
      </c>
      <c r="V2592">
        <v>4</v>
      </c>
      <c r="W2592">
        <v>24</v>
      </c>
      <c r="X2592" t="s">
        <v>54</v>
      </c>
      <c r="Y2592">
        <v>146722</v>
      </c>
      <c r="Z2592">
        <v>11.200000000000001</v>
      </c>
      <c r="AA2592" s="17">
        <f>ai_ds_job_salaries_2026[[#This Row],[Bonus ]]/100</f>
        <v>0.155</v>
      </c>
      <c r="AB2592" s="18">
        <v>15.5</v>
      </c>
      <c r="AC2592">
        <v>5.7</v>
      </c>
      <c r="AD2592">
        <v>6</v>
      </c>
      <c r="AE2592" t="b">
        <v>1</v>
      </c>
      <c r="AF2592">
        <v>4.0999999999999996</v>
      </c>
      <c r="AG2592">
        <v>3.9</v>
      </c>
      <c r="AH2592" t="str">
        <f>IF(ai_ds_job_salaries_2026[[#This Row],[upskilling_hours_per_month]]&lt;=4,"Low",IF(ai_ds_job_salaries_2026[[#This Row],[upskilling_hours_per_month]]&lt;=8,"Standard","High"))</f>
        <v>Standard</v>
      </c>
      <c r="AI2592" s="6">
        <f>ai_ds_job_salaries_2026[[#This Row],[Bonus ]]/100</f>
        <v>0.155</v>
      </c>
      <c r="AJ2592">
        <v>0.155</v>
      </c>
    </row>
    <row r="2593" spans="1:36" ht="15.95">
      <c r="A2593" t="s">
        <v>36</v>
      </c>
      <c r="B2593" t="s">
        <v>37</v>
      </c>
      <c r="C2593" t="s">
        <v>48</v>
      </c>
      <c r="D2593" t="s">
        <v>49</v>
      </c>
      <c r="E2593" t="s">
        <v>50</v>
      </c>
      <c r="F2593" t="e">
        <f>VLOOKUP(ai_ds_job_salaries_2026[[#This Row],[company_location]],#REF!,2,)</f>
        <v>#REF!</v>
      </c>
      <c r="G2593" t="s">
        <v>50</v>
      </c>
      <c r="H2593" t="e">
        <f>VLOOKUP(ai_ds_job_salaries_2026[[#This Row],[1]],#REF!,2,FALSE)</f>
        <v>#REF!</v>
      </c>
      <c r="I2593" t="s">
        <v>70</v>
      </c>
      <c r="J2593">
        <v>0</v>
      </c>
      <c r="K2593">
        <v>14</v>
      </c>
      <c r="L2593">
        <v>10</v>
      </c>
      <c r="M2593" t="s">
        <v>43</v>
      </c>
      <c r="N2593" t="s">
        <v>44</v>
      </c>
      <c r="O2593" t="b">
        <v>0</v>
      </c>
      <c r="P2593" t="b">
        <v>1</v>
      </c>
      <c r="Q2593">
        <v>10</v>
      </c>
      <c r="R2593">
        <v>3</v>
      </c>
      <c r="S2593">
        <v>45</v>
      </c>
      <c r="T2593">
        <v>42</v>
      </c>
      <c r="U2593" t="b">
        <v>1</v>
      </c>
      <c r="V2593">
        <v>12</v>
      </c>
      <c r="W2593">
        <v>36</v>
      </c>
      <c r="X2593" t="s">
        <v>54</v>
      </c>
      <c r="Y2593">
        <v>162358</v>
      </c>
      <c r="Z2593">
        <v>0</v>
      </c>
      <c r="AA2593" s="17">
        <f>ai_ds_job_salaries_2026[[#This Row],[Bonus ]]/100</f>
        <v>0.13600000000000001</v>
      </c>
      <c r="AB2593" s="18">
        <v>13.6</v>
      </c>
      <c r="AC2593">
        <v>7</v>
      </c>
      <c r="AD2593">
        <v>5</v>
      </c>
      <c r="AE2593" t="b">
        <v>0</v>
      </c>
      <c r="AF2593">
        <v>8.1</v>
      </c>
      <c r="AG2593">
        <v>6.6</v>
      </c>
      <c r="AH2593" t="str">
        <f>IF(ai_ds_job_salaries_2026[[#This Row],[upskilling_hours_per_month]]&lt;=4,"Low",IF(ai_ds_job_salaries_2026[[#This Row],[upskilling_hours_per_month]]&lt;=8,"Standard","High"))</f>
        <v>High</v>
      </c>
      <c r="AI2593" s="6">
        <f>ai_ds_job_salaries_2026[[#This Row],[Bonus ]]/100</f>
        <v>0.13600000000000001</v>
      </c>
      <c r="AJ2593">
        <v>0.13600000000000001</v>
      </c>
    </row>
    <row r="2594" spans="1:36" ht="15.95">
      <c r="A2594" t="s">
        <v>84</v>
      </c>
      <c r="B2594" t="s">
        <v>64</v>
      </c>
      <c r="C2594" t="s">
        <v>48</v>
      </c>
      <c r="D2594" t="s">
        <v>39</v>
      </c>
      <c r="E2594" t="s">
        <v>40</v>
      </c>
      <c r="F2594" t="e">
        <f>VLOOKUP(ai_ds_job_salaries_2026[[#This Row],[company_location]],#REF!,2,)</f>
        <v>#REF!</v>
      </c>
      <c r="G2594" t="s">
        <v>40</v>
      </c>
      <c r="H2594" t="e">
        <f>VLOOKUP(ai_ds_job_salaries_2026[[#This Row],[1]],#REF!,2,FALSE)</f>
        <v>#REF!</v>
      </c>
      <c r="I2594" t="s">
        <v>70</v>
      </c>
      <c r="J2594">
        <v>0.5</v>
      </c>
      <c r="K2594">
        <v>8</v>
      </c>
      <c r="L2594">
        <v>8</v>
      </c>
      <c r="M2594" t="s">
        <v>43</v>
      </c>
      <c r="N2594" t="s">
        <v>53</v>
      </c>
      <c r="O2594" t="b">
        <v>1</v>
      </c>
      <c r="P2594" t="b">
        <v>0</v>
      </c>
      <c r="Q2594">
        <v>7</v>
      </c>
      <c r="R2594">
        <v>1</v>
      </c>
      <c r="S2594">
        <v>47</v>
      </c>
      <c r="T2594">
        <v>42</v>
      </c>
      <c r="U2594" t="b">
        <v>1</v>
      </c>
      <c r="V2594">
        <v>7</v>
      </c>
      <c r="W2594">
        <v>6</v>
      </c>
      <c r="X2594" t="s">
        <v>45</v>
      </c>
      <c r="Y2594">
        <v>51506</v>
      </c>
      <c r="Z2594">
        <v>68.600000000000009</v>
      </c>
      <c r="AA2594" s="17">
        <f>ai_ds_job_salaries_2026[[#This Row],[Bonus ]]/100</f>
        <v>6.5000000000000002E-2</v>
      </c>
      <c r="AB2594" s="18">
        <v>6.5</v>
      </c>
      <c r="AC2594">
        <v>6.8</v>
      </c>
      <c r="AD2594">
        <v>6</v>
      </c>
      <c r="AE2594" t="b">
        <v>0</v>
      </c>
      <c r="AF2594">
        <v>6.5</v>
      </c>
      <c r="AG2594">
        <v>4.9000000000000004</v>
      </c>
      <c r="AH2594" t="str">
        <f>IF(ai_ds_job_salaries_2026[[#This Row],[upskilling_hours_per_month]]&lt;=4,"Low",IF(ai_ds_job_salaries_2026[[#This Row],[upskilling_hours_per_month]]&lt;=8,"Standard","High"))</f>
        <v>Standard</v>
      </c>
      <c r="AI2594" s="6">
        <f>ai_ds_job_salaries_2026[[#This Row],[Bonus ]]/100</f>
        <v>6.5000000000000002E-2</v>
      </c>
      <c r="AJ2594">
        <v>6.5000000000000002E-2</v>
      </c>
    </row>
    <row r="2595" spans="1:36" ht="15.95">
      <c r="A2595" t="s">
        <v>36</v>
      </c>
      <c r="B2595" t="s">
        <v>47</v>
      </c>
      <c r="C2595" t="s">
        <v>78</v>
      </c>
      <c r="D2595" t="s">
        <v>57</v>
      </c>
      <c r="E2595" t="s">
        <v>72</v>
      </c>
      <c r="F2595" t="e">
        <f>VLOOKUP(ai_ds_job_salaries_2026[[#This Row],[company_location]],#REF!,2,)</f>
        <v>#REF!</v>
      </c>
      <c r="G2595" t="s">
        <v>72</v>
      </c>
      <c r="H2595" t="e">
        <f>VLOOKUP(ai_ds_job_salaries_2026[[#This Row],[1]],#REF!,2,FALSE)</f>
        <v>#REF!</v>
      </c>
      <c r="I2595" t="s">
        <v>42</v>
      </c>
      <c r="J2595">
        <v>0.5</v>
      </c>
      <c r="K2595">
        <v>11</v>
      </c>
      <c r="L2595">
        <v>0</v>
      </c>
      <c r="M2595" t="s">
        <v>52</v>
      </c>
      <c r="N2595" t="s">
        <v>44</v>
      </c>
      <c r="O2595" t="b">
        <v>0</v>
      </c>
      <c r="P2595" t="b">
        <v>0</v>
      </c>
      <c r="Q2595">
        <v>6</v>
      </c>
      <c r="R2595">
        <v>3</v>
      </c>
      <c r="S2595">
        <v>44</v>
      </c>
      <c r="T2595">
        <v>18</v>
      </c>
      <c r="U2595" t="b">
        <v>1</v>
      </c>
      <c r="V2595">
        <v>20</v>
      </c>
      <c r="W2595">
        <v>48</v>
      </c>
      <c r="X2595" t="s">
        <v>75</v>
      </c>
      <c r="Y2595">
        <v>76991</v>
      </c>
      <c r="Z2595">
        <v>0</v>
      </c>
      <c r="AA2595" s="17">
        <f>ai_ds_job_salaries_2026[[#This Row],[Bonus ]]/100</f>
        <v>9.6000000000000002E-2</v>
      </c>
      <c r="AB2595" s="18">
        <v>9.6</v>
      </c>
      <c r="AC2595">
        <v>5.8</v>
      </c>
      <c r="AD2595">
        <v>6</v>
      </c>
      <c r="AE2595" t="b">
        <v>1</v>
      </c>
      <c r="AF2595">
        <v>1.5</v>
      </c>
      <c r="AG2595">
        <v>6.5</v>
      </c>
      <c r="AH2595" t="str">
        <f>IF(ai_ds_job_salaries_2026[[#This Row],[upskilling_hours_per_month]]&lt;=4,"Low",IF(ai_ds_job_salaries_2026[[#This Row],[upskilling_hours_per_month]]&lt;=8,"Standard","High"))</f>
        <v>Low</v>
      </c>
      <c r="AI2595" s="6">
        <f>ai_ds_job_salaries_2026[[#This Row],[Bonus ]]/100</f>
        <v>9.6000000000000002E-2</v>
      </c>
      <c r="AJ2595">
        <v>9.6000000000000002E-2</v>
      </c>
    </row>
    <row r="2596" spans="1:36" ht="15.95">
      <c r="A2596" t="s">
        <v>46</v>
      </c>
      <c r="B2596" t="s">
        <v>37</v>
      </c>
      <c r="C2596" t="s">
        <v>48</v>
      </c>
      <c r="D2596" t="s">
        <v>57</v>
      </c>
      <c r="E2596" t="s">
        <v>98</v>
      </c>
      <c r="F2596" t="e">
        <f>VLOOKUP(ai_ds_job_salaries_2026[[#This Row],[company_location]],#REF!,2,)</f>
        <v>#REF!</v>
      </c>
      <c r="G2596" t="s">
        <v>50</v>
      </c>
      <c r="H2596" t="e">
        <f>VLOOKUP(ai_ds_job_salaries_2026[[#This Row],[1]],#REF!,2,FALSE)</f>
        <v>#REF!</v>
      </c>
      <c r="I2596" t="s">
        <v>70</v>
      </c>
      <c r="J2596">
        <v>1</v>
      </c>
      <c r="K2596">
        <v>12</v>
      </c>
      <c r="L2596">
        <v>2</v>
      </c>
      <c r="M2596" t="s">
        <v>43</v>
      </c>
      <c r="N2596" t="s">
        <v>44</v>
      </c>
      <c r="O2596" t="b">
        <v>1</v>
      </c>
      <c r="P2596" t="b">
        <v>1</v>
      </c>
      <c r="Q2596">
        <v>8</v>
      </c>
      <c r="R2596">
        <v>2</v>
      </c>
      <c r="S2596">
        <v>44</v>
      </c>
      <c r="T2596">
        <v>30</v>
      </c>
      <c r="U2596" t="b">
        <v>1</v>
      </c>
      <c r="V2596">
        <v>18</v>
      </c>
      <c r="W2596">
        <v>42</v>
      </c>
      <c r="X2596" t="s">
        <v>99</v>
      </c>
      <c r="Y2596">
        <v>130595</v>
      </c>
      <c r="Z2596">
        <v>16.3</v>
      </c>
      <c r="AA2596" s="17">
        <f>ai_ds_job_salaries_2026[[#This Row],[Bonus ]]/100</f>
        <v>0.187</v>
      </c>
      <c r="AB2596" s="18">
        <v>18.7</v>
      </c>
      <c r="AC2596">
        <v>7.5</v>
      </c>
      <c r="AD2596">
        <v>7</v>
      </c>
      <c r="AE2596" t="b">
        <v>1</v>
      </c>
      <c r="AF2596">
        <v>0</v>
      </c>
      <c r="AG2596">
        <v>4.5</v>
      </c>
      <c r="AH2596" t="str">
        <f>IF(ai_ds_job_salaries_2026[[#This Row],[upskilling_hours_per_month]]&lt;=4,"Low",IF(ai_ds_job_salaries_2026[[#This Row],[upskilling_hours_per_month]]&lt;=8,"Standard","High"))</f>
        <v>Low</v>
      </c>
      <c r="AI2596" s="6">
        <f>ai_ds_job_salaries_2026[[#This Row],[Bonus ]]/100</f>
        <v>0.187</v>
      </c>
      <c r="AJ2596">
        <v>0.187</v>
      </c>
    </row>
    <row r="2597" spans="1:36" ht="15.95">
      <c r="A2597" t="s">
        <v>77</v>
      </c>
      <c r="B2597" t="s">
        <v>64</v>
      </c>
      <c r="C2597" t="s">
        <v>48</v>
      </c>
      <c r="D2597" t="s">
        <v>49</v>
      </c>
      <c r="E2597" t="s">
        <v>50</v>
      </c>
      <c r="F2597" t="e">
        <f>VLOOKUP(ai_ds_job_salaries_2026[[#This Row],[company_location]],#REF!,2,)</f>
        <v>#REF!</v>
      </c>
      <c r="G2597" t="s">
        <v>50</v>
      </c>
      <c r="H2597" t="e">
        <f>VLOOKUP(ai_ds_job_salaries_2026[[#This Row],[1]],#REF!,2,FALSE)</f>
        <v>#REF!</v>
      </c>
      <c r="I2597" t="s">
        <v>42</v>
      </c>
      <c r="J2597">
        <v>0</v>
      </c>
      <c r="K2597">
        <v>8</v>
      </c>
      <c r="L2597">
        <v>2</v>
      </c>
      <c r="M2597" t="s">
        <v>52</v>
      </c>
      <c r="N2597" t="s">
        <v>44</v>
      </c>
      <c r="O2597" t="b">
        <v>1</v>
      </c>
      <c r="P2597" t="b">
        <v>0</v>
      </c>
      <c r="Q2597">
        <v>11</v>
      </c>
      <c r="R2597">
        <v>2</v>
      </c>
      <c r="S2597">
        <v>38</v>
      </c>
      <c r="T2597">
        <v>18</v>
      </c>
      <c r="U2597" t="b">
        <v>1</v>
      </c>
      <c r="V2597">
        <v>13</v>
      </c>
      <c r="W2597">
        <v>0</v>
      </c>
      <c r="X2597" t="s">
        <v>54</v>
      </c>
      <c r="Y2597">
        <v>188628</v>
      </c>
      <c r="Z2597">
        <v>5.4</v>
      </c>
      <c r="AA2597" s="17">
        <f>ai_ds_job_salaries_2026[[#This Row],[Bonus ]]/100</f>
        <v>3.7000000000000005E-2</v>
      </c>
      <c r="AB2597" s="18">
        <v>3.7</v>
      </c>
      <c r="AC2597">
        <v>8.1999999999999993</v>
      </c>
      <c r="AD2597">
        <v>3</v>
      </c>
      <c r="AE2597" t="b">
        <v>0</v>
      </c>
      <c r="AF2597">
        <v>10.1</v>
      </c>
      <c r="AG2597">
        <v>4.4000000000000004</v>
      </c>
      <c r="AH2597" t="str">
        <f>IF(ai_ds_job_salaries_2026[[#This Row],[upskilling_hours_per_month]]&lt;=4,"Low",IF(ai_ds_job_salaries_2026[[#This Row],[upskilling_hours_per_month]]&lt;=8,"Standard","High"))</f>
        <v>High</v>
      </c>
      <c r="AI2597" s="6">
        <f>ai_ds_job_salaries_2026[[#This Row],[Bonus ]]/100</f>
        <v>3.7000000000000005E-2</v>
      </c>
      <c r="AJ2597">
        <v>3.7000000000000005E-2</v>
      </c>
    </row>
    <row r="2598" spans="1:36" ht="15.95">
      <c r="A2598" t="s">
        <v>60</v>
      </c>
      <c r="B2598" t="s">
        <v>56</v>
      </c>
      <c r="C2598" t="s">
        <v>78</v>
      </c>
      <c r="D2598" t="s">
        <v>57</v>
      </c>
      <c r="E2598" t="s">
        <v>82</v>
      </c>
      <c r="F2598" t="e">
        <f>VLOOKUP(ai_ds_job_salaries_2026[[#This Row],[company_location]],#REF!,2,)</f>
        <v>#REF!</v>
      </c>
      <c r="G2598" t="s">
        <v>82</v>
      </c>
      <c r="H2598" t="e">
        <f>VLOOKUP(ai_ds_job_salaries_2026[[#This Row],[1]],#REF!,2,FALSE)</f>
        <v>#REF!</v>
      </c>
      <c r="I2598" t="s">
        <v>92</v>
      </c>
      <c r="J2598">
        <v>1</v>
      </c>
      <c r="K2598">
        <v>1</v>
      </c>
      <c r="L2598">
        <v>11</v>
      </c>
      <c r="M2598" t="s">
        <v>59</v>
      </c>
      <c r="N2598" t="s">
        <v>44</v>
      </c>
      <c r="O2598" t="b">
        <v>0</v>
      </c>
      <c r="P2598" t="b">
        <v>1</v>
      </c>
      <c r="Q2598">
        <v>1</v>
      </c>
      <c r="R2598">
        <v>1</v>
      </c>
      <c r="S2598">
        <v>30</v>
      </c>
      <c r="T2598">
        <v>6</v>
      </c>
      <c r="U2598" t="b">
        <v>1</v>
      </c>
      <c r="V2598">
        <v>15</v>
      </c>
      <c r="W2598">
        <v>18</v>
      </c>
      <c r="X2598" t="s">
        <v>83</v>
      </c>
      <c r="Y2598">
        <v>40015</v>
      </c>
      <c r="Z2598">
        <v>0.5</v>
      </c>
      <c r="AA2598" s="17">
        <f>ai_ds_job_salaries_2026[[#This Row],[Bonus ]]/100</f>
        <v>6.4000000000000001E-2</v>
      </c>
      <c r="AB2598" s="18">
        <v>6.4</v>
      </c>
      <c r="AC2598">
        <v>8.8000000000000007</v>
      </c>
      <c r="AD2598">
        <v>3</v>
      </c>
      <c r="AE2598" t="b">
        <v>0</v>
      </c>
      <c r="AF2598">
        <v>13.4</v>
      </c>
      <c r="AG2598">
        <v>4.7</v>
      </c>
      <c r="AH2598" t="str">
        <f>IF(ai_ds_job_salaries_2026[[#This Row],[upskilling_hours_per_month]]&lt;=4,"Low",IF(ai_ds_job_salaries_2026[[#This Row],[upskilling_hours_per_month]]&lt;=8,"Standard","High"))</f>
        <v>High</v>
      </c>
      <c r="AI2598" s="6">
        <f>ai_ds_job_salaries_2026[[#This Row],[Bonus ]]/100</f>
        <v>6.4000000000000001E-2</v>
      </c>
      <c r="AJ2598">
        <v>6.4000000000000001E-2</v>
      </c>
    </row>
    <row r="2599" spans="1:36" ht="15.95">
      <c r="A2599" t="s">
        <v>93</v>
      </c>
      <c r="B2599" t="s">
        <v>64</v>
      </c>
      <c r="C2599" t="s">
        <v>48</v>
      </c>
      <c r="D2599" t="s">
        <v>39</v>
      </c>
      <c r="E2599" t="s">
        <v>98</v>
      </c>
      <c r="F2599" t="e">
        <f>VLOOKUP(ai_ds_job_salaries_2026[[#This Row],[company_location]],#REF!,2,)</f>
        <v>#REF!</v>
      </c>
      <c r="G2599" t="s">
        <v>98</v>
      </c>
      <c r="H2599" t="e">
        <f>VLOOKUP(ai_ds_job_salaries_2026[[#This Row],[1]],#REF!,2,FALSE)</f>
        <v>#REF!</v>
      </c>
      <c r="I2599" t="s">
        <v>70</v>
      </c>
      <c r="J2599">
        <v>0</v>
      </c>
      <c r="K2599">
        <v>5</v>
      </c>
      <c r="L2599">
        <v>0</v>
      </c>
      <c r="M2599" t="s">
        <v>89</v>
      </c>
      <c r="N2599" t="s">
        <v>90</v>
      </c>
      <c r="O2599" t="b">
        <v>1</v>
      </c>
      <c r="P2599" t="b">
        <v>0</v>
      </c>
      <c r="Q2599">
        <v>6</v>
      </c>
      <c r="R2599">
        <v>3</v>
      </c>
      <c r="S2599">
        <v>45</v>
      </c>
      <c r="T2599">
        <v>18</v>
      </c>
      <c r="U2599" t="b">
        <v>1</v>
      </c>
      <c r="V2599">
        <v>10</v>
      </c>
      <c r="W2599">
        <v>48</v>
      </c>
      <c r="X2599" t="s">
        <v>99</v>
      </c>
      <c r="Y2599">
        <v>109850</v>
      </c>
      <c r="Z2599">
        <v>16</v>
      </c>
      <c r="AA2599" s="17">
        <f>ai_ds_job_salaries_2026[[#This Row],[Bonus ]]/100</f>
        <v>8.5000000000000006E-2</v>
      </c>
      <c r="AB2599" s="18">
        <v>8.5</v>
      </c>
      <c r="AC2599">
        <v>10</v>
      </c>
      <c r="AD2599">
        <v>4</v>
      </c>
      <c r="AE2599" t="b">
        <v>0</v>
      </c>
      <c r="AF2599">
        <v>6.3</v>
      </c>
      <c r="AG2599">
        <v>1</v>
      </c>
      <c r="AH2599" t="str">
        <f>IF(ai_ds_job_salaries_2026[[#This Row],[upskilling_hours_per_month]]&lt;=4,"Low",IF(ai_ds_job_salaries_2026[[#This Row],[upskilling_hours_per_month]]&lt;=8,"Standard","High"))</f>
        <v>Standard</v>
      </c>
      <c r="AI2599" s="6">
        <f>ai_ds_job_salaries_2026[[#This Row],[Bonus ]]/100</f>
        <v>8.5000000000000006E-2</v>
      </c>
      <c r="AJ2599">
        <v>8.5000000000000006E-2</v>
      </c>
    </row>
    <row r="2600" spans="1:36" ht="15.95">
      <c r="A2600" t="s">
        <v>36</v>
      </c>
      <c r="B2600" t="s">
        <v>64</v>
      </c>
      <c r="C2600" t="s">
        <v>48</v>
      </c>
      <c r="D2600" t="s">
        <v>57</v>
      </c>
      <c r="E2600" t="s">
        <v>41</v>
      </c>
      <c r="F2600" t="e">
        <f>VLOOKUP(ai_ds_job_salaries_2026[[#This Row],[company_location]],#REF!,2,)</f>
        <v>#REF!</v>
      </c>
      <c r="G2600" t="s">
        <v>41</v>
      </c>
      <c r="H2600" t="e">
        <f>VLOOKUP(ai_ds_job_salaries_2026[[#This Row],[1]],#REF!,2,FALSE)</f>
        <v>#REF!</v>
      </c>
      <c r="I2600" t="s">
        <v>42</v>
      </c>
      <c r="J2600">
        <v>0</v>
      </c>
      <c r="K2600">
        <v>8</v>
      </c>
      <c r="L2600">
        <v>1</v>
      </c>
      <c r="M2600" t="s">
        <v>52</v>
      </c>
      <c r="N2600" t="s">
        <v>44</v>
      </c>
      <c r="O2600" t="b">
        <v>0</v>
      </c>
      <c r="P2600" t="b">
        <v>0</v>
      </c>
      <c r="Q2600">
        <v>9</v>
      </c>
      <c r="R2600">
        <v>3</v>
      </c>
      <c r="S2600">
        <v>40</v>
      </c>
      <c r="T2600">
        <v>42</v>
      </c>
      <c r="U2600" t="b">
        <v>0</v>
      </c>
      <c r="V2600">
        <v>1</v>
      </c>
      <c r="W2600">
        <v>12</v>
      </c>
      <c r="X2600" t="s">
        <v>71</v>
      </c>
      <c r="Y2600">
        <v>75669</v>
      </c>
      <c r="Z2600">
        <v>0</v>
      </c>
      <c r="AA2600" s="17">
        <f>ai_ds_job_salaries_2026[[#This Row],[Bonus ]]/100</f>
        <v>9.6000000000000002E-2</v>
      </c>
      <c r="AB2600" s="18">
        <v>9.6</v>
      </c>
      <c r="AC2600">
        <v>6.4</v>
      </c>
      <c r="AD2600">
        <v>5</v>
      </c>
      <c r="AE2600" t="b">
        <v>0</v>
      </c>
      <c r="AF2600">
        <v>9.4</v>
      </c>
      <c r="AG2600">
        <v>6.2</v>
      </c>
      <c r="AH2600" t="str">
        <f>IF(ai_ds_job_salaries_2026[[#This Row],[upskilling_hours_per_month]]&lt;=4,"Low",IF(ai_ds_job_salaries_2026[[#This Row],[upskilling_hours_per_month]]&lt;=8,"Standard","High"))</f>
        <v>High</v>
      </c>
      <c r="AI2600" s="6">
        <f>ai_ds_job_salaries_2026[[#This Row],[Bonus ]]/100</f>
        <v>9.6000000000000002E-2</v>
      </c>
      <c r="AJ2600">
        <v>9.6000000000000002E-2</v>
      </c>
    </row>
    <row r="2601" spans="1:36" ht="15.95">
      <c r="A2601" t="s">
        <v>36</v>
      </c>
      <c r="B2601" t="s">
        <v>56</v>
      </c>
      <c r="C2601" t="s">
        <v>48</v>
      </c>
      <c r="D2601" t="s">
        <v>39</v>
      </c>
      <c r="E2601" t="s">
        <v>40</v>
      </c>
      <c r="F2601" t="e">
        <f>VLOOKUP(ai_ds_job_salaries_2026[[#This Row],[company_location]],#REF!,2,)</f>
        <v>#REF!</v>
      </c>
      <c r="G2601" t="s">
        <v>40</v>
      </c>
      <c r="H2601" t="e">
        <f>VLOOKUP(ai_ds_job_salaries_2026[[#This Row],[1]],#REF!,2,FALSE)</f>
        <v>#REF!</v>
      </c>
      <c r="I2601" t="s">
        <v>70</v>
      </c>
      <c r="J2601">
        <v>0</v>
      </c>
      <c r="K2601">
        <v>1</v>
      </c>
      <c r="L2601">
        <v>7</v>
      </c>
      <c r="M2601" t="s">
        <v>43</v>
      </c>
      <c r="N2601" t="s">
        <v>95</v>
      </c>
      <c r="O2601" t="b">
        <v>0</v>
      </c>
      <c r="P2601" t="b">
        <v>0</v>
      </c>
      <c r="Q2601">
        <v>7</v>
      </c>
      <c r="R2601">
        <v>1</v>
      </c>
      <c r="S2601">
        <v>46</v>
      </c>
      <c r="T2601">
        <v>30</v>
      </c>
      <c r="U2601" t="b">
        <v>0</v>
      </c>
      <c r="V2601">
        <v>1</v>
      </c>
      <c r="W2601">
        <v>18</v>
      </c>
      <c r="X2601" t="s">
        <v>45</v>
      </c>
      <c r="Y2601">
        <v>16085</v>
      </c>
      <c r="Z2601">
        <v>0</v>
      </c>
      <c r="AA2601" s="17">
        <f>ai_ds_job_salaries_2026[[#This Row],[Bonus ]]/100</f>
        <v>9.4E-2</v>
      </c>
      <c r="AB2601" s="18">
        <v>9.4</v>
      </c>
      <c r="AC2601">
        <v>6.4</v>
      </c>
      <c r="AD2601">
        <v>5</v>
      </c>
      <c r="AE2601" t="b">
        <v>1</v>
      </c>
      <c r="AF2601">
        <v>15.5</v>
      </c>
      <c r="AG2601">
        <v>8.5</v>
      </c>
      <c r="AH2601" t="str">
        <f>IF(ai_ds_job_salaries_2026[[#This Row],[upskilling_hours_per_month]]&lt;=4,"Low",IF(ai_ds_job_salaries_2026[[#This Row],[upskilling_hours_per_month]]&lt;=8,"Standard","High"))</f>
        <v>High</v>
      </c>
      <c r="AI2601" s="6">
        <f>ai_ds_job_salaries_2026[[#This Row],[Bonus ]]/100</f>
        <v>9.4E-2</v>
      </c>
      <c r="AJ2601">
        <v>9.4E-2</v>
      </c>
    </row>
    <row r="2602" spans="1:36" ht="15.95">
      <c r="A2602" t="s">
        <v>60</v>
      </c>
      <c r="B2602" t="s">
        <v>47</v>
      </c>
      <c r="C2602" t="s">
        <v>48</v>
      </c>
      <c r="D2602" t="s">
        <v>57</v>
      </c>
      <c r="E2602" t="s">
        <v>50</v>
      </c>
      <c r="F2602" t="e">
        <f>VLOOKUP(ai_ds_job_salaries_2026[[#This Row],[company_location]],#REF!,2,)</f>
        <v>#REF!</v>
      </c>
      <c r="G2602" t="s">
        <v>50</v>
      </c>
      <c r="H2602" t="e">
        <f>VLOOKUP(ai_ds_job_salaries_2026[[#This Row],[1]],#REF!,2,FALSE)</f>
        <v>#REF!</v>
      </c>
      <c r="I2602" t="s">
        <v>70</v>
      </c>
      <c r="J2602">
        <v>0</v>
      </c>
      <c r="K2602">
        <v>7</v>
      </c>
      <c r="L2602">
        <v>10</v>
      </c>
      <c r="M2602" t="s">
        <v>43</v>
      </c>
      <c r="N2602" t="s">
        <v>44</v>
      </c>
      <c r="O2602" t="b">
        <v>0</v>
      </c>
      <c r="P2602" t="b">
        <v>0</v>
      </c>
      <c r="Q2602">
        <v>2</v>
      </c>
      <c r="R2602">
        <v>1</v>
      </c>
      <c r="S2602">
        <v>46</v>
      </c>
      <c r="T2602">
        <v>54</v>
      </c>
      <c r="U2602" t="b">
        <v>1</v>
      </c>
      <c r="V2602">
        <v>18</v>
      </c>
      <c r="W2602">
        <v>42</v>
      </c>
      <c r="X2602" t="s">
        <v>54</v>
      </c>
      <c r="Y2602">
        <v>148427</v>
      </c>
      <c r="Z2602">
        <v>10.299999999999999</v>
      </c>
      <c r="AA2602" s="17">
        <f>ai_ds_job_salaries_2026[[#This Row],[Bonus ]]/100</f>
        <v>0.11599999999999999</v>
      </c>
      <c r="AB2602" s="18">
        <v>11.6</v>
      </c>
      <c r="AC2602">
        <v>4.9000000000000004</v>
      </c>
      <c r="AD2602">
        <v>6</v>
      </c>
      <c r="AE2602" t="b">
        <v>0</v>
      </c>
      <c r="AF2602">
        <v>19.399999999999999</v>
      </c>
      <c r="AG2602">
        <v>6.6</v>
      </c>
      <c r="AH2602" t="str">
        <f>IF(ai_ds_job_salaries_2026[[#This Row],[upskilling_hours_per_month]]&lt;=4,"Low",IF(ai_ds_job_salaries_2026[[#This Row],[upskilling_hours_per_month]]&lt;=8,"Standard","High"))</f>
        <v>High</v>
      </c>
      <c r="AI2602" s="6">
        <f>ai_ds_job_salaries_2026[[#This Row],[Bonus ]]/100</f>
        <v>0.11599999999999999</v>
      </c>
      <c r="AJ2602">
        <v>0.11599999999999999</v>
      </c>
    </row>
    <row r="2603" spans="1:36" ht="15.95">
      <c r="A2603" t="s">
        <v>96</v>
      </c>
      <c r="B2603" t="s">
        <v>64</v>
      </c>
      <c r="C2603" t="s">
        <v>48</v>
      </c>
      <c r="D2603" t="s">
        <v>57</v>
      </c>
      <c r="E2603" t="s">
        <v>50</v>
      </c>
      <c r="F2603" t="e">
        <f>VLOOKUP(ai_ds_job_salaries_2026[[#This Row],[company_location]],#REF!,2,)</f>
        <v>#REF!</v>
      </c>
      <c r="G2603" t="s">
        <v>50</v>
      </c>
      <c r="H2603" t="e">
        <f>VLOOKUP(ai_ds_job_salaries_2026[[#This Row],[1]],#REF!,2,FALSE)</f>
        <v>#REF!</v>
      </c>
      <c r="I2603" t="s">
        <v>70</v>
      </c>
      <c r="J2603">
        <v>0.5</v>
      </c>
      <c r="K2603">
        <v>6</v>
      </c>
      <c r="L2603">
        <v>5</v>
      </c>
      <c r="M2603" t="s">
        <v>52</v>
      </c>
      <c r="N2603" t="s">
        <v>53</v>
      </c>
      <c r="O2603" t="b">
        <v>0</v>
      </c>
      <c r="P2603" t="b">
        <v>0</v>
      </c>
      <c r="Q2603">
        <v>7</v>
      </c>
      <c r="R2603">
        <v>1</v>
      </c>
      <c r="S2603">
        <v>47</v>
      </c>
      <c r="T2603">
        <v>54</v>
      </c>
      <c r="U2603" t="b">
        <v>0</v>
      </c>
      <c r="V2603">
        <v>0</v>
      </c>
      <c r="W2603">
        <v>0</v>
      </c>
      <c r="X2603" t="s">
        <v>54</v>
      </c>
      <c r="Y2603">
        <v>107369</v>
      </c>
      <c r="Z2603">
        <v>13</v>
      </c>
      <c r="AA2603" s="17">
        <f>ai_ds_job_salaries_2026[[#This Row],[Bonus ]]/100</f>
        <v>0.17300000000000001</v>
      </c>
      <c r="AB2603" s="18">
        <v>17.3</v>
      </c>
      <c r="AC2603">
        <v>5.9</v>
      </c>
      <c r="AD2603">
        <v>6</v>
      </c>
      <c r="AE2603" t="b">
        <v>1</v>
      </c>
      <c r="AF2603">
        <v>10.6</v>
      </c>
      <c r="AG2603">
        <v>4.4000000000000004</v>
      </c>
      <c r="AH2603" t="str">
        <f>IF(ai_ds_job_salaries_2026[[#This Row],[upskilling_hours_per_month]]&lt;=4,"Low",IF(ai_ds_job_salaries_2026[[#This Row],[upskilling_hours_per_month]]&lt;=8,"Standard","High"))</f>
        <v>High</v>
      </c>
      <c r="AI2603" s="6">
        <f>ai_ds_job_salaries_2026[[#This Row],[Bonus ]]/100</f>
        <v>0.17300000000000001</v>
      </c>
      <c r="AJ2603">
        <v>0.17300000000000001</v>
      </c>
    </row>
    <row r="2604" spans="1:36" ht="15.95">
      <c r="A2604" t="s">
        <v>55</v>
      </c>
      <c r="B2604" t="s">
        <v>56</v>
      </c>
      <c r="C2604" t="s">
        <v>48</v>
      </c>
      <c r="D2604" t="s">
        <v>39</v>
      </c>
      <c r="E2604" t="s">
        <v>61</v>
      </c>
      <c r="F2604" t="e">
        <f>VLOOKUP(ai_ds_job_salaries_2026[[#This Row],[company_location]],#REF!,2,)</f>
        <v>#REF!</v>
      </c>
      <c r="G2604" t="s">
        <v>61</v>
      </c>
      <c r="H2604" t="e">
        <f>VLOOKUP(ai_ds_job_salaries_2026[[#This Row],[1]],#REF!,2,FALSE)</f>
        <v>#REF!</v>
      </c>
      <c r="I2604" t="s">
        <v>80</v>
      </c>
      <c r="J2604">
        <v>1</v>
      </c>
      <c r="K2604">
        <v>1</v>
      </c>
      <c r="L2604">
        <v>7</v>
      </c>
      <c r="M2604" t="s">
        <v>52</v>
      </c>
      <c r="N2604" t="s">
        <v>44</v>
      </c>
      <c r="O2604" t="b">
        <v>1</v>
      </c>
      <c r="P2604" t="b">
        <v>0</v>
      </c>
      <c r="Q2604">
        <v>8</v>
      </c>
      <c r="R2604">
        <v>2</v>
      </c>
      <c r="S2604">
        <v>46</v>
      </c>
      <c r="T2604">
        <v>30</v>
      </c>
      <c r="U2604" t="b">
        <v>1</v>
      </c>
      <c r="V2604">
        <v>10</v>
      </c>
      <c r="W2604">
        <v>30</v>
      </c>
      <c r="X2604" t="s">
        <v>63</v>
      </c>
      <c r="Y2604">
        <v>31370</v>
      </c>
      <c r="Z2604">
        <v>20.5</v>
      </c>
      <c r="AA2604" s="17">
        <f>ai_ds_job_salaries_2026[[#This Row],[Bonus ]]/100</f>
        <v>2.8999999999999998E-2</v>
      </c>
      <c r="AB2604" s="18">
        <v>2.9</v>
      </c>
      <c r="AC2604">
        <v>7</v>
      </c>
      <c r="AD2604">
        <v>4</v>
      </c>
      <c r="AE2604" t="b">
        <v>0</v>
      </c>
      <c r="AF2604">
        <v>10.7</v>
      </c>
      <c r="AG2604">
        <v>2.8</v>
      </c>
      <c r="AH2604" t="str">
        <f>IF(ai_ds_job_salaries_2026[[#This Row],[upskilling_hours_per_month]]&lt;=4,"Low",IF(ai_ds_job_salaries_2026[[#This Row],[upskilling_hours_per_month]]&lt;=8,"Standard","High"))</f>
        <v>High</v>
      </c>
      <c r="AI2604" s="6">
        <f>ai_ds_job_salaries_2026[[#This Row],[Bonus ]]/100</f>
        <v>2.8999999999999998E-2</v>
      </c>
      <c r="AJ2604">
        <v>2.8999999999999998E-2</v>
      </c>
    </row>
    <row r="2605" spans="1:36" ht="15.95">
      <c r="A2605" t="s">
        <v>84</v>
      </c>
      <c r="B2605" t="s">
        <v>64</v>
      </c>
      <c r="C2605" t="s">
        <v>78</v>
      </c>
      <c r="D2605" t="s">
        <v>49</v>
      </c>
      <c r="E2605" t="s">
        <v>50</v>
      </c>
      <c r="F2605" t="e">
        <f>VLOOKUP(ai_ds_job_salaries_2026[[#This Row],[company_location]],#REF!,2,)</f>
        <v>#REF!</v>
      </c>
      <c r="G2605" t="s">
        <v>50</v>
      </c>
      <c r="H2605" t="e">
        <f>VLOOKUP(ai_ds_job_salaries_2026[[#This Row],[1]],#REF!,2,FALSE)</f>
        <v>#REF!</v>
      </c>
      <c r="I2605" t="s">
        <v>42</v>
      </c>
      <c r="J2605">
        <v>0</v>
      </c>
      <c r="K2605">
        <v>7</v>
      </c>
      <c r="L2605">
        <v>10</v>
      </c>
      <c r="M2605" t="s">
        <v>89</v>
      </c>
      <c r="N2605" t="s">
        <v>53</v>
      </c>
      <c r="O2605" t="b">
        <v>1</v>
      </c>
      <c r="P2605" t="b">
        <v>0</v>
      </c>
      <c r="Q2605">
        <v>9</v>
      </c>
      <c r="R2605">
        <v>1</v>
      </c>
      <c r="S2605">
        <v>49</v>
      </c>
      <c r="T2605">
        <v>48</v>
      </c>
      <c r="U2605" t="b">
        <v>0</v>
      </c>
      <c r="V2605">
        <v>4</v>
      </c>
      <c r="W2605">
        <v>36</v>
      </c>
      <c r="X2605" t="s">
        <v>54</v>
      </c>
      <c r="Y2605">
        <v>220040</v>
      </c>
      <c r="Z2605">
        <v>0</v>
      </c>
      <c r="AA2605" s="17">
        <f>ai_ds_job_salaries_2026[[#This Row],[Bonus ]]/100</f>
        <v>6.3E-2</v>
      </c>
      <c r="AB2605" s="18">
        <v>6.3</v>
      </c>
      <c r="AC2605">
        <v>5.5</v>
      </c>
      <c r="AD2605">
        <v>4</v>
      </c>
      <c r="AE2605" t="b">
        <v>0</v>
      </c>
      <c r="AF2605">
        <v>13.4</v>
      </c>
      <c r="AG2605">
        <v>5</v>
      </c>
      <c r="AH2605" t="str">
        <f>IF(ai_ds_job_salaries_2026[[#This Row],[upskilling_hours_per_month]]&lt;=4,"Low",IF(ai_ds_job_salaries_2026[[#This Row],[upskilling_hours_per_month]]&lt;=8,"Standard","High"))</f>
        <v>High</v>
      </c>
      <c r="AI2605" s="6">
        <f>ai_ds_job_salaries_2026[[#This Row],[Bonus ]]/100</f>
        <v>6.3E-2</v>
      </c>
      <c r="AJ2605">
        <v>6.3E-2</v>
      </c>
    </row>
    <row r="2606" spans="1:36" ht="15.95">
      <c r="A2606" t="s">
        <v>66</v>
      </c>
      <c r="B2606" t="s">
        <v>64</v>
      </c>
      <c r="C2606" t="s">
        <v>48</v>
      </c>
      <c r="D2606" t="s">
        <v>57</v>
      </c>
      <c r="E2606" t="s">
        <v>50</v>
      </c>
      <c r="F2606" t="e">
        <f>VLOOKUP(ai_ds_job_salaries_2026[[#This Row],[company_location]],#REF!,2,)</f>
        <v>#REF!</v>
      </c>
      <c r="G2606" t="s">
        <v>50</v>
      </c>
      <c r="H2606" t="e">
        <f>VLOOKUP(ai_ds_job_salaries_2026[[#This Row],[1]],#REF!,2,FALSE)</f>
        <v>#REF!</v>
      </c>
      <c r="I2606" t="s">
        <v>42</v>
      </c>
      <c r="J2606">
        <v>1</v>
      </c>
      <c r="K2606">
        <v>7</v>
      </c>
      <c r="L2606">
        <v>5</v>
      </c>
      <c r="M2606" t="s">
        <v>52</v>
      </c>
      <c r="N2606" t="s">
        <v>44</v>
      </c>
      <c r="O2606" t="b">
        <v>0</v>
      </c>
      <c r="P2606" t="b">
        <v>0</v>
      </c>
      <c r="Q2606">
        <v>12</v>
      </c>
      <c r="R2606">
        <v>4</v>
      </c>
      <c r="S2606">
        <v>34</v>
      </c>
      <c r="T2606">
        <v>0</v>
      </c>
      <c r="U2606" t="b">
        <v>0</v>
      </c>
      <c r="V2606">
        <v>1</v>
      </c>
      <c r="W2606">
        <v>6</v>
      </c>
      <c r="X2606" t="s">
        <v>54</v>
      </c>
      <c r="Y2606">
        <v>124490</v>
      </c>
      <c r="Z2606">
        <v>16.900000000000002</v>
      </c>
      <c r="AA2606" s="17">
        <f>ai_ds_job_salaries_2026[[#This Row],[Bonus ]]/100</f>
        <v>8.3000000000000004E-2</v>
      </c>
      <c r="AB2606" s="18">
        <v>8.3000000000000007</v>
      </c>
      <c r="AC2606">
        <v>8.6999999999999993</v>
      </c>
      <c r="AD2606">
        <v>7</v>
      </c>
      <c r="AE2606" t="b">
        <v>0</v>
      </c>
      <c r="AF2606">
        <v>15.2</v>
      </c>
      <c r="AG2606">
        <v>6.5</v>
      </c>
      <c r="AH2606" t="str">
        <f>IF(ai_ds_job_salaries_2026[[#This Row],[upskilling_hours_per_month]]&lt;=4,"Low",IF(ai_ds_job_salaries_2026[[#This Row],[upskilling_hours_per_month]]&lt;=8,"Standard","High"))</f>
        <v>High</v>
      </c>
      <c r="AI2606" s="6">
        <f>ai_ds_job_salaries_2026[[#This Row],[Bonus ]]/100</f>
        <v>8.3000000000000004E-2</v>
      </c>
      <c r="AJ2606">
        <v>8.3000000000000004E-2</v>
      </c>
    </row>
    <row r="2607" spans="1:36" ht="15.95">
      <c r="A2607" t="s">
        <v>93</v>
      </c>
      <c r="B2607" t="s">
        <v>56</v>
      </c>
      <c r="C2607" t="s">
        <v>48</v>
      </c>
      <c r="D2607" t="s">
        <v>57</v>
      </c>
      <c r="E2607" t="s">
        <v>50</v>
      </c>
      <c r="F2607" t="e">
        <f>VLOOKUP(ai_ds_job_salaries_2026[[#This Row],[company_location]],#REF!,2,)</f>
        <v>#REF!</v>
      </c>
      <c r="G2607" t="s">
        <v>50</v>
      </c>
      <c r="H2607" t="e">
        <f>VLOOKUP(ai_ds_job_salaries_2026[[#This Row],[1]],#REF!,2,FALSE)</f>
        <v>#REF!</v>
      </c>
      <c r="I2607" t="s">
        <v>85</v>
      </c>
      <c r="J2607">
        <v>1</v>
      </c>
      <c r="K2607">
        <v>3</v>
      </c>
      <c r="L2607">
        <v>2</v>
      </c>
      <c r="M2607" t="s">
        <v>52</v>
      </c>
      <c r="N2607" t="s">
        <v>53</v>
      </c>
      <c r="O2607" t="b">
        <v>1</v>
      </c>
      <c r="P2607" t="b">
        <v>0</v>
      </c>
      <c r="Q2607">
        <v>7</v>
      </c>
      <c r="R2607">
        <v>0</v>
      </c>
      <c r="S2607">
        <v>42</v>
      </c>
      <c r="T2607">
        <v>6</v>
      </c>
      <c r="U2607" t="b">
        <v>1</v>
      </c>
      <c r="V2607">
        <v>6</v>
      </c>
      <c r="W2607">
        <v>0</v>
      </c>
      <c r="X2607" t="s">
        <v>54</v>
      </c>
      <c r="Y2607">
        <v>119651</v>
      </c>
      <c r="Z2607">
        <v>0</v>
      </c>
      <c r="AA2607" s="17">
        <f>ai_ds_job_salaries_2026[[#This Row],[Bonus ]]/100</f>
        <v>0.02</v>
      </c>
      <c r="AB2607" s="18">
        <v>2</v>
      </c>
      <c r="AC2607">
        <v>7.6</v>
      </c>
      <c r="AD2607">
        <v>3</v>
      </c>
      <c r="AE2607" t="b">
        <v>0</v>
      </c>
      <c r="AF2607">
        <v>16.2</v>
      </c>
      <c r="AG2607">
        <v>4.2</v>
      </c>
      <c r="AH2607" t="str">
        <f>IF(ai_ds_job_salaries_2026[[#This Row],[upskilling_hours_per_month]]&lt;=4,"Low",IF(ai_ds_job_salaries_2026[[#This Row],[upskilling_hours_per_month]]&lt;=8,"Standard","High"))</f>
        <v>High</v>
      </c>
      <c r="AI2607" s="6">
        <f>ai_ds_job_salaries_2026[[#This Row],[Bonus ]]/100</f>
        <v>0.02</v>
      </c>
      <c r="AJ2607">
        <v>0.02</v>
      </c>
    </row>
    <row r="2608" spans="1:36" ht="15.95">
      <c r="A2608" t="s">
        <v>55</v>
      </c>
      <c r="B2608" t="s">
        <v>64</v>
      </c>
      <c r="C2608" t="s">
        <v>48</v>
      </c>
      <c r="D2608" t="s">
        <v>49</v>
      </c>
      <c r="E2608" t="s">
        <v>41</v>
      </c>
      <c r="F2608" t="e">
        <f>VLOOKUP(ai_ds_job_salaries_2026[[#This Row],[company_location]],#REF!,2,)</f>
        <v>#REF!</v>
      </c>
      <c r="G2608" t="s">
        <v>41</v>
      </c>
      <c r="H2608" t="e">
        <f>VLOOKUP(ai_ds_job_salaries_2026[[#This Row],[1]],#REF!,2,FALSE)</f>
        <v>#REF!</v>
      </c>
      <c r="I2608" t="s">
        <v>70</v>
      </c>
      <c r="J2608">
        <v>1</v>
      </c>
      <c r="K2608">
        <v>7</v>
      </c>
      <c r="L2608">
        <v>8</v>
      </c>
      <c r="M2608" t="s">
        <v>52</v>
      </c>
      <c r="N2608" t="s">
        <v>44</v>
      </c>
      <c r="O2608" t="b">
        <v>1</v>
      </c>
      <c r="P2608" t="b">
        <v>1</v>
      </c>
      <c r="Q2608">
        <v>12</v>
      </c>
      <c r="R2608">
        <v>2</v>
      </c>
      <c r="S2608">
        <v>52</v>
      </c>
      <c r="T2608">
        <v>48</v>
      </c>
      <c r="U2608" t="b">
        <v>1</v>
      </c>
      <c r="V2608">
        <v>6</v>
      </c>
      <c r="W2608">
        <v>48</v>
      </c>
      <c r="X2608" t="s">
        <v>71</v>
      </c>
      <c r="Y2608">
        <v>117970</v>
      </c>
      <c r="Z2608">
        <v>3.5999999999999996</v>
      </c>
      <c r="AA2608" s="17">
        <f>ai_ds_job_salaries_2026[[#This Row],[Bonus ]]/100</f>
        <v>9.9000000000000005E-2</v>
      </c>
      <c r="AB2608" s="18">
        <v>9.9</v>
      </c>
      <c r="AC2608">
        <v>6.2</v>
      </c>
      <c r="AD2608">
        <v>3</v>
      </c>
      <c r="AE2608" t="b">
        <v>0</v>
      </c>
      <c r="AF2608">
        <v>13.5</v>
      </c>
      <c r="AG2608">
        <v>6</v>
      </c>
      <c r="AH2608" t="str">
        <f>IF(ai_ds_job_salaries_2026[[#This Row],[upskilling_hours_per_month]]&lt;=4,"Low",IF(ai_ds_job_salaries_2026[[#This Row],[upskilling_hours_per_month]]&lt;=8,"Standard","High"))</f>
        <v>High</v>
      </c>
      <c r="AI2608" s="6">
        <f>ai_ds_job_salaries_2026[[#This Row],[Bonus ]]/100</f>
        <v>9.9000000000000005E-2</v>
      </c>
      <c r="AJ2608">
        <v>9.9000000000000005E-2</v>
      </c>
    </row>
    <row r="2609" spans="1:36" ht="15.95">
      <c r="A2609" t="s">
        <v>93</v>
      </c>
      <c r="B2609" t="s">
        <v>64</v>
      </c>
      <c r="C2609" t="s">
        <v>48</v>
      </c>
      <c r="D2609" t="s">
        <v>49</v>
      </c>
      <c r="E2609" t="s">
        <v>98</v>
      </c>
      <c r="F2609" t="e">
        <f>VLOOKUP(ai_ds_job_salaries_2026[[#This Row],[company_location]],#REF!,2,)</f>
        <v>#REF!</v>
      </c>
      <c r="G2609" t="s">
        <v>98</v>
      </c>
      <c r="H2609" t="e">
        <f>VLOOKUP(ai_ds_job_salaries_2026[[#This Row],[1]],#REF!,2,FALSE)</f>
        <v>#REF!</v>
      </c>
      <c r="I2609" t="s">
        <v>70</v>
      </c>
      <c r="J2609">
        <v>0</v>
      </c>
      <c r="K2609">
        <v>8</v>
      </c>
      <c r="L2609">
        <v>1</v>
      </c>
      <c r="M2609" t="s">
        <v>59</v>
      </c>
      <c r="N2609" t="s">
        <v>44</v>
      </c>
      <c r="O2609" t="b">
        <v>1</v>
      </c>
      <c r="P2609" t="b">
        <v>0</v>
      </c>
      <c r="Q2609">
        <v>6</v>
      </c>
      <c r="R2609">
        <v>3</v>
      </c>
      <c r="S2609">
        <v>58</v>
      </c>
      <c r="T2609">
        <v>36</v>
      </c>
      <c r="U2609" t="b">
        <v>1</v>
      </c>
      <c r="V2609">
        <v>17</v>
      </c>
      <c r="W2609">
        <v>24</v>
      </c>
      <c r="X2609" t="s">
        <v>99</v>
      </c>
      <c r="Y2609">
        <v>108407</v>
      </c>
      <c r="Z2609">
        <v>1.0999999999999999</v>
      </c>
      <c r="AA2609" s="17">
        <f>ai_ds_job_salaries_2026[[#This Row],[Bonus ]]/100</f>
        <v>0.124</v>
      </c>
      <c r="AB2609" s="18">
        <v>12.4</v>
      </c>
      <c r="AC2609">
        <v>6.9</v>
      </c>
      <c r="AD2609">
        <v>2</v>
      </c>
      <c r="AE2609" t="b">
        <v>0</v>
      </c>
      <c r="AF2609">
        <v>7.3</v>
      </c>
      <c r="AG2609">
        <v>5.0999999999999996</v>
      </c>
      <c r="AH2609" t="str">
        <f>IF(ai_ds_job_salaries_2026[[#This Row],[upskilling_hours_per_month]]&lt;=4,"Low",IF(ai_ds_job_salaries_2026[[#This Row],[upskilling_hours_per_month]]&lt;=8,"Standard","High"))</f>
        <v>Standard</v>
      </c>
      <c r="AI2609" s="6">
        <f>ai_ds_job_salaries_2026[[#This Row],[Bonus ]]/100</f>
        <v>0.124</v>
      </c>
      <c r="AJ2609">
        <v>0.124</v>
      </c>
    </row>
    <row r="2610" spans="1:36" ht="15.95">
      <c r="A2610" t="s">
        <v>55</v>
      </c>
      <c r="B2610" t="s">
        <v>56</v>
      </c>
      <c r="C2610" t="s">
        <v>48</v>
      </c>
      <c r="D2610" t="s">
        <v>57</v>
      </c>
      <c r="E2610" t="s">
        <v>79</v>
      </c>
      <c r="F2610" t="e">
        <f>VLOOKUP(ai_ds_job_salaries_2026[[#This Row],[company_location]],#REF!,2,)</f>
        <v>#REF!</v>
      </c>
      <c r="G2610" t="s">
        <v>79</v>
      </c>
      <c r="H2610" t="e">
        <f>VLOOKUP(ai_ds_job_salaries_2026[[#This Row],[1]],#REF!,2,FALSE)</f>
        <v>#REF!</v>
      </c>
      <c r="I2610" t="s">
        <v>73</v>
      </c>
      <c r="J2610">
        <v>0</v>
      </c>
      <c r="K2610">
        <v>3</v>
      </c>
      <c r="L2610">
        <v>11</v>
      </c>
      <c r="M2610" t="s">
        <v>43</v>
      </c>
      <c r="N2610" t="s">
        <v>44</v>
      </c>
      <c r="O2610" t="b">
        <v>1</v>
      </c>
      <c r="P2610" t="b">
        <v>0</v>
      </c>
      <c r="Q2610">
        <v>6</v>
      </c>
      <c r="R2610">
        <v>0</v>
      </c>
      <c r="S2610">
        <v>41</v>
      </c>
      <c r="T2610">
        <v>36</v>
      </c>
      <c r="U2610" t="b">
        <v>1</v>
      </c>
      <c r="V2610">
        <v>8</v>
      </c>
      <c r="W2610">
        <v>12</v>
      </c>
      <c r="X2610" t="s">
        <v>83</v>
      </c>
      <c r="Y2610">
        <v>69606</v>
      </c>
      <c r="Z2610">
        <v>2.1</v>
      </c>
      <c r="AA2610" s="17">
        <f>ai_ds_job_salaries_2026[[#This Row],[Bonus ]]/100</f>
        <v>8.1000000000000003E-2</v>
      </c>
      <c r="AB2610" s="18">
        <v>8.1</v>
      </c>
      <c r="AC2610">
        <v>5.5</v>
      </c>
      <c r="AD2610">
        <v>4</v>
      </c>
      <c r="AE2610" t="b">
        <v>0</v>
      </c>
      <c r="AF2610">
        <v>2.6</v>
      </c>
      <c r="AG2610">
        <v>4.0999999999999996</v>
      </c>
      <c r="AH2610" t="str">
        <f>IF(ai_ds_job_salaries_2026[[#This Row],[upskilling_hours_per_month]]&lt;=4,"Low",IF(ai_ds_job_salaries_2026[[#This Row],[upskilling_hours_per_month]]&lt;=8,"Standard","High"))</f>
        <v>Low</v>
      </c>
      <c r="AI2610" s="6">
        <f>ai_ds_job_salaries_2026[[#This Row],[Bonus ]]/100</f>
        <v>8.1000000000000003E-2</v>
      </c>
      <c r="AJ2610">
        <v>8.1000000000000003E-2</v>
      </c>
    </row>
    <row r="2611" spans="1:36" ht="15.95">
      <c r="A2611" t="s">
        <v>55</v>
      </c>
      <c r="B2611" t="s">
        <v>56</v>
      </c>
      <c r="C2611" t="s">
        <v>48</v>
      </c>
      <c r="D2611" t="s">
        <v>57</v>
      </c>
      <c r="E2611" t="s">
        <v>72</v>
      </c>
      <c r="F2611" t="e">
        <f>VLOOKUP(ai_ds_job_salaries_2026[[#This Row],[company_location]],#REF!,2,)</f>
        <v>#REF!</v>
      </c>
      <c r="G2611" t="s">
        <v>72</v>
      </c>
      <c r="H2611" t="e">
        <f>VLOOKUP(ai_ds_job_salaries_2026[[#This Row],[1]],#REF!,2,FALSE)</f>
        <v>#REF!</v>
      </c>
      <c r="I2611" t="s">
        <v>70</v>
      </c>
      <c r="J2611">
        <v>0.5</v>
      </c>
      <c r="K2611">
        <v>0</v>
      </c>
      <c r="L2611">
        <v>0</v>
      </c>
      <c r="M2611" t="s">
        <v>52</v>
      </c>
      <c r="N2611" t="s">
        <v>53</v>
      </c>
      <c r="O2611" t="b">
        <v>1</v>
      </c>
      <c r="P2611" t="b">
        <v>0</v>
      </c>
      <c r="Q2611">
        <v>11</v>
      </c>
      <c r="R2611">
        <v>2</v>
      </c>
      <c r="S2611">
        <v>35</v>
      </c>
      <c r="T2611">
        <v>48</v>
      </c>
      <c r="U2611" t="b">
        <v>1</v>
      </c>
      <c r="V2611">
        <v>15</v>
      </c>
      <c r="W2611">
        <v>6</v>
      </c>
      <c r="X2611" t="s">
        <v>75</v>
      </c>
      <c r="Y2611">
        <v>68788</v>
      </c>
      <c r="Z2611">
        <v>10.9</v>
      </c>
      <c r="AA2611" s="17">
        <f>ai_ds_job_salaries_2026[[#This Row],[Bonus ]]/100</f>
        <v>0.09</v>
      </c>
      <c r="AB2611" s="18">
        <v>9</v>
      </c>
      <c r="AC2611">
        <v>8.1999999999999993</v>
      </c>
      <c r="AD2611">
        <v>6</v>
      </c>
      <c r="AE2611" t="b">
        <v>0</v>
      </c>
      <c r="AF2611">
        <v>13.2</v>
      </c>
      <c r="AG2611">
        <v>5.6</v>
      </c>
      <c r="AH2611" t="str">
        <f>IF(ai_ds_job_salaries_2026[[#This Row],[upskilling_hours_per_month]]&lt;=4,"Low",IF(ai_ds_job_salaries_2026[[#This Row],[upskilling_hours_per_month]]&lt;=8,"Standard","High"))</f>
        <v>High</v>
      </c>
      <c r="AI2611" s="6">
        <f>ai_ds_job_salaries_2026[[#This Row],[Bonus ]]/100</f>
        <v>0.09</v>
      </c>
      <c r="AJ2611">
        <v>0.09</v>
      </c>
    </row>
    <row r="2612" spans="1:36" ht="15.95">
      <c r="A2612" t="s">
        <v>60</v>
      </c>
      <c r="B2612" t="s">
        <v>47</v>
      </c>
      <c r="C2612" t="s">
        <v>48</v>
      </c>
      <c r="D2612" t="s">
        <v>57</v>
      </c>
      <c r="E2612" t="s">
        <v>98</v>
      </c>
      <c r="F2612" t="e">
        <f>VLOOKUP(ai_ds_job_salaries_2026[[#This Row],[company_location]],#REF!,2,)</f>
        <v>#REF!</v>
      </c>
      <c r="G2612" t="s">
        <v>98</v>
      </c>
      <c r="H2612" t="e">
        <f>VLOOKUP(ai_ds_job_salaries_2026[[#This Row],[1]],#REF!,2,FALSE)</f>
        <v>#REF!</v>
      </c>
      <c r="I2612" t="s">
        <v>70</v>
      </c>
      <c r="J2612">
        <v>1</v>
      </c>
      <c r="K2612">
        <v>14</v>
      </c>
      <c r="L2612">
        <v>10</v>
      </c>
      <c r="M2612" t="s">
        <v>43</v>
      </c>
      <c r="N2612" t="s">
        <v>90</v>
      </c>
      <c r="O2612" t="b">
        <v>0</v>
      </c>
      <c r="P2612" t="b">
        <v>0</v>
      </c>
      <c r="Q2612">
        <v>9</v>
      </c>
      <c r="R2612">
        <v>0</v>
      </c>
      <c r="S2612">
        <v>52</v>
      </c>
      <c r="T2612">
        <v>18</v>
      </c>
      <c r="U2612" t="b">
        <v>1</v>
      </c>
      <c r="V2612">
        <v>14</v>
      </c>
      <c r="W2612">
        <v>6</v>
      </c>
      <c r="X2612" t="s">
        <v>99</v>
      </c>
      <c r="Y2612">
        <v>140958</v>
      </c>
      <c r="Z2612">
        <v>7.6</v>
      </c>
      <c r="AA2612" s="17">
        <f>ai_ds_job_salaries_2026[[#This Row],[Bonus ]]/100</f>
        <v>7.400000000000001E-2</v>
      </c>
      <c r="AB2612" s="18">
        <v>7.4</v>
      </c>
      <c r="AC2612">
        <v>10</v>
      </c>
      <c r="AD2612">
        <v>4</v>
      </c>
      <c r="AE2612" t="b">
        <v>1</v>
      </c>
      <c r="AF2612">
        <v>8.1999999999999993</v>
      </c>
      <c r="AG2612">
        <v>2</v>
      </c>
      <c r="AH2612" t="str">
        <f>IF(ai_ds_job_salaries_2026[[#This Row],[upskilling_hours_per_month]]&lt;=4,"Low",IF(ai_ds_job_salaries_2026[[#This Row],[upskilling_hours_per_month]]&lt;=8,"Standard","High"))</f>
        <v>High</v>
      </c>
      <c r="AI2612" s="6">
        <f>ai_ds_job_salaries_2026[[#This Row],[Bonus ]]/100</f>
        <v>7.400000000000001E-2</v>
      </c>
      <c r="AJ2612">
        <v>7.400000000000001E-2</v>
      </c>
    </row>
    <row r="2613" spans="1:36" ht="15.95">
      <c r="A2613" t="s">
        <v>36</v>
      </c>
      <c r="B2613" t="s">
        <v>47</v>
      </c>
      <c r="C2613" t="s">
        <v>48</v>
      </c>
      <c r="D2613" t="s">
        <v>57</v>
      </c>
      <c r="E2613" t="s">
        <v>79</v>
      </c>
      <c r="F2613" t="e">
        <f>VLOOKUP(ai_ds_job_salaries_2026[[#This Row],[company_location]],#REF!,2,)</f>
        <v>#REF!</v>
      </c>
      <c r="G2613" t="s">
        <v>79</v>
      </c>
      <c r="H2613" t="e">
        <f>VLOOKUP(ai_ds_job_salaries_2026[[#This Row],[1]],#REF!,2,FALSE)</f>
        <v>#REF!</v>
      </c>
      <c r="I2613" t="s">
        <v>73</v>
      </c>
      <c r="J2613">
        <v>0</v>
      </c>
      <c r="K2613">
        <v>10</v>
      </c>
      <c r="L2613">
        <v>0</v>
      </c>
      <c r="M2613" t="s">
        <v>59</v>
      </c>
      <c r="N2613" t="s">
        <v>53</v>
      </c>
      <c r="O2613" t="b">
        <v>0</v>
      </c>
      <c r="P2613" t="b">
        <v>0</v>
      </c>
      <c r="Q2613">
        <v>9</v>
      </c>
      <c r="R2613">
        <v>0</v>
      </c>
      <c r="S2613">
        <v>47</v>
      </c>
      <c r="T2613">
        <v>18</v>
      </c>
      <c r="U2613" t="b">
        <v>0</v>
      </c>
      <c r="V2613">
        <v>5</v>
      </c>
      <c r="W2613">
        <v>54</v>
      </c>
      <c r="X2613" t="s">
        <v>83</v>
      </c>
      <c r="Y2613">
        <v>61501</v>
      </c>
      <c r="Z2613">
        <v>14.499999999999998</v>
      </c>
      <c r="AA2613" s="17">
        <f>ai_ds_job_salaries_2026[[#This Row],[Bonus ]]/100</f>
        <v>8.5000000000000006E-2</v>
      </c>
      <c r="AB2613" s="18">
        <v>8.5</v>
      </c>
      <c r="AC2613">
        <v>5.2</v>
      </c>
      <c r="AD2613">
        <v>6</v>
      </c>
      <c r="AE2613" t="b">
        <v>1</v>
      </c>
      <c r="AF2613">
        <v>3.3</v>
      </c>
      <c r="AG2613">
        <v>6.7</v>
      </c>
      <c r="AH2613" t="str">
        <f>IF(ai_ds_job_salaries_2026[[#This Row],[upskilling_hours_per_month]]&lt;=4,"Low",IF(ai_ds_job_salaries_2026[[#This Row],[upskilling_hours_per_month]]&lt;=8,"Standard","High"))</f>
        <v>Low</v>
      </c>
      <c r="AI2613" s="6">
        <f>ai_ds_job_salaries_2026[[#This Row],[Bonus ]]/100</f>
        <v>8.5000000000000006E-2</v>
      </c>
      <c r="AJ2613">
        <v>8.5000000000000006E-2</v>
      </c>
    </row>
    <row r="2614" spans="1:36" ht="15.95">
      <c r="A2614" t="s">
        <v>76</v>
      </c>
      <c r="B2614" t="s">
        <v>56</v>
      </c>
      <c r="C2614" t="s">
        <v>48</v>
      </c>
      <c r="D2614" t="s">
        <v>39</v>
      </c>
      <c r="E2614" t="s">
        <v>79</v>
      </c>
      <c r="F2614" t="e">
        <f>VLOOKUP(ai_ds_job_salaries_2026[[#This Row],[company_location]],#REF!,2,)</f>
        <v>#REF!</v>
      </c>
      <c r="G2614" t="s">
        <v>79</v>
      </c>
      <c r="H2614" t="e">
        <f>VLOOKUP(ai_ds_job_salaries_2026[[#This Row],[1]],#REF!,2,FALSE)</f>
        <v>#REF!</v>
      </c>
      <c r="I2614" t="s">
        <v>85</v>
      </c>
      <c r="J2614">
        <v>1</v>
      </c>
      <c r="K2614">
        <v>3</v>
      </c>
      <c r="L2614">
        <v>1</v>
      </c>
      <c r="M2614" t="s">
        <v>43</v>
      </c>
      <c r="N2614" t="s">
        <v>44</v>
      </c>
      <c r="O2614" t="b">
        <v>0</v>
      </c>
      <c r="P2614" t="b">
        <v>0</v>
      </c>
      <c r="Q2614">
        <v>6</v>
      </c>
      <c r="R2614">
        <v>1</v>
      </c>
      <c r="S2614">
        <v>41</v>
      </c>
      <c r="T2614">
        <v>12</v>
      </c>
      <c r="U2614" t="b">
        <v>1</v>
      </c>
      <c r="V2614">
        <v>10</v>
      </c>
      <c r="W2614">
        <v>30</v>
      </c>
      <c r="X2614" t="s">
        <v>83</v>
      </c>
      <c r="Y2614">
        <v>59018</v>
      </c>
      <c r="Z2614">
        <v>77.8</v>
      </c>
      <c r="AA2614" s="17">
        <f>ai_ds_job_salaries_2026[[#This Row],[Bonus ]]/100</f>
        <v>1.8000000000000002E-2</v>
      </c>
      <c r="AB2614" s="18">
        <v>1.8</v>
      </c>
      <c r="AC2614">
        <v>6.5</v>
      </c>
      <c r="AD2614">
        <v>3</v>
      </c>
      <c r="AE2614" t="b">
        <v>0</v>
      </c>
      <c r="AF2614">
        <v>6.6</v>
      </c>
      <c r="AG2614">
        <v>4.7</v>
      </c>
      <c r="AH2614" t="str">
        <f>IF(ai_ds_job_salaries_2026[[#This Row],[upskilling_hours_per_month]]&lt;=4,"Low",IF(ai_ds_job_salaries_2026[[#This Row],[upskilling_hours_per_month]]&lt;=8,"Standard","High"))</f>
        <v>Standard</v>
      </c>
      <c r="AI2614" s="6">
        <f>ai_ds_job_salaries_2026[[#This Row],[Bonus ]]/100</f>
        <v>1.8000000000000002E-2</v>
      </c>
      <c r="AJ2614">
        <v>1.8000000000000002E-2</v>
      </c>
    </row>
    <row r="2615" spans="1:36" ht="15.95">
      <c r="A2615" t="s">
        <v>91</v>
      </c>
      <c r="B2615" t="s">
        <v>47</v>
      </c>
      <c r="C2615" t="s">
        <v>48</v>
      </c>
      <c r="D2615" t="s">
        <v>49</v>
      </c>
      <c r="E2615" t="s">
        <v>50</v>
      </c>
      <c r="F2615" t="e">
        <f>VLOOKUP(ai_ds_job_salaries_2026[[#This Row],[company_location]],#REF!,2,)</f>
        <v>#REF!</v>
      </c>
      <c r="G2615" t="s">
        <v>50</v>
      </c>
      <c r="H2615" t="e">
        <f>VLOOKUP(ai_ds_job_salaries_2026[[#This Row],[1]],#REF!,2,FALSE)</f>
        <v>#REF!</v>
      </c>
      <c r="I2615" t="s">
        <v>92</v>
      </c>
      <c r="J2615">
        <v>1</v>
      </c>
      <c r="K2615">
        <v>7</v>
      </c>
      <c r="L2615">
        <v>2</v>
      </c>
      <c r="M2615" t="s">
        <v>52</v>
      </c>
      <c r="N2615" t="s">
        <v>44</v>
      </c>
      <c r="O2615" t="b">
        <v>0</v>
      </c>
      <c r="P2615" t="b">
        <v>1</v>
      </c>
      <c r="Q2615">
        <v>6</v>
      </c>
      <c r="R2615">
        <v>1</v>
      </c>
      <c r="S2615">
        <v>38</v>
      </c>
      <c r="T2615">
        <v>36</v>
      </c>
      <c r="U2615" t="b">
        <v>1</v>
      </c>
      <c r="V2615">
        <v>14</v>
      </c>
      <c r="W2615">
        <v>30</v>
      </c>
      <c r="X2615" t="s">
        <v>54</v>
      </c>
      <c r="Y2615">
        <v>208392</v>
      </c>
      <c r="Z2615">
        <v>2.8000000000000003</v>
      </c>
      <c r="AA2615" s="17">
        <f>ai_ds_job_salaries_2026[[#This Row],[Bonus ]]/100</f>
        <v>0.17399999999999999</v>
      </c>
      <c r="AB2615" s="18">
        <v>17.399999999999999</v>
      </c>
      <c r="AC2615">
        <v>9.4</v>
      </c>
      <c r="AD2615">
        <v>5</v>
      </c>
      <c r="AE2615" t="b">
        <v>0</v>
      </c>
      <c r="AF2615">
        <v>6.4</v>
      </c>
      <c r="AG2615">
        <v>6.2</v>
      </c>
      <c r="AH2615" t="str">
        <f>IF(ai_ds_job_salaries_2026[[#This Row],[upskilling_hours_per_month]]&lt;=4,"Low",IF(ai_ds_job_salaries_2026[[#This Row],[upskilling_hours_per_month]]&lt;=8,"Standard","High"))</f>
        <v>Standard</v>
      </c>
      <c r="AI2615" s="6">
        <f>ai_ds_job_salaries_2026[[#This Row],[Bonus ]]/100</f>
        <v>0.17399999999999999</v>
      </c>
      <c r="AJ2615">
        <v>0.17399999999999999</v>
      </c>
    </row>
    <row r="2616" spans="1:36" ht="15.95">
      <c r="A2616" t="s">
        <v>91</v>
      </c>
      <c r="B2616" t="s">
        <v>47</v>
      </c>
      <c r="C2616" t="s">
        <v>48</v>
      </c>
      <c r="D2616" t="s">
        <v>39</v>
      </c>
      <c r="E2616" t="s">
        <v>50</v>
      </c>
      <c r="F2616" t="e">
        <f>VLOOKUP(ai_ds_job_salaries_2026[[#This Row],[company_location]],#REF!,2,)</f>
        <v>#REF!</v>
      </c>
      <c r="G2616" t="s">
        <v>50</v>
      </c>
      <c r="H2616" t="e">
        <f>VLOOKUP(ai_ds_job_salaries_2026[[#This Row],[1]],#REF!,2,FALSE)</f>
        <v>#REF!</v>
      </c>
      <c r="I2616" t="s">
        <v>65</v>
      </c>
      <c r="J2616">
        <v>1</v>
      </c>
      <c r="K2616">
        <v>12</v>
      </c>
      <c r="L2616">
        <v>2</v>
      </c>
      <c r="M2616" t="s">
        <v>52</v>
      </c>
      <c r="N2616" t="s">
        <v>44</v>
      </c>
      <c r="O2616" t="b">
        <v>0</v>
      </c>
      <c r="P2616" t="b">
        <v>0</v>
      </c>
      <c r="Q2616">
        <v>9</v>
      </c>
      <c r="R2616">
        <v>0</v>
      </c>
      <c r="S2616">
        <v>54</v>
      </c>
      <c r="T2616">
        <v>48</v>
      </c>
      <c r="U2616" t="b">
        <v>1</v>
      </c>
      <c r="V2616">
        <v>14</v>
      </c>
      <c r="W2616">
        <v>30</v>
      </c>
      <c r="X2616" t="s">
        <v>54</v>
      </c>
      <c r="Y2616">
        <v>108778</v>
      </c>
      <c r="Z2616">
        <v>21.5</v>
      </c>
      <c r="AA2616" s="17">
        <f>ai_ds_job_salaries_2026[[#This Row],[Bonus ]]/100</f>
        <v>9.5000000000000001E-2</v>
      </c>
      <c r="AB2616" s="18">
        <v>9.5</v>
      </c>
      <c r="AC2616">
        <v>6.7</v>
      </c>
      <c r="AD2616">
        <v>5</v>
      </c>
      <c r="AE2616" t="b">
        <v>0</v>
      </c>
      <c r="AF2616">
        <v>6.4</v>
      </c>
      <c r="AG2616">
        <v>4.7</v>
      </c>
      <c r="AH2616" t="str">
        <f>IF(ai_ds_job_salaries_2026[[#This Row],[upskilling_hours_per_month]]&lt;=4,"Low",IF(ai_ds_job_salaries_2026[[#This Row],[upskilling_hours_per_month]]&lt;=8,"Standard","High"))</f>
        <v>Standard</v>
      </c>
      <c r="AI2616" s="6">
        <f>ai_ds_job_salaries_2026[[#This Row],[Bonus ]]/100</f>
        <v>9.5000000000000001E-2</v>
      </c>
      <c r="AJ2616">
        <v>9.5000000000000001E-2</v>
      </c>
    </row>
    <row r="2617" spans="1:36" ht="15.95">
      <c r="A2617" t="s">
        <v>91</v>
      </c>
      <c r="B2617" t="s">
        <v>47</v>
      </c>
      <c r="C2617" t="s">
        <v>48</v>
      </c>
      <c r="D2617" t="s">
        <v>39</v>
      </c>
      <c r="E2617" t="s">
        <v>50</v>
      </c>
      <c r="F2617" t="e">
        <f>VLOOKUP(ai_ds_job_salaries_2026[[#This Row],[company_location]],#REF!,2,)</f>
        <v>#REF!</v>
      </c>
      <c r="G2617" t="s">
        <v>50</v>
      </c>
      <c r="H2617" t="e">
        <f>VLOOKUP(ai_ds_job_salaries_2026[[#This Row],[1]],#REF!,2,FALSE)</f>
        <v>#REF!</v>
      </c>
      <c r="I2617" t="s">
        <v>92</v>
      </c>
      <c r="J2617">
        <v>0.5</v>
      </c>
      <c r="K2617">
        <v>10</v>
      </c>
      <c r="L2617">
        <v>11</v>
      </c>
      <c r="M2617" t="s">
        <v>89</v>
      </c>
      <c r="N2617" t="s">
        <v>44</v>
      </c>
      <c r="O2617" t="b">
        <v>0</v>
      </c>
      <c r="P2617" t="b">
        <v>0</v>
      </c>
      <c r="Q2617">
        <v>13</v>
      </c>
      <c r="R2617">
        <v>2</v>
      </c>
      <c r="S2617">
        <v>49</v>
      </c>
      <c r="T2617">
        <v>36</v>
      </c>
      <c r="U2617" t="b">
        <v>1</v>
      </c>
      <c r="V2617">
        <v>12</v>
      </c>
      <c r="W2617">
        <v>42</v>
      </c>
      <c r="X2617" t="s">
        <v>54</v>
      </c>
      <c r="Y2617">
        <v>136373</v>
      </c>
      <c r="Z2617">
        <v>24.3</v>
      </c>
      <c r="AA2617" s="17">
        <f>ai_ds_job_salaries_2026[[#This Row],[Bonus ]]/100</f>
        <v>0.14899999999999999</v>
      </c>
      <c r="AB2617" s="18">
        <v>14.9</v>
      </c>
      <c r="AC2617">
        <v>6.8</v>
      </c>
      <c r="AD2617">
        <v>10</v>
      </c>
      <c r="AE2617" t="b">
        <v>0</v>
      </c>
      <c r="AF2617">
        <v>7.1</v>
      </c>
      <c r="AG2617">
        <v>6.7</v>
      </c>
      <c r="AH2617" t="str">
        <f>IF(ai_ds_job_salaries_2026[[#This Row],[upskilling_hours_per_month]]&lt;=4,"Low",IF(ai_ds_job_salaries_2026[[#This Row],[upskilling_hours_per_month]]&lt;=8,"Standard","High"))</f>
        <v>Standard</v>
      </c>
      <c r="AI2617" s="6">
        <f>ai_ds_job_salaries_2026[[#This Row],[Bonus ]]/100</f>
        <v>0.14899999999999999</v>
      </c>
      <c r="AJ2617">
        <v>0.14899999999999999</v>
      </c>
    </row>
    <row r="2618" spans="1:36" ht="15.95">
      <c r="A2618" t="s">
        <v>60</v>
      </c>
      <c r="B2618" t="s">
        <v>47</v>
      </c>
      <c r="C2618" t="s">
        <v>48</v>
      </c>
      <c r="D2618" t="s">
        <v>57</v>
      </c>
      <c r="E2618" t="s">
        <v>50</v>
      </c>
      <c r="F2618" t="e">
        <f>VLOOKUP(ai_ds_job_salaries_2026[[#This Row],[company_location]],#REF!,2,)</f>
        <v>#REF!</v>
      </c>
      <c r="G2618" t="s">
        <v>50</v>
      </c>
      <c r="H2618" t="e">
        <f>VLOOKUP(ai_ds_job_salaries_2026[[#This Row],[1]],#REF!,2,FALSE)</f>
        <v>#REF!</v>
      </c>
      <c r="I2618" t="s">
        <v>70</v>
      </c>
      <c r="J2618">
        <v>0.5</v>
      </c>
      <c r="K2618">
        <v>10</v>
      </c>
      <c r="L2618">
        <v>11</v>
      </c>
      <c r="M2618" t="s">
        <v>59</v>
      </c>
      <c r="N2618" t="s">
        <v>90</v>
      </c>
      <c r="O2618" t="b">
        <v>0</v>
      </c>
      <c r="P2618" t="b">
        <v>0</v>
      </c>
      <c r="Q2618">
        <v>9</v>
      </c>
      <c r="R2618">
        <v>1</v>
      </c>
      <c r="S2618">
        <v>42</v>
      </c>
      <c r="T2618">
        <v>24</v>
      </c>
      <c r="U2618" t="b">
        <v>1</v>
      </c>
      <c r="V2618">
        <v>9</v>
      </c>
      <c r="W2618">
        <v>42</v>
      </c>
      <c r="X2618" t="s">
        <v>54</v>
      </c>
      <c r="Y2618">
        <v>181156</v>
      </c>
      <c r="Z2618">
        <v>5.6000000000000005</v>
      </c>
      <c r="AA2618" s="17">
        <f>ai_ds_job_salaries_2026[[#This Row],[Bonus ]]/100</f>
        <v>0.14699999999999999</v>
      </c>
      <c r="AB2618" s="18">
        <v>14.7</v>
      </c>
      <c r="AC2618">
        <v>8.5</v>
      </c>
      <c r="AD2618">
        <v>5</v>
      </c>
      <c r="AE2618" t="b">
        <v>0</v>
      </c>
      <c r="AF2618">
        <v>6.8</v>
      </c>
      <c r="AG2618">
        <v>5.9</v>
      </c>
      <c r="AH2618" t="str">
        <f>IF(ai_ds_job_salaries_2026[[#This Row],[upskilling_hours_per_month]]&lt;=4,"Low",IF(ai_ds_job_salaries_2026[[#This Row],[upskilling_hours_per_month]]&lt;=8,"Standard","High"))</f>
        <v>Standard</v>
      </c>
      <c r="AI2618" s="6">
        <f>ai_ds_job_salaries_2026[[#This Row],[Bonus ]]/100</f>
        <v>0.14699999999999999</v>
      </c>
      <c r="AJ2618">
        <v>0.14699999999999999</v>
      </c>
    </row>
    <row r="2619" spans="1:36" ht="15.95">
      <c r="A2619" t="s">
        <v>55</v>
      </c>
      <c r="B2619" t="s">
        <v>47</v>
      </c>
      <c r="C2619" t="s">
        <v>81</v>
      </c>
      <c r="D2619" t="s">
        <v>57</v>
      </c>
      <c r="E2619" t="s">
        <v>50</v>
      </c>
      <c r="F2619" t="e">
        <f>VLOOKUP(ai_ds_job_salaries_2026[[#This Row],[company_location]],#REF!,2,)</f>
        <v>#REF!</v>
      </c>
      <c r="G2619" t="s">
        <v>50</v>
      </c>
      <c r="H2619" t="e">
        <f>VLOOKUP(ai_ds_job_salaries_2026[[#This Row],[1]],#REF!,2,FALSE)</f>
        <v>#REF!</v>
      </c>
      <c r="I2619" t="s">
        <v>70</v>
      </c>
      <c r="J2619">
        <v>0</v>
      </c>
      <c r="K2619">
        <v>13</v>
      </c>
      <c r="L2619">
        <v>11</v>
      </c>
      <c r="M2619" t="s">
        <v>43</v>
      </c>
      <c r="N2619" t="s">
        <v>44</v>
      </c>
      <c r="O2619" t="b">
        <v>1</v>
      </c>
      <c r="P2619" t="b">
        <v>0</v>
      </c>
      <c r="Q2619">
        <v>8</v>
      </c>
      <c r="R2619">
        <v>2</v>
      </c>
      <c r="S2619">
        <v>39</v>
      </c>
      <c r="T2619">
        <v>12</v>
      </c>
      <c r="U2619" t="b">
        <v>1</v>
      </c>
      <c r="V2619">
        <v>13</v>
      </c>
      <c r="W2619">
        <v>6</v>
      </c>
      <c r="X2619" t="s">
        <v>54</v>
      </c>
      <c r="Y2619">
        <v>137499</v>
      </c>
      <c r="Z2619">
        <v>7.5</v>
      </c>
      <c r="AA2619" s="17">
        <f>ai_ds_job_salaries_2026[[#This Row],[Bonus ]]/100</f>
        <v>0.13600000000000001</v>
      </c>
      <c r="AB2619" s="18">
        <v>13.6</v>
      </c>
      <c r="AC2619">
        <v>6.9</v>
      </c>
      <c r="AD2619">
        <v>4</v>
      </c>
      <c r="AE2619" t="b">
        <v>0</v>
      </c>
      <c r="AF2619">
        <v>6.1</v>
      </c>
      <c r="AG2619">
        <v>1.6</v>
      </c>
      <c r="AH2619" t="str">
        <f>IF(ai_ds_job_salaries_2026[[#This Row],[upskilling_hours_per_month]]&lt;=4,"Low",IF(ai_ds_job_salaries_2026[[#This Row],[upskilling_hours_per_month]]&lt;=8,"Standard","High"))</f>
        <v>Standard</v>
      </c>
      <c r="AI2619" s="6">
        <f>ai_ds_job_salaries_2026[[#This Row],[Bonus ]]/100</f>
        <v>0.13600000000000001</v>
      </c>
      <c r="AJ2619">
        <v>0.13600000000000001</v>
      </c>
    </row>
    <row r="2620" spans="1:36" ht="15.95">
      <c r="A2620" t="s">
        <v>60</v>
      </c>
      <c r="B2620" t="s">
        <v>64</v>
      </c>
      <c r="C2620" t="s">
        <v>48</v>
      </c>
      <c r="D2620" t="s">
        <v>57</v>
      </c>
      <c r="E2620" t="s">
        <v>94</v>
      </c>
      <c r="F2620" t="e">
        <f>VLOOKUP(ai_ds_job_salaries_2026[[#This Row],[company_location]],#REF!,2,)</f>
        <v>#REF!</v>
      </c>
      <c r="G2620" t="s">
        <v>94</v>
      </c>
      <c r="H2620" t="e">
        <f>VLOOKUP(ai_ds_job_salaries_2026[[#This Row],[1]],#REF!,2,FALSE)</f>
        <v>#REF!</v>
      </c>
      <c r="I2620" t="s">
        <v>73</v>
      </c>
      <c r="J2620">
        <v>0</v>
      </c>
      <c r="K2620">
        <v>7</v>
      </c>
      <c r="L2620">
        <v>2</v>
      </c>
      <c r="M2620" t="s">
        <v>89</v>
      </c>
      <c r="N2620" t="s">
        <v>44</v>
      </c>
      <c r="O2620" t="b">
        <v>0</v>
      </c>
      <c r="P2620" t="b">
        <v>0</v>
      </c>
      <c r="Q2620">
        <v>13</v>
      </c>
      <c r="R2620">
        <v>3</v>
      </c>
      <c r="S2620">
        <v>41</v>
      </c>
      <c r="T2620">
        <v>12</v>
      </c>
      <c r="U2620" t="b">
        <v>1</v>
      </c>
      <c r="V2620">
        <v>8</v>
      </c>
      <c r="W2620">
        <v>24</v>
      </c>
      <c r="X2620" t="s">
        <v>83</v>
      </c>
      <c r="Y2620">
        <v>101462</v>
      </c>
      <c r="Z2620">
        <v>6.6000000000000005</v>
      </c>
      <c r="AA2620" s="17">
        <f>ai_ds_job_salaries_2026[[#This Row],[Bonus ]]/100</f>
        <v>3.9E-2</v>
      </c>
      <c r="AB2620" s="18">
        <v>3.9</v>
      </c>
      <c r="AC2620">
        <v>8.1999999999999993</v>
      </c>
      <c r="AD2620">
        <v>8</v>
      </c>
      <c r="AE2620" t="b">
        <v>0</v>
      </c>
      <c r="AF2620">
        <v>2.5</v>
      </c>
      <c r="AG2620">
        <v>4.4000000000000004</v>
      </c>
      <c r="AH2620" t="str">
        <f>IF(ai_ds_job_salaries_2026[[#This Row],[upskilling_hours_per_month]]&lt;=4,"Low",IF(ai_ds_job_salaries_2026[[#This Row],[upskilling_hours_per_month]]&lt;=8,"Standard","High"))</f>
        <v>Low</v>
      </c>
      <c r="AI2620" s="6">
        <f>ai_ds_job_salaries_2026[[#This Row],[Bonus ]]/100</f>
        <v>3.9E-2</v>
      </c>
      <c r="AJ2620">
        <v>3.9E-2</v>
      </c>
    </row>
    <row r="2621" spans="1:36" ht="15.95">
      <c r="A2621" t="s">
        <v>66</v>
      </c>
      <c r="B2621" t="s">
        <v>64</v>
      </c>
      <c r="C2621" t="s">
        <v>48</v>
      </c>
      <c r="D2621" t="s">
        <v>57</v>
      </c>
      <c r="E2621" t="s">
        <v>50</v>
      </c>
      <c r="F2621" t="e">
        <f>VLOOKUP(ai_ds_job_salaries_2026[[#This Row],[company_location]],#REF!,2,)</f>
        <v>#REF!</v>
      </c>
      <c r="G2621" t="s">
        <v>50</v>
      </c>
      <c r="H2621" t="e">
        <f>VLOOKUP(ai_ds_job_salaries_2026[[#This Row],[1]],#REF!,2,FALSE)</f>
        <v>#REF!</v>
      </c>
      <c r="I2621" t="s">
        <v>51</v>
      </c>
      <c r="J2621">
        <v>0.5</v>
      </c>
      <c r="K2621">
        <v>9</v>
      </c>
      <c r="L2621">
        <v>5</v>
      </c>
      <c r="M2621" t="s">
        <v>43</v>
      </c>
      <c r="N2621" t="s">
        <v>44</v>
      </c>
      <c r="O2621" t="b">
        <v>0</v>
      </c>
      <c r="P2621" t="b">
        <v>0</v>
      </c>
      <c r="Q2621">
        <v>8</v>
      </c>
      <c r="R2621">
        <v>2</v>
      </c>
      <c r="S2621">
        <v>40</v>
      </c>
      <c r="T2621">
        <v>12</v>
      </c>
      <c r="U2621" t="b">
        <v>0</v>
      </c>
      <c r="V2621">
        <v>4</v>
      </c>
      <c r="W2621">
        <v>6</v>
      </c>
      <c r="X2621" t="s">
        <v>54</v>
      </c>
      <c r="Y2621">
        <v>100294</v>
      </c>
      <c r="Z2621">
        <v>14.899999999999999</v>
      </c>
      <c r="AA2621" s="17">
        <f>ai_ds_job_salaries_2026[[#This Row],[Bonus ]]/100</f>
        <v>0.14699999999999999</v>
      </c>
      <c r="AB2621" s="18">
        <v>14.7</v>
      </c>
      <c r="AC2621">
        <v>3.4</v>
      </c>
      <c r="AD2621">
        <v>4</v>
      </c>
      <c r="AE2621" t="b">
        <v>0</v>
      </c>
      <c r="AF2621">
        <v>3.5</v>
      </c>
      <c r="AG2621">
        <v>3.1</v>
      </c>
      <c r="AH2621" t="str">
        <f>IF(ai_ds_job_salaries_2026[[#This Row],[upskilling_hours_per_month]]&lt;=4,"Low",IF(ai_ds_job_salaries_2026[[#This Row],[upskilling_hours_per_month]]&lt;=8,"Standard","High"))</f>
        <v>Low</v>
      </c>
      <c r="AI2621" s="6">
        <f>ai_ds_job_salaries_2026[[#This Row],[Bonus ]]/100</f>
        <v>0.14699999999999999</v>
      </c>
      <c r="AJ2621">
        <v>0.14699999999999999</v>
      </c>
    </row>
    <row r="2622" spans="1:36" ht="15.95">
      <c r="A2622" t="s">
        <v>60</v>
      </c>
      <c r="B2622" t="s">
        <v>64</v>
      </c>
      <c r="C2622" t="s">
        <v>48</v>
      </c>
      <c r="D2622" t="s">
        <v>57</v>
      </c>
      <c r="E2622" t="s">
        <v>94</v>
      </c>
      <c r="F2622" t="e">
        <f>VLOOKUP(ai_ds_job_salaries_2026[[#This Row],[company_location]],#REF!,2,)</f>
        <v>#REF!</v>
      </c>
      <c r="G2622" t="s">
        <v>94</v>
      </c>
      <c r="H2622" t="e">
        <f>VLOOKUP(ai_ds_job_salaries_2026[[#This Row],[1]],#REF!,2,FALSE)</f>
        <v>#REF!</v>
      </c>
      <c r="I2622" t="s">
        <v>88</v>
      </c>
      <c r="J2622">
        <v>1</v>
      </c>
      <c r="K2622">
        <v>5</v>
      </c>
      <c r="L2622">
        <v>2</v>
      </c>
      <c r="M2622" t="s">
        <v>52</v>
      </c>
      <c r="N2622" t="s">
        <v>95</v>
      </c>
      <c r="O2622" t="b">
        <v>0</v>
      </c>
      <c r="P2622" t="b">
        <v>0</v>
      </c>
      <c r="Q2622">
        <v>9</v>
      </c>
      <c r="R2622">
        <v>1</v>
      </c>
      <c r="S2622">
        <v>47</v>
      </c>
      <c r="T2622">
        <v>6</v>
      </c>
      <c r="U2622" t="b">
        <v>1</v>
      </c>
      <c r="V2622">
        <v>16</v>
      </c>
      <c r="W2622">
        <v>42</v>
      </c>
      <c r="X2622" t="s">
        <v>83</v>
      </c>
      <c r="Y2622">
        <v>92543</v>
      </c>
      <c r="Z2622">
        <v>6</v>
      </c>
      <c r="AA2622" s="17">
        <f>ai_ds_job_salaries_2026[[#This Row],[Bonus ]]/100</f>
        <v>0.128</v>
      </c>
      <c r="AB2622" s="18">
        <v>12.8</v>
      </c>
      <c r="AC2622">
        <v>8.5</v>
      </c>
      <c r="AD2622">
        <v>5</v>
      </c>
      <c r="AE2622" t="b">
        <v>1</v>
      </c>
      <c r="AF2622">
        <v>8.6999999999999993</v>
      </c>
      <c r="AG2622">
        <v>6.9</v>
      </c>
      <c r="AH2622" t="str">
        <f>IF(ai_ds_job_salaries_2026[[#This Row],[upskilling_hours_per_month]]&lt;=4,"Low",IF(ai_ds_job_salaries_2026[[#This Row],[upskilling_hours_per_month]]&lt;=8,"Standard","High"))</f>
        <v>High</v>
      </c>
      <c r="AI2622" s="6">
        <f>ai_ds_job_salaries_2026[[#This Row],[Bonus ]]/100</f>
        <v>0.128</v>
      </c>
      <c r="AJ2622">
        <v>0.128</v>
      </c>
    </row>
    <row r="2623" spans="1:36" ht="15.95">
      <c r="A2623" t="s">
        <v>91</v>
      </c>
      <c r="B2623" t="s">
        <v>47</v>
      </c>
      <c r="C2623" t="s">
        <v>48</v>
      </c>
      <c r="D2623" t="s">
        <v>57</v>
      </c>
      <c r="E2623" t="s">
        <v>40</v>
      </c>
      <c r="F2623" t="e">
        <f>VLOOKUP(ai_ds_job_salaries_2026[[#This Row],[company_location]],#REF!,2,)</f>
        <v>#REF!</v>
      </c>
      <c r="G2623" t="s">
        <v>40</v>
      </c>
      <c r="H2623" t="e">
        <f>VLOOKUP(ai_ds_job_salaries_2026[[#This Row],[1]],#REF!,2,FALSE)</f>
        <v>#REF!</v>
      </c>
      <c r="I2623" t="s">
        <v>73</v>
      </c>
      <c r="J2623">
        <v>0</v>
      </c>
      <c r="K2623">
        <v>12</v>
      </c>
      <c r="L2623">
        <v>2</v>
      </c>
      <c r="M2623" t="s">
        <v>43</v>
      </c>
      <c r="N2623" t="s">
        <v>44</v>
      </c>
      <c r="O2623" t="b">
        <v>0</v>
      </c>
      <c r="P2623" t="b">
        <v>0</v>
      </c>
      <c r="Q2623">
        <v>9</v>
      </c>
      <c r="R2623">
        <v>2</v>
      </c>
      <c r="S2623">
        <v>46</v>
      </c>
      <c r="T2623">
        <v>12</v>
      </c>
      <c r="U2623" t="b">
        <v>1</v>
      </c>
      <c r="V2623">
        <v>9</v>
      </c>
      <c r="W2623">
        <v>12</v>
      </c>
      <c r="X2623" t="s">
        <v>45</v>
      </c>
      <c r="Y2623">
        <v>40763</v>
      </c>
      <c r="Z2623">
        <v>13.8</v>
      </c>
      <c r="AA2623" s="17">
        <f>ai_ds_job_salaries_2026[[#This Row],[Bonus ]]/100</f>
        <v>0.106</v>
      </c>
      <c r="AB2623" s="18">
        <v>10.6</v>
      </c>
      <c r="AC2623">
        <v>6.1</v>
      </c>
      <c r="AD2623">
        <v>4</v>
      </c>
      <c r="AE2623" t="b">
        <v>0</v>
      </c>
      <c r="AF2623">
        <v>2.5</v>
      </c>
      <c r="AG2623">
        <v>3.2</v>
      </c>
      <c r="AH2623" t="str">
        <f>IF(ai_ds_job_salaries_2026[[#This Row],[upskilling_hours_per_month]]&lt;=4,"Low",IF(ai_ds_job_salaries_2026[[#This Row],[upskilling_hours_per_month]]&lt;=8,"Standard","High"))</f>
        <v>Low</v>
      </c>
      <c r="AI2623" s="6">
        <f>ai_ds_job_salaries_2026[[#This Row],[Bonus ]]/100</f>
        <v>0.106</v>
      </c>
      <c r="AJ2623">
        <v>0.106</v>
      </c>
    </row>
    <row r="2624" spans="1:36" ht="15.95">
      <c r="A2624" t="s">
        <v>55</v>
      </c>
      <c r="B2624" t="s">
        <v>64</v>
      </c>
      <c r="C2624" t="s">
        <v>48</v>
      </c>
      <c r="D2624" t="s">
        <v>57</v>
      </c>
      <c r="E2624" t="s">
        <v>50</v>
      </c>
      <c r="F2624" t="e">
        <f>VLOOKUP(ai_ds_job_salaries_2026[[#This Row],[company_location]],#REF!,2,)</f>
        <v>#REF!</v>
      </c>
      <c r="G2624" t="s">
        <v>50</v>
      </c>
      <c r="H2624" t="e">
        <f>VLOOKUP(ai_ds_job_salaries_2026[[#This Row],[1]],#REF!,2,FALSE)</f>
        <v>#REF!</v>
      </c>
      <c r="I2624" t="s">
        <v>65</v>
      </c>
      <c r="J2624">
        <v>0</v>
      </c>
      <c r="K2624">
        <v>5</v>
      </c>
      <c r="L2624">
        <v>11</v>
      </c>
      <c r="M2624" t="s">
        <v>89</v>
      </c>
      <c r="N2624" t="s">
        <v>100</v>
      </c>
      <c r="O2624" t="b">
        <v>1</v>
      </c>
      <c r="P2624" t="b">
        <v>0</v>
      </c>
      <c r="Q2624">
        <v>9</v>
      </c>
      <c r="R2624">
        <v>1</v>
      </c>
      <c r="S2624">
        <v>46</v>
      </c>
      <c r="T2624">
        <v>24</v>
      </c>
      <c r="U2624" t="b">
        <v>0</v>
      </c>
      <c r="V2624">
        <v>1</v>
      </c>
      <c r="W2624">
        <v>6</v>
      </c>
      <c r="X2624" t="s">
        <v>54</v>
      </c>
      <c r="Y2624">
        <v>110694</v>
      </c>
      <c r="Z2624">
        <v>4.7</v>
      </c>
      <c r="AA2624" s="17">
        <f>ai_ds_job_salaries_2026[[#This Row],[Bonus ]]/100</f>
        <v>3.6000000000000004E-2</v>
      </c>
      <c r="AB2624" s="18">
        <v>3.6</v>
      </c>
      <c r="AC2624">
        <v>4.5</v>
      </c>
      <c r="AD2624">
        <v>7</v>
      </c>
      <c r="AE2624" t="b">
        <v>0</v>
      </c>
      <c r="AF2624">
        <v>0.8</v>
      </c>
      <c r="AG2624">
        <v>3.6</v>
      </c>
      <c r="AH2624" t="str">
        <f>IF(ai_ds_job_salaries_2026[[#This Row],[upskilling_hours_per_month]]&lt;=4,"Low",IF(ai_ds_job_salaries_2026[[#This Row],[upskilling_hours_per_month]]&lt;=8,"Standard","High"))</f>
        <v>Low</v>
      </c>
      <c r="AI2624" s="6">
        <f>ai_ds_job_salaries_2026[[#This Row],[Bonus ]]/100</f>
        <v>3.6000000000000004E-2</v>
      </c>
      <c r="AJ2624">
        <v>3.6000000000000004E-2</v>
      </c>
    </row>
    <row r="2625" spans="1:36" ht="15.95">
      <c r="A2625" t="s">
        <v>55</v>
      </c>
      <c r="B2625" t="s">
        <v>64</v>
      </c>
      <c r="C2625" t="s">
        <v>48</v>
      </c>
      <c r="D2625" t="s">
        <v>49</v>
      </c>
      <c r="E2625" t="s">
        <v>50</v>
      </c>
      <c r="F2625" t="e">
        <f>VLOOKUP(ai_ds_job_salaries_2026[[#This Row],[company_location]],#REF!,2,)</f>
        <v>#REF!</v>
      </c>
      <c r="G2625" t="s">
        <v>50</v>
      </c>
      <c r="H2625" t="e">
        <f>VLOOKUP(ai_ds_job_salaries_2026[[#This Row],[1]],#REF!,2,FALSE)</f>
        <v>#REF!</v>
      </c>
      <c r="I2625" t="s">
        <v>70</v>
      </c>
      <c r="J2625">
        <v>0.5</v>
      </c>
      <c r="K2625">
        <v>3</v>
      </c>
      <c r="L2625">
        <v>5</v>
      </c>
      <c r="M2625" t="s">
        <v>74</v>
      </c>
      <c r="N2625" t="s">
        <v>44</v>
      </c>
      <c r="O2625" t="b">
        <v>1</v>
      </c>
      <c r="P2625" t="b">
        <v>0</v>
      </c>
      <c r="Q2625">
        <v>8</v>
      </c>
      <c r="R2625">
        <v>4</v>
      </c>
      <c r="S2625">
        <v>33</v>
      </c>
      <c r="T2625">
        <v>54</v>
      </c>
      <c r="U2625" t="b">
        <v>1</v>
      </c>
      <c r="V2625">
        <v>8</v>
      </c>
      <c r="W2625">
        <v>6</v>
      </c>
      <c r="X2625" t="s">
        <v>54</v>
      </c>
      <c r="Y2625">
        <v>111726</v>
      </c>
      <c r="Z2625">
        <v>2.1999999999999997</v>
      </c>
      <c r="AA2625" s="17">
        <f>ai_ds_job_salaries_2026[[#This Row],[Bonus ]]/100</f>
        <v>7.6999999999999999E-2</v>
      </c>
      <c r="AB2625" s="18">
        <v>7.7</v>
      </c>
      <c r="AC2625">
        <v>10</v>
      </c>
      <c r="AD2625">
        <v>3</v>
      </c>
      <c r="AE2625" t="b">
        <v>1</v>
      </c>
      <c r="AF2625">
        <v>11.8</v>
      </c>
      <c r="AG2625">
        <v>6.5</v>
      </c>
      <c r="AH2625" t="str">
        <f>IF(ai_ds_job_salaries_2026[[#This Row],[upskilling_hours_per_month]]&lt;=4,"Low",IF(ai_ds_job_salaries_2026[[#This Row],[upskilling_hours_per_month]]&lt;=8,"Standard","High"))</f>
        <v>High</v>
      </c>
      <c r="AI2625" s="6">
        <f>ai_ds_job_salaries_2026[[#This Row],[Bonus ]]/100</f>
        <v>7.6999999999999999E-2</v>
      </c>
      <c r="AJ2625">
        <v>7.6999999999999999E-2</v>
      </c>
    </row>
    <row r="2626" spans="1:36" ht="15.95">
      <c r="A2626" t="s">
        <v>55</v>
      </c>
      <c r="B2626" t="s">
        <v>64</v>
      </c>
      <c r="C2626" t="s">
        <v>81</v>
      </c>
      <c r="D2626" t="s">
        <v>57</v>
      </c>
      <c r="E2626" t="s">
        <v>72</v>
      </c>
      <c r="F2626" t="e">
        <f>VLOOKUP(ai_ds_job_salaries_2026[[#This Row],[company_location]],#REF!,2,)</f>
        <v>#REF!</v>
      </c>
      <c r="G2626" t="s">
        <v>72</v>
      </c>
      <c r="H2626" t="e">
        <f>VLOOKUP(ai_ds_job_salaries_2026[[#This Row],[1]],#REF!,2,FALSE)</f>
        <v>#REF!</v>
      </c>
      <c r="I2626" t="s">
        <v>80</v>
      </c>
      <c r="J2626">
        <v>0</v>
      </c>
      <c r="K2626">
        <v>5</v>
      </c>
      <c r="L2626">
        <v>1</v>
      </c>
      <c r="M2626" t="s">
        <v>74</v>
      </c>
      <c r="N2626" t="s">
        <v>44</v>
      </c>
      <c r="O2626" t="b">
        <v>1</v>
      </c>
      <c r="P2626" t="b">
        <v>0</v>
      </c>
      <c r="Q2626">
        <v>11</v>
      </c>
      <c r="R2626">
        <v>2</v>
      </c>
      <c r="S2626">
        <v>40</v>
      </c>
      <c r="T2626">
        <v>30</v>
      </c>
      <c r="U2626" t="b">
        <v>1</v>
      </c>
      <c r="V2626">
        <v>10</v>
      </c>
      <c r="W2626">
        <v>36</v>
      </c>
      <c r="X2626" t="s">
        <v>75</v>
      </c>
      <c r="Y2626">
        <v>73554</v>
      </c>
      <c r="Z2626">
        <v>0</v>
      </c>
      <c r="AA2626" s="17">
        <f>ai_ds_job_salaries_2026[[#This Row],[Bonus ]]/100</f>
        <v>3.4000000000000002E-2</v>
      </c>
      <c r="AB2626" s="18">
        <v>3.4</v>
      </c>
      <c r="AC2626">
        <v>4.7</v>
      </c>
      <c r="AD2626">
        <v>4</v>
      </c>
      <c r="AE2626" t="b">
        <v>0</v>
      </c>
      <c r="AF2626">
        <v>10.7</v>
      </c>
      <c r="AG2626">
        <v>7.2</v>
      </c>
      <c r="AH2626" t="str">
        <f>IF(ai_ds_job_salaries_2026[[#This Row],[upskilling_hours_per_month]]&lt;=4,"Low",IF(ai_ds_job_salaries_2026[[#This Row],[upskilling_hours_per_month]]&lt;=8,"Standard","High"))</f>
        <v>High</v>
      </c>
      <c r="AI2626" s="6">
        <f>ai_ds_job_salaries_2026[[#This Row],[Bonus ]]/100</f>
        <v>3.4000000000000002E-2</v>
      </c>
      <c r="AJ2626">
        <v>3.4000000000000002E-2</v>
      </c>
    </row>
    <row r="2627" spans="1:36" ht="15.95">
      <c r="A2627" t="s">
        <v>60</v>
      </c>
      <c r="B2627" t="s">
        <v>64</v>
      </c>
      <c r="C2627" t="s">
        <v>48</v>
      </c>
      <c r="D2627" t="s">
        <v>49</v>
      </c>
      <c r="E2627" t="s">
        <v>94</v>
      </c>
      <c r="F2627" t="e">
        <f>VLOOKUP(ai_ds_job_salaries_2026[[#This Row],[company_location]],#REF!,2,)</f>
        <v>#REF!</v>
      </c>
      <c r="G2627" t="s">
        <v>94</v>
      </c>
      <c r="H2627" t="e">
        <f>VLOOKUP(ai_ds_job_salaries_2026[[#This Row],[1]],#REF!,2,FALSE)</f>
        <v>#REF!</v>
      </c>
      <c r="I2627" t="s">
        <v>65</v>
      </c>
      <c r="J2627">
        <v>0</v>
      </c>
      <c r="K2627">
        <v>4</v>
      </c>
      <c r="L2627">
        <v>8</v>
      </c>
      <c r="M2627" t="s">
        <v>52</v>
      </c>
      <c r="N2627" t="s">
        <v>44</v>
      </c>
      <c r="O2627" t="b">
        <v>0</v>
      </c>
      <c r="P2627" t="b">
        <v>0</v>
      </c>
      <c r="Q2627">
        <v>8</v>
      </c>
      <c r="R2627">
        <v>1</v>
      </c>
      <c r="S2627">
        <v>37</v>
      </c>
      <c r="T2627">
        <v>6</v>
      </c>
      <c r="U2627" t="b">
        <v>1</v>
      </c>
      <c r="V2627">
        <v>8</v>
      </c>
      <c r="W2627">
        <v>36</v>
      </c>
      <c r="X2627" t="s">
        <v>83</v>
      </c>
      <c r="Y2627">
        <v>78195</v>
      </c>
      <c r="Z2627">
        <v>0</v>
      </c>
      <c r="AA2627" s="17">
        <f>ai_ds_job_salaries_2026[[#This Row],[Bonus ]]/100</f>
        <v>8.1000000000000003E-2</v>
      </c>
      <c r="AB2627" s="18">
        <v>8.1</v>
      </c>
      <c r="AC2627">
        <v>5.8</v>
      </c>
      <c r="AD2627">
        <v>7</v>
      </c>
      <c r="AE2627" t="b">
        <v>0</v>
      </c>
      <c r="AF2627">
        <v>4.5</v>
      </c>
      <c r="AG2627">
        <v>8.9</v>
      </c>
      <c r="AH2627" t="str">
        <f>IF(ai_ds_job_salaries_2026[[#This Row],[upskilling_hours_per_month]]&lt;=4,"Low",IF(ai_ds_job_salaries_2026[[#This Row],[upskilling_hours_per_month]]&lt;=8,"Standard","High"))</f>
        <v>Standard</v>
      </c>
      <c r="AI2627" s="6">
        <f>ai_ds_job_salaries_2026[[#This Row],[Bonus ]]/100</f>
        <v>8.1000000000000003E-2</v>
      </c>
      <c r="AJ2627">
        <v>8.1000000000000003E-2</v>
      </c>
    </row>
    <row r="2628" spans="1:36" ht="15.95">
      <c r="A2628" t="s">
        <v>55</v>
      </c>
      <c r="B2628" t="s">
        <v>97</v>
      </c>
      <c r="C2628" t="s">
        <v>48</v>
      </c>
      <c r="D2628" t="s">
        <v>49</v>
      </c>
      <c r="E2628" t="s">
        <v>94</v>
      </c>
      <c r="F2628" t="e">
        <f>VLOOKUP(ai_ds_job_salaries_2026[[#This Row],[company_location]],#REF!,2,)</f>
        <v>#REF!</v>
      </c>
      <c r="G2628" t="s">
        <v>72</v>
      </c>
      <c r="H2628" t="e">
        <f>VLOOKUP(ai_ds_job_salaries_2026[[#This Row],[1]],#REF!,2,FALSE)</f>
        <v>#REF!</v>
      </c>
      <c r="I2628" t="s">
        <v>70</v>
      </c>
      <c r="J2628">
        <v>1</v>
      </c>
      <c r="K2628">
        <v>18</v>
      </c>
      <c r="L2628">
        <v>6</v>
      </c>
      <c r="M2628" t="s">
        <v>43</v>
      </c>
      <c r="N2628" t="s">
        <v>44</v>
      </c>
      <c r="O2628" t="b">
        <v>1</v>
      </c>
      <c r="P2628" t="b">
        <v>1</v>
      </c>
      <c r="Q2628">
        <v>10</v>
      </c>
      <c r="R2628">
        <v>1</v>
      </c>
      <c r="S2628">
        <v>47</v>
      </c>
      <c r="T2628">
        <v>42</v>
      </c>
      <c r="U2628" t="b">
        <v>1</v>
      </c>
      <c r="V2628">
        <v>14</v>
      </c>
      <c r="W2628">
        <v>30</v>
      </c>
      <c r="X2628" t="s">
        <v>83</v>
      </c>
      <c r="Y2628">
        <v>254929</v>
      </c>
      <c r="Z2628">
        <v>0.3</v>
      </c>
      <c r="AA2628" s="17">
        <f>ai_ds_job_salaries_2026[[#This Row],[Bonus ]]/100</f>
        <v>0.193</v>
      </c>
      <c r="AB2628" s="18">
        <v>19.3</v>
      </c>
      <c r="AC2628">
        <v>6.8</v>
      </c>
      <c r="AD2628">
        <v>6</v>
      </c>
      <c r="AE2628" t="b">
        <v>0</v>
      </c>
      <c r="AF2628">
        <v>5.9</v>
      </c>
      <c r="AG2628">
        <v>1</v>
      </c>
      <c r="AH2628" t="str">
        <f>IF(ai_ds_job_salaries_2026[[#This Row],[upskilling_hours_per_month]]&lt;=4,"Low",IF(ai_ds_job_salaries_2026[[#This Row],[upskilling_hours_per_month]]&lt;=8,"Standard","High"))</f>
        <v>Standard</v>
      </c>
      <c r="AI2628" s="6">
        <f>ai_ds_job_salaries_2026[[#This Row],[Bonus ]]/100</f>
        <v>0.193</v>
      </c>
      <c r="AJ2628">
        <v>0.193</v>
      </c>
    </row>
    <row r="2629" spans="1:36" ht="15.95">
      <c r="A2629" t="s">
        <v>60</v>
      </c>
      <c r="B2629" t="s">
        <v>64</v>
      </c>
      <c r="C2629" t="s">
        <v>48</v>
      </c>
      <c r="D2629" t="s">
        <v>57</v>
      </c>
      <c r="E2629" t="s">
        <v>50</v>
      </c>
      <c r="F2629" t="e">
        <f>VLOOKUP(ai_ds_job_salaries_2026[[#This Row],[company_location]],#REF!,2,)</f>
        <v>#REF!</v>
      </c>
      <c r="G2629" t="s">
        <v>50</v>
      </c>
      <c r="H2629" t="e">
        <f>VLOOKUP(ai_ds_job_salaries_2026[[#This Row],[1]],#REF!,2,FALSE)</f>
        <v>#REF!</v>
      </c>
      <c r="I2629" t="s">
        <v>70</v>
      </c>
      <c r="J2629">
        <v>0.5</v>
      </c>
      <c r="K2629">
        <v>3</v>
      </c>
      <c r="L2629">
        <v>0</v>
      </c>
      <c r="M2629" t="s">
        <v>43</v>
      </c>
      <c r="N2629" t="s">
        <v>100</v>
      </c>
      <c r="O2629" t="b">
        <v>0</v>
      </c>
      <c r="P2629" t="b">
        <v>0</v>
      </c>
      <c r="Q2629">
        <v>6</v>
      </c>
      <c r="R2629">
        <v>1</v>
      </c>
      <c r="S2629">
        <v>46</v>
      </c>
      <c r="T2629">
        <v>30</v>
      </c>
      <c r="U2629" t="b">
        <v>1</v>
      </c>
      <c r="V2629">
        <v>12</v>
      </c>
      <c r="W2629">
        <v>42</v>
      </c>
      <c r="X2629" t="s">
        <v>54</v>
      </c>
      <c r="Y2629">
        <v>127316</v>
      </c>
      <c r="Z2629">
        <v>0</v>
      </c>
      <c r="AA2629" s="17">
        <f>ai_ds_job_salaries_2026[[#This Row],[Bonus ]]/100</f>
        <v>0.09</v>
      </c>
      <c r="AB2629" s="18">
        <v>9</v>
      </c>
      <c r="AC2629">
        <v>9.1999999999999993</v>
      </c>
      <c r="AD2629">
        <v>5</v>
      </c>
      <c r="AE2629" t="b">
        <v>0</v>
      </c>
      <c r="AF2629">
        <v>6.8</v>
      </c>
      <c r="AG2629">
        <v>6.5</v>
      </c>
      <c r="AH2629" t="str">
        <f>IF(ai_ds_job_salaries_2026[[#This Row],[upskilling_hours_per_month]]&lt;=4,"Low",IF(ai_ds_job_salaries_2026[[#This Row],[upskilling_hours_per_month]]&lt;=8,"Standard","High"))</f>
        <v>Standard</v>
      </c>
      <c r="AI2629" s="6">
        <f>ai_ds_job_salaries_2026[[#This Row],[Bonus ]]/100</f>
        <v>0.09</v>
      </c>
      <c r="AJ2629">
        <v>0.09</v>
      </c>
    </row>
    <row r="2630" spans="1:36" ht="15.95">
      <c r="A2630" t="s">
        <v>36</v>
      </c>
      <c r="B2630" t="s">
        <v>47</v>
      </c>
      <c r="C2630" t="s">
        <v>48</v>
      </c>
      <c r="D2630" t="s">
        <v>39</v>
      </c>
      <c r="E2630" t="s">
        <v>50</v>
      </c>
      <c r="F2630" t="e">
        <f>VLOOKUP(ai_ds_job_salaries_2026[[#This Row],[company_location]],#REF!,2,)</f>
        <v>#REF!</v>
      </c>
      <c r="G2630" t="s">
        <v>50</v>
      </c>
      <c r="H2630" t="e">
        <f>VLOOKUP(ai_ds_job_salaries_2026[[#This Row],[1]],#REF!,2,FALSE)</f>
        <v>#REF!</v>
      </c>
      <c r="I2630" t="s">
        <v>42</v>
      </c>
      <c r="J2630">
        <v>1</v>
      </c>
      <c r="K2630">
        <v>7</v>
      </c>
      <c r="L2630">
        <v>7</v>
      </c>
      <c r="M2630" t="s">
        <v>43</v>
      </c>
      <c r="N2630" t="s">
        <v>95</v>
      </c>
      <c r="O2630" t="b">
        <v>0</v>
      </c>
      <c r="P2630" t="b">
        <v>0</v>
      </c>
      <c r="Q2630">
        <v>6</v>
      </c>
      <c r="R2630">
        <v>0</v>
      </c>
      <c r="S2630">
        <v>57</v>
      </c>
      <c r="T2630">
        <v>36</v>
      </c>
      <c r="U2630" t="b">
        <v>1</v>
      </c>
      <c r="V2630">
        <v>10</v>
      </c>
      <c r="W2630">
        <v>54</v>
      </c>
      <c r="X2630" t="s">
        <v>54</v>
      </c>
      <c r="Y2630">
        <v>96214</v>
      </c>
      <c r="Z2630">
        <v>20.5</v>
      </c>
      <c r="AA2630" s="17">
        <f>ai_ds_job_salaries_2026[[#This Row],[Bonus ]]/100</f>
        <v>0.16899999999999998</v>
      </c>
      <c r="AB2630" s="18">
        <v>16.899999999999999</v>
      </c>
      <c r="AC2630">
        <v>7</v>
      </c>
      <c r="AD2630">
        <v>2</v>
      </c>
      <c r="AE2630" t="b">
        <v>0</v>
      </c>
      <c r="AF2630">
        <v>7.1</v>
      </c>
      <c r="AG2630">
        <v>4.8</v>
      </c>
      <c r="AH2630" t="str">
        <f>IF(ai_ds_job_salaries_2026[[#This Row],[upskilling_hours_per_month]]&lt;=4,"Low",IF(ai_ds_job_salaries_2026[[#This Row],[upskilling_hours_per_month]]&lt;=8,"Standard","High"))</f>
        <v>Standard</v>
      </c>
      <c r="AI2630" s="6">
        <f>ai_ds_job_salaries_2026[[#This Row],[Bonus ]]/100</f>
        <v>0.16899999999999998</v>
      </c>
      <c r="AJ2630">
        <v>0.16899999999999998</v>
      </c>
    </row>
    <row r="2631" spans="1:36" ht="15.95">
      <c r="A2631" t="s">
        <v>60</v>
      </c>
      <c r="B2631" t="s">
        <v>56</v>
      </c>
      <c r="C2631" t="s">
        <v>48</v>
      </c>
      <c r="D2631" t="s">
        <v>49</v>
      </c>
      <c r="E2631" t="s">
        <v>50</v>
      </c>
      <c r="F2631" t="e">
        <f>VLOOKUP(ai_ds_job_salaries_2026[[#This Row],[company_location]],#REF!,2,)</f>
        <v>#REF!</v>
      </c>
      <c r="G2631" t="s">
        <v>50</v>
      </c>
      <c r="H2631" t="e">
        <f>VLOOKUP(ai_ds_job_salaries_2026[[#This Row],[1]],#REF!,2,FALSE)</f>
        <v>#REF!</v>
      </c>
      <c r="I2631" t="s">
        <v>51</v>
      </c>
      <c r="J2631">
        <v>0.5</v>
      </c>
      <c r="K2631">
        <v>1</v>
      </c>
      <c r="L2631">
        <v>7</v>
      </c>
      <c r="M2631" t="s">
        <v>52</v>
      </c>
      <c r="N2631" t="s">
        <v>44</v>
      </c>
      <c r="O2631" t="b">
        <v>0</v>
      </c>
      <c r="P2631" t="b">
        <v>0</v>
      </c>
      <c r="Q2631">
        <v>9</v>
      </c>
      <c r="R2631">
        <v>1</v>
      </c>
      <c r="S2631">
        <v>35</v>
      </c>
      <c r="T2631">
        <v>18</v>
      </c>
      <c r="U2631" t="b">
        <v>0</v>
      </c>
      <c r="V2631">
        <v>2</v>
      </c>
      <c r="W2631">
        <v>54</v>
      </c>
      <c r="X2631" t="s">
        <v>54</v>
      </c>
      <c r="Y2631">
        <v>76434</v>
      </c>
      <c r="Z2631">
        <v>6.1</v>
      </c>
      <c r="AA2631" s="17">
        <f>ai_ds_job_salaries_2026[[#This Row],[Bonus ]]/100</f>
        <v>0.10300000000000001</v>
      </c>
      <c r="AB2631" s="18">
        <v>10.3</v>
      </c>
      <c r="AC2631">
        <v>7.4</v>
      </c>
      <c r="AD2631">
        <v>3</v>
      </c>
      <c r="AE2631" t="b">
        <v>0</v>
      </c>
      <c r="AF2631">
        <v>6.1</v>
      </c>
      <c r="AG2631">
        <v>5.2</v>
      </c>
      <c r="AH2631" t="str">
        <f>IF(ai_ds_job_salaries_2026[[#This Row],[upskilling_hours_per_month]]&lt;=4,"Low",IF(ai_ds_job_salaries_2026[[#This Row],[upskilling_hours_per_month]]&lt;=8,"Standard","High"))</f>
        <v>Standard</v>
      </c>
      <c r="AI2631" s="6">
        <f>ai_ds_job_salaries_2026[[#This Row],[Bonus ]]/100</f>
        <v>0.10300000000000001</v>
      </c>
      <c r="AJ2631">
        <v>0.10300000000000001</v>
      </c>
    </row>
    <row r="2632" spans="1:36" ht="15.95">
      <c r="A2632" t="s">
        <v>46</v>
      </c>
      <c r="B2632" t="s">
        <v>64</v>
      </c>
      <c r="C2632" t="s">
        <v>48</v>
      </c>
      <c r="D2632" t="s">
        <v>57</v>
      </c>
      <c r="E2632" t="s">
        <v>98</v>
      </c>
      <c r="F2632" t="e">
        <f>VLOOKUP(ai_ds_job_salaries_2026[[#This Row],[company_location]],#REF!,2,)</f>
        <v>#REF!</v>
      </c>
      <c r="G2632" t="s">
        <v>98</v>
      </c>
      <c r="H2632" t="e">
        <f>VLOOKUP(ai_ds_job_salaries_2026[[#This Row],[1]],#REF!,2,FALSE)</f>
        <v>#REF!</v>
      </c>
      <c r="I2632" t="s">
        <v>85</v>
      </c>
      <c r="J2632">
        <v>0</v>
      </c>
      <c r="K2632">
        <v>6</v>
      </c>
      <c r="L2632">
        <v>2</v>
      </c>
      <c r="M2632" t="s">
        <v>43</v>
      </c>
      <c r="N2632" t="s">
        <v>44</v>
      </c>
      <c r="O2632" t="b">
        <v>1</v>
      </c>
      <c r="P2632" t="b">
        <v>0</v>
      </c>
      <c r="Q2632">
        <v>7</v>
      </c>
      <c r="R2632">
        <v>0</v>
      </c>
      <c r="S2632">
        <v>46</v>
      </c>
      <c r="T2632">
        <v>36</v>
      </c>
      <c r="U2632" t="b">
        <v>1</v>
      </c>
      <c r="V2632">
        <v>9</v>
      </c>
      <c r="W2632">
        <v>54</v>
      </c>
      <c r="X2632" t="s">
        <v>99</v>
      </c>
      <c r="Y2632">
        <v>74877</v>
      </c>
      <c r="Z2632">
        <v>2.8000000000000003</v>
      </c>
      <c r="AA2632" s="17">
        <f>ai_ds_job_salaries_2026[[#This Row],[Bonus ]]/100</f>
        <v>0.125</v>
      </c>
      <c r="AB2632" s="18">
        <v>12.5</v>
      </c>
      <c r="AC2632">
        <v>7.4</v>
      </c>
      <c r="AD2632">
        <v>2</v>
      </c>
      <c r="AE2632" t="b">
        <v>0</v>
      </c>
      <c r="AF2632">
        <v>2.2000000000000002</v>
      </c>
      <c r="AG2632">
        <v>5.5</v>
      </c>
      <c r="AH2632" t="str">
        <f>IF(ai_ds_job_salaries_2026[[#This Row],[upskilling_hours_per_month]]&lt;=4,"Low",IF(ai_ds_job_salaries_2026[[#This Row],[upskilling_hours_per_month]]&lt;=8,"Standard","High"))</f>
        <v>Low</v>
      </c>
      <c r="AI2632" s="6">
        <f>ai_ds_job_salaries_2026[[#This Row],[Bonus ]]/100</f>
        <v>0.125</v>
      </c>
      <c r="AJ2632">
        <v>0.125</v>
      </c>
    </row>
    <row r="2633" spans="1:36" ht="15.95">
      <c r="A2633" t="s">
        <v>76</v>
      </c>
      <c r="B2633" t="s">
        <v>97</v>
      </c>
      <c r="C2633" t="s">
        <v>48</v>
      </c>
      <c r="D2633" t="s">
        <v>57</v>
      </c>
      <c r="E2633" t="s">
        <v>40</v>
      </c>
      <c r="F2633" t="e">
        <f>VLOOKUP(ai_ds_job_salaries_2026[[#This Row],[company_location]],#REF!,2,)</f>
        <v>#REF!</v>
      </c>
      <c r="G2633" t="s">
        <v>40</v>
      </c>
      <c r="H2633" t="e">
        <f>VLOOKUP(ai_ds_job_salaries_2026[[#This Row],[1]],#REF!,2,FALSE)</f>
        <v>#REF!</v>
      </c>
      <c r="I2633" t="s">
        <v>70</v>
      </c>
      <c r="J2633">
        <v>0</v>
      </c>
      <c r="K2633">
        <v>20</v>
      </c>
      <c r="L2633">
        <v>4</v>
      </c>
      <c r="M2633" t="s">
        <v>74</v>
      </c>
      <c r="N2633" t="s">
        <v>44</v>
      </c>
      <c r="O2633" t="b">
        <v>0</v>
      </c>
      <c r="P2633" t="b">
        <v>1</v>
      </c>
      <c r="Q2633">
        <v>7</v>
      </c>
      <c r="R2633">
        <v>1</v>
      </c>
      <c r="S2633">
        <v>37</v>
      </c>
      <c r="T2633">
        <v>36</v>
      </c>
      <c r="U2633" t="b">
        <v>1</v>
      </c>
      <c r="V2633">
        <v>11</v>
      </c>
      <c r="W2633">
        <v>48</v>
      </c>
      <c r="X2633" t="s">
        <v>45</v>
      </c>
      <c r="Y2633">
        <v>55672</v>
      </c>
      <c r="Z2633">
        <v>0</v>
      </c>
      <c r="AA2633" s="17">
        <f>ai_ds_job_salaries_2026[[#This Row],[Bonus ]]/100</f>
        <v>0.17399999999999999</v>
      </c>
      <c r="AB2633" s="18">
        <v>17.399999999999999</v>
      </c>
      <c r="AC2633">
        <v>8.4</v>
      </c>
      <c r="AD2633">
        <v>9</v>
      </c>
      <c r="AE2633" t="b">
        <v>0</v>
      </c>
      <c r="AF2633">
        <v>11.3</v>
      </c>
      <c r="AG2633">
        <v>1.4</v>
      </c>
      <c r="AH2633" t="str">
        <f>IF(ai_ds_job_salaries_2026[[#This Row],[upskilling_hours_per_month]]&lt;=4,"Low",IF(ai_ds_job_salaries_2026[[#This Row],[upskilling_hours_per_month]]&lt;=8,"Standard","High"))</f>
        <v>High</v>
      </c>
      <c r="AI2633" s="6">
        <f>ai_ds_job_salaries_2026[[#This Row],[Bonus ]]/100</f>
        <v>0.17399999999999999</v>
      </c>
      <c r="AJ2633">
        <v>0.17399999999999999</v>
      </c>
    </row>
    <row r="2634" spans="1:36" ht="15.95">
      <c r="A2634" t="s">
        <v>55</v>
      </c>
      <c r="B2634" t="s">
        <v>47</v>
      </c>
      <c r="C2634" t="s">
        <v>48</v>
      </c>
      <c r="D2634" t="s">
        <v>57</v>
      </c>
      <c r="E2634" t="s">
        <v>82</v>
      </c>
      <c r="F2634" t="e">
        <f>VLOOKUP(ai_ds_job_salaries_2026[[#This Row],[company_location]],#REF!,2,)</f>
        <v>#REF!</v>
      </c>
      <c r="G2634" t="s">
        <v>82</v>
      </c>
      <c r="H2634" t="e">
        <f>VLOOKUP(ai_ds_job_salaries_2026[[#This Row],[1]],#REF!,2,FALSE)</f>
        <v>#REF!</v>
      </c>
      <c r="I2634" t="s">
        <v>42</v>
      </c>
      <c r="J2634">
        <v>0</v>
      </c>
      <c r="K2634">
        <v>9</v>
      </c>
      <c r="L2634">
        <v>2</v>
      </c>
      <c r="M2634" t="s">
        <v>59</v>
      </c>
      <c r="N2634" t="s">
        <v>44</v>
      </c>
      <c r="O2634" t="b">
        <v>1</v>
      </c>
      <c r="P2634" t="b">
        <v>0</v>
      </c>
      <c r="Q2634">
        <v>9</v>
      </c>
      <c r="R2634">
        <v>3</v>
      </c>
      <c r="S2634">
        <v>49</v>
      </c>
      <c r="T2634">
        <v>42</v>
      </c>
      <c r="U2634" t="b">
        <v>1</v>
      </c>
      <c r="V2634">
        <v>6</v>
      </c>
      <c r="W2634">
        <v>0</v>
      </c>
      <c r="X2634" t="s">
        <v>83</v>
      </c>
      <c r="Y2634">
        <v>116622</v>
      </c>
      <c r="Z2634">
        <v>0.6</v>
      </c>
      <c r="AA2634" s="17">
        <f>ai_ds_job_salaries_2026[[#This Row],[Bonus ]]/100</f>
        <v>0.14099999999999999</v>
      </c>
      <c r="AB2634" s="18">
        <v>14.1</v>
      </c>
      <c r="AC2634">
        <v>6.5</v>
      </c>
      <c r="AD2634">
        <v>11</v>
      </c>
      <c r="AE2634" t="b">
        <v>0</v>
      </c>
      <c r="AF2634">
        <v>1.1000000000000001</v>
      </c>
      <c r="AG2634">
        <v>1.8</v>
      </c>
      <c r="AH2634" t="str">
        <f>IF(ai_ds_job_salaries_2026[[#This Row],[upskilling_hours_per_month]]&lt;=4,"Low",IF(ai_ds_job_salaries_2026[[#This Row],[upskilling_hours_per_month]]&lt;=8,"Standard","High"))</f>
        <v>Low</v>
      </c>
      <c r="AI2634" s="6">
        <f>ai_ds_job_salaries_2026[[#This Row],[Bonus ]]/100</f>
        <v>0.14099999999999999</v>
      </c>
      <c r="AJ2634">
        <v>0.14099999999999999</v>
      </c>
    </row>
    <row r="2635" spans="1:36" ht="15.95">
      <c r="A2635" t="s">
        <v>55</v>
      </c>
      <c r="B2635" t="s">
        <v>47</v>
      </c>
      <c r="C2635" t="s">
        <v>48</v>
      </c>
      <c r="D2635" t="s">
        <v>57</v>
      </c>
      <c r="E2635" t="s">
        <v>72</v>
      </c>
      <c r="F2635" t="e">
        <f>VLOOKUP(ai_ds_job_salaries_2026[[#This Row],[company_location]],#REF!,2,)</f>
        <v>#REF!</v>
      </c>
      <c r="G2635" t="s">
        <v>72</v>
      </c>
      <c r="H2635" t="e">
        <f>VLOOKUP(ai_ds_job_salaries_2026[[#This Row],[1]],#REF!,2,FALSE)</f>
        <v>#REF!</v>
      </c>
      <c r="I2635" t="s">
        <v>65</v>
      </c>
      <c r="J2635">
        <v>0.5</v>
      </c>
      <c r="K2635">
        <v>10</v>
      </c>
      <c r="L2635">
        <v>5</v>
      </c>
      <c r="M2635" t="s">
        <v>52</v>
      </c>
      <c r="N2635" t="s">
        <v>95</v>
      </c>
      <c r="O2635" t="b">
        <v>1</v>
      </c>
      <c r="P2635" t="b">
        <v>0</v>
      </c>
      <c r="Q2635">
        <v>4</v>
      </c>
      <c r="R2635">
        <v>0</v>
      </c>
      <c r="S2635">
        <v>40</v>
      </c>
      <c r="T2635">
        <v>48</v>
      </c>
      <c r="U2635" t="b">
        <v>1</v>
      </c>
      <c r="V2635">
        <v>10</v>
      </c>
      <c r="W2635">
        <v>48</v>
      </c>
      <c r="X2635" t="s">
        <v>75</v>
      </c>
      <c r="Y2635">
        <v>89856</v>
      </c>
      <c r="Z2635">
        <v>0</v>
      </c>
      <c r="AA2635" s="17">
        <f>ai_ds_job_salaries_2026[[#This Row],[Bonus ]]/100</f>
        <v>0.13600000000000001</v>
      </c>
      <c r="AB2635" s="18">
        <v>13.6</v>
      </c>
      <c r="AC2635">
        <v>6.6</v>
      </c>
      <c r="AD2635">
        <v>6</v>
      </c>
      <c r="AE2635" t="b">
        <v>0</v>
      </c>
      <c r="AF2635">
        <v>11.3</v>
      </c>
      <c r="AG2635">
        <v>2.7</v>
      </c>
      <c r="AH2635" t="str">
        <f>IF(ai_ds_job_salaries_2026[[#This Row],[upskilling_hours_per_month]]&lt;=4,"Low",IF(ai_ds_job_salaries_2026[[#This Row],[upskilling_hours_per_month]]&lt;=8,"Standard","High"))</f>
        <v>High</v>
      </c>
      <c r="AI2635" s="6">
        <f>ai_ds_job_salaries_2026[[#This Row],[Bonus ]]/100</f>
        <v>0.13600000000000001</v>
      </c>
      <c r="AJ2635">
        <v>0.13600000000000001</v>
      </c>
    </row>
    <row r="2636" spans="1:36" ht="15.95">
      <c r="A2636" t="s">
        <v>36</v>
      </c>
      <c r="B2636" t="s">
        <v>56</v>
      </c>
      <c r="C2636" t="s">
        <v>48</v>
      </c>
      <c r="D2636" t="s">
        <v>49</v>
      </c>
      <c r="E2636" t="s">
        <v>40</v>
      </c>
      <c r="F2636" t="e">
        <f>VLOOKUP(ai_ds_job_salaries_2026[[#This Row],[company_location]],#REF!,2,)</f>
        <v>#REF!</v>
      </c>
      <c r="G2636" t="s">
        <v>40</v>
      </c>
      <c r="H2636" t="e">
        <f>VLOOKUP(ai_ds_job_salaries_2026[[#This Row],[1]],#REF!,2,FALSE)</f>
        <v>#REF!</v>
      </c>
      <c r="I2636" t="s">
        <v>92</v>
      </c>
      <c r="J2636">
        <v>0</v>
      </c>
      <c r="K2636">
        <v>4</v>
      </c>
      <c r="L2636">
        <v>4</v>
      </c>
      <c r="M2636" t="s">
        <v>59</v>
      </c>
      <c r="N2636" t="s">
        <v>53</v>
      </c>
      <c r="O2636" t="b">
        <v>0</v>
      </c>
      <c r="P2636" t="b">
        <v>0</v>
      </c>
      <c r="Q2636">
        <v>10</v>
      </c>
      <c r="R2636">
        <v>0</v>
      </c>
      <c r="S2636">
        <v>43</v>
      </c>
      <c r="T2636">
        <v>42</v>
      </c>
      <c r="U2636" t="b">
        <v>1</v>
      </c>
      <c r="V2636">
        <v>13</v>
      </c>
      <c r="W2636">
        <v>36</v>
      </c>
      <c r="X2636" t="s">
        <v>45</v>
      </c>
      <c r="Y2636">
        <v>19836</v>
      </c>
      <c r="Z2636">
        <v>0.4</v>
      </c>
      <c r="AA2636" s="17">
        <f>ai_ds_job_salaries_2026[[#This Row],[Bonus ]]/100</f>
        <v>9.3000000000000013E-2</v>
      </c>
      <c r="AB2636" s="18">
        <v>9.3000000000000007</v>
      </c>
      <c r="AC2636">
        <v>6.8</v>
      </c>
      <c r="AD2636">
        <v>1</v>
      </c>
      <c r="AE2636" t="b">
        <v>1</v>
      </c>
      <c r="AF2636">
        <v>7.1</v>
      </c>
      <c r="AG2636">
        <v>5.3</v>
      </c>
      <c r="AH2636" t="str">
        <f>IF(ai_ds_job_salaries_2026[[#This Row],[upskilling_hours_per_month]]&lt;=4,"Low",IF(ai_ds_job_salaries_2026[[#This Row],[upskilling_hours_per_month]]&lt;=8,"Standard","High"))</f>
        <v>Standard</v>
      </c>
      <c r="AI2636" s="6">
        <f>ai_ds_job_salaries_2026[[#This Row],[Bonus ]]/100</f>
        <v>9.3000000000000013E-2</v>
      </c>
      <c r="AJ2636">
        <v>9.3000000000000013E-2</v>
      </c>
    </row>
    <row r="2637" spans="1:36" ht="15.95">
      <c r="A2637" t="s">
        <v>60</v>
      </c>
      <c r="B2637" t="s">
        <v>47</v>
      </c>
      <c r="C2637" t="s">
        <v>48</v>
      </c>
      <c r="D2637" t="s">
        <v>39</v>
      </c>
      <c r="E2637" t="s">
        <v>40</v>
      </c>
      <c r="F2637" t="e">
        <f>VLOOKUP(ai_ds_job_salaries_2026[[#This Row],[company_location]],#REF!,2,)</f>
        <v>#REF!</v>
      </c>
      <c r="G2637" t="s">
        <v>40</v>
      </c>
      <c r="H2637" t="e">
        <f>VLOOKUP(ai_ds_job_salaries_2026[[#This Row],[1]],#REF!,2,FALSE)</f>
        <v>#REF!</v>
      </c>
      <c r="I2637" t="s">
        <v>65</v>
      </c>
      <c r="J2637">
        <v>0.5</v>
      </c>
      <c r="K2637">
        <v>11</v>
      </c>
      <c r="L2637">
        <v>2</v>
      </c>
      <c r="M2637" t="s">
        <v>52</v>
      </c>
      <c r="N2637" t="s">
        <v>44</v>
      </c>
      <c r="O2637" t="b">
        <v>0</v>
      </c>
      <c r="P2637" t="b">
        <v>0</v>
      </c>
      <c r="Q2637">
        <v>7</v>
      </c>
      <c r="R2637">
        <v>1</v>
      </c>
      <c r="S2637">
        <v>48</v>
      </c>
      <c r="T2637">
        <v>24</v>
      </c>
      <c r="U2637" t="b">
        <v>1</v>
      </c>
      <c r="V2637">
        <v>7</v>
      </c>
      <c r="W2637">
        <v>12</v>
      </c>
      <c r="X2637" t="s">
        <v>45</v>
      </c>
      <c r="Y2637">
        <v>36213</v>
      </c>
      <c r="Z2637">
        <v>4.7</v>
      </c>
      <c r="AA2637" s="17">
        <f>ai_ds_job_salaries_2026[[#This Row],[Bonus ]]/100</f>
        <v>0.14400000000000002</v>
      </c>
      <c r="AB2637" s="18">
        <v>14.4</v>
      </c>
      <c r="AC2637">
        <v>5.8</v>
      </c>
      <c r="AD2637">
        <v>2</v>
      </c>
      <c r="AE2637" t="b">
        <v>0</v>
      </c>
      <c r="AF2637">
        <v>4.4000000000000004</v>
      </c>
      <c r="AG2637">
        <v>3.4</v>
      </c>
      <c r="AH2637" t="str">
        <f>IF(ai_ds_job_salaries_2026[[#This Row],[upskilling_hours_per_month]]&lt;=4,"Low",IF(ai_ds_job_salaries_2026[[#This Row],[upskilling_hours_per_month]]&lt;=8,"Standard","High"))</f>
        <v>Standard</v>
      </c>
      <c r="AI2637" s="6">
        <f>ai_ds_job_salaries_2026[[#This Row],[Bonus ]]/100</f>
        <v>0.14400000000000002</v>
      </c>
      <c r="AJ2637">
        <v>0.14400000000000002</v>
      </c>
    </row>
    <row r="2638" spans="1:36" ht="15.95">
      <c r="A2638" t="s">
        <v>69</v>
      </c>
      <c r="B2638" t="s">
        <v>64</v>
      </c>
      <c r="C2638" t="s">
        <v>48</v>
      </c>
      <c r="D2638" t="s">
        <v>49</v>
      </c>
      <c r="E2638" t="s">
        <v>50</v>
      </c>
      <c r="F2638" t="e">
        <f>VLOOKUP(ai_ds_job_salaries_2026[[#This Row],[company_location]],#REF!,2,)</f>
        <v>#REF!</v>
      </c>
      <c r="G2638" t="s">
        <v>50</v>
      </c>
      <c r="H2638" t="e">
        <f>VLOOKUP(ai_ds_job_salaries_2026[[#This Row],[1]],#REF!,2,FALSE)</f>
        <v>#REF!</v>
      </c>
      <c r="I2638" t="s">
        <v>42</v>
      </c>
      <c r="J2638">
        <v>1</v>
      </c>
      <c r="K2638">
        <v>8</v>
      </c>
      <c r="L2638">
        <v>2</v>
      </c>
      <c r="M2638" t="s">
        <v>89</v>
      </c>
      <c r="N2638" t="s">
        <v>44</v>
      </c>
      <c r="O2638" t="b">
        <v>0</v>
      </c>
      <c r="P2638" t="b">
        <v>0</v>
      </c>
      <c r="Q2638">
        <v>5</v>
      </c>
      <c r="R2638">
        <v>3</v>
      </c>
      <c r="S2638">
        <v>45</v>
      </c>
      <c r="T2638">
        <v>24</v>
      </c>
      <c r="U2638" t="b">
        <v>1</v>
      </c>
      <c r="V2638">
        <v>10</v>
      </c>
      <c r="W2638">
        <v>18</v>
      </c>
      <c r="X2638" t="s">
        <v>54</v>
      </c>
      <c r="Y2638">
        <v>132660</v>
      </c>
      <c r="Z2638">
        <v>1.0999999999999999</v>
      </c>
      <c r="AA2638" s="17">
        <f>ai_ds_job_salaries_2026[[#This Row],[Bonus ]]/100</f>
        <v>9.0999999999999998E-2</v>
      </c>
      <c r="AB2638" s="18">
        <v>9.1</v>
      </c>
      <c r="AC2638">
        <v>7.3</v>
      </c>
      <c r="AD2638">
        <v>5</v>
      </c>
      <c r="AE2638" t="b">
        <v>0</v>
      </c>
      <c r="AF2638">
        <v>10.9</v>
      </c>
      <c r="AG2638">
        <v>5.2</v>
      </c>
      <c r="AH2638" t="str">
        <f>IF(ai_ds_job_salaries_2026[[#This Row],[upskilling_hours_per_month]]&lt;=4,"Low",IF(ai_ds_job_salaries_2026[[#This Row],[upskilling_hours_per_month]]&lt;=8,"Standard","High"))</f>
        <v>High</v>
      </c>
      <c r="AI2638" s="6">
        <f>ai_ds_job_salaries_2026[[#This Row],[Bonus ]]/100</f>
        <v>9.0999999999999998E-2</v>
      </c>
      <c r="AJ2638">
        <v>9.0999999999999998E-2</v>
      </c>
    </row>
    <row r="2639" spans="1:36" ht="15.95">
      <c r="A2639" t="s">
        <v>36</v>
      </c>
      <c r="B2639" t="s">
        <v>56</v>
      </c>
      <c r="C2639" t="s">
        <v>81</v>
      </c>
      <c r="D2639" t="s">
        <v>49</v>
      </c>
      <c r="E2639" t="s">
        <v>72</v>
      </c>
      <c r="F2639" t="e">
        <f>VLOOKUP(ai_ds_job_salaries_2026[[#This Row],[company_location]],#REF!,2,)</f>
        <v>#REF!</v>
      </c>
      <c r="G2639" t="s">
        <v>50</v>
      </c>
      <c r="H2639" t="e">
        <f>VLOOKUP(ai_ds_job_salaries_2026[[#This Row],[1]],#REF!,2,FALSE)</f>
        <v>#REF!</v>
      </c>
      <c r="I2639" t="s">
        <v>85</v>
      </c>
      <c r="J2639">
        <v>1</v>
      </c>
      <c r="K2639">
        <v>3</v>
      </c>
      <c r="L2639">
        <v>10</v>
      </c>
      <c r="M2639" t="s">
        <v>43</v>
      </c>
      <c r="N2639" t="s">
        <v>53</v>
      </c>
      <c r="O2639" t="b">
        <v>0</v>
      </c>
      <c r="P2639" t="b">
        <v>0</v>
      </c>
      <c r="Q2639">
        <v>4</v>
      </c>
      <c r="R2639">
        <v>2</v>
      </c>
      <c r="S2639">
        <v>55</v>
      </c>
      <c r="T2639">
        <v>48</v>
      </c>
      <c r="U2639" t="b">
        <v>0</v>
      </c>
      <c r="V2639">
        <v>3</v>
      </c>
      <c r="W2639">
        <v>0</v>
      </c>
      <c r="X2639" t="s">
        <v>75</v>
      </c>
      <c r="Y2639">
        <v>45864</v>
      </c>
      <c r="Z2639">
        <v>10</v>
      </c>
      <c r="AA2639" s="17">
        <f>ai_ds_job_salaries_2026[[#This Row],[Bonus ]]/100</f>
        <v>6.8000000000000005E-2</v>
      </c>
      <c r="AB2639" s="18">
        <v>6.8</v>
      </c>
      <c r="AC2639">
        <v>5.2</v>
      </c>
      <c r="AD2639">
        <v>2</v>
      </c>
      <c r="AE2639" t="b">
        <v>1</v>
      </c>
      <c r="AF2639">
        <v>5</v>
      </c>
      <c r="AG2639">
        <v>8</v>
      </c>
      <c r="AH2639" t="str">
        <f>IF(ai_ds_job_salaries_2026[[#This Row],[upskilling_hours_per_month]]&lt;=4,"Low",IF(ai_ds_job_salaries_2026[[#This Row],[upskilling_hours_per_month]]&lt;=8,"Standard","High"))</f>
        <v>Standard</v>
      </c>
      <c r="AI2639" s="6">
        <f>ai_ds_job_salaries_2026[[#This Row],[Bonus ]]/100</f>
        <v>6.8000000000000005E-2</v>
      </c>
      <c r="AJ2639">
        <v>6.8000000000000005E-2</v>
      </c>
    </row>
    <row r="2640" spans="1:36" ht="15.95">
      <c r="A2640" t="s">
        <v>55</v>
      </c>
      <c r="B2640" t="s">
        <v>64</v>
      </c>
      <c r="C2640" t="s">
        <v>78</v>
      </c>
      <c r="D2640" t="s">
        <v>57</v>
      </c>
      <c r="E2640" t="s">
        <v>79</v>
      </c>
      <c r="F2640" t="e">
        <f>VLOOKUP(ai_ds_job_salaries_2026[[#This Row],[company_location]],#REF!,2,)</f>
        <v>#REF!</v>
      </c>
      <c r="G2640" t="s">
        <v>79</v>
      </c>
      <c r="H2640" t="e">
        <f>VLOOKUP(ai_ds_job_salaries_2026[[#This Row],[1]],#REF!,2,FALSE)</f>
        <v>#REF!</v>
      </c>
      <c r="I2640" t="s">
        <v>73</v>
      </c>
      <c r="J2640">
        <v>0.5</v>
      </c>
      <c r="K2640">
        <v>6</v>
      </c>
      <c r="L2640">
        <v>10</v>
      </c>
      <c r="M2640" t="s">
        <v>43</v>
      </c>
      <c r="N2640" t="s">
        <v>44</v>
      </c>
      <c r="O2640" t="b">
        <v>1</v>
      </c>
      <c r="P2640" t="b">
        <v>0</v>
      </c>
      <c r="Q2640">
        <v>9</v>
      </c>
      <c r="R2640">
        <v>2</v>
      </c>
      <c r="S2640">
        <v>39</v>
      </c>
      <c r="T2640">
        <v>6</v>
      </c>
      <c r="U2640" t="b">
        <v>1</v>
      </c>
      <c r="V2640">
        <v>8</v>
      </c>
      <c r="W2640">
        <v>6</v>
      </c>
      <c r="X2640" t="s">
        <v>83</v>
      </c>
      <c r="Y2640">
        <v>85518</v>
      </c>
      <c r="Z2640">
        <v>4.3</v>
      </c>
      <c r="AA2640" s="17">
        <f>ai_ds_job_salaries_2026[[#This Row],[Bonus ]]/100</f>
        <v>0.13200000000000001</v>
      </c>
      <c r="AB2640" s="18">
        <v>13.2</v>
      </c>
      <c r="AC2640">
        <v>5</v>
      </c>
      <c r="AD2640">
        <v>3</v>
      </c>
      <c r="AE2640" t="b">
        <v>0</v>
      </c>
      <c r="AF2640">
        <v>12.5</v>
      </c>
      <c r="AG2640">
        <v>4.3</v>
      </c>
      <c r="AH2640" t="str">
        <f>IF(ai_ds_job_salaries_2026[[#This Row],[upskilling_hours_per_month]]&lt;=4,"Low",IF(ai_ds_job_salaries_2026[[#This Row],[upskilling_hours_per_month]]&lt;=8,"Standard","High"))</f>
        <v>High</v>
      </c>
      <c r="AI2640" s="6">
        <f>ai_ds_job_salaries_2026[[#This Row],[Bonus ]]/100</f>
        <v>0.13200000000000001</v>
      </c>
      <c r="AJ2640">
        <v>0.13200000000000001</v>
      </c>
    </row>
    <row r="2641" spans="1:36" ht="15.95">
      <c r="A2641" t="s">
        <v>77</v>
      </c>
      <c r="B2641" t="s">
        <v>47</v>
      </c>
      <c r="C2641" t="s">
        <v>48</v>
      </c>
      <c r="D2641" t="s">
        <v>57</v>
      </c>
      <c r="E2641" t="s">
        <v>40</v>
      </c>
      <c r="F2641" t="e">
        <f>VLOOKUP(ai_ds_job_salaries_2026[[#This Row],[company_location]],#REF!,2,)</f>
        <v>#REF!</v>
      </c>
      <c r="G2641" t="s">
        <v>40</v>
      </c>
      <c r="H2641" t="e">
        <f>VLOOKUP(ai_ds_job_salaries_2026[[#This Row],[1]],#REF!,2,FALSE)</f>
        <v>#REF!</v>
      </c>
      <c r="I2641" t="s">
        <v>42</v>
      </c>
      <c r="J2641">
        <v>1</v>
      </c>
      <c r="K2641">
        <v>8</v>
      </c>
      <c r="L2641">
        <v>6</v>
      </c>
      <c r="M2641" t="s">
        <v>52</v>
      </c>
      <c r="N2641" t="s">
        <v>44</v>
      </c>
      <c r="O2641" t="b">
        <v>1</v>
      </c>
      <c r="P2641" t="b">
        <v>0</v>
      </c>
      <c r="Q2641">
        <v>4</v>
      </c>
      <c r="R2641">
        <v>2</v>
      </c>
      <c r="S2641">
        <v>49</v>
      </c>
      <c r="T2641">
        <v>42</v>
      </c>
      <c r="U2641" t="b">
        <v>1</v>
      </c>
      <c r="V2641">
        <v>12</v>
      </c>
      <c r="W2641">
        <v>0</v>
      </c>
      <c r="X2641" t="s">
        <v>45</v>
      </c>
      <c r="Y2641">
        <v>61989</v>
      </c>
      <c r="Z2641">
        <v>0</v>
      </c>
      <c r="AA2641" s="17">
        <f>ai_ds_job_salaries_2026[[#This Row],[Bonus ]]/100</f>
        <v>0.16200000000000001</v>
      </c>
      <c r="AB2641" s="18">
        <v>16.2</v>
      </c>
      <c r="AC2641">
        <v>6.3</v>
      </c>
      <c r="AD2641">
        <v>3</v>
      </c>
      <c r="AE2641" t="b">
        <v>0</v>
      </c>
      <c r="AF2641">
        <v>7</v>
      </c>
      <c r="AG2641">
        <v>4.2</v>
      </c>
      <c r="AH2641" t="str">
        <f>IF(ai_ds_job_salaries_2026[[#This Row],[upskilling_hours_per_month]]&lt;=4,"Low",IF(ai_ds_job_salaries_2026[[#This Row],[upskilling_hours_per_month]]&lt;=8,"Standard","High"))</f>
        <v>Standard</v>
      </c>
      <c r="AI2641" s="6">
        <f>ai_ds_job_salaries_2026[[#This Row],[Bonus ]]/100</f>
        <v>0.16200000000000001</v>
      </c>
      <c r="AJ2641">
        <v>0.16200000000000001</v>
      </c>
    </row>
    <row r="2642" spans="1:36" ht="15.95">
      <c r="A2642" t="s">
        <v>96</v>
      </c>
      <c r="B2642" t="s">
        <v>64</v>
      </c>
      <c r="C2642" t="s">
        <v>48</v>
      </c>
      <c r="D2642" t="s">
        <v>39</v>
      </c>
      <c r="E2642" t="s">
        <v>50</v>
      </c>
      <c r="F2642" t="e">
        <f>VLOOKUP(ai_ds_job_salaries_2026[[#This Row],[company_location]],#REF!,2,)</f>
        <v>#REF!</v>
      </c>
      <c r="G2642" t="s">
        <v>50</v>
      </c>
      <c r="H2642" t="e">
        <f>VLOOKUP(ai_ds_job_salaries_2026[[#This Row],[1]],#REF!,2,FALSE)</f>
        <v>#REF!</v>
      </c>
      <c r="I2642" t="s">
        <v>70</v>
      </c>
      <c r="J2642">
        <v>1</v>
      </c>
      <c r="K2642">
        <v>3</v>
      </c>
      <c r="L2642">
        <v>2</v>
      </c>
      <c r="M2642" t="s">
        <v>43</v>
      </c>
      <c r="N2642" t="s">
        <v>95</v>
      </c>
      <c r="O2642" t="b">
        <v>0</v>
      </c>
      <c r="P2642" t="b">
        <v>0</v>
      </c>
      <c r="Q2642">
        <v>11</v>
      </c>
      <c r="R2642">
        <v>2</v>
      </c>
      <c r="S2642">
        <v>42</v>
      </c>
      <c r="T2642">
        <v>24</v>
      </c>
      <c r="U2642" t="b">
        <v>1</v>
      </c>
      <c r="V2642">
        <v>6</v>
      </c>
      <c r="W2642">
        <v>30</v>
      </c>
      <c r="X2642" t="s">
        <v>54</v>
      </c>
      <c r="Y2642">
        <v>132973</v>
      </c>
      <c r="Z2642">
        <v>42.199999999999996</v>
      </c>
      <c r="AA2642" s="17">
        <f>ai_ds_job_salaries_2026[[#This Row],[Bonus ]]/100</f>
        <v>0.12</v>
      </c>
      <c r="AB2642" s="18">
        <v>12</v>
      </c>
      <c r="AC2642">
        <v>6.3</v>
      </c>
      <c r="AD2642">
        <v>7</v>
      </c>
      <c r="AE2642" t="b">
        <v>1</v>
      </c>
      <c r="AF2642">
        <v>6.5</v>
      </c>
      <c r="AG2642">
        <v>5.0999999999999996</v>
      </c>
      <c r="AH2642" t="str">
        <f>IF(ai_ds_job_salaries_2026[[#This Row],[upskilling_hours_per_month]]&lt;=4,"Low",IF(ai_ds_job_salaries_2026[[#This Row],[upskilling_hours_per_month]]&lt;=8,"Standard","High"))</f>
        <v>Standard</v>
      </c>
      <c r="AI2642" s="6">
        <f>ai_ds_job_salaries_2026[[#This Row],[Bonus ]]/100</f>
        <v>0.12</v>
      </c>
      <c r="AJ2642">
        <v>0.12</v>
      </c>
    </row>
    <row r="2643" spans="1:36" ht="15.95">
      <c r="A2643" t="s">
        <v>93</v>
      </c>
      <c r="B2643" t="s">
        <v>47</v>
      </c>
      <c r="C2643" t="s">
        <v>48</v>
      </c>
      <c r="D2643" t="s">
        <v>39</v>
      </c>
      <c r="E2643" t="s">
        <v>40</v>
      </c>
      <c r="F2643" t="e">
        <f>VLOOKUP(ai_ds_job_salaries_2026[[#This Row],[company_location]],#REF!,2,)</f>
        <v>#REF!</v>
      </c>
      <c r="G2643" t="s">
        <v>40</v>
      </c>
      <c r="H2643" t="e">
        <f>VLOOKUP(ai_ds_job_salaries_2026[[#This Row],[1]],#REF!,2,FALSE)</f>
        <v>#REF!</v>
      </c>
      <c r="I2643" t="s">
        <v>73</v>
      </c>
      <c r="J2643">
        <v>0</v>
      </c>
      <c r="K2643">
        <v>9</v>
      </c>
      <c r="L2643">
        <v>2</v>
      </c>
      <c r="M2643" t="s">
        <v>89</v>
      </c>
      <c r="N2643" t="s">
        <v>102</v>
      </c>
      <c r="O2643" t="b">
        <v>1</v>
      </c>
      <c r="P2643" t="b">
        <v>0</v>
      </c>
      <c r="Q2643">
        <v>5</v>
      </c>
      <c r="R2643">
        <v>0</v>
      </c>
      <c r="S2643">
        <v>49</v>
      </c>
      <c r="T2643">
        <v>54</v>
      </c>
      <c r="U2643" t="b">
        <v>1</v>
      </c>
      <c r="V2643">
        <v>13</v>
      </c>
      <c r="W2643">
        <v>42</v>
      </c>
      <c r="X2643" t="s">
        <v>45</v>
      </c>
      <c r="Y2643">
        <v>42493</v>
      </c>
      <c r="Z2643">
        <v>26.8</v>
      </c>
      <c r="AA2643" s="17">
        <f>ai_ds_job_salaries_2026[[#This Row],[Bonus ]]/100</f>
        <v>3.7000000000000005E-2</v>
      </c>
      <c r="AB2643" s="18">
        <v>3.7</v>
      </c>
      <c r="AC2643">
        <v>5.0999999999999996</v>
      </c>
      <c r="AD2643">
        <v>1</v>
      </c>
      <c r="AE2643" t="b">
        <v>0</v>
      </c>
      <c r="AF2643">
        <v>4.2</v>
      </c>
      <c r="AG2643">
        <v>5.4</v>
      </c>
      <c r="AH2643" t="str">
        <f>IF(ai_ds_job_salaries_2026[[#This Row],[upskilling_hours_per_month]]&lt;=4,"Low",IF(ai_ds_job_salaries_2026[[#This Row],[upskilling_hours_per_month]]&lt;=8,"Standard","High"))</f>
        <v>Standard</v>
      </c>
      <c r="AI2643" s="6">
        <f>ai_ds_job_salaries_2026[[#This Row],[Bonus ]]/100</f>
        <v>3.7000000000000005E-2</v>
      </c>
      <c r="AJ2643">
        <v>3.7000000000000005E-2</v>
      </c>
    </row>
    <row r="2644" spans="1:36" ht="15.95">
      <c r="A2644" t="s">
        <v>93</v>
      </c>
      <c r="B2644" t="s">
        <v>37</v>
      </c>
      <c r="C2644" t="s">
        <v>48</v>
      </c>
      <c r="D2644" t="s">
        <v>57</v>
      </c>
      <c r="E2644" t="s">
        <v>94</v>
      </c>
      <c r="F2644" t="e">
        <f>VLOOKUP(ai_ds_job_salaries_2026[[#This Row],[company_location]],#REF!,2,)</f>
        <v>#REF!</v>
      </c>
      <c r="G2644" t="s">
        <v>94</v>
      </c>
      <c r="H2644" t="e">
        <f>VLOOKUP(ai_ds_job_salaries_2026[[#This Row],[1]],#REF!,2,FALSE)</f>
        <v>#REF!</v>
      </c>
      <c r="I2644" t="s">
        <v>73</v>
      </c>
      <c r="J2644">
        <v>1</v>
      </c>
      <c r="K2644">
        <v>11</v>
      </c>
      <c r="L2644">
        <v>4</v>
      </c>
      <c r="M2644" t="s">
        <v>43</v>
      </c>
      <c r="N2644" t="s">
        <v>44</v>
      </c>
      <c r="O2644" t="b">
        <v>1</v>
      </c>
      <c r="P2644" t="b">
        <v>1</v>
      </c>
      <c r="Q2644">
        <v>3</v>
      </c>
      <c r="R2644">
        <v>4</v>
      </c>
      <c r="S2644">
        <v>44</v>
      </c>
      <c r="T2644">
        <v>42</v>
      </c>
      <c r="U2644" t="b">
        <v>1</v>
      </c>
      <c r="V2644">
        <v>9</v>
      </c>
      <c r="W2644">
        <v>36</v>
      </c>
      <c r="X2644" t="s">
        <v>83</v>
      </c>
      <c r="Y2644">
        <v>129827</v>
      </c>
      <c r="Z2644">
        <v>27</v>
      </c>
      <c r="AA2644" s="17">
        <f>ai_ds_job_salaries_2026[[#This Row],[Bonus ]]/100</f>
        <v>0.20600000000000002</v>
      </c>
      <c r="AB2644" s="18">
        <v>20.6</v>
      </c>
      <c r="AC2644">
        <v>6.5</v>
      </c>
      <c r="AD2644">
        <v>3</v>
      </c>
      <c r="AE2644" t="b">
        <v>1</v>
      </c>
      <c r="AF2644">
        <v>3.3</v>
      </c>
      <c r="AG2644">
        <v>5.4</v>
      </c>
      <c r="AH2644" t="str">
        <f>IF(ai_ds_job_salaries_2026[[#This Row],[upskilling_hours_per_month]]&lt;=4,"Low",IF(ai_ds_job_salaries_2026[[#This Row],[upskilling_hours_per_month]]&lt;=8,"Standard","High"))</f>
        <v>Low</v>
      </c>
      <c r="AI2644" s="6">
        <f>ai_ds_job_salaries_2026[[#This Row],[Bonus ]]/100</f>
        <v>0.20600000000000002</v>
      </c>
      <c r="AJ2644">
        <v>0.20600000000000002</v>
      </c>
    </row>
    <row r="2645" spans="1:36" ht="15.95">
      <c r="A2645" t="s">
        <v>91</v>
      </c>
      <c r="B2645" t="s">
        <v>56</v>
      </c>
      <c r="C2645" t="s">
        <v>48</v>
      </c>
      <c r="D2645" t="s">
        <v>57</v>
      </c>
      <c r="E2645" t="s">
        <v>50</v>
      </c>
      <c r="F2645" t="e">
        <f>VLOOKUP(ai_ds_job_salaries_2026[[#This Row],[company_location]],#REF!,2,)</f>
        <v>#REF!</v>
      </c>
      <c r="G2645" t="s">
        <v>50</v>
      </c>
      <c r="H2645" t="e">
        <f>VLOOKUP(ai_ds_job_salaries_2026[[#This Row],[1]],#REF!,2,FALSE)</f>
        <v>#REF!</v>
      </c>
      <c r="I2645" t="s">
        <v>70</v>
      </c>
      <c r="J2645">
        <v>1</v>
      </c>
      <c r="K2645">
        <v>5</v>
      </c>
      <c r="L2645">
        <v>2</v>
      </c>
      <c r="M2645" t="s">
        <v>59</v>
      </c>
      <c r="N2645" t="s">
        <v>90</v>
      </c>
      <c r="O2645" t="b">
        <v>0</v>
      </c>
      <c r="P2645" t="b">
        <v>1</v>
      </c>
      <c r="Q2645">
        <v>4</v>
      </c>
      <c r="R2645">
        <v>0</v>
      </c>
      <c r="S2645">
        <v>50</v>
      </c>
      <c r="T2645">
        <v>30</v>
      </c>
      <c r="U2645" t="b">
        <v>1</v>
      </c>
      <c r="V2645">
        <v>9</v>
      </c>
      <c r="W2645">
        <v>6</v>
      </c>
      <c r="X2645" t="s">
        <v>54</v>
      </c>
      <c r="Y2645">
        <v>99997</v>
      </c>
      <c r="Z2645">
        <v>0</v>
      </c>
      <c r="AA2645" s="17">
        <f>ai_ds_job_salaries_2026[[#This Row],[Bonus ]]/100</f>
        <v>2.3E-2</v>
      </c>
      <c r="AB2645" s="18">
        <v>2.2999999999999998</v>
      </c>
      <c r="AC2645">
        <v>6.7</v>
      </c>
      <c r="AD2645">
        <v>2</v>
      </c>
      <c r="AE2645" t="b">
        <v>0</v>
      </c>
      <c r="AF2645">
        <v>11</v>
      </c>
      <c r="AG2645">
        <v>5.0999999999999996</v>
      </c>
      <c r="AH2645" t="str">
        <f>IF(ai_ds_job_salaries_2026[[#This Row],[upskilling_hours_per_month]]&lt;=4,"Low",IF(ai_ds_job_salaries_2026[[#This Row],[upskilling_hours_per_month]]&lt;=8,"Standard","High"))</f>
        <v>High</v>
      </c>
      <c r="AI2645" s="6">
        <f>ai_ds_job_salaries_2026[[#This Row],[Bonus ]]/100</f>
        <v>2.3E-2</v>
      </c>
      <c r="AJ2645">
        <v>2.3E-2</v>
      </c>
    </row>
    <row r="2646" spans="1:36" ht="15.95">
      <c r="A2646" t="s">
        <v>93</v>
      </c>
      <c r="B2646" t="s">
        <v>47</v>
      </c>
      <c r="C2646" t="s">
        <v>48</v>
      </c>
      <c r="D2646" t="s">
        <v>57</v>
      </c>
      <c r="E2646" t="s">
        <v>94</v>
      </c>
      <c r="F2646" t="e">
        <f>VLOOKUP(ai_ds_job_salaries_2026[[#This Row],[company_location]],#REF!,2,)</f>
        <v>#REF!</v>
      </c>
      <c r="G2646" t="s">
        <v>94</v>
      </c>
      <c r="H2646" t="e">
        <f>VLOOKUP(ai_ds_job_salaries_2026[[#This Row],[1]],#REF!,2,FALSE)</f>
        <v>#REF!</v>
      </c>
      <c r="I2646" t="s">
        <v>70</v>
      </c>
      <c r="J2646">
        <v>0</v>
      </c>
      <c r="K2646">
        <v>12</v>
      </c>
      <c r="L2646">
        <v>8</v>
      </c>
      <c r="M2646" t="s">
        <v>89</v>
      </c>
      <c r="N2646" t="s">
        <v>44</v>
      </c>
      <c r="O2646" t="b">
        <v>1</v>
      </c>
      <c r="P2646" t="b">
        <v>0</v>
      </c>
      <c r="Q2646">
        <v>9</v>
      </c>
      <c r="R2646">
        <v>1</v>
      </c>
      <c r="S2646">
        <v>41</v>
      </c>
      <c r="T2646">
        <v>18</v>
      </c>
      <c r="U2646" t="b">
        <v>1</v>
      </c>
      <c r="V2646">
        <v>18</v>
      </c>
      <c r="W2646">
        <v>0</v>
      </c>
      <c r="X2646" t="s">
        <v>83</v>
      </c>
      <c r="Y2646">
        <v>207507</v>
      </c>
      <c r="Z2646">
        <v>0</v>
      </c>
      <c r="AA2646" s="17">
        <f>ai_ds_job_salaries_2026[[#This Row],[Bonus ]]/100</f>
        <v>0.121</v>
      </c>
      <c r="AB2646" s="18">
        <v>12.1</v>
      </c>
      <c r="AC2646">
        <v>6.4</v>
      </c>
      <c r="AD2646">
        <v>8</v>
      </c>
      <c r="AE2646" t="b">
        <v>0</v>
      </c>
      <c r="AF2646">
        <v>4.2</v>
      </c>
      <c r="AG2646">
        <v>4.2</v>
      </c>
      <c r="AH2646" t="str">
        <f>IF(ai_ds_job_salaries_2026[[#This Row],[upskilling_hours_per_month]]&lt;=4,"Low",IF(ai_ds_job_salaries_2026[[#This Row],[upskilling_hours_per_month]]&lt;=8,"Standard","High"))</f>
        <v>Standard</v>
      </c>
      <c r="AI2646" s="6">
        <f>ai_ds_job_salaries_2026[[#This Row],[Bonus ]]/100</f>
        <v>0.121</v>
      </c>
      <c r="AJ2646">
        <v>0.121</v>
      </c>
    </row>
    <row r="2647" spans="1:36" ht="15.95">
      <c r="A2647" t="s">
        <v>60</v>
      </c>
      <c r="B2647" t="s">
        <v>56</v>
      </c>
      <c r="C2647" t="s">
        <v>48</v>
      </c>
      <c r="D2647" t="s">
        <v>49</v>
      </c>
      <c r="E2647" t="s">
        <v>67</v>
      </c>
      <c r="F2647" t="e">
        <f>VLOOKUP(ai_ds_job_salaries_2026[[#This Row],[company_location]],#REF!,2,)</f>
        <v>#REF!</v>
      </c>
      <c r="G2647" t="s">
        <v>67</v>
      </c>
      <c r="H2647" t="e">
        <f>VLOOKUP(ai_ds_job_salaries_2026[[#This Row],[1]],#REF!,2,FALSE)</f>
        <v>#REF!</v>
      </c>
      <c r="I2647" t="s">
        <v>80</v>
      </c>
      <c r="J2647">
        <v>1</v>
      </c>
      <c r="K2647">
        <v>3</v>
      </c>
      <c r="L2647">
        <v>1</v>
      </c>
      <c r="M2647" t="s">
        <v>52</v>
      </c>
      <c r="N2647" t="s">
        <v>53</v>
      </c>
      <c r="O2647" t="b">
        <v>0</v>
      </c>
      <c r="P2647" t="b">
        <v>1</v>
      </c>
      <c r="Q2647">
        <v>7</v>
      </c>
      <c r="R2647">
        <v>1</v>
      </c>
      <c r="S2647">
        <v>46</v>
      </c>
      <c r="T2647">
        <v>30</v>
      </c>
      <c r="U2647" t="b">
        <v>1</v>
      </c>
      <c r="V2647">
        <v>4</v>
      </c>
      <c r="W2647">
        <v>12</v>
      </c>
      <c r="X2647" t="s">
        <v>68</v>
      </c>
      <c r="Y2647">
        <v>91937</v>
      </c>
      <c r="Z2647">
        <v>0.4</v>
      </c>
      <c r="AA2647" s="17">
        <f>ai_ds_job_salaries_2026[[#This Row],[Bonus ]]/100</f>
        <v>8.4000000000000005E-2</v>
      </c>
      <c r="AB2647" s="18">
        <v>8.4</v>
      </c>
      <c r="AC2647">
        <v>5.2</v>
      </c>
      <c r="AD2647">
        <v>8</v>
      </c>
      <c r="AE2647" t="b">
        <v>0</v>
      </c>
      <c r="AF2647">
        <v>5.8</v>
      </c>
      <c r="AG2647">
        <v>6.2</v>
      </c>
      <c r="AH2647" t="str">
        <f>IF(ai_ds_job_salaries_2026[[#This Row],[upskilling_hours_per_month]]&lt;=4,"Low",IF(ai_ds_job_salaries_2026[[#This Row],[upskilling_hours_per_month]]&lt;=8,"Standard","High"))</f>
        <v>Standard</v>
      </c>
      <c r="AI2647" s="6">
        <f>ai_ds_job_salaries_2026[[#This Row],[Bonus ]]/100</f>
        <v>8.4000000000000005E-2</v>
      </c>
      <c r="AJ2647">
        <v>8.4000000000000005E-2</v>
      </c>
    </row>
    <row r="2648" spans="1:36" ht="15.95">
      <c r="A2648" t="s">
        <v>36</v>
      </c>
      <c r="B2648" t="s">
        <v>47</v>
      </c>
      <c r="C2648" t="s">
        <v>81</v>
      </c>
      <c r="D2648" t="s">
        <v>49</v>
      </c>
      <c r="E2648" t="s">
        <v>61</v>
      </c>
      <c r="F2648" t="e">
        <f>VLOOKUP(ai_ds_job_salaries_2026[[#This Row],[company_location]],#REF!,2,)</f>
        <v>#REF!</v>
      </c>
      <c r="G2648" t="s">
        <v>61</v>
      </c>
      <c r="H2648" t="e">
        <f>VLOOKUP(ai_ds_job_salaries_2026[[#This Row],[1]],#REF!,2,FALSE)</f>
        <v>#REF!</v>
      </c>
      <c r="I2648" t="s">
        <v>70</v>
      </c>
      <c r="J2648">
        <v>0</v>
      </c>
      <c r="K2648">
        <v>12</v>
      </c>
      <c r="L2648">
        <v>6</v>
      </c>
      <c r="M2648" t="s">
        <v>59</v>
      </c>
      <c r="N2648" t="s">
        <v>53</v>
      </c>
      <c r="O2648" t="b">
        <v>0</v>
      </c>
      <c r="P2648" t="b">
        <v>0</v>
      </c>
      <c r="Q2648">
        <v>8</v>
      </c>
      <c r="R2648">
        <v>0</v>
      </c>
      <c r="S2648">
        <v>44</v>
      </c>
      <c r="T2648">
        <v>30</v>
      </c>
      <c r="U2648" t="b">
        <v>1</v>
      </c>
      <c r="V2648">
        <v>8</v>
      </c>
      <c r="W2648">
        <v>24</v>
      </c>
      <c r="X2648" t="s">
        <v>63</v>
      </c>
      <c r="Y2648">
        <v>28555</v>
      </c>
      <c r="Z2648">
        <v>0.6</v>
      </c>
      <c r="AA2648" s="17">
        <f>ai_ds_job_salaries_2026[[#This Row],[Bonus ]]/100</f>
        <v>0.19500000000000001</v>
      </c>
      <c r="AB2648" s="18">
        <v>19.5</v>
      </c>
      <c r="AC2648">
        <v>3.6</v>
      </c>
      <c r="AD2648">
        <v>10</v>
      </c>
      <c r="AE2648" t="b">
        <v>0</v>
      </c>
      <c r="AF2648">
        <v>9.1</v>
      </c>
      <c r="AG2648">
        <v>3.8</v>
      </c>
      <c r="AH2648" t="str">
        <f>IF(ai_ds_job_salaries_2026[[#This Row],[upskilling_hours_per_month]]&lt;=4,"Low",IF(ai_ds_job_salaries_2026[[#This Row],[upskilling_hours_per_month]]&lt;=8,"Standard","High"))</f>
        <v>High</v>
      </c>
      <c r="AI2648" s="6">
        <f>ai_ds_job_salaries_2026[[#This Row],[Bonus ]]/100</f>
        <v>0.19500000000000001</v>
      </c>
      <c r="AJ2648">
        <v>0.19500000000000001</v>
      </c>
    </row>
    <row r="2649" spans="1:36" ht="15.95">
      <c r="A2649" t="s">
        <v>60</v>
      </c>
      <c r="B2649" t="s">
        <v>64</v>
      </c>
      <c r="C2649" t="s">
        <v>48</v>
      </c>
      <c r="D2649" t="s">
        <v>49</v>
      </c>
      <c r="E2649" t="s">
        <v>40</v>
      </c>
      <c r="F2649" t="e">
        <f>VLOOKUP(ai_ds_job_salaries_2026[[#This Row],[company_location]],#REF!,2,)</f>
        <v>#REF!</v>
      </c>
      <c r="G2649" t="s">
        <v>40</v>
      </c>
      <c r="H2649" t="e">
        <f>VLOOKUP(ai_ds_job_salaries_2026[[#This Row],[1]],#REF!,2,FALSE)</f>
        <v>#REF!</v>
      </c>
      <c r="I2649" t="s">
        <v>65</v>
      </c>
      <c r="J2649">
        <v>1</v>
      </c>
      <c r="K2649">
        <v>9</v>
      </c>
      <c r="L2649">
        <v>1</v>
      </c>
      <c r="M2649" t="s">
        <v>43</v>
      </c>
      <c r="N2649" t="s">
        <v>44</v>
      </c>
      <c r="O2649" t="b">
        <v>0</v>
      </c>
      <c r="P2649" t="b">
        <v>0</v>
      </c>
      <c r="Q2649">
        <v>5</v>
      </c>
      <c r="R2649">
        <v>2</v>
      </c>
      <c r="S2649">
        <v>43</v>
      </c>
      <c r="T2649">
        <v>48</v>
      </c>
      <c r="U2649" t="b">
        <v>0</v>
      </c>
      <c r="V2649">
        <v>2</v>
      </c>
      <c r="W2649">
        <v>30</v>
      </c>
      <c r="X2649" t="s">
        <v>45</v>
      </c>
      <c r="Y2649">
        <v>32867</v>
      </c>
      <c r="Z2649">
        <v>3.3000000000000003</v>
      </c>
      <c r="AA2649" s="17">
        <f>ai_ds_job_salaries_2026[[#This Row],[Bonus ]]/100</f>
        <v>6.0999999999999999E-2</v>
      </c>
      <c r="AB2649" s="18">
        <v>6.1</v>
      </c>
      <c r="AC2649">
        <v>6.5</v>
      </c>
      <c r="AD2649">
        <v>8</v>
      </c>
      <c r="AE2649" t="b">
        <v>0</v>
      </c>
      <c r="AF2649">
        <v>5</v>
      </c>
      <c r="AG2649">
        <v>7.9</v>
      </c>
      <c r="AH2649" t="str">
        <f>IF(ai_ds_job_salaries_2026[[#This Row],[upskilling_hours_per_month]]&lt;=4,"Low",IF(ai_ds_job_salaries_2026[[#This Row],[upskilling_hours_per_month]]&lt;=8,"Standard","High"))</f>
        <v>Standard</v>
      </c>
      <c r="AI2649" s="6">
        <f>ai_ds_job_salaries_2026[[#This Row],[Bonus ]]/100</f>
        <v>6.0999999999999999E-2</v>
      </c>
      <c r="AJ2649">
        <v>6.0999999999999999E-2</v>
      </c>
    </row>
    <row r="2650" spans="1:36" ht="15.95">
      <c r="A2650" t="s">
        <v>55</v>
      </c>
      <c r="B2650" t="s">
        <v>37</v>
      </c>
      <c r="C2650" t="s">
        <v>48</v>
      </c>
      <c r="D2650" t="s">
        <v>57</v>
      </c>
      <c r="E2650" t="s">
        <v>50</v>
      </c>
      <c r="F2650" t="e">
        <f>VLOOKUP(ai_ds_job_salaries_2026[[#This Row],[company_location]],#REF!,2,)</f>
        <v>#REF!</v>
      </c>
      <c r="G2650" t="s">
        <v>50</v>
      </c>
      <c r="H2650" t="e">
        <f>VLOOKUP(ai_ds_job_salaries_2026[[#This Row],[1]],#REF!,2,FALSE)</f>
        <v>#REF!</v>
      </c>
      <c r="I2650" t="s">
        <v>70</v>
      </c>
      <c r="J2650">
        <v>1</v>
      </c>
      <c r="K2650">
        <v>16</v>
      </c>
      <c r="L2650">
        <v>4</v>
      </c>
      <c r="M2650" t="s">
        <v>52</v>
      </c>
      <c r="N2650" t="s">
        <v>44</v>
      </c>
      <c r="O2650" t="b">
        <v>1</v>
      </c>
      <c r="P2650" t="b">
        <v>1</v>
      </c>
      <c r="Q2650">
        <v>9</v>
      </c>
      <c r="R2650">
        <v>5</v>
      </c>
      <c r="S2650">
        <v>44</v>
      </c>
      <c r="T2650">
        <v>6</v>
      </c>
      <c r="U2650" t="b">
        <v>1</v>
      </c>
      <c r="V2650">
        <v>10</v>
      </c>
      <c r="W2650">
        <v>30</v>
      </c>
      <c r="X2650" t="s">
        <v>54</v>
      </c>
      <c r="Y2650">
        <v>232937</v>
      </c>
      <c r="Z2650">
        <v>9.6</v>
      </c>
      <c r="AA2650" s="17">
        <f>ai_ds_job_salaries_2026[[#This Row],[Bonus ]]/100</f>
        <v>9.6000000000000002E-2</v>
      </c>
      <c r="AB2650" s="18">
        <v>9.6</v>
      </c>
      <c r="AC2650">
        <v>8.1</v>
      </c>
      <c r="AD2650">
        <v>5</v>
      </c>
      <c r="AE2650" t="b">
        <v>1</v>
      </c>
      <c r="AF2650">
        <v>13</v>
      </c>
      <c r="AG2650">
        <v>1</v>
      </c>
      <c r="AH2650" t="str">
        <f>IF(ai_ds_job_salaries_2026[[#This Row],[upskilling_hours_per_month]]&lt;=4,"Low",IF(ai_ds_job_salaries_2026[[#This Row],[upskilling_hours_per_month]]&lt;=8,"Standard","High"))</f>
        <v>High</v>
      </c>
      <c r="AI2650" s="6">
        <f>ai_ds_job_salaries_2026[[#This Row],[Bonus ]]/100</f>
        <v>9.6000000000000002E-2</v>
      </c>
      <c r="AJ2650">
        <v>9.6000000000000002E-2</v>
      </c>
    </row>
    <row r="2651" spans="1:36" ht="15.95">
      <c r="A2651" t="s">
        <v>96</v>
      </c>
      <c r="B2651" t="s">
        <v>47</v>
      </c>
      <c r="C2651" t="s">
        <v>48</v>
      </c>
      <c r="D2651" t="s">
        <v>57</v>
      </c>
      <c r="E2651" t="s">
        <v>50</v>
      </c>
      <c r="F2651" t="e">
        <f>VLOOKUP(ai_ds_job_salaries_2026[[#This Row],[company_location]],#REF!,2,)</f>
        <v>#REF!</v>
      </c>
      <c r="G2651" t="s">
        <v>50</v>
      </c>
      <c r="H2651" t="e">
        <f>VLOOKUP(ai_ds_job_salaries_2026[[#This Row],[1]],#REF!,2,FALSE)</f>
        <v>#REF!</v>
      </c>
      <c r="I2651" t="s">
        <v>73</v>
      </c>
      <c r="J2651">
        <v>0.5</v>
      </c>
      <c r="K2651">
        <v>10</v>
      </c>
      <c r="L2651">
        <v>10</v>
      </c>
      <c r="M2651" t="s">
        <v>43</v>
      </c>
      <c r="N2651" t="s">
        <v>62</v>
      </c>
      <c r="O2651" t="b">
        <v>0</v>
      </c>
      <c r="P2651" t="b">
        <v>0</v>
      </c>
      <c r="Q2651">
        <v>5</v>
      </c>
      <c r="R2651">
        <v>2</v>
      </c>
      <c r="S2651">
        <v>50</v>
      </c>
      <c r="T2651">
        <v>30</v>
      </c>
      <c r="U2651" t="b">
        <v>0</v>
      </c>
      <c r="V2651">
        <v>2</v>
      </c>
      <c r="W2651">
        <v>24</v>
      </c>
      <c r="X2651" t="s">
        <v>54</v>
      </c>
      <c r="Y2651">
        <v>141085</v>
      </c>
      <c r="Z2651">
        <v>25.4</v>
      </c>
      <c r="AA2651" s="17">
        <f>ai_ds_job_salaries_2026[[#This Row],[Bonus ]]/100</f>
        <v>8.199999999999999E-2</v>
      </c>
      <c r="AB2651" s="18">
        <v>8.1999999999999993</v>
      </c>
      <c r="AC2651">
        <v>8.1</v>
      </c>
      <c r="AD2651">
        <v>6</v>
      </c>
      <c r="AE2651" t="b">
        <v>0</v>
      </c>
      <c r="AF2651">
        <v>0</v>
      </c>
      <c r="AG2651">
        <v>6</v>
      </c>
      <c r="AH2651" t="str">
        <f>IF(ai_ds_job_salaries_2026[[#This Row],[upskilling_hours_per_month]]&lt;=4,"Low",IF(ai_ds_job_salaries_2026[[#This Row],[upskilling_hours_per_month]]&lt;=8,"Standard","High"))</f>
        <v>Low</v>
      </c>
      <c r="AI2651" s="6">
        <f>ai_ds_job_salaries_2026[[#This Row],[Bonus ]]/100</f>
        <v>8.199999999999999E-2</v>
      </c>
      <c r="AJ2651">
        <v>8.199999999999999E-2</v>
      </c>
    </row>
    <row r="2652" spans="1:36" ht="15.95">
      <c r="A2652" t="s">
        <v>93</v>
      </c>
      <c r="B2652" t="s">
        <v>47</v>
      </c>
      <c r="C2652" t="s">
        <v>48</v>
      </c>
      <c r="D2652" t="s">
        <v>57</v>
      </c>
      <c r="E2652" t="s">
        <v>41</v>
      </c>
      <c r="F2652" t="e">
        <f>VLOOKUP(ai_ds_job_salaries_2026[[#This Row],[company_location]],#REF!,2,)</f>
        <v>#REF!</v>
      </c>
      <c r="G2652" t="s">
        <v>41</v>
      </c>
      <c r="H2652" t="e">
        <f>VLOOKUP(ai_ds_job_salaries_2026[[#This Row],[1]],#REF!,2,FALSE)</f>
        <v>#REF!</v>
      </c>
      <c r="I2652" t="s">
        <v>51</v>
      </c>
      <c r="J2652">
        <v>0</v>
      </c>
      <c r="K2652">
        <v>9</v>
      </c>
      <c r="L2652">
        <v>10</v>
      </c>
      <c r="M2652" t="s">
        <v>52</v>
      </c>
      <c r="N2652" t="s">
        <v>44</v>
      </c>
      <c r="O2652" t="b">
        <v>1</v>
      </c>
      <c r="P2652" t="b">
        <v>1</v>
      </c>
      <c r="Q2652">
        <v>11</v>
      </c>
      <c r="R2652">
        <v>3</v>
      </c>
      <c r="S2652">
        <v>40</v>
      </c>
      <c r="T2652">
        <v>48</v>
      </c>
      <c r="U2652" t="b">
        <v>1</v>
      </c>
      <c r="V2652">
        <v>12</v>
      </c>
      <c r="W2652">
        <v>30</v>
      </c>
      <c r="X2652" t="s">
        <v>71</v>
      </c>
      <c r="Y2652">
        <v>119546</v>
      </c>
      <c r="Z2652">
        <v>6</v>
      </c>
      <c r="AA2652" s="17">
        <f>ai_ds_job_salaries_2026[[#This Row],[Bonus ]]/100</f>
        <v>3.3000000000000002E-2</v>
      </c>
      <c r="AB2652" s="18">
        <v>3.3</v>
      </c>
      <c r="AC2652">
        <v>5.5</v>
      </c>
      <c r="AD2652">
        <v>6</v>
      </c>
      <c r="AE2652" t="b">
        <v>0</v>
      </c>
      <c r="AF2652">
        <v>7.9</v>
      </c>
      <c r="AG2652">
        <v>5.6</v>
      </c>
      <c r="AH2652" t="str">
        <f>IF(ai_ds_job_salaries_2026[[#This Row],[upskilling_hours_per_month]]&lt;=4,"Low",IF(ai_ds_job_salaries_2026[[#This Row],[upskilling_hours_per_month]]&lt;=8,"Standard","High"))</f>
        <v>Standard</v>
      </c>
      <c r="AI2652" s="6">
        <f>ai_ds_job_salaries_2026[[#This Row],[Bonus ]]/100</f>
        <v>3.3000000000000002E-2</v>
      </c>
      <c r="AJ2652">
        <v>3.3000000000000002E-2</v>
      </c>
    </row>
    <row r="2653" spans="1:36" ht="15.95">
      <c r="A2653" t="s">
        <v>36</v>
      </c>
      <c r="B2653" t="s">
        <v>37</v>
      </c>
      <c r="C2653" t="s">
        <v>48</v>
      </c>
      <c r="D2653" t="s">
        <v>49</v>
      </c>
      <c r="E2653" t="s">
        <v>72</v>
      </c>
      <c r="F2653" t="e">
        <f>VLOOKUP(ai_ds_job_salaries_2026[[#This Row],[company_location]],#REF!,2,)</f>
        <v>#REF!</v>
      </c>
      <c r="G2653" t="s">
        <v>72</v>
      </c>
      <c r="H2653" t="e">
        <f>VLOOKUP(ai_ds_job_salaries_2026[[#This Row],[1]],#REF!,2,FALSE)</f>
        <v>#REF!</v>
      </c>
      <c r="I2653" t="s">
        <v>92</v>
      </c>
      <c r="J2653">
        <v>0.5</v>
      </c>
      <c r="K2653">
        <v>13</v>
      </c>
      <c r="L2653">
        <v>4</v>
      </c>
      <c r="M2653" t="s">
        <v>74</v>
      </c>
      <c r="N2653" t="s">
        <v>44</v>
      </c>
      <c r="O2653" t="b">
        <v>0</v>
      </c>
      <c r="P2653" t="b">
        <v>1</v>
      </c>
      <c r="Q2653">
        <v>5</v>
      </c>
      <c r="R2653">
        <v>1</v>
      </c>
      <c r="S2653">
        <v>52</v>
      </c>
      <c r="T2653">
        <v>24</v>
      </c>
      <c r="U2653" t="b">
        <v>1</v>
      </c>
      <c r="V2653">
        <v>16</v>
      </c>
      <c r="W2653">
        <v>36</v>
      </c>
      <c r="X2653" t="s">
        <v>75</v>
      </c>
      <c r="Y2653">
        <v>75227</v>
      </c>
      <c r="Z2653">
        <v>3.3000000000000003</v>
      </c>
      <c r="AA2653" s="17">
        <f>ai_ds_job_salaries_2026[[#This Row],[Bonus ]]/100</f>
        <v>0.20499999999999999</v>
      </c>
      <c r="AB2653" s="18">
        <v>20.5</v>
      </c>
      <c r="AC2653">
        <v>7.4</v>
      </c>
      <c r="AD2653">
        <v>8</v>
      </c>
      <c r="AE2653" t="b">
        <v>1</v>
      </c>
      <c r="AF2653">
        <v>12.1</v>
      </c>
      <c r="AG2653">
        <v>4.8</v>
      </c>
      <c r="AH2653" t="str">
        <f>IF(ai_ds_job_salaries_2026[[#This Row],[upskilling_hours_per_month]]&lt;=4,"Low",IF(ai_ds_job_salaries_2026[[#This Row],[upskilling_hours_per_month]]&lt;=8,"Standard","High"))</f>
        <v>High</v>
      </c>
      <c r="AI2653" s="6">
        <f>ai_ds_job_salaries_2026[[#This Row],[Bonus ]]/100</f>
        <v>0.20499999999999999</v>
      </c>
      <c r="AJ2653">
        <v>0.20499999999999999</v>
      </c>
    </row>
    <row r="2654" spans="1:36" ht="15.95">
      <c r="A2654" t="s">
        <v>93</v>
      </c>
      <c r="B2654" t="s">
        <v>47</v>
      </c>
      <c r="C2654" t="s">
        <v>48</v>
      </c>
      <c r="D2654" t="s">
        <v>57</v>
      </c>
      <c r="E2654" t="s">
        <v>101</v>
      </c>
      <c r="F2654" t="e">
        <f>VLOOKUP(ai_ds_job_salaries_2026[[#This Row],[company_location]],#REF!,2,)</f>
        <v>#REF!</v>
      </c>
      <c r="G2654" t="s">
        <v>101</v>
      </c>
      <c r="H2654" t="e">
        <f>VLOOKUP(ai_ds_job_salaries_2026[[#This Row],[1]],#REF!,2,FALSE)</f>
        <v>#REF!</v>
      </c>
      <c r="I2654" t="s">
        <v>73</v>
      </c>
      <c r="J2654">
        <v>1</v>
      </c>
      <c r="K2654">
        <v>14</v>
      </c>
      <c r="L2654">
        <v>1</v>
      </c>
      <c r="M2654" t="s">
        <v>74</v>
      </c>
      <c r="N2654" t="s">
        <v>44</v>
      </c>
      <c r="O2654" t="b">
        <v>1</v>
      </c>
      <c r="P2654" t="b">
        <v>0</v>
      </c>
      <c r="Q2654">
        <v>12</v>
      </c>
      <c r="R2654">
        <v>3</v>
      </c>
      <c r="S2654">
        <v>57</v>
      </c>
      <c r="T2654">
        <v>6</v>
      </c>
      <c r="U2654" t="b">
        <v>0</v>
      </c>
      <c r="V2654">
        <v>2</v>
      </c>
      <c r="W2654">
        <v>36</v>
      </c>
      <c r="X2654" t="s">
        <v>83</v>
      </c>
      <c r="Y2654">
        <v>75434</v>
      </c>
      <c r="Z2654">
        <v>2.6</v>
      </c>
      <c r="AA2654" s="17">
        <f>ai_ds_job_salaries_2026[[#This Row],[Bonus ]]/100</f>
        <v>7.6999999999999999E-2</v>
      </c>
      <c r="AB2654" s="18">
        <v>7.7</v>
      </c>
      <c r="AC2654">
        <v>5.6</v>
      </c>
      <c r="AD2654">
        <v>3</v>
      </c>
      <c r="AE2654" t="b">
        <v>1</v>
      </c>
      <c r="AF2654">
        <v>10.199999999999999</v>
      </c>
      <c r="AG2654">
        <v>4.9000000000000004</v>
      </c>
      <c r="AH2654" t="str">
        <f>IF(ai_ds_job_salaries_2026[[#This Row],[upskilling_hours_per_month]]&lt;=4,"Low",IF(ai_ds_job_salaries_2026[[#This Row],[upskilling_hours_per_month]]&lt;=8,"Standard","High"))</f>
        <v>High</v>
      </c>
      <c r="AI2654" s="6">
        <f>ai_ds_job_salaries_2026[[#This Row],[Bonus ]]/100</f>
        <v>7.6999999999999999E-2</v>
      </c>
      <c r="AJ2654">
        <v>7.6999999999999999E-2</v>
      </c>
    </row>
    <row r="2655" spans="1:36" ht="15.95">
      <c r="A2655" t="s">
        <v>55</v>
      </c>
      <c r="B2655" t="s">
        <v>64</v>
      </c>
      <c r="C2655" t="s">
        <v>38</v>
      </c>
      <c r="D2655" t="s">
        <v>57</v>
      </c>
      <c r="E2655" t="s">
        <v>79</v>
      </c>
      <c r="F2655" t="e">
        <f>VLOOKUP(ai_ds_job_salaries_2026[[#This Row],[company_location]],#REF!,2,)</f>
        <v>#REF!</v>
      </c>
      <c r="G2655" t="s">
        <v>79</v>
      </c>
      <c r="H2655" t="e">
        <f>VLOOKUP(ai_ds_job_salaries_2026[[#This Row],[1]],#REF!,2,FALSE)</f>
        <v>#REF!</v>
      </c>
      <c r="I2655" t="s">
        <v>65</v>
      </c>
      <c r="J2655">
        <v>0</v>
      </c>
      <c r="K2655">
        <v>6</v>
      </c>
      <c r="L2655">
        <v>0</v>
      </c>
      <c r="M2655" t="s">
        <v>59</v>
      </c>
      <c r="N2655" t="s">
        <v>44</v>
      </c>
      <c r="O2655" t="b">
        <v>1</v>
      </c>
      <c r="P2655" t="b">
        <v>1</v>
      </c>
      <c r="Q2655">
        <v>7</v>
      </c>
      <c r="R2655">
        <v>2</v>
      </c>
      <c r="S2655">
        <v>40</v>
      </c>
      <c r="T2655">
        <v>36</v>
      </c>
      <c r="U2655" t="b">
        <v>1</v>
      </c>
      <c r="V2655">
        <v>15</v>
      </c>
      <c r="W2655">
        <v>0</v>
      </c>
      <c r="X2655" t="s">
        <v>83</v>
      </c>
      <c r="Y2655">
        <v>31555</v>
      </c>
      <c r="Z2655">
        <v>0</v>
      </c>
      <c r="AA2655" s="17">
        <f>ai_ds_job_salaries_2026[[#This Row],[Bonus ]]/100</f>
        <v>2.6000000000000002E-2</v>
      </c>
      <c r="AB2655" s="18">
        <v>2.6</v>
      </c>
      <c r="AC2655">
        <v>9.4</v>
      </c>
      <c r="AD2655">
        <v>5</v>
      </c>
      <c r="AE2655" t="b">
        <v>0</v>
      </c>
      <c r="AF2655">
        <v>7.6</v>
      </c>
      <c r="AG2655">
        <v>3.9</v>
      </c>
      <c r="AH2655" t="str">
        <f>IF(ai_ds_job_salaries_2026[[#This Row],[upskilling_hours_per_month]]&lt;=4,"Low",IF(ai_ds_job_salaries_2026[[#This Row],[upskilling_hours_per_month]]&lt;=8,"Standard","High"))</f>
        <v>Standard</v>
      </c>
      <c r="AI2655" s="6">
        <f>ai_ds_job_salaries_2026[[#This Row],[Bonus ]]/100</f>
        <v>2.6000000000000002E-2</v>
      </c>
      <c r="AJ2655">
        <v>2.6000000000000002E-2</v>
      </c>
    </row>
    <row r="2656" spans="1:36" ht="15.95">
      <c r="A2656" t="s">
        <v>55</v>
      </c>
      <c r="B2656" t="s">
        <v>37</v>
      </c>
      <c r="C2656" t="s">
        <v>48</v>
      </c>
      <c r="D2656" t="s">
        <v>57</v>
      </c>
      <c r="E2656" t="s">
        <v>61</v>
      </c>
      <c r="F2656" t="e">
        <f>VLOOKUP(ai_ds_job_salaries_2026[[#This Row],[company_location]],#REF!,2,)</f>
        <v>#REF!</v>
      </c>
      <c r="G2656" t="s">
        <v>72</v>
      </c>
      <c r="H2656" t="e">
        <f>VLOOKUP(ai_ds_job_salaries_2026[[#This Row],[1]],#REF!,2,FALSE)</f>
        <v>#REF!</v>
      </c>
      <c r="I2656" t="s">
        <v>70</v>
      </c>
      <c r="J2656">
        <v>1</v>
      </c>
      <c r="K2656">
        <v>15</v>
      </c>
      <c r="L2656">
        <v>10</v>
      </c>
      <c r="M2656" t="s">
        <v>52</v>
      </c>
      <c r="N2656" t="s">
        <v>44</v>
      </c>
      <c r="O2656" t="b">
        <v>1</v>
      </c>
      <c r="P2656" t="b">
        <v>1</v>
      </c>
      <c r="Q2656">
        <v>11</v>
      </c>
      <c r="R2656">
        <v>1</v>
      </c>
      <c r="S2656">
        <v>47</v>
      </c>
      <c r="T2656">
        <v>42</v>
      </c>
      <c r="U2656" t="b">
        <v>1</v>
      </c>
      <c r="V2656">
        <v>16</v>
      </c>
      <c r="W2656">
        <v>0</v>
      </c>
      <c r="X2656" t="s">
        <v>63</v>
      </c>
      <c r="Y2656">
        <v>73552</v>
      </c>
      <c r="Z2656">
        <v>0</v>
      </c>
      <c r="AA2656" s="17">
        <f>ai_ds_job_salaries_2026[[#This Row],[Bonus ]]/100</f>
        <v>0.11800000000000001</v>
      </c>
      <c r="AB2656" s="18">
        <v>11.8</v>
      </c>
      <c r="AC2656">
        <v>6.5</v>
      </c>
      <c r="AD2656">
        <v>8</v>
      </c>
      <c r="AE2656" t="b">
        <v>1</v>
      </c>
      <c r="AF2656">
        <v>14.9</v>
      </c>
      <c r="AG2656">
        <v>3.4</v>
      </c>
      <c r="AH2656" t="str">
        <f>IF(ai_ds_job_salaries_2026[[#This Row],[upskilling_hours_per_month]]&lt;=4,"Low",IF(ai_ds_job_salaries_2026[[#This Row],[upskilling_hours_per_month]]&lt;=8,"Standard","High"))</f>
        <v>High</v>
      </c>
      <c r="AI2656" s="6">
        <f>ai_ds_job_salaries_2026[[#This Row],[Bonus ]]/100</f>
        <v>0.11800000000000001</v>
      </c>
      <c r="AJ2656">
        <v>0.11800000000000001</v>
      </c>
    </row>
    <row r="2657" spans="1:36" ht="15.95">
      <c r="A2657" t="s">
        <v>93</v>
      </c>
      <c r="B2657" t="s">
        <v>64</v>
      </c>
      <c r="C2657" t="s">
        <v>48</v>
      </c>
      <c r="D2657" t="s">
        <v>57</v>
      </c>
      <c r="E2657" t="s">
        <v>79</v>
      </c>
      <c r="F2657" t="e">
        <f>VLOOKUP(ai_ds_job_salaries_2026[[#This Row],[company_location]],#REF!,2,)</f>
        <v>#REF!</v>
      </c>
      <c r="G2657" t="s">
        <v>79</v>
      </c>
      <c r="H2657" t="e">
        <f>VLOOKUP(ai_ds_job_salaries_2026[[#This Row],[1]],#REF!,2,FALSE)</f>
        <v>#REF!</v>
      </c>
      <c r="I2657" t="s">
        <v>80</v>
      </c>
      <c r="J2657">
        <v>0.5</v>
      </c>
      <c r="K2657">
        <v>5</v>
      </c>
      <c r="L2657">
        <v>4</v>
      </c>
      <c r="M2657" t="s">
        <v>59</v>
      </c>
      <c r="N2657" t="s">
        <v>44</v>
      </c>
      <c r="O2657" t="b">
        <v>1</v>
      </c>
      <c r="P2657" t="b">
        <v>0</v>
      </c>
      <c r="Q2657">
        <v>7</v>
      </c>
      <c r="R2657">
        <v>1</v>
      </c>
      <c r="S2657">
        <v>51</v>
      </c>
      <c r="T2657">
        <v>24</v>
      </c>
      <c r="U2657" t="b">
        <v>1</v>
      </c>
      <c r="V2657">
        <v>16</v>
      </c>
      <c r="W2657">
        <v>36</v>
      </c>
      <c r="X2657" t="s">
        <v>83</v>
      </c>
      <c r="Y2657">
        <v>82248</v>
      </c>
      <c r="Z2657">
        <v>23.5</v>
      </c>
      <c r="AA2657" s="17">
        <f>ai_ds_job_salaries_2026[[#This Row],[Bonus ]]/100</f>
        <v>0.153</v>
      </c>
      <c r="AB2657" s="18">
        <v>15.3</v>
      </c>
      <c r="AC2657">
        <v>5.3</v>
      </c>
      <c r="AD2657">
        <v>4</v>
      </c>
      <c r="AE2657" t="b">
        <v>0</v>
      </c>
      <c r="AF2657">
        <v>6.2</v>
      </c>
      <c r="AG2657">
        <v>6</v>
      </c>
      <c r="AH2657" t="str">
        <f>IF(ai_ds_job_salaries_2026[[#This Row],[upskilling_hours_per_month]]&lt;=4,"Low",IF(ai_ds_job_salaries_2026[[#This Row],[upskilling_hours_per_month]]&lt;=8,"Standard","High"))</f>
        <v>Standard</v>
      </c>
      <c r="AI2657" s="6">
        <f>ai_ds_job_salaries_2026[[#This Row],[Bonus ]]/100</f>
        <v>0.153</v>
      </c>
      <c r="AJ2657">
        <v>0.153</v>
      </c>
    </row>
    <row r="2658" spans="1:36" ht="15.95">
      <c r="A2658" t="s">
        <v>55</v>
      </c>
      <c r="B2658" t="s">
        <v>64</v>
      </c>
      <c r="C2658" t="s">
        <v>48</v>
      </c>
      <c r="D2658" t="s">
        <v>57</v>
      </c>
      <c r="E2658" t="s">
        <v>82</v>
      </c>
      <c r="F2658" t="e">
        <f>VLOOKUP(ai_ds_job_salaries_2026[[#This Row],[company_location]],#REF!,2,)</f>
        <v>#REF!</v>
      </c>
      <c r="G2658" t="s">
        <v>82</v>
      </c>
      <c r="H2658" t="e">
        <f>VLOOKUP(ai_ds_job_salaries_2026[[#This Row],[1]],#REF!,2,FALSE)</f>
        <v>#REF!</v>
      </c>
      <c r="I2658" t="s">
        <v>73</v>
      </c>
      <c r="J2658">
        <v>1</v>
      </c>
      <c r="K2658">
        <v>4</v>
      </c>
      <c r="L2658">
        <v>0</v>
      </c>
      <c r="M2658" t="s">
        <v>89</v>
      </c>
      <c r="N2658" t="s">
        <v>62</v>
      </c>
      <c r="O2658" t="b">
        <v>1</v>
      </c>
      <c r="P2658" t="b">
        <v>0</v>
      </c>
      <c r="Q2658">
        <v>9</v>
      </c>
      <c r="R2658">
        <v>3</v>
      </c>
      <c r="S2658">
        <v>41</v>
      </c>
      <c r="T2658">
        <v>48</v>
      </c>
      <c r="U2658" t="b">
        <v>0</v>
      </c>
      <c r="V2658">
        <v>4</v>
      </c>
      <c r="W2658">
        <v>48</v>
      </c>
      <c r="X2658" t="s">
        <v>83</v>
      </c>
      <c r="Y2658">
        <v>82343</v>
      </c>
      <c r="Z2658">
        <v>20.399999999999999</v>
      </c>
      <c r="AA2658" s="17">
        <f>ai_ds_job_salaries_2026[[#This Row],[Bonus ]]/100</f>
        <v>0.106</v>
      </c>
      <c r="AB2658" s="18">
        <v>10.6</v>
      </c>
      <c r="AC2658">
        <v>10</v>
      </c>
      <c r="AD2658">
        <v>4</v>
      </c>
      <c r="AE2658" t="b">
        <v>0</v>
      </c>
      <c r="AF2658">
        <v>5.8</v>
      </c>
      <c r="AG2658">
        <v>5.4</v>
      </c>
      <c r="AH2658" t="str">
        <f>IF(ai_ds_job_salaries_2026[[#This Row],[upskilling_hours_per_month]]&lt;=4,"Low",IF(ai_ds_job_salaries_2026[[#This Row],[upskilling_hours_per_month]]&lt;=8,"Standard","High"))</f>
        <v>Standard</v>
      </c>
      <c r="AI2658" s="6">
        <f>ai_ds_job_salaries_2026[[#This Row],[Bonus ]]/100</f>
        <v>0.106</v>
      </c>
      <c r="AJ2658">
        <v>0.106</v>
      </c>
    </row>
    <row r="2659" spans="1:36" ht="15.95">
      <c r="A2659" t="s">
        <v>46</v>
      </c>
      <c r="B2659" t="s">
        <v>64</v>
      </c>
      <c r="C2659" t="s">
        <v>48</v>
      </c>
      <c r="D2659" t="s">
        <v>57</v>
      </c>
      <c r="E2659" t="s">
        <v>79</v>
      </c>
      <c r="F2659" t="e">
        <f>VLOOKUP(ai_ds_job_salaries_2026[[#This Row],[company_location]],#REF!,2,)</f>
        <v>#REF!</v>
      </c>
      <c r="G2659" t="s">
        <v>50</v>
      </c>
      <c r="H2659" t="e">
        <f>VLOOKUP(ai_ds_job_salaries_2026[[#This Row],[1]],#REF!,2,FALSE)</f>
        <v>#REF!</v>
      </c>
      <c r="I2659" t="s">
        <v>80</v>
      </c>
      <c r="J2659">
        <v>1</v>
      </c>
      <c r="K2659">
        <v>8</v>
      </c>
      <c r="L2659">
        <v>10</v>
      </c>
      <c r="M2659" t="s">
        <v>43</v>
      </c>
      <c r="N2659" t="s">
        <v>53</v>
      </c>
      <c r="O2659" t="b">
        <v>1</v>
      </c>
      <c r="P2659" t="b">
        <v>0</v>
      </c>
      <c r="Q2659">
        <v>5</v>
      </c>
      <c r="R2659">
        <v>1</v>
      </c>
      <c r="S2659">
        <v>42</v>
      </c>
      <c r="T2659">
        <v>0</v>
      </c>
      <c r="U2659" t="b">
        <v>1</v>
      </c>
      <c r="V2659">
        <v>6</v>
      </c>
      <c r="W2659">
        <v>6</v>
      </c>
      <c r="X2659" t="s">
        <v>83</v>
      </c>
      <c r="Y2659">
        <v>93689</v>
      </c>
      <c r="Z2659">
        <v>0</v>
      </c>
      <c r="AA2659" s="17">
        <f>ai_ds_job_salaries_2026[[#This Row],[Bonus ]]/100</f>
        <v>0.10099999999999999</v>
      </c>
      <c r="AB2659" s="18">
        <v>10.1</v>
      </c>
      <c r="AC2659">
        <v>6.5</v>
      </c>
      <c r="AD2659">
        <v>3</v>
      </c>
      <c r="AE2659" t="b">
        <v>0</v>
      </c>
      <c r="AF2659">
        <v>5.9</v>
      </c>
      <c r="AG2659">
        <v>4.2</v>
      </c>
      <c r="AH2659" t="str">
        <f>IF(ai_ds_job_salaries_2026[[#This Row],[upskilling_hours_per_month]]&lt;=4,"Low",IF(ai_ds_job_salaries_2026[[#This Row],[upskilling_hours_per_month]]&lt;=8,"Standard","High"))</f>
        <v>Standard</v>
      </c>
      <c r="AI2659" s="6">
        <f>ai_ds_job_salaries_2026[[#This Row],[Bonus ]]/100</f>
        <v>0.10099999999999999</v>
      </c>
      <c r="AJ2659">
        <v>0.10099999999999999</v>
      </c>
    </row>
    <row r="2660" spans="1:36" ht="15.95">
      <c r="A2660" t="s">
        <v>77</v>
      </c>
      <c r="B2660" t="s">
        <v>64</v>
      </c>
      <c r="C2660" t="s">
        <v>48</v>
      </c>
      <c r="D2660" t="s">
        <v>57</v>
      </c>
      <c r="E2660" t="s">
        <v>72</v>
      </c>
      <c r="F2660" t="e">
        <f>VLOOKUP(ai_ds_job_salaries_2026[[#This Row],[company_location]],#REF!,2,)</f>
        <v>#REF!</v>
      </c>
      <c r="G2660" t="s">
        <v>72</v>
      </c>
      <c r="H2660" t="e">
        <f>VLOOKUP(ai_ds_job_salaries_2026[[#This Row],[1]],#REF!,2,FALSE)</f>
        <v>#REF!</v>
      </c>
      <c r="I2660" t="s">
        <v>65</v>
      </c>
      <c r="J2660">
        <v>0</v>
      </c>
      <c r="K2660">
        <v>7</v>
      </c>
      <c r="L2660">
        <v>11</v>
      </c>
      <c r="M2660" t="s">
        <v>89</v>
      </c>
      <c r="N2660" t="s">
        <v>44</v>
      </c>
      <c r="O2660" t="b">
        <v>1</v>
      </c>
      <c r="P2660" t="b">
        <v>1</v>
      </c>
      <c r="Q2660">
        <v>14</v>
      </c>
      <c r="R2660">
        <v>0</v>
      </c>
      <c r="S2660">
        <v>41</v>
      </c>
      <c r="T2660">
        <v>12</v>
      </c>
      <c r="U2660" t="b">
        <v>0</v>
      </c>
      <c r="V2660">
        <v>2</v>
      </c>
      <c r="W2660">
        <v>30</v>
      </c>
      <c r="X2660" t="s">
        <v>75</v>
      </c>
      <c r="Y2660">
        <v>77762</v>
      </c>
      <c r="Z2660">
        <v>12.9</v>
      </c>
      <c r="AA2660" s="17">
        <f>ai_ds_job_salaries_2026[[#This Row],[Bonus ]]/100</f>
        <v>4.4000000000000004E-2</v>
      </c>
      <c r="AB2660" s="18">
        <v>4.4000000000000004</v>
      </c>
      <c r="AC2660">
        <v>4.9000000000000004</v>
      </c>
      <c r="AD2660">
        <v>9</v>
      </c>
      <c r="AE2660" t="b">
        <v>0</v>
      </c>
      <c r="AF2660">
        <v>22</v>
      </c>
      <c r="AG2660">
        <v>3.7</v>
      </c>
      <c r="AH2660" t="str">
        <f>IF(ai_ds_job_salaries_2026[[#This Row],[upskilling_hours_per_month]]&lt;=4,"Low",IF(ai_ds_job_salaries_2026[[#This Row],[upskilling_hours_per_month]]&lt;=8,"Standard","High"))</f>
        <v>High</v>
      </c>
      <c r="AI2660" s="6">
        <f>ai_ds_job_salaries_2026[[#This Row],[Bonus ]]/100</f>
        <v>4.4000000000000004E-2</v>
      </c>
      <c r="AJ2660">
        <v>4.4000000000000004E-2</v>
      </c>
    </row>
    <row r="2661" spans="1:36" ht="15.95">
      <c r="A2661" t="s">
        <v>93</v>
      </c>
      <c r="B2661" t="s">
        <v>56</v>
      </c>
      <c r="C2661" t="s">
        <v>48</v>
      </c>
      <c r="D2661" t="s">
        <v>39</v>
      </c>
      <c r="E2661" t="s">
        <v>98</v>
      </c>
      <c r="F2661" t="e">
        <f>VLOOKUP(ai_ds_job_salaries_2026[[#This Row],[company_location]],#REF!,2,)</f>
        <v>#REF!</v>
      </c>
      <c r="G2661" t="s">
        <v>98</v>
      </c>
      <c r="H2661" t="e">
        <f>VLOOKUP(ai_ds_job_salaries_2026[[#This Row],[1]],#REF!,2,FALSE)</f>
        <v>#REF!</v>
      </c>
      <c r="I2661" t="s">
        <v>73</v>
      </c>
      <c r="J2661">
        <v>1</v>
      </c>
      <c r="K2661">
        <v>2</v>
      </c>
      <c r="L2661">
        <v>6</v>
      </c>
      <c r="M2661" t="s">
        <v>52</v>
      </c>
      <c r="N2661" t="s">
        <v>44</v>
      </c>
      <c r="O2661" t="b">
        <v>1</v>
      </c>
      <c r="P2661" t="b">
        <v>0</v>
      </c>
      <c r="Q2661">
        <v>12</v>
      </c>
      <c r="R2661">
        <v>1</v>
      </c>
      <c r="S2661">
        <v>38</v>
      </c>
      <c r="T2661">
        <v>36</v>
      </c>
      <c r="U2661" t="b">
        <v>1</v>
      </c>
      <c r="V2661">
        <v>10</v>
      </c>
      <c r="W2661">
        <v>24</v>
      </c>
      <c r="X2661" t="s">
        <v>99</v>
      </c>
      <c r="Y2661">
        <v>83320</v>
      </c>
      <c r="Z2661">
        <v>3.5999999999999996</v>
      </c>
      <c r="AA2661" s="17">
        <f>ai_ds_job_salaries_2026[[#This Row],[Bonus ]]/100</f>
        <v>0.11800000000000001</v>
      </c>
      <c r="AB2661" s="18">
        <v>11.8</v>
      </c>
      <c r="AC2661">
        <v>6.5</v>
      </c>
      <c r="AD2661">
        <v>6</v>
      </c>
      <c r="AE2661" t="b">
        <v>0</v>
      </c>
      <c r="AF2661">
        <v>13</v>
      </c>
      <c r="AG2661">
        <v>3.9</v>
      </c>
      <c r="AH2661" t="str">
        <f>IF(ai_ds_job_salaries_2026[[#This Row],[upskilling_hours_per_month]]&lt;=4,"Low",IF(ai_ds_job_salaries_2026[[#This Row],[upskilling_hours_per_month]]&lt;=8,"Standard","High"))</f>
        <v>High</v>
      </c>
      <c r="AI2661" s="6">
        <f>ai_ds_job_salaries_2026[[#This Row],[Bonus ]]/100</f>
        <v>0.11800000000000001</v>
      </c>
      <c r="AJ2661">
        <v>0.11800000000000001</v>
      </c>
    </row>
    <row r="2662" spans="1:36" ht="15.95">
      <c r="A2662" t="s">
        <v>46</v>
      </c>
      <c r="B2662" t="s">
        <v>47</v>
      </c>
      <c r="C2662" t="s">
        <v>48</v>
      </c>
      <c r="D2662" t="s">
        <v>57</v>
      </c>
      <c r="E2662" t="s">
        <v>82</v>
      </c>
      <c r="F2662" t="e">
        <f>VLOOKUP(ai_ds_job_salaries_2026[[#This Row],[company_location]],#REF!,2,)</f>
        <v>#REF!</v>
      </c>
      <c r="G2662" t="s">
        <v>41</v>
      </c>
      <c r="H2662" t="e">
        <f>VLOOKUP(ai_ds_job_salaries_2026[[#This Row],[1]],#REF!,2,FALSE)</f>
        <v>#REF!</v>
      </c>
      <c r="I2662" t="s">
        <v>42</v>
      </c>
      <c r="J2662">
        <v>1</v>
      </c>
      <c r="K2662">
        <v>12</v>
      </c>
      <c r="L2662">
        <v>2</v>
      </c>
      <c r="M2662" t="s">
        <v>59</v>
      </c>
      <c r="N2662" t="s">
        <v>53</v>
      </c>
      <c r="O2662" t="b">
        <v>1</v>
      </c>
      <c r="P2662" t="b">
        <v>0</v>
      </c>
      <c r="Q2662">
        <v>13</v>
      </c>
      <c r="R2662">
        <v>2</v>
      </c>
      <c r="S2662">
        <v>46</v>
      </c>
      <c r="T2662">
        <v>30</v>
      </c>
      <c r="U2662" t="b">
        <v>1</v>
      </c>
      <c r="V2662">
        <v>13</v>
      </c>
      <c r="W2662">
        <v>6</v>
      </c>
      <c r="X2662" t="s">
        <v>83</v>
      </c>
      <c r="Y2662">
        <v>124467</v>
      </c>
      <c r="Z2662">
        <v>11</v>
      </c>
      <c r="AA2662" s="17">
        <f>ai_ds_job_salaries_2026[[#This Row],[Bonus ]]/100</f>
        <v>0.109</v>
      </c>
      <c r="AB2662" s="18">
        <v>10.9</v>
      </c>
      <c r="AC2662">
        <v>7</v>
      </c>
      <c r="AD2662">
        <v>6</v>
      </c>
      <c r="AE2662" t="b">
        <v>0</v>
      </c>
      <c r="AF2662">
        <v>8.1999999999999993</v>
      </c>
      <c r="AG2662">
        <v>5.9</v>
      </c>
      <c r="AH2662" t="str">
        <f>IF(ai_ds_job_salaries_2026[[#This Row],[upskilling_hours_per_month]]&lt;=4,"Low",IF(ai_ds_job_salaries_2026[[#This Row],[upskilling_hours_per_month]]&lt;=8,"Standard","High"))</f>
        <v>High</v>
      </c>
      <c r="AI2662" s="6">
        <f>ai_ds_job_salaries_2026[[#This Row],[Bonus ]]/100</f>
        <v>0.109</v>
      </c>
      <c r="AJ2662">
        <v>0.109</v>
      </c>
    </row>
    <row r="2663" spans="1:36" ht="15.95">
      <c r="A2663" t="s">
        <v>36</v>
      </c>
      <c r="B2663" t="s">
        <v>97</v>
      </c>
      <c r="C2663" t="s">
        <v>48</v>
      </c>
      <c r="D2663" t="s">
        <v>39</v>
      </c>
      <c r="E2663" t="s">
        <v>50</v>
      </c>
      <c r="F2663" t="e">
        <f>VLOOKUP(ai_ds_job_salaries_2026[[#This Row],[company_location]],#REF!,2,)</f>
        <v>#REF!</v>
      </c>
      <c r="G2663" t="s">
        <v>50</v>
      </c>
      <c r="H2663" t="e">
        <f>VLOOKUP(ai_ds_job_salaries_2026[[#This Row],[1]],#REF!,2,FALSE)</f>
        <v>#REF!</v>
      </c>
      <c r="I2663" t="s">
        <v>70</v>
      </c>
      <c r="J2663">
        <v>0</v>
      </c>
      <c r="K2663">
        <v>19</v>
      </c>
      <c r="L2663">
        <v>4</v>
      </c>
      <c r="M2663" t="s">
        <v>59</v>
      </c>
      <c r="N2663" t="s">
        <v>44</v>
      </c>
      <c r="O2663" t="b">
        <v>0</v>
      </c>
      <c r="P2663" t="b">
        <v>1</v>
      </c>
      <c r="Q2663">
        <v>9</v>
      </c>
      <c r="R2663">
        <v>3</v>
      </c>
      <c r="S2663">
        <v>40</v>
      </c>
      <c r="T2663">
        <v>30</v>
      </c>
      <c r="U2663" t="b">
        <v>1</v>
      </c>
      <c r="V2663">
        <v>11</v>
      </c>
      <c r="W2663">
        <v>0</v>
      </c>
      <c r="X2663" t="s">
        <v>54</v>
      </c>
      <c r="Y2663">
        <v>126002</v>
      </c>
      <c r="Z2663">
        <v>45.7</v>
      </c>
      <c r="AA2663" s="17">
        <f>ai_ds_job_salaries_2026[[#This Row],[Bonus ]]/100</f>
        <v>0.115</v>
      </c>
      <c r="AB2663" s="18">
        <v>11.5</v>
      </c>
      <c r="AC2663">
        <v>8.9</v>
      </c>
      <c r="AD2663">
        <v>10</v>
      </c>
      <c r="AE2663" t="b">
        <v>0</v>
      </c>
      <c r="AF2663">
        <v>4.5</v>
      </c>
      <c r="AG2663">
        <v>2.2000000000000002</v>
      </c>
      <c r="AH2663" t="str">
        <f>IF(ai_ds_job_salaries_2026[[#This Row],[upskilling_hours_per_month]]&lt;=4,"Low",IF(ai_ds_job_salaries_2026[[#This Row],[upskilling_hours_per_month]]&lt;=8,"Standard","High"))</f>
        <v>Standard</v>
      </c>
      <c r="AI2663" s="6">
        <f>ai_ds_job_salaries_2026[[#This Row],[Bonus ]]/100</f>
        <v>0.115</v>
      </c>
      <c r="AJ2663">
        <v>0.115</v>
      </c>
    </row>
    <row r="2664" spans="1:36" ht="15.95">
      <c r="A2664" t="s">
        <v>60</v>
      </c>
      <c r="B2664" t="s">
        <v>47</v>
      </c>
      <c r="C2664" t="s">
        <v>48</v>
      </c>
      <c r="D2664" t="s">
        <v>49</v>
      </c>
      <c r="E2664" t="s">
        <v>86</v>
      </c>
      <c r="F2664" t="e">
        <f>VLOOKUP(ai_ds_job_salaries_2026[[#This Row],[company_location]],#REF!,2,)</f>
        <v>#REF!</v>
      </c>
      <c r="G2664" t="s">
        <v>86</v>
      </c>
      <c r="H2664" t="e">
        <f>VLOOKUP(ai_ds_job_salaries_2026[[#This Row],[1]],#REF!,2,FALSE)</f>
        <v>#REF!</v>
      </c>
      <c r="I2664" t="s">
        <v>73</v>
      </c>
      <c r="J2664">
        <v>0</v>
      </c>
      <c r="K2664">
        <v>9</v>
      </c>
      <c r="L2664">
        <v>10</v>
      </c>
      <c r="M2664" t="s">
        <v>52</v>
      </c>
      <c r="N2664" t="s">
        <v>44</v>
      </c>
      <c r="O2664" t="b">
        <v>0</v>
      </c>
      <c r="P2664" t="b">
        <v>0</v>
      </c>
      <c r="Q2664">
        <v>11</v>
      </c>
      <c r="R2664">
        <v>2</v>
      </c>
      <c r="S2664">
        <v>53</v>
      </c>
      <c r="T2664">
        <v>12</v>
      </c>
      <c r="U2664" t="b">
        <v>1</v>
      </c>
      <c r="V2664">
        <v>4</v>
      </c>
      <c r="W2664">
        <v>6</v>
      </c>
      <c r="X2664" t="s">
        <v>87</v>
      </c>
      <c r="Y2664">
        <v>80688</v>
      </c>
      <c r="Z2664">
        <v>0.4</v>
      </c>
      <c r="AA2664" s="17">
        <f>ai_ds_job_salaries_2026[[#This Row],[Bonus ]]/100</f>
        <v>0.12</v>
      </c>
      <c r="AB2664" s="18">
        <v>12</v>
      </c>
      <c r="AC2664">
        <v>6</v>
      </c>
      <c r="AD2664">
        <v>5</v>
      </c>
      <c r="AE2664" t="b">
        <v>0</v>
      </c>
      <c r="AF2664">
        <v>11.9</v>
      </c>
      <c r="AG2664">
        <v>6.2</v>
      </c>
      <c r="AH2664" t="str">
        <f>IF(ai_ds_job_salaries_2026[[#This Row],[upskilling_hours_per_month]]&lt;=4,"Low",IF(ai_ds_job_salaries_2026[[#This Row],[upskilling_hours_per_month]]&lt;=8,"Standard","High"))</f>
        <v>High</v>
      </c>
      <c r="AI2664" s="6">
        <f>ai_ds_job_salaries_2026[[#This Row],[Bonus ]]/100</f>
        <v>0.12</v>
      </c>
      <c r="AJ2664">
        <v>0.12</v>
      </c>
    </row>
    <row r="2665" spans="1:36" ht="15.95">
      <c r="A2665" t="s">
        <v>91</v>
      </c>
      <c r="B2665" t="s">
        <v>64</v>
      </c>
      <c r="C2665" t="s">
        <v>48</v>
      </c>
      <c r="D2665" t="s">
        <v>57</v>
      </c>
      <c r="E2665" t="s">
        <v>40</v>
      </c>
      <c r="F2665" t="e">
        <f>VLOOKUP(ai_ds_job_salaries_2026[[#This Row],[company_location]],#REF!,2,)</f>
        <v>#REF!</v>
      </c>
      <c r="G2665" t="s">
        <v>40</v>
      </c>
      <c r="H2665" t="e">
        <f>VLOOKUP(ai_ds_job_salaries_2026[[#This Row],[1]],#REF!,2,FALSE)</f>
        <v>#REF!</v>
      </c>
      <c r="I2665" t="s">
        <v>88</v>
      </c>
      <c r="J2665">
        <v>0.5</v>
      </c>
      <c r="K2665">
        <v>6</v>
      </c>
      <c r="L2665">
        <v>0</v>
      </c>
      <c r="M2665" t="s">
        <v>43</v>
      </c>
      <c r="N2665" t="s">
        <v>44</v>
      </c>
      <c r="O2665" t="b">
        <v>0</v>
      </c>
      <c r="P2665" t="b">
        <v>0</v>
      </c>
      <c r="Q2665">
        <v>10</v>
      </c>
      <c r="R2665">
        <v>3</v>
      </c>
      <c r="S2665">
        <v>35</v>
      </c>
      <c r="T2665">
        <v>24</v>
      </c>
      <c r="U2665" t="b">
        <v>1</v>
      </c>
      <c r="V2665">
        <v>6</v>
      </c>
      <c r="W2665">
        <v>30</v>
      </c>
      <c r="X2665" t="s">
        <v>45</v>
      </c>
      <c r="Y2665">
        <v>27937</v>
      </c>
      <c r="Z2665">
        <v>13.600000000000001</v>
      </c>
      <c r="AA2665" s="17">
        <f>ai_ds_job_salaries_2026[[#This Row],[Bonus ]]/100</f>
        <v>9.0999999999999998E-2</v>
      </c>
      <c r="AB2665" s="18">
        <v>9.1</v>
      </c>
      <c r="AC2665">
        <v>6</v>
      </c>
      <c r="AD2665">
        <v>6</v>
      </c>
      <c r="AE2665" t="b">
        <v>1</v>
      </c>
      <c r="AF2665">
        <v>3.5</v>
      </c>
      <c r="AG2665">
        <v>6.1</v>
      </c>
      <c r="AH2665" t="str">
        <f>IF(ai_ds_job_salaries_2026[[#This Row],[upskilling_hours_per_month]]&lt;=4,"Low",IF(ai_ds_job_salaries_2026[[#This Row],[upskilling_hours_per_month]]&lt;=8,"Standard","High"))</f>
        <v>Low</v>
      </c>
      <c r="AI2665" s="6">
        <f>ai_ds_job_salaries_2026[[#This Row],[Bonus ]]/100</f>
        <v>9.0999999999999998E-2</v>
      </c>
      <c r="AJ2665">
        <v>9.0999999999999998E-2</v>
      </c>
    </row>
    <row r="2666" spans="1:36" ht="15.95">
      <c r="A2666" t="s">
        <v>93</v>
      </c>
      <c r="B2666" t="s">
        <v>47</v>
      </c>
      <c r="C2666" t="s">
        <v>48</v>
      </c>
      <c r="D2666" t="s">
        <v>39</v>
      </c>
      <c r="E2666" t="s">
        <v>50</v>
      </c>
      <c r="F2666" t="e">
        <f>VLOOKUP(ai_ds_job_salaries_2026[[#This Row],[company_location]],#REF!,2,)</f>
        <v>#REF!</v>
      </c>
      <c r="G2666" t="s">
        <v>50</v>
      </c>
      <c r="H2666" t="e">
        <f>VLOOKUP(ai_ds_job_salaries_2026[[#This Row],[1]],#REF!,2,FALSE)</f>
        <v>#REF!</v>
      </c>
      <c r="I2666" t="s">
        <v>70</v>
      </c>
      <c r="J2666">
        <v>0</v>
      </c>
      <c r="K2666">
        <v>10</v>
      </c>
      <c r="L2666">
        <v>5</v>
      </c>
      <c r="M2666" t="s">
        <v>43</v>
      </c>
      <c r="N2666" t="s">
        <v>44</v>
      </c>
      <c r="O2666" t="b">
        <v>1</v>
      </c>
      <c r="P2666" t="b">
        <v>0</v>
      </c>
      <c r="Q2666">
        <v>9</v>
      </c>
      <c r="R2666">
        <v>3</v>
      </c>
      <c r="S2666">
        <v>47</v>
      </c>
      <c r="T2666">
        <v>36</v>
      </c>
      <c r="U2666" t="b">
        <v>0</v>
      </c>
      <c r="V2666">
        <v>2</v>
      </c>
      <c r="W2666">
        <v>54</v>
      </c>
      <c r="X2666" t="s">
        <v>54</v>
      </c>
      <c r="Y2666">
        <v>114658</v>
      </c>
      <c r="Z2666">
        <v>79.600000000000009</v>
      </c>
      <c r="AA2666" s="17">
        <f>ai_ds_job_salaries_2026[[#This Row],[Bonus ]]/100</f>
        <v>7.9000000000000001E-2</v>
      </c>
      <c r="AB2666" s="18">
        <v>7.9</v>
      </c>
      <c r="AC2666">
        <v>6.1</v>
      </c>
      <c r="AD2666">
        <v>4</v>
      </c>
      <c r="AE2666" t="b">
        <v>0</v>
      </c>
      <c r="AF2666">
        <v>13.6</v>
      </c>
      <c r="AG2666">
        <v>4.8</v>
      </c>
      <c r="AH2666" t="str">
        <f>IF(ai_ds_job_salaries_2026[[#This Row],[upskilling_hours_per_month]]&lt;=4,"Low",IF(ai_ds_job_salaries_2026[[#This Row],[upskilling_hours_per_month]]&lt;=8,"Standard","High"))</f>
        <v>High</v>
      </c>
      <c r="AI2666" s="6">
        <f>ai_ds_job_salaries_2026[[#This Row],[Bonus ]]/100</f>
        <v>7.9000000000000001E-2</v>
      </c>
      <c r="AJ2666">
        <v>7.9000000000000001E-2</v>
      </c>
    </row>
    <row r="2667" spans="1:36" ht="15.95">
      <c r="A2667" t="s">
        <v>60</v>
      </c>
      <c r="B2667" t="s">
        <v>64</v>
      </c>
      <c r="C2667" t="s">
        <v>48</v>
      </c>
      <c r="D2667" t="s">
        <v>39</v>
      </c>
      <c r="E2667" t="s">
        <v>40</v>
      </c>
      <c r="F2667" t="e">
        <f>VLOOKUP(ai_ds_job_salaries_2026[[#This Row],[company_location]],#REF!,2,)</f>
        <v>#REF!</v>
      </c>
      <c r="G2667" t="s">
        <v>40</v>
      </c>
      <c r="H2667" t="e">
        <f>VLOOKUP(ai_ds_job_salaries_2026[[#This Row],[1]],#REF!,2,FALSE)</f>
        <v>#REF!</v>
      </c>
      <c r="I2667" t="s">
        <v>70</v>
      </c>
      <c r="J2667">
        <v>0.5</v>
      </c>
      <c r="K2667">
        <v>5</v>
      </c>
      <c r="L2667">
        <v>1</v>
      </c>
      <c r="M2667" t="s">
        <v>43</v>
      </c>
      <c r="N2667" t="s">
        <v>53</v>
      </c>
      <c r="O2667" t="b">
        <v>0</v>
      </c>
      <c r="P2667" t="b">
        <v>0</v>
      </c>
      <c r="Q2667">
        <v>5</v>
      </c>
      <c r="R2667">
        <v>0</v>
      </c>
      <c r="S2667">
        <v>42</v>
      </c>
      <c r="T2667">
        <v>36</v>
      </c>
      <c r="U2667" t="b">
        <v>0</v>
      </c>
      <c r="V2667">
        <v>3</v>
      </c>
      <c r="W2667">
        <v>6</v>
      </c>
      <c r="X2667" t="s">
        <v>45</v>
      </c>
      <c r="Y2667">
        <v>29187</v>
      </c>
      <c r="Z2667">
        <v>72.399999999999991</v>
      </c>
      <c r="AA2667" s="17">
        <f>ai_ds_job_salaries_2026[[#This Row],[Bonus ]]/100</f>
        <v>0.105</v>
      </c>
      <c r="AB2667" s="18">
        <v>10.5</v>
      </c>
      <c r="AC2667">
        <v>7.2</v>
      </c>
      <c r="AD2667">
        <v>5</v>
      </c>
      <c r="AE2667" t="b">
        <v>0</v>
      </c>
      <c r="AF2667">
        <v>15.6</v>
      </c>
      <c r="AG2667">
        <v>6.3</v>
      </c>
      <c r="AH2667" t="str">
        <f>IF(ai_ds_job_salaries_2026[[#This Row],[upskilling_hours_per_month]]&lt;=4,"Low",IF(ai_ds_job_salaries_2026[[#This Row],[upskilling_hours_per_month]]&lt;=8,"Standard","High"))</f>
        <v>High</v>
      </c>
      <c r="AI2667" s="6">
        <f>ai_ds_job_salaries_2026[[#This Row],[Bonus ]]/100</f>
        <v>0.105</v>
      </c>
      <c r="AJ2667">
        <v>0.105</v>
      </c>
    </row>
    <row r="2668" spans="1:36" ht="15.95">
      <c r="A2668" t="s">
        <v>36</v>
      </c>
      <c r="B2668" t="s">
        <v>64</v>
      </c>
      <c r="C2668" t="s">
        <v>48</v>
      </c>
      <c r="D2668" t="s">
        <v>39</v>
      </c>
      <c r="E2668" t="s">
        <v>40</v>
      </c>
      <c r="F2668" t="e">
        <f>VLOOKUP(ai_ds_job_salaries_2026[[#This Row],[company_location]],#REF!,2,)</f>
        <v>#REF!</v>
      </c>
      <c r="G2668" t="s">
        <v>40</v>
      </c>
      <c r="H2668" t="e">
        <f>VLOOKUP(ai_ds_job_salaries_2026[[#This Row],[1]],#REF!,2,FALSE)</f>
        <v>#REF!</v>
      </c>
      <c r="I2668" t="s">
        <v>70</v>
      </c>
      <c r="J2668">
        <v>1</v>
      </c>
      <c r="K2668">
        <v>6</v>
      </c>
      <c r="L2668">
        <v>11</v>
      </c>
      <c r="M2668" t="s">
        <v>74</v>
      </c>
      <c r="N2668" t="s">
        <v>44</v>
      </c>
      <c r="O2668" t="b">
        <v>0</v>
      </c>
      <c r="P2668" t="b">
        <v>0</v>
      </c>
      <c r="Q2668">
        <v>8</v>
      </c>
      <c r="R2668">
        <v>3</v>
      </c>
      <c r="S2668">
        <v>41</v>
      </c>
      <c r="T2668">
        <v>0</v>
      </c>
      <c r="U2668" t="b">
        <v>0</v>
      </c>
      <c r="V2668">
        <v>3</v>
      </c>
      <c r="W2668">
        <v>42</v>
      </c>
      <c r="X2668" t="s">
        <v>45</v>
      </c>
      <c r="Y2668">
        <v>20017</v>
      </c>
      <c r="Z2668">
        <v>12.9</v>
      </c>
      <c r="AA2668" s="17">
        <f>ai_ds_job_salaries_2026[[#This Row],[Bonus ]]/100</f>
        <v>8.5000000000000006E-2</v>
      </c>
      <c r="AB2668" s="18">
        <v>8.5</v>
      </c>
      <c r="AC2668">
        <v>7.1</v>
      </c>
      <c r="AD2668">
        <v>5</v>
      </c>
      <c r="AE2668" t="b">
        <v>0</v>
      </c>
      <c r="AF2668">
        <v>8.4</v>
      </c>
      <c r="AG2668">
        <v>6</v>
      </c>
      <c r="AH2668" t="str">
        <f>IF(ai_ds_job_salaries_2026[[#This Row],[upskilling_hours_per_month]]&lt;=4,"Low",IF(ai_ds_job_salaries_2026[[#This Row],[upskilling_hours_per_month]]&lt;=8,"Standard","High"))</f>
        <v>High</v>
      </c>
      <c r="AI2668" s="6">
        <f>ai_ds_job_salaries_2026[[#This Row],[Bonus ]]/100</f>
        <v>8.5000000000000006E-2</v>
      </c>
      <c r="AJ2668">
        <v>8.5000000000000006E-2</v>
      </c>
    </row>
    <row r="2669" spans="1:36" ht="15.95">
      <c r="A2669" t="s">
        <v>77</v>
      </c>
      <c r="B2669" t="s">
        <v>47</v>
      </c>
      <c r="C2669" t="s">
        <v>48</v>
      </c>
      <c r="D2669" t="s">
        <v>39</v>
      </c>
      <c r="E2669" t="s">
        <v>61</v>
      </c>
      <c r="F2669" t="e">
        <f>VLOOKUP(ai_ds_job_salaries_2026[[#This Row],[company_location]],#REF!,2,)</f>
        <v>#REF!</v>
      </c>
      <c r="G2669" t="s">
        <v>61</v>
      </c>
      <c r="H2669" t="e">
        <f>VLOOKUP(ai_ds_job_salaries_2026[[#This Row],[1]],#REF!,2,FALSE)</f>
        <v>#REF!</v>
      </c>
      <c r="I2669" t="s">
        <v>70</v>
      </c>
      <c r="J2669">
        <v>0.5</v>
      </c>
      <c r="K2669">
        <v>9</v>
      </c>
      <c r="L2669">
        <v>5</v>
      </c>
      <c r="M2669" t="s">
        <v>43</v>
      </c>
      <c r="N2669" t="s">
        <v>53</v>
      </c>
      <c r="O2669" t="b">
        <v>1</v>
      </c>
      <c r="P2669" t="b">
        <v>0</v>
      </c>
      <c r="Q2669">
        <v>8</v>
      </c>
      <c r="R2669">
        <v>3</v>
      </c>
      <c r="S2669">
        <v>40</v>
      </c>
      <c r="T2669">
        <v>0</v>
      </c>
      <c r="U2669" t="b">
        <v>1</v>
      </c>
      <c r="V2669">
        <v>7</v>
      </c>
      <c r="W2669">
        <v>12</v>
      </c>
      <c r="X2669" t="s">
        <v>63</v>
      </c>
      <c r="Y2669">
        <v>44892</v>
      </c>
      <c r="Z2669">
        <v>38.200000000000003</v>
      </c>
      <c r="AA2669" s="17">
        <f>ai_ds_job_salaries_2026[[#This Row],[Bonus ]]/100</f>
        <v>0.105</v>
      </c>
      <c r="AB2669" s="18">
        <v>10.5</v>
      </c>
      <c r="AC2669">
        <v>5.9</v>
      </c>
      <c r="AD2669">
        <v>8</v>
      </c>
      <c r="AE2669" t="b">
        <v>0</v>
      </c>
      <c r="AF2669">
        <v>4.2</v>
      </c>
      <c r="AG2669">
        <v>5.8</v>
      </c>
      <c r="AH2669" t="str">
        <f>IF(ai_ds_job_salaries_2026[[#This Row],[upskilling_hours_per_month]]&lt;=4,"Low",IF(ai_ds_job_salaries_2026[[#This Row],[upskilling_hours_per_month]]&lt;=8,"Standard","High"))</f>
        <v>Standard</v>
      </c>
      <c r="AI2669" s="6">
        <f>ai_ds_job_salaries_2026[[#This Row],[Bonus ]]/100</f>
        <v>0.105</v>
      </c>
      <c r="AJ2669">
        <v>0.105</v>
      </c>
    </row>
    <row r="2670" spans="1:36" ht="15.95">
      <c r="A2670" t="s">
        <v>60</v>
      </c>
      <c r="B2670" t="s">
        <v>37</v>
      </c>
      <c r="C2670" t="s">
        <v>48</v>
      </c>
      <c r="D2670" t="s">
        <v>57</v>
      </c>
      <c r="E2670" t="s">
        <v>79</v>
      </c>
      <c r="F2670" t="e">
        <f>VLOOKUP(ai_ds_job_salaries_2026[[#This Row],[company_location]],#REF!,2,)</f>
        <v>#REF!</v>
      </c>
      <c r="G2670" t="s">
        <v>79</v>
      </c>
      <c r="H2670" t="e">
        <f>VLOOKUP(ai_ds_job_salaries_2026[[#This Row],[1]],#REF!,2,FALSE)</f>
        <v>#REF!</v>
      </c>
      <c r="I2670" t="s">
        <v>42</v>
      </c>
      <c r="J2670">
        <v>0</v>
      </c>
      <c r="K2670">
        <v>13</v>
      </c>
      <c r="L2670">
        <v>5</v>
      </c>
      <c r="M2670" t="s">
        <v>52</v>
      </c>
      <c r="N2670" t="s">
        <v>44</v>
      </c>
      <c r="O2670" t="b">
        <v>0</v>
      </c>
      <c r="P2670" t="b">
        <v>1</v>
      </c>
      <c r="Q2670">
        <v>13</v>
      </c>
      <c r="R2670">
        <v>1</v>
      </c>
      <c r="S2670">
        <v>49</v>
      </c>
      <c r="T2670">
        <v>54</v>
      </c>
      <c r="U2670" t="b">
        <v>1</v>
      </c>
      <c r="V2670">
        <v>11</v>
      </c>
      <c r="W2670">
        <v>42</v>
      </c>
      <c r="X2670" t="s">
        <v>83</v>
      </c>
      <c r="Y2670">
        <v>155717</v>
      </c>
      <c r="Z2670">
        <v>15.4</v>
      </c>
      <c r="AA2670" s="17">
        <f>ai_ds_job_salaries_2026[[#This Row],[Bonus ]]/100</f>
        <v>0.17199999999999999</v>
      </c>
      <c r="AB2670" s="18">
        <v>17.2</v>
      </c>
      <c r="AC2670">
        <v>4.2</v>
      </c>
      <c r="AD2670">
        <v>5</v>
      </c>
      <c r="AE2670" t="b">
        <v>0</v>
      </c>
      <c r="AF2670">
        <v>3.8</v>
      </c>
      <c r="AG2670">
        <v>2.7</v>
      </c>
      <c r="AH2670" t="str">
        <f>IF(ai_ds_job_salaries_2026[[#This Row],[upskilling_hours_per_month]]&lt;=4,"Low",IF(ai_ds_job_salaries_2026[[#This Row],[upskilling_hours_per_month]]&lt;=8,"Standard","High"))</f>
        <v>Low</v>
      </c>
      <c r="AI2670" s="6">
        <f>ai_ds_job_salaries_2026[[#This Row],[Bonus ]]/100</f>
        <v>0.17199999999999999</v>
      </c>
      <c r="AJ2670">
        <v>0.17199999999999999</v>
      </c>
    </row>
    <row r="2671" spans="1:36" ht="15.95">
      <c r="A2671" t="s">
        <v>36</v>
      </c>
      <c r="B2671" t="s">
        <v>56</v>
      </c>
      <c r="C2671" t="s">
        <v>48</v>
      </c>
      <c r="D2671" t="s">
        <v>57</v>
      </c>
      <c r="E2671" t="s">
        <v>50</v>
      </c>
      <c r="F2671" t="e">
        <f>VLOOKUP(ai_ds_job_salaries_2026[[#This Row],[company_location]],#REF!,2,)</f>
        <v>#REF!</v>
      </c>
      <c r="G2671" t="s">
        <v>50</v>
      </c>
      <c r="H2671" t="e">
        <f>VLOOKUP(ai_ds_job_salaries_2026[[#This Row],[1]],#REF!,2,FALSE)</f>
        <v>#REF!</v>
      </c>
      <c r="I2671" t="s">
        <v>65</v>
      </c>
      <c r="J2671">
        <v>0.5</v>
      </c>
      <c r="K2671">
        <v>0</v>
      </c>
      <c r="L2671">
        <v>0</v>
      </c>
      <c r="M2671" t="s">
        <v>52</v>
      </c>
      <c r="N2671" t="s">
        <v>44</v>
      </c>
      <c r="O2671" t="b">
        <v>0</v>
      </c>
      <c r="P2671" t="b">
        <v>0</v>
      </c>
      <c r="Q2671">
        <v>9</v>
      </c>
      <c r="R2671">
        <v>1</v>
      </c>
      <c r="S2671">
        <v>39</v>
      </c>
      <c r="T2671">
        <v>6</v>
      </c>
      <c r="U2671" t="b">
        <v>1</v>
      </c>
      <c r="V2671">
        <v>8</v>
      </c>
      <c r="W2671">
        <v>42</v>
      </c>
      <c r="X2671" t="s">
        <v>54</v>
      </c>
      <c r="Y2671">
        <v>45240</v>
      </c>
      <c r="Z2671">
        <v>12.9</v>
      </c>
      <c r="AA2671" s="17">
        <f>ai_ds_job_salaries_2026[[#This Row],[Bonus ]]/100</f>
        <v>3.2000000000000001E-2</v>
      </c>
      <c r="AB2671" s="18">
        <v>3.2</v>
      </c>
      <c r="AC2671">
        <v>6.9</v>
      </c>
      <c r="AD2671">
        <v>2</v>
      </c>
      <c r="AE2671" t="b">
        <v>0</v>
      </c>
      <c r="AF2671">
        <v>13.9</v>
      </c>
      <c r="AG2671">
        <v>9.9</v>
      </c>
      <c r="AH2671" t="str">
        <f>IF(ai_ds_job_salaries_2026[[#This Row],[upskilling_hours_per_month]]&lt;=4,"Low",IF(ai_ds_job_salaries_2026[[#This Row],[upskilling_hours_per_month]]&lt;=8,"Standard","High"))</f>
        <v>High</v>
      </c>
      <c r="AI2671" s="6">
        <f>ai_ds_job_salaries_2026[[#This Row],[Bonus ]]/100</f>
        <v>3.2000000000000001E-2</v>
      </c>
      <c r="AJ2671">
        <v>3.2000000000000001E-2</v>
      </c>
    </row>
    <row r="2672" spans="1:36" ht="15.95">
      <c r="A2672" t="s">
        <v>36</v>
      </c>
      <c r="B2672" t="s">
        <v>47</v>
      </c>
      <c r="C2672" t="s">
        <v>48</v>
      </c>
      <c r="D2672" t="s">
        <v>49</v>
      </c>
      <c r="E2672" t="s">
        <v>79</v>
      </c>
      <c r="F2672" t="e">
        <f>VLOOKUP(ai_ds_job_salaries_2026[[#This Row],[company_location]],#REF!,2,)</f>
        <v>#REF!</v>
      </c>
      <c r="G2672" t="s">
        <v>79</v>
      </c>
      <c r="H2672" t="e">
        <f>VLOOKUP(ai_ds_job_salaries_2026[[#This Row],[1]],#REF!,2,FALSE)</f>
        <v>#REF!</v>
      </c>
      <c r="I2672" t="s">
        <v>80</v>
      </c>
      <c r="J2672">
        <v>0</v>
      </c>
      <c r="K2672">
        <v>10</v>
      </c>
      <c r="L2672">
        <v>2</v>
      </c>
      <c r="M2672" t="s">
        <v>52</v>
      </c>
      <c r="N2672" t="s">
        <v>44</v>
      </c>
      <c r="O2672" t="b">
        <v>0</v>
      </c>
      <c r="P2672" t="b">
        <v>0</v>
      </c>
      <c r="Q2672">
        <v>2</v>
      </c>
      <c r="R2672">
        <v>1</v>
      </c>
      <c r="S2672">
        <v>49</v>
      </c>
      <c r="T2672">
        <v>36</v>
      </c>
      <c r="U2672" t="b">
        <v>1</v>
      </c>
      <c r="V2672">
        <v>7</v>
      </c>
      <c r="W2672">
        <v>18</v>
      </c>
      <c r="X2672" t="s">
        <v>83</v>
      </c>
      <c r="Y2672">
        <v>98172</v>
      </c>
      <c r="Z2672">
        <v>3.9</v>
      </c>
      <c r="AA2672" s="17">
        <f>ai_ds_job_salaries_2026[[#This Row],[Bonus ]]/100</f>
        <v>0.14499999999999999</v>
      </c>
      <c r="AB2672" s="18">
        <v>14.5</v>
      </c>
      <c r="AC2672">
        <v>5.3</v>
      </c>
      <c r="AD2672">
        <v>4</v>
      </c>
      <c r="AE2672" t="b">
        <v>0</v>
      </c>
      <c r="AF2672">
        <v>2.2999999999999998</v>
      </c>
      <c r="AG2672">
        <v>5.0999999999999996</v>
      </c>
      <c r="AH2672" t="str">
        <f>IF(ai_ds_job_salaries_2026[[#This Row],[upskilling_hours_per_month]]&lt;=4,"Low",IF(ai_ds_job_salaries_2026[[#This Row],[upskilling_hours_per_month]]&lt;=8,"Standard","High"))</f>
        <v>Low</v>
      </c>
      <c r="AI2672" s="6">
        <f>ai_ds_job_salaries_2026[[#This Row],[Bonus ]]/100</f>
        <v>0.14499999999999999</v>
      </c>
      <c r="AJ2672">
        <v>0.14499999999999999</v>
      </c>
    </row>
    <row r="2673" spans="1:36" ht="15.95">
      <c r="A2673" t="s">
        <v>46</v>
      </c>
      <c r="B2673" t="s">
        <v>64</v>
      </c>
      <c r="C2673" t="s">
        <v>48</v>
      </c>
      <c r="D2673" t="s">
        <v>57</v>
      </c>
      <c r="E2673" t="s">
        <v>98</v>
      </c>
      <c r="F2673" t="e">
        <f>VLOOKUP(ai_ds_job_salaries_2026[[#This Row],[company_location]],#REF!,2,)</f>
        <v>#REF!</v>
      </c>
      <c r="G2673" t="s">
        <v>98</v>
      </c>
      <c r="H2673" t="e">
        <f>VLOOKUP(ai_ds_job_salaries_2026[[#This Row],[1]],#REF!,2,FALSE)</f>
        <v>#REF!</v>
      </c>
      <c r="I2673" t="s">
        <v>70</v>
      </c>
      <c r="J2673">
        <v>0.5</v>
      </c>
      <c r="K2673">
        <v>6</v>
      </c>
      <c r="L2673">
        <v>10</v>
      </c>
      <c r="M2673" t="s">
        <v>52</v>
      </c>
      <c r="N2673" t="s">
        <v>44</v>
      </c>
      <c r="O2673" t="b">
        <v>1</v>
      </c>
      <c r="P2673" t="b">
        <v>0</v>
      </c>
      <c r="Q2673">
        <v>7</v>
      </c>
      <c r="R2673">
        <v>0</v>
      </c>
      <c r="S2673">
        <v>33</v>
      </c>
      <c r="T2673">
        <v>42</v>
      </c>
      <c r="U2673" t="b">
        <v>1</v>
      </c>
      <c r="V2673">
        <v>8</v>
      </c>
      <c r="W2673">
        <v>24</v>
      </c>
      <c r="X2673" t="s">
        <v>99</v>
      </c>
      <c r="Y2673">
        <v>141486</v>
      </c>
      <c r="Z2673">
        <v>7.0000000000000009</v>
      </c>
      <c r="AA2673" s="17">
        <f>ai_ds_job_salaries_2026[[#This Row],[Bonus ]]/100</f>
        <v>2.8999999999999998E-2</v>
      </c>
      <c r="AB2673" s="18">
        <v>2.9</v>
      </c>
      <c r="AC2673">
        <v>7.8</v>
      </c>
      <c r="AD2673">
        <v>6</v>
      </c>
      <c r="AE2673" t="b">
        <v>1</v>
      </c>
      <c r="AF2673">
        <v>6.6</v>
      </c>
      <c r="AG2673">
        <v>2</v>
      </c>
      <c r="AH2673" t="str">
        <f>IF(ai_ds_job_salaries_2026[[#This Row],[upskilling_hours_per_month]]&lt;=4,"Low",IF(ai_ds_job_salaries_2026[[#This Row],[upskilling_hours_per_month]]&lt;=8,"Standard","High"))</f>
        <v>Standard</v>
      </c>
      <c r="AI2673" s="6">
        <f>ai_ds_job_salaries_2026[[#This Row],[Bonus ]]/100</f>
        <v>2.8999999999999998E-2</v>
      </c>
      <c r="AJ2673">
        <v>2.8999999999999998E-2</v>
      </c>
    </row>
    <row r="2674" spans="1:36" ht="15.95">
      <c r="A2674" t="s">
        <v>55</v>
      </c>
      <c r="B2674" t="s">
        <v>64</v>
      </c>
      <c r="C2674" t="s">
        <v>78</v>
      </c>
      <c r="D2674" t="s">
        <v>39</v>
      </c>
      <c r="E2674" t="s">
        <v>50</v>
      </c>
      <c r="F2674" t="e">
        <f>VLOOKUP(ai_ds_job_salaries_2026[[#This Row],[company_location]],#REF!,2,)</f>
        <v>#REF!</v>
      </c>
      <c r="G2674" t="s">
        <v>50</v>
      </c>
      <c r="H2674" t="e">
        <f>VLOOKUP(ai_ds_job_salaries_2026[[#This Row],[1]],#REF!,2,FALSE)</f>
        <v>#REF!</v>
      </c>
      <c r="I2674" t="s">
        <v>70</v>
      </c>
      <c r="J2674">
        <v>0</v>
      </c>
      <c r="K2674">
        <v>4</v>
      </c>
      <c r="L2674">
        <v>11</v>
      </c>
      <c r="M2674" t="s">
        <v>89</v>
      </c>
      <c r="N2674" t="s">
        <v>44</v>
      </c>
      <c r="O2674" t="b">
        <v>1</v>
      </c>
      <c r="P2674" t="b">
        <v>0</v>
      </c>
      <c r="Q2674">
        <v>10</v>
      </c>
      <c r="R2674">
        <v>2</v>
      </c>
      <c r="S2674">
        <v>41</v>
      </c>
      <c r="T2674">
        <v>36</v>
      </c>
      <c r="U2674" t="b">
        <v>0</v>
      </c>
      <c r="V2674">
        <v>1</v>
      </c>
      <c r="W2674">
        <v>0</v>
      </c>
      <c r="X2674" t="s">
        <v>54</v>
      </c>
      <c r="Y2674">
        <v>111800</v>
      </c>
      <c r="Z2674">
        <v>21.8</v>
      </c>
      <c r="AA2674" s="17">
        <f>ai_ds_job_salaries_2026[[#This Row],[Bonus ]]/100</f>
        <v>0.122</v>
      </c>
      <c r="AB2674" s="18">
        <v>12.2</v>
      </c>
      <c r="AC2674">
        <v>7.4</v>
      </c>
      <c r="AD2674">
        <v>3</v>
      </c>
      <c r="AE2674" t="b">
        <v>1</v>
      </c>
      <c r="AF2674">
        <v>7.9</v>
      </c>
      <c r="AG2674">
        <v>5.5</v>
      </c>
      <c r="AH2674" t="str">
        <f>IF(ai_ds_job_salaries_2026[[#This Row],[upskilling_hours_per_month]]&lt;=4,"Low",IF(ai_ds_job_salaries_2026[[#This Row],[upskilling_hours_per_month]]&lt;=8,"Standard","High"))</f>
        <v>Standard</v>
      </c>
      <c r="AI2674" s="6">
        <f>ai_ds_job_salaries_2026[[#This Row],[Bonus ]]/100</f>
        <v>0.122</v>
      </c>
      <c r="AJ2674">
        <v>0.122</v>
      </c>
    </row>
    <row r="2675" spans="1:36" ht="15.95">
      <c r="A2675" t="s">
        <v>93</v>
      </c>
      <c r="B2675" t="s">
        <v>97</v>
      </c>
      <c r="C2675" t="s">
        <v>48</v>
      </c>
      <c r="D2675" t="s">
        <v>57</v>
      </c>
      <c r="E2675" t="s">
        <v>67</v>
      </c>
      <c r="F2675" t="e">
        <f>VLOOKUP(ai_ds_job_salaries_2026[[#This Row],[company_location]],#REF!,2,)</f>
        <v>#REF!</v>
      </c>
      <c r="G2675" t="s">
        <v>67</v>
      </c>
      <c r="H2675" t="e">
        <f>VLOOKUP(ai_ds_job_salaries_2026[[#This Row],[1]],#REF!,2,FALSE)</f>
        <v>#REF!</v>
      </c>
      <c r="I2675" t="s">
        <v>42</v>
      </c>
      <c r="J2675">
        <v>0</v>
      </c>
      <c r="K2675">
        <v>17</v>
      </c>
      <c r="L2675">
        <v>11</v>
      </c>
      <c r="M2675" t="s">
        <v>52</v>
      </c>
      <c r="N2675" t="s">
        <v>62</v>
      </c>
      <c r="O2675" t="b">
        <v>1</v>
      </c>
      <c r="P2675" t="b">
        <v>1</v>
      </c>
      <c r="Q2675">
        <v>8</v>
      </c>
      <c r="R2675">
        <v>3</v>
      </c>
      <c r="S2675">
        <v>51</v>
      </c>
      <c r="T2675">
        <v>42</v>
      </c>
      <c r="U2675" t="b">
        <v>1</v>
      </c>
      <c r="V2675">
        <v>18</v>
      </c>
      <c r="W2675">
        <v>30</v>
      </c>
      <c r="X2675" t="s">
        <v>68</v>
      </c>
      <c r="Y2675">
        <v>218417</v>
      </c>
      <c r="Z2675">
        <v>12.4</v>
      </c>
      <c r="AA2675" s="17">
        <f>ai_ds_job_salaries_2026[[#This Row],[Bonus ]]/100</f>
        <v>8.3000000000000004E-2</v>
      </c>
      <c r="AB2675" s="18">
        <v>8.3000000000000007</v>
      </c>
      <c r="AC2675">
        <v>5.9</v>
      </c>
      <c r="AD2675">
        <v>8</v>
      </c>
      <c r="AE2675" t="b">
        <v>1</v>
      </c>
      <c r="AF2675">
        <v>7.3</v>
      </c>
      <c r="AG2675">
        <v>3.7</v>
      </c>
      <c r="AH2675" t="str">
        <f>IF(ai_ds_job_salaries_2026[[#This Row],[upskilling_hours_per_month]]&lt;=4,"Low",IF(ai_ds_job_salaries_2026[[#This Row],[upskilling_hours_per_month]]&lt;=8,"Standard","High"))</f>
        <v>Standard</v>
      </c>
      <c r="AI2675" s="6">
        <f>ai_ds_job_salaries_2026[[#This Row],[Bonus ]]/100</f>
        <v>8.3000000000000004E-2</v>
      </c>
      <c r="AJ2675">
        <v>8.3000000000000004E-2</v>
      </c>
    </row>
    <row r="2676" spans="1:36" ht="15.95">
      <c r="A2676" t="s">
        <v>60</v>
      </c>
      <c r="B2676" t="s">
        <v>64</v>
      </c>
      <c r="C2676" t="s">
        <v>48</v>
      </c>
      <c r="D2676" t="s">
        <v>57</v>
      </c>
      <c r="E2676" t="s">
        <v>50</v>
      </c>
      <c r="F2676" t="e">
        <f>VLOOKUP(ai_ds_job_salaries_2026[[#This Row],[company_location]],#REF!,2,)</f>
        <v>#REF!</v>
      </c>
      <c r="G2676" t="s">
        <v>50</v>
      </c>
      <c r="H2676" t="e">
        <f>VLOOKUP(ai_ds_job_salaries_2026[[#This Row],[1]],#REF!,2,FALSE)</f>
        <v>#REF!</v>
      </c>
      <c r="I2676" t="s">
        <v>58</v>
      </c>
      <c r="J2676">
        <v>0</v>
      </c>
      <c r="K2676">
        <v>9</v>
      </c>
      <c r="L2676">
        <v>7</v>
      </c>
      <c r="M2676" t="s">
        <v>59</v>
      </c>
      <c r="N2676" t="s">
        <v>102</v>
      </c>
      <c r="O2676" t="b">
        <v>0</v>
      </c>
      <c r="P2676" t="b">
        <v>0</v>
      </c>
      <c r="Q2676">
        <v>7</v>
      </c>
      <c r="R2676">
        <v>2</v>
      </c>
      <c r="S2676">
        <v>56</v>
      </c>
      <c r="T2676">
        <v>30</v>
      </c>
      <c r="U2676" t="b">
        <v>0</v>
      </c>
      <c r="V2676">
        <v>2</v>
      </c>
      <c r="W2676">
        <v>54</v>
      </c>
      <c r="X2676" t="s">
        <v>54</v>
      </c>
      <c r="Y2676">
        <v>71797</v>
      </c>
      <c r="Z2676">
        <v>10.8</v>
      </c>
      <c r="AA2676" s="17">
        <f>ai_ds_job_salaries_2026[[#This Row],[Bonus ]]/100</f>
        <v>0.14899999999999999</v>
      </c>
      <c r="AB2676" s="18">
        <v>14.9</v>
      </c>
      <c r="AC2676">
        <v>4.0999999999999996</v>
      </c>
      <c r="AD2676">
        <v>5</v>
      </c>
      <c r="AE2676" t="b">
        <v>1</v>
      </c>
      <c r="AF2676">
        <v>5.9</v>
      </c>
      <c r="AG2676">
        <v>5.4</v>
      </c>
      <c r="AH2676" t="str">
        <f>IF(ai_ds_job_salaries_2026[[#This Row],[upskilling_hours_per_month]]&lt;=4,"Low",IF(ai_ds_job_salaries_2026[[#This Row],[upskilling_hours_per_month]]&lt;=8,"Standard","High"))</f>
        <v>Standard</v>
      </c>
      <c r="AI2676" s="6">
        <f>ai_ds_job_salaries_2026[[#This Row],[Bonus ]]/100</f>
        <v>0.14899999999999999</v>
      </c>
      <c r="AJ2676">
        <v>0.14899999999999999</v>
      </c>
    </row>
    <row r="2677" spans="1:36" ht="15.95">
      <c r="A2677" t="s">
        <v>76</v>
      </c>
      <c r="B2677" t="s">
        <v>64</v>
      </c>
      <c r="C2677" t="s">
        <v>48</v>
      </c>
      <c r="D2677" t="s">
        <v>57</v>
      </c>
      <c r="E2677" t="s">
        <v>94</v>
      </c>
      <c r="F2677" t="e">
        <f>VLOOKUP(ai_ds_job_salaries_2026[[#This Row],[company_location]],#REF!,2,)</f>
        <v>#REF!</v>
      </c>
      <c r="G2677" t="s">
        <v>94</v>
      </c>
      <c r="H2677" t="e">
        <f>VLOOKUP(ai_ds_job_salaries_2026[[#This Row],[1]],#REF!,2,FALSE)</f>
        <v>#REF!</v>
      </c>
      <c r="I2677" t="s">
        <v>58</v>
      </c>
      <c r="J2677">
        <v>0.5</v>
      </c>
      <c r="K2677">
        <v>7</v>
      </c>
      <c r="L2677">
        <v>8</v>
      </c>
      <c r="M2677" t="s">
        <v>43</v>
      </c>
      <c r="N2677" t="s">
        <v>53</v>
      </c>
      <c r="O2677" t="b">
        <v>0</v>
      </c>
      <c r="P2677" t="b">
        <v>0</v>
      </c>
      <c r="Q2677">
        <v>9</v>
      </c>
      <c r="R2677">
        <v>1</v>
      </c>
      <c r="S2677">
        <v>38</v>
      </c>
      <c r="T2677">
        <v>12</v>
      </c>
      <c r="U2677" t="b">
        <v>1</v>
      </c>
      <c r="V2677">
        <v>7</v>
      </c>
      <c r="W2677">
        <v>24</v>
      </c>
      <c r="X2677" t="s">
        <v>83</v>
      </c>
      <c r="Y2677">
        <v>93379</v>
      </c>
      <c r="Z2677">
        <v>1</v>
      </c>
      <c r="AA2677" s="17">
        <f>ai_ds_job_salaries_2026[[#This Row],[Bonus ]]/100</f>
        <v>0.159</v>
      </c>
      <c r="AB2677" s="18">
        <v>15.9</v>
      </c>
      <c r="AC2677">
        <v>7.9</v>
      </c>
      <c r="AD2677">
        <v>9</v>
      </c>
      <c r="AE2677" t="b">
        <v>0</v>
      </c>
      <c r="AF2677">
        <v>14.5</v>
      </c>
      <c r="AG2677">
        <v>7.1</v>
      </c>
      <c r="AH2677" t="str">
        <f>IF(ai_ds_job_salaries_2026[[#This Row],[upskilling_hours_per_month]]&lt;=4,"Low",IF(ai_ds_job_salaries_2026[[#This Row],[upskilling_hours_per_month]]&lt;=8,"Standard","High"))</f>
        <v>High</v>
      </c>
      <c r="AI2677" s="6">
        <f>ai_ds_job_salaries_2026[[#This Row],[Bonus ]]/100</f>
        <v>0.159</v>
      </c>
      <c r="AJ2677">
        <v>0.159</v>
      </c>
    </row>
    <row r="2678" spans="1:36" ht="15.95">
      <c r="A2678" t="s">
        <v>60</v>
      </c>
      <c r="B2678" t="s">
        <v>47</v>
      </c>
      <c r="C2678" t="s">
        <v>48</v>
      </c>
      <c r="D2678" t="s">
        <v>39</v>
      </c>
      <c r="E2678" t="s">
        <v>50</v>
      </c>
      <c r="F2678" t="e">
        <f>VLOOKUP(ai_ds_job_salaries_2026[[#This Row],[company_location]],#REF!,2,)</f>
        <v>#REF!</v>
      </c>
      <c r="G2678" t="s">
        <v>50</v>
      </c>
      <c r="H2678" t="e">
        <f>VLOOKUP(ai_ds_job_salaries_2026[[#This Row],[1]],#REF!,2,FALSE)</f>
        <v>#REF!</v>
      </c>
      <c r="I2678" t="s">
        <v>42</v>
      </c>
      <c r="J2678">
        <v>0</v>
      </c>
      <c r="K2678">
        <v>6</v>
      </c>
      <c r="L2678">
        <v>6</v>
      </c>
      <c r="M2678" t="s">
        <v>43</v>
      </c>
      <c r="N2678" t="s">
        <v>44</v>
      </c>
      <c r="O2678" t="b">
        <v>0</v>
      </c>
      <c r="P2678" t="b">
        <v>0</v>
      </c>
      <c r="Q2678">
        <v>7</v>
      </c>
      <c r="R2678">
        <v>1</v>
      </c>
      <c r="S2678">
        <v>43</v>
      </c>
      <c r="T2678">
        <v>54</v>
      </c>
      <c r="U2678" t="b">
        <v>1</v>
      </c>
      <c r="V2678">
        <v>9</v>
      </c>
      <c r="W2678">
        <v>24</v>
      </c>
      <c r="X2678" t="s">
        <v>54</v>
      </c>
      <c r="Y2678">
        <v>141433</v>
      </c>
      <c r="Z2678">
        <v>65</v>
      </c>
      <c r="AA2678" s="17">
        <f>ai_ds_job_salaries_2026[[#This Row],[Bonus ]]/100</f>
        <v>0.19</v>
      </c>
      <c r="AB2678" s="18">
        <v>19</v>
      </c>
      <c r="AC2678">
        <v>8.1</v>
      </c>
      <c r="AD2678">
        <v>3</v>
      </c>
      <c r="AE2678" t="b">
        <v>0</v>
      </c>
      <c r="AF2678">
        <v>11.9</v>
      </c>
      <c r="AG2678">
        <v>3.9</v>
      </c>
      <c r="AH2678" t="str">
        <f>IF(ai_ds_job_salaries_2026[[#This Row],[upskilling_hours_per_month]]&lt;=4,"Low",IF(ai_ds_job_salaries_2026[[#This Row],[upskilling_hours_per_month]]&lt;=8,"Standard","High"))</f>
        <v>High</v>
      </c>
      <c r="AI2678" s="6">
        <f>ai_ds_job_salaries_2026[[#This Row],[Bonus ]]/100</f>
        <v>0.19</v>
      </c>
      <c r="AJ2678">
        <v>0.19</v>
      </c>
    </row>
    <row r="2679" spans="1:36" ht="15.95">
      <c r="A2679" t="s">
        <v>91</v>
      </c>
      <c r="B2679" t="s">
        <v>47</v>
      </c>
      <c r="C2679" t="s">
        <v>48</v>
      </c>
      <c r="D2679" t="s">
        <v>39</v>
      </c>
      <c r="E2679" t="s">
        <v>79</v>
      </c>
      <c r="F2679" t="e">
        <f>VLOOKUP(ai_ds_job_salaries_2026[[#This Row],[company_location]],#REF!,2,)</f>
        <v>#REF!</v>
      </c>
      <c r="G2679" t="s">
        <v>79</v>
      </c>
      <c r="H2679" t="e">
        <f>VLOOKUP(ai_ds_job_salaries_2026[[#This Row],[1]],#REF!,2,FALSE)</f>
        <v>#REF!</v>
      </c>
      <c r="I2679" t="s">
        <v>92</v>
      </c>
      <c r="J2679">
        <v>0</v>
      </c>
      <c r="K2679">
        <v>11</v>
      </c>
      <c r="L2679">
        <v>5</v>
      </c>
      <c r="M2679" t="s">
        <v>43</v>
      </c>
      <c r="N2679" t="s">
        <v>44</v>
      </c>
      <c r="O2679" t="b">
        <v>0</v>
      </c>
      <c r="P2679" t="b">
        <v>0</v>
      </c>
      <c r="Q2679">
        <v>7</v>
      </c>
      <c r="R2679">
        <v>0</v>
      </c>
      <c r="S2679">
        <v>49</v>
      </c>
      <c r="T2679">
        <v>24</v>
      </c>
      <c r="U2679" t="b">
        <v>0</v>
      </c>
      <c r="V2679">
        <v>0</v>
      </c>
      <c r="W2679">
        <v>0</v>
      </c>
      <c r="X2679" t="s">
        <v>83</v>
      </c>
      <c r="Y2679">
        <v>58799</v>
      </c>
      <c r="Z2679">
        <v>0</v>
      </c>
      <c r="AA2679" s="17">
        <f>ai_ds_job_salaries_2026[[#This Row],[Bonus ]]/100</f>
        <v>0.18100000000000002</v>
      </c>
      <c r="AB2679" s="18">
        <v>18.100000000000001</v>
      </c>
      <c r="AC2679">
        <v>8.5</v>
      </c>
      <c r="AD2679">
        <v>3</v>
      </c>
      <c r="AE2679" t="b">
        <v>0</v>
      </c>
      <c r="AF2679">
        <v>11.1</v>
      </c>
      <c r="AG2679">
        <v>4.5</v>
      </c>
      <c r="AH2679" t="str">
        <f>IF(ai_ds_job_salaries_2026[[#This Row],[upskilling_hours_per_month]]&lt;=4,"Low",IF(ai_ds_job_salaries_2026[[#This Row],[upskilling_hours_per_month]]&lt;=8,"Standard","High"))</f>
        <v>High</v>
      </c>
      <c r="AI2679" s="6">
        <f>ai_ds_job_salaries_2026[[#This Row],[Bonus ]]/100</f>
        <v>0.18100000000000002</v>
      </c>
      <c r="AJ2679">
        <v>0.18100000000000002</v>
      </c>
    </row>
    <row r="2680" spans="1:36" ht="15.95">
      <c r="A2680" t="s">
        <v>93</v>
      </c>
      <c r="B2680" t="s">
        <v>64</v>
      </c>
      <c r="C2680" t="s">
        <v>48</v>
      </c>
      <c r="D2680" t="s">
        <v>39</v>
      </c>
      <c r="E2680" t="s">
        <v>40</v>
      </c>
      <c r="F2680" t="e">
        <f>VLOOKUP(ai_ds_job_salaries_2026[[#This Row],[company_location]],#REF!,2,)</f>
        <v>#REF!</v>
      </c>
      <c r="G2680" t="s">
        <v>98</v>
      </c>
      <c r="H2680" t="e">
        <f>VLOOKUP(ai_ds_job_salaries_2026[[#This Row],[1]],#REF!,2,FALSE)</f>
        <v>#REF!</v>
      </c>
      <c r="I2680" t="s">
        <v>70</v>
      </c>
      <c r="J2680">
        <v>1</v>
      </c>
      <c r="K2680">
        <v>8</v>
      </c>
      <c r="L2680">
        <v>6</v>
      </c>
      <c r="M2680" t="s">
        <v>52</v>
      </c>
      <c r="N2680" t="s">
        <v>44</v>
      </c>
      <c r="O2680" t="b">
        <v>1</v>
      </c>
      <c r="P2680" t="b">
        <v>0</v>
      </c>
      <c r="Q2680">
        <v>10</v>
      </c>
      <c r="R2680">
        <v>2</v>
      </c>
      <c r="S2680">
        <v>37</v>
      </c>
      <c r="T2680">
        <v>18</v>
      </c>
      <c r="U2680" t="b">
        <v>0</v>
      </c>
      <c r="V2680">
        <v>1</v>
      </c>
      <c r="W2680">
        <v>36</v>
      </c>
      <c r="X2680" t="s">
        <v>45</v>
      </c>
      <c r="Y2680">
        <v>29655</v>
      </c>
      <c r="Z2680">
        <v>28.799999999999997</v>
      </c>
      <c r="AA2680" s="17">
        <f>ai_ds_job_salaries_2026[[#This Row],[Bonus ]]/100</f>
        <v>0.10099999999999999</v>
      </c>
      <c r="AB2680" s="18">
        <v>10.1</v>
      </c>
      <c r="AC2680">
        <v>6.3</v>
      </c>
      <c r="AD2680">
        <v>1</v>
      </c>
      <c r="AE2680" t="b">
        <v>1</v>
      </c>
      <c r="AF2680">
        <v>5.5</v>
      </c>
      <c r="AG2680">
        <v>4.3</v>
      </c>
      <c r="AH2680" t="str">
        <f>IF(ai_ds_job_salaries_2026[[#This Row],[upskilling_hours_per_month]]&lt;=4,"Low",IF(ai_ds_job_salaries_2026[[#This Row],[upskilling_hours_per_month]]&lt;=8,"Standard","High"))</f>
        <v>Standard</v>
      </c>
      <c r="AI2680" s="6">
        <f>ai_ds_job_salaries_2026[[#This Row],[Bonus ]]/100</f>
        <v>0.10099999999999999</v>
      </c>
      <c r="AJ2680">
        <v>0.10099999999999999</v>
      </c>
    </row>
    <row r="2681" spans="1:36" ht="15.95">
      <c r="A2681" t="s">
        <v>77</v>
      </c>
      <c r="B2681" t="s">
        <v>47</v>
      </c>
      <c r="C2681" t="s">
        <v>48</v>
      </c>
      <c r="D2681" t="s">
        <v>39</v>
      </c>
      <c r="E2681" t="s">
        <v>79</v>
      </c>
      <c r="F2681" t="e">
        <f>VLOOKUP(ai_ds_job_salaries_2026[[#This Row],[company_location]],#REF!,2,)</f>
        <v>#REF!</v>
      </c>
      <c r="G2681" t="s">
        <v>79</v>
      </c>
      <c r="H2681" t="e">
        <f>VLOOKUP(ai_ds_job_salaries_2026[[#This Row],[1]],#REF!,2,FALSE)</f>
        <v>#REF!</v>
      </c>
      <c r="I2681" t="s">
        <v>42</v>
      </c>
      <c r="J2681">
        <v>0.5</v>
      </c>
      <c r="K2681">
        <v>8</v>
      </c>
      <c r="L2681">
        <v>6</v>
      </c>
      <c r="M2681" t="s">
        <v>52</v>
      </c>
      <c r="N2681" t="s">
        <v>44</v>
      </c>
      <c r="O2681" t="b">
        <v>1</v>
      </c>
      <c r="P2681" t="b">
        <v>0</v>
      </c>
      <c r="Q2681">
        <v>7</v>
      </c>
      <c r="R2681">
        <v>1</v>
      </c>
      <c r="S2681">
        <v>43</v>
      </c>
      <c r="T2681">
        <v>0</v>
      </c>
      <c r="U2681" t="b">
        <v>1</v>
      </c>
      <c r="V2681">
        <v>13</v>
      </c>
      <c r="W2681">
        <v>36</v>
      </c>
      <c r="X2681" t="s">
        <v>83</v>
      </c>
      <c r="Y2681">
        <v>113899</v>
      </c>
      <c r="Z2681">
        <v>0</v>
      </c>
      <c r="AA2681" s="17">
        <f>ai_ds_job_salaries_2026[[#This Row],[Bonus ]]/100</f>
        <v>0.1</v>
      </c>
      <c r="AB2681" s="18">
        <v>10</v>
      </c>
      <c r="AC2681">
        <v>6</v>
      </c>
      <c r="AD2681">
        <v>5</v>
      </c>
      <c r="AE2681" t="b">
        <v>1</v>
      </c>
      <c r="AF2681">
        <v>0</v>
      </c>
      <c r="AG2681">
        <v>5</v>
      </c>
      <c r="AH2681" t="str">
        <f>IF(ai_ds_job_salaries_2026[[#This Row],[upskilling_hours_per_month]]&lt;=4,"Low",IF(ai_ds_job_salaries_2026[[#This Row],[upskilling_hours_per_month]]&lt;=8,"Standard","High"))</f>
        <v>Low</v>
      </c>
      <c r="AI2681" s="6">
        <f>ai_ds_job_salaries_2026[[#This Row],[Bonus ]]/100</f>
        <v>0.1</v>
      </c>
      <c r="AJ2681">
        <v>0.1</v>
      </c>
    </row>
    <row r="2682" spans="1:36" ht="15.95">
      <c r="A2682" t="s">
        <v>36</v>
      </c>
      <c r="B2682" t="s">
        <v>64</v>
      </c>
      <c r="C2682" t="s">
        <v>48</v>
      </c>
      <c r="D2682" t="s">
        <v>39</v>
      </c>
      <c r="E2682" t="s">
        <v>50</v>
      </c>
      <c r="F2682" t="e">
        <f>VLOOKUP(ai_ds_job_salaries_2026[[#This Row],[company_location]],#REF!,2,)</f>
        <v>#REF!</v>
      </c>
      <c r="G2682" t="s">
        <v>50</v>
      </c>
      <c r="H2682" t="e">
        <f>VLOOKUP(ai_ds_job_salaries_2026[[#This Row],[1]],#REF!,2,FALSE)</f>
        <v>#REF!</v>
      </c>
      <c r="I2682" t="s">
        <v>92</v>
      </c>
      <c r="J2682">
        <v>0</v>
      </c>
      <c r="K2682">
        <v>8</v>
      </c>
      <c r="L2682">
        <v>6</v>
      </c>
      <c r="M2682" t="s">
        <v>52</v>
      </c>
      <c r="N2682" t="s">
        <v>44</v>
      </c>
      <c r="O2682" t="b">
        <v>0</v>
      </c>
      <c r="P2682" t="b">
        <v>0</v>
      </c>
      <c r="Q2682">
        <v>8</v>
      </c>
      <c r="R2682">
        <v>1</v>
      </c>
      <c r="S2682">
        <v>40</v>
      </c>
      <c r="T2682">
        <v>0</v>
      </c>
      <c r="U2682" t="b">
        <v>1</v>
      </c>
      <c r="V2682">
        <v>6</v>
      </c>
      <c r="W2682">
        <v>48</v>
      </c>
      <c r="X2682" t="s">
        <v>54</v>
      </c>
      <c r="Y2682">
        <v>58249</v>
      </c>
      <c r="Z2682">
        <v>35.799999999999997</v>
      </c>
      <c r="AA2682" s="17">
        <f>ai_ds_job_salaries_2026[[#This Row],[Bonus ]]/100</f>
        <v>3.7000000000000005E-2</v>
      </c>
      <c r="AB2682" s="18">
        <v>3.7</v>
      </c>
      <c r="AC2682">
        <v>7.8</v>
      </c>
      <c r="AD2682">
        <v>7</v>
      </c>
      <c r="AE2682" t="b">
        <v>1</v>
      </c>
      <c r="AF2682">
        <v>9.3000000000000007</v>
      </c>
      <c r="AG2682">
        <v>5.4</v>
      </c>
      <c r="AH2682" t="str">
        <f>IF(ai_ds_job_salaries_2026[[#This Row],[upskilling_hours_per_month]]&lt;=4,"Low",IF(ai_ds_job_salaries_2026[[#This Row],[upskilling_hours_per_month]]&lt;=8,"Standard","High"))</f>
        <v>High</v>
      </c>
      <c r="AI2682" s="6">
        <f>ai_ds_job_salaries_2026[[#This Row],[Bonus ]]/100</f>
        <v>3.7000000000000005E-2</v>
      </c>
      <c r="AJ2682">
        <v>3.7000000000000005E-2</v>
      </c>
    </row>
    <row r="2683" spans="1:36" ht="15.95">
      <c r="A2683" t="s">
        <v>36</v>
      </c>
      <c r="B2683" t="s">
        <v>97</v>
      </c>
      <c r="C2683" t="s">
        <v>48</v>
      </c>
      <c r="D2683" t="s">
        <v>57</v>
      </c>
      <c r="E2683" t="s">
        <v>50</v>
      </c>
      <c r="F2683" t="e">
        <f>VLOOKUP(ai_ds_job_salaries_2026[[#This Row],[company_location]],#REF!,2,)</f>
        <v>#REF!</v>
      </c>
      <c r="G2683" t="s">
        <v>50</v>
      </c>
      <c r="H2683" t="e">
        <f>VLOOKUP(ai_ds_job_salaries_2026[[#This Row],[1]],#REF!,2,FALSE)</f>
        <v>#REF!</v>
      </c>
      <c r="I2683" t="s">
        <v>80</v>
      </c>
      <c r="J2683">
        <v>1</v>
      </c>
      <c r="K2683">
        <v>19</v>
      </c>
      <c r="L2683">
        <v>11</v>
      </c>
      <c r="M2683" t="s">
        <v>52</v>
      </c>
      <c r="N2683" t="s">
        <v>44</v>
      </c>
      <c r="O2683" t="b">
        <v>0</v>
      </c>
      <c r="P2683" t="b">
        <v>1</v>
      </c>
      <c r="Q2683">
        <v>7</v>
      </c>
      <c r="R2683">
        <v>1</v>
      </c>
      <c r="S2683">
        <v>45</v>
      </c>
      <c r="T2683">
        <v>36</v>
      </c>
      <c r="U2683" t="b">
        <v>1</v>
      </c>
      <c r="V2683">
        <v>11</v>
      </c>
      <c r="W2683">
        <v>36</v>
      </c>
      <c r="X2683" t="s">
        <v>54</v>
      </c>
      <c r="Y2683">
        <v>163082</v>
      </c>
      <c r="Z2683">
        <v>9.4</v>
      </c>
      <c r="AA2683" s="17">
        <f>ai_ds_job_salaries_2026[[#This Row],[Bonus ]]/100</f>
        <v>0.19899999999999998</v>
      </c>
      <c r="AB2683" s="18">
        <v>19.899999999999999</v>
      </c>
      <c r="AC2683">
        <v>5.7</v>
      </c>
      <c r="AD2683">
        <v>7</v>
      </c>
      <c r="AE2683" t="b">
        <v>1</v>
      </c>
      <c r="AF2683">
        <v>9.1</v>
      </c>
      <c r="AG2683">
        <v>4.0999999999999996</v>
      </c>
      <c r="AH2683" t="str">
        <f>IF(ai_ds_job_salaries_2026[[#This Row],[upskilling_hours_per_month]]&lt;=4,"Low",IF(ai_ds_job_salaries_2026[[#This Row],[upskilling_hours_per_month]]&lt;=8,"Standard","High"))</f>
        <v>High</v>
      </c>
      <c r="AI2683" s="6">
        <f>ai_ds_job_salaries_2026[[#This Row],[Bonus ]]/100</f>
        <v>0.19899999999999998</v>
      </c>
      <c r="AJ2683">
        <v>0.19899999999999998</v>
      </c>
    </row>
    <row r="2684" spans="1:36" ht="15.95">
      <c r="A2684" t="s">
        <v>91</v>
      </c>
      <c r="B2684" t="s">
        <v>64</v>
      </c>
      <c r="C2684" t="s">
        <v>48</v>
      </c>
      <c r="D2684" t="s">
        <v>39</v>
      </c>
      <c r="E2684" t="s">
        <v>50</v>
      </c>
      <c r="F2684" t="e">
        <f>VLOOKUP(ai_ds_job_salaries_2026[[#This Row],[company_location]],#REF!,2,)</f>
        <v>#REF!</v>
      </c>
      <c r="G2684" t="s">
        <v>50</v>
      </c>
      <c r="H2684" t="e">
        <f>VLOOKUP(ai_ds_job_salaries_2026[[#This Row],[1]],#REF!,2,FALSE)</f>
        <v>#REF!</v>
      </c>
      <c r="I2684" t="s">
        <v>92</v>
      </c>
      <c r="J2684">
        <v>0</v>
      </c>
      <c r="K2684">
        <v>6</v>
      </c>
      <c r="L2684">
        <v>0</v>
      </c>
      <c r="M2684" t="s">
        <v>52</v>
      </c>
      <c r="N2684" t="s">
        <v>53</v>
      </c>
      <c r="O2684" t="b">
        <v>0</v>
      </c>
      <c r="P2684" t="b">
        <v>0</v>
      </c>
      <c r="Q2684">
        <v>9</v>
      </c>
      <c r="R2684">
        <v>3</v>
      </c>
      <c r="S2684">
        <v>39</v>
      </c>
      <c r="T2684">
        <v>42</v>
      </c>
      <c r="U2684" t="b">
        <v>1</v>
      </c>
      <c r="V2684">
        <v>8</v>
      </c>
      <c r="W2684">
        <v>6</v>
      </c>
      <c r="X2684" t="s">
        <v>54</v>
      </c>
      <c r="Y2684">
        <v>95928</v>
      </c>
      <c r="Z2684">
        <v>65.2</v>
      </c>
      <c r="AA2684" s="17">
        <f>ai_ds_job_salaries_2026[[#This Row],[Bonus ]]/100</f>
        <v>0.14300000000000002</v>
      </c>
      <c r="AB2684" s="18">
        <v>14.3</v>
      </c>
      <c r="AC2684">
        <v>4.8</v>
      </c>
      <c r="AD2684">
        <v>3</v>
      </c>
      <c r="AE2684" t="b">
        <v>1</v>
      </c>
      <c r="AF2684">
        <v>14.8</v>
      </c>
      <c r="AG2684">
        <v>1.6</v>
      </c>
      <c r="AH2684" t="str">
        <f>IF(ai_ds_job_salaries_2026[[#This Row],[upskilling_hours_per_month]]&lt;=4,"Low",IF(ai_ds_job_salaries_2026[[#This Row],[upskilling_hours_per_month]]&lt;=8,"Standard","High"))</f>
        <v>High</v>
      </c>
      <c r="AI2684" s="6">
        <f>ai_ds_job_salaries_2026[[#This Row],[Bonus ]]/100</f>
        <v>0.14300000000000002</v>
      </c>
      <c r="AJ2684">
        <v>0.14300000000000002</v>
      </c>
    </row>
    <row r="2685" spans="1:36" ht="15.95">
      <c r="A2685" t="s">
        <v>69</v>
      </c>
      <c r="B2685" t="s">
        <v>56</v>
      </c>
      <c r="C2685" t="s">
        <v>78</v>
      </c>
      <c r="D2685" t="s">
        <v>57</v>
      </c>
      <c r="E2685" t="s">
        <v>50</v>
      </c>
      <c r="F2685" t="e">
        <f>VLOOKUP(ai_ds_job_salaries_2026[[#This Row],[company_location]],#REF!,2,)</f>
        <v>#REF!</v>
      </c>
      <c r="G2685" t="s">
        <v>50</v>
      </c>
      <c r="H2685" t="e">
        <f>VLOOKUP(ai_ds_job_salaries_2026[[#This Row],[1]],#REF!,2,FALSE)</f>
        <v>#REF!</v>
      </c>
      <c r="I2685" t="s">
        <v>88</v>
      </c>
      <c r="J2685">
        <v>0.5</v>
      </c>
      <c r="K2685">
        <v>1</v>
      </c>
      <c r="L2685">
        <v>2</v>
      </c>
      <c r="M2685" t="s">
        <v>52</v>
      </c>
      <c r="N2685" t="s">
        <v>90</v>
      </c>
      <c r="O2685" t="b">
        <v>0</v>
      </c>
      <c r="P2685" t="b">
        <v>0</v>
      </c>
      <c r="Q2685">
        <v>10</v>
      </c>
      <c r="R2685">
        <v>1</v>
      </c>
      <c r="S2685">
        <v>43</v>
      </c>
      <c r="T2685">
        <v>6</v>
      </c>
      <c r="U2685" t="b">
        <v>0</v>
      </c>
      <c r="V2685">
        <v>2</v>
      </c>
      <c r="W2685">
        <v>48</v>
      </c>
      <c r="X2685" t="s">
        <v>54</v>
      </c>
      <c r="Y2685">
        <v>56299</v>
      </c>
      <c r="Z2685">
        <v>22.400000000000002</v>
      </c>
      <c r="AA2685" s="17">
        <f>ai_ds_job_salaries_2026[[#This Row],[Bonus ]]/100</f>
        <v>1.1000000000000001E-2</v>
      </c>
      <c r="AB2685" s="18">
        <v>1.1000000000000001</v>
      </c>
      <c r="AC2685">
        <v>5.4</v>
      </c>
      <c r="AD2685">
        <v>3</v>
      </c>
      <c r="AE2685" t="b">
        <v>0</v>
      </c>
      <c r="AF2685">
        <v>3.5</v>
      </c>
      <c r="AG2685">
        <v>5.7</v>
      </c>
      <c r="AH2685" t="str">
        <f>IF(ai_ds_job_salaries_2026[[#This Row],[upskilling_hours_per_month]]&lt;=4,"Low",IF(ai_ds_job_salaries_2026[[#This Row],[upskilling_hours_per_month]]&lt;=8,"Standard","High"))</f>
        <v>Low</v>
      </c>
      <c r="AI2685" s="6">
        <f>ai_ds_job_salaries_2026[[#This Row],[Bonus ]]/100</f>
        <v>1.1000000000000001E-2</v>
      </c>
      <c r="AJ2685">
        <v>1.1000000000000001E-2</v>
      </c>
    </row>
    <row r="2686" spans="1:36" ht="15.95">
      <c r="A2686" t="s">
        <v>93</v>
      </c>
      <c r="B2686" t="s">
        <v>97</v>
      </c>
      <c r="C2686" t="s">
        <v>78</v>
      </c>
      <c r="D2686" t="s">
        <v>49</v>
      </c>
      <c r="E2686" t="s">
        <v>67</v>
      </c>
      <c r="F2686" t="e">
        <f>VLOOKUP(ai_ds_job_salaries_2026[[#This Row],[company_location]],#REF!,2,)</f>
        <v>#REF!</v>
      </c>
      <c r="G2686" t="s">
        <v>67</v>
      </c>
      <c r="H2686" t="e">
        <f>VLOOKUP(ai_ds_job_salaries_2026[[#This Row],[1]],#REF!,2,FALSE)</f>
        <v>#REF!</v>
      </c>
      <c r="I2686" t="s">
        <v>70</v>
      </c>
      <c r="J2686">
        <v>1</v>
      </c>
      <c r="K2686">
        <v>20</v>
      </c>
      <c r="L2686">
        <v>10</v>
      </c>
      <c r="M2686" t="s">
        <v>43</v>
      </c>
      <c r="N2686" t="s">
        <v>53</v>
      </c>
      <c r="O2686" t="b">
        <v>1</v>
      </c>
      <c r="P2686" t="b">
        <v>1</v>
      </c>
      <c r="Q2686">
        <v>7</v>
      </c>
      <c r="R2686">
        <v>0</v>
      </c>
      <c r="S2686">
        <v>46</v>
      </c>
      <c r="T2686">
        <v>0</v>
      </c>
      <c r="U2686" t="b">
        <v>1</v>
      </c>
      <c r="V2686">
        <v>17</v>
      </c>
      <c r="W2686">
        <v>12</v>
      </c>
      <c r="X2686" t="s">
        <v>68</v>
      </c>
      <c r="Y2686">
        <v>224804</v>
      </c>
      <c r="Z2686">
        <v>0</v>
      </c>
      <c r="AA2686" s="17">
        <f>ai_ds_job_salaries_2026[[#This Row],[Bonus ]]/100</f>
        <v>0.185</v>
      </c>
      <c r="AB2686" s="18">
        <v>18.5</v>
      </c>
      <c r="AC2686">
        <v>7.5</v>
      </c>
      <c r="AD2686">
        <v>15</v>
      </c>
      <c r="AE2686" t="b">
        <v>0</v>
      </c>
      <c r="AF2686">
        <v>9.6</v>
      </c>
      <c r="AG2686">
        <v>1</v>
      </c>
      <c r="AH2686" t="str">
        <f>IF(ai_ds_job_salaries_2026[[#This Row],[upskilling_hours_per_month]]&lt;=4,"Low",IF(ai_ds_job_salaries_2026[[#This Row],[upskilling_hours_per_month]]&lt;=8,"Standard","High"))</f>
        <v>High</v>
      </c>
      <c r="AI2686" s="6">
        <f>ai_ds_job_salaries_2026[[#This Row],[Bonus ]]/100</f>
        <v>0.185</v>
      </c>
      <c r="AJ2686">
        <v>0.185</v>
      </c>
    </row>
    <row r="2687" spans="1:36" ht="15.95">
      <c r="A2687" t="s">
        <v>66</v>
      </c>
      <c r="B2687" t="s">
        <v>47</v>
      </c>
      <c r="C2687" t="s">
        <v>81</v>
      </c>
      <c r="D2687" t="s">
        <v>39</v>
      </c>
      <c r="E2687" t="s">
        <v>41</v>
      </c>
      <c r="F2687" t="e">
        <f>VLOOKUP(ai_ds_job_salaries_2026[[#This Row],[company_location]],#REF!,2,)</f>
        <v>#REF!</v>
      </c>
      <c r="G2687" t="s">
        <v>41</v>
      </c>
      <c r="H2687" t="e">
        <f>VLOOKUP(ai_ds_job_salaries_2026[[#This Row],[1]],#REF!,2,FALSE)</f>
        <v>#REF!</v>
      </c>
      <c r="I2687" t="s">
        <v>80</v>
      </c>
      <c r="J2687">
        <v>0</v>
      </c>
      <c r="K2687">
        <v>10</v>
      </c>
      <c r="L2687">
        <v>4</v>
      </c>
      <c r="M2687" t="s">
        <v>43</v>
      </c>
      <c r="N2687" t="s">
        <v>44</v>
      </c>
      <c r="O2687" t="b">
        <v>0</v>
      </c>
      <c r="P2687" t="b">
        <v>0</v>
      </c>
      <c r="Q2687">
        <v>4</v>
      </c>
      <c r="R2687">
        <v>3</v>
      </c>
      <c r="S2687">
        <v>53</v>
      </c>
      <c r="T2687">
        <v>54</v>
      </c>
      <c r="U2687" t="b">
        <v>1</v>
      </c>
      <c r="V2687">
        <v>11</v>
      </c>
      <c r="W2687">
        <v>18</v>
      </c>
      <c r="X2687" t="s">
        <v>71</v>
      </c>
      <c r="Y2687">
        <v>80155</v>
      </c>
      <c r="Z2687">
        <v>7.0000000000000009</v>
      </c>
      <c r="AA2687" s="17">
        <f>ai_ds_job_salaries_2026[[#This Row],[Bonus ]]/100</f>
        <v>0.16500000000000001</v>
      </c>
      <c r="AB2687" s="18">
        <v>16.5</v>
      </c>
      <c r="AC2687">
        <v>5.7</v>
      </c>
      <c r="AD2687">
        <v>4</v>
      </c>
      <c r="AE2687" t="b">
        <v>0</v>
      </c>
      <c r="AF2687">
        <v>0</v>
      </c>
      <c r="AG2687">
        <v>4</v>
      </c>
      <c r="AH2687" t="str">
        <f>IF(ai_ds_job_salaries_2026[[#This Row],[upskilling_hours_per_month]]&lt;=4,"Low",IF(ai_ds_job_salaries_2026[[#This Row],[upskilling_hours_per_month]]&lt;=8,"Standard","High"))</f>
        <v>Low</v>
      </c>
      <c r="AI2687" s="6">
        <f>ai_ds_job_salaries_2026[[#This Row],[Bonus ]]/100</f>
        <v>0.16500000000000001</v>
      </c>
      <c r="AJ2687">
        <v>0.16500000000000001</v>
      </c>
    </row>
    <row r="2688" spans="1:36" ht="15.95">
      <c r="A2688" t="s">
        <v>76</v>
      </c>
      <c r="B2688" t="s">
        <v>47</v>
      </c>
      <c r="C2688" t="s">
        <v>48</v>
      </c>
      <c r="D2688" t="s">
        <v>57</v>
      </c>
      <c r="E2688" t="s">
        <v>79</v>
      </c>
      <c r="F2688" t="e">
        <f>VLOOKUP(ai_ds_job_salaries_2026[[#This Row],[company_location]],#REF!,2,)</f>
        <v>#REF!</v>
      </c>
      <c r="G2688" t="s">
        <v>79</v>
      </c>
      <c r="H2688" t="e">
        <f>VLOOKUP(ai_ds_job_salaries_2026[[#This Row],[1]],#REF!,2,FALSE)</f>
        <v>#REF!</v>
      </c>
      <c r="I2688" t="s">
        <v>70</v>
      </c>
      <c r="J2688">
        <v>0</v>
      </c>
      <c r="K2688">
        <v>10</v>
      </c>
      <c r="L2688">
        <v>8</v>
      </c>
      <c r="M2688" t="s">
        <v>89</v>
      </c>
      <c r="N2688" t="s">
        <v>44</v>
      </c>
      <c r="O2688" t="b">
        <v>0</v>
      </c>
      <c r="P2688" t="b">
        <v>0</v>
      </c>
      <c r="Q2688">
        <v>8</v>
      </c>
      <c r="R2688">
        <v>1</v>
      </c>
      <c r="S2688">
        <v>42</v>
      </c>
      <c r="T2688">
        <v>48</v>
      </c>
      <c r="U2688" t="b">
        <v>1</v>
      </c>
      <c r="V2688">
        <v>8</v>
      </c>
      <c r="W2688">
        <v>42</v>
      </c>
      <c r="X2688" t="s">
        <v>83</v>
      </c>
      <c r="Y2688">
        <v>133056</v>
      </c>
      <c r="Z2688">
        <v>10.6</v>
      </c>
      <c r="AA2688" s="17">
        <f>ai_ds_job_salaries_2026[[#This Row],[Bonus ]]/100</f>
        <v>0.109</v>
      </c>
      <c r="AB2688" s="18">
        <v>10.9</v>
      </c>
      <c r="AC2688">
        <v>5.6</v>
      </c>
      <c r="AD2688">
        <v>8</v>
      </c>
      <c r="AE2688" t="b">
        <v>0</v>
      </c>
      <c r="AF2688">
        <v>3.1</v>
      </c>
      <c r="AG2688">
        <v>6</v>
      </c>
      <c r="AH2688" t="str">
        <f>IF(ai_ds_job_salaries_2026[[#This Row],[upskilling_hours_per_month]]&lt;=4,"Low",IF(ai_ds_job_salaries_2026[[#This Row],[upskilling_hours_per_month]]&lt;=8,"Standard","High"))</f>
        <v>Low</v>
      </c>
      <c r="AI2688" s="6">
        <f>ai_ds_job_salaries_2026[[#This Row],[Bonus ]]/100</f>
        <v>0.109</v>
      </c>
      <c r="AJ2688">
        <v>0.109</v>
      </c>
    </row>
    <row r="2689" spans="1:36" ht="15.95">
      <c r="A2689" t="s">
        <v>66</v>
      </c>
      <c r="B2689" t="s">
        <v>47</v>
      </c>
      <c r="C2689" t="s">
        <v>48</v>
      </c>
      <c r="D2689" t="s">
        <v>57</v>
      </c>
      <c r="E2689" t="s">
        <v>79</v>
      </c>
      <c r="F2689" t="e">
        <f>VLOOKUP(ai_ds_job_salaries_2026[[#This Row],[company_location]],#REF!,2,)</f>
        <v>#REF!</v>
      </c>
      <c r="G2689" t="s">
        <v>79</v>
      </c>
      <c r="H2689" t="e">
        <f>VLOOKUP(ai_ds_job_salaries_2026[[#This Row],[1]],#REF!,2,FALSE)</f>
        <v>#REF!</v>
      </c>
      <c r="I2689" t="s">
        <v>70</v>
      </c>
      <c r="J2689">
        <v>0.5</v>
      </c>
      <c r="K2689">
        <v>10</v>
      </c>
      <c r="L2689">
        <v>7</v>
      </c>
      <c r="M2689" t="s">
        <v>74</v>
      </c>
      <c r="N2689" t="s">
        <v>53</v>
      </c>
      <c r="O2689" t="b">
        <v>0</v>
      </c>
      <c r="P2689" t="b">
        <v>0</v>
      </c>
      <c r="Q2689">
        <v>5</v>
      </c>
      <c r="R2689">
        <v>0</v>
      </c>
      <c r="S2689">
        <v>45</v>
      </c>
      <c r="T2689">
        <v>0</v>
      </c>
      <c r="U2689" t="b">
        <v>0</v>
      </c>
      <c r="V2689">
        <v>4</v>
      </c>
      <c r="W2689">
        <v>54</v>
      </c>
      <c r="X2689" t="s">
        <v>83</v>
      </c>
      <c r="Y2689">
        <v>86436</v>
      </c>
      <c r="Z2689">
        <v>9.4</v>
      </c>
      <c r="AA2689" s="17">
        <f>ai_ds_job_salaries_2026[[#This Row],[Bonus ]]/100</f>
        <v>0.20800000000000002</v>
      </c>
      <c r="AB2689" s="18">
        <v>20.8</v>
      </c>
      <c r="AC2689">
        <v>5.9</v>
      </c>
      <c r="AD2689">
        <v>1</v>
      </c>
      <c r="AE2689" t="b">
        <v>0</v>
      </c>
      <c r="AF2689">
        <v>5.8</v>
      </c>
      <c r="AG2689">
        <v>4.0999999999999996</v>
      </c>
      <c r="AH2689" t="str">
        <f>IF(ai_ds_job_salaries_2026[[#This Row],[upskilling_hours_per_month]]&lt;=4,"Low",IF(ai_ds_job_salaries_2026[[#This Row],[upskilling_hours_per_month]]&lt;=8,"Standard","High"))</f>
        <v>Standard</v>
      </c>
      <c r="AI2689" s="6">
        <f>ai_ds_job_salaries_2026[[#This Row],[Bonus ]]/100</f>
        <v>0.20800000000000002</v>
      </c>
      <c r="AJ2689">
        <v>0.20800000000000002</v>
      </c>
    </row>
    <row r="2690" spans="1:36" ht="15.95">
      <c r="A2690" t="s">
        <v>46</v>
      </c>
      <c r="B2690" t="s">
        <v>47</v>
      </c>
      <c r="C2690" t="s">
        <v>48</v>
      </c>
      <c r="D2690" t="s">
        <v>39</v>
      </c>
      <c r="E2690" t="s">
        <v>101</v>
      </c>
      <c r="F2690" t="e">
        <f>VLOOKUP(ai_ds_job_salaries_2026[[#This Row],[company_location]],#REF!,2,)</f>
        <v>#REF!</v>
      </c>
      <c r="G2690" t="s">
        <v>101</v>
      </c>
      <c r="H2690" t="e">
        <f>VLOOKUP(ai_ds_job_salaries_2026[[#This Row],[1]],#REF!,2,FALSE)</f>
        <v>#REF!</v>
      </c>
      <c r="I2690" t="s">
        <v>88</v>
      </c>
      <c r="J2690">
        <v>0</v>
      </c>
      <c r="K2690">
        <v>9</v>
      </c>
      <c r="L2690">
        <v>2</v>
      </c>
      <c r="M2690" t="s">
        <v>89</v>
      </c>
      <c r="N2690" t="s">
        <v>44</v>
      </c>
      <c r="O2690" t="b">
        <v>1</v>
      </c>
      <c r="P2690" t="b">
        <v>0</v>
      </c>
      <c r="Q2690">
        <v>6</v>
      </c>
      <c r="R2690">
        <v>2</v>
      </c>
      <c r="S2690">
        <v>47</v>
      </c>
      <c r="T2690">
        <v>48</v>
      </c>
      <c r="U2690" t="b">
        <v>1</v>
      </c>
      <c r="V2690">
        <v>11</v>
      </c>
      <c r="W2690">
        <v>18</v>
      </c>
      <c r="X2690" t="s">
        <v>83</v>
      </c>
      <c r="Y2690">
        <v>67965</v>
      </c>
      <c r="Z2690">
        <v>29.799999999999997</v>
      </c>
      <c r="AA2690" s="17">
        <f>ai_ds_job_salaries_2026[[#This Row],[Bonus ]]/100</f>
        <v>0.13200000000000001</v>
      </c>
      <c r="AB2690" s="18">
        <v>13.2</v>
      </c>
      <c r="AC2690">
        <v>5.6</v>
      </c>
      <c r="AD2690">
        <v>5</v>
      </c>
      <c r="AE2690" t="b">
        <v>0</v>
      </c>
      <c r="AF2690">
        <v>11.5</v>
      </c>
      <c r="AG2690">
        <v>5.3</v>
      </c>
      <c r="AH2690" t="str">
        <f>IF(ai_ds_job_salaries_2026[[#This Row],[upskilling_hours_per_month]]&lt;=4,"Low",IF(ai_ds_job_salaries_2026[[#This Row],[upskilling_hours_per_month]]&lt;=8,"Standard","High"))</f>
        <v>High</v>
      </c>
      <c r="AI2690" s="6">
        <f>ai_ds_job_salaries_2026[[#This Row],[Bonus ]]/100</f>
        <v>0.13200000000000001</v>
      </c>
      <c r="AJ2690">
        <v>0.13200000000000001</v>
      </c>
    </row>
    <row r="2691" spans="1:36" ht="15.95">
      <c r="A2691" t="s">
        <v>60</v>
      </c>
      <c r="B2691" t="s">
        <v>56</v>
      </c>
      <c r="C2691" t="s">
        <v>48</v>
      </c>
      <c r="D2691" t="s">
        <v>39</v>
      </c>
      <c r="E2691" t="s">
        <v>40</v>
      </c>
      <c r="F2691" t="e">
        <f>VLOOKUP(ai_ds_job_salaries_2026[[#This Row],[company_location]],#REF!,2,)</f>
        <v>#REF!</v>
      </c>
      <c r="G2691" t="s">
        <v>40</v>
      </c>
      <c r="H2691" t="e">
        <f>VLOOKUP(ai_ds_job_salaries_2026[[#This Row],[1]],#REF!,2,FALSE)</f>
        <v>#REF!</v>
      </c>
      <c r="I2691" t="s">
        <v>80</v>
      </c>
      <c r="J2691">
        <v>0.5</v>
      </c>
      <c r="K2691">
        <v>3</v>
      </c>
      <c r="L2691">
        <v>1</v>
      </c>
      <c r="M2691" t="s">
        <v>43</v>
      </c>
      <c r="N2691" t="s">
        <v>53</v>
      </c>
      <c r="O2691" t="b">
        <v>0</v>
      </c>
      <c r="P2691" t="b">
        <v>0</v>
      </c>
      <c r="Q2691">
        <v>5</v>
      </c>
      <c r="R2691">
        <v>2</v>
      </c>
      <c r="S2691">
        <v>56</v>
      </c>
      <c r="T2691">
        <v>18</v>
      </c>
      <c r="U2691" t="b">
        <v>1</v>
      </c>
      <c r="V2691">
        <v>18</v>
      </c>
      <c r="W2691">
        <v>18</v>
      </c>
      <c r="X2691" t="s">
        <v>45</v>
      </c>
      <c r="Y2691">
        <v>18714</v>
      </c>
      <c r="Z2691">
        <v>59.3</v>
      </c>
      <c r="AA2691" s="17">
        <f>ai_ds_job_salaries_2026[[#This Row],[Bonus ]]/100</f>
        <v>4.4000000000000004E-2</v>
      </c>
      <c r="AB2691" s="18">
        <v>4.4000000000000004</v>
      </c>
      <c r="AC2691">
        <v>5</v>
      </c>
      <c r="AD2691">
        <v>2</v>
      </c>
      <c r="AE2691" t="b">
        <v>0</v>
      </c>
      <c r="AF2691">
        <v>11.8</v>
      </c>
      <c r="AG2691">
        <v>7.3</v>
      </c>
      <c r="AH2691" t="str">
        <f>IF(ai_ds_job_salaries_2026[[#This Row],[upskilling_hours_per_month]]&lt;=4,"Low",IF(ai_ds_job_salaries_2026[[#This Row],[upskilling_hours_per_month]]&lt;=8,"Standard","High"))</f>
        <v>High</v>
      </c>
      <c r="AI2691" s="6">
        <f>ai_ds_job_salaries_2026[[#This Row],[Bonus ]]/100</f>
        <v>4.4000000000000004E-2</v>
      </c>
      <c r="AJ2691">
        <v>4.4000000000000004E-2</v>
      </c>
    </row>
    <row r="2692" spans="1:36" ht="15.95">
      <c r="A2692" t="s">
        <v>91</v>
      </c>
      <c r="B2692" t="s">
        <v>37</v>
      </c>
      <c r="C2692" t="s">
        <v>81</v>
      </c>
      <c r="D2692" t="s">
        <v>57</v>
      </c>
      <c r="E2692" t="s">
        <v>79</v>
      </c>
      <c r="F2692" t="e">
        <f>VLOOKUP(ai_ds_job_salaries_2026[[#This Row],[company_location]],#REF!,2,)</f>
        <v>#REF!</v>
      </c>
      <c r="G2692" t="s">
        <v>79</v>
      </c>
      <c r="H2692" t="e">
        <f>VLOOKUP(ai_ds_job_salaries_2026[[#This Row],[1]],#REF!,2,FALSE)</f>
        <v>#REF!</v>
      </c>
      <c r="I2692" t="s">
        <v>42</v>
      </c>
      <c r="J2692">
        <v>1</v>
      </c>
      <c r="K2692">
        <v>16</v>
      </c>
      <c r="L2692">
        <v>7</v>
      </c>
      <c r="M2692" t="s">
        <v>43</v>
      </c>
      <c r="N2692" t="s">
        <v>44</v>
      </c>
      <c r="O2692" t="b">
        <v>0</v>
      </c>
      <c r="P2692" t="b">
        <v>1</v>
      </c>
      <c r="Q2692">
        <v>7</v>
      </c>
      <c r="R2692">
        <v>2</v>
      </c>
      <c r="S2692">
        <v>47</v>
      </c>
      <c r="T2692">
        <v>54</v>
      </c>
      <c r="U2692" t="b">
        <v>0</v>
      </c>
      <c r="V2692">
        <v>1</v>
      </c>
      <c r="W2692">
        <v>18</v>
      </c>
      <c r="X2692" t="s">
        <v>83</v>
      </c>
      <c r="Y2692">
        <v>104580</v>
      </c>
      <c r="Z2692">
        <v>6.2</v>
      </c>
      <c r="AA2692" s="17">
        <f>ai_ds_job_salaries_2026[[#This Row],[Bonus ]]/100</f>
        <v>0.128</v>
      </c>
      <c r="AB2692" s="18">
        <v>12.8</v>
      </c>
      <c r="AC2692">
        <v>5.6</v>
      </c>
      <c r="AD2692">
        <v>8</v>
      </c>
      <c r="AE2692" t="b">
        <v>0</v>
      </c>
      <c r="AF2692">
        <v>14.7</v>
      </c>
      <c r="AG2692">
        <v>6.4</v>
      </c>
      <c r="AH2692" t="str">
        <f>IF(ai_ds_job_salaries_2026[[#This Row],[upskilling_hours_per_month]]&lt;=4,"Low",IF(ai_ds_job_salaries_2026[[#This Row],[upskilling_hours_per_month]]&lt;=8,"Standard","High"))</f>
        <v>High</v>
      </c>
      <c r="AI2692" s="6">
        <f>ai_ds_job_salaries_2026[[#This Row],[Bonus ]]/100</f>
        <v>0.128</v>
      </c>
      <c r="AJ2692">
        <v>0.128</v>
      </c>
    </row>
    <row r="2693" spans="1:36" ht="15.95">
      <c r="A2693" t="s">
        <v>60</v>
      </c>
      <c r="B2693" t="s">
        <v>56</v>
      </c>
      <c r="C2693" t="s">
        <v>48</v>
      </c>
      <c r="D2693" t="s">
        <v>49</v>
      </c>
      <c r="E2693" t="s">
        <v>50</v>
      </c>
      <c r="F2693" t="e">
        <f>VLOOKUP(ai_ds_job_salaries_2026[[#This Row],[company_location]],#REF!,2,)</f>
        <v>#REF!</v>
      </c>
      <c r="G2693" t="s">
        <v>50</v>
      </c>
      <c r="H2693" t="e">
        <f>VLOOKUP(ai_ds_job_salaries_2026[[#This Row],[1]],#REF!,2,FALSE)</f>
        <v>#REF!</v>
      </c>
      <c r="I2693" t="s">
        <v>70</v>
      </c>
      <c r="J2693">
        <v>0.5</v>
      </c>
      <c r="K2693">
        <v>0</v>
      </c>
      <c r="L2693">
        <v>0</v>
      </c>
      <c r="M2693" t="s">
        <v>52</v>
      </c>
      <c r="N2693" t="s">
        <v>44</v>
      </c>
      <c r="O2693" t="b">
        <v>0</v>
      </c>
      <c r="P2693" t="b">
        <v>0</v>
      </c>
      <c r="Q2693">
        <v>5</v>
      </c>
      <c r="R2693">
        <v>0</v>
      </c>
      <c r="S2693">
        <v>54</v>
      </c>
      <c r="T2693">
        <v>6</v>
      </c>
      <c r="U2693" t="b">
        <v>0</v>
      </c>
      <c r="V2693">
        <v>2</v>
      </c>
      <c r="W2693">
        <v>36</v>
      </c>
      <c r="X2693" t="s">
        <v>54</v>
      </c>
      <c r="Y2693">
        <v>89757</v>
      </c>
      <c r="Z2693">
        <v>7.8</v>
      </c>
      <c r="AA2693" s="17">
        <f>ai_ds_job_salaries_2026[[#This Row],[Bonus ]]/100</f>
        <v>1.9E-2</v>
      </c>
      <c r="AB2693" s="18">
        <v>1.9</v>
      </c>
      <c r="AC2693">
        <v>6.1</v>
      </c>
      <c r="AD2693">
        <v>1</v>
      </c>
      <c r="AE2693" t="b">
        <v>0</v>
      </c>
      <c r="AF2693">
        <v>9</v>
      </c>
      <c r="AG2693">
        <v>6.3</v>
      </c>
      <c r="AH2693" t="str">
        <f>IF(ai_ds_job_salaries_2026[[#This Row],[upskilling_hours_per_month]]&lt;=4,"Low",IF(ai_ds_job_salaries_2026[[#This Row],[upskilling_hours_per_month]]&lt;=8,"Standard","High"))</f>
        <v>High</v>
      </c>
      <c r="AI2693" s="6">
        <f>ai_ds_job_salaries_2026[[#This Row],[Bonus ]]/100</f>
        <v>1.9E-2</v>
      </c>
      <c r="AJ2693">
        <v>1.9E-2</v>
      </c>
    </row>
    <row r="2694" spans="1:36" ht="15.95">
      <c r="A2694" t="s">
        <v>91</v>
      </c>
      <c r="B2694" t="s">
        <v>56</v>
      </c>
      <c r="C2694" t="s">
        <v>48</v>
      </c>
      <c r="D2694" t="s">
        <v>49</v>
      </c>
      <c r="E2694" t="s">
        <v>50</v>
      </c>
      <c r="F2694" t="e">
        <f>VLOOKUP(ai_ds_job_salaries_2026[[#This Row],[company_location]],#REF!,2,)</f>
        <v>#REF!</v>
      </c>
      <c r="G2694" t="s">
        <v>50</v>
      </c>
      <c r="H2694" t="e">
        <f>VLOOKUP(ai_ds_job_salaries_2026[[#This Row],[1]],#REF!,2,FALSE)</f>
        <v>#REF!</v>
      </c>
      <c r="I2694" t="s">
        <v>73</v>
      </c>
      <c r="J2694">
        <v>1</v>
      </c>
      <c r="K2694">
        <v>4</v>
      </c>
      <c r="L2694">
        <v>7</v>
      </c>
      <c r="M2694" t="s">
        <v>43</v>
      </c>
      <c r="N2694" t="s">
        <v>44</v>
      </c>
      <c r="O2694" t="b">
        <v>0</v>
      </c>
      <c r="P2694" t="b">
        <v>1</v>
      </c>
      <c r="Q2694">
        <v>10</v>
      </c>
      <c r="R2694">
        <v>3</v>
      </c>
      <c r="S2694">
        <v>51</v>
      </c>
      <c r="T2694">
        <v>6</v>
      </c>
      <c r="U2694" t="b">
        <v>1</v>
      </c>
      <c r="V2694">
        <v>10</v>
      </c>
      <c r="W2694">
        <v>24</v>
      </c>
      <c r="X2694" t="s">
        <v>54</v>
      </c>
      <c r="Y2694">
        <v>69985</v>
      </c>
      <c r="Z2694">
        <v>3.2</v>
      </c>
      <c r="AA2694" s="17">
        <f>ai_ds_job_salaries_2026[[#This Row],[Bonus ]]/100</f>
        <v>9.4E-2</v>
      </c>
      <c r="AB2694" s="18">
        <v>9.4</v>
      </c>
      <c r="AC2694">
        <v>4.9000000000000004</v>
      </c>
      <c r="AD2694">
        <v>3</v>
      </c>
      <c r="AE2694" t="b">
        <v>1</v>
      </c>
      <c r="AF2694">
        <v>9.9</v>
      </c>
      <c r="AG2694">
        <v>5.6</v>
      </c>
      <c r="AH2694" t="str">
        <f>IF(ai_ds_job_salaries_2026[[#This Row],[upskilling_hours_per_month]]&lt;=4,"Low",IF(ai_ds_job_salaries_2026[[#This Row],[upskilling_hours_per_month]]&lt;=8,"Standard","High"))</f>
        <v>High</v>
      </c>
      <c r="AI2694" s="6">
        <f>ai_ds_job_salaries_2026[[#This Row],[Bonus ]]/100</f>
        <v>9.4E-2</v>
      </c>
      <c r="AJ2694">
        <v>9.4E-2</v>
      </c>
    </row>
    <row r="2695" spans="1:36" ht="15.95">
      <c r="A2695" t="s">
        <v>84</v>
      </c>
      <c r="B2695" t="s">
        <v>56</v>
      </c>
      <c r="C2695" t="s">
        <v>38</v>
      </c>
      <c r="D2695" t="s">
        <v>57</v>
      </c>
      <c r="E2695" t="s">
        <v>94</v>
      </c>
      <c r="F2695" t="e">
        <f>VLOOKUP(ai_ds_job_salaries_2026[[#This Row],[company_location]],#REF!,2,)</f>
        <v>#REF!</v>
      </c>
      <c r="G2695" t="s">
        <v>94</v>
      </c>
      <c r="H2695" t="e">
        <f>VLOOKUP(ai_ds_job_salaries_2026[[#This Row],[1]],#REF!,2,FALSE)</f>
        <v>#REF!</v>
      </c>
      <c r="I2695" t="s">
        <v>88</v>
      </c>
      <c r="J2695">
        <v>1</v>
      </c>
      <c r="K2695">
        <v>0</v>
      </c>
      <c r="L2695">
        <v>0</v>
      </c>
      <c r="M2695" t="s">
        <v>59</v>
      </c>
      <c r="N2695" t="s">
        <v>44</v>
      </c>
      <c r="O2695" t="b">
        <v>1</v>
      </c>
      <c r="P2695" t="b">
        <v>0</v>
      </c>
      <c r="Q2695">
        <v>11</v>
      </c>
      <c r="R2695">
        <v>0</v>
      </c>
      <c r="S2695">
        <v>33</v>
      </c>
      <c r="T2695">
        <v>54</v>
      </c>
      <c r="U2695" t="b">
        <v>1</v>
      </c>
      <c r="V2695">
        <v>25</v>
      </c>
      <c r="W2695">
        <v>42</v>
      </c>
      <c r="X2695" t="s">
        <v>83</v>
      </c>
      <c r="Y2695">
        <v>39455</v>
      </c>
      <c r="Z2695">
        <v>6.4</v>
      </c>
      <c r="AA2695" s="17">
        <f>ai_ds_job_salaries_2026[[#This Row],[Bonus ]]/100</f>
        <v>8.8000000000000009E-2</v>
      </c>
      <c r="AB2695" s="18">
        <v>8.8000000000000007</v>
      </c>
      <c r="AC2695">
        <v>6.2</v>
      </c>
      <c r="AD2695">
        <v>1</v>
      </c>
      <c r="AE2695" t="b">
        <v>0</v>
      </c>
      <c r="AF2695">
        <v>3.4</v>
      </c>
      <c r="AG2695">
        <v>5.5</v>
      </c>
      <c r="AH2695" t="str">
        <f>IF(ai_ds_job_salaries_2026[[#This Row],[upskilling_hours_per_month]]&lt;=4,"Low",IF(ai_ds_job_salaries_2026[[#This Row],[upskilling_hours_per_month]]&lt;=8,"Standard","High"))</f>
        <v>Low</v>
      </c>
      <c r="AI2695" s="6">
        <f>ai_ds_job_salaries_2026[[#This Row],[Bonus ]]/100</f>
        <v>8.8000000000000009E-2</v>
      </c>
      <c r="AJ2695">
        <v>8.8000000000000009E-2</v>
      </c>
    </row>
    <row r="2696" spans="1:36" ht="15.95">
      <c r="A2696" t="s">
        <v>66</v>
      </c>
      <c r="B2696" t="s">
        <v>97</v>
      </c>
      <c r="C2696" t="s">
        <v>48</v>
      </c>
      <c r="D2696" t="s">
        <v>39</v>
      </c>
      <c r="E2696" t="s">
        <v>41</v>
      </c>
      <c r="F2696" t="e">
        <f>VLOOKUP(ai_ds_job_salaries_2026[[#This Row],[company_location]],#REF!,2,)</f>
        <v>#REF!</v>
      </c>
      <c r="G2696" t="s">
        <v>41</v>
      </c>
      <c r="H2696" t="e">
        <f>VLOOKUP(ai_ds_job_salaries_2026[[#This Row],[1]],#REF!,2,FALSE)</f>
        <v>#REF!</v>
      </c>
      <c r="I2696" t="s">
        <v>92</v>
      </c>
      <c r="J2696">
        <v>0.5</v>
      </c>
      <c r="K2696">
        <v>18</v>
      </c>
      <c r="L2696">
        <v>11</v>
      </c>
      <c r="M2696" t="s">
        <v>89</v>
      </c>
      <c r="N2696" t="s">
        <v>44</v>
      </c>
      <c r="O2696" t="b">
        <v>0</v>
      </c>
      <c r="P2696" t="b">
        <v>1</v>
      </c>
      <c r="Q2696">
        <v>11</v>
      </c>
      <c r="R2696">
        <v>1</v>
      </c>
      <c r="S2696">
        <v>44</v>
      </c>
      <c r="T2696">
        <v>24</v>
      </c>
      <c r="U2696" t="b">
        <v>1</v>
      </c>
      <c r="V2696">
        <v>12</v>
      </c>
      <c r="W2696">
        <v>48</v>
      </c>
      <c r="X2696" t="s">
        <v>71</v>
      </c>
      <c r="Y2696">
        <v>125653</v>
      </c>
      <c r="Z2696">
        <v>40.9</v>
      </c>
      <c r="AA2696" s="17">
        <f>ai_ds_job_salaries_2026[[#This Row],[Bonus ]]/100</f>
        <v>0.11900000000000001</v>
      </c>
      <c r="AB2696" s="18">
        <v>11.9</v>
      </c>
      <c r="AC2696">
        <v>6.5</v>
      </c>
      <c r="AD2696">
        <v>6</v>
      </c>
      <c r="AE2696" t="b">
        <v>0</v>
      </c>
      <c r="AF2696">
        <v>10.8</v>
      </c>
      <c r="AG2696">
        <v>2.6</v>
      </c>
      <c r="AH2696" t="str">
        <f>IF(ai_ds_job_salaries_2026[[#This Row],[upskilling_hours_per_month]]&lt;=4,"Low",IF(ai_ds_job_salaries_2026[[#This Row],[upskilling_hours_per_month]]&lt;=8,"Standard","High"))</f>
        <v>High</v>
      </c>
      <c r="AI2696" s="6">
        <f>ai_ds_job_salaries_2026[[#This Row],[Bonus ]]/100</f>
        <v>0.11900000000000001</v>
      </c>
      <c r="AJ2696">
        <v>0.11900000000000001</v>
      </c>
    </row>
    <row r="2697" spans="1:36" ht="15.95">
      <c r="A2697" t="s">
        <v>46</v>
      </c>
      <c r="B2697" t="s">
        <v>56</v>
      </c>
      <c r="C2697" t="s">
        <v>48</v>
      </c>
      <c r="D2697" t="s">
        <v>57</v>
      </c>
      <c r="E2697" t="s">
        <v>98</v>
      </c>
      <c r="F2697" t="e">
        <f>VLOOKUP(ai_ds_job_salaries_2026[[#This Row],[company_location]],#REF!,2,)</f>
        <v>#REF!</v>
      </c>
      <c r="G2697" t="s">
        <v>98</v>
      </c>
      <c r="H2697" t="e">
        <f>VLOOKUP(ai_ds_job_salaries_2026[[#This Row],[1]],#REF!,2,FALSE)</f>
        <v>#REF!</v>
      </c>
      <c r="I2697" t="s">
        <v>70</v>
      </c>
      <c r="J2697">
        <v>0</v>
      </c>
      <c r="K2697">
        <v>2</v>
      </c>
      <c r="L2697">
        <v>6</v>
      </c>
      <c r="M2697" t="s">
        <v>89</v>
      </c>
      <c r="N2697" t="s">
        <v>44</v>
      </c>
      <c r="O2697" t="b">
        <v>1</v>
      </c>
      <c r="P2697" t="b">
        <v>0</v>
      </c>
      <c r="Q2697">
        <v>9</v>
      </c>
      <c r="R2697">
        <v>2</v>
      </c>
      <c r="S2697">
        <v>43</v>
      </c>
      <c r="T2697">
        <v>54</v>
      </c>
      <c r="U2697" t="b">
        <v>1</v>
      </c>
      <c r="V2697">
        <v>6</v>
      </c>
      <c r="W2697">
        <v>24</v>
      </c>
      <c r="X2697" t="s">
        <v>99</v>
      </c>
      <c r="Y2697">
        <v>80596</v>
      </c>
      <c r="Z2697">
        <v>0</v>
      </c>
      <c r="AA2697" s="17">
        <f>ai_ds_job_salaries_2026[[#This Row],[Bonus ]]/100</f>
        <v>3.2000000000000001E-2</v>
      </c>
      <c r="AB2697" s="18">
        <v>3.2</v>
      </c>
      <c r="AC2697">
        <v>5.7</v>
      </c>
      <c r="AD2697">
        <v>6</v>
      </c>
      <c r="AE2697" t="b">
        <v>1</v>
      </c>
      <c r="AF2697">
        <v>3.7</v>
      </c>
      <c r="AG2697">
        <v>5.5</v>
      </c>
      <c r="AH2697" t="str">
        <f>IF(ai_ds_job_salaries_2026[[#This Row],[upskilling_hours_per_month]]&lt;=4,"Low",IF(ai_ds_job_salaries_2026[[#This Row],[upskilling_hours_per_month]]&lt;=8,"Standard","High"))</f>
        <v>Low</v>
      </c>
      <c r="AI2697" s="6">
        <f>ai_ds_job_salaries_2026[[#This Row],[Bonus ]]/100</f>
        <v>3.2000000000000001E-2</v>
      </c>
      <c r="AJ2697">
        <v>3.2000000000000001E-2</v>
      </c>
    </row>
    <row r="2698" spans="1:36" ht="15.95">
      <c r="A2698" t="s">
        <v>93</v>
      </c>
      <c r="B2698" t="s">
        <v>64</v>
      </c>
      <c r="C2698" t="s">
        <v>78</v>
      </c>
      <c r="D2698" t="s">
        <v>39</v>
      </c>
      <c r="E2698" t="s">
        <v>50</v>
      </c>
      <c r="F2698" t="e">
        <f>VLOOKUP(ai_ds_job_salaries_2026[[#This Row],[company_location]],#REF!,2,)</f>
        <v>#REF!</v>
      </c>
      <c r="G2698" t="s">
        <v>50</v>
      </c>
      <c r="H2698" t="e">
        <f>VLOOKUP(ai_ds_job_salaries_2026[[#This Row],[1]],#REF!,2,FALSE)</f>
        <v>#REF!</v>
      </c>
      <c r="I2698" t="s">
        <v>80</v>
      </c>
      <c r="J2698">
        <v>0</v>
      </c>
      <c r="K2698">
        <v>2</v>
      </c>
      <c r="L2698">
        <v>4</v>
      </c>
      <c r="M2698" t="s">
        <v>43</v>
      </c>
      <c r="N2698" t="s">
        <v>44</v>
      </c>
      <c r="O2698" t="b">
        <v>1</v>
      </c>
      <c r="P2698" t="b">
        <v>0</v>
      </c>
      <c r="Q2698">
        <v>13</v>
      </c>
      <c r="R2698">
        <v>4</v>
      </c>
      <c r="S2698">
        <v>46</v>
      </c>
      <c r="T2698">
        <v>30</v>
      </c>
      <c r="U2698" t="b">
        <v>1</v>
      </c>
      <c r="V2698">
        <v>10</v>
      </c>
      <c r="W2698">
        <v>36</v>
      </c>
      <c r="X2698" t="s">
        <v>54</v>
      </c>
      <c r="Y2698">
        <v>81890</v>
      </c>
      <c r="Z2698">
        <v>38.6</v>
      </c>
      <c r="AA2698" s="17">
        <f>ai_ds_job_salaries_2026[[#This Row],[Bonus ]]/100</f>
        <v>4.9000000000000002E-2</v>
      </c>
      <c r="AB2698" s="18">
        <v>4.9000000000000004</v>
      </c>
      <c r="AC2698">
        <v>6.7</v>
      </c>
      <c r="AD2698">
        <v>5</v>
      </c>
      <c r="AE2698" t="b">
        <v>0</v>
      </c>
      <c r="AF2698">
        <v>9.1</v>
      </c>
      <c r="AG2698">
        <v>7.3</v>
      </c>
      <c r="AH2698" t="str">
        <f>IF(ai_ds_job_salaries_2026[[#This Row],[upskilling_hours_per_month]]&lt;=4,"Low",IF(ai_ds_job_salaries_2026[[#This Row],[upskilling_hours_per_month]]&lt;=8,"Standard","High"))</f>
        <v>High</v>
      </c>
      <c r="AI2698" s="6">
        <f>ai_ds_job_salaries_2026[[#This Row],[Bonus ]]/100</f>
        <v>4.9000000000000002E-2</v>
      </c>
      <c r="AJ2698">
        <v>4.9000000000000002E-2</v>
      </c>
    </row>
    <row r="2699" spans="1:36" ht="15.95">
      <c r="A2699" t="s">
        <v>93</v>
      </c>
      <c r="B2699" t="s">
        <v>64</v>
      </c>
      <c r="C2699" t="s">
        <v>48</v>
      </c>
      <c r="D2699" t="s">
        <v>57</v>
      </c>
      <c r="E2699" t="s">
        <v>50</v>
      </c>
      <c r="F2699" t="e">
        <f>VLOOKUP(ai_ds_job_salaries_2026[[#This Row],[company_location]],#REF!,2,)</f>
        <v>#REF!</v>
      </c>
      <c r="G2699" t="s">
        <v>50</v>
      </c>
      <c r="H2699" t="e">
        <f>VLOOKUP(ai_ds_job_salaries_2026[[#This Row],[1]],#REF!,2,FALSE)</f>
        <v>#REF!</v>
      </c>
      <c r="I2699" t="s">
        <v>88</v>
      </c>
      <c r="J2699">
        <v>0.5</v>
      </c>
      <c r="K2699">
        <v>6</v>
      </c>
      <c r="L2699">
        <v>6</v>
      </c>
      <c r="M2699" t="s">
        <v>43</v>
      </c>
      <c r="N2699" t="s">
        <v>53</v>
      </c>
      <c r="O2699" t="b">
        <v>1</v>
      </c>
      <c r="P2699" t="b">
        <v>0</v>
      </c>
      <c r="Q2699">
        <v>14</v>
      </c>
      <c r="R2699">
        <v>2</v>
      </c>
      <c r="S2699">
        <v>35</v>
      </c>
      <c r="T2699">
        <v>6</v>
      </c>
      <c r="U2699" t="b">
        <v>1</v>
      </c>
      <c r="V2699">
        <v>8</v>
      </c>
      <c r="W2699">
        <v>36</v>
      </c>
      <c r="X2699" t="s">
        <v>54</v>
      </c>
      <c r="Y2699">
        <v>127699</v>
      </c>
      <c r="Z2699">
        <v>18.8</v>
      </c>
      <c r="AA2699" s="17">
        <f>ai_ds_job_salaries_2026[[#This Row],[Bonus ]]/100</f>
        <v>0.106</v>
      </c>
      <c r="AB2699" s="18">
        <v>10.6</v>
      </c>
      <c r="AC2699">
        <v>7.5</v>
      </c>
      <c r="AD2699">
        <v>4</v>
      </c>
      <c r="AE2699" t="b">
        <v>0</v>
      </c>
      <c r="AF2699">
        <v>16.5</v>
      </c>
      <c r="AG2699">
        <v>3.8</v>
      </c>
      <c r="AH2699" t="str">
        <f>IF(ai_ds_job_salaries_2026[[#This Row],[upskilling_hours_per_month]]&lt;=4,"Low",IF(ai_ds_job_salaries_2026[[#This Row],[upskilling_hours_per_month]]&lt;=8,"Standard","High"))</f>
        <v>High</v>
      </c>
      <c r="AI2699" s="6">
        <f>ai_ds_job_salaries_2026[[#This Row],[Bonus ]]/100</f>
        <v>0.106</v>
      </c>
      <c r="AJ2699">
        <v>0.106</v>
      </c>
    </row>
    <row r="2700" spans="1:36" ht="15.95">
      <c r="A2700" t="s">
        <v>55</v>
      </c>
      <c r="B2700" t="s">
        <v>47</v>
      </c>
      <c r="C2700" t="s">
        <v>48</v>
      </c>
      <c r="D2700" t="s">
        <v>57</v>
      </c>
      <c r="E2700" t="s">
        <v>50</v>
      </c>
      <c r="F2700" t="e">
        <f>VLOOKUP(ai_ds_job_salaries_2026[[#This Row],[company_location]],#REF!,2,)</f>
        <v>#REF!</v>
      </c>
      <c r="G2700" t="s">
        <v>50</v>
      </c>
      <c r="H2700" t="e">
        <f>VLOOKUP(ai_ds_job_salaries_2026[[#This Row],[1]],#REF!,2,FALSE)</f>
        <v>#REF!</v>
      </c>
      <c r="I2700" t="s">
        <v>80</v>
      </c>
      <c r="J2700">
        <v>0</v>
      </c>
      <c r="K2700">
        <v>6</v>
      </c>
      <c r="L2700">
        <v>6</v>
      </c>
      <c r="M2700" t="s">
        <v>52</v>
      </c>
      <c r="N2700" t="s">
        <v>44</v>
      </c>
      <c r="O2700" t="b">
        <v>1</v>
      </c>
      <c r="P2700" t="b">
        <v>0</v>
      </c>
      <c r="Q2700">
        <v>10</v>
      </c>
      <c r="R2700">
        <v>3</v>
      </c>
      <c r="S2700">
        <v>48</v>
      </c>
      <c r="T2700">
        <v>18</v>
      </c>
      <c r="U2700" t="b">
        <v>0</v>
      </c>
      <c r="V2700">
        <v>4</v>
      </c>
      <c r="W2700">
        <v>6</v>
      </c>
      <c r="X2700" t="s">
        <v>54</v>
      </c>
      <c r="Y2700">
        <v>192744</v>
      </c>
      <c r="Z2700">
        <v>19.900000000000002</v>
      </c>
      <c r="AA2700" s="17">
        <f>ai_ds_job_salaries_2026[[#This Row],[Bonus ]]/100</f>
        <v>0.11699999999999999</v>
      </c>
      <c r="AB2700" s="18">
        <v>11.7</v>
      </c>
      <c r="AC2700">
        <v>5.9</v>
      </c>
      <c r="AD2700">
        <v>7</v>
      </c>
      <c r="AE2700" t="b">
        <v>0</v>
      </c>
      <c r="AF2700">
        <v>5.3</v>
      </c>
      <c r="AG2700">
        <v>2.7</v>
      </c>
      <c r="AH2700" t="str">
        <f>IF(ai_ds_job_salaries_2026[[#This Row],[upskilling_hours_per_month]]&lt;=4,"Low",IF(ai_ds_job_salaries_2026[[#This Row],[upskilling_hours_per_month]]&lt;=8,"Standard","High"))</f>
        <v>Standard</v>
      </c>
      <c r="AI2700" s="6">
        <f>ai_ds_job_salaries_2026[[#This Row],[Bonus ]]/100</f>
        <v>0.11699999999999999</v>
      </c>
      <c r="AJ2700">
        <v>0.11699999999999999</v>
      </c>
    </row>
    <row r="2701" spans="1:36" ht="15.95">
      <c r="A2701" t="s">
        <v>91</v>
      </c>
      <c r="B2701" t="s">
        <v>47</v>
      </c>
      <c r="C2701" t="s">
        <v>48</v>
      </c>
      <c r="D2701" t="s">
        <v>57</v>
      </c>
      <c r="E2701" t="s">
        <v>50</v>
      </c>
      <c r="F2701" t="e">
        <f>VLOOKUP(ai_ds_job_salaries_2026[[#This Row],[company_location]],#REF!,2,)</f>
        <v>#REF!</v>
      </c>
      <c r="G2701" t="s">
        <v>50</v>
      </c>
      <c r="H2701" t="e">
        <f>VLOOKUP(ai_ds_job_salaries_2026[[#This Row],[1]],#REF!,2,FALSE)</f>
        <v>#REF!</v>
      </c>
      <c r="I2701" t="s">
        <v>73</v>
      </c>
      <c r="J2701">
        <v>0.5</v>
      </c>
      <c r="K2701">
        <v>11</v>
      </c>
      <c r="L2701">
        <v>0</v>
      </c>
      <c r="M2701" t="s">
        <v>59</v>
      </c>
      <c r="N2701" t="s">
        <v>44</v>
      </c>
      <c r="O2701" t="b">
        <v>0</v>
      </c>
      <c r="P2701" t="b">
        <v>1</v>
      </c>
      <c r="Q2701">
        <v>10</v>
      </c>
      <c r="R2701">
        <v>1</v>
      </c>
      <c r="S2701">
        <v>34</v>
      </c>
      <c r="T2701">
        <v>18</v>
      </c>
      <c r="U2701" t="b">
        <v>0</v>
      </c>
      <c r="V2701">
        <v>3</v>
      </c>
      <c r="W2701">
        <v>42</v>
      </c>
      <c r="X2701" t="s">
        <v>54</v>
      </c>
      <c r="Y2701">
        <v>148162</v>
      </c>
      <c r="Z2701">
        <v>13.4</v>
      </c>
      <c r="AA2701" s="17">
        <f>ai_ds_job_salaries_2026[[#This Row],[Bonus ]]/100</f>
        <v>0.122</v>
      </c>
      <c r="AB2701" s="18">
        <v>12.2</v>
      </c>
      <c r="AC2701">
        <v>5.6</v>
      </c>
      <c r="AD2701">
        <v>10</v>
      </c>
      <c r="AE2701" t="b">
        <v>0</v>
      </c>
      <c r="AF2701">
        <v>5</v>
      </c>
      <c r="AG2701">
        <v>5.5</v>
      </c>
      <c r="AH2701" t="str">
        <f>IF(ai_ds_job_salaries_2026[[#This Row],[upskilling_hours_per_month]]&lt;=4,"Low",IF(ai_ds_job_salaries_2026[[#This Row],[upskilling_hours_per_month]]&lt;=8,"Standard","High"))</f>
        <v>Standard</v>
      </c>
      <c r="AI2701" s="6">
        <f>ai_ds_job_salaries_2026[[#This Row],[Bonus ]]/100</f>
        <v>0.122</v>
      </c>
      <c r="AJ2701">
        <v>0.122</v>
      </c>
    </row>
    <row r="2702" spans="1:36" ht="15.95">
      <c r="A2702" t="s">
        <v>76</v>
      </c>
      <c r="B2702" t="s">
        <v>47</v>
      </c>
      <c r="C2702" t="s">
        <v>48</v>
      </c>
      <c r="D2702" t="s">
        <v>57</v>
      </c>
      <c r="E2702" t="s">
        <v>40</v>
      </c>
      <c r="F2702" t="e">
        <f>VLOOKUP(ai_ds_job_salaries_2026[[#This Row],[company_location]],#REF!,2,)</f>
        <v>#REF!</v>
      </c>
      <c r="G2702" t="s">
        <v>40</v>
      </c>
      <c r="H2702" t="e">
        <f>VLOOKUP(ai_ds_job_salaries_2026[[#This Row],[1]],#REF!,2,FALSE)</f>
        <v>#REF!</v>
      </c>
      <c r="I2702" t="s">
        <v>70</v>
      </c>
      <c r="J2702">
        <v>1</v>
      </c>
      <c r="K2702">
        <v>7</v>
      </c>
      <c r="L2702">
        <v>10</v>
      </c>
      <c r="M2702" t="s">
        <v>59</v>
      </c>
      <c r="N2702" t="s">
        <v>44</v>
      </c>
      <c r="O2702" t="b">
        <v>0</v>
      </c>
      <c r="P2702" t="b">
        <v>0</v>
      </c>
      <c r="Q2702">
        <v>16</v>
      </c>
      <c r="R2702">
        <v>1</v>
      </c>
      <c r="S2702">
        <v>44</v>
      </c>
      <c r="T2702">
        <v>48</v>
      </c>
      <c r="U2702" t="b">
        <v>1</v>
      </c>
      <c r="V2702">
        <v>14</v>
      </c>
      <c r="W2702">
        <v>36</v>
      </c>
      <c r="X2702" t="s">
        <v>45</v>
      </c>
      <c r="Y2702">
        <v>66490</v>
      </c>
      <c r="Z2702">
        <v>4.5999999999999996</v>
      </c>
      <c r="AA2702" s="17">
        <f>ai_ds_job_salaries_2026[[#This Row],[Bonus ]]/100</f>
        <v>0.111</v>
      </c>
      <c r="AB2702" s="18">
        <v>11.1</v>
      </c>
      <c r="AC2702">
        <v>6.3</v>
      </c>
      <c r="AD2702">
        <v>6</v>
      </c>
      <c r="AE2702" t="b">
        <v>0</v>
      </c>
      <c r="AF2702">
        <v>5.8</v>
      </c>
      <c r="AG2702">
        <v>2.1</v>
      </c>
      <c r="AH2702" t="str">
        <f>IF(ai_ds_job_salaries_2026[[#This Row],[upskilling_hours_per_month]]&lt;=4,"Low",IF(ai_ds_job_salaries_2026[[#This Row],[upskilling_hours_per_month]]&lt;=8,"Standard","High"))</f>
        <v>Standard</v>
      </c>
      <c r="AI2702" s="6">
        <f>ai_ds_job_salaries_2026[[#This Row],[Bonus ]]/100</f>
        <v>0.111</v>
      </c>
      <c r="AJ2702">
        <v>0.111</v>
      </c>
    </row>
    <row r="2703" spans="1:36" ht="15.95">
      <c r="A2703" t="s">
        <v>36</v>
      </c>
      <c r="B2703" t="s">
        <v>47</v>
      </c>
      <c r="C2703" t="s">
        <v>48</v>
      </c>
      <c r="D2703" t="s">
        <v>57</v>
      </c>
      <c r="E2703" t="s">
        <v>50</v>
      </c>
      <c r="F2703" t="e">
        <f>VLOOKUP(ai_ds_job_salaries_2026[[#This Row],[company_location]],#REF!,2,)</f>
        <v>#REF!</v>
      </c>
      <c r="G2703" t="s">
        <v>50</v>
      </c>
      <c r="H2703" t="e">
        <f>VLOOKUP(ai_ds_job_salaries_2026[[#This Row],[1]],#REF!,2,FALSE)</f>
        <v>#REF!</v>
      </c>
      <c r="I2703" t="s">
        <v>70</v>
      </c>
      <c r="J2703">
        <v>1</v>
      </c>
      <c r="K2703">
        <v>10</v>
      </c>
      <c r="L2703">
        <v>5</v>
      </c>
      <c r="M2703" t="s">
        <v>89</v>
      </c>
      <c r="N2703" t="s">
        <v>44</v>
      </c>
      <c r="O2703" t="b">
        <v>0</v>
      </c>
      <c r="P2703" t="b">
        <v>0</v>
      </c>
      <c r="Q2703">
        <v>4</v>
      </c>
      <c r="R2703">
        <v>2</v>
      </c>
      <c r="S2703">
        <v>45</v>
      </c>
      <c r="T2703">
        <v>36</v>
      </c>
      <c r="U2703" t="b">
        <v>0</v>
      </c>
      <c r="V2703">
        <v>2</v>
      </c>
      <c r="W2703">
        <v>6</v>
      </c>
      <c r="X2703" t="s">
        <v>54</v>
      </c>
      <c r="Y2703">
        <v>128053</v>
      </c>
      <c r="Z2703">
        <v>8.1</v>
      </c>
      <c r="AA2703" s="17">
        <f>ai_ds_job_salaries_2026[[#This Row],[Bonus ]]/100</f>
        <v>0.16899999999999998</v>
      </c>
      <c r="AB2703" s="18">
        <v>16.899999999999999</v>
      </c>
      <c r="AC2703">
        <v>6.6</v>
      </c>
      <c r="AD2703">
        <v>1</v>
      </c>
      <c r="AE2703" t="b">
        <v>1</v>
      </c>
      <c r="AF2703">
        <v>4.9000000000000004</v>
      </c>
      <c r="AG2703">
        <v>4.5999999999999996</v>
      </c>
      <c r="AH2703" t="str">
        <f>IF(ai_ds_job_salaries_2026[[#This Row],[upskilling_hours_per_month]]&lt;=4,"Low",IF(ai_ds_job_salaries_2026[[#This Row],[upskilling_hours_per_month]]&lt;=8,"Standard","High"))</f>
        <v>Standard</v>
      </c>
      <c r="AI2703" s="6">
        <f>ai_ds_job_salaries_2026[[#This Row],[Bonus ]]/100</f>
        <v>0.16899999999999998</v>
      </c>
      <c r="AJ2703">
        <v>0.16899999999999998</v>
      </c>
    </row>
    <row r="2704" spans="1:36" ht="15.95">
      <c r="A2704" t="s">
        <v>91</v>
      </c>
      <c r="B2704" t="s">
        <v>37</v>
      </c>
      <c r="C2704" t="s">
        <v>48</v>
      </c>
      <c r="D2704" t="s">
        <v>57</v>
      </c>
      <c r="E2704" t="s">
        <v>50</v>
      </c>
      <c r="F2704" t="e">
        <f>VLOOKUP(ai_ds_job_salaries_2026[[#This Row],[company_location]],#REF!,2,)</f>
        <v>#REF!</v>
      </c>
      <c r="G2704" t="s">
        <v>50</v>
      </c>
      <c r="H2704" t="e">
        <f>VLOOKUP(ai_ds_job_salaries_2026[[#This Row],[1]],#REF!,2,FALSE)</f>
        <v>#REF!</v>
      </c>
      <c r="I2704" t="s">
        <v>51</v>
      </c>
      <c r="J2704">
        <v>0</v>
      </c>
      <c r="K2704">
        <v>14</v>
      </c>
      <c r="L2704">
        <v>4</v>
      </c>
      <c r="M2704" t="s">
        <v>89</v>
      </c>
      <c r="N2704" t="s">
        <v>44</v>
      </c>
      <c r="O2704" t="b">
        <v>0</v>
      </c>
      <c r="P2704" t="b">
        <v>1</v>
      </c>
      <c r="Q2704">
        <v>8</v>
      </c>
      <c r="R2704">
        <v>1</v>
      </c>
      <c r="S2704">
        <v>48</v>
      </c>
      <c r="T2704">
        <v>48</v>
      </c>
      <c r="U2704" t="b">
        <v>1</v>
      </c>
      <c r="V2704">
        <v>14</v>
      </c>
      <c r="W2704">
        <v>24</v>
      </c>
      <c r="X2704" t="s">
        <v>54</v>
      </c>
      <c r="Y2704">
        <v>202173</v>
      </c>
      <c r="Z2704">
        <v>18</v>
      </c>
      <c r="AA2704" s="17">
        <f>ai_ds_job_salaries_2026[[#This Row],[Bonus ]]/100</f>
        <v>0.18100000000000002</v>
      </c>
      <c r="AB2704" s="18">
        <v>18.100000000000001</v>
      </c>
      <c r="AC2704">
        <v>7.7</v>
      </c>
      <c r="AD2704">
        <v>3</v>
      </c>
      <c r="AE2704" t="b">
        <v>0</v>
      </c>
      <c r="AF2704">
        <v>8</v>
      </c>
      <c r="AG2704">
        <v>5.6</v>
      </c>
      <c r="AH2704" t="str">
        <f>IF(ai_ds_job_salaries_2026[[#This Row],[upskilling_hours_per_month]]&lt;=4,"Low",IF(ai_ds_job_salaries_2026[[#This Row],[upskilling_hours_per_month]]&lt;=8,"Standard","High"))</f>
        <v>Standard</v>
      </c>
      <c r="AI2704" s="6">
        <f>ai_ds_job_salaries_2026[[#This Row],[Bonus ]]/100</f>
        <v>0.18100000000000002</v>
      </c>
      <c r="AJ2704">
        <v>0.18100000000000002</v>
      </c>
    </row>
    <row r="2705" spans="1:36" ht="15.95">
      <c r="A2705" t="s">
        <v>55</v>
      </c>
      <c r="B2705" t="s">
        <v>56</v>
      </c>
      <c r="C2705" t="s">
        <v>48</v>
      </c>
      <c r="D2705" t="s">
        <v>39</v>
      </c>
      <c r="E2705" t="s">
        <v>98</v>
      </c>
      <c r="F2705" t="e">
        <f>VLOOKUP(ai_ds_job_salaries_2026[[#This Row],[company_location]],#REF!,2,)</f>
        <v>#REF!</v>
      </c>
      <c r="G2705" t="s">
        <v>98</v>
      </c>
      <c r="H2705" t="e">
        <f>VLOOKUP(ai_ds_job_salaries_2026[[#This Row],[1]],#REF!,2,FALSE)</f>
        <v>#REF!</v>
      </c>
      <c r="I2705" t="s">
        <v>88</v>
      </c>
      <c r="J2705">
        <v>0</v>
      </c>
      <c r="K2705">
        <v>0</v>
      </c>
      <c r="L2705">
        <v>0</v>
      </c>
      <c r="M2705" t="s">
        <v>59</v>
      </c>
      <c r="N2705" t="s">
        <v>95</v>
      </c>
      <c r="O2705" t="b">
        <v>1</v>
      </c>
      <c r="P2705" t="b">
        <v>0</v>
      </c>
      <c r="Q2705">
        <v>1</v>
      </c>
      <c r="R2705">
        <v>0</v>
      </c>
      <c r="S2705">
        <v>42</v>
      </c>
      <c r="T2705">
        <v>6</v>
      </c>
      <c r="U2705" t="b">
        <v>1</v>
      </c>
      <c r="V2705">
        <v>12</v>
      </c>
      <c r="W2705">
        <v>48</v>
      </c>
      <c r="X2705" t="s">
        <v>99</v>
      </c>
      <c r="Y2705">
        <v>52016</v>
      </c>
      <c r="Z2705">
        <v>74.5</v>
      </c>
      <c r="AA2705" s="17">
        <f>ai_ds_job_salaries_2026[[#This Row],[Bonus ]]/100</f>
        <v>8.900000000000001E-2</v>
      </c>
      <c r="AB2705" s="18">
        <v>8.9</v>
      </c>
      <c r="AC2705">
        <v>5.8</v>
      </c>
      <c r="AD2705">
        <v>5</v>
      </c>
      <c r="AE2705" t="b">
        <v>1</v>
      </c>
      <c r="AF2705">
        <v>7.6</v>
      </c>
      <c r="AG2705">
        <v>2.7</v>
      </c>
      <c r="AH2705" t="str">
        <f>IF(ai_ds_job_salaries_2026[[#This Row],[upskilling_hours_per_month]]&lt;=4,"Low",IF(ai_ds_job_salaries_2026[[#This Row],[upskilling_hours_per_month]]&lt;=8,"Standard","High"))</f>
        <v>Standard</v>
      </c>
      <c r="AI2705" s="6">
        <f>ai_ds_job_salaries_2026[[#This Row],[Bonus ]]/100</f>
        <v>8.900000000000001E-2</v>
      </c>
      <c r="AJ2705">
        <v>8.900000000000001E-2</v>
      </c>
    </row>
    <row r="2706" spans="1:36" ht="15.95">
      <c r="A2706" t="s">
        <v>91</v>
      </c>
      <c r="B2706" t="s">
        <v>37</v>
      </c>
      <c r="C2706" t="s">
        <v>48</v>
      </c>
      <c r="D2706" t="s">
        <v>57</v>
      </c>
      <c r="E2706" t="s">
        <v>50</v>
      </c>
      <c r="F2706" t="e">
        <f>VLOOKUP(ai_ds_job_salaries_2026[[#This Row],[company_location]],#REF!,2,)</f>
        <v>#REF!</v>
      </c>
      <c r="G2706" t="s">
        <v>50</v>
      </c>
      <c r="H2706" t="e">
        <f>VLOOKUP(ai_ds_job_salaries_2026[[#This Row],[1]],#REF!,2,FALSE)</f>
        <v>#REF!</v>
      </c>
      <c r="I2706" t="s">
        <v>70</v>
      </c>
      <c r="J2706">
        <v>1</v>
      </c>
      <c r="K2706">
        <v>16</v>
      </c>
      <c r="L2706">
        <v>10</v>
      </c>
      <c r="M2706" t="s">
        <v>89</v>
      </c>
      <c r="N2706" t="s">
        <v>44</v>
      </c>
      <c r="O2706" t="b">
        <v>0</v>
      </c>
      <c r="P2706" t="b">
        <v>1</v>
      </c>
      <c r="Q2706">
        <v>7</v>
      </c>
      <c r="R2706">
        <v>1</v>
      </c>
      <c r="S2706">
        <v>48</v>
      </c>
      <c r="T2706">
        <v>54</v>
      </c>
      <c r="U2706" t="b">
        <v>0</v>
      </c>
      <c r="V2706">
        <v>1</v>
      </c>
      <c r="W2706">
        <v>54</v>
      </c>
      <c r="X2706" t="s">
        <v>54</v>
      </c>
      <c r="Y2706">
        <v>178767</v>
      </c>
      <c r="Z2706">
        <v>19.900000000000002</v>
      </c>
      <c r="AA2706" s="17">
        <f>ai_ds_job_salaries_2026[[#This Row],[Bonus ]]/100</f>
        <v>0.14099999999999999</v>
      </c>
      <c r="AB2706" s="18">
        <v>14.1</v>
      </c>
      <c r="AC2706">
        <v>7.1</v>
      </c>
      <c r="AD2706">
        <v>5</v>
      </c>
      <c r="AE2706" t="b">
        <v>0</v>
      </c>
      <c r="AF2706">
        <v>11.8</v>
      </c>
      <c r="AG2706">
        <v>6.2</v>
      </c>
      <c r="AH2706" t="str">
        <f>IF(ai_ds_job_salaries_2026[[#This Row],[upskilling_hours_per_month]]&lt;=4,"Low",IF(ai_ds_job_salaries_2026[[#This Row],[upskilling_hours_per_month]]&lt;=8,"Standard","High"))</f>
        <v>High</v>
      </c>
      <c r="AI2706" s="6">
        <f>ai_ds_job_salaries_2026[[#This Row],[Bonus ]]/100</f>
        <v>0.14099999999999999</v>
      </c>
      <c r="AJ2706">
        <v>0.14099999999999999</v>
      </c>
    </row>
    <row r="2707" spans="1:36" ht="15.95">
      <c r="A2707" t="s">
        <v>60</v>
      </c>
      <c r="B2707" t="s">
        <v>64</v>
      </c>
      <c r="C2707" t="s">
        <v>48</v>
      </c>
      <c r="D2707" t="s">
        <v>57</v>
      </c>
      <c r="E2707" t="s">
        <v>50</v>
      </c>
      <c r="F2707" t="e">
        <f>VLOOKUP(ai_ds_job_salaries_2026[[#This Row],[company_location]],#REF!,2,)</f>
        <v>#REF!</v>
      </c>
      <c r="G2707" t="s">
        <v>50</v>
      </c>
      <c r="H2707" t="e">
        <f>VLOOKUP(ai_ds_job_salaries_2026[[#This Row],[1]],#REF!,2,FALSE)</f>
        <v>#REF!</v>
      </c>
      <c r="I2707" t="s">
        <v>70</v>
      </c>
      <c r="J2707">
        <v>0.5</v>
      </c>
      <c r="K2707">
        <v>7</v>
      </c>
      <c r="L2707">
        <v>5</v>
      </c>
      <c r="M2707" t="s">
        <v>74</v>
      </c>
      <c r="N2707" t="s">
        <v>44</v>
      </c>
      <c r="O2707" t="b">
        <v>0</v>
      </c>
      <c r="P2707" t="b">
        <v>1</v>
      </c>
      <c r="Q2707">
        <v>10</v>
      </c>
      <c r="R2707">
        <v>0</v>
      </c>
      <c r="S2707">
        <v>38</v>
      </c>
      <c r="T2707">
        <v>0</v>
      </c>
      <c r="U2707" t="b">
        <v>0</v>
      </c>
      <c r="V2707">
        <v>3</v>
      </c>
      <c r="W2707">
        <v>0</v>
      </c>
      <c r="X2707" t="s">
        <v>54</v>
      </c>
      <c r="Y2707">
        <v>123825</v>
      </c>
      <c r="Z2707">
        <v>0</v>
      </c>
      <c r="AA2707" s="17">
        <f>ai_ds_job_salaries_2026[[#This Row],[Bonus ]]/100</f>
        <v>1.2E-2</v>
      </c>
      <c r="AB2707" s="18">
        <v>1.2</v>
      </c>
      <c r="AC2707">
        <v>7.2</v>
      </c>
      <c r="AD2707">
        <v>3</v>
      </c>
      <c r="AE2707" t="b">
        <v>0</v>
      </c>
      <c r="AF2707">
        <v>8.1</v>
      </c>
      <c r="AG2707">
        <v>5.4</v>
      </c>
      <c r="AH2707" t="str">
        <f>IF(ai_ds_job_salaries_2026[[#This Row],[upskilling_hours_per_month]]&lt;=4,"Low",IF(ai_ds_job_salaries_2026[[#This Row],[upskilling_hours_per_month]]&lt;=8,"Standard","High"))</f>
        <v>High</v>
      </c>
      <c r="AI2707" s="6">
        <f>ai_ds_job_salaries_2026[[#This Row],[Bonus ]]/100</f>
        <v>1.2E-2</v>
      </c>
      <c r="AJ2707">
        <v>1.2E-2</v>
      </c>
    </row>
    <row r="2708" spans="1:36" ht="15.95">
      <c r="A2708" t="s">
        <v>84</v>
      </c>
      <c r="B2708" t="s">
        <v>47</v>
      </c>
      <c r="C2708" t="s">
        <v>48</v>
      </c>
      <c r="D2708" t="s">
        <v>49</v>
      </c>
      <c r="E2708" t="s">
        <v>50</v>
      </c>
      <c r="F2708" t="e">
        <f>VLOOKUP(ai_ds_job_salaries_2026[[#This Row],[company_location]],#REF!,2,)</f>
        <v>#REF!</v>
      </c>
      <c r="G2708" t="s">
        <v>94</v>
      </c>
      <c r="H2708" t="e">
        <f>VLOOKUP(ai_ds_job_salaries_2026[[#This Row],[1]],#REF!,2,FALSE)</f>
        <v>#REF!</v>
      </c>
      <c r="I2708" t="s">
        <v>51</v>
      </c>
      <c r="J2708">
        <v>1</v>
      </c>
      <c r="K2708">
        <v>11</v>
      </c>
      <c r="L2708">
        <v>7</v>
      </c>
      <c r="M2708" t="s">
        <v>52</v>
      </c>
      <c r="N2708" t="s">
        <v>44</v>
      </c>
      <c r="O2708" t="b">
        <v>1</v>
      </c>
      <c r="P2708" t="b">
        <v>0</v>
      </c>
      <c r="Q2708">
        <v>9</v>
      </c>
      <c r="R2708">
        <v>2</v>
      </c>
      <c r="S2708">
        <v>35</v>
      </c>
      <c r="T2708">
        <v>24</v>
      </c>
      <c r="U2708" t="b">
        <v>1</v>
      </c>
      <c r="V2708">
        <v>5</v>
      </c>
      <c r="W2708">
        <v>12</v>
      </c>
      <c r="X2708" t="s">
        <v>54</v>
      </c>
      <c r="Y2708">
        <v>176990</v>
      </c>
      <c r="Z2708">
        <v>2.1</v>
      </c>
      <c r="AA2708" s="17">
        <f>ai_ds_job_salaries_2026[[#This Row],[Bonus ]]/100</f>
        <v>0.13300000000000001</v>
      </c>
      <c r="AB2708" s="18">
        <v>13.3</v>
      </c>
      <c r="AC2708">
        <v>9.9</v>
      </c>
      <c r="AD2708">
        <v>9</v>
      </c>
      <c r="AE2708" t="b">
        <v>0</v>
      </c>
      <c r="AF2708">
        <v>10.5</v>
      </c>
      <c r="AG2708">
        <v>3.5</v>
      </c>
      <c r="AH2708" t="str">
        <f>IF(ai_ds_job_salaries_2026[[#This Row],[upskilling_hours_per_month]]&lt;=4,"Low",IF(ai_ds_job_salaries_2026[[#This Row],[upskilling_hours_per_month]]&lt;=8,"Standard","High"))</f>
        <v>High</v>
      </c>
      <c r="AI2708" s="6">
        <f>ai_ds_job_salaries_2026[[#This Row],[Bonus ]]/100</f>
        <v>0.13300000000000001</v>
      </c>
      <c r="AJ2708">
        <v>0.13300000000000001</v>
      </c>
    </row>
    <row r="2709" spans="1:36" ht="15.95">
      <c r="A2709" t="s">
        <v>55</v>
      </c>
      <c r="B2709" t="s">
        <v>56</v>
      </c>
      <c r="C2709" t="s">
        <v>48</v>
      </c>
      <c r="D2709" t="s">
        <v>57</v>
      </c>
      <c r="E2709" t="s">
        <v>50</v>
      </c>
      <c r="F2709" t="e">
        <f>VLOOKUP(ai_ds_job_salaries_2026[[#This Row],[company_location]],#REF!,2,)</f>
        <v>#REF!</v>
      </c>
      <c r="G2709" t="s">
        <v>50</v>
      </c>
      <c r="H2709" t="e">
        <f>VLOOKUP(ai_ds_job_salaries_2026[[#This Row],[1]],#REF!,2,FALSE)</f>
        <v>#REF!</v>
      </c>
      <c r="I2709" t="s">
        <v>80</v>
      </c>
      <c r="J2709">
        <v>0</v>
      </c>
      <c r="K2709">
        <v>2</v>
      </c>
      <c r="L2709">
        <v>8</v>
      </c>
      <c r="M2709" t="s">
        <v>43</v>
      </c>
      <c r="N2709" t="s">
        <v>90</v>
      </c>
      <c r="O2709" t="b">
        <v>1</v>
      </c>
      <c r="P2709" t="b">
        <v>0</v>
      </c>
      <c r="Q2709">
        <v>10</v>
      </c>
      <c r="R2709">
        <v>1</v>
      </c>
      <c r="S2709">
        <v>42</v>
      </c>
      <c r="T2709">
        <v>0</v>
      </c>
      <c r="U2709" t="b">
        <v>1</v>
      </c>
      <c r="V2709">
        <v>10</v>
      </c>
      <c r="W2709">
        <v>24</v>
      </c>
      <c r="X2709" t="s">
        <v>54</v>
      </c>
      <c r="Y2709">
        <v>102132</v>
      </c>
      <c r="Z2709">
        <v>17.399999999999999</v>
      </c>
      <c r="AA2709" s="17">
        <f>ai_ds_job_salaries_2026[[#This Row],[Bonus ]]/100</f>
        <v>3.0000000000000001E-3</v>
      </c>
      <c r="AB2709" s="18">
        <v>0.3</v>
      </c>
      <c r="AC2709">
        <v>7.9</v>
      </c>
      <c r="AD2709">
        <v>2</v>
      </c>
      <c r="AE2709" t="b">
        <v>0</v>
      </c>
      <c r="AF2709">
        <v>12.8</v>
      </c>
      <c r="AG2709">
        <v>7.7</v>
      </c>
      <c r="AH2709" t="str">
        <f>IF(ai_ds_job_salaries_2026[[#This Row],[upskilling_hours_per_month]]&lt;=4,"Low",IF(ai_ds_job_salaries_2026[[#This Row],[upskilling_hours_per_month]]&lt;=8,"Standard","High"))</f>
        <v>High</v>
      </c>
      <c r="AI2709" s="6">
        <f>ai_ds_job_salaries_2026[[#This Row],[Bonus ]]/100</f>
        <v>3.0000000000000001E-3</v>
      </c>
      <c r="AJ2709">
        <v>3.0000000000000001E-3</v>
      </c>
    </row>
    <row r="2710" spans="1:36" ht="15.95">
      <c r="A2710" t="s">
        <v>36</v>
      </c>
      <c r="B2710" t="s">
        <v>64</v>
      </c>
      <c r="C2710" t="s">
        <v>48</v>
      </c>
      <c r="D2710" t="s">
        <v>49</v>
      </c>
      <c r="E2710" t="s">
        <v>94</v>
      </c>
      <c r="F2710" t="e">
        <f>VLOOKUP(ai_ds_job_salaries_2026[[#This Row],[company_location]],#REF!,2,)</f>
        <v>#REF!</v>
      </c>
      <c r="G2710" t="s">
        <v>94</v>
      </c>
      <c r="H2710" t="e">
        <f>VLOOKUP(ai_ds_job_salaries_2026[[#This Row],[1]],#REF!,2,FALSE)</f>
        <v>#REF!</v>
      </c>
      <c r="I2710" t="s">
        <v>88</v>
      </c>
      <c r="J2710">
        <v>0</v>
      </c>
      <c r="K2710">
        <v>8</v>
      </c>
      <c r="L2710">
        <v>4</v>
      </c>
      <c r="M2710" t="s">
        <v>59</v>
      </c>
      <c r="N2710" t="s">
        <v>44</v>
      </c>
      <c r="O2710" t="b">
        <v>0</v>
      </c>
      <c r="P2710" t="b">
        <v>0</v>
      </c>
      <c r="Q2710">
        <v>10</v>
      </c>
      <c r="R2710">
        <v>3</v>
      </c>
      <c r="S2710">
        <v>46</v>
      </c>
      <c r="T2710">
        <v>54</v>
      </c>
      <c r="U2710" t="b">
        <v>1</v>
      </c>
      <c r="V2710">
        <v>6</v>
      </c>
      <c r="W2710">
        <v>6</v>
      </c>
      <c r="X2710" t="s">
        <v>83</v>
      </c>
      <c r="Y2710">
        <v>58254</v>
      </c>
      <c r="Z2710">
        <v>0</v>
      </c>
      <c r="AA2710" s="17">
        <f>ai_ds_job_salaries_2026[[#This Row],[Bonus ]]/100</f>
        <v>9.0999999999999998E-2</v>
      </c>
      <c r="AB2710" s="18">
        <v>9.1</v>
      </c>
      <c r="AC2710">
        <v>4.9000000000000004</v>
      </c>
      <c r="AD2710">
        <v>8</v>
      </c>
      <c r="AE2710" t="b">
        <v>0</v>
      </c>
      <c r="AF2710">
        <v>13</v>
      </c>
      <c r="AG2710">
        <v>5</v>
      </c>
      <c r="AH2710" t="str">
        <f>IF(ai_ds_job_salaries_2026[[#This Row],[upskilling_hours_per_month]]&lt;=4,"Low",IF(ai_ds_job_salaries_2026[[#This Row],[upskilling_hours_per_month]]&lt;=8,"Standard","High"))</f>
        <v>High</v>
      </c>
      <c r="AI2710" s="6">
        <f>ai_ds_job_salaries_2026[[#This Row],[Bonus ]]/100</f>
        <v>9.0999999999999998E-2</v>
      </c>
      <c r="AJ2710">
        <v>9.0999999999999998E-2</v>
      </c>
    </row>
    <row r="2711" spans="1:36" ht="15.95">
      <c r="A2711" t="s">
        <v>55</v>
      </c>
      <c r="B2711" t="s">
        <v>37</v>
      </c>
      <c r="C2711" t="s">
        <v>48</v>
      </c>
      <c r="D2711" t="s">
        <v>57</v>
      </c>
      <c r="E2711" t="s">
        <v>72</v>
      </c>
      <c r="F2711" t="e">
        <f>VLOOKUP(ai_ds_job_salaries_2026[[#This Row],[company_location]],#REF!,2,)</f>
        <v>#REF!</v>
      </c>
      <c r="G2711" t="s">
        <v>72</v>
      </c>
      <c r="H2711" t="e">
        <f>VLOOKUP(ai_ds_job_salaries_2026[[#This Row],[1]],#REF!,2,FALSE)</f>
        <v>#REF!</v>
      </c>
      <c r="I2711" t="s">
        <v>70</v>
      </c>
      <c r="J2711">
        <v>0.5</v>
      </c>
      <c r="K2711">
        <v>14</v>
      </c>
      <c r="L2711">
        <v>0</v>
      </c>
      <c r="M2711" t="s">
        <v>43</v>
      </c>
      <c r="N2711" t="s">
        <v>44</v>
      </c>
      <c r="O2711" t="b">
        <v>1</v>
      </c>
      <c r="P2711" t="b">
        <v>1</v>
      </c>
      <c r="Q2711">
        <v>9</v>
      </c>
      <c r="R2711">
        <v>4</v>
      </c>
      <c r="S2711">
        <v>43</v>
      </c>
      <c r="T2711">
        <v>48</v>
      </c>
      <c r="U2711" t="b">
        <v>1</v>
      </c>
      <c r="V2711">
        <v>9</v>
      </c>
      <c r="W2711">
        <v>12</v>
      </c>
      <c r="X2711" t="s">
        <v>75</v>
      </c>
      <c r="Y2711">
        <v>149411</v>
      </c>
      <c r="Z2711">
        <v>5</v>
      </c>
      <c r="AA2711" s="17">
        <f>ai_ds_job_salaries_2026[[#This Row],[Bonus ]]/100</f>
        <v>0.107</v>
      </c>
      <c r="AB2711" s="18">
        <v>10.7</v>
      </c>
      <c r="AC2711">
        <v>7.3</v>
      </c>
      <c r="AD2711">
        <v>9</v>
      </c>
      <c r="AE2711" t="b">
        <v>0</v>
      </c>
      <c r="AF2711">
        <v>11</v>
      </c>
      <c r="AG2711">
        <v>5.3</v>
      </c>
      <c r="AH2711" t="str">
        <f>IF(ai_ds_job_salaries_2026[[#This Row],[upskilling_hours_per_month]]&lt;=4,"Low",IF(ai_ds_job_salaries_2026[[#This Row],[upskilling_hours_per_month]]&lt;=8,"Standard","High"))</f>
        <v>High</v>
      </c>
      <c r="AI2711" s="6">
        <f>ai_ds_job_salaries_2026[[#This Row],[Bonus ]]/100</f>
        <v>0.107</v>
      </c>
      <c r="AJ2711">
        <v>0.107</v>
      </c>
    </row>
    <row r="2712" spans="1:36" ht="15.95">
      <c r="A2712" t="s">
        <v>36</v>
      </c>
      <c r="B2712" t="s">
        <v>64</v>
      </c>
      <c r="C2712" t="s">
        <v>48</v>
      </c>
      <c r="D2712" t="s">
        <v>57</v>
      </c>
      <c r="E2712" t="s">
        <v>40</v>
      </c>
      <c r="F2712" t="e">
        <f>VLOOKUP(ai_ds_job_salaries_2026[[#This Row],[company_location]],#REF!,2,)</f>
        <v>#REF!</v>
      </c>
      <c r="G2712" t="s">
        <v>40</v>
      </c>
      <c r="H2712" t="e">
        <f>VLOOKUP(ai_ds_job_salaries_2026[[#This Row],[1]],#REF!,2,FALSE)</f>
        <v>#REF!</v>
      </c>
      <c r="I2712" t="s">
        <v>70</v>
      </c>
      <c r="J2712">
        <v>0.5</v>
      </c>
      <c r="K2712">
        <v>4</v>
      </c>
      <c r="L2712">
        <v>6</v>
      </c>
      <c r="M2712" t="s">
        <v>43</v>
      </c>
      <c r="N2712" t="s">
        <v>44</v>
      </c>
      <c r="O2712" t="b">
        <v>0</v>
      </c>
      <c r="P2712" t="b">
        <v>0</v>
      </c>
      <c r="Q2712">
        <v>8</v>
      </c>
      <c r="R2712">
        <v>0</v>
      </c>
      <c r="S2712">
        <v>53</v>
      </c>
      <c r="T2712">
        <v>24</v>
      </c>
      <c r="U2712" t="b">
        <v>1</v>
      </c>
      <c r="V2712">
        <v>7</v>
      </c>
      <c r="W2712">
        <v>36</v>
      </c>
      <c r="X2712" t="s">
        <v>45</v>
      </c>
      <c r="Y2712">
        <v>25349</v>
      </c>
      <c r="Z2712">
        <v>8.6999999999999993</v>
      </c>
      <c r="AA2712" s="17">
        <f>ai_ds_job_salaries_2026[[#This Row],[Bonus ]]/100</f>
        <v>7.8E-2</v>
      </c>
      <c r="AB2712" s="18">
        <v>7.8</v>
      </c>
      <c r="AC2712">
        <v>6.1</v>
      </c>
      <c r="AD2712">
        <v>3</v>
      </c>
      <c r="AE2712" t="b">
        <v>0</v>
      </c>
      <c r="AF2712">
        <v>7.3</v>
      </c>
      <c r="AG2712">
        <v>6.5</v>
      </c>
      <c r="AH2712" t="str">
        <f>IF(ai_ds_job_salaries_2026[[#This Row],[upskilling_hours_per_month]]&lt;=4,"Low",IF(ai_ds_job_salaries_2026[[#This Row],[upskilling_hours_per_month]]&lt;=8,"Standard","High"))</f>
        <v>Standard</v>
      </c>
      <c r="AI2712" s="6">
        <f>ai_ds_job_salaries_2026[[#This Row],[Bonus ]]/100</f>
        <v>7.8E-2</v>
      </c>
      <c r="AJ2712">
        <v>7.8E-2</v>
      </c>
    </row>
    <row r="2713" spans="1:36" ht="15.95">
      <c r="A2713" t="s">
        <v>60</v>
      </c>
      <c r="B2713" t="s">
        <v>64</v>
      </c>
      <c r="C2713" t="s">
        <v>48</v>
      </c>
      <c r="D2713" t="s">
        <v>57</v>
      </c>
      <c r="E2713" t="s">
        <v>101</v>
      </c>
      <c r="F2713" t="e">
        <f>VLOOKUP(ai_ds_job_salaries_2026[[#This Row],[company_location]],#REF!,2,)</f>
        <v>#REF!</v>
      </c>
      <c r="G2713" t="s">
        <v>101</v>
      </c>
      <c r="H2713" t="e">
        <f>VLOOKUP(ai_ds_job_salaries_2026[[#This Row],[1]],#REF!,2,FALSE)</f>
        <v>#REF!</v>
      </c>
      <c r="I2713" t="s">
        <v>42</v>
      </c>
      <c r="J2713">
        <v>0</v>
      </c>
      <c r="K2713">
        <v>6</v>
      </c>
      <c r="L2713">
        <v>8</v>
      </c>
      <c r="M2713" t="s">
        <v>89</v>
      </c>
      <c r="N2713" t="s">
        <v>44</v>
      </c>
      <c r="O2713" t="b">
        <v>0</v>
      </c>
      <c r="P2713" t="b">
        <v>0</v>
      </c>
      <c r="Q2713">
        <v>10</v>
      </c>
      <c r="R2713">
        <v>6</v>
      </c>
      <c r="S2713">
        <v>51</v>
      </c>
      <c r="T2713">
        <v>24</v>
      </c>
      <c r="U2713" t="b">
        <v>1</v>
      </c>
      <c r="V2713">
        <v>13</v>
      </c>
      <c r="W2713">
        <v>42</v>
      </c>
      <c r="X2713" t="s">
        <v>83</v>
      </c>
      <c r="Y2713">
        <v>88369</v>
      </c>
      <c r="Z2713">
        <v>0</v>
      </c>
      <c r="AA2713" s="17">
        <f>ai_ds_job_salaries_2026[[#This Row],[Bonus ]]/100</f>
        <v>5.5E-2</v>
      </c>
      <c r="AB2713" s="18">
        <v>5.5</v>
      </c>
      <c r="AC2713">
        <v>5.8</v>
      </c>
      <c r="AD2713">
        <v>3</v>
      </c>
      <c r="AE2713" t="b">
        <v>0</v>
      </c>
      <c r="AF2713">
        <v>9</v>
      </c>
      <c r="AG2713">
        <v>5.4</v>
      </c>
      <c r="AH2713" t="str">
        <f>IF(ai_ds_job_salaries_2026[[#This Row],[upskilling_hours_per_month]]&lt;=4,"Low",IF(ai_ds_job_salaries_2026[[#This Row],[upskilling_hours_per_month]]&lt;=8,"Standard","High"))</f>
        <v>High</v>
      </c>
      <c r="AI2713" s="6">
        <f>ai_ds_job_salaries_2026[[#This Row],[Bonus ]]/100</f>
        <v>5.5E-2</v>
      </c>
      <c r="AJ2713">
        <v>5.5E-2</v>
      </c>
    </row>
    <row r="2714" spans="1:36" ht="15.95">
      <c r="A2714" t="s">
        <v>76</v>
      </c>
      <c r="B2714" t="s">
        <v>97</v>
      </c>
      <c r="C2714" t="s">
        <v>48</v>
      </c>
      <c r="D2714" t="s">
        <v>49</v>
      </c>
      <c r="E2714" t="s">
        <v>82</v>
      </c>
      <c r="F2714" t="e">
        <f>VLOOKUP(ai_ds_job_salaries_2026[[#This Row],[company_location]],#REF!,2,)</f>
        <v>#REF!</v>
      </c>
      <c r="G2714" t="s">
        <v>82</v>
      </c>
      <c r="H2714" t="e">
        <f>VLOOKUP(ai_ds_job_salaries_2026[[#This Row],[1]],#REF!,2,FALSE)</f>
        <v>#REF!</v>
      </c>
      <c r="I2714" t="s">
        <v>51</v>
      </c>
      <c r="J2714">
        <v>0.5</v>
      </c>
      <c r="K2714">
        <v>15</v>
      </c>
      <c r="L2714">
        <v>4</v>
      </c>
      <c r="M2714" t="s">
        <v>52</v>
      </c>
      <c r="N2714" t="s">
        <v>90</v>
      </c>
      <c r="O2714" t="b">
        <v>0</v>
      </c>
      <c r="P2714" t="b">
        <v>1</v>
      </c>
      <c r="Q2714">
        <v>6</v>
      </c>
      <c r="R2714">
        <v>1</v>
      </c>
      <c r="S2714">
        <v>49</v>
      </c>
      <c r="T2714">
        <v>12</v>
      </c>
      <c r="U2714" t="b">
        <v>1</v>
      </c>
      <c r="V2714">
        <v>0</v>
      </c>
      <c r="W2714">
        <v>30</v>
      </c>
      <c r="X2714" t="s">
        <v>83</v>
      </c>
      <c r="Y2714">
        <v>209812</v>
      </c>
      <c r="Z2714">
        <v>1.4000000000000001</v>
      </c>
      <c r="AA2714" s="17">
        <f>ai_ds_job_salaries_2026[[#This Row],[Bonus ]]/100</f>
        <v>0.214</v>
      </c>
      <c r="AB2714" s="18">
        <v>21.4</v>
      </c>
      <c r="AC2714">
        <v>7.4</v>
      </c>
      <c r="AD2714">
        <v>5</v>
      </c>
      <c r="AE2714" t="b">
        <v>0</v>
      </c>
      <c r="AF2714">
        <v>1.4</v>
      </c>
      <c r="AG2714">
        <v>6.3</v>
      </c>
      <c r="AH2714" t="str">
        <f>IF(ai_ds_job_salaries_2026[[#This Row],[upskilling_hours_per_month]]&lt;=4,"Low",IF(ai_ds_job_salaries_2026[[#This Row],[upskilling_hours_per_month]]&lt;=8,"Standard","High"))</f>
        <v>Low</v>
      </c>
      <c r="AI2714" s="6">
        <f>ai_ds_job_salaries_2026[[#This Row],[Bonus ]]/100</f>
        <v>0.214</v>
      </c>
      <c r="AJ2714">
        <v>0.214</v>
      </c>
    </row>
    <row r="2715" spans="1:36" ht="15.95">
      <c r="A2715" t="s">
        <v>36</v>
      </c>
      <c r="B2715" t="s">
        <v>37</v>
      </c>
      <c r="C2715" t="s">
        <v>48</v>
      </c>
      <c r="D2715" t="s">
        <v>57</v>
      </c>
      <c r="E2715" t="s">
        <v>86</v>
      </c>
      <c r="F2715" t="e">
        <f>VLOOKUP(ai_ds_job_salaries_2026[[#This Row],[company_location]],#REF!,2,)</f>
        <v>#REF!</v>
      </c>
      <c r="G2715" t="s">
        <v>86</v>
      </c>
      <c r="H2715" t="e">
        <f>VLOOKUP(ai_ds_job_salaries_2026[[#This Row],[1]],#REF!,2,FALSE)</f>
        <v>#REF!</v>
      </c>
      <c r="I2715" t="s">
        <v>70</v>
      </c>
      <c r="J2715">
        <v>1</v>
      </c>
      <c r="K2715">
        <v>14</v>
      </c>
      <c r="L2715">
        <v>10</v>
      </c>
      <c r="M2715" t="s">
        <v>52</v>
      </c>
      <c r="N2715" t="s">
        <v>62</v>
      </c>
      <c r="O2715" t="b">
        <v>0</v>
      </c>
      <c r="P2715" t="b">
        <v>1</v>
      </c>
      <c r="Q2715">
        <v>11</v>
      </c>
      <c r="R2715">
        <v>3</v>
      </c>
      <c r="S2715">
        <v>50</v>
      </c>
      <c r="T2715">
        <v>0</v>
      </c>
      <c r="U2715" t="b">
        <v>1</v>
      </c>
      <c r="V2715">
        <v>10</v>
      </c>
      <c r="W2715">
        <v>54</v>
      </c>
      <c r="X2715" t="s">
        <v>87</v>
      </c>
      <c r="Y2715">
        <v>97504</v>
      </c>
      <c r="Z2715">
        <v>4</v>
      </c>
      <c r="AA2715" s="17">
        <f>ai_ds_job_salaries_2026[[#This Row],[Bonus ]]/100</f>
        <v>0.121</v>
      </c>
      <c r="AB2715" s="18">
        <v>12.1</v>
      </c>
      <c r="AC2715">
        <v>6.6</v>
      </c>
      <c r="AD2715">
        <v>5</v>
      </c>
      <c r="AE2715" t="b">
        <v>0</v>
      </c>
      <c r="AF2715">
        <v>9.6999999999999993</v>
      </c>
      <c r="AG2715">
        <v>4.9000000000000004</v>
      </c>
      <c r="AH2715" t="str">
        <f>IF(ai_ds_job_salaries_2026[[#This Row],[upskilling_hours_per_month]]&lt;=4,"Low",IF(ai_ds_job_salaries_2026[[#This Row],[upskilling_hours_per_month]]&lt;=8,"Standard","High"))</f>
        <v>High</v>
      </c>
      <c r="AI2715" s="6">
        <f>ai_ds_job_salaries_2026[[#This Row],[Bonus ]]/100</f>
        <v>0.121</v>
      </c>
      <c r="AJ2715">
        <v>0.121</v>
      </c>
    </row>
    <row r="2716" spans="1:36" ht="15.95">
      <c r="A2716" t="s">
        <v>84</v>
      </c>
      <c r="B2716" t="s">
        <v>56</v>
      </c>
      <c r="C2716" t="s">
        <v>48</v>
      </c>
      <c r="D2716" t="s">
        <v>39</v>
      </c>
      <c r="E2716" t="s">
        <v>79</v>
      </c>
      <c r="F2716" t="e">
        <f>VLOOKUP(ai_ds_job_salaries_2026[[#This Row],[company_location]],#REF!,2,)</f>
        <v>#REF!</v>
      </c>
      <c r="G2716" t="s">
        <v>79</v>
      </c>
      <c r="H2716" t="e">
        <f>VLOOKUP(ai_ds_job_salaries_2026[[#This Row],[1]],#REF!,2,FALSE)</f>
        <v>#REF!</v>
      </c>
      <c r="I2716" t="s">
        <v>70</v>
      </c>
      <c r="J2716">
        <v>1</v>
      </c>
      <c r="K2716">
        <v>7</v>
      </c>
      <c r="L2716">
        <v>11</v>
      </c>
      <c r="M2716" t="s">
        <v>52</v>
      </c>
      <c r="N2716" t="s">
        <v>44</v>
      </c>
      <c r="O2716" t="b">
        <v>1</v>
      </c>
      <c r="P2716" t="b">
        <v>0</v>
      </c>
      <c r="Q2716">
        <v>6</v>
      </c>
      <c r="R2716">
        <v>2</v>
      </c>
      <c r="S2716">
        <v>36</v>
      </c>
      <c r="T2716">
        <v>30</v>
      </c>
      <c r="U2716" t="b">
        <v>1</v>
      </c>
      <c r="V2716">
        <v>2</v>
      </c>
      <c r="W2716">
        <v>6</v>
      </c>
      <c r="X2716" t="s">
        <v>83</v>
      </c>
      <c r="Y2716">
        <v>88271</v>
      </c>
      <c r="Z2716">
        <v>95.6</v>
      </c>
      <c r="AA2716" s="17">
        <f>ai_ds_job_salaries_2026[[#This Row],[Bonus ]]/100</f>
        <v>0.17399999999999999</v>
      </c>
      <c r="AB2716" s="18">
        <v>17.399999999999999</v>
      </c>
      <c r="AC2716">
        <v>6.8</v>
      </c>
      <c r="AD2716">
        <v>5</v>
      </c>
      <c r="AE2716" t="b">
        <v>0</v>
      </c>
      <c r="AF2716">
        <v>10.199999999999999</v>
      </c>
      <c r="AG2716">
        <v>5.9</v>
      </c>
      <c r="AH2716" t="str">
        <f>IF(ai_ds_job_salaries_2026[[#This Row],[upskilling_hours_per_month]]&lt;=4,"Low",IF(ai_ds_job_salaries_2026[[#This Row],[upskilling_hours_per_month]]&lt;=8,"Standard","High"))</f>
        <v>High</v>
      </c>
      <c r="AI2716" s="6">
        <f>ai_ds_job_salaries_2026[[#This Row],[Bonus ]]/100</f>
        <v>0.17399999999999999</v>
      </c>
      <c r="AJ2716">
        <v>0.17399999999999999</v>
      </c>
    </row>
    <row r="2717" spans="1:36" ht="15.95">
      <c r="A2717" t="s">
        <v>77</v>
      </c>
      <c r="B2717" t="s">
        <v>64</v>
      </c>
      <c r="C2717" t="s">
        <v>48</v>
      </c>
      <c r="D2717" t="s">
        <v>57</v>
      </c>
      <c r="E2717" t="s">
        <v>82</v>
      </c>
      <c r="F2717" t="e">
        <f>VLOOKUP(ai_ds_job_salaries_2026[[#This Row],[company_location]],#REF!,2,)</f>
        <v>#REF!</v>
      </c>
      <c r="G2717" t="s">
        <v>82</v>
      </c>
      <c r="H2717" t="e">
        <f>VLOOKUP(ai_ds_job_salaries_2026[[#This Row],[1]],#REF!,2,FALSE)</f>
        <v>#REF!</v>
      </c>
      <c r="I2717" t="s">
        <v>42</v>
      </c>
      <c r="J2717">
        <v>0</v>
      </c>
      <c r="K2717">
        <v>9</v>
      </c>
      <c r="L2717">
        <v>4</v>
      </c>
      <c r="M2717" t="s">
        <v>89</v>
      </c>
      <c r="N2717" t="s">
        <v>95</v>
      </c>
      <c r="O2717" t="b">
        <v>1</v>
      </c>
      <c r="P2717" t="b">
        <v>0</v>
      </c>
      <c r="Q2717">
        <v>6</v>
      </c>
      <c r="R2717">
        <v>1</v>
      </c>
      <c r="S2717">
        <v>42</v>
      </c>
      <c r="T2717">
        <v>36</v>
      </c>
      <c r="U2717" t="b">
        <v>1</v>
      </c>
      <c r="V2717">
        <v>11</v>
      </c>
      <c r="W2717">
        <v>0</v>
      </c>
      <c r="X2717" t="s">
        <v>83</v>
      </c>
      <c r="Y2717">
        <v>115557</v>
      </c>
      <c r="Z2717">
        <v>0</v>
      </c>
      <c r="AA2717" s="17">
        <f>ai_ds_job_salaries_2026[[#This Row],[Bonus ]]/100</f>
        <v>9.3000000000000013E-2</v>
      </c>
      <c r="AB2717" s="18">
        <v>9.3000000000000007</v>
      </c>
      <c r="AC2717">
        <v>5</v>
      </c>
      <c r="AD2717">
        <v>4</v>
      </c>
      <c r="AE2717" t="b">
        <v>0</v>
      </c>
      <c r="AF2717">
        <v>16</v>
      </c>
      <c r="AG2717">
        <v>6.1</v>
      </c>
      <c r="AH2717" t="str">
        <f>IF(ai_ds_job_salaries_2026[[#This Row],[upskilling_hours_per_month]]&lt;=4,"Low",IF(ai_ds_job_salaries_2026[[#This Row],[upskilling_hours_per_month]]&lt;=8,"Standard","High"))</f>
        <v>High</v>
      </c>
      <c r="AI2717" s="6">
        <f>ai_ds_job_salaries_2026[[#This Row],[Bonus ]]/100</f>
        <v>9.3000000000000013E-2</v>
      </c>
      <c r="AJ2717">
        <v>9.3000000000000013E-2</v>
      </c>
    </row>
    <row r="2718" spans="1:36" ht="15.95">
      <c r="A2718" t="s">
        <v>76</v>
      </c>
      <c r="B2718" t="s">
        <v>56</v>
      </c>
      <c r="C2718" t="s">
        <v>48</v>
      </c>
      <c r="D2718" t="s">
        <v>39</v>
      </c>
      <c r="E2718" t="s">
        <v>50</v>
      </c>
      <c r="F2718" t="e">
        <f>VLOOKUP(ai_ds_job_salaries_2026[[#This Row],[company_location]],#REF!,2,)</f>
        <v>#REF!</v>
      </c>
      <c r="G2718" t="s">
        <v>50</v>
      </c>
      <c r="H2718" t="e">
        <f>VLOOKUP(ai_ds_job_salaries_2026[[#This Row],[1]],#REF!,2,FALSE)</f>
        <v>#REF!</v>
      </c>
      <c r="I2718" t="s">
        <v>85</v>
      </c>
      <c r="J2718">
        <v>0</v>
      </c>
      <c r="K2718">
        <v>4</v>
      </c>
      <c r="L2718">
        <v>6</v>
      </c>
      <c r="M2718" t="s">
        <v>52</v>
      </c>
      <c r="N2718" t="s">
        <v>44</v>
      </c>
      <c r="O2718" t="b">
        <v>0</v>
      </c>
      <c r="P2718" t="b">
        <v>0</v>
      </c>
      <c r="Q2718">
        <v>7</v>
      </c>
      <c r="R2718">
        <v>1</v>
      </c>
      <c r="S2718">
        <v>43</v>
      </c>
      <c r="T2718">
        <v>18</v>
      </c>
      <c r="U2718" t="b">
        <v>1</v>
      </c>
      <c r="V2718">
        <v>8</v>
      </c>
      <c r="W2718">
        <v>36</v>
      </c>
      <c r="X2718" t="s">
        <v>54</v>
      </c>
      <c r="Y2718">
        <v>77746</v>
      </c>
      <c r="Z2718">
        <v>3.5000000000000004</v>
      </c>
      <c r="AA2718" s="17">
        <f>ai_ds_job_salaries_2026[[#This Row],[Bonus ]]/100</f>
        <v>1.6E-2</v>
      </c>
      <c r="AB2718" s="18">
        <v>1.6</v>
      </c>
      <c r="AC2718">
        <v>5.4</v>
      </c>
      <c r="AD2718">
        <v>3</v>
      </c>
      <c r="AE2718" t="b">
        <v>0</v>
      </c>
      <c r="AF2718">
        <v>14.4</v>
      </c>
      <c r="AG2718">
        <v>6.1</v>
      </c>
      <c r="AH2718" t="str">
        <f>IF(ai_ds_job_salaries_2026[[#This Row],[upskilling_hours_per_month]]&lt;=4,"Low",IF(ai_ds_job_salaries_2026[[#This Row],[upskilling_hours_per_month]]&lt;=8,"Standard","High"))</f>
        <v>High</v>
      </c>
      <c r="AI2718" s="6">
        <f>ai_ds_job_salaries_2026[[#This Row],[Bonus ]]/100</f>
        <v>1.6E-2</v>
      </c>
      <c r="AJ2718">
        <v>1.6E-2</v>
      </c>
    </row>
    <row r="2719" spans="1:36" ht="15.95">
      <c r="A2719" t="s">
        <v>91</v>
      </c>
      <c r="B2719" t="s">
        <v>56</v>
      </c>
      <c r="C2719" t="s">
        <v>38</v>
      </c>
      <c r="D2719" t="s">
        <v>49</v>
      </c>
      <c r="E2719" t="s">
        <v>50</v>
      </c>
      <c r="F2719" t="e">
        <f>VLOOKUP(ai_ds_job_salaries_2026[[#This Row],[company_location]],#REF!,2,)</f>
        <v>#REF!</v>
      </c>
      <c r="G2719" t="s">
        <v>50</v>
      </c>
      <c r="H2719" t="e">
        <f>VLOOKUP(ai_ds_job_salaries_2026[[#This Row],[1]],#REF!,2,FALSE)</f>
        <v>#REF!</v>
      </c>
      <c r="I2719" t="s">
        <v>70</v>
      </c>
      <c r="J2719">
        <v>0.5</v>
      </c>
      <c r="K2719">
        <v>1</v>
      </c>
      <c r="L2719">
        <v>4</v>
      </c>
      <c r="M2719" t="s">
        <v>52</v>
      </c>
      <c r="N2719" t="s">
        <v>44</v>
      </c>
      <c r="O2719" t="b">
        <v>0</v>
      </c>
      <c r="P2719" t="b">
        <v>0</v>
      </c>
      <c r="Q2719">
        <v>6</v>
      </c>
      <c r="R2719">
        <v>1</v>
      </c>
      <c r="S2719">
        <v>41</v>
      </c>
      <c r="T2719">
        <v>42</v>
      </c>
      <c r="U2719" t="b">
        <v>0</v>
      </c>
      <c r="V2719">
        <v>1</v>
      </c>
      <c r="W2719">
        <v>0</v>
      </c>
      <c r="X2719" t="s">
        <v>54</v>
      </c>
      <c r="Y2719">
        <v>59340</v>
      </c>
      <c r="Z2719">
        <v>7.9</v>
      </c>
      <c r="AA2719" s="17">
        <f>ai_ds_job_salaries_2026[[#This Row],[Bonus ]]/100</f>
        <v>1.9E-2</v>
      </c>
      <c r="AB2719" s="18">
        <v>1.9</v>
      </c>
      <c r="AC2719">
        <v>6.2</v>
      </c>
      <c r="AD2719">
        <v>2</v>
      </c>
      <c r="AE2719" t="b">
        <v>0</v>
      </c>
      <c r="AF2719">
        <v>13.1</v>
      </c>
      <c r="AG2719">
        <v>3.8</v>
      </c>
      <c r="AH2719" t="str">
        <f>IF(ai_ds_job_salaries_2026[[#This Row],[upskilling_hours_per_month]]&lt;=4,"Low",IF(ai_ds_job_salaries_2026[[#This Row],[upskilling_hours_per_month]]&lt;=8,"Standard","High"))</f>
        <v>High</v>
      </c>
      <c r="AI2719" s="6">
        <f>ai_ds_job_salaries_2026[[#This Row],[Bonus ]]/100</f>
        <v>1.9E-2</v>
      </c>
      <c r="AJ2719">
        <v>1.9E-2</v>
      </c>
    </row>
    <row r="2720" spans="1:36" ht="15.95">
      <c r="A2720" t="s">
        <v>91</v>
      </c>
      <c r="B2720" t="s">
        <v>56</v>
      </c>
      <c r="C2720" t="s">
        <v>38</v>
      </c>
      <c r="D2720" t="s">
        <v>49</v>
      </c>
      <c r="E2720" t="s">
        <v>86</v>
      </c>
      <c r="F2720" t="e">
        <f>VLOOKUP(ai_ds_job_salaries_2026[[#This Row],[company_location]],#REF!,2,)</f>
        <v>#REF!</v>
      </c>
      <c r="G2720" t="s">
        <v>50</v>
      </c>
      <c r="H2720" t="e">
        <f>VLOOKUP(ai_ds_job_salaries_2026[[#This Row],[1]],#REF!,2,FALSE)</f>
        <v>#REF!</v>
      </c>
      <c r="I2720" t="s">
        <v>88</v>
      </c>
      <c r="J2720">
        <v>0</v>
      </c>
      <c r="K2720">
        <v>5</v>
      </c>
      <c r="L2720">
        <v>7</v>
      </c>
      <c r="M2720" t="s">
        <v>43</v>
      </c>
      <c r="N2720" t="s">
        <v>90</v>
      </c>
      <c r="O2720" t="b">
        <v>0</v>
      </c>
      <c r="P2720" t="b">
        <v>1</v>
      </c>
      <c r="Q2720">
        <v>7</v>
      </c>
      <c r="R2720">
        <v>3</v>
      </c>
      <c r="S2720">
        <v>35</v>
      </c>
      <c r="T2720">
        <v>54</v>
      </c>
      <c r="U2720" t="b">
        <v>1</v>
      </c>
      <c r="V2720">
        <v>16</v>
      </c>
      <c r="W2720">
        <v>48</v>
      </c>
      <c r="X2720" t="s">
        <v>87</v>
      </c>
      <c r="Y2720">
        <v>17711</v>
      </c>
      <c r="Z2720">
        <v>4.3999999999999995</v>
      </c>
      <c r="AA2720" s="17">
        <f>ai_ds_job_salaries_2026[[#This Row],[Bonus ]]/100</f>
        <v>8.900000000000001E-2</v>
      </c>
      <c r="AB2720" s="18">
        <v>8.9</v>
      </c>
      <c r="AC2720">
        <v>6.4</v>
      </c>
      <c r="AD2720">
        <v>6</v>
      </c>
      <c r="AE2720" t="b">
        <v>1</v>
      </c>
      <c r="AF2720">
        <v>12.5</v>
      </c>
      <c r="AG2720">
        <v>5.4</v>
      </c>
      <c r="AH2720" t="str">
        <f>IF(ai_ds_job_salaries_2026[[#This Row],[upskilling_hours_per_month]]&lt;=4,"Low",IF(ai_ds_job_salaries_2026[[#This Row],[upskilling_hours_per_month]]&lt;=8,"Standard","High"))</f>
        <v>High</v>
      </c>
      <c r="AI2720" s="6">
        <f>ai_ds_job_salaries_2026[[#This Row],[Bonus ]]/100</f>
        <v>8.900000000000001E-2</v>
      </c>
      <c r="AJ2720">
        <v>8.900000000000001E-2</v>
      </c>
    </row>
    <row r="2721" spans="1:36" ht="15.95">
      <c r="A2721" t="s">
        <v>91</v>
      </c>
      <c r="B2721" t="s">
        <v>47</v>
      </c>
      <c r="C2721" t="s">
        <v>48</v>
      </c>
      <c r="D2721" t="s">
        <v>39</v>
      </c>
      <c r="E2721" t="s">
        <v>40</v>
      </c>
      <c r="F2721" t="e">
        <f>VLOOKUP(ai_ds_job_salaries_2026[[#This Row],[company_location]],#REF!,2,)</f>
        <v>#REF!</v>
      </c>
      <c r="G2721" t="s">
        <v>40</v>
      </c>
      <c r="H2721" t="e">
        <f>VLOOKUP(ai_ds_job_salaries_2026[[#This Row],[1]],#REF!,2,FALSE)</f>
        <v>#REF!</v>
      </c>
      <c r="I2721" t="s">
        <v>73</v>
      </c>
      <c r="J2721">
        <v>0</v>
      </c>
      <c r="K2721">
        <v>11</v>
      </c>
      <c r="L2721">
        <v>2</v>
      </c>
      <c r="M2721" t="s">
        <v>52</v>
      </c>
      <c r="N2721" t="s">
        <v>53</v>
      </c>
      <c r="O2721" t="b">
        <v>0</v>
      </c>
      <c r="P2721" t="b">
        <v>0</v>
      </c>
      <c r="Q2721">
        <v>7</v>
      </c>
      <c r="R2721">
        <v>1</v>
      </c>
      <c r="S2721">
        <v>54</v>
      </c>
      <c r="T2721">
        <v>18</v>
      </c>
      <c r="U2721" t="b">
        <v>1</v>
      </c>
      <c r="V2721">
        <v>16</v>
      </c>
      <c r="W2721">
        <v>12</v>
      </c>
      <c r="X2721" t="s">
        <v>45</v>
      </c>
      <c r="Y2721">
        <v>32060</v>
      </c>
      <c r="Z2721">
        <v>31.900000000000002</v>
      </c>
      <c r="AA2721" s="17">
        <f>ai_ds_job_salaries_2026[[#This Row],[Bonus ]]/100</f>
        <v>0.17199999999999999</v>
      </c>
      <c r="AB2721" s="18">
        <v>17.2</v>
      </c>
      <c r="AC2721">
        <v>3.1</v>
      </c>
      <c r="AD2721">
        <v>8</v>
      </c>
      <c r="AE2721" t="b">
        <v>0</v>
      </c>
      <c r="AF2721">
        <v>7.1</v>
      </c>
      <c r="AG2721">
        <v>3.8</v>
      </c>
      <c r="AH2721" t="str">
        <f>IF(ai_ds_job_salaries_2026[[#This Row],[upskilling_hours_per_month]]&lt;=4,"Low",IF(ai_ds_job_salaries_2026[[#This Row],[upskilling_hours_per_month]]&lt;=8,"Standard","High"))</f>
        <v>Standard</v>
      </c>
      <c r="AI2721" s="6">
        <f>ai_ds_job_salaries_2026[[#This Row],[Bonus ]]/100</f>
        <v>0.17199999999999999</v>
      </c>
      <c r="AJ2721">
        <v>0.17199999999999999</v>
      </c>
    </row>
    <row r="2722" spans="1:36" ht="15.95">
      <c r="A2722" t="s">
        <v>93</v>
      </c>
      <c r="B2722" t="s">
        <v>47</v>
      </c>
      <c r="C2722" t="s">
        <v>81</v>
      </c>
      <c r="D2722" t="s">
        <v>57</v>
      </c>
      <c r="E2722" t="s">
        <v>94</v>
      </c>
      <c r="F2722" t="e">
        <f>VLOOKUP(ai_ds_job_salaries_2026[[#This Row],[company_location]],#REF!,2,)</f>
        <v>#REF!</v>
      </c>
      <c r="G2722" t="s">
        <v>94</v>
      </c>
      <c r="H2722" t="e">
        <f>VLOOKUP(ai_ds_job_salaries_2026[[#This Row],[1]],#REF!,2,FALSE)</f>
        <v>#REF!</v>
      </c>
      <c r="I2722" t="s">
        <v>92</v>
      </c>
      <c r="J2722">
        <v>1</v>
      </c>
      <c r="K2722">
        <v>13</v>
      </c>
      <c r="L2722">
        <v>7</v>
      </c>
      <c r="M2722" t="s">
        <v>59</v>
      </c>
      <c r="N2722" t="s">
        <v>100</v>
      </c>
      <c r="O2722" t="b">
        <v>1</v>
      </c>
      <c r="P2722" t="b">
        <v>0</v>
      </c>
      <c r="Q2722">
        <v>11</v>
      </c>
      <c r="R2722">
        <v>3</v>
      </c>
      <c r="S2722">
        <v>41</v>
      </c>
      <c r="T2722">
        <v>6</v>
      </c>
      <c r="U2722" t="b">
        <v>1</v>
      </c>
      <c r="V2722">
        <v>14</v>
      </c>
      <c r="W2722">
        <v>30</v>
      </c>
      <c r="X2722" t="s">
        <v>83</v>
      </c>
      <c r="Y2722">
        <v>107812</v>
      </c>
      <c r="Z2722">
        <v>2.5</v>
      </c>
      <c r="AA2722" s="17">
        <f>ai_ds_job_salaries_2026[[#This Row],[Bonus ]]/100</f>
        <v>0.10199999999999999</v>
      </c>
      <c r="AB2722" s="18">
        <v>10.199999999999999</v>
      </c>
      <c r="AC2722">
        <v>7.8</v>
      </c>
      <c r="AD2722">
        <v>5</v>
      </c>
      <c r="AE2722" t="b">
        <v>1</v>
      </c>
      <c r="AF2722">
        <v>12.2</v>
      </c>
      <c r="AG2722">
        <v>2.1</v>
      </c>
      <c r="AH2722" t="str">
        <f>IF(ai_ds_job_salaries_2026[[#This Row],[upskilling_hours_per_month]]&lt;=4,"Low",IF(ai_ds_job_salaries_2026[[#This Row],[upskilling_hours_per_month]]&lt;=8,"Standard","High"))</f>
        <v>High</v>
      </c>
      <c r="AI2722" s="6">
        <f>ai_ds_job_salaries_2026[[#This Row],[Bonus ]]/100</f>
        <v>0.10199999999999999</v>
      </c>
      <c r="AJ2722">
        <v>0.10199999999999999</v>
      </c>
    </row>
    <row r="2723" spans="1:36" ht="15.95">
      <c r="A2723" t="s">
        <v>55</v>
      </c>
      <c r="B2723" t="s">
        <v>64</v>
      </c>
      <c r="C2723" t="s">
        <v>78</v>
      </c>
      <c r="D2723" t="s">
        <v>57</v>
      </c>
      <c r="E2723" t="s">
        <v>94</v>
      </c>
      <c r="F2723" t="e">
        <f>VLOOKUP(ai_ds_job_salaries_2026[[#This Row],[company_location]],#REF!,2,)</f>
        <v>#REF!</v>
      </c>
      <c r="G2723" t="s">
        <v>94</v>
      </c>
      <c r="H2723" t="e">
        <f>VLOOKUP(ai_ds_job_salaries_2026[[#This Row],[1]],#REF!,2,FALSE)</f>
        <v>#REF!</v>
      </c>
      <c r="I2723" t="s">
        <v>42</v>
      </c>
      <c r="J2723">
        <v>0</v>
      </c>
      <c r="K2723">
        <v>6</v>
      </c>
      <c r="L2723">
        <v>2</v>
      </c>
      <c r="M2723" t="s">
        <v>52</v>
      </c>
      <c r="N2723" t="s">
        <v>44</v>
      </c>
      <c r="O2723" t="b">
        <v>1</v>
      </c>
      <c r="P2723" t="b">
        <v>0</v>
      </c>
      <c r="Q2723">
        <v>5</v>
      </c>
      <c r="R2723">
        <v>4</v>
      </c>
      <c r="S2723">
        <v>40</v>
      </c>
      <c r="T2723">
        <v>6</v>
      </c>
      <c r="U2723" t="b">
        <v>0</v>
      </c>
      <c r="V2723">
        <v>4</v>
      </c>
      <c r="W2723">
        <v>18</v>
      </c>
      <c r="X2723" t="s">
        <v>83</v>
      </c>
      <c r="Y2723">
        <v>51020</v>
      </c>
      <c r="Z2723">
        <v>17.8</v>
      </c>
      <c r="AA2723" s="17">
        <f>ai_ds_job_salaries_2026[[#This Row],[Bonus ]]/100</f>
        <v>0.121</v>
      </c>
      <c r="AB2723" s="18">
        <v>12.1</v>
      </c>
      <c r="AC2723">
        <v>6.9</v>
      </c>
      <c r="AD2723">
        <v>5</v>
      </c>
      <c r="AE2723" t="b">
        <v>0</v>
      </c>
      <c r="AF2723">
        <v>12.8</v>
      </c>
      <c r="AG2723">
        <v>1.4</v>
      </c>
      <c r="AH2723" t="str">
        <f>IF(ai_ds_job_salaries_2026[[#This Row],[upskilling_hours_per_month]]&lt;=4,"Low",IF(ai_ds_job_salaries_2026[[#This Row],[upskilling_hours_per_month]]&lt;=8,"Standard","High"))</f>
        <v>High</v>
      </c>
      <c r="AI2723" s="6">
        <f>ai_ds_job_salaries_2026[[#This Row],[Bonus ]]/100</f>
        <v>0.121</v>
      </c>
      <c r="AJ2723">
        <v>0.121</v>
      </c>
    </row>
    <row r="2724" spans="1:36" ht="15.95">
      <c r="A2724" t="s">
        <v>84</v>
      </c>
      <c r="B2724" t="s">
        <v>56</v>
      </c>
      <c r="C2724" t="s">
        <v>48</v>
      </c>
      <c r="D2724" t="s">
        <v>57</v>
      </c>
      <c r="E2724" t="s">
        <v>50</v>
      </c>
      <c r="F2724" t="e">
        <f>VLOOKUP(ai_ds_job_salaries_2026[[#This Row],[company_location]],#REF!,2,)</f>
        <v>#REF!</v>
      </c>
      <c r="G2724" t="s">
        <v>50</v>
      </c>
      <c r="H2724" t="e">
        <f>VLOOKUP(ai_ds_job_salaries_2026[[#This Row],[1]],#REF!,2,FALSE)</f>
        <v>#REF!</v>
      </c>
      <c r="I2724" t="s">
        <v>73</v>
      </c>
      <c r="J2724">
        <v>0</v>
      </c>
      <c r="K2724">
        <v>2</v>
      </c>
      <c r="L2724">
        <v>0</v>
      </c>
      <c r="M2724" t="s">
        <v>52</v>
      </c>
      <c r="N2724" t="s">
        <v>90</v>
      </c>
      <c r="O2724" t="b">
        <v>1</v>
      </c>
      <c r="P2724" t="b">
        <v>0</v>
      </c>
      <c r="Q2724">
        <v>13</v>
      </c>
      <c r="R2724">
        <v>3</v>
      </c>
      <c r="S2724">
        <v>44</v>
      </c>
      <c r="T2724">
        <v>30</v>
      </c>
      <c r="U2724" t="b">
        <v>1</v>
      </c>
      <c r="V2724">
        <v>14</v>
      </c>
      <c r="W2724">
        <v>18</v>
      </c>
      <c r="X2724" t="s">
        <v>54</v>
      </c>
      <c r="Y2724">
        <v>100530</v>
      </c>
      <c r="Z2724">
        <v>11.600000000000001</v>
      </c>
      <c r="AA2724" s="17">
        <f>ai_ds_job_salaries_2026[[#This Row],[Bonus ]]/100</f>
        <v>0</v>
      </c>
      <c r="AB2724" s="18">
        <v>0</v>
      </c>
      <c r="AC2724">
        <v>6.7</v>
      </c>
      <c r="AD2724">
        <v>2</v>
      </c>
      <c r="AE2724" t="b">
        <v>0</v>
      </c>
      <c r="AF2724">
        <v>10.3</v>
      </c>
      <c r="AG2724">
        <v>4.8</v>
      </c>
      <c r="AH2724" t="str">
        <f>IF(ai_ds_job_salaries_2026[[#This Row],[upskilling_hours_per_month]]&lt;=4,"Low",IF(ai_ds_job_salaries_2026[[#This Row],[upskilling_hours_per_month]]&lt;=8,"Standard","High"))</f>
        <v>High</v>
      </c>
      <c r="AI2724" s="6">
        <f>ai_ds_job_salaries_2026[[#This Row],[Bonus ]]/100</f>
        <v>0</v>
      </c>
      <c r="AJ2724">
        <v>0</v>
      </c>
    </row>
    <row r="2725" spans="1:36" ht="15.95">
      <c r="A2725" t="s">
        <v>91</v>
      </c>
      <c r="B2725" t="s">
        <v>64</v>
      </c>
      <c r="C2725" t="s">
        <v>81</v>
      </c>
      <c r="D2725" t="s">
        <v>39</v>
      </c>
      <c r="E2725" t="s">
        <v>50</v>
      </c>
      <c r="F2725" t="e">
        <f>VLOOKUP(ai_ds_job_salaries_2026[[#This Row],[company_location]],#REF!,2,)</f>
        <v>#REF!</v>
      </c>
      <c r="G2725" t="s">
        <v>50</v>
      </c>
      <c r="H2725" t="e">
        <f>VLOOKUP(ai_ds_job_salaries_2026[[#This Row],[1]],#REF!,2,FALSE)</f>
        <v>#REF!</v>
      </c>
      <c r="I2725" t="s">
        <v>42</v>
      </c>
      <c r="J2725">
        <v>0.5</v>
      </c>
      <c r="K2725">
        <v>7</v>
      </c>
      <c r="L2725">
        <v>0</v>
      </c>
      <c r="M2725" t="s">
        <v>43</v>
      </c>
      <c r="N2725" t="s">
        <v>44</v>
      </c>
      <c r="O2725" t="b">
        <v>0</v>
      </c>
      <c r="P2725" t="b">
        <v>0</v>
      </c>
      <c r="Q2725">
        <v>5</v>
      </c>
      <c r="R2725">
        <v>1</v>
      </c>
      <c r="S2725">
        <v>42</v>
      </c>
      <c r="T2725">
        <v>36</v>
      </c>
      <c r="U2725" t="b">
        <v>0</v>
      </c>
      <c r="V2725">
        <v>5</v>
      </c>
      <c r="W2725">
        <v>42</v>
      </c>
      <c r="X2725" t="s">
        <v>54</v>
      </c>
      <c r="Y2725">
        <v>103643</v>
      </c>
      <c r="Z2725">
        <v>16.3</v>
      </c>
      <c r="AA2725" s="17">
        <f>ai_ds_job_salaries_2026[[#This Row],[Bonus ]]/100</f>
        <v>0.14000000000000001</v>
      </c>
      <c r="AB2725" s="18">
        <v>14</v>
      </c>
      <c r="AC2725">
        <v>5.5</v>
      </c>
      <c r="AD2725">
        <v>5</v>
      </c>
      <c r="AE2725" t="b">
        <v>0</v>
      </c>
      <c r="AF2725">
        <v>5.5</v>
      </c>
      <c r="AG2725">
        <v>4.8</v>
      </c>
      <c r="AH2725" t="str">
        <f>IF(ai_ds_job_salaries_2026[[#This Row],[upskilling_hours_per_month]]&lt;=4,"Low",IF(ai_ds_job_salaries_2026[[#This Row],[upskilling_hours_per_month]]&lt;=8,"Standard","High"))</f>
        <v>Standard</v>
      </c>
      <c r="AI2725" s="6">
        <f>ai_ds_job_salaries_2026[[#This Row],[Bonus ]]/100</f>
        <v>0.14000000000000001</v>
      </c>
      <c r="AJ2725">
        <v>0.14000000000000001</v>
      </c>
    </row>
    <row r="2726" spans="1:36" ht="15.95">
      <c r="A2726" t="s">
        <v>55</v>
      </c>
      <c r="B2726" t="s">
        <v>64</v>
      </c>
      <c r="C2726" t="s">
        <v>48</v>
      </c>
      <c r="D2726" t="s">
        <v>49</v>
      </c>
      <c r="E2726" t="s">
        <v>50</v>
      </c>
      <c r="F2726" t="e">
        <f>VLOOKUP(ai_ds_job_salaries_2026[[#This Row],[company_location]],#REF!,2,)</f>
        <v>#REF!</v>
      </c>
      <c r="G2726" t="s">
        <v>50</v>
      </c>
      <c r="H2726" t="e">
        <f>VLOOKUP(ai_ds_job_salaries_2026[[#This Row],[1]],#REF!,2,FALSE)</f>
        <v>#REF!</v>
      </c>
      <c r="I2726" t="s">
        <v>70</v>
      </c>
      <c r="J2726">
        <v>0.5</v>
      </c>
      <c r="K2726">
        <v>6</v>
      </c>
      <c r="L2726">
        <v>4</v>
      </c>
      <c r="M2726" t="s">
        <v>52</v>
      </c>
      <c r="N2726" t="s">
        <v>53</v>
      </c>
      <c r="O2726" t="b">
        <v>1</v>
      </c>
      <c r="P2726" t="b">
        <v>0</v>
      </c>
      <c r="Q2726">
        <v>7</v>
      </c>
      <c r="R2726">
        <v>1</v>
      </c>
      <c r="S2726">
        <v>43</v>
      </c>
      <c r="T2726">
        <v>0</v>
      </c>
      <c r="U2726" t="b">
        <v>0</v>
      </c>
      <c r="V2726">
        <v>3</v>
      </c>
      <c r="W2726">
        <v>0</v>
      </c>
      <c r="X2726" t="s">
        <v>54</v>
      </c>
      <c r="Y2726">
        <v>119609</v>
      </c>
      <c r="Z2726">
        <v>0</v>
      </c>
      <c r="AA2726" s="17">
        <f>ai_ds_job_salaries_2026[[#This Row],[Bonus ]]/100</f>
        <v>0.17399999999999999</v>
      </c>
      <c r="AB2726" s="18">
        <v>17.399999999999999</v>
      </c>
      <c r="AC2726">
        <v>6.9</v>
      </c>
      <c r="AD2726">
        <v>9</v>
      </c>
      <c r="AE2726" t="b">
        <v>0</v>
      </c>
      <c r="AF2726">
        <v>6.2</v>
      </c>
      <c r="AG2726">
        <v>4.9000000000000004</v>
      </c>
      <c r="AH2726" t="str">
        <f>IF(ai_ds_job_salaries_2026[[#This Row],[upskilling_hours_per_month]]&lt;=4,"Low",IF(ai_ds_job_salaries_2026[[#This Row],[upskilling_hours_per_month]]&lt;=8,"Standard","High"))</f>
        <v>Standard</v>
      </c>
      <c r="AI2726" s="6">
        <f>ai_ds_job_salaries_2026[[#This Row],[Bonus ]]/100</f>
        <v>0.17399999999999999</v>
      </c>
      <c r="AJ2726">
        <v>0.17399999999999999</v>
      </c>
    </row>
    <row r="2727" spans="1:36" ht="15.95">
      <c r="A2727" t="s">
        <v>66</v>
      </c>
      <c r="B2727" t="s">
        <v>64</v>
      </c>
      <c r="C2727" t="s">
        <v>48</v>
      </c>
      <c r="D2727" t="s">
        <v>49</v>
      </c>
      <c r="E2727" t="s">
        <v>50</v>
      </c>
      <c r="F2727" t="e">
        <f>VLOOKUP(ai_ds_job_salaries_2026[[#This Row],[company_location]],#REF!,2,)</f>
        <v>#REF!</v>
      </c>
      <c r="G2727" t="s">
        <v>50</v>
      </c>
      <c r="H2727" t="e">
        <f>VLOOKUP(ai_ds_job_salaries_2026[[#This Row],[1]],#REF!,2,FALSE)</f>
        <v>#REF!</v>
      </c>
      <c r="I2727" t="s">
        <v>70</v>
      </c>
      <c r="J2727">
        <v>0.5</v>
      </c>
      <c r="K2727">
        <v>6</v>
      </c>
      <c r="L2727">
        <v>1</v>
      </c>
      <c r="M2727" t="s">
        <v>74</v>
      </c>
      <c r="N2727" t="s">
        <v>44</v>
      </c>
      <c r="O2727" t="b">
        <v>0</v>
      </c>
      <c r="P2727" t="b">
        <v>0</v>
      </c>
      <c r="Q2727">
        <v>12</v>
      </c>
      <c r="R2727">
        <v>0</v>
      </c>
      <c r="S2727">
        <v>42</v>
      </c>
      <c r="T2727">
        <v>30</v>
      </c>
      <c r="U2727" t="b">
        <v>1</v>
      </c>
      <c r="V2727">
        <v>8</v>
      </c>
      <c r="W2727">
        <v>0</v>
      </c>
      <c r="X2727" t="s">
        <v>54</v>
      </c>
      <c r="Y2727">
        <v>147330</v>
      </c>
      <c r="Z2727">
        <v>4.2</v>
      </c>
      <c r="AA2727" s="17">
        <f>ai_ds_job_salaries_2026[[#This Row],[Bonus ]]/100</f>
        <v>6.8000000000000005E-2</v>
      </c>
      <c r="AB2727" s="18">
        <v>6.8</v>
      </c>
      <c r="AC2727">
        <v>8.3000000000000007</v>
      </c>
      <c r="AD2727">
        <v>3</v>
      </c>
      <c r="AE2727" t="b">
        <v>0</v>
      </c>
      <c r="AF2727">
        <v>3.5</v>
      </c>
      <c r="AG2727">
        <v>6.2</v>
      </c>
      <c r="AH2727" t="str">
        <f>IF(ai_ds_job_salaries_2026[[#This Row],[upskilling_hours_per_month]]&lt;=4,"Low",IF(ai_ds_job_salaries_2026[[#This Row],[upskilling_hours_per_month]]&lt;=8,"Standard","High"))</f>
        <v>Low</v>
      </c>
      <c r="AI2727" s="6">
        <f>ai_ds_job_salaries_2026[[#This Row],[Bonus ]]/100</f>
        <v>6.8000000000000005E-2</v>
      </c>
      <c r="AJ2727">
        <v>6.8000000000000005E-2</v>
      </c>
    </row>
    <row r="2728" spans="1:36" ht="15.95">
      <c r="A2728" t="s">
        <v>46</v>
      </c>
      <c r="B2728" t="s">
        <v>64</v>
      </c>
      <c r="C2728" t="s">
        <v>48</v>
      </c>
      <c r="D2728" t="s">
        <v>39</v>
      </c>
      <c r="E2728" t="s">
        <v>50</v>
      </c>
      <c r="F2728" t="e">
        <f>VLOOKUP(ai_ds_job_salaries_2026[[#This Row],[company_location]],#REF!,2,)</f>
        <v>#REF!</v>
      </c>
      <c r="G2728" t="s">
        <v>50</v>
      </c>
      <c r="H2728" t="e">
        <f>VLOOKUP(ai_ds_job_salaries_2026[[#This Row],[1]],#REF!,2,FALSE)</f>
        <v>#REF!</v>
      </c>
      <c r="I2728" t="s">
        <v>42</v>
      </c>
      <c r="J2728">
        <v>0.5</v>
      </c>
      <c r="K2728">
        <v>7</v>
      </c>
      <c r="L2728">
        <v>1</v>
      </c>
      <c r="M2728" t="s">
        <v>43</v>
      </c>
      <c r="N2728" t="s">
        <v>44</v>
      </c>
      <c r="O2728" t="b">
        <v>1</v>
      </c>
      <c r="P2728" t="b">
        <v>0</v>
      </c>
      <c r="Q2728">
        <v>5</v>
      </c>
      <c r="R2728">
        <v>3</v>
      </c>
      <c r="S2728">
        <v>31</v>
      </c>
      <c r="T2728">
        <v>18</v>
      </c>
      <c r="U2728" t="b">
        <v>1</v>
      </c>
      <c r="V2728">
        <v>14</v>
      </c>
      <c r="W2728">
        <v>42</v>
      </c>
      <c r="X2728" t="s">
        <v>54</v>
      </c>
      <c r="Y2728">
        <v>120219</v>
      </c>
      <c r="Z2728">
        <v>47.199999999999996</v>
      </c>
      <c r="AA2728" s="17">
        <f>ai_ds_job_salaries_2026[[#This Row],[Bonus ]]/100</f>
        <v>0.09</v>
      </c>
      <c r="AB2728" s="18">
        <v>9</v>
      </c>
      <c r="AC2728">
        <v>8</v>
      </c>
      <c r="AD2728">
        <v>6</v>
      </c>
      <c r="AE2728" t="b">
        <v>0</v>
      </c>
      <c r="AF2728">
        <v>3</v>
      </c>
      <c r="AG2728">
        <v>5.7</v>
      </c>
      <c r="AH2728" t="str">
        <f>IF(ai_ds_job_salaries_2026[[#This Row],[upskilling_hours_per_month]]&lt;=4,"Low",IF(ai_ds_job_salaries_2026[[#This Row],[upskilling_hours_per_month]]&lt;=8,"Standard","High"))</f>
        <v>Low</v>
      </c>
      <c r="AI2728" s="6">
        <f>ai_ds_job_salaries_2026[[#This Row],[Bonus ]]/100</f>
        <v>0.09</v>
      </c>
      <c r="AJ2728">
        <v>0.09</v>
      </c>
    </row>
    <row r="2729" spans="1:36" ht="15.95">
      <c r="A2729" t="s">
        <v>60</v>
      </c>
      <c r="B2729" t="s">
        <v>97</v>
      </c>
      <c r="C2729" t="s">
        <v>48</v>
      </c>
      <c r="D2729" t="s">
        <v>39</v>
      </c>
      <c r="E2729" t="s">
        <v>50</v>
      </c>
      <c r="F2729" t="e">
        <f>VLOOKUP(ai_ds_job_salaries_2026[[#This Row],[company_location]],#REF!,2,)</f>
        <v>#REF!</v>
      </c>
      <c r="G2729" t="s">
        <v>50</v>
      </c>
      <c r="H2729" t="e">
        <f>VLOOKUP(ai_ds_job_salaries_2026[[#This Row],[1]],#REF!,2,FALSE)</f>
        <v>#REF!</v>
      </c>
      <c r="I2729" t="s">
        <v>42</v>
      </c>
      <c r="J2729">
        <v>0</v>
      </c>
      <c r="K2729">
        <v>19</v>
      </c>
      <c r="L2729">
        <v>10</v>
      </c>
      <c r="M2729" t="s">
        <v>52</v>
      </c>
      <c r="N2729" t="s">
        <v>44</v>
      </c>
      <c r="O2729" t="b">
        <v>0</v>
      </c>
      <c r="P2729" t="b">
        <v>1</v>
      </c>
      <c r="Q2729">
        <v>11</v>
      </c>
      <c r="R2729">
        <v>2</v>
      </c>
      <c r="S2729">
        <v>48</v>
      </c>
      <c r="T2729">
        <v>18</v>
      </c>
      <c r="U2729" t="b">
        <v>0</v>
      </c>
      <c r="V2729">
        <v>1</v>
      </c>
      <c r="W2729">
        <v>48</v>
      </c>
      <c r="X2729" t="s">
        <v>54</v>
      </c>
      <c r="Y2729">
        <v>166798</v>
      </c>
      <c r="Z2729">
        <v>8.6999999999999993</v>
      </c>
      <c r="AA2729" s="17">
        <f>ai_ds_job_salaries_2026[[#This Row],[Bonus ]]/100</f>
        <v>0.19600000000000001</v>
      </c>
      <c r="AB2729" s="18">
        <v>19.600000000000001</v>
      </c>
      <c r="AC2729">
        <v>6.7</v>
      </c>
      <c r="AD2729">
        <v>6</v>
      </c>
      <c r="AE2729" t="b">
        <v>0</v>
      </c>
      <c r="AF2729">
        <v>8.8000000000000007</v>
      </c>
      <c r="AG2729">
        <v>3.2</v>
      </c>
      <c r="AH2729" t="str">
        <f>IF(ai_ds_job_salaries_2026[[#This Row],[upskilling_hours_per_month]]&lt;=4,"Low",IF(ai_ds_job_salaries_2026[[#This Row],[upskilling_hours_per_month]]&lt;=8,"Standard","High"))</f>
        <v>High</v>
      </c>
      <c r="AI2729" s="6">
        <f>ai_ds_job_salaries_2026[[#This Row],[Bonus ]]/100</f>
        <v>0.19600000000000001</v>
      </c>
      <c r="AJ2729">
        <v>0.19600000000000001</v>
      </c>
    </row>
    <row r="2730" spans="1:36" ht="15.95">
      <c r="A2730" t="s">
        <v>36</v>
      </c>
      <c r="B2730" t="s">
        <v>56</v>
      </c>
      <c r="C2730" t="s">
        <v>48</v>
      </c>
      <c r="D2730" t="s">
        <v>57</v>
      </c>
      <c r="E2730" t="s">
        <v>72</v>
      </c>
      <c r="F2730" t="e">
        <f>VLOOKUP(ai_ds_job_salaries_2026[[#This Row],[company_location]],#REF!,2,)</f>
        <v>#REF!</v>
      </c>
      <c r="G2730" t="s">
        <v>101</v>
      </c>
      <c r="H2730" t="e">
        <f>VLOOKUP(ai_ds_job_salaries_2026[[#This Row],[1]],#REF!,2,FALSE)</f>
        <v>#REF!</v>
      </c>
      <c r="I2730" t="s">
        <v>92</v>
      </c>
      <c r="J2730">
        <v>0</v>
      </c>
      <c r="K2730">
        <v>0</v>
      </c>
      <c r="L2730">
        <v>0</v>
      </c>
      <c r="M2730" t="s">
        <v>52</v>
      </c>
      <c r="N2730" t="s">
        <v>44</v>
      </c>
      <c r="O2730" t="b">
        <v>0</v>
      </c>
      <c r="P2730" t="b">
        <v>0</v>
      </c>
      <c r="Q2730">
        <v>6</v>
      </c>
      <c r="R2730">
        <v>1</v>
      </c>
      <c r="S2730">
        <v>32</v>
      </c>
      <c r="T2730">
        <v>12</v>
      </c>
      <c r="U2730" t="b">
        <v>1</v>
      </c>
      <c r="V2730">
        <v>10</v>
      </c>
      <c r="W2730">
        <v>30</v>
      </c>
      <c r="X2730" t="s">
        <v>75</v>
      </c>
      <c r="Y2730">
        <v>63810</v>
      </c>
      <c r="Z2730">
        <v>2.8000000000000003</v>
      </c>
      <c r="AA2730" s="17">
        <f>ai_ds_job_salaries_2026[[#This Row],[Bonus ]]/100</f>
        <v>6.5000000000000002E-2</v>
      </c>
      <c r="AB2730" s="18">
        <v>6.5</v>
      </c>
      <c r="AC2730">
        <v>8</v>
      </c>
      <c r="AD2730">
        <v>2</v>
      </c>
      <c r="AE2730" t="b">
        <v>0</v>
      </c>
      <c r="AF2730">
        <v>14.8</v>
      </c>
      <c r="AG2730">
        <v>9.5</v>
      </c>
      <c r="AH2730" t="str">
        <f>IF(ai_ds_job_salaries_2026[[#This Row],[upskilling_hours_per_month]]&lt;=4,"Low",IF(ai_ds_job_salaries_2026[[#This Row],[upskilling_hours_per_month]]&lt;=8,"Standard","High"))</f>
        <v>High</v>
      </c>
      <c r="AI2730" s="6">
        <f>ai_ds_job_salaries_2026[[#This Row],[Bonus ]]/100</f>
        <v>6.5000000000000002E-2</v>
      </c>
      <c r="AJ2730">
        <v>6.5000000000000002E-2</v>
      </c>
    </row>
    <row r="2731" spans="1:36" ht="15.95">
      <c r="A2731" t="s">
        <v>55</v>
      </c>
      <c r="B2731" t="s">
        <v>56</v>
      </c>
      <c r="C2731" t="s">
        <v>48</v>
      </c>
      <c r="D2731" t="s">
        <v>57</v>
      </c>
      <c r="E2731" t="s">
        <v>72</v>
      </c>
      <c r="F2731" t="e">
        <f>VLOOKUP(ai_ds_job_salaries_2026[[#This Row],[company_location]],#REF!,2,)</f>
        <v>#REF!</v>
      </c>
      <c r="G2731" t="s">
        <v>72</v>
      </c>
      <c r="H2731" t="e">
        <f>VLOOKUP(ai_ds_job_salaries_2026[[#This Row],[1]],#REF!,2,FALSE)</f>
        <v>#REF!</v>
      </c>
      <c r="I2731" t="s">
        <v>70</v>
      </c>
      <c r="J2731">
        <v>0</v>
      </c>
      <c r="K2731">
        <v>1</v>
      </c>
      <c r="L2731">
        <v>4</v>
      </c>
      <c r="M2731" t="s">
        <v>43</v>
      </c>
      <c r="N2731" t="s">
        <v>44</v>
      </c>
      <c r="O2731" t="b">
        <v>1</v>
      </c>
      <c r="P2731" t="b">
        <v>0</v>
      </c>
      <c r="Q2731">
        <v>10</v>
      </c>
      <c r="R2731">
        <v>0</v>
      </c>
      <c r="S2731">
        <v>41</v>
      </c>
      <c r="T2731">
        <v>18</v>
      </c>
      <c r="U2731" t="b">
        <v>0</v>
      </c>
      <c r="V2731">
        <v>3</v>
      </c>
      <c r="W2731">
        <v>6</v>
      </c>
      <c r="X2731" t="s">
        <v>75</v>
      </c>
      <c r="Y2731">
        <v>69842</v>
      </c>
      <c r="Z2731">
        <v>12.2</v>
      </c>
      <c r="AA2731" s="17">
        <f>ai_ds_job_salaries_2026[[#This Row],[Bonus ]]/100</f>
        <v>5.7999999999999996E-2</v>
      </c>
      <c r="AB2731" s="18">
        <v>5.8</v>
      </c>
      <c r="AC2731">
        <v>5.5</v>
      </c>
      <c r="AD2731">
        <v>3</v>
      </c>
      <c r="AE2731" t="b">
        <v>0</v>
      </c>
      <c r="AF2731">
        <v>2.8</v>
      </c>
      <c r="AG2731">
        <v>4.2</v>
      </c>
      <c r="AH2731" t="str">
        <f>IF(ai_ds_job_salaries_2026[[#This Row],[upskilling_hours_per_month]]&lt;=4,"Low",IF(ai_ds_job_salaries_2026[[#This Row],[upskilling_hours_per_month]]&lt;=8,"Standard","High"))</f>
        <v>Low</v>
      </c>
      <c r="AI2731" s="6">
        <f>ai_ds_job_salaries_2026[[#This Row],[Bonus ]]/100</f>
        <v>5.7999999999999996E-2</v>
      </c>
      <c r="AJ2731">
        <v>5.7999999999999996E-2</v>
      </c>
    </row>
    <row r="2732" spans="1:36" ht="15.95">
      <c r="A2732" t="s">
        <v>36</v>
      </c>
      <c r="B2732" t="s">
        <v>47</v>
      </c>
      <c r="C2732" t="s">
        <v>48</v>
      </c>
      <c r="D2732" t="s">
        <v>57</v>
      </c>
      <c r="E2732" t="s">
        <v>98</v>
      </c>
      <c r="F2732" t="e">
        <f>VLOOKUP(ai_ds_job_salaries_2026[[#This Row],[company_location]],#REF!,2,)</f>
        <v>#REF!</v>
      </c>
      <c r="G2732" t="s">
        <v>98</v>
      </c>
      <c r="H2732" t="e">
        <f>VLOOKUP(ai_ds_job_salaries_2026[[#This Row],[1]],#REF!,2,FALSE)</f>
        <v>#REF!</v>
      </c>
      <c r="I2732" t="s">
        <v>80</v>
      </c>
      <c r="J2732">
        <v>0</v>
      </c>
      <c r="K2732">
        <v>11</v>
      </c>
      <c r="L2732">
        <v>10</v>
      </c>
      <c r="M2732" t="s">
        <v>52</v>
      </c>
      <c r="N2732" t="s">
        <v>44</v>
      </c>
      <c r="O2732" t="b">
        <v>0</v>
      </c>
      <c r="P2732" t="b">
        <v>0</v>
      </c>
      <c r="Q2732">
        <v>2</v>
      </c>
      <c r="R2732">
        <v>0</v>
      </c>
      <c r="S2732">
        <v>38</v>
      </c>
      <c r="T2732">
        <v>0</v>
      </c>
      <c r="U2732" t="b">
        <v>1</v>
      </c>
      <c r="V2732">
        <v>10</v>
      </c>
      <c r="W2732">
        <v>42</v>
      </c>
      <c r="X2732" t="s">
        <v>99</v>
      </c>
      <c r="Y2732">
        <v>86196</v>
      </c>
      <c r="Z2732">
        <v>18.3</v>
      </c>
      <c r="AA2732" s="17">
        <f>ai_ds_job_salaries_2026[[#This Row],[Bonus ]]/100</f>
        <v>4.2000000000000003E-2</v>
      </c>
      <c r="AB2732" s="18">
        <v>4.2</v>
      </c>
      <c r="AC2732">
        <v>8.1</v>
      </c>
      <c r="AD2732">
        <v>4</v>
      </c>
      <c r="AE2732" t="b">
        <v>0</v>
      </c>
      <c r="AF2732">
        <v>8.5</v>
      </c>
      <c r="AG2732">
        <v>5.0999999999999996</v>
      </c>
      <c r="AH2732" t="str">
        <f>IF(ai_ds_job_salaries_2026[[#This Row],[upskilling_hours_per_month]]&lt;=4,"Low",IF(ai_ds_job_salaries_2026[[#This Row],[upskilling_hours_per_month]]&lt;=8,"Standard","High"))</f>
        <v>High</v>
      </c>
      <c r="AI2732" s="6">
        <f>ai_ds_job_salaries_2026[[#This Row],[Bonus ]]/100</f>
        <v>4.2000000000000003E-2</v>
      </c>
      <c r="AJ2732">
        <v>4.2000000000000003E-2</v>
      </c>
    </row>
    <row r="2733" spans="1:36" ht="15.95">
      <c r="A2733" t="s">
        <v>36</v>
      </c>
      <c r="B2733" t="s">
        <v>56</v>
      </c>
      <c r="C2733" t="s">
        <v>81</v>
      </c>
      <c r="D2733" t="s">
        <v>57</v>
      </c>
      <c r="E2733" t="s">
        <v>40</v>
      </c>
      <c r="F2733" t="e">
        <f>VLOOKUP(ai_ds_job_salaries_2026[[#This Row],[company_location]],#REF!,2,)</f>
        <v>#REF!</v>
      </c>
      <c r="G2733" t="s">
        <v>40</v>
      </c>
      <c r="H2733" t="e">
        <f>VLOOKUP(ai_ds_job_salaries_2026[[#This Row],[1]],#REF!,2,FALSE)</f>
        <v>#REF!</v>
      </c>
      <c r="I2733" t="s">
        <v>51</v>
      </c>
      <c r="J2733">
        <v>0.5</v>
      </c>
      <c r="K2733">
        <v>2</v>
      </c>
      <c r="L2733">
        <v>11</v>
      </c>
      <c r="M2733" t="s">
        <v>52</v>
      </c>
      <c r="N2733" t="s">
        <v>44</v>
      </c>
      <c r="O2733" t="b">
        <v>0</v>
      </c>
      <c r="P2733" t="b">
        <v>0</v>
      </c>
      <c r="Q2733">
        <v>12</v>
      </c>
      <c r="R2733">
        <v>2</v>
      </c>
      <c r="S2733">
        <v>42</v>
      </c>
      <c r="T2733">
        <v>24</v>
      </c>
      <c r="U2733" t="b">
        <v>1</v>
      </c>
      <c r="V2733">
        <v>10</v>
      </c>
      <c r="W2733">
        <v>36</v>
      </c>
      <c r="X2733" t="s">
        <v>45</v>
      </c>
      <c r="Y2733">
        <v>12749</v>
      </c>
      <c r="Z2733">
        <v>7.3999999999999995</v>
      </c>
      <c r="AA2733" s="17">
        <f>ai_ds_job_salaries_2026[[#This Row],[Bonus ]]/100</f>
        <v>9.0000000000000011E-3</v>
      </c>
      <c r="AB2733" s="18">
        <v>0.9</v>
      </c>
      <c r="AC2733">
        <v>5.9</v>
      </c>
      <c r="AD2733">
        <v>4</v>
      </c>
      <c r="AE2733" t="b">
        <v>0</v>
      </c>
      <c r="AF2733">
        <v>7.6</v>
      </c>
      <c r="AG2733">
        <v>7.3</v>
      </c>
      <c r="AH2733" t="str">
        <f>IF(ai_ds_job_salaries_2026[[#This Row],[upskilling_hours_per_month]]&lt;=4,"Low",IF(ai_ds_job_salaries_2026[[#This Row],[upskilling_hours_per_month]]&lt;=8,"Standard","High"))</f>
        <v>Standard</v>
      </c>
      <c r="AI2733" s="6">
        <f>ai_ds_job_salaries_2026[[#This Row],[Bonus ]]/100</f>
        <v>9.0000000000000011E-3</v>
      </c>
      <c r="AJ2733">
        <v>9.0000000000000011E-3</v>
      </c>
    </row>
    <row r="2734" spans="1:36" ht="15.95">
      <c r="A2734" t="s">
        <v>84</v>
      </c>
      <c r="B2734" t="s">
        <v>56</v>
      </c>
      <c r="C2734" t="s">
        <v>48</v>
      </c>
      <c r="D2734" t="s">
        <v>39</v>
      </c>
      <c r="E2734" t="s">
        <v>50</v>
      </c>
      <c r="F2734" t="e">
        <f>VLOOKUP(ai_ds_job_salaries_2026[[#This Row],[company_location]],#REF!,2,)</f>
        <v>#REF!</v>
      </c>
      <c r="G2734" t="s">
        <v>50</v>
      </c>
      <c r="H2734" t="e">
        <f>VLOOKUP(ai_ds_job_salaries_2026[[#This Row],[1]],#REF!,2,FALSE)</f>
        <v>#REF!</v>
      </c>
      <c r="I2734" t="s">
        <v>51</v>
      </c>
      <c r="J2734">
        <v>0</v>
      </c>
      <c r="K2734">
        <v>3</v>
      </c>
      <c r="L2734">
        <v>0</v>
      </c>
      <c r="M2734" t="s">
        <v>52</v>
      </c>
      <c r="N2734" t="s">
        <v>100</v>
      </c>
      <c r="O2734" t="b">
        <v>1</v>
      </c>
      <c r="P2734" t="b">
        <v>0</v>
      </c>
      <c r="Q2734">
        <v>9</v>
      </c>
      <c r="R2734">
        <v>2</v>
      </c>
      <c r="S2734">
        <v>48</v>
      </c>
      <c r="T2734">
        <v>12</v>
      </c>
      <c r="U2734" t="b">
        <v>1</v>
      </c>
      <c r="V2734">
        <v>16</v>
      </c>
      <c r="W2734">
        <v>6</v>
      </c>
      <c r="X2734" t="s">
        <v>54</v>
      </c>
      <c r="Y2734">
        <v>101358</v>
      </c>
      <c r="Z2734">
        <v>14.299999999999999</v>
      </c>
      <c r="AA2734" s="17">
        <f>ai_ds_job_salaries_2026[[#This Row],[Bonus ]]/100</f>
        <v>3.6000000000000004E-2</v>
      </c>
      <c r="AB2734" s="18">
        <v>3.6</v>
      </c>
      <c r="AC2734">
        <v>8.9</v>
      </c>
      <c r="AD2734">
        <v>5</v>
      </c>
      <c r="AE2734" t="b">
        <v>0</v>
      </c>
      <c r="AF2734">
        <v>1.6</v>
      </c>
      <c r="AG2734">
        <v>2.9</v>
      </c>
      <c r="AH2734" t="str">
        <f>IF(ai_ds_job_salaries_2026[[#This Row],[upskilling_hours_per_month]]&lt;=4,"Low",IF(ai_ds_job_salaries_2026[[#This Row],[upskilling_hours_per_month]]&lt;=8,"Standard","High"))</f>
        <v>Low</v>
      </c>
      <c r="AI2734" s="6">
        <f>ai_ds_job_salaries_2026[[#This Row],[Bonus ]]/100</f>
        <v>3.6000000000000004E-2</v>
      </c>
      <c r="AJ2734">
        <v>3.6000000000000004E-2</v>
      </c>
    </row>
    <row r="2735" spans="1:36" ht="15.95">
      <c r="A2735" t="s">
        <v>91</v>
      </c>
      <c r="B2735" t="s">
        <v>56</v>
      </c>
      <c r="C2735" t="s">
        <v>48</v>
      </c>
      <c r="D2735" t="s">
        <v>49</v>
      </c>
      <c r="E2735" t="s">
        <v>72</v>
      </c>
      <c r="F2735" t="e">
        <f>VLOOKUP(ai_ds_job_salaries_2026[[#This Row],[company_location]],#REF!,2,)</f>
        <v>#REF!</v>
      </c>
      <c r="G2735" t="s">
        <v>98</v>
      </c>
      <c r="H2735" t="e">
        <f>VLOOKUP(ai_ds_job_salaries_2026[[#This Row],[1]],#REF!,2,FALSE)</f>
        <v>#REF!</v>
      </c>
      <c r="I2735" t="s">
        <v>51</v>
      </c>
      <c r="J2735">
        <v>1</v>
      </c>
      <c r="K2735">
        <v>0</v>
      </c>
      <c r="L2735">
        <v>0</v>
      </c>
      <c r="M2735" t="s">
        <v>89</v>
      </c>
      <c r="N2735" t="s">
        <v>44</v>
      </c>
      <c r="O2735" t="b">
        <v>0</v>
      </c>
      <c r="P2735" t="b">
        <v>0</v>
      </c>
      <c r="Q2735">
        <v>4</v>
      </c>
      <c r="R2735">
        <v>2</v>
      </c>
      <c r="S2735">
        <v>30</v>
      </c>
      <c r="T2735">
        <v>30</v>
      </c>
      <c r="U2735" t="b">
        <v>0</v>
      </c>
      <c r="V2735">
        <v>0</v>
      </c>
      <c r="W2735">
        <v>0</v>
      </c>
      <c r="X2735" t="s">
        <v>75</v>
      </c>
      <c r="Y2735">
        <v>75414</v>
      </c>
      <c r="Z2735">
        <v>1.7000000000000002</v>
      </c>
      <c r="AA2735" s="17">
        <f>ai_ds_job_salaries_2026[[#This Row],[Bonus ]]/100</f>
        <v>8.5000000000000006E-2</v>
      </c>
      <c r="AB2735" s="18">
        <v>8.5</v>
      </c>
      <c r="AC2735">
        <v>6.8</v>
      </c>
      <c r="AD2735">
        <v>4</v>
      </c>
      <c r="AE2735" t="b">
        <v>1</v>
      </c>
      <c r="AF2735">
        <v>3.9</v>
      </c>
      <c r="AG2735">
        <v>6</v>
      </c>
      <c r="AH2735" t="str">
        <f>IF(ai_ds_job_salaries_2026[[#This Row],[upskilling_hours_per_month]]&lt;=4,"Low",IF(ai_ds_job_salaries_2026[[#This Row],[upskilling_hours_per_month]]&lt;=8,"Standard","High"))</f>
        <v>Low</v>
      </c>
      <c r="AI2735" s="6">
        <f>ai_ds_job_salaries_2026[[#This Row],[Bonus ]]/100</f>
        <v>8.5000000000000006E-2</v>
      </c>
      <c r="AJ2735">
        <v>8.5000000000000006E-2</v>
      </c>
    </row>
    <row r="2736" spans="1:36" ht="15.95">
      <c r="A2736" t="s">
        <v>84</v>
      </c>
      <c r="B2736" t="s">
        <v>47</v>
      </c>
      <c r="C2736" t="s">
        <v>48</v>
      </c>
      <c r="D2736" t="s">
        <v>49</v>
      </c>
      <c r="E2736" t="s">
        <v>50</v>
      </c>
      <c r="F2736" t="e">
        <f>VLOOKUP(ai_ds_job_salaries_2026[[#This Row],[company_location]],#REF!,2,)</f>
        <v>#REF!</v>
      </c>
      <c r="G2736" t="s">
        <v>50</v>
      </c>
      <c r="H2736" t="e">
        <f>VLOOKUP(ai_ds_job_salaries_2026[[#This Row],[1]],#REF!,2,FALSE)</f>
        <v>#REF!</v>
      </c>
      <c r="I2736" t="s">
        <v>70</v>
      </c>
      <c r="J2736">
        <v>0</v>
      </c>
      <c r="K2736">
        <v>14</v>
      </c>
      <c r="L2736">
        <v>10</v>
      </c>
      <c r="M2736" t="s">
        <v>52</v>
      </c>
      <c r="N2736" t="s">
        <v>95</v>
      </c>
      <c r="O2736" t="b">
        <v>1</v>
      </c>
      <c r="P2736" t="b">
        <v>0</v>
      </c>
      <c r="Q2736">
        <v>6</v>
      </c>
      <c r="R2736">
        <v>0</v>
      </c>
      <c r="S2736">
        <v>30</v>
      </c>
      <c r="T2736">
        <v>48</v>
      </c>
      <c r="U2736" t="b">
        <v>1</v>
      </c>
      <c r="V2736">
        <v>18</v>
      </c>
      <c r="W2736">
        <v>36</v>
      </c>
      <c r="X2736" t="s">
        <v>54</v>
      </c>
      <c r="Y2736">
        <v>275740</v>
      </c>
      <c r="Z2736">
        <v>0</v>
      </c>
      <c r="AA2736" s="17">
        <f>ai_ds_job_salaries_2026[[#This Row],[Bonus ]]/100</f>
        <v>0.13600000000000001</v>
      </c>
      <c r="AB2736" s="18">
        <v>13.6</v>
      </c>
      <c r="AC2736">
        <v>7</v>
      </c>
      <c r="AD2736">
        <v>2</v>
      </c>
      <c r="AE2736" t="b">
        <v>0</v>
      </c>
      <c r="AF2736">
        <v>12.3</v>
      </c>
      <c r="AG2736">
        <v>4.3</v>
      </c>
      <c r="AH2736" t="str">
        <f>IF(ai_ds_job_salaries_2026[[#This Row],[upskilling_hours_per_month]]&lt;=4,"Low",IF(ai_ds_job_salaries_2026[[#This Row],[upskilling_hours_per_month]]&lt;=8,"Standard","High"))</f>
        <v>High</v>
      </c>
      <c r="AI2736" s="6">
        <f>ai_ds_job_salaries_2026[[#This Row],[Bonus ]]/100</f>
        <v>0.13600000000000001</v>
      </c>
      <c r="AJ2736">
        <v>0.13600000000000001</v>
      </c>
    </row>
    <row r="2737" spans="1:36" ht="15.95">
      <c r="A2737" t="s">
        <v>91</v>
      </c>
      <c r="B2737" t="s">
        <v>56</v>
      </c>
      <c r="C2737" t="s">
        <v>48</v>
      </c>
      <c r="D2737" t="s">
        <v>39</v>
      </c>
      <c r="E2737" t="s">
        <v>40</v>
      </c>
      <c r="F2737" t="e">
        <f>VLOOKUP(ai_ds_job_salaries_2026[[#This Row],[company_location]],#REF!,2,)</f>
        <v>#REF!</v>
      </c>
      <c r="G2737" t="s">
        <v>40</v>
      </c>
      <c r="H2737" t="e">
        <f>VLOOKUP(ai_ds_job_salaries_2026[[#This Row],[1]],#REF!,2,FALSE)</f>
        <v>#REF!</v>
      </c>
      <c r="I2737" t="s">
        <v>70</v>
      </c>
      <c r="J2737">
        <v>1</v>
      </c>
      <c r="K2737">
        <v>0</v>
      </c>
      <c r="L2737">
        <v>0</v>
      </c>
      <c r="M2737" t="s">
        <v>43</v>
      </c>
      <c r="N2737" t="s">
        <v>44</v>
      </c>
      <c r="O2737" t="b">
        <v>0</v>
      </c>
      <c r="P2737" t="b">
        <v>0</v>
      </c>
      <c r="Q2737">
        <v>6</v>
      </c>
      <c r="R2737">
        <v>4</v>
      </c>
      <c r="S2737">
        <v>34</v>
      </c>
      <c r="T2737">
        <v>6</v>
      </c>
      <c r="U2737" t="b">
        <v>0</v>
      </c>
      <c r="V2737">
        <v>3</v>
      </c>
      <c r="W2737">
        <v>6</v>
      </c>
      <c r="X2737" t="s">
        <v>45</v>
      </c>
      <c r="Y2737">
        <v>19745</v>
      </c>
      <c r="Z2737">
        <v>33.5</v>
      </c>
      <c r="AA2737" s="17">
        <f>ai_ds_job_salaries_2026[[#This Row],[Bonus ]]/100</f>
        <v>4.8000000000000001E-2</v>
      </c>
      <c r="AB2737" s="18">
        <v>4.8</v>
      </c>
      <c r="AC2737">
        <v>4.2</v>
      </c>
      <c r="AD2737">
        <v>1</v>
      </c>
      <c r="AE2737" t="b">
        <v>0</v>
      </c>
      <c r="AF2737">
        <v>6.5</v>
      </c>
      <c r="AG2737">
        <v>4.2</v>
      </c>
      <c r="AH2737" t="str">
        <f>IF(ai_ds_job_salaries_2026[[#This Row],[upskilling_hours_per_month]]&lt;=4,"Low",IF(ai_ds_job_salaries_2026[[#This Row],[upskilling_hours_per_month]]&lt;=8,"Standard","High"))</f>
        <v>Standard</v>
      </c>
      <c r="AI2737" s="6">
        <f>ai_ds_job_salaries_2026[[#This Row],[Bonus ]]/100</f>
        <v>4.8000000000000001E-2</v>
      </c>
      <c r="AJ2737">
        <v>4.8000000000000001E-2</v>
      </c>
    </row>
    <row r="2738" spans="1:36" ht="15.95">
      <c r="A2738" t="s">
        <v>36</v>
      </c>
      <c r="B2738" t="s">
        <v>47</v>
      </c>
      <c r="C2738" t="s">
        <v>48</v>
      </c>
      <c r="D2738" t="s">
        <v>49</v>
      </c>
      <c r="E2738" t="s">
        <v>50</v>
      </c>
      <c r="F2738" t="e">
        <f>VLOOKUP(ai_ds_job_salaries_2026[[#This Row],[company_location]],#REF!,2,)</f>
        <v>#REF!</v>
      </c>
      <c r="G2738" t="s">
        <v>50</v>
      </c>
      <c r="H2738" t="e">
        <f>VLOOKUP(ai_ds_job_salaries_2026[[#This Row],[1]],#REF!,2,FALSE)</f>
        <v>#REF!</v>
      </c>
      <c r="I2738" t="s">
        <v>51</v>
      </c>
      <c r="J2738">
        <v>0.5</v>
      </c>
      <c r="K2738">
        <v>10</v>
      </c>
      <c r="L2738">
        <v>2</v>
      </c>
      <c r="M2738" t="s">
        <v>59</v>
      </c>
      <c r="N2738" t="s">
        <v>95</v>
      </c>
      <c r="O2738" t="b">
        <v>0</v>
      </c>
      <c r="P2738" t="b">
        <v>1</v>
      </c>
      <c r="Q2738">
        <v>15</v>
      </c>
      <c r="R2738">
        <v>3</v>
      </c>
      <c r="S2738">
        <v>45</v>
      </c>
      <c r="T2738">
        <v>18</v>
      </c>
      <c r="U2738" t="b">
        <v>0</v>
      </c>
      <c r="V2738">
        <v>0</v>
      </c>
      <c r="W2738">
        <v>0</v>
      </c>
      <c r="X2738" t="s">
        <v>54</v>
      </c>
      <c r="Y2738">
        <v>92681</v>
      </c>
      <c r="Z2738">
        <v>0.6</v>
      </c>
      <c r="AA2738" s="17">
        <f>ai_ds_job_salaries_2026[[#This Row],[Bonus ]]/100</f>
        <v>0.10099999999999999</v>
      </c>
      <c r="AB2738" s="18">
        <v>10.1</v>
      </c>
      <c r="AC2738">
        <v>7.6</v>
      </c>
      <c r="AD2738">
        <v>4</v>
      </c>
      <c r="AE2738" t="b">
        <v>0</v>
      </c>
      <c r="AF2738">
        <v>4</v>
      </c>
      <c r="AG2738">
        <v>2.8</v>
      </c>
      <c r="AH2738" t="str">
        <f>IF(ai_ds_job_salaries_2026[[#This Row],[upskilling_hours_per_month]]&lt;=4,"Low",IF(ai_ds_job_salaries_2026[[#This Row],[upskilling_hours_per_month]]&lt;=8,"Standard","High"))</f>
        <v>Low</v>
      </c>
      <c r="AI2738" s="6">
        <f>ai_ds_job_salaries_2026[[#This Row],[Bonus ]]/100</f>
        <v>0.10099999999999999</v>
      </c>
      <c r="AJ2738">
        <v>0.10099999999999999</v>
      </c>
    </row>
    <row r="2739" spans="1:36" ht="15.95">
      <c r="A2739" t="s">
        <v>91</v>
      </c>
      <c r="B2739" t="s">
        <v>64</v>
      </c>
      <c r="C2739" t="s">
        <v>48</v>
      </c>
      <c r="D2739" t="s">
        <v>39</v>
      </c>
      <c r="E2739" t="s">
        <v>40</v>
      </c>
      <c r="F2739" t="e">
        <f>VLOOKUP(ai_ds_job_salaries_2026[[#This Row],[company_location]],#REF!,2,)</f>
        <v>#REF!</v>
      </c>
      <c r="G2739" t="s">
        <v>40</v>
      </c>
      <c r="H2739" t="e">
        <f>VLOOKUP(ai_ds_job_salaries_2026[[#This Row],[1]],#REF!,2,FALSE)</f>
        <v>#REF!</v>
      </c>
      <c r="I2739" t="s">
        <v>70</v>
      </c>
      <c r="J2739">
        <v>1</v>
      </c>
      <c r="K2739">
        <v>7</v>
      </c>
      <c r="L2739">
        <v>11</v>
      </c>
      <c r="M2739" t="s">
        <v>43</v>
      </c>
      <c r="N2739" t="s">
        <v>44</v>
      </c>
      <c r="O2739" t="b">
        <v>0</v>
      </c>
      <c r="P2739" t="b">
        <v>0</v>
      </c>
      <c r="Q2739">
        <v>12</v>
      </c>
      <c r="R2739">
        <v>2</v>
      </c>
      <c r="S2739">
        <v>44</v>
      </c>
      <c r="T2739">
        <v>24</v>
      </c>
      <c r="U2739" t="b">
        <v>0</v>
      </c>
      <c r="V2739">
        <v>2</v>
      </c>
      <c r="W2739">
        <v>36</v>
      </c>
      <c r="X2739" t="s">
        <v>45</v>
      </c>
      <c r="Y2739">
        <v>30657</v>
      </c>
      <c r="Z2739">
        <v>42.1</v>
      </c>
      <c r="AA2739" s="17">
        <f>ai_ds_job_salaries_2026[[#This Row],[Bonus ]]/100</f>
        <v>9.9000000000000005E-2</v>
      </c>
      <c r="AB2739" s="18">
        <v>9.9</v>
      </c>
      <c r="AC2739">
        <v>6.2</v>
      </c>
      <c r="AD2739">
        <v>7</v>
      </c>
      <c r="AE2739" t="b">
        <v>1</v>
      </c>
      <c r="AF2739">
        <v>18.8</v>
      </c>
      <c r="AG2739">
        <v>8.1</v>
      </c>
      <c r="AH2739" t="str">
        <f>IF(ai_ds_job_salaries_2026[[#This Row],[upskilling_hours_per_month]]&lt;=4,"Low",IF(ai_ds_job_salaries_2026[[#This Row],[upskilling_hours_per_month]]&lt;=8,"Standard","High"))</f>
        <v>High</v>
      </c>
      <c r="AI2739" s="6">
        <f>ai_ds_job_salaries_2026[[#This Row],[Bonus ]]/100</f>
        <v>9.9000000000000005E-2</v>
      </c>
      <c r="AJ2739">
        <v>9.9000000000000005E-2</v>
      </c>
    </row>
    <row r="2740" spans="1:36" ht="15.95">
      <c r="A2740" t="s">
        <v>60</v>
      </c>
      <c r="B2740" t="s">
        <v>64</v>
      </c>
      <c r="C2740" t="s">
        <v>48</v>
      </c>
      <c r="D2740" t="s">
        <v>49</v>
      </c>
      <c r="E2740" t="s">
        <v>67</v>
      </c>
      <c r="F2740" t="e">
        <f>VLOOKUP(ai_ds_job_salaries_2026[[#This Row],[company_location]],#REF!,2,)</f>
        <v>#REF!</v>
      </c>
      <c r="G2740" t="s">
        <v>50</v>
      </c>
      <c r="H2740" t="e">
        <f>VLOOKUP(ai_ds_job_salaries_2026[[#This Row],[1]],#REF!,2,FALSE)</f>
        <v>#REF!</v>
      </c>
      <c r="I2740" t="s">
        <v>73</v>
      </c>
      <c r="J2740">
        <v>1</v>
      </c>
      <c r="K2740">
        <v>9</v>
      </c>
      <c r="L2740">
        <v>4</v>
      </c>
      <c r="M2740" t="s">
        <v>59</v>
      </c>
      <c r="N2740" t="s">
        <v>44</v>
      </c>
      <c r="O2740" t="b">
        <v>0</v>
      </c>
      <c r="P2740" t="b">
        <v>0</v>
      </c>
      <c r="Q2740">
        <v>11</v>
      </c>
      <c r="R2740">
        <v>4</v>
      </c>
      <c r="S2740">
        <v>40</v>
      </c>
      <c r="T2740">
        <v>18</v>
      </c>
      <c r="U2740" t="b">
        <v>1</v>
      </c>
      <c r="V2740">
        <v>6</v>
      </c>
      <c r="W2740">
        <v>24</v>
      </c>
      <c r="X2740" t="s">
        <v>68</v>
      </c>
      <c r="Y2740">
        <v>94071</v>
      </c>
      <c r="Z2740">
        <v>2.7</v>
      </c>
      <c r="AA2740" s="17">
        <f>ai_ds_job_salaries_2026[[#This Row],[Bonus ]]/100</f>
        <v>8.6999999999999994E-2</v>
      </c>
      <c r="AB2740" s="18">
        <v>8.6999999999999993</v>
      </c>
      <c r="AC2740">
        <v>7.1</v>
      </c>
      <c r="AD2740">
        <v>9</v>
      </c>
      <c r="AE2740" t="b">
        <v>0</v>
      </c>
      <c r="AF2740">
        <v>15.9</v>
      </c>
      <c r="AG2740">
        <v>4.9000000000000004</v>
      </c>
      <c r="AH2740" t="str">
        <f>IF(ai_ds_job_salaries_2026[[#This Row],[upskilling_hours_per_month]]&lt;=4,"Low",IF(ai_ds_job_salaries_2026[[#This Row],[upskilling_hours_per_month]]&lt;=8,"Standard","High"))</f>
        <v>High</v>
      </c>
      <c r="AI2740" s="6">
        <f>ai_ds_job_salaries_2026[[#This Row],[Bonus ]]/100</f>
        <v>8.6999999999999994E-2</v>
      </c>
      <c r="AJ2740">
        <v>8.6999999999999994E-2</v>
      </c>
    </row>
    <row r="2741" spans="1:36" ht="15.95">
      <c r="A2741" t="s">
        <v>93</v>
      </c>
      <c r="B2741" t="s">
        <v>56</v>
      </c>
      <c r="C2741" t="s">
        <v>48</v>
      </c>
      <c r="D2741" t="s">
        <v>49</v>
      </c>
      <c r="E2741" t="s">
        <v>50</v>
      </c>
      <c r="F2741" t="e">
        <f>VLOOKUP(ai_ds_job_salaries_2026[[#This Row],[company_location]],#REF!,2,)</f>
        <v>#REF!</v>
      </c>
      <c r="G2741" t="s">
        <v>50</v>
      </c>
      <c r="H2741" t="e">
        <f>VLOOKUP(ai_ds_job_salaries_2026[[#This Row],[1]],#REF!,2,FALSE)</f>
        <v>#REF!</v>
      </c>
      <c r="I2741" t="s">
        <v>73</v>
      </c>
      <c r="J2741">
        <v>0</v>
      </c>
      <c r="K2741">
        <v>2</v>
      </c>
      <c r="L2741">
        <v>8</v>
      </c>
      <c r="M2741" t="s">
        <v>52</v>
      </c>
      <c r="N2741" t="s">
        <v>62</v>
      </c>
      <c r="O2741" t="b">
        <v>1</v>
      </c>
      <c r="P2741" t="b">
        <v>0</v>
      </c>
      <c r="Q2741">
        <v>8</v>
      </c>
      <c r="R2741">
        <v>2</v>
      </c>
      <c r="S2741">
        <v>49</v>
      </c>
      <c r="T2741">
        <v>18</v>
      </c>
      <c r="U2741" t="b">
        <v>1</v>
      </c>
      <c r="V2741">
        <v>15</v>
      </c>
      <c r="W2741">
        <v>36</v>
      </c>
      <c r="X2741" t="s">
        <v>54</v>
      </c>
      <c r="Y2741">
        <v>139442</v>
      </c>
      <c r="Z2741">
        <v>4</v>
      </c>
      <c r="AA2741" s="17">
        <f>ai_ds_job_salaries_2026[[#This Row],[Bonus ]]/100</f>
        <v>8.8000000000000009E-2</v>
      </c>
      <c r="AB2741" s="18">
        <v>8.8000000000000007</v>
      </c>
      <c r="AC2741">
        <v>6.1</v>
      </c>
      <c r="AD2741">
        <v>1</v>
      </c>
      <c r="AE2741" t="b">
        <v>0</v>
      </c>
      <c r="AF2741">
        <v>5.3</v>
      </c>
      <c r="AG2741">
        <v>6</v>
      </c>
      <c r="AH2741" t="str">
        <f>IF(ai_ds_job_salaries_2026[[#This Row],[upskilling_hours_per_month]]&lt;=4,"Low",IF(ai_ds_job_salaries_2026[[#This Row],[upskilling_hours_per_month]]&lt;=8,"Standard","High"))</f>
        <v>Standard</v>
      </c>
      <c r="AI2741" s="6">
        <f>ai_ds_job_salaries_2026[[#This Row],[Bonus ]]/100</f>
        <v>8.8000000000000009E-2</v>
      </c>
      <c r="AJ2741">
        <v>8.8000000000000009E-2</v>
      </c>
    </row>
    <row r="2742" spans="1:36" ht="15.95">
      <c r="A2742" t="s">
        <v>55</v>
      </c>
      <c r="B2742" t="s">
        <v>64</v>
      </c>
      <c r="C2742" t="s">
        <v>48</v>
      </c>
      <c r="D2742" t="s">
        <v>57</v>
      </c>
      <c r="E2742" t="s">
        <v>50</v>
      </c>
      <c r="F2742" t="e">
        <f>VLOOKUP(ai_ds_job_salaries_2026[[#This Row],[company_location]],#REF!,2,)</f>
        <v>#REF!</v>
      </c>
      <c r="G2742" t="s">
        <v>50</v>
      </c>
      <c r="H2742" t="e">
        <f>VLOOKUP(ai_ds_job_salaries_2026[[#This Row],[1]],#REF!,2,FALSE)</f>
        <v>#REF!</v>
      </c>
      <c r="I2742" t="s">
        <v>51</v>
      </c>
      <c r="J2742">
        <v>0.5</v>
      </c>
      <c r="K2742">
        <v>4</v>
      </c>
      <c r="L2742">
        <v>4</v>
      </c>
      <c r="M2742" t="s">
        <v>52</v>
      </c>
      <c r="N2742" t="s">
        <v>44</v>
      </c>
      <c r="O2742" t="b">
        <v>1</v>
      </c>
      <c r="P2742" t="b">
        <v>0</v>
      </c>
      <c r="Q2742">
        <v>9</v>
      </c>
      <c r="R2742">
        <v>0</v>
      </c>
      <c r="S2742">
        <v>35</v>
      </c>
      <c r="T2742">
        <v>24</v>
      </c>
      <c r="U2742" t="b">
        <v>1</v>
      </c>
      <c r="V2742">
        <v>10</v>
      </c>
      <c r="W2742">
        <v>54</v>
      </c>
      <c r="X2742" t="s">
        <v>54</v>
      </c>
      <c r="Y2742">
        <v>144164</v>
      </c>
      <c r="Z2742">
        <v>8.6</v>
      </c>
      <c r="AA2742" s="17">
        <f>ai_ds_job_salaries_2026[[#This Row],[Bonus ]]/100</f>
        <v>0.10099999999999999</v>
      </c>
      <c r="AB2742" s="18">
        <v>10.1</v>
      </c>
      <c r="AC2742">
        <v>7.6</v>
      </c>
      <c r="AD2742">
        <v>4</v>
      </c>
      <c r="AE2742" t="b">
        <v>1</v>
      </c>
      <c r="AF2742">
        <v>3.7</v>
      </c>
      <c r="AG2742">
        <v>3.6</v>
      </c>
      <c r="AH2742" t="str">
        <f>IF(ai_ds_job_salaries_2026[[#This Row],[upskilling_hours_per_month]]&lt;=4,"Low",IF(ai_ds_job_salaries_2026[[#This Row],[upskilling_hours_per_month]]&lt;=8,"Standard","High"))</f>
        <v>Low</v>
      </c>
      <c r="AI2742" s="6">
        <f>ai_ds_job_salaries_2026[[#This Row],[Bonus ]]/100</f>
        <v>0.10099999999999999</v>
      </c>
      <c r="AJ2742">
        <v>0.10099999999999999</v>
      </c>
    </row>
    <row r="2743" spans="1:36" ht="15.95">
      <c r="A2743" t="s">
        <v>69</v>
      </c>
      <c r="B2743" t="s">
        <v>47</v>
      </c>
      <c r="C2743" t="s">
        <v>48</v>
      </c>
      <c r="D2743" t="s">
        <v>49</v>
      </c>
      <c r="E2743" t="s">
        <v>50</v>
      </c>
      <c r="F2743" t="e">
        <f>VLOOKUP(ai_ds_job_salaries_2026[[#This Row],[company_location]],#REF!,2,)</f>
        <v>#REF!</v>
      </c>
      <c r="G2743" t="s">
        <v>50</v>
      </c>
      <c r="H2743" t="e">
        <f>VLOOKUP(ai_ds_job_salaries_2026[[#This Row],[1]],#REF!,2,FALSE)</f>
        <v>#REF!</v>
      </c>
      <c r="I2743" t="s">
        <v>85</v>
      </c>
      <c r="J2743">
        <v>0</v>
      </c>
      <c r="K2743">
        <v>9</v>
      </c>
      <c r="L2743">
        <v>11</v>
      </c>
      <c r="M2743" t="s">
        <v>43</v>
      </c>
      <c r="N2743" t="s">
        <v>44</v>
      </c>
      <c r="O2743" t="b">
        <v>0</v>
      </c>
      <c r="P2743" t="b">
        <v>0</v>
      </c>
      <c r="Q2743">
        <v>7</v>
      </c>
      <c r="R2743">
        <v>4</v>
      </c>
      <c r="S2743">
        <v>36</v>
      </c>
      <c r="T2743">
        <v>18</v>
      </c>
      <c r="U2743" t="b">
        <v>0</v>
      </c>
      <c r="V2743">
        <v>1</v>
      </c>
      <c r="W2743">
        <v>36</v>
      </c>
      <c r="X2743" t="s">
        <v>54</v>
      </c>
      <c r="Y2743">
        <v>130174</v>
      </c>
      <c r="Z2743">
        <v>0.6</v>
      </c>
      <c r="AA2743" s="17">
        <f>ai_ds_job_salaries_2026[[#This Row],[Bonus ]]/100</f>
        <v>0.14000000000000001</v>
      </c>
      <c r="AB2743" s="18">
        <v>14</v>
      </c>
      <c r="AC2743">
        <v>6.6</v>
      </c>
      <c r="AD2743">
        <v>5</v>
      </c>
      <c r="AE2743" t="b">
        <v>0</v>
      </c>
      <c r="AF2743">
        <v>10.199999999999999</v>
      </c>
      <c r="AG2743">
        <v>5.5</v>
      </c>
      <c r="AH2743" t="str">
        <f>IF(ai_ds_job_salaries_2026[[#This Row],[upskilling_hours_per_month]]&lt;=4,"Low",IF(ai_ds_job_salaries_2026[[#This Row],[upskilling_hours_per_month]]&lt;=8,"Standard","High"))</f>
        <v>High</v>
      </c>
      <c r="AI2743" s="6">
        <f>ai_ds_job_salaries_2026[[#This Row],[Bonus ]]/100</f>
        <v>0.14000000000000001</v>
      </c>
      <c r="AJ2743">
        <v>0.14000000000000001</v>
      </c>
    </row>
    <row r="2744" spans="1:36" ht="15.95">
      <c r="A2744" t="s">
        <v>46</v>
      </c>
      <c r="B2744" t="s">
        <v>97</v>
      </c>
      <c r="C2744" t="s">
        <v>48</v>
      </c>
      <c r="D2744" t="s">
        <v>57</v>
      </c>
      <c r="E2744" t="s">
        <v>50</v>
      </c>
      <c r="F2744" t="e">
        <f>VLOOKUP(ai_ds_job_salaries_2026[[#This Row],[company_location]],#REF!,2,)</f>
        <v>#REF!</v>
      </c>
      <c r="G2744" t="s">
        <v>50</v>
      </c>
      <c r="H2744" t="e">
        <f>VLOOKUP(ai_ds_job_salaries_2026[[#This Row],[1]],#REF!,2,FALSE)</f>
        <v>#REF!</v>
      </c>
      <c r="I2744" t="s">
        <v>42</v>
      </c>
      <c r="J2744">
        <v>1</v>
      </c>
      <c r="K2744">
        <v>19</v>
      </c>
      <c r="L2744">
        <v>4</v>
      </c>
      <c r="M2744" t="s">
        <v>43</v>
      </c>
      <c r="N2744" t="s">
        <v>44</v>
      </c>
      <c r="O2744" t="b">
        <v>1</v>
      </c>
      <c r="P2744" t="b">
        <v>1</v>
      </c>
      <c r="Q2744">
        <v>10</v>
      </c>
      <c r="R2744">
        <v>3</v>
      </c>
      <c r="S2744">
        <v>48</v>
      </c>
      <c r="T2744">
        <v>0</v>
      </c>
      <c r="U2744" t="b">
        <v>1</v>
      </c>
      <c r="V2744">
        <v>10</v>
      </c>
      <c r="W2744">
        <v>54</v>
      </c>
      <c r="X2744" t="s">
        <v>54</v>
      </c>
      <c r="Y2744">
        <v>273212</v>
      </c>
      <c r="Z2744">
        <v>0.89999999999999991</v>
      </c>
      <c r="AA2744" s="17">
        <f>ai_ds_job_salaries_2026[[#This Row],[Bonus ]]/100</f>
        <v>0.16800000000000001</v>
      </c>
      <c r="AB2744" s="18">
        <v>16.8</v>
      </c>
      <c r="AC2744">
        <v>7.3</v>
      </c>
      <c r="AD2744">
        <v>11</v>
      </c>
      <c r="AE2744" t="b">
        <v>0</v>
      </c>
      <c r="AF2744">
        <v>2.7</v>
      </c>
      <c r="AG2744">
        <v>2.6</v>
      </c>
      <c r="AH2744" t="str">
        <f>IF(ai_ds_job_salaries_2026[[#This Row],[upskilling_hours_per_month]]&lt;=4,"Low",IF(ai_ds_job_salaries_2026[[#This Row],[upskilling_hours_per_month]]&lt;=8,"Standard","High"))</f>
        <v>Low</v>
      </c>
      <c r="AI2744" s="6">
        <f>ai_ds_job_salaries_2026[[#This Row],[Bonus ]]/100</f>
        <v>0.16800000000000001</v>
      </c>
      <c r="AJ2744">
        <v>0.16800000000000001</v>
      </c>
    </row>
    <row r="2745" spans="1:36" ht="15.95">
      <c r="A2745" t="s">
        <v>60</v>
      </c>
      <c r="B2745" t="s">
        <v>56</v>
      </c>
      <c r="C2745" t="s">
        <v>48</v>
      </c>
      <c r="D2745" t="s">
        <v>57</v>
      </c>
      <c r="E2745" t="s">
        <v>40</v>
      </c>
      <c r="F2745" t="e">
        <f>VLOOKUP(ai_ds_job_salaries_2026[[#This Row],[company_location]],#REF!,2,)</f>
        <v>#REF!</v>
      </c>
      <c r="G2745" t="s">
        <v>40</v>
      </c>
      <c r="H2745" t="e">
        <f>VLOOKUP(ai_ds_job_salaries_2026[[#This Row],[1]],#REF!,2,FALSE)</f>
        <v>#REF!</v>
      </c>
      <c r="I2745" t="s">
        <v>42</v>
      </c>
      <c r="J2745">
        <v>0</v>
      </c>
      <c r="K2745">
        <v>2</v>
      </c>
      <c r="L2745">
        <v>0</v>
      </c>
      <c r="M2745" t="s">
        <v>43</v>
      </c>
      <c r="N2745" t="s">
        <v>44</v>
      </c>
      <c r="O2745" t="b">
        <v>0</v>
      </c>
      <c r="P2745" t="b">
        <v>0</v>
      </c>
      <c r="Q2745">
        <v>13</v>
      </c>
      <c r="R2745">
        <v>0</v>
      </c>
      <c r="S2745">
        <v>44</v>
      </c>
      <c r="T2745">
        <v>12</v>
      </c>
      <c r="U2745" t="b">
        <v>1</v>
      </c>
      <c r="V2745">
        <v>11</v>
      </c>
      <c r="W2745">
        <v>48</v>
      </c>
      <c r="X2745" t="s">
        <v>45</v>
      </c>
      <c r="Y2745">
        <v>32271</v>
      </c>
      <c r="Z2745">
        <v>10</v>
      </c>
      <c r="AA2745" s="17">
        <f>ai_ds_job_salaries_2026[[#This Row],[Bonus ]]/100</f>
        <v>3.4000000000000002E-2</v>
      </c>
      <c r="AB2745" s="18">
        <v>3.4</v>
      </c>
      <c r="AC2745">
        <v>4.7</v>
      </c>
      <c r="AD2745">
        <v>8</v>
      </c>
      <c r="AE2745" t="b">
        <v>0</v>
      </c>
      <c r="AF2745">
        <v>9.5</v>
      </c>
      <c r="AG2745">
        <v>5.2</v>
      </c>
      <c r="AH2745" t="str">
        <f>IF(ai_ds_job_salaries_2026[[#This Row],[upskilling_hours_per_month]]&lt;=4,"Low",IF(ai_ds_job_salaries_2026[[#This Row],[upskilling_hours_per_month]]&lt;=8,"Standard","High"))</f>
        <v>High</v>
      </c>
      <c r="AI2745" s="6">
        <f>ai_ds_job_salaries_2026[[#This Row],[Bonus ]]/100</f>
        <v>3.4000000000000002E-2</v>
      </c>
      <c r="AJ2745">
        <v>3.4000000000000002E-2</v>
      </c>
    </row>
    <row r="2746" spans="1:36" ht="15.95">
      <c r="A2746" t="s">
        <v>55</v>
      </c>
      <c r="B2746" t="s">
        <v>47</v>
      </c>
      <c r="C2746" t="s">
        <v>38</v>
      </c>
      <c r="D2746" t="s">
        <v>39</v>
      </c>
      <c r="E2746" t="s">
        <v>40</v>
      </c>
      <c r="F2746" t="e">
        <f>VLOOKUP(ai_ds_job_salaries_2026[[#This Row],[company_location]],#REF!,2,)</f>
        <v>#REF!</v>
      </c>
      <c r="G2746" t="s">
        <v>79</v>
      </c>
      <c r="H2746" t="e">
        <f>VLOOKUP(ai_ds_job_salaries_2026[[#This Row],[1]],#REF!,2,FALSE)</f>
        <v>#REF!</v>
      </c>
      <c r="I2746" t="s">
        <v>70</v>
      </c>
      <c r="J2746">
        <v>1</v>
      </c>
      <c r="K2746">
        <v>9</v>
      </c>
      <c r="L2746">
        <v>1</v>
      </c>
      <c r="M2746" t="s">
        <v>74</v>
      </c>
      <c r="N2746" t="s">
        <v>95</v>
      </c>
      <c r="O2746" t="b">
        <v>1</v>
      </c>
      <c r="P2746" t="b">
        <v>0</v>
      </c>
      <c r="Q2746">
        <v>5</v>
      </c>
      <c r="R2746">
        <v>1</v>
      </c>
      <c r="S2746">
        <v>50</v>
      </c>
      <c r="T2746">
        <v>42</v>
      </c>
      <c r="U2746" t="b">
        <v>0</v>
      </c>
      <c r="V2746">
        <v>1</v>
      </c>
      <c r="W2746">
        <v>48</v>
      </c>
      <c r="X2746" t="s">
        <v>45</v>
      </c>
      <c r="Y2746">
        <v>24470</v>
      </c>
      <c r="Z2746">
        <v>61</v>
      </c>
      <c r="AA2746" s="17">
        <f>ai_ds_job_salaries_2026[[#This Row],[Bonus ]]/100</f>
        <v>0.125</v>
      </c>
      <c r="AB2746" s="18">
        <v>12.5</v>
      </c>
      <c r="AC2746">
        <v>6.4</v>
      </c>
      <c r="AD2746">
        <v>2</v>
      </c>
      <c r="AE2746" t="b">
        <v>0</v>
      </c>
      <c r="AF2746">
        <v>8.3000000000000007</v>
      </c>
      <c r="AG2746">
        <v>3.8</v>
      </c>
      <c r="AH2746" t="str">
        <f>IF(ai_ds_job_salaries_2026[[#This Row],[upskilling_hours_per_month]]&lt;=4,"Low",IF(ai_ds_job_salaries_2026[[#This Row],[upskilling_hours_per_month]]&lt;=8,"Standard","High"))</f>
        <v>High</v>
      </c>
      <c r="AI2746" s="6">
        <f>ai_ds_job_salaries_2026[[#This Row],[Bonus ]]/100</f>
        <v>0.125</v>
      </c>
      <c r="AJ2746">
        <v>0.125</v>
      </c>
    </row>
    <row r="2747" spans="1:36" ht="15.95">
      <c r="A2747" t="s">
        <v>36</v>
      </c>
      <c r="B2747" t="s">
        <v>47</v>
      </c>
      <c r="C2747" t="s">
        <v>48</v>
      </c>
      <c r="D2747" t="s">
        <v>39</v>
      </c>
      <c r="E2747" t="s">
        <v>50</v>
      </c>
      <c r="F2747" t="e">
        <f>VLOOKUP(ai_ds_job_salaries_2026[[#This Row],[company_location]],#REF!,2,)</f>
        <v>#REF!</v>
      </c>
      <c r="G2747" t="s">
        <v>50</v>
      </c>
      <c r="H2747" t="e">
        <f>VLOOKUP(ai_ds_job_salaries_2026[[#This Row],[1]],#REF!,2,FALSE)</f>
        <v>#REF!</v>
      </c>
      <c r="I2747" t="s">
        <v>51</v>
      </c>
      <c r="J2747">
        <v>0.5</v>
      </c>
      <c r="K2747">
        <v>8</v>
      </c>
      <c r="L2747">
        <v>1</v>
      </c>
      <c r="M2747" t="s">
        <v>52</v>
      </c>
      <c r="N2747" t="s">
        <v>44</v>
      </c>
      <c r="O2747" t="b">
        <v>0</v>
      </c>
      <c r="P2747" t="b">
        <v>0</v>
      </c>
      <c r="Q2747">
        <v>15</v>
      </c>
      <c r="R2747">
        <v>4</v>
      </c>
      <c r="S2747">
        <v>44</v>
      </c>
      <c r="T2747">
        <v>0</v>
      </c>
      <c r="U2747" t="b">
        <v>1</v>
      </c>
      <c r="V2747">
        <v>7</v>
      </c>
      <c r="W2747">
        <v>24</v>
      </c>
      <c r="X2747" t="s">
        <v>54</v>
      </c>
      <c r="Y2747">
        <v>118264</v>
      </c>
      <c r="Z2747">
        <v>39.900000000000006</v>
      </c>
      <c r="AA2747" s="17">
        <f>ai_ds_job_salaries_2026[[#This Row],[Bonus ]]/100</f>
        <v>0.121</v>
      </c>
      <c r="AB2747" s="18">
        <v>12.1</v>
      </c>
      <c r="AC2747">
        <v>6.4</v>
      </c>
      <c r="AD2747">
        <v>7</v>
      </c>
      <c r="AE2747" t="b">
        <v>0</v>
      </c>
      <c r="AF2747">
        <v>7.6</v>
      </c>
      <c r="AG2747">
        <v>5.8</v>
      </c>
      <c r="AH2747" t="str">
        <f>IF(ai_ds_job_salaries_2026[[#This Row],[upskilling_hours_per_month]]&lt;=4,"Low",IF(ai_ds_job_salaries_2026[[#This Row],[upskilling_hours_per_month]]&lt;=8,"Standard","High"))</f>
        <v>Standard</v>
      </c>
      <c r="AI2747" s="6">
        <f>ai_ds_job_salaries_2026[[#This Row],[Bonus ]]/100</f>
        <v>0.121</v>
      </c>
      <c r="AJ2747">
        <v>0.121</v>
      </c>
    </row>
    <row r="2748" spans="1:36" ht="15.95">
      <c r="A2748" t="s">
        <v>96</v>
      </c>
      <c r="B2748" t="s">
        <v>37</v>
      </c>
      <c r="C2748" t="s">
        <v>38</v>
      </c>
      <c r="D2748" t="s">
        <v>49</v>
      </c>
      <c r="E2748" t="s">
        <v>98</v>
      </c>
      <c r="F2748" t="e">
        <f>VLOOKUP(ai_ds_job_salaries_2026[[#This Row],[company_location]],#REF!,2,)</f>
        <v>#REF!</v>
      </c>
      <c r="G2748" t="s">
        <v>79</v>
      </c>
      <c r="H2748" t="e">
        <f>VLOOKUP(ai_ds_job_salaries_2026[[#This Row],[1]],#REF!,2,FALSE)</f>
        <v>#REF!</v>
      </c>
      <c r="I2748" t="s">
        <v>92</v>
      </c>
      <c r="J2748">
        <v>0</v>
      </c>
      <c r="K2748">
        <v>13</v>
      </c>
      <c r="L2748">
        <v>0</v>
      </c>
      <c r="M2748" t="s">
        <v>52</v>
      </c>
      <c r="N2748" t="s">
        <v>53</v>
      </c>
      <c r="O2748" t="b">
        <v>0</v>
      </c>
      <c r="P2748" t="b">
        <v>1</v>
      </c>
      <c r="Q2748">
        <v>6</v>
      </c>
      <c r="R2748">
        <v>2</v>
      </c>
      <c r="S2748">
        <v>56</v>
      </c>
      <c r="T2748">
        <v>0</v>
      </c>
      <c r="U2748" t="b">
        <v>1</v>
      </c>
      <c r="V2748">
        <v>4</v>
      </c>
      <c r="W2748">
        <v>42</v>
      </c>
      <c r="X2748" t="s">
        <v>99</v>
      </c>
      <c r="Y2748">
        <v>137678</v>
      </c>
      <c r="Z2748">
        <v>2.6</v>
      </c>
      <c r="AA2748" s="17">
        <f>ai_ds_job_salaries_2026[[#This Row],[Bonus ]]/100</f>
        <v>0.16800000000000001</v>
      </c>
      <c r="AB2748" s="18">
        <v>16.8</v>
      </c>
      <c r="AC2748">
        <v>7.2</v>
      </c>
      <c r="AD2748">
        <v>2</v>
      </c>
      <c r="AE2748" t="b">
        <v>0</v>
      </c>
      <c r="AF2748">
        <v>0</v>
      </c>
      <c r="AG2748">
        <v>7</v>
      </c>
      <c r="AH2748" t="str">
        <f>IF(ai_ds_job_salaries_2026[[#This Row],[upskilling_hours_per_month]]&lt;=4,"Low",IF(ai_ds_job_salaries_2026[[#This Row],[upskilling_hours_per_month]]&lt;=8,"Standard","High"))</f>
        <v>Low</v>
      </c>
      <c r="AI2748" s="6">
        <f>ai_ds_job_salaries_2026[[#This Row],[Bonus ]]/100</f>
        <v>0.16800000000000001</v>
      </c>
      <c r="AJ2748">
        <v>0.16800000000000001</v>
      </c>
    </row>
    <row r="2749" spans="1:36" ht="15.95">
      <c r="A2749" t="s">
        <v>55</v>
      </c>
      <c r="B2749" t="s">
        <v>47</v>
      </c>
      <c r="C2749" t="s">
        <v>48</v>
      </c>
      <c r="D2749" t="s">
        <v>57</v>
      </c>
      <c r="E2749" t="s">
        <v>50</v>
      </c>
      <c r="F2749" t="e">
        <f>VLOOKUP(ai_ds_job_salaries_2026[[#This Row],[company_location]],#REF!,2,)</f>
        <v>#REF!</v>
      </c>
      <c r="G2749" t="s">
        <v>50</v>
      </c>
      <c r="H2749" t="e">
        <f>VLOOKUP(ai_ds_job_salaries_2026[[#This Row],[1]],#REF!,2,FALSE)</f>
        <v>#REF!</v>
      </c>
      <c r="I2749" t="s">
        <v>80</v>
      </c>
      <c r="J2749">
        <v>1</v>
      </c>
      <c r="K2749">
        <v>11</v>
      </c>
      <c r="L2749">
        <v>7</v>
      </c>
      <c r="M2749" t="s">
        <v>52</v>
      </c>
      <c r="N2749" t="s">
        <v>44</v>
      </c>
      <c r="O2749" t="b">
        <v>1</v>
      </c>
      <c r="P2749" t="b">
        <v>0</v>
      </c>
      <c r="Q2749">
        <v>7</v>
      </c>
      <c r="R2749">
        <v>0</v>
      </c>
      <c r="S2749">
        <v>48</v>
      </c>
      <c r="T2749">
        <v>48</v>
      </c>
      <c r="U2749" t="b">
        <v>1</v>
      </c>
      <c r="V2749">
        <v>9</v>
      </c>
      <c r="W2749">
        <v>36</v>
      </c>
      <c r="X2749" t="s">
        <v>54</v>
      </c>
      <c r="Y2749">
        <v>127206</v>
      </c>
      <c r="Z2749">
        <v>12.6</v>
      </c>
      <c r="AA2749" s="17">
        <f>ai_ds_job_salaries_2026[[#This Row],[Bonus ]]/100</f>
        <v>0.14199999999999999</v>
      </c>
      <c r="AB2749" s="18">
        <v>14.2</v>
      </c>
      <c r="AC2749">
        <v>5.8</v>
      </c>
      <c r="AD2749">
        <v>2</v>
      </c>
      <c r="AE2749" t="b">
        <v>0</v>
      </c>
      <c r="AF2749">
        <v>11.7</v>
      </c>
      <c r="AG2749">
        <v>5.4</v>
      </c>
      <c r="AH2749" t="str">
        <f>IF(ai_ds_job_salaries_2026[[#This Row],[upskilling_hours_per_month]]&lt;=4,"Low",IF(ai_ds_job_salaries_2026[[#This Row],[upskilling_hours_per_month]]&lt;=8,"Standard","High"))</f>
        <v>High</v>
      </c>
      <c r="AI2749" s="6">
        <f>ai_ds_job_salaries_2026[[#This Row],[Bonus ]]/100</f>
        <v>0.14199999999999999</v>
      </c>
      <c r="AJ2749">
        <v>0.14199999999999999</v>
      </c>
    </row>
    <row r="2750" spans="1:36" ht="15.95">
      <c r="A2750" t="s">
        <v>93</v>
      </c>
      <c r="B2750" t="s">
        <v>47</v>
      </c>
      <c r="C2750" t="s">
        <v>48</v>
      </c>
      <c r="D2750" t="s">
        <v>49</v>
      </c>
      <c r="E2750" t="s">
        <v>101</v>
      </c>
      <c r="F2750" t="e">
        <f>VLOOKUP(ai_ds_job_salaries_2026[[#This Row],[company_location]],#REF!,2,)</f>
        <v>#REF!</v>
      </c>
      <c r="G2750" t="s">
        <v>101</v>
      </c>
      <c r="H2750" t="e">
        <f>VLOOKUP(ai_ds_job_salaries_2026[[#This Row],[1]],#REF!,2,FALSE)</f>
        <v>#REF!</v>
      </c>
      <c r="I2750" t="s">
        <v>80</v>
      </c>
      <c r="J2750">
        <v>1</v>
      </c>
      <c r="K2750">
        <v>9</v>
      </c>
      <c r="L2750">
        <v>10</v>
      </c>
      <c r="M2750" t="s">
        <v>52</v>
      </c>
      <c r="N2750" t="s">
        <v>44</v>
      </c>
      <c r="O2750" t="b">
        <v>1</v>
      </c>
      <c r="P2750" t="b">
        <v>0</v>
      </c>
      <c r="Q2750">
        <v>6</v>
      </c>
      <c r="R2750">
        <v>3</v>
      </c>
      <c r="S2750">
        <v>49</v>
      </c>
      <c r="T2750">
        <v>24</v>
      </c>
      <c r="U2750" t="b">
        <v>1</v>
      </c>
      <c r="V2750">
        <v>16</v>
      </c>
      <c r="W2750">
        <v>12</v>
      </c>
      <c r="X2750" t="s">
        <v>83</v>
      </c>
      <c r="Y2750">
        <v>99812</v>
      </c>
      <c r="Z2750">
        <v>6.2</v>
      </c>
      <c r="AA2750" s="17">
        <f>ai_ds_job_salaries_2026[[#This Row],[Bonus ]]/100</f>
        <v>0.109</v>
      </c>
      <c r="AB2750" s="18">
        <v>10.9</v>
      </c>
      <c r="AC2750">
        <v>6.5</v>
      </c>
      <c r="AD2750">
        <v>6</v>
      </c>
      <c r="AE2750" t="b">
        <v>0</v>
      </c>
      <c r="AF2750">
        <v>5.5</v>
      </c>
      <c r="AG2750">
        <v>5.0999999999999996</v>
      </c>
      <c r="AH2750" t="str">
        <f>IF(ai_ds_job_salaries_2026[[#This Row],[upskilling_hours_per_month]]&lt;=4,"Low",IF(ai_ds_job_salaries_2026[[#This Row],[upskilling_hours_per_month]]&lt;=8,"Standard","High"))</f>
        <v>Standard</v>
      </c>
      <c r="AI2750" s="6">
        <f>ai_ds_job_salaries_2026[[#This Row],[Bonus ]]/100</f>
        <v>0.109</v>
      </c>
      <c r="AJ2750">
        <v>0.109</v>
      </c>
    </row>
    <row r="2751" spans="1:36" ht="15.95">
      <c r="A2751" t="s">
        <v>91</v>
      </c>
      <c r="B2751" t="s">
        <v>64</v>
      </c>
      <c r="C2751" t="s">
        <v>48</v>
      </c>
      <c r="D2751" t="s">
        <v>57</v>
      </c>
      <c r="E2751" t="s">
        <v>79</v>
      </c>
      <c r="F2751" t="e">
        <f>VLOOKUP(ai_ds_job_salaries_2026[[#This Row],[company_location]],#REF!,2,)</f>
        <v>#REF!</v>
      </c>
      <c r="G2751" t="s">
        <v>79</v>
      </c>
      <c r="H2751" t="e">
        <f>VLOOKUP(ai_ds_job_salaries_2026[[#This Row],[1]],#REF!,2,FALSE)</f>
        <v>#REF!</v>
      </c>
      <c r="I2751" t="s">
        <v>58</v>
      </c>
      <c r="J2751">
        <v>0</v>
      </c>
      <c r="K2751">
        <v>5</v>
      </c>
      <c r="L2751">
        <v>5</v>
      </c>
      <c r="M2751" t="s">
        <v>89</v>
      </c>
      <c r="N2751" t="s">
        <v>44</v>
      </c>
      <c r="O2751" t="b">
        <v>0</v>
      </c>
      <c r="P2751" t="b">
        <v>0</v>
      </c>
      <c r="Q2751">
        <v>15</v>
      </c>
      <c r="R2751">
        <v>1</v>
      </c>
      <c r="S2751">
        <v>45</v>
      </c>
      <c r="T2751">
        <v>48</v>
      </c>
      <c r="U2751" t="b">
        <v>0</v>
      </c>
      <c r="V2751">
        <v>3</v>
      </c>
      <c r="W2751">
        <v>54</v>
      </c>
      <c r="X2751" t="s">
        <v>83</v>
      </c>
      <c r="Y2751">
        <v>90217</v>
      </c>
      <c r="Z2751">
        <v>9.4</v>
      </c>
      <c r="AA2751" s="17">
        <f>ai_ds_job_salaries_2026[[#This Row],[Bonus ]]/100</f>
        <v>5.0999999999999997E-2</v>
      </c>
      <c r="AB2751" s="18">
        <v>5.0999999999999996</v>
      </c>
      <c r="AC2751">
        <v>6.5</v>
      </c>
      <c r="AD2751">
        <v>8</v>
      </c>
      <c r="AE2751" t="b">
        <v>0</v>
      </c>
      <c r="AF2751">
        <v>6.3</v>
      </c>
      <c r="AG2751">
        <v>3.5</v>
      </c>
      <c r="AH2751" t="str">
        <f>IF(ai_ds_job_salaries_2026[[#This Row],[upskilling_hours_per_month]]&lt;=4,"Low",IF(ai_ds_job_salaries_2026[[#This Row],[upskilling_hours_per_month]]&lt;=8,"Standard","High"))</f>
        <v>Standard</v>
      </c>
      <c r="AI2751" s="6">
        <f>ai_ds_job_salaries_2026[[#This Row],[Bonus ]]/100</f>
        <v>5.0999999999999997E-2</v>
      </c>
      <c r="AJ2751">
        <v>5.0999999999999997E-2</v>
      </c>
    </row>
    <row r="2752" spans="1:36" ht="15.95">
      <c r="A2752" t="s">
        <v>69</v>
      </c>
      <c r="B2752" t="s">
        <v>64</v>
      </c>
      <c r="C2752" t="s">
        <v>48</v>
      </c>
      <c r="D2752" t="s">
        <v>49</v>
      </c>
      <c r="E2752" t="s">
        <v>50</v>
      </c>
      <c r="F2752" t="e">
        <f>VLOOKUP(ai_ds_job_salaries_2026[[#This Row],[company_location]],#REF!,2,)</f>
        <v>#REF!</v>
      </c>
      <c r="G2752" t="s">
        <v>50</v>
      </c>
      <c r="H2752" t="e">
        <f>VLOOKUP(ai_ds_job_salaries_2026[[#This Row],[1]],#REF!,2,FALSE)</f>
        <v>#REF!</v>
      </c>
      <c r="I2752" t="s">
        <v>70</v>
      </c>
      <c r="J2752">
        <v>0</v>
      </c>
      <c r="K2752">
        <v>9</v>
      </c>
      <c r="L2752">
        <v>0</v>
      </c>
      <c r="M2752" t="s">
        <v>89</v>
      </c>
      <c r="N2752" t="s">
        <v>90</v>
      </c>
      <c r="O2752" t="b">
        <v>0</v>
      </c>
      <c r="P2752" t="b">
        <v>0</v>
      </c>
      <c r="Q2752">
        <v>10</v>
      </c>
      <c r="R2752">
        <v>0</v>
      </c>
      <c r="S2752">
        <v>42</v>
      </c>
      <c r="T2752">
        <v>24</v>
      </c>
      <c r="U2752" t="b">
        <v>0</v>
      </c>
      <c r="V2752">
        <v>2</v>
      </c>
      <c r="W2752">
        <v>42</v>
      </c>
      <c r="X2752" t="s">
        <v>54</v>
      </c>
      <c r="Y2752">
        <v>123410</v>
      </c>
      <c r="Z2752">
        <v>0.4</v>
      </c>
      <c r="AA2752" s="17">
        <f>ai_ds_job_salaries_2026[[#This Row],[Bonus ]]/100</f>
        <v>7.9000000000000001E-2</v>
      </c>
      <c r="AB2752" s="18">
        <v>7.9</v>
      </c>
      <c r="AC2752">
        <v>6.4</v>
      </c>
      <c r="AD2752">
        <v>6</v>
      </c>
      <c r="AE2752" t="b">
        <v>0</v>
      </c>
      <c r="AF2752">
        <v>11.2</v>
      </c>
      <c r="AG2752">
        <v>4.9000000000000004</v>
      </c>
      <c r="AH2752" t="str">
        <f>IF(ai_ds_job_salaries_2026[[#This Row],[upskilling_hours_per_month]]&lt;=4,"Low",IF(ai_ds_job_salaries_2026[[#This Row],[upskilling_hours_per_month]]&lt;=8,"Standard","High"))</f>
        <v>High</v>
      </c>
      <c r="AI2752" s="6">
        <f>ai_ds_job_salaries_2026[[#This Row],[Bonus ]]/100</f>
        <v>7.9000000000000001E-2</v>
      </c>
      <c r="AJ2752">
        <v>7.9000000000000001E-2</v>
      </c>
    </row>
    <row r="2753" spans="1:36" ht="15.95">
      <c r="A2753" t="s">
        <v>69</v>
      </c>
      <c r="B2753" t="s">
        <v>47</v>
      </c>
      <c r="C2753" t="s">
        <v>48</v>
      </c>
      <c r="D2753" t="s">
        <v>39</v>
      </c>
      <c r="E2753" t="s">
        <v>79</v>
      </c>
      <c r="F2753" t="e">
        <f>VLOOKUP(ai_ds_job_salaries_2026[[#This Row],[company_location]],#REF!,2,)</f>
        <v>#REF!</v>
      </c>
      <c r="G2753" t="s">
        <v>79</v>
      </c>
      <c r="H2753" t="e">
        <f>VLOOKUP(ai_ds_job_salaries_2026[[#This Row],[1]],#REF!,2,FALSE)</f>
        <v>#REF!</v>
      </c>
      <c r="I2753" t="s">
        <v>51</v>
      </c>
      <c r="J2753">
        <v>0.5</v>
      </c>
      <c r="K2753">
        <v>16</v>
      </c>
      <c r="L2753">
        <v>8</v>
      </c>
      <c r="M2753" t="s">
        <v>52</v>
      </c>
      <c r="N2753" t="s">
        <v>44</v>
      </c>
      <c r="O2753" t="b">
        <v>0</v>
      </c>
      <c r="P2753" t="b">
        <v>0</v>
      </c>
      <c r="Q2753">
        <v>11</v>
      </c>
      <c r="R2753">
        <v>1</v>
      </c>
      <c r="S2753">
        <v>55</v>
      </c>
      <c r="T2753">
        <v>18</v>
      </c>
      <c r="U2753" t="b">
        <v>1</v>
      </c>
      <c r="V2753">
        <v>15</v>
      </c>
      <c r="W2753">
        <v>6</v>
      </c>
      <c r="X2753" t="s">
        <v>83</v>
      </c>
      <c r="Y2753">
        <v>62899</v>
      </c>
      <c r="Z2753">
        <v>55.500000000000007</v>
      </c>
      <c r="AA2753" s="17">
        <f>ai_ds_job_salaries_2026[[#This Row],[Bonus ]]/100</f>
        <v>0.16399999999999998</v>
      </c>
      <c r="AB2753" s="18">
        <v>16.399999999999999</v>
      </c>
      <c r="AC2753">
        <v>5.0999999999999996</v>
      </c>
      <c r="AD2753">
        <v>3</v>
      </c>
      <c r="AE2753" t="b">
        <v>1</v>
      </c>
      <c r="AF2753">
        <v>17</v>
      </c>
      <c r="AG2753">
        <v>7</v>
      </c>
      <c r="AH2753" t="str">
        <f>IF(ai_ds_job_salaries_2026[[#This Row],[upskilling_hours_per_month]]&lt;=4,"Low",IF(ai_ds_job_salaries_2026[[#This Row],[upskilling_hours_per_month]]&lt;=8,"Standard","High"))</f>
        <v>High</v>
      </c>
      <c r="AI2753" s="6">
        <f>ai_ds_job_salaries_2026[[#This Row],[Bonus ]]/100</f>
        <v>0.16399999999999998</v>
      </c>
      <c r="AJ2753">
        <v>0.16399999999999998</v>
      </c>
    </row>
    <row r="2754" spans="1:36" ht="15.95">
      <c r="A2754" t="s">
        <v>96</v>
      </c>
      <c r="B2754" t="s">
        <v>56</v>
      </c>
      <c r="C2754" t="s">
        <v>48</v>
      </c>
      <c r="D2754" t="s">
        <v>57</v>
      </c>
      <c r="E2754" t="s">
        <v>41</v>
      </c>
      <c r="F2754" t="e">
        <f>VLOOKUP(ai_ds_job_salaries_2026[[#This Row],[company_location]],#REF!,2,)</f>
        <v>#REF!</v>
      </c>
      <c r="G2754" t="s">
        <v>41</v>
      </c>
      <c r="H2754" t="e">
        <f>VLOOKUP(ai_ds_job_salaries_2026[[#This Row],[1]],#REF!,2,FALSE)</f>
        <v>#REF!</v>
      </c>
      <c r="I2754" t="s">
        <v>73</v>
      </c>
      <c r="J2754">
        <v>1</v>
      </c>
      <c r="K2754">
        <v>5</v>
      </c>
      <c r="L2754">
        <v>1</v>
      </c>
      <c r="M2754" t="s">
        <v>52</v>
      </c>
      <c r="N2754" t="s">
        <v>53</v>
      </c>
      <c r="O2754" t="b">
        <v>0</v>
      </c>
      <c r="P2754" t="b">
        <v>0</v>
      </c>
      <c r="Q2754">
        <v>7</v>
      </c>
      <c r="R2754">
        <v>2</v>
      </c>
      <c r="S2754">
        <v>40</v>
      </c>
      <c r="T2754">
        <v>24</v>
      </c>
      <c r="U2754" t="b">
        <v>1</v>
      </c>
      <c r="V2754">
        <v>16</v>
      </c>
      <c r="W2754">
        <v>42</v>
      </c>
      <c r="X2754" t="s">
        <v>71</v>
      </c>
      <c r="Y2754">
        <v>64288</v>
      </c>
      <c r="Z2754">
        <v>4.7</v>
      </c>
      <c r="AA2754" s="17">
        <f>ai_ds_job_salaries_2026[[#This Row],[Bonus ]]/100</f>
        <v>5.2999999999999999E-2</v>
      </c>
      <c r="AB2754" s="18">
        <v>5.3</v>
      </c>
      <c r="AC2754">
        <v>8.5</v>
      </c>
      <c r="AD2754">
        <v>3</v>
      </c>
      <c r="AE2754" t="b">
        <v>0</v>
      </c>
      <c r="AF2754">
        <v>26.2</v>
      </c>
      <c r="AG2754">
        <v>6.5</v>
      </c>
      <c r="AH2754" t="str">
        <f>IF(ai_ds_job_salaries_2026[[#This Row],[upskilling_hours_per_month]]&lt;=4,"Low",IF(ai_ds_job_salaries_2026[[#This Row],[upskilling_hours_per_month]]&lt;=8,"Standard","High"))</f>
        <v>High</v>
      </c>
      <c r="AI2754" s="6">
        <f>ai_ds_job_salaries_2026[[#This Row],[Bonus ]]/100</f>
        <v>5.2999999999999999E-2</v>
      </c>
      <c r="AJ2754">
        <v>5.2999999999999999E-2</v>
      </c>
    </row>
    <row r="2755" spans="1:36" ht="15.95">
      <c r="A2755" t="s">
        <v>91</v>
      </c>
      <c r="B2755" t="s">
        <v>37</v>
      </c>
      <c r="C2755" t="s">
        <v>48</v>
      </c>
      <c r="D2755" t="s">
        <v>39</v>
      </c>
      <c r="E2755" t="s">
        <v>94</v>
      </c>
      <c r="F2755" t="e">
        <f>VLOOKUP(ai_ds_job_salaries_2026[[#This Row],[company_location]],#REF!,2,)</f>
        <v>#REF!</v>
      </c>
      <c r="G2755" t="s">
        <v>94</v>
      </c>
      <c r="H2755" t="e">
        <f>VLOOKUP(ai_ds_job_salaries_2026[[#This Row],[1]],#REF!,2,FALSE)</f>
        <v>#REF!</v>
      </c>
      <c r="I2755" t="s">
        <v>73</v>
      </c>
      <c r="J2755">
        <v>0</v>
      </c>
      <c r="K2755">
        <v>19</v>
      </c>
      <c r="L2755">
        <v>10</v>
      </c>
      <c r="M2755" t="s">
        <v>43</v>
      </c>
      <c r="N2755" t="s">
        <v>44</v>
      </c>
      <c r="O2755" t="b">
        <v>0</v>
      </c>
      <c r="P2755" t="b">
        <v>1</v>
      </c>
      <c r="Q2755">
        <v>4</v>
      </c>
      <c r="R2755">
        <v>1</v>
      </c>
      <c r="S2755">
        <v>53</v>
      </c>
      <c r="T2755">
        <v>24</v>
      </c>
      <c r="U2755" t="b">
        <v>0</v>
      </c>
      <c r="V2755">
        <v>2</v>
      </c>
      <c r="W2755">
        <v>18</v>
      </c>
      <c r="X2755" t="s">
        <v>83</v>
      </c>
      <c r="Y2755">
        <v>121176</v>
      </c>
      <c r="Z2755">
        <v>55.500000000000007</v>
      </c>
      <c r="AA2755" s="17">
        <f>ai_ds_job_salaries_2026[[#This Row],[Bonus ]]/100</f>
        <v>0.19</v>
      </c>
      <c r="AB2755" s="18">
        <v>19</v>
      </c>
      <c r="AC2755">
        <v>4.9000000000000004</v>
      </c>
      <c r="AD2755">
        <v>3</v>
      </c>
      <c r="AE2755" t="b">
        <v>0</v>
      </c>
      <c r="AF2755">
        <v>7.5</v>
      </c>
      <c r="AG2755">
        <v>4.5999999999999996</v>
      </c>
      <c r="AH2755" t="str">
        <f>IF(ai_ds_job_salaries_2026[[#This Row],[upskilling_hours_per_month]]&lt;=4,"Low",IF(ai_ds_job_salaries_2026[[#This Row],[upskilling_hours_per_month]]&lt;=8,"Standard","High"))</f>
        <v>Standard</v>
      </c>
      <c r="AI2755" s="6">
        <f>ai_ds_job_salaries_2026[[#This Row],[Bonus ]]/100</f>
        <v>0.19</v>
      </c>
      <c r="AJ2755">
        <v>0.19</v>
      </c>
    </row>
    <row r="2756" spans="1:36" ht="15.95">
      <c r="A2756" t="s">
        <v>60</v>
      </c>
      <c r="B2756" t="s">
        <v>64</v>
      </c>
      <c r="C2756" t="s">
        <v>48</v>
      </c>
      <c r="D2756" t="s">
        <v>57</v>
      </c>
      <c r="E2756" t="s">
        <v>50</v>
      </c>
      <c r="F2756" t="e">
        <f>VLOOKUP(ai_ds_job_salaries_2026[[#This Row],[company_location]],#REF!,2,)</f>
        <v>#REF!</v>
      </c>
      <c r="G2756" t="s">
        <v>50</v>
      </c>
      <c r="H2756" t="e">
        <f>VLOOKUP(ai_ds_job_salaries_2026[[#This Row],[1]],#REF!,2,FALSE)</f>
        <v>#REF!</v>
      </c>
      <c r="I2756" t="s">
        <v>65</v>
      </c>
      <c r="J2756">
        <v>0</v>
      </c>
      <c r="K2756">
        <v>5</v>
      </c>
      <c r="L2756">
        <v>0</v>
      </c>
      <c r="M2756" t="s">
        <v>43</v>
      </c>
      <c r="N2756" t="s">
        <v>44</v>
      </c>
      <c r="O2756" t="b">
        <v>0</v>
      </c>
      <c r="P2756" t="b">
        <v>0</v>
      </c>
      <c r="Q2756">
        <v>10</v>
      </c>
      <c r="R2756">
        <v>1</v>
      </c>
      <c r="S2756">
        <v>43</v>
      </c>
      <c r="T2756">
        <v>12</v>
      </c>
      <c r="U2756" t="b">
        <v>0</v>
      </c>
      <c r="V2756">
        <v>3</v>
      </c>
      <c r="W2756">
        <v>6</v>
      </c>
      <c r="X2756" t="s">
        <v>54</v>
      </c>
      <c r="Y2756">
        <v>119704</v>
      </c>
      <c r="Z2756">
        <v>17.899999999999999</v>
      </c>
      <c r="AA2756" s="17">
        <f>ai_ds_job_salaries_2026[[#This Row],[Bonus ]]/100</f>
        <v>0.06</v>
      </c>
      <c r="AB2756" s="18">
        <v>6</v>
      </c>
      <c r="AC2756">
        <v>9.1999999999999993</v>
      </c>
      <c r="AD2756">
        <v>3</v>
      </c>
      <c r="AE2756" t="b">
        <v>0</v>
      </c>
      <c r="AF2756">
        <v>9.8000000000000007</v>
      </c>
      <c r="AG2756">
        <v>6.3</v>
      </c>
      <c r="AH2756" t="str">
        <f>IF(ai_ds_job_salaries_2026[[#This Row],[upskilling_hours_per_month]]&lt;=4,"Low",IF(ai_ds_job_salaries_2026[[#This Row],[upskilling_hours_per_month]]&lt;=8,"Standard","High"))</f>
        <v>High</v>
      </c>
      <c r="AI2756" s="6">
        <f>ai_ds_job_salaries_2026[[#This Row],[Bonus ]]/100</f>
        <v>0.06</v>
      </c>
      <c r="AJ2756">
        <v>0.06</v>
      </c>
    </row>
    <row r="2757" spans="1:36" ht="15.95">
      <c r="A2757" t="s">
        <v>36</v>
      </c>
      <c r="B2757" t="s">
        <v>64</v>
      </c>
      <c r="C2757" t="s">
        <v>48</v>
      </c>
      <c r="D2757" t="s">
        <v>57</v>
      </c>
      <c r="E2757" t="s">
        <v>50</v>
      </c>
      <c r="F2757" t="e">
        <f>VLOOKUP(ai_ds_job_salaries_2026[[#This Row],[company_location]],#REF!,2,)</f>
        <v>#REF!</v>
      </c>
      <c r="G2757" t="s">
        <v>50</v>
      </c>
      <c r="H2757" t="e">
        <f>VLOOKUP(ai_ds_job_salaries_2026[[#This Row],[1]],#REF!,2,FALSE)</f>
        <v>#REF!</v>
      </c>
      <c r="I2757" t="s">
        <v>70</v>
      </c>
      <c r="J2757">
        <v>0</v>
      </c>
      <c r="K2757">
        <v>6</v>
      </c>
      <c r="L2757">
        <v>10</v>
      </c>
      <c r="M2757" t="s">
        <v>89</v>
      </c>
      <c r="N2757" t="s">
        <v>44</v>
      </c>
      <c r="O2757" t="b">
        <v>0</v>
      </c>
      <c r="P2757" t="b">
        <v>0</v>
      </c>
      <c r="Q2757">
        <v>3</v>
      </c>
      <c r="R2757">
        <v>5</v>
      </c>
      <c r="S2757">
        <v>56</v>
      </c>
      <c r="T2757">
        <v>42</v>
      </c>
      <c r="U2757" t="b">
        <v>1</v>
      </c>
      <c r="V2757">
        <v>13</v>
      </c>
      <c r="W2757">
        <v>0</v>
      </c>
      <c r="X2757" t="s">
        <v>54</v>
      </c>
      <c r="Y2757">
        <v>122662</v>
      </c>
      <c r="Z2757">
        <v>1.4000000000000001</v>
      </c>
      <c r="AA2757" s="17">
        <f>ai_ds_job_salaries_2026[[#This Row],[Bonus ]]/100</f>
        <v>0.13400000000000001</v>
      </c>
      <c r="AB2757" s="18">
        <v>13.4</v>
      </c>
      <c r="AC2757">
        <v>6.8</v>
      </c>
      <c r="AD2757">
        <v>3</v>
      </c>
      <c r="AE2757" t="b">
        <v>0</v>
      </c>
      <c r="AF2757">
        <v>6.8</v>
      </c>
      <c r="AG2757">
        <v>3.7</v>
      </c>
      <c r="AH2757" t="str">
        <f>IF(ai_ds_job_salaries_2026[[#This Row],[upskilling_hours_per_month]]&lt;=4,"Low",IF(ai_ds_job_salaries_2026[[#This Row],[upskilling_hours_per_month]]&lt;=8,"Standard","High"))</f>
        <v>Standard</v>
      </c>
      <c r="AI2757" s="6">
        <f>ai_ds_job_salaries_2026[[#This Row],[Bonus ]]/100</f>
        <v>0.13400000000000001</v>
      </c>
      <c r="AJ2757">
        <v>0.13400000000000001</v>
      </c>
    </row>
    <row r="2758" spans="1:36" ht="15.95">
      <c r="A2758" t="s">
        <v>55</v>
      </c>
      <c r="B2758" t="s">
        <v>97</v>
      </c>
      <c r="C2758" t="s">
        <v>48</v>
      </c>
      <c r="D2758" t="s">
        <v>49</v>
      </c>
      <c r="E2758" t="s">
        <v>50</v>
      </c>
      <c r="F2758" t="e">
        <f>VLOOKUP(ai_ds_job_salaries_2026[[#This Row],[company_location]],#REF!,2,)</f>
        <v>#REF!</v>
      </c>
      <c r="G2758" t="s">
        <v>50</v>
      </c>
      <c r="H2758" t="e">
        <f>VLOOKUP(ai_ds_job_salaries_2026[[#This Row],[1]],#REF!,2,FALSE)</f>
        <v>#REF!</v>
      </c>
      <c r="I2758" t="s">
        <v>51</v>
      </c>
      <c r="J2758">
        <v>0.5</v>
      </c>
      <c r="K2758">
        <v>17</v>
      </c>
      <c r="L2758">
        <v>10</v>
      </c>
      <c r="M2758" t="s">
        <v>43</v>
      </c>
      <c r="N2758" t="s">
        <v>44</v>
      </c>
      <c r="O2758" t="b">
        <v>1</v>
      </c>
      <c r="P2758" t="b">
        <v>1</v>
      </c>
      <c r="Q2758">
        <v>4</v>
      </c>
      <c r="R2758">
        <v>2</v>
      </c>
      <c r="S2758">
        <v>50</v>
      </c>
      <c r="T2758">
        <v>30</v>
      </c>
      <c r="U2758" t="b">
        <v>1</v>
      </c>
      <c r="V2758">
        <v>11</v>
      </c>
      <c r="W2758">
        <v>54</v>
      </c>
      <c r="X2758" t="s">
        <v>54</v>
      </c>
      <c r="Y2758">
        <v>213850</v>
      </c>
      <c r="Z2758">
        <v>0</v>
      </c>
      <c r="AA2758" s="17">
        <f>ai_ds_job_salaries_2026[[#This Row],[Bonus ]]/100</f>
        <v>0.156</v>
      </c>
      <c r="AB2758" s="18">
        <v>15.6</v>
      </c>
      <c r="AC2758">
        <v>5.5</v>
      </c>
      <c r="AD2758">
        <v>10</v>
      </c>
      <c r="AE2758" t="b">
        <v>1</v>
      </c>
      <c r="AF2758">
        <v>11</v>
      </c>
      <c r="AG2758">
        <v>1</v>
      </c>
      <c r="AH2758" t="str">
        <f>IF(ai_ds_job_salaries_2026[[#This Row],[upskilling_hours_per_month]]&lt;=4,"Low",IF(ai_ds_job_salaries_2026[[#This Row],[upskilling_hours_per_month]]&lt;=8,"Standard","High"))</f>
        <v>High</v>
      </c>
      <c r="AI2758" s="6">
        <f>ai_ds_job_salaries_2026[[#This Row],[Bonus ]]/100</f>
        <v>0.156</v>
      </c>
      <c r="AJ2758">
        <v>0.156</v>
      </c>
    </row>
    <row r="2759" spans="1:36" ht="15.95">
      <c r="A2759" t="s">
        <v>91</v>
      </c>
      <c r="B2759" t="s">
        <v>47</v>
      </c>
      <c r="C2759" t="s">
        <v>48</v>
      </c>
      <c r="D2759" t="s">
        <v>57</v>
      </c>
      <c r="E2759" t="s">
        <v>82</v>
      </c>
      <c r="F2759" t="e">
        <f>VLOOKUP(ai_ds_job_salaries_2026[[#This Row],[company_location]],#REF!,2,)</f>
        <v>#REF!</v>
      </c>
      <c r="G2759" t="s">
        <v>82</v>
      </c>
      <c r="H2759" t="e">
        <f>VLOOKUP(ai_ds_job_salaries_2026[[#This Row],[1]],#REF!,2,FALSE)</f>
        <v>#REF!</v>
      </c>
      <c r="I2759" t="s">
        <v>70</v>
      </c>
      <c r="J2759">
        <v>0.5</v>
      </c>
      <c r="K2759">
        <v>10</v>
      </c>
      <c r="L2759">
        <v>7</v>
      </c>
      <c r="M2759" t="s">
        <v>52</v>
      </c>
      <c r="N2759" t="s">
        <v>90</v>
      </c>
      <c r="O2759" t="b">
        <v>0</v>
      </c>
      <c r="P2759" t="b">
        <v>0</v>
      </c>
      <c r="Q2759">
        <v>8</v>
      </c>
      <c r="R2759">
        <v>0</v>
      </c>
      <c r="S2759">
        <v>38</v>
      </c>
      <c r="T2759">
        <v>0</v>
      </c>
      <c r="U2759" t="b">
        <v>0</v>
      </c>
      <c r="V2759">
        <v>2</v>
      </c>
      <c r="W2759">
        <v>30</v>
      </c>
      <c r="X2759" t="s">
        <v>83</v>
      </c>
      <c r="Y2759">
        <v>116915</v>
      </c>
      <c r="Z2759">
        <v>22</v>
      </c>
      <c r="AA2759" s="17">
        <f>ai_ds_job_salaries_2026[[#This Row],[Bonus ]]/100</f>
        <v>0.21</v>
      </c>
      <c r="AB2759" s="18">
        <v>21</v>
      </c>
      <c r="AC2759">
        <v>8.4</v>
      </c>
      <c r="AD2759">
        <v>6</v>
      </c>
      <c r="AE2759" t="b">
        <v>0</v>
      </c>
      <c r="AF2759">
        <v>13.7</v>
      </c>
      <c r="AG2759">
        <v>5.0999999999999996</v>
      </c>
      <c r="AH2759" t="str">
        <f>IF(ai_ds_job_salaries_2026[[#This Row],[upskilling_hours_per_month]]&lt;=4,"Low",IF(ai_ds_job_salaries_2026[[#This Row],[upskilling_hours_per_month]]&lt;=8,"Standard","High"))</f>
        <v>High</v>
      </c>
      <c r="AI2759" s="6">
        <f>ai_ds_job_salaries_2026[[#This Row],[Bonus ]]/100</f>
        <v>0.21</v>
      </c>
      <c r="AJ2759">
        <v>0.21</v>
      </c>
    </row>
    <row r="2760" spans="1:36" ht="15.95">
      <c r="A2760" t="s">
        <v>36</v>
      </c>
      <c r="B2760" t="s">
        <v>56</v>
      </c>
      <c r="C2760" t="s">
        <v>48</v>
      </c>
      <c r="D2760" t="s">
        <v>39</v>
      </c>
      <c r="E2760" t="s">
        <v>40</v>
      </c>
      <c r="F2760" t="e">
        <f>VLOOKUP(ai_ds_job_salaries_2026[[#This Row],[company_location]],#REF!,2,)</f>
        <v>#REF!</v>
      </c>
      <c r="G2760" t="s">
        <v>40</v>
      </c>
      <c r="H2760" t="e">
        <f>VLOOKUP(ai_ds_job_salaries_2026[[#This Row],[1]],#REF!,2,FALSE)</f>
        <v>#REF!</v>
      </c>
      <c r="I2760" t="s">
        <v>70</v>
      </c>
      <c r="J2760">
        <v>0.5</v>
      </c>
      <c r="K2760">
        <v>3</v>
      </c>
      <c r="L2760">
        <v>8</v>
      </c>
      <c r="M2760" t="s">
        <v>52</v>
      </c>
      <c r="N2760" t="s">
        <v>90</v>
      </c>
      <c r="O2760" t="b">
        <v>0</v>
      </c>
      <c r="P2760" t="b">
        <v>0</v>
      </c>
      <c r="Q2760">
        <v>15</v>
      </c>
      <c r="R2760">
        <v>1</v>
      </c>
      <c r="S2760">
        <v>38</v>
      </c>
      <c r="T2760">
        <v>18</v>
      </c>
      <c r="U2760" t="b">
        <v>1</v>
      </c>
      <c r="V2760">
        <v>17</v>
      </c>
      <c r="W2760">
        <v>0</v>
      </c>
      <c r="X2760" t="s">
        <v>45</v>
      </c>
      <c r="Y2760">
        <v>18062</v>
      </c>
      <c r="Z2760">
        <v>40.1</v>
      </c>
      <c r="AA2760" s="17">
        <f>ai_ds_job_salaries_2026[[#This Row],[Bonus ]]/100</f>
        <v>7.9000000000000001E-2</v>
      </c>
      <c r="AB2760" s="18">
        <v>7.9</v>
      </c>
      <c r="AC2760">
        <v>4.8</v>
      </c>
      <c r="AD2760">
        <v>9</v>
      </c>
      <c r="AE2760" t="b">
        <v>0</v>
      </c>
      <c r="AF2760">
        <v>7.7</v>
      </c>
      <c r="AG2760">
        <v>8.8000000000000007</v>
      </c>
      <c r="AH2760" t="str">
        <f>IF(ai_ds_job_salaries_2026[[#This Row],[upskilling_hours_per_month]]&lt;=4,"Low",IF(ai_ds_job_salaries_2026[[#This Row],[upskilling_hours_per_month]]&lt;=8,"Standard","High"))</f>
        <v>Standard</v>
      </c>
      <c r="AI2760" s="6">
        <f>ai_ds_job_salaries_2026[[#This Row],[Bonus ]]/100</f>
        <v>7.9000000000000001E-2</v>
      </c>
      <c r="AJ2760">
        <v>7.9000000000000001E-2</v>
      </c>
    </row>
    <row r="2761" spans="1:36" ht="15.95">
      <c r="A2761" t="s">
        <v>55</v>
      </c>
      <c r="B2761" t="s">
        <v>64</v>
      </c>
      <c r="C2761" t="s">
        <v>48</v>
      </c>
      <c r="D2761" t="s">
        <v>57</v>
      </c>
      <c r="E2761" t="s">
        <v>40</v>
      </c>
      <c r="F2761" t="e">
        <f>VLOOKUP(ai_ds_job_salaries_2026[[#This Row],[company_location]],#REF!,2,)</f>
        <v>#REF!</v>
      </c>
      <c r="G2761" t="s">
        <v>40</v>
      </c>
      <c r="H2761" t="e">
        <f>VLOOKUP(ai_ds_job_salaries_2026[[#This Row],[1]],#REF!,2,FALSE)</f>
        <v>#REF!</v>
      </c>
      <c r="I2761" t="s">
        <v>70</v>
      </c>
      <c r="J2761">
        <v>0</v>
      </c>
      <c r="K2761">
        <v>6</v>
      </c>
      <c r="L2761">
        <v>5</v>
      </c>
      <c r="M2761" t="s">
        <v>89</v>
      </c>
      <c r="N2761" t="s">
        <v>44</v>
      </c>
      <c r="O2761" t="b">
        <v>1</v>
      </c>
      <c r="P2761" t="b">
        <v>0</v>
      </c>
      <c r="Q2761">
        <v>8</v>
      </c>
      <c r="R2761">
        <v>1</v>
      </c>
      <c r="S2761">
        <v>48</v>
      </c>
      <c r="T2761">
        <v>36</v>
      </c>
      <c r="U2761" t="b">
        <v>1</v>
      </c>
      <c r="V2761">
        <v>5</v>
      </c>
      <c r="W2761">
        <v>42</v>
      </c>
      <c r="X2761" t="s">
        <v>45</v>
      </c>
      <c r="Y2761">
        <v>45667</v>
      </c>
      <c r="Z2761">
        <v>17.399999999999999</v>
      </c>
      <c r="AA2761" s="17">
        <f>ai_ds_job_salaries_2026[[#This Row],[Bonus ]]/100</f>
        <v>7.0999999999999994E-2</v>
      </c>
      <c r="AB2761" s="18">
        <v>7.1</v>
      </c>
      <c r="AC2761">
        <v>6</v>
      </c>
      <c r="AD2761">
        <v>3</v>
      </c>
      <c r="AE2761" t="b">
        <v>0</v>
      </c>
      <c r="AF2761">
        <v>5.9</v>
      </c>
      <c r="AG2761">
        <v>5.4</v>
      </c>
      <c r="AH2761" t="str">
        <f>IF(ai_ds_job_salaries_2026[[#This Row],[upskilling_hours_per_month]]&lt;=4,"Low",IF(ai_ds_job_salaries_2026[[#This Row],[upskilling_hours_per_month]]&lt;=8,"Standard","High"))</f>
        <v>Standard</v>
      </c>
      <c r="AI2761" s="6">
        <f>ai_ds_job_salaries_2026[[#This Row],[Bonus ]]/100</f>
        <v>7.0999999999999994E-2</v>
      </c>
      <c r="AJ2761">
        <v>7.0999999999999994E-2</v>
      </c>
    </row>
    <row r="2762" spans="1:36" ht="15.95">
      <c r="A2762" t="s">
        <v>69</v>
      </c>
      <c r="B2762" t="s">
        <v>56</v>
      </c>
      <c r="C2762" t="s">
        <v>48</v>
      </c>
      <c r="D2762" t="s">
        <v>57</v>
      </c>
      <c r="E2762" t="s">
        <v>40</v>
      </c>
      <c r="F2762" t="e">
        <f>VLOOKUP(ai_ds_job_salaries_2026[[#This Row],[company_location]],#REF!,2,)</f>
        <v>#REF!</v>
      </c>
      <c r="G2762" t="s">
        <v>40</v>
      </c>
      <c r="H2762" t="e">
        <f>VLOOKUP(ai_ds_job_salaries_2026[[#This Row],[1]],#REF!,2,FALSE)</f>
        <v>#REF!</v>
      </c>
      <c r="I2762" t="s">
        <v>51</v>
      </c>
      <c r="J2762">
        <v>0</v>
      </c>
      <c r="K2762">
        <v>5</v>
      </c>
      <c r="L2762">
        <v>1</v>
      </c>
      <c r="M2762" t="s">
        <v>52</v>
      </c>
      <c r="N2762" t="s">
        <v>44</v>
      </c>
      <c r="O2762" t="b">
        <v>0</v>
      </c>
      <c r="P2762" t="b">
        <v>0</v>
      </c>
      <c r="Q2762">
        <v>5</v>
      </c>
      <c r="R2762">
        <v>4</v>
      </c>
      <c r="S2762">
        <v>42</v>
      </c>
      <c r="T2762">
        <v>12</v>
      </c>
      <c r="U2762" t="b">
        <v>1</v>
      </c>
      <c r="V2762">
        <v>12</v>
      </c>
      <c r="W2762">
        <v>12</v>
      </c>
      <c r="X2762" t="s">
        <v>45</v>
      </c>
      <c r="Y2762">
        <v>20037</v>
      </c>
      <c r="Z2762">
        <v>5.7</v>
      </c>
      <c r="AA2762" s="17">
        <f>ai_ds_job_salaries_2026[[#This Row],[Bonus ]]/100</f>
        <v>8.4000000000000005E-2</v>
      </c>
      <c r="AB2762" s="18">
        <v>8.4</v>
      </c>
      <c r="AC2762">
        <v>5.5</v>
      </c>
      <c r="AD2762">
        <v>9</v>
      </c>
      <c r="AE2762" t="b">
        <v>0</v>
      </c>
      <c r="AF2762">
        <v>10.6</v>
      </c>
      <c r="AG2762">
        <v>5.6</v>
      </c>
      <c r="AH2762" t="str">
        <f>IF(ai_ds_job_salaries_2026[[#This Row],[upskilling_hours_per_month]]&lt;=4,"Low",IF(ai_ds_job_salaries_2026[[#This Row],[upskilling_hours_per_month]]&lt;=8,"Standard","High"))</f>
        <v>High</v>
      </c>
      <c r="AI2762" s="6">
        <f>ai_ds_job_salaries_2026[[#This Row],[Bonus ]]/100</f>
        <v>8.4000000000000005E-2</v>
      </c>
      <c r="AJ2762">
        <v>8.4000000000000005E-2</v>
      </c>
    </row>
    <row r="2763" spans="1:36" ht="15.95">
      <c r="A2763" t="s">
        <v>84</v>
      </c>
      <c r="B2763" t="s">
        <v>37</v>
      </c>
      <c r="C2763" t="s">
        <v>48</v>
      </c>
      <c r="D2763" t="s">
        <v>57</v>
      </c>
      <c r="E2763" t="s">
        <v>40</v>
      </c>
      <c r="F2763" t="e">
        <f>VLOOKUP(ai_ds_job_salaries_2026[[#This Row],[company_location]],#REF!,2,)</f>
        <v>#REF!</v>
      </c>
      <c r="G2763" t="s">
        <v>40</v>
      </c>
      <c r="H2763" t="e">
        <f>VLOOKUP(ai_ds_job_salaries_2026[[#This Row],[1]],#REF!,2,FALSE)</f>
        <v>#REF!</v>
      </c>
      <c r="I2763" t="s">
        <v>51</v>
      </c>
      <c r="J2763">
        <v>0</v>
      </c>
      <c r="K2763">
        <v>16</v>
      </c>
      <c r="L2763">
        <v>6</v>
      </c>
      <c r="M2763" t="s">
        <v>43</v>
      </c>
      <c r="N2763" t="s">
        <v>44</v>
      </c>
      <c r="O2763" t="b">
        <v>1</v>
      </c>
      <c r="P2763" t="b">
        <v>1</v>
      </c>
      <c r="Q2763">
        <v>10</v>
      </c>
      <c r="R2763">
        <v>2</v>
      </c>
      <c r="S2763">
        <v>29</v>
      </c>
      <c r="T2763">
        <v>6</v>
      </c>
      <c r="U2763" t="b">
        <v>1</v>
      </c>
      <c r="V2763">
        <v>11</v>
      </c>
      <c r="W2763">
        <v>0</v>
      </c>
      <c r="X2763" t="s">
        <v>45</v>
      </c>
      <c r="Y2763">
        <v>49518</v>
      </c>
      <c r="Z2763">
        <v>0</v>
      </c>
      <c r="AA2763" s="17">
        <f>ai_ds_job_salaries_2026[[#This Row],[Bonus ]]/100</f>
        <v>0.13500000000000001</v>
      </c>
      <c r="AB2763" s="18">
        <v>13.5</v>
      </c>
      <c r="AC2763">
        <v>4.7</v>
      </c>
      <c r="AD2763">
        <v>5</v>
      </c>
      <c r="AE2763" t="b">
        <v>0</v>
      </c>
      <c r="AF2763">
        <v>7.4</v>
      </c>
      <c r="AG2763">
        <v>3.7</v>
      </c>
      <c r="AH2763" t="str">
        <f>IF(ai_ds_job_salaries_2026[[#This Row],[upskilling_hours_per_month]]&lt;=4,"Low",IF(ai_ds_job_salaries_2026[[#This Row],[upskilling_hours_per_month]]&lt;=8,"Standard","High"))</f>
        <v>Standard</v>
      </c>
      <c r="AI2763" s="6">
        <f>ai_ds_job_salaries_2026[[#This Row],[Bonus ]]/100</f>
        <v>0.13500000000000001</v>
      </c>
      <c r="AJ2763">
        <v>0.13500000000000001</v>
      </c>
    </row>
    <row r="2764" spans="1:36" ht="15.95">
      <c r="A2764" t="s">
        <v>46</v>
      </c>
      <c r="B2764" t="s">
        <v>64</v>
      </c>
      <c r="C2764" t="s">
        <v>48</v>
      </c>
      <c r="D2764" t="s">
        <v>49</v>
      </c>
      <c r="E2764" t="s">
        <v>86</v>
      </c>
      <c r="F2764" t="e">
        <f>VLOOKUP(ai_ds_job_salaries_2026[[#This Row],[company_location]],#REF!,2,)</f>
        <v>#REF!</v>
      </c>
      <c r="G2764" t="s">
        <v>86</v>
      </c>
      <c r="H2764" t="e">
        <f>VLOOKUP(ai_ds_job_salaries_2026[[#This Row],[1]],#REF!,2,FALSE)</f>
        <v>#REF!</v>
      </c>
      <c r="I2764" t="s">
        <v>73</v>
      </c>
      <c r="J2764">
        <v>0</v>
      </c>
      <c r="K2764">
        <v>9</v>
      </c>
      <c r="L2764">
        <v>10</v>
      </c>
      <c r="M2764" t="s">
        <v>89</v>
      </c>
      <c r="N2764" t="s">
        <v>44</v>
      </c>
      <c r="O2764" t="b">
        <v>1</v>
      </c>
      <c r="P2764" t="b">
        <v>0</v>
      </c>
      <c r="Q2764">
        <v>8</v>
      </c>
      <c r="R2764">
        <v>2</v>
      </c>
      <c r="S2764">
        <v>44</v>
      </c>
      <c r="T2764">
        <v>24</v>
      </c>
      <c r="U2764" t="b">
        <v>1</v>
      </c>
      <c r="V2764">
        <v>9</v>
      </c>
      <c r="W2764">
        <v>54</v>
      </c>
      <c r="X2764" t="s">
        <v>87</v>
      </c>
      <c r="Y2764">
        <v>76203</v>
      </c>
      <c r="Z2764">
        <v>0</v>
      </c>
      <c r="AA2764" s="17">
        <f>ai_ds_job_salaries_2026[[#This Row],[Bonus ]]/100</f>
        <v>0.12</v>
      </c>
      <c r="AB2764" s="18">
        <v>12</v>
      </c>
      <c r="AC2764">
        <v>5.8</v>
      </c>
      <c r="AD2764">
        <v>5</v>
      </c>
      <c r="AE2764" t="b">
        <v>1</v>
      </c>
      <c r="AF2764">
        <v>8.8000000000000007</v>
      </c>
      <c r="AG2764">
        <v>4.4000000000000004</v>
      </c>
      <c r="AH2764" t="str">
        <f>IF(ai_ds_job_salaries_2026[[#This Row],[upskilling_hours_per_month]]&lt;=4,"Low",IF(ai_ds_job_salaries_2026[[#This Row],[upskilling_hours_per_month]]&lt;=8,"Standard","High"))</f>
        <v>High</v>
      </c>
      <c r="AI2764" s="6">
        <f>ai_ds_job_salaries_2026[[#This Row],[Bonus ]]/100</f>
        <v>0.12</v>
      </c>
      <c r="AJ2764">
        <v>0.12</v>
      </c>
    </row>
    <row r="2765" spans="1:36" ht="15.95">
      <c r="A2765" t="s">
        <v>91</v>
      </c>
      <c r="B2765" t="s">
        <v>37</v>
      </c>
      <c r="C2765" t="s">
        <v>48</v>
      </c>
      <c r="D2765" t="s">
        <v>49</v>
      </c>
      <c r="E2765" t="s">
        <v>50</v>
      </c>
      <c r="F2765" t="e">
        <f>VLOOKUP(ai_ds_job_salaries_2026[[#This Row],[company_location]],#REF!,2,)</f>
        <v>#REF!</v>
      </c>
      <c r="G2765" t="s">
        <v>50</v>
      </c>
      <c r="H2765" t="e">
        <f>VLOOKUP(ai_ds_job_salaries_2026[[#This Row],[1]],#REF!,2,FALSE)</f>
        <v>#REF!</v>
      </c>
      <c r="I2765" t="s">
        <v>58</v>
      </c>
      <c r="J2765">
        <v>0</v>
      </c>
      <c r="K2765">
        <v>13</v>
      </c>
      <c r="L2765">
        <v>5</v>
      </c>
      <c r="M2765" t="s">
        <v>52</v>
      </c>
      <c r="N2765" t="s">
        <v>53</v>
      </c>
      <c r="O2765" t="b">
        <v>0</v>
      </c>
      <c r="P2765" t="b">
        <v>1</v>
      </c>
      <c r="Q2765">
        <v>6</v>
      </c>
      <c r="R2765">
        <v>5</v>
      </c>
      <c r="S2765">
        <v>51</v>
      </c>
      <c r="T2765">
        <v>36</v>
      </c>
      <c r="U2765" t="b">
        <v>1</v>
      </c>
      <c r="V2765">
        <v>9</v>
      </c>
      <c r="W2765">
        <v>54</v>
      </c>
      <c r="X2765" t="s">
        <v>54</v>
      </c>
      <c r="Y2765">
        <v>126480</v>
      </c>
      <c r="Z2765">
        <v>4.7</v>
      </c>
      <c r="AA2765" s="17">
        <f>ai_ds_job_salaries_2026[[#This Row],[Bonus ]]/100</f>
        <v>0.122</v>
      </c>
      <c r="AB2765" s="18">
        <v>12.2</v>
      </c>
      <c r="AC2765">
        <v>7.3</v>
      </c>
      <c r="AD2765">
        <v>4</v>
      </c>
      <c r="AE2765" t="b">
        <v>0</v>
      </c>
      <c r="AF2765">
        <v>5.0999999999999996</v>
      </c>
      <c r="AG2765">
        <v>5.4</v>
      </c>
      <c r="AH2765" t="str">
        <f>IF(ai_ds_job_salaries_2026[[#This Row],[upskilling_hours_per_month]]&lt;=4,"Low",IF(ai_ds_job_salaries_2026[[#This Row],[upskilling_hours_per_month]]&lt;=8,"Standard","High"))</f>
        <v>Standard</v>
      </c>
      <c r="AI2765" s="6">
        <f>ai_ds_job_salaries_2026[[#This Row],[Bonus ]]/100</f>
        <v>0.122</v>
      </c>
      <c r="AJ2765">
        <v>0.122</v>
      </c>
    </row>
    <row r="2766" spans="1:36" ht="15.95">
      <c r="A2766" t="s">
        <v>55</v>
      </c>
      <c r="B2766" t="s">
        <v>47</v>
      </c>
      <c r="C2766" t="s">
        <v>78</v>
      </c>
      <c r="D2766" t="s">
        <v>49</v>
      </c>
      <c r="E2766" t="s">
        <v>98</v>
      </c>
      <c r="F2766" t="e">
        <f>VLOOKUP(ai_ds_job_salaries_2026[[#This Row],[company_location]],#REF!,2,)</f>
        <v>#REF!</v>
      </c>
      <c r="G2766" t="s">
        <v>98</v>
      </c>
      <c r="H2766" t="e">
        <f>VLOOKUP(ai_ds_job_salaries_2026[[#This Row],[1]],#REF!,2,FALSE)</f>
        <v>#REF!</v>
      </c>
      <c r="I2766" t="s">
        <v>70</v>
      </c>
      <c r="J2766">
        <v>0.5</v>
      </c>
      <c r="K2766">
        <v>9</v>
      </c>
      <c r="L2766">
        <v>0</v>
      </c>
      <c r="M2766" t="s">
        <v>43</v>
      </c>
      <c r="N2766" t="s">
        <v>44</v>
      </c>
      <c r="O2766" t="b">
        <v>1</v>
      </c>
      <c r="P2766" t="b">
        <v>0</v>
      </c>
      <c r="Q2766">
        <v>12</v>
      </c>
      <c r="R2766">
        <v>5</v>
      </c>
      <c r="S2766">
        <v>48</v>
      </c>
      <c r="T2766">
        <v>54</v>
      </c>
      <c r="U2766" t="b">
        <v>1</v>
      </c>
      <c r="V2766">
        <v>8</v>
      </c>
      <c r="W2766">
        <v>30</v>
      </c>
      <c r="X2766" t="s">
        <v>99</v>
      </c>
      <c r="Y2766">
        <v>115031</v>
      </c>
      <c r="Z2766">
        <v>2.1</v>
      </c>
      <c r="AA2766" s="17">
        <f>ai_ds_job_salaries_2026[[#This Row],[Bonus ]]/100</f>
        <v>0.115</v>
      </c>
      <c r="AB2766" s="18">
        <v>11.5</v>
      </c>
      <c r="AC2766">
        <v>8.1</v>
      </c>
      <c r="AD2766">
        <v>5</v>
      </c>
      <c r="AE2766" t="b">
        <v>0</v>
      </c>
      <c r="AF2766">
        <v>7.5</v>
      </c>
      <c r="AG2766">
        <v>4.4000000000000004</v>
      </c>
      <c r="AH2766" t="str">
        <f>IF(ai_ds_job_salaries_2026[[#This Row],[upskilling_hours_per_month]]&lt;=4,"Low",IF(ai_ds_job_salaries_2026[[#This Row],[upskilling_hours_per_month]]&lt;=8,"Standard","High"))</f>
        <v>Standard</v>
      </c>
      <c r="AI2766" s="6">
        <f>ai_ds_job_salaries_2026[[#This Row],[Bonus ]]/100</f>
        <v>0.115</v>
      </c>
      <c r="AJ2766">
        <v>0.115</v>
      </c>
    </row>
    <row r="2767" spans="1:36" ht="15.95">
      <c r="A2767" t="s">
        <v>77</v>
      </c>
      <c r="B2767" t="s">
        <v>64</v>
      </c>
      <c r="C2767" t="s">
        <v>48</v>
      </c>
      <c r="D2767" t="s">
        <v>57</v>
      </c>
      <c r="E2767" t="s">
        <v>50</v>
      </c>
      <c r="F2767" t="e">
        <f>VLOOKUP(ai_ds_job_salaries_2026[[#This Row],[company_location]],#REF!,2,)</f>
        <v>#REF!</v>
      </c>
      <c r="G2767" t="s">
        <v>50</v>
      </c>
      <c r="H2767" t="e">
        <f>VLOOKUP(ai_ds_job_salaries_2026[[#This Row],[1]],#REF!,2,FALSE)</f>
        <v>#REF!</v>
      </c>
      <c r="I2767" t="s">
        <v>42</v>
      </c>
      <c r="J2767">
        <v>0</v>
      </c>
      <c r="K2767">
        <v>4</v>
      </c>
      <c r="L2767">
        <v>0</v>
      </c>
      <c r="M2767" t="s">
        <v>52</v>
      </c>
      <c r="N2767" t="s">
        <v>44</v>
      </c>
      <c r="O2767" t="b">
        <v>1</v>
      </c>
      <c r="P2767" t="b">
        <v>0</v>
      </c>
      <c r="Q2767">
        <v>11</v>
      </c>
      <c r="R2767">
        <v>2</v>
      </c>
      <c r="S2767">
        <v>48</v>
      </c>
      <c r="T2767">
        <v>54</v>
      </c>
      <c r="U2767" t="b">
        <v>1</v>
      </c>
      <c r="V2767">
        <v>16</v>
      </c>
      <c r="W2767">
        <v>6</v>
      </c>
      <c r="X2767" t="s">
        <v>54</v>
      </c>
      <c r="Y2767">
        <v>148398</v>
      </c>
      <c r="Z2767">
        <v>7.1</v>
      </c>
      <c r="AA2767" s="17">
        <f>ai_ds_job_salaries_2026[[#This Row],[Bonus ]]/100</f>
        <v>8.1000000000000003E-2</v>
      </c>
      <c r="AB2767" s="18">
        <v>8.1</v>
      </c>
      <c r="AC2767">
        <v>9.4</v>
      </c>
      <c r="AD2767">
        <v>5</v>
      </c>
      <c r="AE2767" t="b">
        <v>0</v>
      </c>
      <c r="AF2767">
        <v>13</v>
      </c>
      <c r="AG2767">
        <v>3</v>
      </c>
      <c r="AH2767" t="str">
        <f>IF(ai_ds_job_salaries_2026[[#This Row],[upskilling_hours_per_month]]&lt;=4,"Low",IF(ai_ds_job_salaries_2026[[#This Row],[upskilling_hours_per_month]]&lt;=8,"Standard","High"))</f>
        <v>High</v>
      </c>
      <c r="AI2767" s="6">
        <f>ai_ds_job_salaries_2026[[#This Row],[Bonus ]]/100</f>
        <v>8.1000000000000003E-2</v>
      </c>
      <c r="AJ2767">
        <v>8.1000000000000003E-2</v>
      </c>
    </row>
    <row r="2768" spans="1:36" ht="15.95">
      <c r="A2768" t="s">
        <v>36</v>
      </c>
      <c r="B2768" t="s">
        <v>47</v>
      </c>
      <c r="C2768" t="s">
        <v>48</v>
      </c>
      <c r="D2768" t="s">
        <v>39</v>
      </c>
      <c r="E2768" t="s">
        <v>40</v>
      </c>
      <c r="F2768" t="e">
        <f>VLOOKUP(ai_ds_job_salaries_2026[[#This Row],[company_location]],#REF!,2,)</f>
        <v>#REF!</v>
      </c>
      <c r="G2768" t="s">
        <v>40</v>
      </c>
      <c r="H2768" t="e">
        <f>VLOOKUP(ai_ds_job_salaries_2026[[#This Row],[1]],#REF!,2,FALSE)</f>
        <v>#REF!</v>
      </c>
      <c r="I2768" t="s">
        <v>70</v>
      </c>
      <c r="J2768">
        <v>1</v>
      </c>
      <c r="K2768">
        <v>11</v>
      </c>
      <c r="L2768">
        <v>0</v>
      </c>
      <c r="M2768" t="s">
        <v>43</v>
      </c>
      <c r="N2768" t="s">
        <v>90</v>
      </c>
      <c r="O2768" t="b">
        <v>0</v>
      </c>
      <c r="P2768" t="b">
        <v>0</v>
      </c>
      <c r="Q2768">
        <v>7</v>
      </c>
      <c r="R2768">
        <v>1</v>
      </c>
      <c r="S2768">
        <v>37</v>
      </c>
      <c r="T2768">
        <v>48</v>
      </c>
      <c r="U2768" t="b">
        <v>1</v>
      </c>
      <c r="V2768">
        <v>18</v>
      </c>
      <c r="W2768">
        <v>6</v>
      </c>
      <c r="X2768" t="s">
        <v>45</v>
      </c>
      <c r="Y2768">
        <v>40535</v>
      </c>
      <c r="Z2768">
        <v>46.7</v>
      </c>
      <c r="AA2768" s="17">
        <f>ai_ds_job_salaries_2026[[#This Row],[Bonus ]]/100</f>
        <v>0.08</v>
      </c>
      <c r="AB2768" s="18">
        <v>8</v>
      </c>
      <c r="AC2768">
        <v>6.2</v>
      </c>
      <c r="AD2768">
        <v>7</v>
      </c>
      <c r="AE2768" t="b">
        <v>0</v>
      </c>
      <c r="AF2768">
        <v>0</v>
      </c>
      <c r="AG2768">
        <v>6</v>
      </c>
      <c r="AH2768" t="str">
        <f>IF(ai_ds_job_salaries_2026[[#This Row],[upskilling_hours_per_month]]&lt;=4,"Low",IF(ai_ds_job_salaries_2026[[#This Row],[upskilling_hours_per_month]]&lt;=8,"Standard","High"))</f>
        <v>Low</v>
      </c>
      <c r="AI2768" s="6">
        <f>ai_ds_job_salaries_2026[[#This Row],[Bonus ]]/100</f>
        <v>0.08</v>
      </c>
      <c r="AJ2768">
        <v>0.08</v>
      </c>
    </row>
    <row r="2769" spans="1:36" ht="15.95">
      <c r="A2769" t="s">
        <v>91</v>
      </c>
      <c r="B2769" t="s">
        <v>56</v>
      </c>
      <c r="C2769" t="s">
        <v>48</v>
      </c>
      <c r="D2769" t="s">
        <v>49</v>
      </c>
      <c r="E2769" t="s">
        <v>40</v>
      </c>
      <c r="F2769" t="e">
        <f>VLOOKUP(ai_ds_job_salaries_2026[[#This Row],[company_location]],#REF!,2,)</f>
        <v>#REF!</v>
      </c>
      <c r="G2769" t="s">
        <v>40</v>
      </c>
      <c r="H2769" t="e">
        <f>VLOOKUP(ai_ds_job_salaries_2026[[#This Row],[1]],#REF!,2,FALSE)</f>
        <v>#REF!</v>
      </c>
      <c r="I2769" t="s">
        <v>73</v>
      </c>
      <c r="J2769">
        <v>0.5</v>
      </c>
      <c r="K2769">
        <v>3</v>
      </c>
      <c r="L2769">
        <v>10</v>
      </c>
      <c r="M2769" t="s">
        <v>89</v>
      </c>
      <c r="N2769" t="s">
        <v>44</v>
      </c>
      <c r="O2769" t="b">
        <v>0</v>
      </c>
      <c r="P2769" t="b">
        <v>0</v>
      </c>
      <c r="Q2769">
        <v>9</v>
      </c>
      <c r="R2769">
        <v>1</v>
      </c>
      <c r="S2769">
        <v>40</v>
      </c>
      <c r="T2769">
        <v>24</v>
      </c>
      <c r="U2769" t="b">
        <v>0</v>
      </c>
      <c r="V2769">
        <v>5</v>
      </c>
      <c r="W2769">
        <v>48</v>
      </c>
      <c r="X2769" t="s">
        <v>45</v>
      </c>
      <c r="Y2769">
        <v>37558</v>
      </c>
      <c r="Z2769">
        <v>1</v>
      </c>
      <c r="AA2769" s="17">
        <f>ai_ds_job_salaries_2026[[#This Row],[Bonus ]]/100</f>
        <v>2.4E-2</v>
      </c>
      <c r="AB2769" s="18">
        <v>2.4</v>
      </c>
      <c r="AC2769">
        <v>5.8</v>
      </c>
      <c r="AD2769">
        <v>7</v>
      </c>
      <c r="AE2769" t="b">
        <v>1</v>
      </c>
      <c r="AF2769">
        <v>6.6</v>
      </c>
      <c r="AG2769">
        <v>6.2</v>
      </c>
      <c r="AH2769" t="str">
        <f>IF(ai_ds_job_salaries_2026[[#This Row],[upskilling_hours_per_month]]&lt;=4,"Low",IF(ai_ds_job_salaries_2026[[#This Row],[upskilling_hours_per_month]]&lt;=8,"Standard","High"))</f>
        <v>Standard</v>
      </c>
      <c r="AI2769" s="6">
        <f>ai_ds_job_salaries_2026[[#This Row],[Bonus ]]/100</f>
        <v>2.4E-2</v>
      </c>
      <c r="AJ2769">
        <v>2.4E-2</v>
      </c>
    </row>
    <row r="2770" spans="1:36" ht="15.95">
      <c r="A2770" t="s">
        <v>60</v>
      </c>
      <c r="B2770" t="s">
        <v>37</v>
      </c>
      <c r="C2770" t="s">
        <v>48</v>
      </c>
      <c r="D2770" t="s">
        <v>49</v>
      </c>
      <c r="E2770" t="s">
        <v>50</v>
      </c>
      <c r="F2770" t="e">
        <f>VLOOKUP(ai_ds_job_salaries_2026[[#This Row],[company_location]],#REF!,2,)</f>
        <v>#REF!</v>
      </c>
      <c r="G2770" t="s">
        <v>50</v>
      </c>
      <c r="H2770" t="e">
        <f>VLOOKUP(ai_ds_job_salaries_2026[[#This Row],[1]],#REF!,2,FALSE)</f>
        <v>#REF!</v>
      </c>
      <c r="I2770" t="s">
        <v>70</v>
      </c>
      <c r="J2770">
        <v>0.5</v>
      </c>
      <c r="K2770">
        <v>13</v>
      </c>
      <c r="L2770">
        <v>0</v>
      </c>
      <c r="M2770" t="s">
        <v>52</v>
      </c>
      <c r="N2770" t="s">
        <v>44</v>
      </c>
      <c r="O2770" t="b">
        <v>0</v>
      </c>
      <c r="P2770" t="b">
        <v>1</v>
      </c>
      <c r="Q2770">
        <v>7</v>
      </c>
      <c r="R2770">
        <v>0</v>
      </c>
      <c r="S2770">
        <v>40</v>
      </c>
      <c r="T2770">
        <v>12</v>
      </c>
      <c r="U2770" t="b">
        <v>1</v>
      </c>
      <c r="V2770">
        <v>19</v>
      </c>
      <c r="W2770">
        <v>48</v>
      </c>
      <c r="X2770" t="s">
        <v>54</v>
      </c>
      <c r="Y2770">
        <v>230131</v>
      </c>
      <c r="Z2770">
        <v>0</v>
      </c>
      <c r="AA2770" s="17">
        <f>ai_ds_job_salaries_2026[[#This Row],[Bonus ]]/100</f>
        <v>0.222</v>
      </c>
      <c r="AB2770" s="18">
        <v>22.2</v>
      </c>
      <c r="AC2770">
        <v>9.9</v>
      </c>
      <c r="AD2770">
        <v>8</v>
      </c>
      <c r="AE2770" t="b">
        <v>0</v>
      </c>
      <c r="AF2770">
        <v>12.4</v>
      </c>
      <c r="AG2770">
        <v>4.9000000000000004</v>
      </c>
      <c r="AH2770" t="str">
        <f>IF(ai_ds_job_salaries_2026[[#This Row],[upskilling_hours_per_month]]&lt;=4,"Low",IF(ai_ds_job_salaries_2026[[#This Row],[upskilling_hours_per_month]]&lt;=8,"Standard","High"))</f>
        <v>High</v>
      </c>
      <c r="AI2770" s="6">
        <f>ai_ds_job_salaries_2026[[#This Row],[Bonus ]]/100</f>
        <v>0.222</v>
      </c>
      <c r="AJ2770">
        <v>0.222</v>
      </c>
    </row>
    <row r="2771" spans="1:36" ht="15.95">
      <c r="A2771" t="s">
        <v>55</v>
      </c>
      <c r="B2771" t="s">
        <v>64</v>
      </c>
      <c r="C2771" t="s">
        <v>48</v>
      </c>
      <c r="D2771" t="s">
        <v>57</v>
      </c>
      <c r="E2771" t="s">
        <v>50</v>
      </c>
      <c r="F2771" t="e">
        <f>VLOOKUP(ai_ds_job_salaries_2026[[#This Row],[company_location]],#REF!,2,)</f>
        <v>#REF!</v>
      </c>
      <c r="G2771" t="s">
        <v>50</v>
      </c>
      <c r="H2771" t="e">
        <f>VLOOKUP(ai_ds_job_salaries_2026[[#This Row],[1]],#REF!,2,FALSE)</f>
        <v>#REF!</v>
      </c>
      <c r="I2771" t="s">
        <v>70</v>
      </c>
      <c r="J2771">
        <v>0</v>
      </c>
      <c r="K2771">
        <v>6</v>
      </c>
      <c r="L2771">
        <v>10</v>
      </c>
      <c r="M2771" t="s">
        <v>43</v>
      </c>
      <c r="N2771" t="s">
        <v>53</v>
      </c>
      <c r="O2771" t="b">
        <v>1</v>
      </c>
      <c r="P2771" t="b">
        <v>0</v>
      </c>
      <c r="Q2771">
        <v>9</v>
      </c>
      <c r="R2771">
        <v>2</v>
      </c>
      <c r="S2771">
        <v>53</v>
      </c>
      <c r="T2771">
        <v>36</v>
      </c>
      <c r="U2771" t="b">
        <v>1</v>
      </c>
      <c r="V2771">
        <v>13</v>
      </c>
      <c r="W2771">
        <v>36</v>
      </c>
      <c r="X2771" t="s">
        <v>54</v>
      </c>
      <c r="Y2771">
        <v>167490</v>
      </c>
      <c r="Z2771">
        <v>9.7000000000000011</v>
      </c>
      <c r="AA2771" s="17">
        <f>ai_ds_job_salaries_2026[[#This Row],[Bonus ]]/100</f>
        <v>0.155</v>
      </c>
      <c r="AB2771" s="18">
        <v>15.5</v>
      </c>
      <c r="AC2771">
        <v>6.6</v>
      </c>
      <c r="AD2771">
        <v>7</v>
      </c>
      <c r="AE2771" t="b">
        <v>0</v>
      </c>
      <c r="AF2771">
        <v>6.1</v>
      </c>
      <c r="AG2771">
        <v>5.2</v>
      </c>
      <c r="AH2771" t="str">
        <f>IF(ai_ds_job_salaries_2026[[#This Row],[upskilling_hours_per_month]]&lt;=4,"Low",IF(ai_ds_job_salaries_2026[[#This Row],[upskilling_hours_per_month]]&lt;=8,"Standard","High"))</f>
        <v>Standard</v>
      </c>
      <c r="AI2771" s="6">
        <f>ai_ds_job_salaries_2026[[#This Row],[Bonus ]]/100</f>
        <v>0.155</v>
      </c>
      <c r="AJ2771">
        <v>0.155</v>
      </c>
    </row>
    <row r="2772" spans="1:36" ht="15.95">
      <c r="A2772" t="s">
        <v>76</v>
      </c>
      <c r="B2772" t="s">
        <v>64</v>
      </c>
      <c r="C2772" t="s">
        <v>38</v>
      </c>
      <c r="D2772" t="s">
        <v>57</v>
      </c>
      <c r="E2772" t="s">
        <v>82</v>
      </c>
      <c r="F2772" t="e">
        <f>VLOOKUP(ai_ds_job_salaries_2026[[#This Row],[company_location]],#REF!,2,)</f>
        <v>#REF!</v>
      </c>
      <c r="G2772" t="s">
        <v>82</v>
      </c>
      <c r="H2772" t="e">
        <f>VLOOKUP(ai_ds_job_salaries_2026[[#This Row],[1]],#REF!,2,FALSE)</f>
        <v>#REF!</v>
      </c>
      <c r="I2772" t="s">
        <v>92</v>
      </c>
      <c r="J2772">
        <v>0</v>
      </c>
      <c r="K2772">
        <v>8</v>
      </c>
      <c r="L2772">
        <v>11</v>
      </c>
      <c r="M2772" t="s">
        <v>43</v>
      </c>
      <c r="N2772" t="s">
        <v>44</v>
      </c>
      <c r="O2772" t="b">
        <v>0</v>
      </c>
      <c r="P2772" t="b">
        <v>0</v>
      </c>
      <c r="Q2772">
        <v>11</v>
      </c>
      <c r="R2772">
        <v>3</v>
      </c>
      <c r="S2772">
        <v>52</v>
      </c>
      <c r="T2772">
        <v>54</v>
      </c>
      <c r="U2772" t="b">
        <v>1</v>
      </c>
      <c r="V2772">
        <v>0</v>
      </c>
      <c r="W2772">
        <v>30</v>
      </c>
      <c r="X2772" t="s">
        <v>83</v>
      </c>
      <c r="Y2772">
        <v>41589</v>
      </c>
      <c r="Z2772">
        <v>9</v>
      </c>
      <c r="AA2772" s="17">
        <f>ai_ds_job_salaries_2026[[#This Row],[Bonus ]]/100</f>
        <v>9.6000000000000002E-2</v>
      </c>
      <c r="AB2772" s="18">
        <v>9.6</v>
      </c>
      <c r="AC2772">
        <v>7.1</v>
      </c>
      <c r="AD2772">
        <v>4</v>
      </c>
      <c r="AE2772" t="b">
        <v>0</v>
      </c>
      <c r="AF2772">
        <v>5.3</v>
      </c>
      <c r="AG2772">
        <v>5.8</v>
      </c>
      <c r="AH2772" t="str">
        <f>IF(ai_ds_job_salaries_2026[[#This Row],[upskilling_hours_per_month]]&lt;=4,"Low",IF(ai_ds_job_salaries_2026[[#This Row],[upskilling_hours_per_month]]&lt;=8,"Standard","High"))</f>
        <v>Standard</v>
      </c>
      <c r="AI2772" s="6">
        <f>ai_ds_job_salaries_2026[[#This Row],[Bonus ]]/100</f>
        <v>9.6000000000000002E-2</v>
      </c>
      <c r="AJ2772">
        <v>9.6000000000000002E-2</v>
      </c>
    </row>
    <row r="2773" spans="1:36" ht="15.95">
      <c r="A2773" t="s">
        <v>76</v>
      </c>
      <c r="B2773" t="s">
        <v>47</v>
      </c>
      <c r="C2773" t="s">
        <v>48</v>
      </c>
      <c r="D2773" t="s">
        <v>39</v>
      </c>
      <c r="E2773" t="s">
        <v>94</v>
      </c>
      <c r="F2773" t="e">
        <f>VLOOKUP(ai_ds_job_salaries_2026[[#This Row],[company_location]],#REF!,2,)</f>
        <v>#REF!</v>
      </c>
      <c r="G2773" t="s">
        <v>94</v>
      </c>
      <c r="H2773" t="e">
        <f>VLOOKUP(ai_ds_job_salaries_2026[[#This Row],[1]],#REF!,2,FALSE)</f>
        <v>#REF!</v>
      </c>
      <c r="I2773" t="s">
        <v>42</v>
      </c>
      <c r="J2773">
        <v>0</v>
      </c>
      <c r="K2773">
        <v>10</v>
      </c>
      <c r="L2773">
        <v>6</v>
      </c>
      <c r="M2773" t="s">
        <v>43</v>
      </c>
      <c r="N2773" t="s">
        <v>53</v>
      </c>
      <c r="O2773" t="b">
        <v>0</v>
      </c>
      <c r="P2773" t="b">
        <v>1</v>
      </c>
      <c r="Q2773">
        <v>8</v>
      </c>
      <c r="R2773">
        <v>1</v>
      </c>
      <c r="S2773">
        <v>38</v>
      </c>
      <c r="T2773">
        <v>36</v>
      </c>
      <c r="U2773" t="b">
        <v>1</v>
      </c>
      <c r="V2773">
        <v>11</v>
      </c>
      <c r="W2773">
        <v>54</v>
      </c>
      <c r="X2773" t="s">
        <v>83</v>
      </c>
      <c r="Y2773">
        <v>165422</v>
      </c>
      <c r="Z2773">
        <v>27</v>
      </c>
      <c r="AA2773" s="17">
        <f>ai_ds_job_salaries_2026[[#This Row],[Bonus ]]/100</f>
        <v>0.14400000000000002</v>
      </c>
      <c r="AB2773" s="18">
        <v>14.4</v>
      </c>
      <c r="AC2773">
        <v>5</v>
      </c>
      <c r="AD2773">
        <v>7</v>
      </c>
      <c r="AE2773" t="b">
        <v>0</v>
      </c>
      <c r="AF2773">
        <v>5.2</v>
      </c>
      <c r="AG2773">
        <v>4.9000000000000004</v>
      </c>
      <c r="AH2773" t="str">
        <f>IF(ai_ds_job_salaries_2026[[#This Row],[upskilling_hours_per_month]]&lt;=4,"Low",IF(ai_ds_job_salaries_2026[[#This Row],[upskilling_hours_per_month]]&lt;=8,"Standard","High"))</f>
        <v>Standard</v>
      </c>
      <c r="AI2773" s="6">
        <f>ai_ds_job_salaries_2026[[#This Row],[Bonus ]]/100</f>
        <v>0.14400000000000002</v>
      </c>
      <c r="AJ2773">
        <v>0.14400000000000002</v>
      </c>
    </row>
    <row r="2774" spans="1:36" ht="15.95">
      <c r="A2774" t="s">
        <v>91</v>
      </c>
      <c r="B2774" t="s">
        <v>64</v>
      </c>
      <c r="C2774" t="s">
        <v>48</v>
      </c>
      <c r="D2774" t="s">
        <v>49</v>
      </c>
      <c r="E2774" t="s">
        <v>98</v>
      </c>
      <c r="F2774" t="e">
        <f>VLOOKUP(ai_ds_job_salaries_2026[[#This Row],[company_location]],#REF!,2,)</f>
        <v>#REF!</v>
      </c>
      <c r="G2774" t="s">
        <v>98</v>
      </c>
      <c r="H2774" t="e">
        <f>VLOOKUP(ai_ds_job_salaries_2026[[#This Row],[1]],#REF!,2,FALSE)</f>
        <v>#REF!</v>
      </c>
      <c r="I2774" t="s">
        <v>73</v>
      </c>
      <c r="J2774">
        <v>1</v>
      </c>
      <c r="K2774">
        <v>10</v>
      </c>
      <c r="L2774">
        <v>6</v>
      </c>
      <c r="M2774" t="s">
        <v>52</v>
      </c>
      <c r="N2774" t="s">
        <v>53</v>
      </c>
      <c r="O2774" t="b">
        <v>0</v>
      </c>
      <c r="P2774" t="b">
        <v>0</v>
      </c>
      <c r="Q2774">
        <v>8</v>
      </c>
      <c r="R2774">
        <v>2</v>
      </c>
      <c r="S2774">
        <v>35</v>
      </c>
      <c r="T2774">
        <v>18</v>
      </c>
      <c r="U2774" t="b">
        <v>0</v>
      </c>
      <c r="V2774">
        <v>1</v>
      </c>
      <c r="W2774">
        <v>42</v>
      </c>
      <c r="X2774" t="s">
        <v>99</v>
      </c>
      <c r="Y2774">
        <v>122869</v>
      </c>
      <c r="Z2774">
        <v>4.5999999999999996</v>
      </c>
      <c r="AA2774" s="17">
        <f>ai_ds_job_salaries_2026[[#This Row],[Bonus ]]/100</f>
        <v>0.107</v>
      </c>
      <c r="AB2774" s="18">
        <v>10.7</v>
      </c>
      <c r="AC2774">
        <v>7.7</v>
      </c>
      <c r="AD2774">
        <v>4</v>
      </c>
      <c r="AE2774" t="b">
        <v>1</v>
      </c>
      <c r="AF2774">
        <v>5.5</v>
      </c>
      <c r="AG2774">
        <v>7</v>
      </c>
      <c r="AH2774" t="str">
        <f>IF(ai_ds_job_salaries_2026[[#This Row],[upskilling_hours_per_month]]&lt;=4,"Low",IF(ai_ds_job_salaries_2026[[#This Row],[upskilling_hours_per_month]]&lt;=8,"Standard","High"))</f>
        <v>Standard</v>
      </c>
      <c r="AI2774" s="6">
        <f>ai_ds_job_salaries_2026[[#This Row],[Bonus ]]/100</f>
        <v>0.107</v>
      </c>
      <c r="AJ2774">
        <v>0.107</v>
      </c>
    </row>
    <row r="2775" spans="1:36" ht="15.95">
      <c r="A2775" t="s">
        <v>93</v>
      </c>
      <c r="B2775" t="s">
        <v>47</v>
      </c>
      <c r="C2775" t="s">
        <v>48</v>
      </c>
      <c r="D2775" t="s">
        <v>49</v>
      </c>
      <c r="E2775" t="s">
        <v>82</v>
      </c>
      <c r="F2775" t="e">
        <f>VLOOKUP(ai_ds_job_salaries_2026[[#This Row],[company_location]],#REF!,2,)</f>
        <v>#REF!</v>
      </c>
      <c r="G2775" t="s">
        <v>82</v>
      </c>
      <c r="H2775" t="e">
        <f>VLOOKUP(ai_ds_job_salaries_2026[[#This Row],[1]],#REF!,2,FALSE)</f>
        <v>#REF!</v>
      </c>
      <c r="I2775" t="s">
        <v>70</v>
      </c>
      <c r="J2775">
        <v>0.5</v>
      </c>
      <c r="K2775">
        <v>8</v>
      </c>
      <c r="L2775">
        <v>6</v>
      </c>
      <c r="M2775" t="s">
        <v>52</v>
      </c>
      <c r="N2775" t="s">
        <v>44</v>
      </c>
      <c r="O2775" t="b">
        <v>1</v>
      </c>
      <c r="P2775" t="b">
        <v>0</v>
      </c>
      <c r="Q2775">
        <v>9</v>
      </c>
      <c r="R2775">
        <v>1</v>
      </c>
      <c r="S2775">
        <v>52</v>
      </c>
      <c r="T2775">
        <v>30</v>
      </c>
      <c r="U2775" t="b">
        <v>1</v>
      </c>
      <c r="V2775">
        <v>11</v>
      </c>
      <c r="W2775">
        <v>42</v>
      </c>
      <c r="X2775" t="s">
        <v>83</v>
      </c>
      <c r="Y2775">
        <v>102966</v>
      </c>
      <c r="Z2775">
        <v>6.8000000000000007</v>
      </c>
      <c r="AA2775" s="17">
        <f>ai_ds_job_salaries_2026[[#This Row],[Bonus ]]/100</f>
        <v>0.06</v>
      </c>
      <c r="AB2775" s="18">
        <v>6</v>
      </c>
      <c r="AC2775">
        <v>6.6</v>
      </c>
      <c r="AD2775">
        <v>11</v>
      </c>
      <c r="AE2775" t="b">
        <v>0</v>
      </c>
      <c r="AF2775">
        <v>12.1</v>
      </c>
      <c r="AG2775">
        <v>6</v>
      </c>
      <c r="AH2775" t="str">
        <f>IF(ai_ds_job_salaries_2026[[#This Row],[upskilling_hours_per_month]]&lt;=4,"Low",IF(ai_ds_job_salaries_2026[[#This Row],[upskilling_hours_per_month]]&lt;=8,"Standard","High"))</f>
        <v>High</v>
      </c>
      <c r="AI2775" s="6">
        <f>ai_ds_job_salaries_2026[[#This Row],[Bonus ]]/100</f>
        <v>0.06</v>
      </c>
      <c r="AJ2775">
        <v>0.06</v>
      </c>
    </row>
    <row r="2776" spans="1:36" ht="15.95">
      <c r="A2776" t="s">
        <v>60</v>
      </c>
      <c r="B2776" t="s">
        <v>97</v>
      </c>
      <c r="C2776" t="s">
        <v>48</v>
      </c>
      <c r="D2776" t="s">
        <v>39</v>
      </c>
      <c r="E2776" t="s">
        <v>40</v>
      </c>
      <c r="F2776" t="e">
        <f>VLOOKUP(ai_ds_job_salaries_2026[[#This Row],[company_location]],#REF!,2,)</f>
        <v>#REF!</v>
      </c>
      <c r="G2776" t="s">
        <v>40</v>
      </c>
      <c r="H2776" t="e">
        <f>VLOOKUP(ai_ds_job_salaries_2026[[#This Row],[1]],#REF!,2,FALSE)</f>
        <v>#REF!</v>
      </c>
      <c r="I2776" t="s">
        <v>85</v>
      </c>
      <c r="J2776">
        <v>0</v>
      </c>
      <c r="K2776">
        <v>20</v>
      </c>
      <c r="L2776">
        <v>0</v>
      </c>
      <c r="M2776" t="s">
        <v>43</v>
      </c>
      <c r="N2776" t="s">
        <v>44</v>
      </c>
      <c r="O2776" t="b">
        <v>0</v>
      </c>
      <c r="P2776" t="b">
        <v>1</v>
      </c>
      <c r="Q2776">
        <v>8</v>
      </c>
      <c r="R2776">
        <v>0</v>
      </c>
      <c r="S2776">
        <v>42</v>
      </c>
      <c r="T2776">
        <v>0</v>
      </c>
      <c r="U2776" t="b">
        <v>1</v>
      </c>
      <c r="V2776">
        <v>7</v>
      </c>
      <c r="W2776">
        <v>24</v>
      </c>
      <c r="X2776" t="s">
        <v>45</v>
      </c>
      <c r="Y2776">
        <v>54476</v>
      </c>
      <c r="Z2776">
        <v>5</v>
      </c>
      <c r="AA2776" s="17">
        <f>ai_ds_job_salaries_2026[[#This Row],[Bonus ]]/100</f>
        <v>0.13300000000000001</v>
      </c>
      <c r="AB2776" s="18">
        <v>13.3</v>
      </c>
      <c r="AC2776">
        <v>3.7</v>
      </c>
      <c r="AD2776">
        <v>4</v>
      </c>
      <c r="AE2776" t="b">
        <v>1</v>
      </c>
      <c r="AF2776">
        <v>1.1000000000000001</v>
      </c>
      <c r="AG2776">
        <v>3.1</v>
      </c>
      <c r="AH2776" t="str">
        <f>IF(ai_ds_job_salaries_2026[[#This Row],[upskilling_hours_per_month]]&lt;=4,"Low",IF(ai_ds_job_salaries_2026[[#This Row],[upskilling_hours_per_month]]&lt;=8,"Standard","High"))</f>
        <v>Low</v>
      </c>
      <c r="AI2776" s="6">
        <f>ai_ds_job_salaries_2026[[#This Row],[Bonus ]]/100</f>
        <v>0.13300000000000001</v>
      </c>
      <c r="AJ2776">
        <v>0.13300000000000001</v>
      </c>
    </row>
    <row r="2777" spans="1:36" ht="15.95">
      <c r="A2777" t="s">
        <v>96</v>
      </c>
      <c r="B2777" t="s">
        <v>47</v>
      </c>
      <c r="C2777" t="s">
        <v>48</v>
      </c>
      <c r="D2777" t="s">
        <v>39</v>
      </c>
      <c r="E2777" t="s">
        <v>50</v>
      </c>
      <c r="F2777" t="e">
        <f>VLOOKUP(ai_ds_job_salaries_2026[[#This Row],[company_location]],#REF!,2,)</f>
        <v>#REF!</v>
      </c>
      <c r="G2777" t="s">
        <v>50</v>
      </c>
      <c r="H2777" t="e">
        <f>VLOOKUP(ai_ds_job_salaries_2026[[#This Row],[1]],#REF!,2,FALSE)</f>
        <v>#REF!</v>
      </c>
      <c r="I2777" t="s">
        <v>70</v>
      </c>
      <c r="J2777">
        <v>0.5</v>
      </c>
      <c r="K2777">
        <v>10</v>
      </c>
      <c r="L2777">
        <v>11</v>
      </c>
      <c r="M2777" t="s">
        <v>43</v>
      </c>
      <c r="N2777" t="s">
        <v>44</v>
      </c>
      <c r="O2777" t="b">
        <v>0</v>
      </c>
      <c r="P2777" t="b">
        <v>0</v>
      </c>
      <c r="Q2777">
        <v>10</v>
      </c>
      <c r="R2777">
        <v>3</v>
      </c>
      <c r="S2777">
        <v>48</v>
      </c>
      <c r="T2777">
        <v>12</v>
      </c>
      <c r="U2777" t="b">
        <v>1</v>
      </c>
      <c r="V2777">
        <v>14</v>
      </c>
      <c r="W2777">
        <v>36</v>
      </c>
      <c r="X2777" t="s">
        <v>54</v>
      </c>
      <c r="Y2777">
        <v>145416</v>
      </c>
      <c r="Z2777">
        <v>18.600000000000001</v>
      </c>
      <c r="AA2777" s="17">
        <f>ai_ds_job_salaries_2026[[#This Row],[Bonus ]]/100</f>
        <v>9.4E-2</v>
      </c>
      <c r="AB2777" s="18">
        <v>9.4</v>
      </c>
      <c r="AC2777">
        <v>4.5</v>
      </c>
      <c r="AD2777">
        <v>8</v>
      </c>
      <c r="AE2777" t="b">
        <v>0</v>
      </c>
      <c r="AF2777">
        <v>0.3</v>
      </c>
      <c r="AG2777">
        <v>3.6</v>
      </c>
      <c r="AH2777" t="str">
        <f>IF(ai_ds_job_salaries_2026[[#This Row],[upskilling_hours_per_month]]&lt;=4,"Low",IF(ai_ds_job_salaries_2026[[#This Row],[upskilling_hours_per_month]]&lt;=8,"Standard","High"))</f>
        <v>Low</v>
      </c>
      <c r="AI2777" s="6">
        <f>ai_ds_job_salaries_2026[[#This Row],[Bonus ]]/100</f>
        <v>9.4E-2</v>
      </c>
      <c r="AJ2777">
        <v>9.4E-2</v>
      </c>
    </row>
    <row r="2778" spans="1:36" ht="15.95">
      <c r="A2778" t="s">
        <v>69</v>
      </c>
      <c r="B2778" t="s">
        <v>56</v>
      </c>
      <c r="C2778" t="s">
        <v>48</v>
      </c>
      <c r="D2778" t="s">
        <v>57</v>
      </c>
      <c r="E2778" t="s">
        <v>50</v>
      </c>
      <c r="F2778" t="e">
        <f>VLOOKUP(ai_ds_job_salaries_2026[[#This Row],[company_location]],#REF!,2,)</f>
        <v>#REF!</v>
      </c>
      <c r="G2778" t="s">
        <v>40</v>
      </c>
      <c r="H2778" t="e">
        <f>VLOOKUP(ai_ds_job_salaries_2026[[#This Row],[1]],#REF!,2,FALSE)</f>
        <v>#REF!</v>
      </c>
      <c r="I2778" t="s">
        <v>70</v>
      </c>
      <c r="J2778">
        <v>1</v>
      </c>
      <c r="K2778">
        <v>2</v>
      </c>
      <c r="L2778">
        <v>8</v>
      </c>
      <c r="M2778" t="s">
        <v>52</v>
      </c>
      <c r="N2778" t="s">
        <v>53</v>
      </c>
      <c r="O2778" t="b">
        <v>0</v>
      </c>
      <c r="P2778" t="b">
        <v>0</v>
      </c>
      <c r="Q2778">
        <v>7</v>
      </c>
      <c r="R2778">
        <v>0</v>
      </c>
      <c r="S2778">
        <v>46</v>
      </c>
      <c r="T2778">
        <v>18</v>
      </c>
      <c r="U2778" t="b">
        <v>0</v>
      </c>
      <c r="V2778">
        <v>2</v>
      </c>
      <c r="W2778">
        <v>6</v>
      </c>
      <c r="X2778" t="s">
        <v>54</v>
      </c>
      <c r="Y2778">
        <v>53530</v>
      </c>
      <c r="Z2778">
        <v>5.6000000000000005</v>
      </c>
      <c r="AA2778" s="17">
        <f>ai_ds_job_salaries_2026[[#This Row],[Bonus ]]/100</f>
        <v>3.5000000000000003E-2</v>
      </c>
      <c r="AB2778" s="18">
        <v>3.5</v>
      </c>
      <c r="AC2778">
        <v>6.3</v>
      </c>
      <c r="AD2778">
        <v>4</v>
      </c>
      <c r="AE2778" t="b">
        <v>0</v>
      </c>
      <c r="AF2778">
        <v>15.1</v>
      </c>
      <c r="AG2778">
        <v>9.4</v>
      </c>
      <c r="AH2778" t="str">
        <f>IF(ai_ds_job_salaries_2026[[#This Row],[upskilling_hours_per_month]]&lt;=4,"Low",IF(ai_ds_job_salaries_2026[[#This Row],[upskilling_hours_per_month]]&lt;=8,"Standard","High"))</f>
        <v>High</v>
      </c>
      <c r="AI2778" s="6">
        <f>ai_ds_job_salaries_2026[[#This Row],[Bonus ]]/100</f>
        <v>3.5000000000000003E-2</v>
      </c>
      <c r="AJ2778">
        <v>3.5000000000000003E-2</v>
      </c>
    </row>
    <row r="2779" spans="1:36" ht="15.95">
      <c r="A2779" t="s">
        <v>66</v>
      </c>
      <c r="B2779" t="s">
        <v>64</v>
      </c>
      <c r="C2779" t="s">
        <v>78</v>
      </c>
      <c r="D2779" t="s">
        <v>57</v>
      </c>
      <c r="E2779" t="s">
        <v>40</v>
      </c>
      <c r="F2779" t="e">
        <f>VLOOKUP(ai_ds_job_salaries_2026[[#This Row],[company_location]],#REF!,2,)</f>
        <v>#REF!</v>
      </c>
      <c r="G2779" t="s">
        <v>61</v>
      </c>
      <c r="H2779" t="e">
        <f>VLOOKUP(ai_ds_job_salaries_2026[[#This Row],[1]],#REF!,2,FALSE)</f>
        <v>#REF!</v>
      </c>
      <c r="I2779" t="s">
        <v>42</v>
      </c>
      <c r="J2779">
        <v>0.5</v>
      </c>
      <c r="K2779">
        <v>10</v>
      </c>
      <c r="L2779">
        <v>6</v>
      </c>
      <c r="M2779" t="s">
        <v>89</v>
      </c>
      <c r="N2779" t="s">
        <v>44</v>
      </c>
      <c r="O2779" t="b">
        <v>0</v>
      </c>
      <c r="P2779" t="b">
        <v>0</v>
      </c>
      <c r="Q2779">
        <v>6</v>
      </c>
      <c r="R2779">
        <v>1</v>
      </c>
      <c r="S2779">
        <v>41</v>
      </c>
      <c r="T2779">
        <v>48</v>
      </c>
      <c r="U2779" t="b">
        <v>0</v>
      </c>
      <c r="V2779">
        <v>1</v>
      </c>
      <c r="W2779">
        <v>54</v>
      </c>
      <c r="X2779" t="s">
        <v>45</v>
      </c>
      <c r="Y2779">
        <v>36230</v>
      </c>
      <c r="Z2779">
        <v>13.700000000000001</v>
      </c>
      <c r="AA2779" s="17">
        <f>ai_ds_job_salaries_2026[[#This Row],[Bonus ]]/100</f>
        <v>0.09</v>
      </c>
      <c r="AB2779" s="18">
        <v>9</v>
      </c>
      <c r="AC2779">
        <v>6.7</v>
      </c>
      <c r="AD2779">
        <v>3</v>
      </c>
      <c r="AE2779" t="b">
        <v>0</v>
      </c>
      <c r="AF2779">
        <v>7</v>
      </c>
      <c r="AG2779">
        <v>4.8</v>
      </c>
      <c r="AH2779" t="str">
        <f>IF(ai_ds_job_salaries_2026[[#This Row],[upskilling_hours_per_month]]&lt;=4,"Low",IF(ai_ds_job_salaries_2026[[#This Row],[upskilling_hours_per_month]]&lt;=8,"Standard","High"))</f>
        <v>Standard</v>
      </c>
      <c r="AI2779" s="6">
        <f>ai_ds_job_salaries_2026[[#This Row],[Bonus ]]/100</f>
        <v>0.09</v>
      </c>
      <c r="AJ2779">
        <v>0.09</v>
      </c>
    </row>
    <row r="2780" spans="1:36" ht="15.95">
      <c r="A2780" t="s">
        <v>55</v>
      </c>
      <c r="B2780" t="s">
        <v>47</v>
      </c>
      <c r="C2780" t="s">
        <v>78</v>
      </c>
      <c r="D2780" t="s">
        <v>57</v>
      </c>
      <c r="E2780" t="s">
        <v>50</v>
      </c>
      <c r="F2780" t="e">
        <f>VLOOKUP(ai_ds_job_salaries_2026[[#This Row],[company_location]],#REF!,2,)</f>
        <v>#REF!</v>
      </c>
      <c r="G2780" t="s">
        <v>50</v>
      </c>
      <c r="H2780" t="e">
        <f>VLOOKUP(ai_ds_job_salaries_2026[[#This Row],[1]],#REF!,2,FALSE)</f>
        <v>#REF!</v>
      </c>
      <c r="I2780" t="s">
        <v>70</v>
      </c>
      <c r="J2780">
        <v>0.5</v>
      </c>
      <c r="K2780">
        <v>12</v>
      </c>
      <c r="L2780">
        <v>5</v>
      </c>
      <c r="M2780" t="s">
        <v>59</v>
      </c>
      <c r="N2780" t="s">
        <v>44</v>
      </c>
      <c r="O2780" t="b">
        <v>1</v>
      </c>
      <c r="P2780" t="b">
        <v>0</v>
      </c>
      <c r="Q2780">
        <v>9</v>
      </c>
      <c r="R2780">
        <v>3</v>
      </c>
      <c r="S2780">
        <v>40</v>
      </c>
      <c r="T2780">
        <v>30</v>
      </c>
      <c r="U2780" t="b">
        <v>0</v>
      </c>
      <c r="V2780">
        <v>1</v>
      </c>
      <c r="W2780">
        <v>36</v>
      </c>
      <c r="X2780" t="s">
        <v>54</v>
      </c>
      <c r="Y2780">
        <v>179894</v>
      </c>
      <c r="Z2780">
        <v>17.100000000000001</v>
      </c>
      <c r="AA2780" s="17">
        <f>ai_ds_job_salaries_2026[[#This Row],[Bonus ]]/100</f>
        <v>0.13500000000000001</v>
      </c>
      <c r="AB2780" s="18">
        <v>13.5</v>
      </c>
      <c r="AC2780">
        <v>9.6</v>
      </c>
      <c r="AD2780">
        <v>6</v>
      </c>
      <c r="AE2780" t="b">
        <v>0</v>
      </c>
      <c r="AF2780">
        <v>10.8</v>
      </c>
      <c r="AG2780">
        <v>3.6</v>
      </c>
      <c r="AH2780" t="str">
        <f>IF(ai_ds_job_salaries_2026[[#This Row],[upskilling_hours_per_month]]&lt;=4,"Low",IF(ai_ds_job_salaries_2026[[#This Row],[upskilling_hours_per_month]]&lt;=8,"Standard","High"))</f>
        <v>High</v>
      </c>
      <c r="AI2780" s="6">
        <f>ai_ds_job_salaries_2026[[#This Row],[Bonus ]]/100</f>
        <v>0.13500000000000001</v>
      </c>
      <c r="AJ2780">
        <v>0.13500000000000001</v>
      </c>
    </row>
    <row r="2781" spans="1:36" ht="15.95">
      <c r="A2781" t="s">
        <v>91</v>
      </c>
      <c r="B2781" t="s">
        <v>47</v>
      </c>
      <c r="C2781" t="s">
        <v>81</v>
      </c>
      <c r="D2781" t="s">
        <v>57</v>
      </c>
      <c r="E2781" t="s">
        <v>50</v>
      </c>
      <c r="F2781" t="e">
        <f>VLOOKUP(ai_ds_job_salaries_2026[[#This Row],[company_location]],#REF!,2,)</f>
        <v>#REF!</v>
      </c>
      <c r="G2781" t="s">
        <v>50</v>
      </c>
      <c r="H2781" t="e">
        <f>VLOOKUP(ai_ds_job_salaries_2026[[#This Row],[1]],#REF!,2,FALSE)</f>
        <v>#REF!</v>
      </c>
      <c r="I2781" t="s">
        <v>51</v>
      </c>
      <c r="J2781">
        <v>0</v>
      </c>
      <c r="K2781">
        <v>12</v>
      </c>
      <c r="L2781">
        <v>11</v>
      </c>
      <c r="M2781" t="s">
        <v>52</v>
      </c>
      <c r="N2781" t="s">
        <v>53</v>
      </c>
      <c r="O2781" t="b">
        <v>0</v>
      </c>
      <c r="P2781" t="b">
        <v>0</v>
      </c>
      <c r="Q2781">
        <v>12</v>
      </c>
      <c r="R2781">
        <v>1</v>
      </c>
      <c r="S2781">
        <v>39</v>
      </c>
      <c r="T2781">
        <v>54</v>
      </c>
      <c r="U2781" t="b">
        <v>1</v>
      </c>
      <c r="V2781">
        <v>12</v>
      </c>
      <c r="W2781">
        <v>0</v>
      </c>
      <c r="X2781" t="s">
        <v>54</v>
      </c>
      <c r="Y2781">
        <v>88646</v>
      </c>
      <c r="Z2781">
        <v>6.6000000000000005</v>
      </c>
      <c r="AA2781" s="17">
        <f>ai_ds_job_salaries_2026[[#This Row],[Bonus ]]/100</f>
        <v>0.127</v>
      </c>
      <c r="AB2781" s="18">
        <v>12.7</v>
      </c>
      <c r="AC2781">
        <v>7.7</v>
      </c>
      <c r="AD2781">
        <v>2</v>
      </c>
      <c r="AE2781" t="b">
        <v>1</v>
      </c>
      <c r="AF2781">
        <v>12.9</v>
      </c>
      <c r="AG2781">
        <v>1</v>
      </c>
      <c r="AH2781" t="str">
        <f>IF(ai_ds_job_salaries_2026[[#This Row],[upskilling_hours_per_month]]&lt;=4,"Low",IF(ai_ds_job_salaries_2026[[#This Row],[upskilling_hours_per_month]]&lt;=8,"Standard","High"))</f>
        <v>High</v>
      </c>
      <c r="AI2781" s="6">
        <f>ai_ds_job_salaries_2026[[#This Row],[Bonus ]]/100</f>
        <v>0.127</v>
      </c>
      <c r="AJ2781">
        <v>0.127</v>
      </c>
    </row>
    <row r="2782" spans="1:36" ht="15.95">
      <c r="A2782" t="s">
        <v>77</v>
      </c>
      <c r="B2782" t="s">
        <v>56</v>
      </c>
      <c r="C2782" t="s">
        <v>48</v>
      </c>
      <c r="D2782" t="s">
        <v>49</v>
      </c>
      <c r="E2782" t="s">
        <v>61</v>
      </c>
      <c r="F2782" t="e">
        <f>VLOOKUP(ai_ds_job_salaries_2026[[#This Row],[company_location]],#REF!,2,)</f>
        <v>#REF!</v>
      </c>
      <c r="G2782" t="s">
        <v>61</v>
      </c>
      <c r="H2782" t="e">
        <f>VLOOKUP(ai_ds_job_salaries_2026[[#This Row],[1]],#REF!,2,FALSE)</f>
        <v>#REF!</v>
      </c>
      <c r="I2782" t="s">
        <v>51</v>
      </c>
      <c r="J2782">
        <v>1</v>
      </c>
      <c r="K2782">
        <v>2</v>
      </c>
      <c r="L2782">
        <v>6</v>
      </c>
      <c r="M2782" t="s">
        <v>43</v>
      </c>
      <c r="N2782" t="s">
        <v>44</v>
      </c>
      <c r="O2782" t="b">
        <v>1</v>
      </c>
      <c r="P2782" t="b">
        <v>0</v>
      </c>
      <c r="Q2782">
        <v>8</v>
      </c>
      <c r="R2782">
        <v>2</v>
      </c>
      <c r="S2782">
        <v>42</v>
      </c>
      <c r="T2782">
        <v>42</v>
      </c>
      <c r="U2782" t="b">
        <v>1</v>
      </c>
      <c r="V2782">
        <v>13</v>
      </c>
      <c r="W2782">
        <v>54</v>
      </c>
      <c r="X2782" t="s">
        <v>63</v>
      </c>
      <c r="Y2782">
        <v>35994</v>
      </c>
      <c r="Z2782">
        <v>2</v>
      </c>
      <c r="AA2782" s="17">
        <f>ai_ds_job_salaries_2026[[#This Row],[Bonus ]]/100</f>
        <v>5.7999999999999996E-2</v>
      </c>
      <c r="AB2782" s="18">
        <v>5.8</v>
      </c>
      <c r="AC2782">
        <v>6.5</v>
      </c>
      <c r="AD2782">
        <v>3</v>
      </c>
      <c r="AE2782" t="b">
        <v>0</v>
      </c>
      <c r="AF2782">
        <v>0.3</v>
      </c>
      <c r="AG2782">
        <v>7.3</v>
      </c>
      <c r="AH2782" t="str">
        <f>IF(ai_ds_job_salaries_2026[[#This Row],[upskilling_hours_per_month]]&lt;=4,"Low",IF(ai_ds_job_salaries_2026[[#This Row],[upskilling_hours_per_month]]&lt;=8,"Standard","High"))</f>
        <v>Low</v>
      </c>
      <c r="AI2782" s="6">
        <f>ai_ds_job_salaries_2026[[#This Row],[Bonus ]]/100</f>
        <v>5.7999999999999996E-2</v>
      </c>
      <c r="AJ2782">
        <v>5.7999999999999996E-2</v>
      </c>
    </row>
    <row r="2783" spans="1:36" ht="15.95">
      <c r="A2783" t="s">
        <v>77</v>
      </c>
      <c r="B2783" t="s">
        <v>64</v>
      </c>
      <c r="C2783" t="s">
        <v>48</v>
      </c>
      <c r="D2783" t="s">
        <v>49</v>
      </c>
      <c r="E2783" t="s">
        <v>40</v>
      </c>
      <c r="F2783" t="e">
        <f>VLOOKUP(ai_ds_job_salaries_2026[[#This Row],[company_location]],#REF!,2,)</f>
        <v>#REF!</v>
      </c>
      <c r="G2783" t="s">
        <v>40</v>
      </c>
      <c r="H2783" t="e">
        <f>VLOOKUP(ai_ds_job_salaries_2026[[#This Row],[1]],#REF!,2,FALSE)</f>
        <v>#REF!</v>
      </c>
      <c r="I2783" t="s">
        <v>42</v>
      </c>
      <c r="J2783">
        <v>0</v>
      </c>
      <c r="K2783">
        <v>7</v>
      </c>
      <c r="L2783">
        <v>8</v>
      </c>
      <c r="M2783" t="s">
        <v>89</v>
      </c>
      <c r="N2783" t="s">
        <v>44</v>
      </c>
      <c r="O2783" t="b">
        <v>1</v>
      </c>
      <c r="P2783" t="b">
        <v>0</v>
      </c>
      <c r="Q2783">
        <v>5</v>
      </c>
      <c r="R2783">
        <v>2</v>
      </c>
      <c r="S2783">
        <v>51</v>
      </c>
      <c r="T2783">
        <v>18</v>
      </c>
      <c r="U2783" t="b">
        <v>0</v>
      </c>
      <c r="V2783">
        <v>3</v>
      </c>
      <c r="W2783">
        <v>54</v>
      </c>
      <c r="X2783" t="s">
        <v>45</v>
      </c>
      <c r="Y2783">
        <v>66476</v>
      </c>
      <c r="Z2783">
        <v>1.9</v>
      </c>
      <c r="AA2783" s="17">
        <f>ai_ds_job_salaries_2026[[#This Row],[Bonus ]]/100</f>
        <v>0</v>
      </c>
      <c r="AB2783" s="18">
        <v>0</v>
      </c>
      <c r="AC2783">
        <v>5.7</v>
      </c>
      <c r="AD2783">
        <v>1</v>
      </c>
      <c r="AE2783" t="b">
        <v>1</v>
      </c>
      <c r="AF2783">
        <v>7.2</v>
      </c>
      <c r="AG2783">
        <v>2.9</v>
      </c>
      <c r="AH2783" t="str">
        <f>IF(ai_ds_job_salaries_2026[[#This Row],[upskilling_hours_per_month]]&lt;=4,"Low",IF(ai_ds_job_salaries_2026[[#This Row],[upskilling_hours_per_month]]&lt;=8,"Standard","High"))</f>
        <v>Standard</v>
      </c>
      <c r="AI2783" s="6">
        <f>ai_ds_job_salaries_2026[[#This Row],[Bonus ]]/100</f>
        <v>0</v>
      </c>
      <c r="AJ2783">
        <v>0</v>
      </c>
    </row>
    <row r="2784" spans="1:36" ht="15.95">
      <c r="A2784" t="s">
        <v>46</v>
      </c>
      <c r="B2784" t="s">
        <v>64</v>
      </c>
      <c r="C2784" t="s">
        <v>48</v>
      </c>
      <c r="D2784" t="s">
        <v>39</v>
      </c>
      <c r="E2784" t="s">
        <v>98</v>
      </c>
      <c r="F2784" t="e">
        <f>VLOOKUP(ai_ds_job_salaries_2026[[#This Row],[company_location]],#REF!,2,)</f>
        <v>#REF!</v>
      </c>
      <c r="G2784" t="s">
        <v>50</v>
      </c>
      <c r="H2784" t="e">
        <f>VLOOKUP(ai_ds_job_salaries_2026[[#This Row],[1]],#REF!,2,FALSE)</f>
        <v>#REF!</v>
      </c>
      <c r="I2784" t="s">
        <v>51</v>
      </c>
      <c r="J2784">
        <v>1</v>
      </c>
      <c r="K2784">
        <v>11</v>
      </c>
      <c r="L2784">
        <v>10</v>
      </c>
      <c r="M2784" t="s">
        <v>43</v>
      </c>
      <c r="N2784" t="s">
        <v>100</v>
      </c>
      <c r="O2784" t="b">
        <v>1</v>
      </c>
      <c r="P2784" t="b">
        <v>0</v>
      </c>
      <c r="Q2784">
        <v>7</v>
      </c>
      <c r="R2784">
        <v>1</v>
      </c>
      <c r="S2784">
        <v>48</v>
      </c>
      <c r="T2784">
        <v>48</v>
      </c>
      <c r="U2784" t="b">
        <v>1</v>
      </c>
      <c r="V2784">
        <v>8</v>
      </c>
      <c r="W2784">
        <v>18</v>
      </c>
      <c r="X2784" t="s">
        <v>99</v>
      </c>
      <c r="Y2784">
        <v>89291</v>
      </c>
      <c r="Z2784">
        <v>51.6</v>
      </c>
      <c r="AA2784" s="17">
        <f>ai_ds_job_salaries_2026[[#This Row],[Bonus ]]/100</f>
        <v>0.16500000000000001</v>
      </c>
      <c r="AB2784" s="18">
        <v>16.5</v>
      </c>
      <c r="AC2784">
        <v>6.5</v>
      </c>
      <c r="AD2784">
        <v>5</v>
      </c>
      <c r="AE2784" t="b">
        <v>0</v>
      </c>
      <c r="AF2784">
        <v>12.2</v>
      </c>
      <c r="AG2784">
        <v>4.7</v>
      </c>
      <c r="AH2784" t="str">
        <f>IF(ai_ds_job_salaries_2026[[#This Row],[upskilling_hours_per_month]]&lt;=4,"Low",IF(ai_ds_job_salaries_2026[[#This Row],[upskilling_hours_per_month]]&lt;=8,"Standard","High"))</f>
        <v>High</v>
      </c>
      <c r="AI2784" s="6">
        <f>ai_ds_job_salaries_2026[[#This Row],[Bonus ]]/100</f>
        <v>0.16500000000000001</v>
      </c>
      <c r="AJ2784">
        <v>0.16500000000000001</v>
      </c>
    </row>
    <row r="2785" spans="1:36" ht="15.95">
      <c r="A2785" t="s">
        <v>69</v>
      </c>
      <c r="B2785" t="s">
        <v>64</v>
      </c>
      <c r="C2785" t="s">
        <v>48</v>
      </c>
      <c r="D2785" t="s">
        <v>57</v>
      </c>
      <c r="E2785" t="s">
        <v>40</v>
      </c>
      <c r="F2785" t="e">
        <f>VLOOKUP(ai_ds_job_salaries_2026[[#This Row],[company_location]],#REF!,2,)</f>
        <v>#REF!</v>
      </c>
      <c r="G2785" t="s">
        <v>40</v>
      </c>
      <c r="H2785" t="e">
        <f>VLOOKUP(ai_ds_job_salaries_2026[[#This Row],[1]],#REF!,2,FALSE)</f>
        <v>#REF!</v>
      </c>
      <c r="I2785" t="s">
        <v>70</v>
      </c>
      <c r="J2785">
        <v>1</v>
      </c>
      <c r="K2785">
        <v>5</v>
      </c>
      <c r="L2785">
        <v>1</v>
      </c>
      <c r="M2785" t="s">
        <v>52</v>
      </c>
      <c r="N2785" t="s">
        <v>53</v>
      </c>
      <c r="O2785" t="b">
        <v>0</v>
      </c>
      <c r="P2785" t="b">
        <v>0</v>
      </c>
      <c r="Q2785">
        <v>8</v>
      </c>
      <c r="R2785">
        <v>4</v>
      </c>
      <c r="S2785">
        <v>50</v>
      </c>
      <c r="T2785">
        <v>36</v>
      </c>
      <c r="U2785" t="b">
        <v>1</v>
      </c>
      <c r="V2785">
        <v>10</v>
      </c>
      <c r="W2785">
        <v>0</v>
      </c>
      <c r="X2785" t="s">
        <v>45</v>
      </c>
      <c r="Y2785">
        <v>29254</v>
      </c>
      <c r="Z2785">
        <v>7.3999999999999995</v>
      </c>
      <c r="AA2785" s="17">
        <f>ai_ds_job_salaries_2026[[#This Row],[Bonus ]]/100</f>
        <v>4.2000000000000003E-2</v>
      </c>
      <c r="AB2785" s="18">
        <v>4.2</v>
      </c>
      <c r="AC2785">
        <v>4.5</v>
      </c>
      <c r="AD2785">
        <v>5</v>
      </c>
      <c r="AE2785" t="b">
        <v>0</v>
      </c>
      <c r="AF2785">
        <v>8.6</v>
      </c>
      <c r="AG2785">
        <v>7.5</v>
      </c>
      <c r="AH2785" t="str">
        <f>IF(ai_ds_job_salaries_2026[[#This Row],[upskilling_hours_per_month]]&lt;=4,"Low",IF(ai_ds_job_salaries_2026[[#This Row],[upskilling_hours_per_month]]&lt;=8,"Standard","High"))</f>
        <v>High</v>
      </c>
      <c r="AI2785" s="6">
        <f>ai_ds_job_salaries_2026[[#This Row],[Bonus ]]/100</f>
        <v>4.2000000000000003E-2</v>
      </c>
      <c r="AJ2785">
        <v>4.2000000000000003E-2</v>
      </c>
    </row>
    <row r="2786" spans="1:36" ht="15.95">
      <c r="A2786" t="s">
        <v>60</v>
      </c>
      <c r="B2786" t="s">
        <v>64</v>
      </c>
      <c r="C2786" t="s">
        <v>48</v>
      </c>
      <c r="D2786" t="s">
        <v>57</v>
      </c>
      <c r="E2786" t="s">
        <v>40</v>
      </c>
      <c r="F2786" t="e">
        <f>VLOOKUP(ai_ds_job_salaries_2026[[#This Row],[company_location]],#REF!,2,)</f>
        <v>#REF!</v>
      </c>
      <c r="G2786" t="s">
        <v>40</v>
      </c>
      <c r="H2786" t="e">
        <f>VLOOKUP(ai_ds_job_salaries_2026[[#This Row],[1]],#REF!,2,FALSE)</f>
        <v>#REF!</v>
      </c>
      <c r="I2786" t="s">
        <v>51</v>
      </c>
      <c r="J2786">
        <v>0</v>
      </c>
      <c r="K2786">
        <v>10</v>
      </c>
      <c r="L2786">
        <v>6</v>
      </c>
      <c r="M2786" t="s">
        <v>52</v>
      </c>
      <c r="N2786" t="s">
        <v>44</v>
      </c>
      <c r="O2786" t="b">
        <v>0</v>
      </c>
      <c r="P2786" t="b">
        <v>1</v>
      </c>
      <c r="Q2786">
        <v>10</v>
      </c>
      <c r="R2786">
        <v>1</v>
      </c>
      <c r="S2786">
        <v>46</v>
      </c>
      <c r="T2786">
        <v>36</v>
      </c>
      <c r="U2786" t="b">
        <v>1</v>
      </c>
      <c r="V2786">
        <v>10</v>
      </c>
      <c r="W2786">
        <v>30</v>
      </c>
      <c r="X2786" t="s">
        <v>45</v>
      </c>
      <c r="Y2786">
        <v>37664</v>
      </c>
      <c r="Z2786">
        <v>12.2</v>
      </c>
      <c r="AA2786" s="17">
        <f>ai_ds_job_salaries_2026[[#This Row],[Bonus ]]/100</f>
        <v>9.6999999999999989E-2</v>
      </c>
      <c r="AB2786" s="18">
        <v>9.6999999999999993</v>
      </c>
      <c r="AC2786">
        <v>6.1</v>
      </c>
      <c r="AD2786">
        <v>3</v>
      </c>
      <c r="AE2786" t="b">
        <v>0</v>
      </c>
      <c r="AF2786">
        <v>7.8</v>
      </c>
      <c r="AG2786">
        <v>4.0999999999999996</v>
      </c>
      <c r="AH2786" t="str">
        <f>IF(ai_ds_job_salaries_2026[[#This Row],[upskilling_hours_per_month]]&lt;=4,"Low",IF(ai_ds_job_salaries_2026[[#This Row],[upskilling_hours_per_month]]&lt;=8,"Standard","High"))</f>
        <v>Standard</v>
      </c>
      <c r="AI2786" s="6">
        <f>ai_ds_job_salaries_2026[[#This Row],[Bonus ]]/100</f>
        <v>9.6999999999999989E-2</v>
      </c>
      <c r="AJ2786">
        <v>9.6999999999999989E-2</v>
      </c>
    </row>
    <row r="2787" spans="1:36" ht="15.95">
      <c r="A2787" t="s">
        <v>60</v>
      </c>
      <c r="B2787" t="s">
        <v>37</v>
      </c>
      <c r="C2787" t="s">
        <v>48</v>
      </c>
      <c r="D2787" t="s">
        <v>57</v>
      </c>
      <c r="E2787" t="s">
        <v>40</v>
      </c>
      <c r="F2787" t="e">
        <f>VLOOKUP(ai_ds_job_salaries_2026[[#This Row],[company_location]],#REF!,2,)</f>
        <v>#REF!</v>
      </c>
      <c r="G2787" t="s">
        <v>40</v>
      </c>
      <c r="H2787" t="e">
        <f>VLOOKUP(ai_ds_job_salaries_2026[[#This Row],[1]],#REF!,2,FALSE)</f>
        <v>#REF!</v>
      </c>
      <c r="I2787" t="s">
        <v>42</v>
      </c>
      <c r="J2787">
        <v>0</v>
      </c>
      <c r="K2787">
        <v>15</v>
      </c>
      <c r="L2787">
        <v>2</v>
      </c>
      <c r="M2787" t="s">
        <v>89</v>
      </c>
      <c r="N2787" t="s">
        <v>90</v>
      </c>
      <c r="O2787" t="b">
        <v>0</v>
      </c>
      <c r="P2787" t="b">
        <v>1</v>
      </c>
      <c r="Q2787">
        <v>9</v>
      </c>
      <c r="R2787">
        <v>2</v>
      </c>
      <c r="S2787">
        <v>53</v>
      </c>
      <c r="T2787">
        <v>42</v>
      </c>
      <c r="U2787" t="b">
        <v>1</v>
      </c>
      <c r="V2787">
        <v>15</v>
      </c>
      <c r="W2787">
        <v>54</v>
      </c>
      <c r="X2787" t="s">
        <v>45</v>
      </c>
      <c r="Y2787">
        <v>73224</v>
      </c>
      <c r="Z2787">
        <v>8.4</v>
      </c>
      <c r="AA2787" s="17">
        <f>ai_ds_job_salaries_2026[[#This Row],[Bonus ]]/100</f>
        <v>0.187</v>
      </c>
      <c r="AB2787" s="18">
        <v>18.7</v>
      </c>
      <c r="AC2787">
        <v>5.0999999999999996</v>
      </c>
      <c r="AD2787">
        <v>4</v>
      </c>
      <c r="AE2787" t="b">
        <v>1</v>
      </c>
      <c r="AF2787">
        <v>3.3</v>
      </c>
      <c r="AG2787">
        <v>3.2</v>
      </c>
      <c r="AH2787" t="str">
        <f>IF(ai_ds_job_salaries_2026[[#This Row],[upskilling_hours_per_month]]&lt;=4,"Low",IF(ai_ds_job_salaries_2026[[#This Row],[upskilling_hours_per_month]]&lt;=8,"Standard","High"))</f>
        <v>Low</v>
      </c>
      <c r="AI2787" s="6">
        <f>ai_ds_job_salaries_2026[[#This Row],[Bonus ]]/100</f>
        <v>0.187</v>
      </c>
      <c r="AJ2787">
        <v>0.187</v>
      </c>
    </row>
    <row r="2788" spans="1:36" ht="15.95">
      <c r="A2788" t="s">
        <v>76</v>
      </c>
      <c r="B2788" t="s">
        <v>64</v>
      </c>
      <c r="C2788" t="s">
        <v>48</v>
      </c>
      <c r="D2788" t="s">
        <v>57</v>
      </c>
      <c r="E2788" t="s">
        <v>50</v>
      </c>
      <c r="F2788" t="e">
        <f>VLOOKUP(ai_ds_job_salaries_2026[[#This Row],[company_location]],#REF!,2,)</f>
        <v>#REF!</v>
      </c>
      <c r="G2788" t="s">
        <v>50</v>
      </c>
      <c r="H2788" t="e">
        <f>VLOOKUP(ai_ds_job_salaries_2026[[#This Row],[1]],#REF!,2,FALSE)</f>
        <v>#REF!</v>
      </c>
      <c r="I2788" t="s">
        <v>42</v>
      </c>
      <c r="J2788">
        <v>0.5</v>
      </c>
      <c r="K2788">
        <v>9</v>
      </c>
      <c r="L2788">
        <v>8</v>
      </c>
      <c r="M2788" t="s">
        <v>59</v>
      </c>
      <c r="N2788" t="s">
        <v>100</v>
      </c>
      <c r="O2788" t="b">
        <v>0</v>
      </c>
      <c r="P2788" t="b">
        <v>0</v>
      </c>
      <c r="Q2788">
        <v>6</v>
      </c>
      <c r="R2788">
        <v>2</v>
      </c>
      <c r="S2788">
        <v>36</v>
      </c>
      <c r="T2788">
        <v>12</v>
      </c>
      <c r="U2788" t="b">
        <v>1</v>
      </c>
      <c r="V2788">
        <v>12</v>
      </c>
      <c r="W2788">
        <v>48</v>
      </c>
      <c r="X2788" t="s">
        <v>54</v>
      </c>
      <c r="Y2788">
        <v>125233</v>
      </c>
      <c r="Z2788">
        <v>0</v>
      </c>
      <c r="AA2788" s="17">
        <f>ai_ds_job_salaries_2026[[#This Row],[Bonus ]]/100</f>
        <v>3.5000000000000003E-2</v>
      </c>
      <c r="AB2788" s="18">
        <v>3.5</v>
      </c>
      <c r="AC2788">
        <v>6.9</v>
      </c>
      <c r="AD2788">
        <v>2</v>
      </c>
      <c r="AE2788" t="b">
        <v>1</v>
      </c>
      <c r="AF2788">
        <v>6.4</v>
      </c>
      <c r="AG2788">
        <v>5</v>
      </c>
      <c r="AH2788" t="str">
        <f>IF(ai_ds_job_salaries_2026[[#This Row],[upskilling_hours_per_month]]&lt;=4,"Low",IF(ai_ds_job_salaries_2026[[#This Row],[upskilling_hours_per_month]]&lt;=8,"Standard","High"))</f>
        <v>Standard</v>
      </c>
      <c r="AI2788" s="6">
        <f>ai_ds_job_salaries_2026[[#This Row],[Bonus ]]/100</f>
        <v>3.5000000000000003E-2</v>
      </c>
      <c r="AJ2788">
        <v>3.5000000000000003E-2</v>
      </c>
    </row>
    <row r="2789" spans="1:36" ht="15.95">
      <c r="A2789" t="s">
        <v>60</v>
      </c>
      <c r="B2789" t="s">
        <v>64</v>
      </c>
      <c r="C2789" t="s">
        <v>48</v>
      </c>
      <c r="D2789" t="s">
        <v>57</v>
      </c>
      <c r="E2789" t="s">
        <v>41</v>
      </c>
      <c r="F2789" t="e">
        <f>VLOOKUP(ai_ds_job_salaries_2026[[#This Row],[company_location]],#REF!,2,)</f>
        <v>#REF!</v>
      </c>
      <c r="G2789" t="s">
        <v>72</v>
      </c>
      <c r="H2789" t="e">
        <f>VLOOKUP(ai_ds_job_salaries_2026[[#This Row],[1]],#REF!,2,FALSE)</f>
        <v>#REF!</v>
      </c>
      <c r="I2789" t="s">
        <v>80</v>
      </c>
      <c r="J2789">
        <v>1</v>
      </c>
      <c r="K2789">
        <v>6</v>
      </c>
      <c r="L2789">
        <v>10</v>
      </c>
      <c r="M2789" t="s">
        <v>74</v>
      </c>
      <c r="N2789" t="s">
        <v>44</v>
      </c>
      <c r="O2789" t="b">
        <v>0</v>
      </c>
      <c r="P2789" t="b">
        <v>0</v>
      </c>
      <c r="Q2789">
        <v>9</v>
      </c>
      <c r="R2789">
        <v>0</v>
      </c>
      <c r="S2789">
        <v>53</v>
      </c>
      <c r="T2789">
        <v>36</v>
      </c>
      <c r="U2789" t="b">
        <v>1</v>
      </c>
      <c r="V2789">
        <v>10</v>
      </c>
      <c r="W2789">
        <v>36</v>
      </c>
      <c r="X2789" t="s">
        <v>71</v>
      </c>
      <c r="Y2789">
        <v>91800</v>
      </c>
      <c r="Z2789">
        <v>0</v>
      </c>
      <c r="AA2789" s="17">
        <f>ai_ds_job_salaries_2026[[#This Row],[Bonus ]]/100</f>
        <v>4.2000000000000003E-2</v>
      </c>
      <c r="AB2789" s="18">
        <v>4.2</v>
      </c>
      <c r="AC2789">
        <v>5.3</v>
      </c>
      <c r="AD2789">
        <v>7</v>
      </c>
      <c r="AE2789" t="b">
        <v>0</v>
      </c>
      <c r="AF2789">
        <v>7.7</v>
      </c>
      <c r="AG2789">
        <v>3.3</v>
      </c>
      <c r="AH2789" t="str">
        <f>IF(ai_ds_job_salaries_2026[[#This Row],[upskilling_hours_per_month]]&lt;=4,"Low",IF(ai_ds_job_salaries_2026[[#This Row],[upskilling_hours_per_month]]&lt;=8,"Standard","High"))</f>
        <v>Standard</v>
      </c>
      <c r="AI2789" s="6">
        <f>ai_ds_job_salaries_2026[[#This Row],[Bonus ]]/100</f>
        <v>4.2000000000000003E-2</v>
      </c>
      <c r="AJ2789">
        <v>4.2000000000000003E-2</v>
      </c>
    </row>
    <row r="2790" spans="1:36" ht="15.95">
      <c r="A2790" t="s">
        <v>55</v>
      </c>
      <c r="B2790" t="s">
        <v>64</v>
      </c>
      <c r="C2790" t="s">
        <v>48</v>
      </c>
      <c r="D2790" t="s">
        <v>49</v>
      </c>
      <c r="E2790" t="s">
        <v>98</v>
      </c>
      <c r="F2790" t="e">
        <f>VLOOKUP(ai_ds_job_salaries_2026[[#This Row],[company_location]],#REF!,2,)</f>
        <v>#REF!</v>
      </c>
      <c r="G2790" t="s">
        <v>50</v>
      </c>
      <c r="H2790" t="e">
        <f>VLOOKUP(ai_ds_job_salaries_2026[[#This Row],[1]],#REF!,2,FALSE)</f>
        <v>#REF!</v>
      </c>
      <c r="I2790" t="s">
        <v>70</v>
      </c>
      <c r="J2790">
        <v>1</v>
      </c>
      <c r="K2790">
        <v>7</v>
      </c>
      <c r="L2790">
        <v>11</v>
      </c>
      <c r="M2790" t="s">
        <v>43</v>
      </c>
      <c r="N2790" t="s">
        <v>44</v>
      </c>
      <c r="O2790" t="b">
        <v>1</v>
      </c>
      <c r="P2790" t="b">
        <v>0</v>
      </c>
      <c r="Q2790">
        <v>7</v>
      </c>
      <c r="R2790">
        <v>3</v>
      </c>
      <c r="S2790">
        <v>39</v>
      </c>
      <c r="T2790">
        <v>6</v>
      </c>
      <c r="U2790" t="b">
        <v>1</v>
      </c>
      <c r="V2790">
        <v>10</v>
      </c>
      <c r="W2790">
        <v>42</v>
      </c>
      <c r="X2790" t="s">
        <v>99</v>
      </c>
      <c r="Y2790">
        <v>126636</v>
      </c>
      <c r="Z2790">
        <v>5.8999999999999995</v>
      </c>
      <c r="AA2790" s="17">
        <f>ai_ds_job_salaries_2026[[#This Row],[Bonus ]]/100</f>
        <v>8.199999999999999E-2</v>
      </c>
      <c r="AB2790" s="18">
        <v>8.1999999999999993</v>
      </c>
      <c r="AC2790">
        <v>8.5</v>
      </c>
      <c r="AD2790">
        <v>2</v>
      </c>
      <c r="AE2790" t="b">
        <v>0</v>
      </c>
      <c r="AF2790">
        <v>5.5</v>
      </c>
      <c r="AG2790">
        <v>1</v>
      </c>
      <c r="AH2790" t="str">
        <f>IF(ai_ds_job_salaries_2026[[#This Row],[upskilling_hours_per_month]]&lt;=4,"Low",IF(ai_ds_job_salaries_2026[[#This Row],[upskilling_hours_per_month]]&lt;=8,"Standard","High"))</f>
        <v>Standard</v>
      </c>
      <c r="AI2790" s="6">
        <f>ai_ds_job_salaries_2026[[#This Row],[Bonus ]]/100</f>
        <v>8.199999999999999E-2</v>
      </c>
      <c r="AJ2790">
        <v>8.199999999999999E-2</v>
      </c>
    </row>
    <row r="2791" spans="1:36" ht="15.95">
      <c r="A2791" t="s">
        <v>60</v>
      </c>
      <c r="B2791" t="s">
        <v>64</v>
      </c>
      <c r="C2791" t="s">
        <v>48</v>
      </c>
      <c r="D2791" t="s">
        <v>49</v>
      </c>
      <c r="E2791" t="s">
        <v>50</v>
      </c>
      <c r="F2791" t="e">
        <f>VLOOKUP(ai_ds_job_salaries_2026[[#This Row],[company_location]],#REF!,2,)</f>
        <v>#REF!</v>
      </c>
      <c r="G2791" t="s">
        <v>98</v>
      </c>
      <c r="H2791" t="e">
        <f>VLOOKUP(ai_ds_job_salaries_2026[[#This Row],[1]],#REF!,2,FALSE)</f>
        <v>#REF!</v>
      </c>
      <c r="I2791" t="s">
        <v>73</v>
      </c>
      <c r="J2791">
        <v>0</v>
      </c>
      <c r="K2791">
        <v>4</v>
      </c>
      <c r="L2791">
        <v>6</v>
      </c>
      <c r="M2791" t="s">
        <v>43</v>
      </c>
      <c r="N2791" t="s">
        <v>62</v>
      </c>
      <c r="O2791" t="b">
        <v>0</v>
      </c>
      <c r="P2791" t="b">
        <v>0</v>
      </c>
      <c r="Q2791">
        <v>9</v>
      </c>
      <c r="R2791">
        <v>2</v>
      </c>
      <c r="S2791">
        <v>40</v>
      </c>
      <c r="T2791">
        <v>36</v>
      </c>
      <c r="U2791" t="b">
        <v>0</v>
      </c>
      <c r="V2791">
        <v>1</v>
      </c>
      <c r="W2791">
        <v>24</v>
      </c>
      <c r="X2791" t="s">
        <v>54</v>
      </c>
      <c r="Y2791">
        <v>113944</v>
      </c>
      <c r="Z2791">
        <v>5.8000000000000007</v>
      </c>
      <c r="AA2791" s="17">
        <f>ai_ds_job_salaries_2026[[#This Row],[Bonus ]]/100</f>
        <v>7.0999999999999994E-2</v>
      </c>
      <c r="AB2791" s="18">
        <v>7.1</v>
      </c>
      <c r="AC2791">
        <v>6.5</v>
      </c>
      <c r="AD2791">
        <v>9</v>
      </c>
      <c r="AE2791" t="b">
        <v>0</v>
      </c>
      <c r="AF2791">
        <v>10.1</v>
      </c>
      <c r="AG2791">
        <v>2.5</v>
      </c>
      <c r="AH2791" t="str">
        <f>IF(ai_ds_job_salaries_2026[[#This Row],[upskilling_hours_per_month]]&lt;=4,"Low",IF(ai_ds_job_salaries_2026[[#This Row],[upskilling_hours_per_month]]&lt;=8,"Standard","High"))</f>
        <v>High</v>
      </c>
      <c r="AI2791" s="6">
        <f>ai_ds_job_salaries_2026[[#This Row],[Bonus ]]/100</f>
        <v>7.0999999999999994E-2</v>
      </c>
      <c r="AJ2791">
        <v>7.0999999999999994E-2</v>
      </c>
    </row>
    <row r="2792" spans="1:36" ht="15.95">
      <c r="A2792" t="s">
        <v>36</v>
      </c>
      <c r="B2792" t="s">
        <v>37</v>
      </c>
      <c r="C2792" t="s">
        <v>48</v>
      </c>
      <c r="D2792" t="s">
        <v>49</v>
      </c>
      <c r="E2792" t="s">
        <v>86</v>
      </c>
      <c r="F2792" t="e">
        <f>VLOOKUP(ai_ds_job_salaries_2026[[#This Row],[company_location]],#REF!,2,)</f>
        <v>#REF!</v>
      </c>
      <c r="G2792" t="s">
        <v>86</v>
      </c>
      <c r="H2792" t="e">
        <f>VLOOKUP(ai_ds_job_salaries_2026[[#This Row],[1]],#REF!,2,FALSE)</f>
        <v>#REF!</v>
      </c>
      <c r="I2792" t="s">
        <v>58</v>
      </c>
      <c r="J2792">
        <v>0</v>
      </c>
      <c r="K2792">
        <v>13</v>
      </c>
      <c r="L2792">
        <v>10</v>
      </c>
      <c r="M2792" t="s">
        <v>43</v>
      </c>
      <c r="N2792" t="s">
        <v>44</v>
      </c>
      <c r="O2792" t="b">
        <v>0</v>
      </c>
      <c r="P2792" t="b">
        <v>1</v>
      </c>
      <c r="Q2792">
        <v>9</v>
      </c>
      <c r="R2792">
        <v>3</v>
      </c>
      <c r="S2792">
        <v>44</v>
      </c>
      <c r="T2792">
        <v>12</v>
      </c>
      <c r="U2792" t="b">
        <v>1</v>
      </c>
      <c r="V2792">
        <v>11</v>
      </c>
      <c r="W2792">
        <v>6</v>
      </c>
      <c r="X2792" t="s">
        <v>87</v>
      </c>
      <c r="Y2792">
        <v>46651</v>
      </c>
      <c r="Z2792">
        <v>0</v>
      </c>
      <c r="AA2792" s="17">
        <f>ai_ds_job_salaries_2026[[#This Row],[Bonus ]]/100</f>
        <v>0.10199999999999999</v>
      </c>
      <c r="AB2792" s="18">
        <v>10.199999999999999</v>
      </c>
      <c r="AC2792">
        <v>7.3</v>
      </c>
      <c r="AD2792">
        <v>7</v>
      </c>
      <c r="AE2792" t="b">
        <v>0</v>
      </c>
      <c r="AF2792">
        <v>1.2</v>
      </c>
      <c r="AG2792">
        <v>3.4</v>
      </c>
      <c r="AH2792" t="str">
        <f>IF(ai_ds_job_salaries_2026[[#This Row],[upskilling_hours_per_month]]&lt;=4,"Low",IF(ai_ds_job_salaries_2026[[#This Row],[upskilling_hours_per_month]]&lt;=8,"Standard","High"))</f>
        <v>Low</v>
      </c>
      <c r="AI2792" s="6">
        <f>ai_ds_job_salaries_2026[[#This Row],[Bonus ]]/100</f>
        <v>0.10199999999999999</v>
      </c>
      <c r="AJ2792">
        <v>0.10199999999999999</v>
      </c>
    </row>
    <row r="2793" spans="1:36" ht="15.95">
      <c r="A2793" t="s">
        <v>55</v>
      </c>
      <c r="B2793" t="s">
        <v>64</v>
      </c>
      <c r="C2793" t="s">
        <v>48</v>
      </c>
      <c r="D2793" t="s">
        <v>39</v>
      </c>
      <c r="E2793" t="s">
        <v>98</v>
      </c>
      <c r="F2793" t="e">
        <f>VLOOKUP(ai_ds_job_salaries_2026[[#This Row],[company_location]],#REF!,2,)</f>
        <v>#REF!</v>
      </c>
      <c r="G2793" t="s">
        <v>98</v>
      </c>
      <c r="H2793" t="e">
        <f>VLOOKUP(ai_ds_job_salaries_2026[[#This Row],[1]],#REF!,2,FALSE)</f>
        <v>#REF!</v>
      </c>
      <c r="I2793" t="s">
        <v>88</v>
      </c>
      <c r="J2793">
        <v>0</v>
      </c>
      <c r="K2793">
        <v>5</v>
      </c>
      <c r="L2793">
        <v>1</v>
      </c>
      <c r="M2793" t="s">
        <v>89</v>
      </c>
      <c r="N2793" t="s">
        <v>53</v>
      </c>
      <c r="O2793" t="b">
        <v>1</v>
      </c>
      <c r="P2793" t="b">
        <v>0</v>
      </c>
      <c r="Q2793">
        <v>9</v>
      </c>
      <c r="R2793">
        <v>3</v>
      </c>
      <c r="S2793">
        <v>44</v>
      </c>
      <c r="T2793">
        <v>18</v>
      </c>
      <c r="U2793" t="b">
        <v>0</v>
      </c>
      <c r="V2793">
        <v>1</v>
      </c>
      <c r="W2793">
        <v>18</v>
      </c>
      <c r="X2793" t="s">
        <v>99</v>
      </c>
      <c r="Y2793">
        <v>80786</v>
      </c>
      <c r="Z2793">
        <v>0</v>
      </c>
      <c r="AA2793" s="17">
        <f>ai_ds_job_salaries_2026[[#This Row],[Bonus ]]/100</f>
        <v>4.2999999999999997E-2</v>
      </c>
      <c r="AB2793" s="18">
        <v>4.3</v>
      </c>
      <c r="AC2793">
        <v>5.9</v>
      </c>
      <c r="AD2793">
        <v>3</v>
      </c>
      <c r="AE2793" t="b">
        <v>0</v>
      </c>
      <c r="AF2793">
        <v>6</v>
      </c>
      <c r="AG2793">
        <v>5</v>
      </c>
      <c r="AH2793" t="str">
        <f>IF(ai_ds_job_salaries_2026[[#This Row],[upskilling_hours_per_month]]&lt;=4,"Low",IF(ai_ds_job_salaries_2026[[#This Row],[upskilling_hours_per_month]]&lt;=8,"Standard","High"))</f>
        <v>Standard</v>
      </c>
      <c r="AI2793" s="6">
        <f>ai_ds_job_salaries_2026[[#This Row],[Bonus ]]/100</f>
        <v>4.2999999999999997E-2</v>
      </c>
      <c r="AJ2793">
        <v>4.2999999999999997E-2</v>
      </c>
    </row>
    <row r="2794" spans="1:36" ht="15.95">
      <c r="A2794" t="s">
        <v>66</v>
      </c>
      <c r="B2794" t="s">
        <v>56</v>
      </c>
      <c r="C2794" t="s">
        <v>48</v>
      </c>
      <c r="D2794" t="s">
        <v>57</v>
      </c>
      <c r="E2794" t="s">
        <v>98</v>
      </c>
      <c r="F2794" t="e">
        <f>VLOOKUP(ai_ds_job_salaries_2026[[#This Row],[company_location]],#REF!,2,)</f>
        <v>#REF!</v>
      </c>
      <c r="G2794" t="s">
        <v>98</v>
      </c>
      <c r="H2794" t="e">
        <f>VLOOKUP(ai_ds_job_salaries_2026[[#This Row],[1]],#REF!,2,FALSE)</f>
        <v>#REF!</v>
      </c>
      <c r="I2794" t="s">
        <v>88</v>
      </c>
      <c r="J2794">
        <v>1</v>
      </c>
      <c r="K2794">
        <v>4</v>
      </c>
      <c r="L2794">
        <v>7</v>
      </c>
      <c r="M2794" t="s">
        <v>52</v>
      </c>
      <c r="N2794" t="s">
        <v>44</v>
      </c>
      <c r="O2794" t="b">
        <v>0</v>
      </c>
      <c r="P2794" t="b">
        <v>0</v>
      </c>
      <c r="Q2794">
        <v>15</v>
      </c>
      <c r="R2794">
        <v>1</v>
      </c>
      <c r="S2794">
        <v>50</v>
      </c>
      <c r="T2794">
        <v>30</v>
      </c>
      <c r="U2794" t="b">
        <v>1</v>
      </c>
      <c r="V2794">
        <v>7</v>
      </c>
      <c r="W2794">
        <v>42</v>
      </c>
      <c r="X2794" t="s">
        <v>99</v>
      </c>
      <c r="Y2794">
        <v>59759</v>
      </c>
      <c r="Z2794">
        <v>12.8</v>
      </c>
      <c r="AA2794" s="17">
        <f>ai_ds_job_salaries_2026[[#This Row],[Bonus ]]/100</f>
        <v>0.113</v>
      </c>
      <c r="AB2794" s="18">
        <v>11.3</v>
      </c>
      <c r="AC2794">
        <v>8</v>
      </c>
      <c r="AD2794">
        <v>2</v>
      </c>
      <c r="AE2794" t="b">
        <v>0</v>
      </c>
      <c r="AF2794">
        <v>10.6</v>
      </c>
      <c r="AG2794">
        <v>9.6999999999999993</v>
      </c>
      <c r="AH2794" t="str">
        <f>IF(ai_ds_job_salaries_2026[[#This Row],[upskilling_hours_per_month]]&lt;=4,"Low",IF(ai_ds_job_salaries_2026[[#This Row],[upskilling_hours_per_month]]&lt;=8,"Standard","High"))</f>
        <v>High</v>
      </c>
      <c r="AI2794" s="6">
        <f>ai_ds_job_salaries_2026[[#This Row],[Bonus ]]/100</f>
        <v>0.113</v>
      </c>
      <c r="AJ2794">
        <v>0.113</v>
      </c>
    </row>
    <row r="2795" spans="1:36" ht="15.95">
      <c r="A2795" t="s">
        <v>96</v>
      </c>
      <c r="B2795" t="s">
        <v>47</v>
      </c>
      <c r="C2795" t="s">
        <v>38</v>
      </c>
      <c r="D2795" t="s">
        <v>57</v>
      </c>
      <c r="E2795" t="s">
        <v>72</v>
      </c>
      <c r="F2795" t="e">
        <f>VLOOKUP(ai_ds_job_salaries_2026[[#This Row],[company_location]],#REF!,2,)</f>
        <v>#REF!</v>
      </c>
      <c r="G2795" t="s">
        <v>50</v>
      </c>
      <c r="H2795" t="e">
        <f>VLOOKUP(ai_ds_job_salaries_2026[[#This Row],[1]],#REF!,2,FALSE)</f>
        <v>#REF!</v>
      </c>
      <c r="I2795" t="s">
        <v>80</v>
      </c>
      <c r="J2795">
        <v>1</v>
      </c>
      <c r="K2795">
        <v>11</v>
      </c>
      <c r="L2795">
        <v>2</v>
      </c>
      <c r="M2795" t="s">
        <v>52</v>
      </c>
      <c r="N2795" t="s">
        <v>62</v>
      </c>
      <c r="O2795" t="b">
        <v>0</v>
      </c>
      <c r="P2795" t="b">
        <v>0</v>
      </c>
      <c r="Q2795">
        <v>2</v>
      </c>
      <c r="R2795">
        <v>2</v>
      </c>
      <c r="S2795">
        <v>47</v>
      </c>
      <c r="T2795">
        <v>54</v>
      </c>
      <c r="U2795" t="b">
        <v>1</v>
      </c>
      <c r="V2795">
        <v>12</v>
      </c>
      <c r="W2795">
        <v>18</v>
      </c>
      <c r="X2795" t="s">
        <v>75</v>
      </c>
      <c r="Y2795">
        <v>68034</v>
      </c>
      <c r="Z2795">
        <v>0</v>
      </c>
      <c r="AA2795" s="17">
        <f>ai_ds_job_salaries_2026[[#This Row],[Bonus ]]/100</f>
        <v>0.122</v>
      </c>
      <c r="AB2795" s="18">
        <v>12.2</v>
      </c>
      <c r="AC2795">
        <v>6.9</v>
      </c>
      <c r="AD2795">
        <v>8</v>
      </c>
      <c r="AE2795" t="b">
        <v>1</v>
      </c>
      <c r="AF2795">
        <v>17.7</v>
      </c>
      <c r="AG2795">
        <v>1.8</v>
      </c>
      <c r="AH2795" t="str">
        <f>IF(ai_ds_job_salaries_2026[[#This Row],[upskilling_hours_per_month]]&lt;=4,"Low",IF(ai_ds_job_salaries_2026[[#This Row],[upskilling_hours_per_month]]&lt;=8,"Standard","High"))</f>
        <v>High</v>
      </c>
      <c r="AI2795" s="6">
        <f>ai_ds_job_salaries_2026[[#This Row],[Bonus ]]/100</f>
        <v>0.122</v>
      </c>
      <c r="AJ2795">
        <v>0.122</v>
      </c>
    </row>
    <row r="2796" spans="1:36" ht="15.95">
      <c r="A2796" t="s">
        <v>91</v>
      </c>
      <c r="B2796" t="s">
        <v>56</v>
      </c>
      <c r="C2796" t="s">
        <v>78</v>
      </c>
      <c r="D2796" t="s">
        <v>49</v>
      </c>
      <c r="E2796" t="s">
        <v>101</v>
      </c>
      <c r="F2796" t="e">
        <f>VLOOKUP(ai_ds_job_salaries_2026[[#This Row],[company_location]],#REF!,2,)</f>
        <v>#REF!</v>
      </c>
      <c r="G2796" t="s">
        <v>101</v>
      </c>
      <c r="H2796" t="e">
        <f>VLOOKUP(ai_ds_job_salaries_2026[[#This Row],[1]],#REF!,2,FALSE)</f>
        <v>#REF!</v>
      </c>
      <c r="I2796" t="s">
        <v>70</v>
      </c>
      <c r="J2796">
        <v>0</v>
      </c>
      <c r="K2796">
        <v>3</v>
      </c>
      <c r="L2796">
        <v>0</v>
      </c>
      <c r="M2796" t="s">
        <v>43</v>
      </c>
      <c r="N2796" t="s">
        <v>44</v>
      </c>
      <c r="O2796" t="b">
        <v>0</v>
      </c>
      <c r="P2796" t="b">
        <v>0</v>
      </c>
      <c r="Q2796">
        <v>5</v>
      </c>
      <c r="R2796">
        <v>1</v>
      </c>
      <c r="S2796">
        <v>30</v>
      </c>
      <c r="T2796">
        <v>54</v>
      </c>
      <c r="U2796" t="b">
        <v>1</v>
      </c>
      <c r="V2796">
        <v>16</v>
      </c>
      <c r="W2796">
        <v>42</v>
      </c>
      <c r="X2796" t="s">
        <v>83</v>
      </c>
      <c r="Y2796">
        <v>57170</v>
      </c>
      <c r="Z2796">
        <v>3.4000000000000004</v>
      </c>
      <c r="AA2796" s="17">
        <f>ai_ds_job_salaries_2026[[#This Row],[Bonus ]]/100</f>
        <v>0</v>
      </c>
      <c r="AB2796" s="18">
        <v>0</v>
      </c>
      <c r="AC2796">
        <v>6.6</v>
      </c>
      <c r="AD2796">
        <v>1</v>
      </c>
      <c r="AE2796" t="b">
        <v>0</v>
      </c>
      <c r="AF2796">
        <v>10.6</v>
      </c>
      <c r="AG2796">
        <v>4</v>
      </c>
      <c r="AH2796" t="str">
        <f>IF(ai_ds_job_salaries_2026[[#This Row],[upskilling_hours_per_month]]&lt;=4,"Low",IF(ai_ds_job_salaries_2026[[#This Row],[upskilling_hours_per_month]]&lt;=8,"Standard","High"))</f>
        <v>High</v>
      </c>
      <c r="AI2796" s="6">
        <f>ai_ds_job_salaries_2026[[#This Row],[Bonus ]]/100</f>
        <v>0</v>
      </c>
      <c r="AJ2796">
        <v>0</v>
      </c>
    </row>
    <row r="2797" spans="1:36" ht="15.95">
      <c r="A2797" t="s">
        <v>60</v>
      </c>
      <c r="B2797" t="s">
        <v>64</v>
      </c>
      <c r="C2797" t="s">
        <v>48</v>
      </c>
      <c r="D2797" t="s">
        <v>49</v>
      </c>
      <c r="E2797" t="s">
        <v>72</v>
      </c>
      <c r="F2797" t="e">
        <f>VLOOKUP(ai_ds_job_salaries_2026[[#This Row],[company_location]],#REF!,2,)</f>
        <v>#REF!</v>
      </c>
      <c r="G2797" t="s">
        <v>72</v>
      </c>
      <c r="H2797" t="e">
        <f>VLOOKUP(ai_ds_job_salaries_2026[[#This Row],[1]],#REF!,2,FALSE)</f>
        <v>#REF!</v>
      </c>
      <c r="I2797" t="s">
        <v>51</v>
      </c>
      <c r="J2797">
        <v>0.5</v>
      </c>
      <c r="K2797">
        <v>6</v>
      </c>
      <c r="L2797">
        <v>11</v>
      </c>
      <c r="M2797" t="s">
        <v>43</v>
      </c>
      <c r="N2797" t="s">
        <v>44</v>
      </c>
      <c r="O2797" t="b">
        <v>0</v>
      </c>
      <c r="P2797" t="b">
        <v>0</v>
      </c>
      <c r="Q2797">
        <v>13</v>
      </c>
      <c r="R2797">
        <v>3</v>
      </c>
      <c r="S2797">
        <v>30</v>
      </c>
      <c r="T2797">
        <v>48</v>
      </c>
      <c r="U2797" t="b">
        <v>0</v>
      </c>
      <c r="V2797">
        <v>1</v>
      </c>
      <c r="W2797">
        <v>36</v>
      </c>
      <c r="X2797" t="s">
        <v>75</v>
      </c>
      <c r="Y2797">
        <v>103892</v>
      </c>
      <c r="Z2797">
        <v>3.8</v>
      </c>
      <c r="AA2797" s="17">
        <f>ai_ds_job_salaries_2026[[#This Row],[Bonus ]]/100</f>
        <v>0.10300000000000001</v>
      </c>
      <c r="AB2797" s="18">
        <v>10.3</v>
      </c>
      <c r="AC2797">
        <v>9.1</v>
      </c>
      <c r="AD2797">
        <v>6</v>
      </c>
      <c r="AE2797" t="b">
        <v>0</v>
      </c>
      <c r="AF2797">
        <v>20.5</v>
      </c>
      <c r="AG2797">
        <v>4.5</v>
      </c>
      <c r="AH2797" t="str">
        <f>IF(ai_ds_job_salaries_2026[[#This Row],[upskilling_hours_per_month]]&lt;=4,"Low",IF(ai_ds_job_salaries_2026[[#This Row],[upskilling_hours_per_month]]&lt;=8,"Standard","High"))</f>
        <v>High</v>
      </c>
      <c r="AI2797" s="6">
        <f>ai_ds_job_salaries_2026[[#This Row],[Bonus ]]/100</f>
        <v>0.10300000000000001</v>
      </c>
      <c r="AJ2797">
        <v>0.10300000000000001</v>
      </c>
    </row>
    <row r="2798" spans="1:36" ht="15.95">
      <c r="A2798" t="s">
        <v>84</v>
      </c>
      <c r="B2798" t="s">
        <v>56</v>
      </c>
      <c r="C2798" t="s">
        <v>48</v>
      </c>
      <c r="D2798" t="s">
        <v>39</v>
      </c>
      <c r="E2798" t="s">
        <v>40</v>
      </c>
      <c r="F2798" t="e">
        <f>VLOOKUP(ai_ds_job_salaries_2026[[#This Row],[company_location]],#REF!,2,)</f>
        <v>#REF!</v>
      </c>
      <c r="G2798" t="s">
        <v>40</v>
      </c>
      <c r="H2798" t="e">
        <f>VLOOKUP(ai_ds_job_salaries_2026[[#This Row],[1]],#REF!,2,FALSE)</f>
        <v>#REF!</v>
      </c>
      <c r="I2798" t="s">
        <v>70</v>
      </c>
      <c r="J2798">
        <v>0</v>
      </c>
      <c r="K2798">
        <v>2</v>
      </c>
      <c r="L2798">
        <v>1</v>
      </c>
      <c r="M2798" t="s">
        <v>43</v>
      </c>
      <c r="N2798" t="s">
        <v>90</v>
      </c>
      <c r="O2798" t="b">
        <v>1</v>
      </c>
      <c r="P2798" t="b">
        <v>0</v>
      </c>
      <c r="Q2798">
        <v>6</v>
      </c>
      <c r="R2798">
        <v>4</v>
      </c>
      <c r="S2798">
        <v>44</v>
      </c>
      <c r="T2798">
        <v>6</v>
      </c>
      <c r="U2798" t="b">
        <v>1</v>
      </c>
      <c r="V2798">
        <v>5</v>
      </c>
      <c r="W2798">
        <v>42</v>
      </c>
      <c r="X2798" t="s">
        <v>45</v>
      </c>
      <c r="Y2798">
        <v>33753</v>
      </c>
      <c r="Z2798">
        <v>54.400000000000006</v>
      </c>
      <c r="AA2798" s="17">
        <f>ai_ds_job_salaries_2026[[#This Row],[Bonus ]]/100</f>
        <v>0</v>
      </c>
      <c r="AB2798" s="18">
        <v>0</v>
      </c>
      <c r="AC2798">
        <v>7.8</v>
      </c>
      <c r="AD2798">
        <v>4</v>
      </c>
      <c r="AE2798" t="b">
        <v>0</v>
      </c>
      <c r="AF2798">
        <v>7.9</v>
      </c>
      <c r="AG2798">
        <v>6.3</v>
      </c>
      <c r="AH2798" t="str">
        <f>IF(ai_ds_job_salaries_2026[[#This Row],[upskilling_hours_per_month]]&lt;=4,"Low",IF(ai_ds_job_salaries_2026[[#This Row],[upskilling_hours_per_month]]&lt;=8,"Standard","High"))</f>
        <v>Standard</v>
      </c>
      <c r="AI2798" s="6">
        <f>ai_ds_job_salaries_2026[[#This Row],[Bonus ]]/100</f>
        <v>0</v>
      </c>
      <c r="AJ2798">
        <v>0</v>
      </c>
    </row>
    <row r="2799" spans="1:36" ht="15.95">
      <c r="A2799" t="s">
        <v>84</v>
      </c>
      <c r="B2799" t="s">
        <v>64</v>
      </c>
      <c r="C2799" t="s">
        <v>48</v>
      </c>
      <c r="D2799" t="s">
        <v>57</v>
      </c>
      <c r="E2799" t="s">
        <v>98</v>
      </c>
      <c r="F2799" t="e">
        <f>VLOOKUP(ai_ds_job_salaries_2026[[#This Row],[company_location]],#REF!,2,)</f>
        <v>#REF!</v>
      </c>
      <c r="G2799" t="s">
        <v>98</v>
      </c>
      <c r="H2799" t="e">
        <f>VLOOKUP(ai_ds_job_salaries_2026[[#This Row],[1]],#REF!,2,FALSE)</f>
        <v>#REF!</v>
      </c>
      <c r="I2799" t="s">
        <v>65</v>
      </c>
      <c r="J2799">
        <v>0</v>
      </c>
      <c r="K2799">
        <v>8</v>
      </c>
      <c r="L2799">
        <v>0</v>
      </c>
      <c r="M2799" t="s">
        <v>43</v>
      </c>
      <c r="N2799" t="s">
        <v>44</v>
      </c>
      <c r="O2799" t="b">
        <v>1</v>
      </c>
      <c r="P2799" t="b">
        <v>0</v>
      </c>
      <c r="Q2799">
        <v>16</v>
      </c>
      <c r="R2799">
        <v>3</v>
      </c>
      <c r="S2799">
        <v>40</v>
      </c>
      <c r="T2799">
        <v>12</v>
      </c>
      <c r="U2799" t="b">
        <v>1</v>
      </c>
      <c r="V2799">
        <v>15</v>
      </c>
      <c r="W2799">
        <v>36</v>
      </c>
      <c r="X2799" t="s">
        <v>99</v>
      </c>
      <c r="Y2799">
        <v>85703</v>
      </c>
      <c r="Z2799">
        <v>11.200000000000001</v>
      </c>
      <c r="AA2799" s="17">
        <f>ai_ds_job_salaries_2026[[#This Row],[Bonus ]]/100</f>
        <v>0.10300000000000001</v>
      </c>
      <c r="AB2799" s="18">
        <v>10.3</v>
      </c>
      <c r="AC2799">
        <v>6.3</v>
      </c>
      <c r="AD2799">
        <v>9</v>
      </c>
      <c r="AE2799" t="b">
        <v>0</v>
      </c>
      <c r="AF2799">
        <v>14.2</v>
      </c>
      <c r="AG2799">
        <v>3.6</v>
      </c>
      <c r="AH2799" t="str">
        <f>IF(ai_ds_job_salaries_2026[[#This Row],[upskilling_hours_per_month]]&lt;=4,"Low",IF(ai_ds_job_salaries_2026[[#This Row],[upskilling_hours_per_month]]&lt;=8,"Standard","High"))</f>
        <v>High</v>
      </c>
      <c r="AI2799" s="6">
        <f>ai_ds_job_salaries_2026[[#This Row],[Bonus ]]/100</f>
        <v>0.10300000000000001</v>
      </c>
      <c r="AJ2799">
        <v>0.10300000000000001</v>
      </c>
    </row>
    <row r="2800" spans="1:36" ht="15.95">
      <c r="A2800" t="s">
        <v>60</v>
      </c>
      <c r="B2800" t="s">
        <v>56</v>
      </c>
      <c r="C2800" t="s">
        <v>48</v>
      </c>
      <c r="D2800" t="s">
        <v>57</v>
      </c>
      <c r="E2800" t="s">
        <v>86</v>
      </c>
      <c r="F2800" t="e">
        <f>VLOOKUP(ai_ds_job_salaries_2026[[#This Row],[company_location]],#REF!,2,)</f>
        <v>#REF!</v>
      </c>
      <c r="G2800" t="s">
        <v>50</v>
      </c>
      <c r="H2800" t="e">
        <f>VLOOKUP(ai_ds_job_salaries_2026[[#This Row],[1]],#REF!,2,FALSE)</f>
        <v>#REF!</v>
      </c>
      <c r="I2800" t="s">
        <v>70</v>
      </c>
      <c r="J2800">
        <v>0</v>
      </c>
      <c r="K2800">
        <v>3</v>
      </c>
      <c r="L2800">
        <v>2</v>
      </c>
      <c r="M2800" t="s">
        <v>59</v>
      </c>
      <c r="N2800" t="s">
        <v>53</v>
      </c>
      <c r="O2800" t="b">
        <v>0</v>
      </c>
      <c r="P2800" t="b">
        <v>0</v>
      </c>
      <c r="Q2800">
        <v>17</v>
      </c>
      <c r="R2800">
        <v>3</v>
      </c>
      <c r="S2800">
        <v>35</v>
      </c>
      <c r="T2800">
        <v>12</v>
      </c>
      <c r="U2800" t="b">
        <v>1</v>
      </c>
      <c r="V2800">
        <v>14</v>
      </c>
      <c r="W2800">
        <v>6</v>
      </c>
      <c r="X2800" t="s">
        <v>87</v>
      </c>
      <c r="Y2800">
        <v>29434</v>
      </c>
      <c r="Z2800">
        <v>4.2</v>
      </c>
      <c r="AA2800" s="17">
        <f>ai_ds_job_salaries_2026[[#This Row],[Bonus ]]/100</f>
        <v>8.900000000000001E-2</v>
      </c>
      <c r="AB2800" s="18">
        <v>8.9</v>
      </c>
      <c r="AC2800">
        <v>6.8</v>
      </c>
      <c r="AD2800">
        <v>4</v>
      </c>
      <c r="AE2800" t="b">
        <v>0</v>
      </c>
      <c r="AF2800">
        <v>18.8</v>
      </c>
      <c r="AG2800">
        <v>5.9</v>
      </c>
      <c r="AH2800" t="str">
        <f>IF(ai_ds_job_salaries_2026[[#This Row],[upskilling_hours_per_month]]&lt;=4,"Low",IF(ai_ds_job_salaries_2026[[#This Row],[upskilling_hours_per_month]]&lt;=8,"Standard","High"))</f>
        <v>High</v>
      </c>
      <c r="AI2800" s="6">
        <f>ai_ds_job_salaries_2026[[#This Row],[Bonus ]]/100</f>
        <v>8.900000000000001E-2</v>
      </c>
      <c r="AJ2800">
        <v>8.900000000000001E-2</v>
      </c>
    </row>
    <row r="2801" spans="1:36" ht="15.95">
      <c r="A2801" t="s">
        <v>84</v>
      </c>
      <c r="B2801" t="s">
        <v>37</v>
      </c>
      <c r="C2801" t="s">
        <v>48</v>
      </c>
      <c r="D2801" t="s">
        <v>57</v>
      </c>
      <c r="E2801" t="s">
        <v>79</v>
      </c>
      <c r="F2801" t="e">
        <f>VLOOKUP(ai_ds_job_salaries_2026[[#This Row],[company_location]],#REF!,2,)</f>
        <v>#REF!</v>
      </c>
      <c r="G2801" t="s">
        <v>79</v>
      </c>
      <c r="H2801" t="e">
        <f>VLOOKUP(ai_ds_job_salaries_2026[[#This Row],[1]],#REF!,2,FALSE)</f>
        <v>#REF!</v>
      </c>
      <c r="I2801" t="s">
        <v>70</v>
      </c>
      <c r="J2801">
        <v>0</v>
      </c>
      <c r="K2801">
        <v>15</v>
      </c>
      <c r="L2801">
        <v>4</v>
      </c>
      <c r="M2801" t="s">
        <v>52</v>
      </c>
      <c r="N2801" t="s">
        <v>90</v>
      </c>
      <c r="O2801" t="b">
        <v>1</v>
      </c>
      <c r="P2801" t="b">
        <v>1</v>
      </c>
      <c r="Q2801">
        <v>11</v>
      </c>
      <c r="R2801">
        <v>2</v>
      </c>
      <c r="S2801">
        <v>40</v>
      </c>
      <c r="T2801">
        <v>6</v>
      </c>
      <c r="U2801" t="b">
        <v>1</v>
      </c>
      <c r="V2801">
        <v>8</v>
      </c>
      <c r="W2801">
        <v>18</v>
      </c>
      <c r="X2801" t="s">
        <v>83</v>
      </c>
      <c r="Y2801">
        <v>144068</v>
      </c>
      <c r="Z2801">
        <v>7.8</v>
      </c>
      <c r="AA2801" s="17">
        <f>ai_ds_job_salaries_2026[[#This Row],[Bonus ]]/100</f>
        <v>0.154</v>
      </c>
      <c r="AB2801" s="18">
        <v>15.4</v>
      </c>
      <c r="AC2801">
        <v>6.7</v>
      </c>
      <c r="AD2801">
        <v>5</v>
      </c>
      <c r="AE2801" t="b">
        <v>0</v>
      </c>
      <c r="AF2801">
        <v>8.1</v>
      </c>
      <c r="AG2801">
        <v>4.5</v>
      </c>
      <c r="AH2801" t="str">
        <f>IF(ai_ds_job_salaries_2026[[#This Row],[upskilling_hours_per_month]]&lt;=4,"Low",IF(ai_ds_job_salaries_2026[[#This Row],[upskilling_hours_per_month]]&lt;=8,"Standard","High"))</f>
        <v>High</v>
      </c>
      <c r="AI2801" s="6">
        <f>ai_ds_job_salaries_2026[[#This Row],[Bonus ]]/100</f>
        <v>0.154</v>
      </c>
      <c r="AJ2801">
        <v>0.154</v>
      </c>
    </row>
    <row r="2802" spans="1:36" ht="15.95">
      <c r="A2802" t="s">
        <v>96</v>
      </c>
      <c r="B2802" t="s">
        <v>64</v>
      </c>
      <c r="C2802" t="s">
        <v>48</v>
      </c>
      <c r="D2802" t="s">
        <v>57</v>
      </c>
      <c r="E2802" t="s">
        <v>94</v>
      </c>
      <c r="F2802" t="e">
        <f>VLOOKUP(ai_ds_job_salaries_2026[[#This Row],[company_location]],#REF!,2,)</f>
        <v>#REF!</v>
      </c>
      <c r="G2802" t="s">
        <v>94</v>
      </c>
      <c r="H2802" t="e">
        <f>VLOOKUP(ai_ds_job_salaries_2026[[#This Row],[1]],#REF!,2,FALSE)</f>
        <v>#REF!</v>
      </c>
      <c r="I2802" t="s">
        <v>42</v>
      </c>
      <c r="J2802">
        <v>0</v>
      </c>
      <c r="K2802">
        <v>9</v>
      </c>
      <c r="L2802">
        <v>0</v>
      </c>
      <c r="M2802" t="s">
        <v>74</v>
      </c>
      <c r="N2802" t="s">
        <v>53</v>
      </c>
      <c r="O2802" t="b">
        <v>0</v>
      </c>
      <c r="P2802" t="b">
        <v>0</v>
      </c>
      <c r="Q2802">
        <v>7</v>
      </c>
      <c r="R2802">
        <v>0</v>
      </c>
      <c r="S2802">
        <v>48</v>
      </c>
      <c r="T2802">
        <v>54</v>
      </c>
      <c r="U2802" t="b">
        <v>1</v>
      </c>
      <c r="V2802">
        <v>0</v>
      </c>
      <c r="W2802">
        <v>30</v>
      </c>
      <c r="X2802" t="s">
        <v>83</v>
      </c>
      <c r="Y2802">
        <v>111213</v>
      </c>
      <c r="Z2802">
        <v>0</v>
      </c>
      <c r="AA2802" s="17">
        <f>ai_ds_job_salaries_2026[[#This Row],[Bonus ]]/100</f>
        <v>5.5E-2</v>
      </c>
      <c r="AB2802" s="18">
        <v>5.5</v>
      </c>
      <c r="AC2802">
        <v>6.3</v>
      </c>
      <c r="AD2802">
        <v>3</v>
      </c>
      <c r="AE2802" t="b">
        <v>0</v>
      </c>
      <c r="AF2802">
        <v>11.1</v>
      </c>
      <c r="AG2802">
        <v>6.7</v>
      </c>
      <c r="AH2802" t="str">
        <f>IF(ai_ds_job_salaries_2026[[#This Row],[upskilling_hours_per_month]]&lt;=4,"Low",IF(ai_ds_job_salaries_2026[[#This Row],[upskilling_hours_per_month]]&lt;=8,"Standard","High"))</f>
        <v>High</v>
      </c>
      <c r="AI2802" s="6">
        <f>ai_ds_job_salaries_2026[[#This Row],[Bonus ]]/100</f>
        <v>5.5E-2</v>
      </c>
      <c r="AJ2802">
        <v>5.5E-2</v>
      </c>
    </row>
    <row r="2803" spans="1:36" ht="15.95">
      <c r="A2803" t="s">
        <v>60</v>
      </c>
      <c r="B2803" t="s">
        <v>47</v>
      </c>
      <c r="C2803" t="s">
        <v>48</v>
      </c>
      <c r="D2803" t="s">
        <v>39</v>
      </c>
      <c r="E2803" t="s">
        <v>79</v>
      </c>
      <c r="F2803" t="e">
        <f>VLOOKUP(ai_ds_job_salaries_2026[[#This Row],[company_location]],#REF!,2,)</f>
        <v>#REF!</v>
      </c>
      <c r="G2803" t="s">
        <v>79</v>
      </c>
      <c r="H2803" t="e">
        <f>VLOOKUP(ai_ds_job_salaries_2026[[#This Row],[1]],#REF!,2,FALSE)</f>
        <v>#REF!</v>
      </c>
      <c r="I2803" t="s">
        <v>92</v>
      </c>
      <c r="J2803">
        <v>0.5</v>
      </c>
      <c r="K2803">
        <v>13</v>
      </c>
      <c r="L2803">
        <v>11</v>
      </c>
      <c r="M2803" t="s">
        <v>43</v>
      </c>
      <c r="N2803" t="s">
        <v>44</v>
      </c>
      <c r="O2803" t="b">
        <v>0</v>
      </c>
      <c r="P2803" t="b">
        <v>0</v>
      </c>
      <c r="Q2803">
        <v>10</v>
      </c>
      <c r="R2803">
        <v>1</v>
      </c>
      <c r="S2803">
        <v>45</v>
      </c>
      <c r="T2803">
        <v>6</v>
      </c>
      <c r="U2803" t="b">
        <v>1</v>
      </c>
      <c r="V2803">
        <v>15</v>
      </c>
      <c r="W2803">
        <v>54</v>
      </c>
      <c r="X2803" t="s">
        <v>83</v>
      </c>
      <c r="Y2803">
        <v>75267</v>
      </c>
      <c r="Z2803">
        <v>49.6</v>
      </c>
      <c r="AA2803" s="17">
        <f>ai_ds_job_salaries_2026[[#This Row],[Bonus ]]/100</f>
        <v>0.126</v>
      </c>
      <c r="AB2803" s="18">
        <v>12.6</v>
      </c>
      <c r="AC2803">
        <v>7.5</v>
      </c>
      <c r="AD2803">
        <v>7</v>
      </c>
      <c r="AE2803" t="b">
        <v>0</v>
      </c>
      <c r="AF2803">
        <v>7.3</v>
      </c>
      <c r="AG2803">
        <v>7.4</v>
      </c>
      <c r="AH2803" t="str">
        <f>IF(ai_ds_job_salaries_2026[[#This Row],[upskilling_hours_per_month]]&lt;=4,"Low",IF(ai_ds_job_salaries_2026[[#This Row],[upskilling_hours_per_month]]&lt;=8,"Standard","High"))</f>
        <v>Standard</v>
      </c>
      <c r="AI2803" s="6">
        <f>ai_ds_job_salaries_2026[[#This Row],[Bonus ]]/100</f>
        <v>0.126</v>
      </c>
      <c r="AJ2803">
        <v>0.126</v>
      </c>
    </row>
    <row r="2804" spans="1:36" ht="15.95">
      <c r="A2804" t="s">
        <v>93</v>
      </c>
      <c r="B2804" t="s">
        <v>64</v>
      </c>
      <c r="C2804" t="s">
        <v>78</v>
      </c>
      <c r="D2804" t="s">
        <v>57</v>
      </c>
      <c r="E2804" t="s">
        <v>101</v>
      </c>
      <c r="F2804" t="e">
        <f>VLOOKUP(ai_ds_job_salaries_2026[[#This Row],[company_location]],#REF!,2,)</f>
        <v>#REF!</v>
      </c>
      <c r="G2804" t="s">
        <v>101</v>
      </c>
      <c r="H2804" t="e">
        <f>VLOOKUP(ai_ds_job_salaries_2026[[#This Row],[1]],#REF!,2,FALSE)</f>
        <v>#REF!</v>
      </c>
      <c r="I2804" t="s">
        <v>58</v>
      </c>
      <c r="J2804">
        <v>0</v>
      </c>
      <c r="K2804">
        <v>4</v>
      </c>
      <c r="L2804">
        <v>5</v>
      </c>
      <c r="M2804" t="s">
        <v>89</v>
      </c>
      <c r="N2804" t="s">
        <v>53</v>
      </c>
      <c r="O2804" t="b">
        <v>1</v>
      </c>
      <c r="P2804" t="b">
        <v>0</v>
      </c>
      <c r="Q2804">
        <v>7</v>
      </c>
      <c r="R2804">
        <v>3</v>
      </c>
      <c r="S2804">
        <v>33</v>
      </c>
      <c r="T2804">
        <v>12</v>
      </c>
      <c r="U2804" t="b">
        <v>1</v>
      </c>
      <c r="V2804">
        <v>11</v>
      </c>
      <c r="W2804">
        <v>0</v>
      </c>
      <c r="X2804" t="s">
        <v>83</v>
      </c>
      <c r="Y2804">
        <v>69961</v>
      </c>
      <c r="Z2804">
        <v>5</v>
      </c>
      <c r="AA2804" s="17">
        <f>ai_ds_job_salaries_2026[[#This Row],[Bonus ]]/100</f>
        <v>0.15</v>
      </c>
      <c r="AB2804" s="18">
        <v>15</v>
      </c>
      <c r="AC2804">
        <v>7</v>
      </c>
      <c r="AD2804">
        <v>5</v>
      </c>
      <c r="AE2804" t="b">
        <v>0</v>
      </c>
      <c r="AF2804">
        <v>10.7</v>
      </c>
      <c r="AG2804">
        <v>4.7</v>
      </c>
      <c r="AH2804" t="str">
        <f>IF(ai_ds_job_salaries_2026[[#This Row],[upskilling_hours_per_month]]&lt;=4,"Low",IF(ai_ds_job_salaries_2026[[#This Row],[upskilling_hours_per_month]]&lt;=8,"Standard","High"))</f>
        <v>High</v>
      </c>
      <c r="AI2804" s="6">
        <f>ai_ds_job_salaries_2026[[#This Row],[Bonus ]]/100</f>
        <v>0.15</v>
      </c>
      <c r="AJ2804">
        <v>0.15</v>
      </c>
    </row>
    <row r="2805" spans="1:36" ht="15.95">
      <c r="A2805" t="s">
        <v>36</v>
      </c>
      <c r="B2805" t="s">
        <v>64</v>
      </c>
      <c r="C2805" t="s">
        <v>48</v>
      </c>
      <c r="D2805" t="s">
        <v>49</v>
      </c>
      <c r="E2805" t="s">
        <v>50</v>
      </c>
      <c r="F2805" t="e">
        <f>VLOOKUP(ai_ds_job_salaries_2026[[#This Row],[company_location]],#REF!,2,)</f>
        <v>#REF!</v>
      </c>
      <c r="G2805" t="s">
        <v>50</v>
      </c>
      <c r="H2805" t="e">
        <f>VLOOKUP(ai_ds_job_salaries_2026[[#This Row],[1]],#REF!,2,FALSE)</f>
        <v>#REF!</v>
      </c>
      <c r="I2805" t="s">
        <v>58</v>
      </c>
      <c r="J2805">
        <v>0.5</v>
      </c>
      <c r="K2805">
        <v>3</v>
      </c>
      <c r="L2805">
        <v>11</v>
      </c>
      <c r="M2805" t="s">
        <v>89</v>
      </c>
      <c r="N2805" t="s">
        <v>44</v>
      </c>
      <c r="O2805" t="b">
        <v>0</v>
      </c>
      <c r="P2805" t="b">
        <v>0</v>
      </c>
      <c r="Q2805">
        <v>4</v>
      </c>
      <c r="R2805">
        <v>4</v>
      </c>
      <c r="S2805">
        <v>47</v>
      </c>
      <c r="T2805">
        <v>54</v>
      </c>
      <c r="U2805" t="b">
        <v>0</v>
      </c>
      <c r="V2805">
        <v>2</v>
      </c>
      <c r="W2805">
        <v>30</v>
      </c>
      <c r="X2805" t="s">
        <v>54</v>
      </c>
      <c r="Y2805">
        <v>78793</v>
      </c>
      <c r="Z2805">
        <v>0</v>
      </c>
      <c r="AA2805" s="17">
        <f>ai_ds_job_salaries_2026[[#This Row],[Bonus ]]/100</f>
        <v>0.106</v>
      </c>
      <c r="AB2805" s="18">
        <v>10.6</v>
      </c>
      <c r="AC2805">
        <v>6.4</v>
      </c>
      <c r="AD2805">
        <v>7</v>
      </c>
      <c r="AE2805" t="b">
        <v>0</v>
      </c>
      <c r="AF2805">
        <v>1</v>
      </c>
      <c r="AG2805">
        <v>7.8</v>
      </c>
      <c r="AH2805" t="str">
        <f>IF(ai_ds_job_salaries_2026[[#This Row],[upskilling_hours_per_month]]&lt;=4,"Low",IF(ai_ds_job_salaries_2026[[#This Row],[upskilling_hours_per_month]]&lt;=8,"Standard","High"))</f>
        <v>Low</v>
      </c>
      <c r="AI2805" s="6">
        <f>ai_ds_job_salaries_2026[[#This Row],[Bonus ]]/100</f>
        <v>0.106</v>
      </c>
      <c r="AJ2805">
        <v>0.106</v>
      </c>
    </row>
    <row r="2806" spans="1:36" ht="15.95">
      <c r="A2806" t="s">
        <v>91</v>
      </c>
      <c r="B2806" t="s">
        <v>47</v>
      </c>
      <c r="C2806" t="s">
        <v>48</v>
      </c>
      <c r="D2806" t="s">
        <v>57</v>
      </c>
      <c r="E2806" t="s">
        <v>50</v>
      </c>
      <c r="F2806" t="e">
        <f>VLOOKUP(ai_ds_job_salaries_2026[[#This Row],[company_location]],#REF!,2,)</f>
        <v>#REF!</v>
      </c>
      <c r="G2806" t="s">
        <v>50</v>
      </c>
      <c r="H2806" t="e">
        <f>VLOOKUP(ai_ds_job_salaries_2026[[#This Row],[1]],#REF!,2,FALSE)</f>
        <v>#REF!</v>
      </c>
      <c r="I2806" t="s">
        <v>92</v>
      </c>
      <c r="J2806">
        <v>0.5</v>
      </c>
      <c r="K2806">
        <v>8</v>
      </c>
      <c r="L2806">
        <v>5</v>
      </c>
      <c r="M2806" t="s">
        <v>43</v>
      </c>
      <c r="N2806" t="s">
        <v>62</v>
      </c>
      <c r="O2806" t="b">
        <v>0</v>
      </c>
      <c r="P2806" t="b">
        <v>0</v>
      </c>
      <c r="Q2806">
        <v>9</v>
      </c>
      <c r="R2806">
        <v>1</v>
      </c>
      <c r="S2806">
        <v>53</v>
      </c>
      <c r="T2806">
        <v>48</v>
      </c>
      <c r="U2806" t="b">
        <v>0</v>
      </c>
      <c r="V2806">
        <v>3</v>
      </c>
      <c r="W2806">
        <v>12</v>
      </c>
      <c r="X2806" t="s">
        <v>54</v>
      </c>
      <c r="Y2806">
        <v>134811</v>
      </c>
      <c r="Z2806">
        <v>0</v>
      </c>
      <c r="AA2806" s="17">
        <f>ai_ds_job_salaries_2026[[#This Row],[Bonus ]]/100</f>
        <v>0.11</v>
      </c>
      <c r="AB2806" s="18">
        <v>11</v>
      </c>
      <c r="AC2806">
        <v>7.1</v>
      </c>
      <c r="AD2806">
        <v>6</v>
      </c>
      <c r="AE2806" t="b">
        <v>0</v>
      </c>
      <c r="AF2806">
        <v>11.4</v>
      </c>
      <c r="AG2806">
        <v>5.4</v>
      </c>
      <c r="AH2806" t="str">
        <f>IF(ai_ds_job_salaries_2026[[#This Row],[upskilling_hours_per_month]]&lt;=4,"Low",IF(ai_ds_job_salaries_2026[[#This Row],[upskilling_hours_per_month]]&lt;=8,"Standard","High"))</f>
        <v>High</v>
      </c>
      <c r="AI2806" s="6">
        <f>ai_ds_job_salaries_2026[[#This Row],[Bonus ]]/100</f>
        <v>0.11</v>
      </c>
      <c r="AJ2806">
        <v>0.11</v>
      </c>
    </row>
    <row r="2807" spans="1:36" ht="15.95">
      <c r="A2807" t="s">
        <v>36</v>
      </c>
      <c r="B2807" t="s">
        <v>64</v>
      </c>
      <c r="C2807" t="s">
        <v>48</v>
      </c>
      <c r="D2807" t="s">
        <v>57</v>
      </c>
      <c r="E2807" t="s">
        <v>50</v>
      </c>
      <c r="F2807" t="e">
        <f>VLOOKUP(ai_ds_job_salaries_2026[[#This Row],[company_location]],#REF!,2,)</f>
        <v>#REF!</v>
      </c>
      <c r="G2807" t="s">
        <v>50</v>
      </c>
      <c r="H2807" t="e">
        <f>VLOOKUP(ai_ds_job_salaries_2026[[#This Row],[1]],#REF!,2,FALSE)</f>
        <v>#REF!</v>
      </c>
      <c r="I2807" t="s">
        <v>42</v>
      </c>
      <c r="J2807">
        <v>0.5</v>
      </c>
      <c r="K2807">
        <v>7</v>
      </c>
      <c r="L2807">
        <v>5</v>
      </c>
      <c r="M2807" t="s">
        <v>43</v>
      </c>
      <c r="N2807" t="s">
        <v>53</v>
      </c>
      <c r="O2807" t="b">
        <v>0</v>
      </c>
      <c r="P2807" t="b">
        <v>0</v>
      </c>
      <c r="Q2807">
        <v>5</v>
      </c>
      <c r="R2807">
        <v>3</v>
      </c>
      <c r="S2807">
        <v>41</v>
      </c>
      <c r="T2807">
        <v>24</v>
      </c>
      <c r="U2807" t="b">
        <v>0</v>
      </c>
      <c r="V2807">
        <v>4</v>
      </c>
      <c r="W2807">
        <v>30</v>
      </c>
      <c r="X2807" t="s">
        <v>54</v>
      </c>
      <c r="Y2807">
        <v>86485</v>
      </c>
      <c r="Z2807">
        <v>9.7000000000000011</v>
      </c>
      <c r="AA2807" s="17">
        <f>ai_ds_job_salaries_2026[[#This Row],[Bonus ]]/100</f>
        <v>0.129</v>
      </c>
      <c r="AB2807" s="18">
        <v>12.9</v>
      </c>
      <c r="AC2807">
        <v>4.9000000000000004</v>
      </c>
      <c r="AD2807">
        <v>9</v>
      </c>
      <c r="AE2807" t="b">
        <v>0</v>
      </c>
      <c r="AF2807">
        <v>16.8</v>
      </c>
      <c r="AG2807">
        <v>5.3</v>
      </c>
      <c r="AH2807" t="str">
        <f>IF(ai_ds_job_salaries_2026[[#This Row],[upskilling_hours_per_month]]&lt;=4,"Low",IF(ai_ds_job_salaries_2026[[#This Row],[upskilling_hours_per_month]]&lt;=8,"Standard","High"))</f>
        <v>High</v>
      </c>
      <c r="AI2807" s="6">
        <f>ai_ds_job_salaries_2026[[#This Row],[Bonus ]]/100</f>
        <v>0.129</v>
      </c>
      <c r="AJ2807">
        <v>0.129</v>
      </c>
    </row>
    <row r="2808" spans="1:36" ht="15.95">
      <c r="A2808" t="s">
        <v>93</v>
      </c>
      <c r="B2808" t="s">
        <v>56</v>
      </c>
      <c r="C2808" t="s">
        <v>48</v>
      </c>
      <c r="D2808" t="s">
        <v>39</v>
      </c>
      <c r="E2808" t="s">
        <v>50</v>
      </c>
      <c r="F2808" t="e">
        <f>VLOOKUP(ai_ds_job_salaries_2026[[#This Row],[company_location]],#REF!,2,)</f>
        <v>#REF!</v>
      </c>
      <c r="G2808" t="s">
        <v>50</v>
      </c>
      <c r="H2808" t="e">
        <f>VLOOKUP(ai_ds_job_salaries_2026[[#This Row],[1]],#REF!,2,FALSE)</f>
        <v>#REF!</v>
      </c>
      <c r="I2808" t="s">
        <v>42</v>
      </c>
      <c r="J2808">
        <v>0</v>
      </c>
      <c r="K2808">
        <v>2</v>
      </c>
      <c r="L2808">
        <v>4</v>
      </c>
      <c r="M2808" t="s">
        <v>52</v>
      </c>
      <c r="N2808" t="s">
        <v>44</v>
      </c>
      <c r="O2808" t="b">
        <v>1</v>
      </c>
      <c r="P2808" t="b">
        <v>0</v>
      </c>
      <c r="Q2808">
        <v>6</v>
      </c>
      <c r="R2808">
        <v>0</v>
      </c>
      <c r="S2808">
        <v>42</v>
      </c>
      <c r="T2808">
        <v>18</v>
      </c>
      <c r="U2808" t="b">
        <v>1</v>
      </c>
      <c r="V2808">
        <v>11</v>
      </c>
      <c r="W2808">
        <v>24</v>
      </c>
      <c r="X2808" t="s">
        <v>54</v>
      </c>
      <c r="Y2808">
        <v>93622</v>
      </c>
      <c r="Z2808">
        <v>83.8</v>
      </c>
      <c r="AA2808" s="17">
        <f>ai_ds_job_salaries_2026[[#This Row],[Bonus ]]/100</f>
        <v>4.8000000000000001E-2</v>
      </c>
      <c r="AB2808" s="18">
        <v>4.8</v>
      </c>
      <c r="AC2808">
        <v>6.8</v>
      </c>
      <c r="AD2808">
        <v>1</v>
      </c>
      <c r="AE2808" t="b">
        <v>0</v>
      </c>
      <c r="AF2808">
        <v>10</v>
      </c>
      <c r="AG2808">
        <v>5</v>
      </c>
      <c r="AH2808" t="str">
        <f>IF(ai_ds_job_salaries_2026[[#This Row],[upskilling_hours_per_month]]&lt;=4,"Low",IF(ai_ds_job_salaries_2026[[#This Row],[upskilling_hours_per_month]]&lt;=8,"Standard","High"))</f>
        <v>High</v>
      </c>
      <c r="AI2808" s="6">
        <f>ai_ds_job_salaries_2026[[#This Row],[Bonus ]]/100</f>
        <v>4.8000000000000001E-2</v>
      </c>
      <c r="AJ2808">
        <v>4.8000000000000001E-2</v>
      </c>
    </row>
    <row r="2809" spans="1:36" ht="15.95">
      <c r="A2809" t="s">
        <v>66</v>
      </c>
      <c r="B2809" t="s">
        <v>47</v>
      </c>
      <c r="C2809" t="s">
        <v>48</v>
      </c>
      <c r="D2809" t="s">
        <v>57</v>
      </c>
      <c r="E2809" t="s">
        <v>50</v>
      </c>
      <c r="F2809" t="e">
        <f>VLOOKUP(ai_ds_job_salaries_2026[[#This Row],[company_location]],#REF!,2,)</f>
        <v>#REF!</v>
      </c>
      <c r="G2809" t="s">
        <v>50</v>
      </c>
      <c r="H2809" t="e">
        <f>VLOOKUP(ai_ds_job_salaries_2026[[#This Row],[1]],#REF!,2,FALSE)</f>
        <v>#REF!</v>
      </c>
      <c r="I2809" t="s">
        <v>92</v>
      </c>
      <c r="J2809">
        <v>0.5</v>
      </c>
      <c r="K2809">
        <v>10</v>
      </c>
      <c r="L2809">
        <v>2</v>
      </c>
      <c r="M2809" t="s">
        <v>52</v>
      </c>
      <c r="N2809" t="s">
        <v>44</v>
      </c>
      <c r="O2809" t="b">
        <v>0</v>
      </c>
      <c r="P2809" t="b">
        <v>0</v>
      </c>
      <c r="Q2809">
        <v>10</v>
      </c>
      <c r="R2809">
        <v>1</v>
      </c>
      <c r="S2809">
        <v>46</v>
      </c>
      <c r="T2809">
        <v>0</v>
      </c>
      <c r="U2809" t="b">
        <v>1</v>
      </c>
      <c r="V2809">
        <v>12</v>
      </c>
      <c r="W2809">
        <v>24</v>
      </c>
      <c r="X2809" t="s">
        <v>54</v>
      </c>
      <c r="Y2809">
        <v>117792</v>
      </c>
      <c r="Z2809">
        <v>0</v>
      </c>
      <c r="AA2809" s="17">
        <f>ai_ds_job_salaries_2026[[#This Row],[Bonus ]]/100</f>
        <v>0.16500000000000001</v>
      </c>
      <c r="AB2809" s="18">
        <v>16.5</v>
      </c>
      <c r="AC2809">
        <v>4.5999999999999996</v>
      </c>
      <c r="AD2809">
        <v>8</v>
      </c>
      <c r="AE2809" t="b">
        <v>0</v>
      </c>
      <c r="AF2809">
        <v>6.6</v>
      </c>
      <c r="AG2809">
        <v>6.6</v>
      </c>
      <c r="AH2809" t="str">
        <f>IF(ai_ds_job_salaries_2026[[#This Row],[upskilling_hours_per_month]]&lt;=4,"Low",IF(ai_ds_job_salaries_2026[[#This Row],[upskilling_hours_per_month]]&lt;=8,"Standard","High"))</f>
        <v>Standard</v>
      </c>
      <c r="AI2809" s="6">
        <f>ai_ds_job_salaries_2026[[#This Row],[Bonus ]]/100</f>
        <v>0.16500000000000001</v>
      </c>
      <c r="AJ2809">
        <v>0.16500000000000001</v>
      </c>
    </row>
    <row r="2810" spans="1:36" ht="15.95">
      <c r="A2810" t="s">
        <v>77</v>
      </c>
      <c r="B2810" t="s">
        <v>56</v>
      </c>
      <c r="C2810" t="s">
        <v>48</v>
      </c>
      <c r="D2810" t="s">
        <v>39</v>
      </c>
      <c r="E2810" t="s">
        <v>101</v>
      </c>
      <c r="F2810" t="e">
        <f>VLOOKUP(ai_ds_job_salaries_2026[[#This Row],[company_location]],#REF!,2,)</f>
        <v>#REF!</v>
      </c>
      <c r="G2810" t="s">
        <v>101</v>
      </c>
      <c r="H2810" t="e">
        <f>VLOOKUP(ai_ds_job_salaries_2026[[#This Row],[1]],#REF!,2,FALSE)</f>
        <v>#REF!</v>
      </c>
      <c r="I2810" t="s">
        <v>73</v>
      </c>
      <c r="J2810">
        <v>1</v>
      </c>
      <c r="K2810">
        <v>4</v>
      </c>
      <c r="L2810">
        <v>8</v>
      </c>
      <c r="M2810" t="s">
        <v>52</v>
      </c>
      <c r="N2810" t="s">
        <v>53</v>
      </c>
      <c r="O2810" t="b">
        <v>1</v>
      </c>
      <c r="P2810" t="b">
        <v>0</v>
      </c>
      <c r="Q2810">
        <v>8</v>
      </c>
      <c r="R2810">
        <v>0</v>
      </c>
      <c r="S2810">
        <v>47</v>
      </c>
      <c r="T2810">
        <v>54</v>
      </c>
      <c r="U2810" t="b">
        <v>1</v>
      </c>
      <c r="V2810">
        <v>16</v>
      </c>
      <c r="W2810">
        <v>48</v>
      </c>
      <c r="X2810" t="s">
        <v>83</v>
      </c>
      <c r="Y2810">
        <v>53470</v>
      </c>
      <c r="Z2810">
        <v>30.2</v>
      </c>
      <c r="AA2810" s="17">
        <f>ai_ds_job_salaries_2026[[#This Row],[Bonus ]]/100</f>
        <v>0.13100000000000001</v>
      </c>
      <c r="AB2810" s="18">
        <v>13.1</v>
      </c>
      <c r="AC2810">
        <v>5.3</v>
      </c>
      <c r="AD2810">
        <v>2</v>
      </c>
      <c r="AE2810" t="b">
        <v>1</v>
      </c>
      <c r="AF2810">
        <v>11.9</v>
      </c>
      <c r="AG2810">
        <v>4</v>
      </c>
      <c r="AH2810" t="str">
        <f>IF(ai_ds_job_salaries_2026[[#This Row],[upskilling_hours_per_month]]&lt;=4,"Low",IF(ai_ds_job_salaries_2026[[#This Row],[upskilling_hours_per_month]]&lt;=8,"Standard","High"))</f>
        <v>High</v>
      </c>
      <c r="AI2810" s="6">
        <f>ai_ds_job_salaries_2026[[#This Row],[Bonus ]]/100</f>
        <v>0.13100000000000001</v>
      </c>
      <c r="AJ2810">
        <v>0.13100000000000001</v>
      </c>
    </row>
    <row r="2811" spans="1:36" ht="15.95">
      <c r="A2811" t="s">
        <v>69</v>
      </c>
      <c r="B2811" t="s">
        <v>64</v>
      </c>
      <c r="C2811" t="s">
        <v>48</v>
      </c>
      <c r="D2811" t="s">
        <v>49</v>
      </c>
      <c r="E2811" t="s">
        <v>50</v>
      </c>
      <c r="F2811" t="e">
        <f>VLOOKUP(ai_ds_job_salaries_2026[[#This Row],[company_location]],#REF!,2,)</f>
        <v>#REF!</v>
      </c>
      <c r="G2811" t="s">
        <v>50</v>
      </c>
      <c r="H2811" t="e">
        <f>VLOOKUP(ai_ds_job_salaries_2026[[#This Row],[1]],#REF!,2,FALSE)</f>
        <v>#REF!</v>
      </c>
      <c r="I2811" t="s">
        <v>70</v>
      </c>
      <c r="J2811">
        <v>0</v>
      </c>
      <c r="K2811">
        <v>6</v>
      </c>
      <c r="L2811">
        <v>0</v>
      </c>
      <c r="M2811" t="s">
        <v>43</v>
      </c>
      <c r="N2811" t="s">
        <v>44</v>
      </c>
      <c r="O2811" t="b">
        <v>0</v>
      </c>
      <c r="P2811" t="b">
        <v>0</v>
      </c>
      <c r="Q2811">
        <v>4</v>
      </c>
      <c r="R2811">
        <v>3</v>
      </c>
      <c r="S2811">
        <v>43</v>
      </c>
      <c r="T2811">
        <v>0</v>
      </c>
      <c r="U2811" t="b">
        <v>1</v>
      </c>
      <c r="V2811">
        <v>8</v>
      </c>
      <c r="W2811">
        <v>42</v>
      </c>
      <c r="X2811" t="s">
        <v>54</v>
      </c>
      <c r="Y2811">
        <v>87859</v>
      </c>
      <c r="Z2811">
        <v>1</v>
      </c>
      <c r="AA2811" s="17">
        <f>ai_ds_job_salaries_2026[[#This Row],[Bonus ]]/100</f>
        <v>7.6999999999999999E-2</v>
      </c>
      <c r="AB2811" s="18">
        <v>7.7</v>
      </c>
      <c r="AC2811">
        <v>6.4</v>
      </c>
      <c r="AD2811">
        <v>3</v>
      </c>
      <c r="AE2811" t="b">
        <v>0</v>
      </c>
      <c r="AF2811">
        <v>8.8000000000000007</v>
      </c>
      <c r="AG2811">
        <v>9</v>
      </c>
      <c r="AH2811" t="str">
        <f>IF(ai_ds_job_salaries_2026[[#This Row],[upskilling_hours_per_month]]&lt;=4,"Low",IF(ai_ds_job_salaries_2026[[#This Row],[upskilling_hours_per_month]]&lt;=8,"Standard","High"))</f>
        <v>High</v>
      </c>
      <c r="AI2811" s="6">
        <f>ai_ds_job_salaries_2026[[#This Row],[Bonus ]]/100</f>
        <v>7.6999999999999999E-2</v>
      </c>
      <c r="AJ2811">
        <v>7.6999999999999999E-2</v>
      </c>
    </row>
    <row r="2812" spans="1:36" ht="15.95">
      <c r="A2812" t="s">
        <v>91</v>
      </c>
      <c r="B2812" t="s">
        <v>37</v>
      </c>
      <c r="C2812" t="s">
        <v>48</v>
      </c>
      <c r="D2812" t="s">
        <v>49</v>
      </c>
      <c r="E2812" t="s">
        <v>67</v>
      </c>
      <c r="F2812" t="e">
        <f>VLOOKUP(ai_ds_job_salaries_2026[[#This Row],[company_location]],#REF!,2,)</f>
        <v>#REF!</v>
      </c>
      <c r="G2812" t="s">
        <v>67</v>
      </c>
      <c r="H2812" t="e">
        <f>VLOOKUP(ai_ds_job_salaries_2026[[#This Row],[1]],#REF!,2,FALSE)</f>
        <v>#REF!</v>
      </c>
      <c r="I2812" t="s">
        <v>58</v>
      </c>
      <c r="J2812">
        <v>0</v>
      </c>
      <c r="K2812">
        <v>16</v>
      </c>
      <c r="L2812">
        <v>10</v>
      </c>
      <c r="M2812" t="s">
        <v>52</v>
      </c>
      <c r="N2812" t="s">
        <v>53</v>
      </c>
      <c r="O2812" t="b">
        <v>0</v>
      </c>
      <c r="P2812" t="b">
        <v>1</v>
      </c>
      <c r="Q2812">
        <v>16</v>
      </c>
      <c r="R2812">
        <v>2</v>
      </c>
      <c r="S2812">
        <v>53</v>
      </c>
      <c r="T2812">
        <v>0</v>
      </c>
      <c r="U2812" t="b">
        <v>1</v>
      </c>
      <c r="V2812">
        <v>5</v>
      </c>
      <c r="W2812">
        <v>12</v>
      </c>
      <c r="X2812" t="s">
        <v>68</v>
      </c>
      <c r="Y2812">
        <v>119691</v>
      </c>
      <c r="Z2812">
        <v>5.7</v>
      </c>
      <c r="AA2812" s="17">
        <f>ai_ds_job_salaries_2026[[#This Row],[Bonus ]]/100</f>
        <v>0.14899999999999999</v>
      </c>
      <c r="AB2812" s="18">
        <v>14.9</v>
      </c>
      <c r="AC2812">
        <v>6.2</v>
      </c>
      <c r="AD2812">
        <v>5</v>
      </c>
      <c r="AE2812" t="b">
        <v>0</v>
      </c>
      <c r="AF2812">
        <v>5.3</v>
      </c>
      <c r="AG2812">
        <v>3.3</v>
      </c>
      <c r="AH2812" t="str">
        <f>IF(ai_ds_job_salaries_2026[[#This Row],[upskilling_hours_per_month]]&lt;=4,"Low",IF(ai_ds_job_salaries_2026[[#This Row],[upskilling_hours_per_month]]&lt;=8,"Standard","High"))</f>
        <v>Standard</v>
      </c>
      <c r="AI2812" s="6">
        <f>ai_ds_job_salaries_2026[[#This Row],[Bonus ]]/100</f>
        <v>0.14899999999999999</v>
      </c>
      <c r="AJ2812">
        <v>0.14899999999999999</v>
      </c>
    </row>
    <row r="2813" spans="1:36" ht="15.95">
      <c r="A2813" t="s">
        <v>69</v>
      </c>
      <c r="B2813" t="s">
        <v>64</v>
      </c>
      <c r="C2813" t="s">
        <v>48</v>
      </c>
      <c r="D2813" t="s">
        <v>39</v>
      </c>
      <c r="E2813" t="s">
        <v>50</v>
      </c>
      <c r="F2813" t="e">
        <f>VLOOKUP(ai_ds_job_salaries_2026[[#This Row],[company_location]],#REF!,2,)</f>
        <v>#REF!</v>
      </c>
      <c r="G2813" t="s">
        <v>50</v>
      </c>
      <c r="H2813" t="e">
        <f>VLOOKUP(ai_ds_job_salaries_2026[[#This Row],[1]],#REF!,2,FALSE)</f>
        <v>#REF!</v>
      </c>
      <c r="I2813" t="s">
        <v>85</v>
      </c>
      <c r="J2813">
        <v>1</v>
      </c>
      <c r="K2813">
        <v>4</v>
      </c>
      <c r="L2813">
        <v>6</v>
      </c>
      <c r="M2813" t="s">
        <v>89</v>
      </c>
      <c r="N2813" t="s">
        <v>44</v>
      </c>
      <c r="O2813" t="b">
        <v>0</v>
      </c>
      <c r="P2813" t="b">
        <v>1</v>
      </c>
      <c r="Q2813">
        <v>9</v>
      </c>
      <c r="R2813">
        <v>1</v>
      </c>
      <c r="S2813">
        <v>45</v>
      </c>
      <c r="T2813">
        <v>24</v>
      </c>
      <c r="U2813" t="b">
        <v>1</v>
      </c>
      <c r="V2813">
        <v>8</v>
      </c>
      <c r="W2813">
        <v>30</v>
      </c>
      <c r="X2813" t="s">
        <v>54</v>
      </c>
      <c r="Y2813">
        <v>99478</v>
      </c>
      <c r="Z2813">
        <v>0</v>
      </c>
      <c r="AA2813" s="17">
        <f>ai_ds_job_salaries_2026[[#This Row],[Bonus ]]/100</f>
        <v>0.115</v>
      </c>
      <c r="AB2813" s="18">
        <v>11.5</v>
      </c>
      <c r="AC2813">
        <v>6.2</v>
      </c>
      <c r="AD2813">
        <v>4</v>
      </c>
      <c r="AE2813" t="b">
        <v>0</v>
      </c>
      <c r="AF2813">
        <v>5.0999999999999996</v>
      </c>
      <c r="AG2813">
        <v>4.8</v>
      </c>
      <c r="AH2813" t="str">
        <f>IF(ai_ds_job_salaries_2026[[#This Row],[upskilling_hours_per_month]]&lt;=4,"Low",IF(ai_ds_job_salaries_2026[[#This Row],[upskilling_hours_per_month]]&lt;=8,"Standard","High"))</f>
        <v>Standard</v>
      </c>
      <c r="AI2813" s="6">
        <f>ai_ds_job_salaries_2026[[#This Row],[Bonus ]]/100</f>
        <v>0.115</v>
      </c>
      <c r="AJ2813">
        <v>0.115</v>
      </c>
    </row>
    <row r="2814" spans="1:36" ht="15.95">
      <c r="A2814" t="s">
        <v>91</v>
      </c>
      <c r="B2814" t="s">
        <v>37</v>
      </c>
      <c r="C2814" t="s">
        <v>48</v>
      </c>
      <c r="D2814" t="s">
        <v>49</v>
      </c>
      <c r="E2814" t="s">
        <v>101</v>
      </c>
      <c r="F2814" t="e">
        <f>VLOOKUP(ai_ds_job_salaries_2026[[#This Row],[company_location]],#REF!,2,)</f>
        <v>#REF!</v>
      </c>
      <c r="G2814" t="s">
        <v>101</v>
      </c>
      <c r="H2814" t="e">
        <f>VLOOKUP(ai_ds_job_salaries_2026[[#This Row],[1]],#REF!,2,FALSE)</f>
        <v>#REF!</v>
      </c>
      <c r="I2814" t="s">
        <v>58</v>
      </c>
      <c r="J2814">
        <v>0</v>
      </c>
      <c r="K2814">
        <v>18</v>
      </c>
      <c r="L2814">
        <v>5</v>
      </c>
      <c r="M2814" t="s">
        <v>43</v>
      </c>
      <c r="N2814" t="s">
        <v>53</v>
      </c>
      <c r="O2814" t="b">
        <v>0</v>
      </c>
      <c r="P2814" t="b">
        <v>1</v>
      </c>
      <c r="Q2814">
        <v>5</v>
      </c>
      <c r="R2814">
        <v>2</v>
      </c>
      <c r="S2814">
        <v>51</v>
      </c>
      <c r="T2814">
        <v>6</v>
      </c>
      <c r="U2814" t="b">
        <v>0</v>
      </c>
      <c r="V2814">
        <v>2</v>
      </c>
      <c r="W2814">
        <v>24</v>
      </c>
      <c r="X2814" t="s">
        <v>83</v>
      </c>
      <c r="Y2814">
        <v>71445</v>
      </c>
      <c r="Z2814">
        <v>4.7</v>
      </c>
      <c r="AA2814" s="17">
        <f>ai_ds_job_salaries_2026[[#This Row],[Bonus ]]/100</f>
        <v>0.23</v>
      </c>
      <c r="AB2814" s="18">
        <v>23</v>
      </c>
      <c r="AC2814">
        <v>5.7</v>
      </c>
      <c r="AD2814">
        <v>8</v>
      </c>
      <c r="AE2814" t="b">
        <v>0</v>
      </c>
      <c r="AF2814">
        <v>7.9</v>
      </c>
      <c r="AG2814">
        <v>2.4</v>
      </c>
      <c r="AH2814" t="str">
        <f>IF(ai_ds_job_salaries_2026[[#This Row],[upskilling_hours_per_month]]&lt;=4,"Low",IF(ai_ds_job_salaries_2026[[#This Row],[upskilling_hours_per_month]]&lt;=8,"Standard","High"))</f>
        <v>Standard</v>
      </c>
      <c r="AI2814" s="6">
        <f>ai_ds_job_salaries_2026[[#This Row],[Bonus ]]/100</f>
        <v>0.23</v>
      </c>
      <c r="AJ2814">
        <v>0.23</v>
      </c>
    </row>
    <row r="2815" spans="1:36" ht="15.95">
      <c r="A2815" t="s">
        <v>91</v>
      </c>
      <c r="B2815" t="s">
        <v>56</v>
      </c>
      <c r="C2815" t="s">
        <v>48</v>
      </c>
      <c r="D2815" t="s">
        <v>39</v>
      </c>
      <c r="E2815" t="s">
        <v>40</v>
      </c>
      <c r="F2815" t="e">
        <f>VLOOKUP(ai_ds_job_salaries_2026[[#This Row],[company_location]],#REF!,2,)</f>
        <v>#REF!</v>
      </c>
      <c r="G2815" t="s">
        <v>50</v>
      </c>
      <c r="H2815" t="e">
        <f>VLOOKUP(ai_ds_job_salaries_2026[[#This Row],[1]],#REF!,2,FALSE)</f>
        <v>#REF!</v>
      </c>
      <c r="I2815" t="s">
        <v>80</v>
      </c>
      <c r="J2815">
        <v>1</v>
      </c>
      <c r="K2815">
        <v>3</v>
      </c>
      <c r="L2815">
        <v>1</v>
      </c>
      <c r="M2815" t="s">
        <v>43</v>
      </c>
      <c r="N2815" t="s">
        <v>44</v>
      </c>
      <c r="O2815" t="b">
        <v>0</v>
      </c>
      <c r="P2815" t="b">
        <v>0</v>
      </c>
      <c r="Q2815">
        <v>7</v>
      </c>
      <c r="R2815">
        <v>0</v>
      </c>
      <c r="S2815">
        <v>39</v>
      </c>
      <c r="T2815">
        <v>0</v>
      </c>
      <c r="U2815" t="b">
        <v>1</v>
      </c>
      <c r="V2815">
        <v>8</v>
      </c>
      <c r="W2815">
        <v>0</v>
      </c>
      <c r="X2815" t="s">
        <v>45</v>
      </c>
      <c r="Y2815">
        <v>24780</v>
      </c>
      <c r="Z2815">
        <v>59.599999999999994</v>
      </c>
      <c r="AA2815" s="17">
        <f>ai_ds_job_salaries_2026[[#This Row],[Bonus ]]/100</f>
        <v>0.11699999999999999</v>
      </c>
      <c r="AB2815" s="18">
        <v>11.7</v>
      </c>
      <c r="AC2815">
        <v>5.7</v>
      </c>
      <c r="AD2815">
        <v>4</v>
      </c>
      <c r="AE2815" t="b">
        <v>1</v>
      </c>
      <c r="AF2815">
        <v>12</v>
      </c>
      <c r="AG2815">
        <v>2.9</v>
      </c>
      <c r="AH2815" t="str">
        <f>IF(ai_ds_job_salaries_2026[[#This Row],[upskilling_hours_per_month]]&lt;=4,"Low",IF(ai_ds_job_salaries_2026[[#This Row],[upskilling_hours_per_month]]&lt;=8,"Standard","High"))</f>
        <v>High</v>
      </c>
      <c r="AI2815" s="6">
        <f>ai_ds_job_salaries_2026[[#This Row],[Bonus ]]/100</f>
        <v>0.11699999999999999</v>
      </c>
      <c r="AJ2815">
        <v>0.11699999999999999</v>
      </c>
    </row>
    <row r="2816" spans="1:36" ht="15.95">
      <c r="A2816" t="s">
        <v>60</v>
      </c>
      <c r="B2816" t="s">
        <v>47</v>
      </c>
      <c r="C2816" t="s">
        <v>48</v>
      </c>
      <c r="D2816" t="s">
        <v>57</v>
      </c>
      <c r="E2816" t="s">
        <v>50</v>
      </c>
      <c r="F2816" t="e">
        <f>VLOOKUP(ai_ds_job_salaries_2026[[#This Row],[company_location]],#REF!,2,)</f>
        <v>#REF!</v>
      </c>
      <c r="G2816" t="s">
        <v>50</v>
      </c>
      <c r="H2816" t="e">
        <f>VLOOKUP(ai_ds_job_salaries_2026[[#This Row],[1]],#REF!,2,FALSE)</f>
        <v>#REF!</v>
      </c>
      <c r="I2816" t="s">
        <v>70</v>
      </c>
      <c r="J2816">
        <v>0.5</v>
      </c>
      <c r="K2816">
        <v>9</v>
      </c>
      <c r="L2816">
        <v>5</v>
      </c>
      <c r="M2816" t="s">
        <v>43</v>
      </c>
      <c r="N2816" t="s">
        <v>44</v>
      </c>
      <c r="O2816" t="b">
        <v>0</v>
      </c>
      <c r="P2816" t="b">
        <v>0</v>
      </c>
      <c r="Q2816">
        <v>13</v>
      </c>
      <c r="R2816">
        <v>1</v>
      </c>
      <c r="S2816">
        <v>43</v>
      </c>
      <c r="T2816">
        <v>42</v>
      </c>
      <c r="U2816" t="b">
        <v>1</v>
      </c>
      <c r="V2816">
        <v>12</v>
      </c>
      <c r="W2816">
        <v>42</v>
      </c>
      <c r="X2816" t="s">
        <v>54</v>
      </c>
      <c r="Y2816">
        <v>162724</v>
      </c>
      <c r="Z2816">
        <v>7.7</v>
      </c>
      <c r="AA2816" s="17">
        <f>ai_ds_job_salaries_2026[[#This Row],[Bonus ]]/100</f>
        <v>2.5000000000000001E-2</v>
      </c>
      <c r="AB2816" s="18">
        <v>2.5</v>
      </c>
      <c r="AC2816">
        <v>7</v>
      </c>
      <c r="AD2816">
        <v>3</v>
      </c>
      <c r="AE2816" t="b">
        <v>0</v>
      </c>
      <c r="AF2816">
        <v>11.1</v>
      </c>
      <c r="AG2816">
        <v>1.5</v>
      </c>
      <c r="AH2816" t="str">
        <f>IF(ai_ds_job_salaries_2026[[#This Row],[upskilling_hours_per_month]]&lt;=4,"Low",IF(ai_ds_job_salaries_2026[[#This Row],[upskilling_hours_per_month]]&lt;=8,"Standard","High"))</f>
        <v>High</v>
      </c>
      <c r="AI2816" s="6">
        <f>ai_ds_job_salaries_2026[[#This Row],[Bonus ]]/100</f>
        <v>2.5000000000000001E-2</v>
      </c>
      <c r="AJ2816">
        <v>2.5000000000000001E-2</v>
      </c>
    </row>
    <row r="2817" spans="1:36" ht="15.95">
      <c r="A2817" t="s">
        <v>60</v>
      </c>
      <c r="B2817" t="s">
        <v>64</v>
      </c>
      <c r="C2817" t="s">
        <v>48</v>
      </c>
      <c r="D2817" t="s">
        <v>57</v>
      </c>
      <c r="E2817" t="s">
        <v>40</v>
      </c>
      <c r="F2817" t="e">
        <f>VLOOKUP(ai_ds_job_salaries_2026[[#This Row],[company_location]],#REF!,2,)</f>
        <v>#REF!</v>
      </c>
      <c r="G2817" t="s">
        <v>40</v>
      </c>
      <c r="H2817" t="e">
        <f>VLOOKUP(ai_ds_job_salaries_2026[[#This Row],[1]],#REF!,2,FALSE)</f>
        <v>#REF!</v>
      </c>
      <c r="I2817" t="s">
        <v>85</v>
      </c>
      <c r="J2817">
        <v>0</v>
      </c>
      <c r="K2817">
        <v>8</v>
      </c>
      <c r="L2817">
        <v>6</v>
      </c>
      <c r="M2817" t="s">
        <v>52</v>
      </c>
      <c r="N2817" t="s">
        <v>53</v>
      </c>
      <c r="O2817" t="b">
        <v>0</v>
      </c>
      <c r="P2817" t="b">
        <v>0</v>
      </c>
      <c r="Q2817">
        <v>10</v>
      </c>
      <c r="R2817">
        <v>3</v>
      </c>
      <c r="S2817">
        <v>34</v>
      </c>
      <c r="T2817">
        <v>0</v>
      </c>
      <c r="U2817" t="b">
        <v>1</v>
      </c>
      <c r="V2817">
        <v>16</v>
      </c>
      <c r="W2817">
        <v>30</v>
      </c>
      <c r="X2817" t="s">
        <v>45</v>
      </c>
      <c r="Y2817">
        <v>27889</v>
      </c>
      <c r="Z2817">
        <v>6.6000000000000005</v>
      </c>
      <c r="AA2817" s="17">
        <f>ai_ds_job_salaries_2026[[#This Row],[Bonus ]]/100</f>
        <v>9.0999999999999998E-2</v>
      </c>
      <c r="AB2817" s="18">
        <v>9.1</v>
      </c>
      <c r="AC2817">
        <v>5.4</v>
      </c>
      <c r="AD2817">
        <v>1</v>
      </c>
      <c r="AE2817" t="b">
        <v>0</v>
      </c>
      <c r="AF2817">
        <v>15.6</v>
      </c>
      <c r="AG2817">
        <v>6.3</v>
      </c>
      <c r="AH2817" t="str">
        <f>IF(ai_ds_job_salaries_2026[[#This Row],[upskilling_hours_per_month]]&lt;=4,"Low",IF(ai_ds_job_salaries_2026[[#This Row],[upskilling_hours_per_month]]&lt;=8,"Standard","High"))</f>
        <v>High</v>
      </c>
      <c r="AI2817" s="6">
        <f>ai_ds_job_salaries_2026[[#This Row],[Bonus ]]/100</f>
        <v>9.0999999999999998E-2</v>
      </c>
      <c r="AJ2817">
        <v>9.0999999999999998E-2</v>
      </c>
    </row>
    <row r="2818" spans="1:36" ht="15.95">
      <c r="A2818" t="s">
        <v>84</v>
      </c>
      <c r="B2818" t="s">
        <v>97</v>
      </c>
      <c r="C2818" t="s">
        <v>48</v>
      </c>
      <c r="D2818" t="s">
        <v>57</v>
      </c>
      <c r="E2818" t="s">
        <v>72</v>
      </c>
      <c r="F2818" t="e">
        <f>VLOOKUP(ai_ds_job_salaries_2026[[#This Row],[company_location]],#REF!,2,)</f>
        <v>#REF!</v>
      </c>
      <c r="G2818" t="s">
        <v>72</v>
      </c>
      <c r="H2818" t="e">
        <f>VLOOKUP(ai_ds_job_salaries_2026[[#This Row],[1]],#REF!,2,FALSE)</f>
        <v>#REF!</v>
      </c>
      <c r="I2818" t="s">
        <v>88</v>
      </c>
      <c r="J2818">
        <v>0.5</v>
      </c>
      <c r="K2818">
        <v>20</v>
      </c>
      <c r="L2818">
        <v>8</v>
      </c>
      <c r="M2818" t="s">
        <v>52</v>
      </c>
      <c r="N2818" t="s">
        <v>44</v>
      </c>
      <c r="O2818" t="b">
        <v>1</v>
      </c>
      <c r="P2818" t="b">
        <v>1</v>
      </c>
      <c r="Q2818">
        <v>11</v>
      </c>
      <c r="R2818">
        <v>1</v>
      </c>
      <c r="S2818">
        <v>46</v>
      </c>
      <c r="T2818">
        <v>42</v>
      </c>
      <c r="U2818" t="b">
        <v>1</v>
      </c>
      <c r="V2818">
        <v>11</v>
      </c>
      <c r="W2818">
        <v>0</v>
      </c>
      <c r="X2818" t="s">
        <v>75</v>
      </c>
      <c r="Y2818">
        <v>217158</v>
      </c>
      <c r="Z2818">
        <v>11.600000000000001</v>
      </c>
      <c r="AA2818" s="17">
        <f>ai_ds_job_salaries_2026[[#This Row],[Bonus ]]/100</f>
        <v>0.17899999999999999</v>
      </c>
      <c r="AB2818" s="18">
        <v>17.899999999999999</v>
      </c>
      <c r="AC2818">
        <v>10</v>
      </c>
      <c r="AD2818">
        <v>2</v>
      </c>
      <c r="AE2818" t="b">
        <v>0</v>
      </c>
      <c r="AF2818">
        <v>10.1</v>
      </c>
      <c r="AG2818">
        <v>3.8</v>
      </c>
      <c r="AH2818" t="str">
        <f>IF(ai_ds_job_salaries_2026[[#This Row],[upskilling_hours_per_month]]&lt;=4,"Low",IF(ai_ds_job_salaries_2026[[#This Row],[upskilling_hours_per_month]]&lt;=8,"Standard","High"))</f>
        <v>High</v>
      </c>
      <c r="AI2818" s="6">
        <f>ai_ds_job_salaries_2026[[#This Row],[Bonus ]]/100</f>
        <v>0.17899999999999999</v>
      </c>
      <c r="AJ2818">
        <v>0.17899999999999999</v>
      </c>
    </row>
    <row r="2819" spans="1:36" ht="15.95">
      <c r="A2819" t="s">
        <v>60</v>
      </c>
      <c r="B2819" t="s">
        <v>37</v>
      </c>
      <c r="C2819" t="s">
        <v>48</v>
      </c>
      <c r="D2819" t="s">
        <v>57</v>
      </c>
      <c r="E2819" t="s">
        <v>40</v>
      </c>
      <c r="F2819" t="e">
        <f>VLOOKUP(ai_ds_job_salaries_2026[[#This Row],[company_location]],#REF!,2,)</f>
        <v>#REF!</v>
      </c>
      <c r="G2819" t="s">
        <v>40</v>
      </c>
      <c r="H2819" t="e">
        <f>VLOOKUP(ai_ds_job_salaries_2026[[#This Row],[1]],#REF!,2,FALSE)</f>
        <v>#REF!</v>
      </c>
      <c r="I2819" t="s">
        <v>65</v>
      </c>
      <c r="J2819">
        <v>0.5</v>
      </c>
      <c r="K2819">
        <v>17</v>
      </c>
      <c r="L2819">
        <v>10</v>
      </c>
      <c r="M2819" t="s">
        <v>89</v>
      </c>
      <c r="N2819" t="s">
        <v>44</v>
      </c>
      <c r="O2819" t="b">
        <v>0</v>
      </c>
      <c r="P2819" t="b">
        <v>1</v>
      </c>
      <c r="Q2819">
        <v>7</v>
      </c>
      <c r="R2819">
        <v>3</v>
      </c>
      <c r="S2819">
        <v>41</v>
      </c>
      <c r="T2819">
        <v>0</v>
      </c>
      <c r="U2819" t="b">
        <v>1</v>
      </c>
      <c r="V2819">
        <v>7</v>
      </c>
      <c r="W2819">
        <v>6</v>
      </c>
      <c r="X2819" t="s">
        <v>45</v>
      </c>
      <c r="Y2819">
        <v>46473</v>
      </c>
      <c r="Z2819">
        <v>0</v>
      </c>
      <c r="AA2819" s="17">
        <f>ai_ds_job_salaries_2026[[#This Row],[Bonus ]]/100</f>
        <v>6.8000000000000005E-2</v>
      </c>
      <c r="AB2819" s="18">
        <v>6.8</v>
      </c>
      <c r="AC2819">
        <v>5.6</v>
      </c>
      <c r="AD2819">
        <v>12</v>
      </c>
      <c r="AE2819" t="b">
        <v>0</v>
      </c>
      <c r="AF2819">
        <v>12.5</v>
      </c>
      <c r="AG2819">
        <v>6.7</v>
      </c>
      <c r="AH2819" t="str">
        <f>IF(ai_ds_job_salaries_2026[[#This Row],[upskilling_hours_per_month]]&lt;=4,"Low",IF(ai_ds_job_salaries_2026[[#This Row],[upskilling_hours_per_month]]&lt;=8,"Standard","High"))</f>
        <v>High</v>
      </c>
      <c r="AI2819" s="6">
        <f>ai_ds_job_salaries_2026[[#This Row],[Bonus ]]/100</f>
        <v>6.8000000000000005E-2</v>
      </c>
      <c r="AJ2819">
        <v>6.8000000000000005E-2</v>
      </c>
    </row>
    <row r="2820" spans="1:36" ht="15.95">
      <c r="A2820" t="s">
        <v>60</v>
      </c>
      <c r="B2820" t="s">
        <v>64</v>
      </c>
      <c r="C2820" t="s">
        <v>48</v>
      </c>
      <c r="D2820" t="s">
        <v>57</v>
      </c>
      <c r="E2820" t="s">
        <v>50</v>
      </c>
      <c r="F2820" t="e">
        <f>VLOOKUP(ai_ds_job_salaries_2026[[#This Row],[company_location]],#REF!,2,)</f>
        <v>#REF!</v>
      </c>
      <c r="G2820" t="s">
        <v>50</v>
      </c>
      <c r="H2820" t="e">
        <f>VLOOKUP(ai_ds_job_salaries_2026[[#This Row],[1]],#REF!,2,FALSE)</f>
        <v>#REF!</v>
      </c>
      <c r="I2820" t="s">
        <v>51</v>
      </c>
      <c r="J2820">
        <v>0</v>
      </c>
      <c r="K2820">
        <v>9</v>
      </c>
      <c r="L2820">
        <v>1</v>
      </c>
      <c r="M2820" t="s">
        <v>43</v>
      </c>
      <c r="N2820" t="s">
        <v>44</v>
      </c>
      <c r="O2820" t="b">
        <v>0</v>
      </c>
      <c r="P2820" t="b">
        <v>0</v>
      </c>
      <c r="Q2820">
        <v>10</v>
      </c>
      <c r="R2820">
        <v>1</v>
      </c>
      <c r="S2820">
        <v>42</v>
      </c>
      <c r="T2820">
        <v>30</v>
      </c>
      <c r="U2820" t="b">
        <v>0</v>
      </c>
      <c r="V2820">
        <v>3</v>
      </c>
      <c r="W2820">
        <v>36</v>
      </c>
      <c r="X2820" t="s">
        <v>54</v>
      </c>
      <c r="Y2820">
        <v>105009</v>
      </c>
      <c r="Z2820">
        <v>0</v>
      </c>
      <c r="AA2820" s="17">
        <f>ai_ds_job_salaries_2026[[#This Row],[Bonus ]]/100</f>
        <v>0.13100000000000001</v>
      </c>
      <c r="AB2820" s="18">
        <v>13.1</v>
      </c>
      <c r="AC2820">
        <v>7</v>
      </c>
      <c r="AD2820">
        <v>12</v>
      </c>
      <c r="AE2820" t="b">
        <v>0</v>
      </c>
      <c r="AF2820">
        <v>6</v>
      </c>
      <c r="AG2820">
        <v>3.2</v>
      </c>
      <c r="AH2820" t="str">
        <f>IF(ai_ds_job_salaries_2026[[#This Row],[upskilling_hours_per_month]]&lt;=4,"Low",IF(ai_ds_job_salaries_2026[[#This Row],[upskilling_hours_per_month]]&lt;=8,"Standard","High"))</f>
        <v>Standard</v>
      </c>
      <c r="AI2820" s="6">
        <f>ai_ds_job_salaries_2026[[#This Row],[Bonus ]]/100</f>
        <v>0.13100000000000001</v>
      </c>
      <c r="AJ2820">
        <v>0.13100000000000001</v>
      </c>
    </row>
    <row r="2821" spans="1:36" ht="15.95">
      <c r="A2821" t="s">
        <v>93</v>
      </c>
      <c r="B2821" t="s">
        <v>56</v>
      </c>
      <c r="C2821" t="s">
        <v>38</v>
      </c>
      <c r="D2821" t="s">
        <v>57</v>
      </c>
      <c r="E2821" t="s">
        <v>67</v>
      </c>
      <c r="F2821" t="e">
        <f>VLOOKUP(ai_ds_job_salaries_2026[[#This Row],[company_location]],#REF!,2,)</f>
        <v>#REF!</v>
      </c>
      <c r="G2821" t="s">
        <v>67</v>
      </c>
      <c r="H2821" t="e">
        <f>VLOOKUP(ai_ds_job_salaries_2026[[#This Row],[1]],#REF!,2,FALSE)</f>
        <v>#REF!</v>
      </c>
      <c r="I2821" t="s">
        <v>92</v>
      </c>
      <c r="J2821">
        <v>0</v>
      </c>
      <c r="K2821">
        <v>3</v>
      </c>
      <c r="L2821">
        <v>10</v>
      </c>
      <c r="M2821" t="s">
        <v>74</v>
      </c>
      <c r="N2821" t="s">
        <v>44</v>
      </c>
      <c r="O2821" t="b">
        <v>1</v>
      </c>
      <c r="P2821" t="b">
        <v>1</v>
      </c>
      <c r="Q2821">
        <v>8</v>
      </c>
      <c r="R2821">
        <v>1</v>
      </c>
      <c r="S2821">
        <v>42</v>
      </c>
      <c r="T2821">
        <v>24</v>
      </c>
      <c r="U2821" t="b">
        <v>1</v>
      </c>
      <c r="V2821">
        <v>10</v>
      </c>
      <c r="W2821">
        <v>18</v>
      </c>
      <c r="X2821" t="s">
        <v>68</v>
      </c>
      <c r="Y2821">
        <v>31521</v>
      </c>
      <c r="Z2821">
        <v>7.3999999999999995</v>
      </c>
      <c r="AA2821" s="17">
        <f>ai_ds_job_salaries_2026[[#This Row],[Bonus ]]/100</f>
        <v>5.4000000000000006E-2</v>
      </c>
      <c r="AB2821" s="18">
        <v>5.4</v>
      </c>
      <c r="AC2821">
        <v>5.7</v>
      </c>
      <c r="AD2821">
        <v>2</v>
      </c>
      <c r="AE2821" t="b">
        <v>0</v>
      </c>
      <c r="AF2821">
        <v>1</v>
      </c>
      <c r="AG2821">
        <v>3.9</v>
      </c>
      <c r="AH2821" t="str">
        <f>IF(ai_ds_job_salaries_2026[[#This Row],[upskilling_hours_per_month]]&lt;=4,"Low",IF(ai_ds_job_salaries_2026[[#This Row],[upskilling_hours_per_month]]&lt;=8,"Standard","High"))</f>
        <v>Low</v>
      </c>
      <c r="AI2821" s="6">
        <f>ai_ds_job_salaries_2026[[#This Row],[Bonus ]]/100</f>
        <v>5.4000000000000006E-2</v>
      </c>
      <c r="AJ2821">
        <v>5.4000000000000006E-2</v>
      </c>
    </row>
    <row r="2822" spans="1:36" ht="15.95">
      <c r="A2822" t="s">
        <v>77</v>
      </c>
      <c r="B2822" t="s">
        <v>47</v>
      </c>
      <c r="C2822" t="s">
        <v>48</v>
      </c>
      <c r="D2822" t="s">
        <v>57</v>
      </c>
      <c r="E2822" t="s">
        <v>82</v>
      </c>
      <c r="F2822" t="e">
        <f>VLOOKUP(ai_ds_job_salaries_2026[[#This Row],[company_location]],#REF!,2,)</f>
        <v>#REF!</v>
      </c>
      <c r="G2822" t="s">
        <v>82</v>
      </c>
      <c r="H2822" t="e">
        <f>VLOOKUP(ai_ds_job_salaries_2026[[#This Row],[1]],#REF!,2,FALSE)</f>
        <v>#REF!</v>
      </c>
      <c r="I2822" t="s">
        <v>70</v>
      </c>
      <c r="J2822">
        <v>0.5</v>
      </c>
      <c r="K2822">
        <v>15</v>
      </c>
      <c r="L2822">
        <v>8</v>
      </c>
      <c r="M2822" t="s">
        <v>52</v>
      </c>
      <c r="N2822" t="s">
        <v>44</v>
      </c>
      <c r="O2822" t="b">
        <v>1</v>
      </c>
      <c r="P2822" t="b">
        <v>0</v>
      </c>
      <c r="Q2822">
        <v>11</v>
      </c>
      <c r="R2822">
        <v>0</v>
      </c>
      <c r="S2822">
        <v>48</v>
      </c>
      <c r="T2822">
        <v>24</v>
      </c>
      <c r="U2822" t="b">
        <v>1</v>
      </c>
      <c r="V2822">
        <v>17</v>
      </c>
      <c r="W2822">
        <v>24</v>
      </c>
      <c r="X2822" t="s">
        <v>83</v>
      </c>
      <c r="Y2822">
        <v>122590</v>
      </c>
      <c r="Z2822">
        <v>0</v>
      </c>
      <c r="AA2822" s="17">
        <f>ai_ds_job_salaries_2026[[#This Row],[Bonus ]]/100</f>
        <v>9.1999999999999998E-2</v>
      </c>
      <c r="AB2822" s="18">
        <v>9.1999999999999993</v>
      </c>
      <c r="AC2822">
        <v>6.2</v>
      </c>
      <c r="AD2822">
        <v>4</v>
      </c>
      <c r="AE2822" t="b">
        <v>0</v>
      </c>
      <c r="AF2822">
        <v>16.600000000000001</v>
      </c>
      <c r="AG2822">
        <v>5.0999999999999996</v>
      </c>
      <c r="AH2822" t="str">
        <f>IF(ai_ds_job_salaries_2026[[#This Row],[upskilling_hours_per_month]]&lt;=4,"Low",IF(ai_ds_job_salaries_2026[[#This Row],[upskilling_hours_per_month]]&lt;=8,"Standard","High"))</f>
        <v>High</v>
      </c>
      <c r="AI2822" s="6">
        <f>ai_ds_job_salaries_2026[[#This Row],[Bonus ]]/100</f>
        <v>9.1999999999999998E-2</v>
      </c>
      <c r="AJ2822">
        <v>9.1999999999999998E-2</v>
      </c>
    </row>
    <row r="2823" spans="1:36" ht="15.95">
      <c r="A2823" t="s">
        <v>60</v>
      </c>
      <c r="B2823" t="s">
        <v>64</v>
      </c>
      <c r="C2823" t="s">
        <v>38</v>
      </c>
      <c r="D2823" t="s">
        <v>39</v>
      </c>
      <c r="E2823" t="s">
        <v>50</v>
      </c>
      <c r="F2823" t="e">
        <f>VLOOKUP(ai_ds_job_salaries_2026[[#This Row],[company_location]],#REF!,2,)</f>
        <v>#REF!</v>
      </c>
      <c r="G2823" t="s">
        <v>50</v>
      </c>
      <c r="H2823" t="e">
        <f>VLOOKUP(ai_ds_job_salaries_2026[[#This Row],[1]],#REF!,2,FALSE)</f>
        <v>#REF!</v>
      </c>
      <c r="I2823" t="s">
        <v>73</v>
      </c>
      <c r="J2823">
        <v>0.5</v>
      </c>
      <c r="K2823">
        <v>5</v>
      </c>
      <c r="L2823">
        <v>2</v>
      </c>
      <c r="M2823" t="s">
        <v>59</v>
      </c>
      <c r="N2823" t="s">
        <v>44</v>
      </c>
      <c r="O2823" t="b">
        <v>0</v>
      </c>
      <c r="P2823" t="b">
        <v>0</v>
      </c>
      <c r="Q2823">
        <v>8</v>
      </c>
      <c r="R2823">
        <v>4</v>
      </c>
      <c r="S2823">
        <v>48</v>
      </c>
      <c r="T2823">
        <v>12</v>
      </c>
      <c r="U2823" t="b">
        <v>1</v>
      </c>
      <c r="V2823">
        <v>11</v>
      </c>
      <c r="W2823">
        <v>54</v>
      </c>
      <c r="X2823" t="s">
        <v>54</v>
      </c>
      <c r="Y2823">
        <v>38136</v>
      </c>
      <c r="Z2823">
        <v>38.800000000000004</v>
      </c>
      <c r="AA2823" s="17">
        <f>ai_ds_job_salaries_2026[[#This Row],[Bonus ]]/100</f>
        <v>0.129</v>
      </c>
      <c r="AB2823" s="18">
        <v>12.9</v>
      </c>
      <c r="AC2823">
        <v>5</v>
      </c>
      <c r="AD2823">
        <v>6</v>
      </c>
      <c r="AE2823" t="b">
        <v>0</v>
      </c>
      <c r="AF2823">
        <v>7.2</v>
      </c>
      <c r="AG2823">
        <v>7.7</v>
      </c>
      <c r="AH2823" t="str">
        <f>IF(ai_ds_job_salaries_2026[[#This Row],[upskilling_hours_per_month]]&lt;=4,"Low",IF(ai_ds_job_salaries_2026[[#This Row],[upskilling_hours_per_month]]&lt;=8,"Standard","High"))</f>
        <v>Standard</v>
      </c>
      <c r="AI2823" s="6">
        <f>ai_ds_job_salaries_2026[[#This Row],[Bonus ]]/100</f>
        <v>0.129</v>
      </c>
      <c r="AJ2823">
        <v>0.129</v>
      </c>
    </row>
    <row r="2824" spans="1:36" ht="15.95">
      <c r="A2824" t="s">
        <v>84</v>
      </c>
      <c r="B2824" t="s">
        <v>64</v>
      </c>
      <c r="C2824" t="s">
        <v>48</v>
      </c>
      <c r="D2824" t="s">
        <v>49</v>
      </c>
      <c r="E2824" t="s">
        <v>50</v>
      </c>
      <c r="F2824" t="e">
        <f>VLOOKUP(ai_ds_job_salaries_2026[[#This Row],[company_location]],#REF!,2,)</f>
        <v>#REF!</v>
      </c>
      <c r="G2824" t="s">
        <v>50</v>
      </c>
      <c r="H2824" t="e">
        <f>VLOOKUP(ai_ds_job_salaries_2026[[#This Row],[1]],#REF!,2,FALSE)</f>
        <v>#REF!</v>
      </c>
      <c r="I2824" t="s">
        <v>58</v>
      </c>
      <c r="J2824">
        <v>0.5</v>
      </c>
      <c r="K2824">
        <v>6</v>
      </c>
      <c r="L2824">
        <v>6</v>
      </c>
      <c r="M2824" t="s">
        <v>52</v>
      </c>
      <c r="N2824" t="s">
        <v>44</v>
      </c>
      <c r="O2824" t="b">
        <v>1</v>
      </c>
      <c r="P2824" t="b">
        <v>0</v>
      </c>
      <c r="Q2824">
        <v>9</v>
      </c>
      <c r="R2824">
        <v>1</v>
      </c>
      <c r="S2824">
        <v>40</v>
      </c>
      <c r="T2824">
        <v>0</v>
      </c>
      <c r="U2824" t="b">
        <v>1</v>
      </c>
      <c r="V2824">
        <v>16</v>
      </c>
      <c r="W2824">
        <v>54</v>
      </c>
      <c r="X2824" t="s">
        <v>54</v>
      </c>
      <c r="Y2824">
        <v>122307</v>
      </c>
      <c r="Z2824">
        <v>1.9</v>
      </c>
      <c r="AA2824" s="17">
        <f>ai_ds_job_salaries_2026[[#This Row],[Bonus ]]/100</f>
        <v>5.2000000000000005E-2</v>
      </c>
      <c r="AB2824" s="18">
        <v>5.2</v>
      </c>
      <c r="AC2824">
        <v>7</v>
      </c>
      <c r="AD2824">
        <v>8</v>
      </c>
      <c r="AE2824" t="b">
        <v>0</v>
      </c>
      <c r="AF2824">
        <v>9.6999999999999993</v>
      </c>
      <c r="AG2824">
        <v>6.3</v>
      </c>
      <c r="AH2824" t="str">
        <f>IF(ai_ds_job_salaries_2026[[#This Row],[upskilling_hours_per_month]]&lt;=4,"Low",IF(ai_ds_job_salaries_2026[[#This Row],[upskilling_hours_per_month]]&lt;=8,"Standard","High"))</f>
        <v>High</v>
      </c>
      <c r="AI2824" s="6">
        <f>ai_ds_job_salaries_2026[[#This Row],[Bonus ]]/100</f>
        <v>5.2000000000000005E-2</v>
      </c>
      <c r="AJ2824">
        <v>5.2000000000000005E-2</v>
      </c>
    </row>
    <row r="2825" spans="1:36" ht="15.95">
      <c r="A2825" t="s">
        <v>96</v>
      </c>
      <c r="B2825" t="s">
        <v>47</v>
      </c>
      <c r="C2825" t="s">
        <v>48</v>
      </c>
      <c r="D2825" t="s">
        <v>49</v>
      </c>
      <c r="E2825" t="s">
        <v>72</v>
      </c>
      <c r="F2825" t="e">
        <f>VLOOKUP(ai_ds_job_salaries_2026[[#This Row],[company_location]],#REF!,2,)</f>
        <v>#REF!</v>
      </c>
      <c r="G2825" t="s">
        <v>72</v>
      </c>
      <c r="H2825" t="e">
        <f>VLOOKUP(ai_ds_job_salaries_2026[[#This Row],[1]],#REF!,2,FALSE)</f>
        <v>#REF!</v>
      </c>
      <c r="I2825" t="s">
        <v>70</v>
      </c>
      <c r="J2825">
        <v>0.5</v>
      </c>
      <c r="K2825">
        <v>11</v>
      </c>
      <c r="L2825">
        <v>10</v>
      </c>
      <c r="M2825" t="s">
        <v>52</v>
      </c>
      <c r="N2825" t="s">
        <v>44</v>
      </c>
      <c r="O2825" t="b">
        <v>0</v>
      </c>
      <c r="P2825" t="b">
        <v>0</v>
      </c>
      <c r="Q2825">
        <v>7</v>
      </c>
      <c r="R2825">
        <v>3</v>
      </c>
      <c r="S2825">
        <v>47</v>
      </c>
      <c r="T2825">
        <v>24</v>
      </c>
      <c r="U2825" t="b">
        <v>1</v>
      </c>
      <c r="V2825">
        <v>9</v>
      </c>
      <c r="W2825">
        <v>48</v>
      </c>
      <c r="X2825" t="s">
        <v>75</v>
      </c>
      <c r="Y2825">
        <v>167119</v>
      </c>
      <c r="Z2825">
        <v>3</v>
      </c>
      <c r="AA2825" s="17">
        <f>ai_ds_job_salaries_2026[[#This Row],[Bonus ]]/100</f>
        <v>9.4E-2</v>
      </c>
      <c r="AB2825" s="18">
        <v>9.4</v>
      </c>
      <c r="AC2825">
        <v>7.7</v>
      </c>
      <c r="AD2825">
        <v>3</v>
      </c>
      <c r="AE2825" t="b">
        <v>0</v>
      </c>
      <c r="AF2825">
        <v>10.4</v>
      </c>
      <c r="AG2825">
        <v>4.7</v>
      </c>
      <c r="AH2825" t="str">
        <f>IF(ai_ds_job_salaries_2026[[#This Row],[upskilling_hours_per_month]]&lt;=4,"Low",IF(ai_ds_job_salaries_2026[[#This Row],[upskilling_hours_per_month]]&lt;=8,"Standard","High"))</f>
        <v>High</v>
      </c>
      <c r="AI2825" s="6">
        <f>ai_ds_job_salaries_2026[[#This Row],[Bonus ]]/100</f>
        <v>9.4E-2</v>
      </c>
      <c r="AJ2825">
        <v>9.4E-2</v>
      </c>
    </row>
    <row r="2826" spans="1:36" ht="15.95">
      <c r="A2826" t="s">
        <v>55</v>
      </c>
      <c r="B2826" t="s">
        <v>64</v>
      </c>
      <c r="C2826" t="s">
        <v>48</v>
      </c>
      <c r="D2826" t="s">
        <v>57</v>
      </c>
      <c r="E2826" t="s">
        <v>50</v>
      </c>
      <c r="F2826" t="e">
        <f>VLOOKUP(ai_ds_job_salaries_2026[[#This Row],[company_location]],#REF!,2,)</f>
        <v>#REF!</v>
      </c>
      <c r="G2826" t="s">
        <v>50</v>
      </c>
      <c r="H2826" t="e">
        <f>VLOOKUP(ai_ds_job_salaries_2026[[#This Row],[1]],#REF!,2,FALSE)</f>
        <v>#REF!</v>
      </c>
      <c r="I2826" t="s">
        <v>88</v>
      </c>
      <c r="J2826">
        <v>0</v>
      </c>
      <c r="K2826">
        <v>6</v>
      </c>
      <c r="L2826">
        <v>0</v>
      </c>
      <c r="M2826" t="s">
        <v>52</v>
      </c>
      <c r="N2826" t="s">
        <v>53</v>
      </c>
      <c r="O2826" t="b">
        <v>1</v>
      </c>
      <c r="P2826" t="b">
        <v>0</v>
      </c>
      <c r="Q2826">
        <v>9</v>
      </c>
      <c r="R2826">
        <v>3</v>
      </c>
      <c r="S2826">
        <v>49</v>
      </c>
      <c r="T2826">
        <v>24</v>
      </c>
      <c r="U2826" t="b">
        <v>1</v>
      </c>
      <c r="V2826">
        <v>7</v>
      </c>
      <c r="W2826">
        <v>48</v>
      </c>
      <c r="X2826" t="s">
        <v>54</v>
      </c>
      <c r="Y2826">
        <v>153528</v>
      </c>
      <c r="Z2826">
        <v>10.5</v>
      </c>
      <c r="AA2826" s="17">
        <f>ai_ds_job_salaries_2026[[#This Row],[Bonus ]]/100</f>
        <v>0.10099999999999999</v>
      </c>
      <c r="AB2826" s="18">
        <v>10.1</v>
      </c>
      <c r="AC2826">
        <v>6.1</v>
      </c>
      <c r="AD2826">
        <v>5</v>
      </c>
      <c r="AE2826" t="b">
        <v>0</v>
      </c>
      <c r="AF2826">
        <v>11.4</v>
      </c>
      <c r="AG2826">
        <v>3.6</v>
      </c>
      <c r="AH2826" t="str">
        <f>IF(ai_ds_job_salaries_2026[[#This Row],[upskilling_hours_per_month]]&lt;=4,"Low",IF(ai_ds_job_salaries_2026[[#This Row],[upskilling_hours_per_month]]&lt;=8,"Standard","High"))</f>
        <v>High</v>
      </c>
      <c r="AI2826" s="6">
        <f>ai_ds_job_salaries_2026[[#This Row],[Bonus ]]/100</f>
        <v>0.10099999999999999</v>
      </c>
      <c r="AJ2826">
        <v>0.10099999999999999</v>
      </c>
    </row>
    <row r="2827" spans="1:36" ht="15.95">
      <c r="A2827" t="s">
        <v>66</v>
      </c>
      <c r="B2827" t="s">
        <v>64</v>
      </c>
      <c r="C2827" t="s">
        <v>48</v>
      </c>
      <c r="D2827" t="s">
        <v>57</v>
      </c>
      <c r="E2827" t="s">
        <v>50</v>
      </c>
      <c r="F2827" t="e">
        <f>VLOOKUP(ai_ds_job_salaries_2026[[#This Row],[company_location]],#REF!,2,)</f>
        <v>#REF!</v>
      </c>
      <c r="G2827" t="s">
        <v>50</v>
      </c>
      <c r="H2827" t="e">
        <f>VLOOKUP(ai_ds_job_salaries_2026[[#This Row],[1]],#REF!,2,FALSE)</f>
        <v>#REF!</v>
      </c>
      <c r="I2827" t="s">
        <v>88</v>
      </c>
      <c r="J2827">
        <v>1</v>
      </c>
      <c r="K2827">
        <v>5</v>
      </c>
      <c r="L2827">
        <v>10</v>
      </c>
      <c r="M2827" t="s">
        <v>52</v>
      </c>
      <c r="N2827" t="s">
        <v>44</v>
      </c>
      <c r="O2827" t="b">
        <v>0</v>
      </c>
      <c r="P2827" t="b">
        <v>0</v>
      </c>
      <c r="Q2827">
        <v>9</v>
      </c>
      <c r="R2827">
        <v>1</v>
      </c>
      <c r="S2827">
        <v>42</v>
      </c>
      <c r="T2827">
        <v>18</v>
      </c>
      <c r="U2827" t="b">
        <v>1</v>
      </c>
      <c r="V2827">
        <v>8</v>
      </c>
      <c r="W2827">
        <v>0</v>
      </c>
      <c r="X2827" t="s">
        <v>54</v>
      </c>
      <c r="Y2827">
        <v>106310</v>
      </c>
      <c r="Z2827">
        <v>4.9000000000000004</v>
      </c>
      <c r="AA2827" s="17">
        <f>ai_ds_job_salaries_2026[[#This Row],[Bonus ]]/100</f>
        <v>6.6000000000000003E-2</v>
      </c>
      <c r="AB2827" s="18">
        <v>6.6</v>
      </c>
      <c r="AC2827">
        <v>9.1</v>
      </c>
      <c r="AD2827">
        <v>4</v>
      </c>
      <c r="AE2827" t="b">
        <v>0</v>
      </c>
      <c r="AF2827">
        <v>11.8</v>
      </c>
      <c r="AG2827">
        <v>7.3</v>
      </c>
      <c r="AH2827" t="str">
        <f>IF(ai_ds_job_salaries_2026[[#This Row],[upskilling_hours_per_month]]&lt;=4,"Low",IF(ai_ds_job_salaries_2026[[#This Row],[upskilling_hours_per_month]]&lt;=8,"Standard","High"))</f>
        <v>High</v>
      </c>
      <c r="AI2827" s="6">
        <f>ai_ds_job_salaries_2026[[#This Row],[Bonus ]]/100</f>
        <v>6.6000000000000003E-2</v>
      </c>
      <c r="AJ2827">
        <v>6.6000000000000003E-2</v>
      </c>
    </row>
    <row r="2828" spans="1:36" ht="15.95">
      <c r="A2828" t="s">
        <v>55</v>
      </c>
      <c r="B2828" t="s">
        <v>64</v>
      </c>
      <c r="C2828" t="s">
        <v>48</v>
      </c>
      <c r="D2828" t="s">
        <v>57</v>
      </c>
      <c r="E2828" t="s">
        <v>40</v>
      </c>
      <c r="F2828" t="e">
        <f>VLOOKUP(ai_ds_job_salaries_2026[[#This Row],[company_location]],#REF!,2,)</f>
        <v>#REF!</v>
      </c>
      <c r="G2828" t="s">
        <v>40</v>
      </c>
      <c r="H2828" t="e">
        <f>VLOOKUP(ai_ds_job_salaries_2026[[#This Row],[1]],#REF!,2,FALSE)</f>
        <v>#REF!</v>
      </c>
      <c r="I2828" t="s">
        <v>70</v>
      </c>
      <c r="J2828">
        <v>0</v>
      </c>
      <c r="K2828">
        <v>7</v>
      </c>
      <c r="L2828">
        <v>5</v>
      </c>
      <c r="M2828" t="s">
        <v>59</v>
      </c>
      <c r="N2828" t="s">
        <v>100</v>
      </c>
      <c r="O2828" t="b">
        <v>1</v>
      </c>
      <c r="P2828" t="b">
        <v>0</v>
      </c>
      <c r="Q2828">
        <v>5</v>
      </c>
      <c r="R2828">
        <v>1</v>
      </c>
      <c r="S2828">
        <v>45</v>
      </c>
      <c r="T2828">
        <v>12</v>
      </c>
      <c r="U2828" t="b">
        <v>1</v>
      </c>
      <c r="V2828">
        <v>16</v>
      </c>
      <c r="W2828">
        <v>48</v>
      </c>
      <c r="X2828" t="s">
        <v>45</v>
      </c>
      <c r="Y2828">
        <v>29760</v>
      </c>
      <c r="Z2828">
        <v>15.8</v>
      </c>
      <c r="AA2828" s="17">
        <f>ai_ds_job_salaries_2026[[#This Row],[Bonus ]]/100</f>
        <v>8.8000000000000009E-2</v>
      </c>
      <c r="AB2828" s="18">
        <v>8.8000000000000007</v>
      </c>
      <c r="AC2828">
        <v>4.3</v>
      </c>
      <c r="AD2828">
        <v>2</v>
      </c>
      <c r="AE2828" t="b">
        <v>0</v>
      </c>
      <c r="AF2828">
        <v>4.3</v>
      </c>
      <c r="AG2828">
        <v>2.8</v>
      </c>
      <c r="AH2828" t="str">
        <f>IF(ai_ds_job_salaries_2026[[#This Row],[upskilling_hours_per_month]]&lt;=4,"Low",IF(ai_ds_job_salaries_2026[[#This Row],[upskilling_hours_per_month]]&lt;=8,"Standard","High"))</f>
        <v>Standard</v>
      </c>
      <c r="AI2828" s="6">
        <f>ai_ds_job_salaries_2026[[#This Row],[Bonus ]]/100</f>
        <v>8.8000000000000009E-2</v>
      </c>
      <c r="AJ2828">
        <v>8.8000000000000009E-2</v>
      </c>
    </row>
    <row r="2829" spans="1:36" ht="15.95">
      <c r="A2829" t="s">
        <v>96</v>
      </c>
      <c r="B2829" t="s">
        <v>64</v>
      </c>
      <c r="C2829" t="s">
        <v>48</v>
      </c>
      <c r="D2829" t="s">
        <v>57</v>
      </c>
      <c r="E2829" t="s">
        <v>50</v>
      </c>
      <c r="F2829" t="e">
        <f>VLOOKUP(ai_ds_job_salaries_2026[[#This Row],[company_location]],#REF!,2,)</f>
        <v>#REF!</v>
      </c>
      <c r="G2829" t="s">
        <v>50</v>
      </c>
      <c r="H2829" t="e">
        <f>VLOOKUP(ai_ds_job_salaries_2026[[#This Row],[1]],#REF!,2,FALSE)</f>
        <v>#REF!</v>
      </c>
      <c r="I2829" t="s">
        <v>73</v>
      </c>
      <c r="J2829">
        <v>1</v>
      </c>
      <c r="K2829">
        <v>7</v>
      </c>
      <c r="L2829">
        <v>4</v>
      </c>
      <c r="M2829" t="s">
        <v>43</v>
      </c>
      <c r="N2829" t="s">
        <v>44</v>
      </c>
      <c r="O2829" t="b">
        <v>0</v>
      </c>
      <c r="P2829" t="b">
        <v>0</v>
      </c>
      <c r="Q2829">
        <v>11</v>
      </c>
      <c r="R2829">
        <v>2</v>
      </c>
      <c r="S2829">
        <v>44</v>
      </c>
      <c r="T2829">
        <v>48</v>
      </c>
      <c r="U2829" t="b">
        <v>1</v>
      </c>
      <c r="V2829">
        <v>13</v>
      </c>
      <c r="W2829">
        <v>6</v>
      </c>
      <c r="X2829" t="s">
        <v>54</v>
      </c>
      <c r="Y2829">
        <v>132502</v>
      </c>
      <c r="Z2829">
        <v>1.4000000000000001</v>
      </c>
      <c r="AA2829" s="17">
        <f>ai_ds_job_salaries_2026[[#This Row],[Bonus ]]/100</f>
        <v>0.13</v>
      </c>
      <c r="AB2829" s="18">
        <v>13</v>
      </c>
      <c r="AC2829">
        <v>5</v>
      </c>
      <c r="AD2829">
        <v>5</v>
      </c>
      <c r="AE2829" t="b">
        <v>0</v>
      </c>
      <c r="AF2829">
        <v>10.6</v>
      </c>
      <c r="AG2829">
        <v>2.8</v>
      </c>
      <c r="AH2829" t="str">
        <f>IF(ai_ds_job_salaries_2026[[#This Row],[upskilling_hours_per_month]]&lt;=4,"Low",IF(ai_ds_job_salaries_2026[[#This Row],[upskilling_hours_per_month]]&lt;=8,"Standard","High"))</f>
        <v>High</v>
      </c>
      <c r="AI2829" s="6">
        <f>ai_ds_job_salaries_2026[[#This Row],[Bonus ]]/100</f>
        <v>0.13</v>
      </c>
      <c r="AJ2829">
        <v>0.13</v>
      </c>
    </row>
    <row r="2830" spans="1:36" ht="15.95">
      <c r="A2830" t="s">
        <v>60</v>
      </c>
      <c r="B2830" t="s">
        <v>37</v>
      </c>
      <c r="C2830" t="s">
        <v>81</v>
      </c>
      <c r="D2830" t="s">
        <v>57</v>
      </c>
      <c r="E2830" t="s">
        <v>82</v>
      </c>
      <c r="F2830" t="e">
        <f>VLOOKUP(ai_ds_job_salaries_2026[[#This Row],[company_location]],#REF!,2,)</f>
        <v>#REF!</v>
      </c>
      <c r="G2830" t="s">
        <v>98</v>
      </c>
      <c r="H2830" t="e">
        <f>VLOOKUP(ai_ds_job_salaries_2026[[#This Row],[1]],#REF!,2,FALSE)</f>
        <v>#REF!</v>
      </c>
      <c r="I2830" t="s">
        <v>73</v>
      </c>
      <c r="J2830">
        <v>1</v>
      </c>
      <c r="K2830">
        <v>14</v>
      </c>
      <c r="L2830">
        <v>11</v>
      </c>
      <c r="M2830" t="s">
        <v>43</v>
      </c>
      <c r="N2830" t="s">
        <v>53</v>
      </c>
      <c r="O2830" t="b">
        <v>0</v>
      </c>
      <c r="P2830" t="b">
        <v>1</v>
      </c>
      <c r="Q2830">
        <v>7</v>
      </c>
      <c r="R2830">
        <v>1</v>
      </c>
      <c r="S2830">
        <v>50</v>
      </c>
      <c r="T2830">
        <v>6</v>
      </c>
      <c r="U2830" t="b">
        <v>1</v>
      </c>
      <c r="V2830">
        <v>14</v>
      </c>
      <c r="W2830">
        <v>12</v>
      </c>
      <c r="X2830" t="s">
        <v>83</v>
      </c>
      <c r="Y2830">
        <v>136103</v>
      </c>
      <c r="Z2830">
        <v>13.700000000000001</v>
      </c>
      <c r="AA2830" s="17">
        <f>ai_ds_job_salaries_2026[[#This Row],[Bonus ]]/100</f>
        <v>0.17499999999999999</v>
      </c>
      <c r="AB2830" s="18">
        <v>17.5</v>
      </c>
      <c r="AC2830">
        <v>8.5</v>
      </c>
      <c r="AD2830">
        <v>6</v>
      </c>
      <c r="AE2830" t="b">
        <v>0</v>
      </c>
      <c r="AF2830">
        <v>4.0999999999999996</v>
      </c>
      <c r="AG2830">
        <v>4.2</v>
      </c>
      <c r="AH2830" t="str">
        <f>IF(ai_ds_job_salaries_2026[[#This Row],[upskilling_hours_per_month]]&lt;=4,"Low",IF(ai_ds_job_salaries_2026[[#This Row],[upskilling_hours_per_month]]&lt;=8,"Standard","High"))</f>
        <v>Standard</v>
      </c>
      <c r="AI2830" s="6">
        <f>ai_ds_job_salaries_2026[[#This Row],[Bonus ]]/100</f>
        <v>0.17499999999999999</v>
      </c>
      <c r="AJ2830">
        <v>0.17499999999999999</v>
      </c>
    </row>
    <row r="2831" spans="1:36" ht="15.95">
      <c r="A2831" t="s">
        <v>55</v>
      </c>
      <c r="B2831" t="s">
        <v>97</v>
      </c>
      <c r="C2831" t="s">
        <v>48</v>
      </c>
      <c r="D2831" t="s">
        <v>57</v>
      </c>
      <c r="E2831" t="s">
        <v>98</v>
      </c>
      <c r="F2831" t="e">
        <f>VLOOKUP(ai_ds_job_salaries_2026[[#This Row],[company_location]],#REF!,2,)</f>
        <v>#REF!</v>
      </c>
      <c r="G2831" t="s">
        <v>98</v>
      </c>
      <c r="H2831" t="e">
        <f>VLOOKUP(ai_ds_job_salaries_2026[[#This Row],[1]],#REF!,2,FALSE)</f>
        <v>#REF!</v>
      </c>
      <c r="I2831" t="s">
        <v>70</v>
      </c>
      <c r="J2831">
        <v>0</v>
      </c>
      <c r="K2831">
        <v>20</v>
      </c>
      <c r="L2831">
        <v>8</v>
      </c>
      <c r="M2831" t="s">
        <v>52</v>
      </c>
      <c r="N2831" t="s">
        <v>44</v>
      </c>
      <c r="O2831" t="b">
        <v>1</v>
      </c>
      <c r="P2831" t="b">
        <v>1</v>
      </c>
      <c r="Q2831">
        <v>6</v>
      </c>
      <c r="R2831">
        <v>3</v>
      </c>
      <c r="S2831">
        <v>57</v>
      </c>
      <c r="T2831">
        <v>18</v>
      </c>
      <c r="U2831" t="b">
        <v>1</v>
      </c>
      <c r="V2831">
        <v>16</v>
      </c>
      <c r="W2831">
        <v>30</v>
      </c>
      <c r="X2831" t="s">
        <v>99</v>
      </c>
      <c r="Y2831">
        <v>266884</v>
      </c>
      <c r="Z2831">
        <v>25.6</v>
      </c>
      <c r="AA2831" s="17">
        <f>ai_ds_job_salaries_2026[[#This Row],[Bonus ]]/100</f>
        <v>0.155</v>
      </c>
      <c r="AB2831" s="18">
        <v>15.5</v>
      </c>
      <c r="AC2831">
        <v>6</v>
      </c>
      <c r="AD2831">
        <v>8</v>
      </c>
      <c r="AE2831" t="b">
        <v>0</v>
      </c>
      <c r="AF2831">
        <v>13.1</v>
      </c>
      <c r="AG2831">
        <v>1</v>
      </c>
      <c r="AH2831" t="str">
        <f>IF(ai_ds_job_salaries_2026[[#This Row],[upskilling_hours_per_month]]&lt;=4,"Low",IF(ai_ds_job_salaries_2026[[#This Row],[upskilling_hours_per_month]]&lt;=8,"Standard","High"))</f>
        <v>High</v>
      </c>
      <c r="AI2831" s="6">
        <f>ai_ds_job_salaries_2026[[#This Row],[Bonus ]]/100</f>
        <v>0.155</v>
      </c>
      <c r="AJ2831">
        <v>0.155</v>
      </c>
    </row>
    <row r="2832" spans="1:36" ht="15.95">
      <c r="A2832" t="s">
        <v>36</v>
      </c>
      <c r="B2832" t="s">
        <v>64</v>
      </c>
      <c r="C2832" t="s">
        <v>48</v>
      </c>
      <c r="D2832" t="s">
        <v>49</v>
      </c>
      <c r="E2832" t="s">
        <v>98</v>
      </c>
      <c r="F2832" t="e">
        <f>VLOOKUP(ai_ds_job_salaries_2026[[#This Row],[company_location]],#REF!,2,)</f>
        <v>#REF!</v>
      </c>
      <c r="G2832" t="s">
        <v>98</v>
      </c>
      <c r="H2832" t="e">
        <f>VLOOKUP(ai_ds_job_salaries_2026[[#This Row],[1]],#REF!,2,FALSE)</f>
        <v>#REF!</v>
      </c>
      <c r="I2832" t="s">
        <v>80</v>
      </c>
      <c r="J2832">
        <v>0</v>
      </c>
      <c r="K2832">
        <v>8</v>
      </c>
      <c r="L2832">
        <v>2</v>
      </c>
      <c r="M2832" t="s">
        <v>52</v>
      </c>
      <c r="N2832" t="s">
        <v>53</v>
      </c>
      <c r="O2832" t="b">
        <v>0</v>
      </c>
      <c r="P2832" t="b">
        <v>0</v>
      </c>
      <c r="Q2832">
        <v>6</v>
      </c>
      <c r="R2832">
        <v>4</v>
      </c>
      <c r="S2832">
        <v>53</v>
      </c>
      <c r="T2832">
        <v>24</v>
      </c>
      <c r="U2832" t="b">
        <v>1</v>
      </c>
      <c r="V2832">
        <v>17</v>
      </c>
      <c r="W2832">
        <v>36</v>
      </c>
      <c r="X2832" t="s">
        <v>99</v>
      </c>
      <c r="Y2832">
        <v>108463</v>
      </c>
      <c r="Z2832">
        <v>0.4</v>
      </c>
      <c r="AA2832" s="17">
        <f>ai_ds_job_salaries_2026[[#This Row],[Bonus ]]/100</f>
        <v>3.4000000000000002E-2</v>
      </c>
      <c r="AB2832" s="18">
        <v>3.4</v>
      </c>
      <c r="AC2832">
        <v>8.6999999999999993</v>
      </c>
      <c r="AD2832">
        <v>3</v>
      </c>
      <c r="AE2832" t="b">
        <v>0</v>
      </c>
      <c r="AF2832">
        <v>9.5</v>
      </c>
      <c r="AG2832">
        <v>7.3</v>
      </c>
      <c r="AH2832" t="str">
        <f>IF(ai_ds_job_salaries_2026[[#This Row],[upskilling_hours_per_month]]&lt;=4,"Low",IF(ai_ds_job_salaries_2026[[#This Row],[upskilling_hours_per_month]]&lt;=8,"Standard","High"))</f>
        <v>High</v>
      </c>
      <c r="AI2832" s="6">
        <f>ai_ds_job_salaries_2026[[#This Row],[Bonus ]]/100</f>
        <v>3.4000000000000002E-2</v>
      </c>
      <c r="AJ2832">
        <v>3.4000000000000002E-2</v>
      </c>
    </row>
    <row r="2833" spans="1:36" ht="15.95">
      <c r="A2833" t="s">
        <v>60</v>
      </c>
      <c r="B2833" t="s">
        <v>47</v>
      </c>
      <c r="C2833" t="s">
        <v>48</v>
      </c>
      <c r="D2833" t="s">
        <v>39</v>
      </c>
      <c r="E2833" t="s">
        <v>41</v>
      </c>
      <c r="F2833" t="e">
        <f>VLOOKUP(ai_ds_job_salaries_2026[[#This Row],[company_location]],#REF!,2,)</f>
        <v>#REF!</v>
      </c>
      <c r="G2833" t="s">
        <v>41</v>
      </c>
      <c r="H2833" t="e">
        <f>VLOOKUP(ai_ds_job_salaries_2026[[#This Row],[1]],#REF!,2,FALSE)</f>
        <v>#REF!</v>
      </c>
      <c r="I2833" t="s">
        <v>80</v>
      </c>
      <c r="J2833">
        <v>0.5</v>
      </c>
      <c r="K2833">
        <v>14</v>
      </c>
      <c r="L2833">
        <v>5</v>
      </c>
      <c r="M2833" t="s">
        <v>52</v>
      </c>
      <c r="N2833" t="s">
        <v>44</v>
      </c>
      <c r="O2833" t="b">
        <v>0</v>
      </c>
      <c r="P2833" t="b">
        <v>0</v>
      </c>
      <c r="Q2833">
        <v>8</v>
      </c>
      <c r="R2833">
        <v>2</v>
      </c>
      <c r="S2833">
        <v>45</v>
      </c>
      <c r="T2833">
        <v>0</v>
      </c>
      <c r="U2833" t="b">
        <v>1</v>
      </c>
      <c r="V2833">
        <v>6</v>
      </c>
      <c r="W2833">
        <v>12</v>
      </c>
      <c r="X2833" t="s">
        <v>71</v>
      </c>
      <c r="Y2833">
        <v>95147</v>
      </c>
      <c r="Z2833">
        <v>36.9</v>
      </c>
      <c r="AA2833" s="17">
        <f>ai_ds_job_salaries_2026[[#This Row],[Bonus ]]/100</f>
        <v>0.128</v>
      </c>
      <c r="AB2833" s="18">
        <v>12.8</v>
      </c>
      <c r="AC2833">
        <v>7.4</v>
      </c>
      <c r="AD2833">
        <v>6</v>
      </c>
      <c r="AE2833" t="b">
        <v>0</v>
      </c>
      <c r="AF2833">
        <v>10.4</v>
      </c>
      <c r="AG2833">
        <v>2.9</v>
      </c>
      <c r="AH2833" t="str">
        <f>IF(ai_ds_job_salaries_2026[[#This Row],[upskilling_hours_per_month]]&lt;=4,"Low",IF(ai_ds_job_salaries_2026[[#This Row],[upskilling_hours_per_month]]&lt;=8,"Standard","High"))</f>
        <v>High</v>
      </c>
      <c r="AI2833" s="6">
        <f>ai_ds_job_salaries_2026[[#This Row],[Bonus ]]/100</f>
        <v>0.128</v>
      </c>
      <c r="AJ2833">
        <v>0.128</v>
      </c>
    </row>
    <row r="2834" spans="1:36" ht="15.95">
      <c r="A2834" t="s">
        <v>76</v>
      </c>
      <c r="B2834" t="s">
        <v>47</v>
      </c>
      <c r="C2834" t="s">
        <v>48</v>
      </c>
      <c r="D2834" t="s">
        <v>39</v>
      </c>
      <c r="E2834" t="s">
        <v>50</v>
      </c>
      <c r="F2834" t="e">
        <f>VLOOKUP(ai_ds_job_salaries_2026[[#This Row],[company_location]],#REF!,2,)</f>
        <v>#REF!</v>
      </c>
      <c r="G2834" t="s">
        <v>50</v>
      </c>
      <c r="H2834" t="e">
        <f>VLOOKUP(ai_ds_job_salaries_2026[[#This Row],[1]],#REF!,2,FALSE)</f>
        <v>#REF!</v>
      </c>
      <c r="I2834" t="s">
        <v>70</v>
      </c>
      <c r="J2834">
        <v>0.5</v>
      </c>
      <c r="K2834">
        <v>11</v>
      </c>
      <c r="L2834">
        <v>0</v>
      </c>
      <c r="M2834" t="s">
        <v>43</v>
      </c>
      <c r="N2834" t="s">
        <v>95</v>
      </c>
      <c r="O2834" t="b">
        <v>0</v>
      </c>
      <c r="P2834" t="b">
        <v>0</v>
      </c>
      <c r="Q2834">
        <v>7</v>
      </c>
      <c r="R2834">
        <v>1</v>
      </c>
      <c r="S2834">
        <v>43</v>
      </c>
      <c r="T2834">
        <v>0</v>
      </c>
      <c r="U2834" t="b">
        <v>1</v>
      </c>
      <c r="V2834">
        <v>6</v>
      </c>
      <c r="W2834">
        <v>24</v>
      </c>
      <c r="X2834" t="s">
        <v>54</v>
      </c>
      <c r="Y2834">
        <v>170167</v>
      </c>
      <c r="Z2834">
        <v>42.3</v>
      </c>
      <c r="AA2834" s="17">
        <f>ai_ds_job_salaries_2026[[#This Row],[Bonus ]]/100</f>
        <v>9.0999999999999998E-2</v>
      </c>
      <c r="AB2834" s="18">
        <v>9.1</v>
      </c>
      <c r="AC2834">
        <v>6.3</v>
      </c>
      <c r="AD2834">
        <v>8</v>
      </c>
      <c r="AE2834" t="b">
        <v>0</v>
      </c>
      <c r="AF2834">
        <v>5.2</v>
      </c>
      <c r="AG2834">
        <v>6</v>
      </c>
      <c r="AH2834" t="str">
        <f>IF(ai_ds_job_salaries_2026[[#This Row],[upskilling_hours_per_month]]&lt;=4,"Low",IF(ai_ds_job_salaries_2026[[#This Row],[upskilling_hours_per_month]]&lt;=8,"Standard","High"))</f>
        <v>Standard</v>
      </c>
      <c r="AI2834" s="6">
        <f>ai_ds_job_salaries_2026[[#This Row],[Bonus ]]/100</f>
        <v>9.0999999999999998E-2</v>
      </c>
      <c r="AJ2834">
        <v>9.0999999999999998E-2</v>
      </c>
    </row>
    <row r="2835" spans="1:36" ht="15.95">
      <c r="A2835" t="s">
        <v>93</v>
      </c>
      <c r="B2835" t="s">
        <v>64</v>
      </c>
      <c r="C2835" t="s">
        <v>48</v>
      </c>
      <c r="D2835" t="s">
        <v>57</v>
      </c>
      <c r="E2835" t="s">
        <v>41</v>
      </c>
      <c r="F2835" t="e">
        <f>VLOOKUP(ai_ds_job_salaries_2026[[#This Row],[company_location]],#REF!,2,)</f>
        <v>#REF!</v>
      </c>
      <c r="G2835" t="s">
        <v>79</v>
      </c>
      <c r="H2835" t="e">
        <f>VLOOKUP(ai_ds_job_salaries_2026[[#This Row],[1]],#REF!,2,FALSE)</f>
        <v>#REF!</v>
      </c>
      <c r="I2835" t="s">
        <v>70</v>
      </c>
      <c r="J2835">
        <v>1</v>
      </c>
      <c r="K2835">
        <v>5</v>
      </c>
      <c r="L2835">
        <v>1</v>
      </c>
      <c r="M2835" t="s">
        <v>89</v>
      </c>
      <c r="N2835" t="s">
        <v>62</v>
      </c>
      <c r="O2835" t="b">
        <v>1</v>
      </c>
      <c r="P2835" t="b">
        <v>0</v>
      </c>
      <c r="Q2835">
        <v>5</v>
      </c>
      <c r="R2835">
        <v>0</v>
      </c>
      <c r="S2835">
        <v>37</v>
      </c>
      <c r="T2835">
        <v>6</v>
      </c>
      <c r="U2835" t="b">
        <v>1</v>
      </c>
      <c r="V2835">
        <v>8</v>
      </c>
      <c r="W2835">
        <v>18</v>
      </c>
      <c r="X2835" t="s">
        <v>71</v>
      </c>
      <c r="Y2835">
        <v>125157</v>
      </c>
      <c r="Z2835">
        <v>17.899999999999999</v>
      </c>
      <c r="AA2835" s="17">
        <f>ai_ds_job_salaries_2026[[#This Row],[Bonus ]]/100</f>
        <v>9.6000000000000002E-2</v>
      </c>
      <c r="AB2835" s="18">
        <v>9.6</v>
      </c>
      <c r="AC2835">
        <v>7.9</v>
      </c>
      <c r="AD2835">
        <v>3</v>
      </c>
      <c r="AE2835" t="b">
        <v>0</v>
      </c>
      <c r="AF2835">
        <v>8.9</v>
      </c>
      <c r="AG2835">
        <v>3.8</v>
      </c>
      <c r="AH2835" t="str">
        <f>IF(ai_ds_job_salaries_2026[[#This Row],[upskilling_hours_per_month]]&lt;=4,"Low",IF(ai_ds_job_salaries_2026[[#This Row],[upskilling_hours_per_month]]&lt;=8,"Standard","High"))</f>
        <v>High</v>
      </c>
      <c r="AI2835" s="6">
        <f>ai_ds_job_salaries_2026[[#This Row],[Bonus ]]/100</f>
        <v>9.6000000000000002E-2</v>
      </c>
      <c r="AJ2835">
        <v>9.6000000000000002E-2</v>
      </c>
    </row>
    <row r="2836" spans="1:36" ht="15.95">
      <c r="A2836" t="s">
        <v>93</v>
      </c>
      <c r="B2836" t="s">
        <v>64</v>
      </c>
      <c r="C2836" t="s">
        <v>48</v>
      </c>
      <c r="D2836" t="s">
        <v>39</v>
      </c>
      <c r="E2836" t="s">
        <v>86</v>
      </c>
      <c r="F2836" t="e">
        <f>VLOOKUP(ai_ds_job_salaries_2026[[#This Row],[company_location]],#REF!,2,)</f>
        <v>#REF!</v>
      </c>
      <c r="G2836" t="s">
        <v>86</v>
      </c>
      <c r="H2836" t="e">
        <f>VLOOKUP(ai_ds_job_salaries_2026[[#This Row],[1]],#REF!,2,FALSE)</f>
        <v>#REF!</v>
      </c>
      <c r="I2836" t="s">
        <v>42</v>
      </c>
      <c r="J2836">
        <v>0</v>
      </c>
      <c r="K2836">
        <v>7</v>
      </c>
      <c r="L2836">
        <v>1</v>
      </c>
      <c r="M2836" t="s">
        <v>59</v>
      </c>
      <c r="N2836" t="s">
        <v>44</v>
      </c>
      <c r="O2836" t="b">
        <v>1</v>
      </c>
      <c r="P2836" t="b">
        <v>0</v>
      </c>
      <c r="Q2836">
        <v>5</v>
      </c>
      <c r="R2836">
        <v>2</v>
      </c>
      <c r="S2836">
        <v>40</v>
      </c>
      <c r="T2836">
        <v>6</v>
      </c>
      <c r="U2836" t="b">
        <v>1</v>
      </c>
      <c r="V2836">
        <v>8</v>
      </c>
      <c r="W2836">
        <v>6</v>
      </c>
      <c r="X2836" t="s">
        <v>87</v>
      </c>
      <c r="Y2836">
        <v>45559</v>
      </c>
      <c r="Z2836">
        <v>77.900000000000006</v>
      </c>
      <c r="AA2836" s="17">
        <f>ai_ds_job_salaries_2026[[#This Row],[Bonus ]]/100</f>
        <v>4.8000000000000001E-2</v>
      </c>
      <c r="AB2836" s="18">
        <v>4.8</v>
      </c>
      <c r="AC2836">
        <v>7.1</v>
      </c>
      <c r="AD2836">
        <v>7</v>
      </c>
      <c r="AE2836" t="b">
        <v>0</v>
      </c>
      <c r="AF2836">
        <v>2</v>
      </c>
      <c r="AG2836">
        <v>2.8</v>
      </c>
      <c r="AH2836" t="str">
        <f>IF(ai_ds_job_salaries_2026[[#This Row],[upskilling_hours_per_month]]&lt;=4,"Low",IF(ai_ds_job_salaries_2026[[#This Row],[upskilling_hours_per_month]]&lt;=8,"Standard","High"))</f>
        <v>Low</v>
      </c>
      <c r="AI2836" s="6">
        <f>ai_ds_job_salaries_2026[[#This Row],[Bonus ]]/100</f>
        <v>4.8000000000000001E-2</v>
      </c>
      <c r="AJ2836">
        <v>4.8000000000000001E-2</v>
      </c>
    </row>
    <row r="2837" spans="1:36" ht="15.95">
      <c r="A2837" t="s">
        <v>60</v>
      </c>
      <c r="B2837" t="s">
        <v>64</v>
      </c>
      <c r="C2837" t="s">
        <v>48</v>
      </c>
      <c r="D2837" t="s">
        <v>39</v>
      </c>
      <c r="E2837" t="s">
        <v>67</v>
      </c>
      <c r="F2837" t="e">
        <f>VLOOKUP(ai_ds_job_salaries_2026[[#This Row],[company_location]],#REF!,2,)</f>
        <v>#REF!</v>
      </c>
      <c r="G2837" t="s">
        <v>67</v>
      </c>
      <c r="H2837" t="e">
        <f>VLOOKUP(ai_ds_job_salaries_2026[[#This Row],[1]],#REF!,2,FALSE)</f>
        <v>#REF!</v>
      </c>
      <c r="I2837" t="s">
        <v>70</v>
      </c>
      <c r="J2837">
        <v>1</v>
      </c>
      <c r="K2837">
        <v>4</v>
      </c>
      <c r="L2837">
        <v>5</v>
      </c>
      <c r="M2837" t="s">
        <v>43</v>
      </c>
      <c r="N2837" t="s">
        <v>44</v>
      </c>
      <c r="O2837" t="b">
        <v>0</v>
      </c>
      <c r="P2837" t="b">
        <v>0</v>
      </c>
      <c r="Q2837">
        <v>4</v>
      </c>
      <c r="R2837">
        <v>1</v>
      </c>
      <c r="S2837">
        <v>32</v>
      </c>
      <c r="T2837">
        <v>48</v>
      </c>
      <c r="U2837" t="b">
        <v>1</v>
      </c>
      <c r="V2837">
        <v>3</v>
      </c>
      <c r="W2837">
        <v>0</v>
      </c>
      <c r="X2837" t="s">
        <v>68</v>
      </c>
      <c r="Y2837">
        <v>67370</v>
      </c>
      <c r="Z2837">
        <v>5.4</v>
      </c>
      <c r="AA2837" s="17">
        <f>ai_ds_job_salaries_2026[[#This Row],[Bonus ]]/100</f>
        <v>0.128</v>
      </c>
      <c r="AB2837" s="18">
        <v>12.8</v>
      </c>
      <c r="AC2837">
        <v>6.7</v>
      </c>
      <c r="AD2837">
        <v>4</v>
      </c>
      <c r="AE2837" t="b">
        <v>0</v>
      </c>
      <c r="AF2837">
        <v>9.3000000000000007</v>
      </c>
      <c r="AG2837">
        <v>5</v>
      </c>
      <c r="AH2837" t="str">
        <f>IF(ai_ds_job_salaries_2026[[#This Row],[upskilling_hours_per_month]]&lt;=4,"Low",IF(ai_ds_job_salaries_2026[[#This Row],[upskilling_hours_per_month]]&lt;=8,"Standard","High"))</f>
        <v>High</v>
      </c>
      <c r="AI2837" s="6">
        <f>ai_ds_job_salaries_2026[[#This Row],[Bonus ]]/100</f>
        <v>0.128</v>
      </c>
      <c r="AJ2837">
        <v>0.128</v>
      </c>
    </row>
    <row r="2838" spans="1:36" ht="15.95">
      <c r="A2838" t="s">
        <v>93</v>
      </c>
      <c r="B2838" t="s">
        <v>64</v>
      </c>
      <c r="C2838" t="s">
        <v>78</v>
      </c>
      <c r="D2838" t="s">
        <v>39</v>
      </c>
      <c r="E2838" t="s">
        <v>79</v>
      </c>
      <c r="F2838" t="e">
        <f>VLOOKUP(ai_ds_job_salaries_2026[[#This Row],[company_location]],#REF!,2,)</f>
        <v>#REF!</v>
      </c>
      <c r="G2838" t="s">
        <v>79</v>
      </c>
      <c r="H2838" t="e">
        <f>VLOOKUP(ai_ds_job_salaries_2026[[#This Row],[1]],#REF!,2,FALSE)</f>
        <v>#REF!</v>
      </c>
      <c r="I2838" t="s">
        <v>65</v>
      </c>
      <c r="J2838">
        <v>0</v>
      </c>
      <c r="K2838">
        <v>9</v>
      </c>
      <c r="L2838">
        <v>5</v>
      </c>
      <c r="M2838" t="s">
        <v>89</v>
      </c>
      <c r="N2838" t="s">
        <v>44</v>
      </c>
      <c r="O2838" t="b">
        <v>1</v>
      </c>
      <c r="P2838" t="b">
        <v>0</v>
      </c>
      <c r="Q2838">
        <v>5</v>
      </c>
      <c r="R2838">
        <v>3</v>
      </c>
      <c r="S2838">
        <v>35</v>
      </c>
      <c r="T2838">
        <v>18</v>
      </c>
      <c r="U2838" t="b">
        <v>1</v>
      </c>
      <c r="V2838">
        <v>15</v>
      </c>
      <c r="W2838">
        <v>48</v>
      </c>
      <c r="X2838" t="s">
        <v>83</v>
      </c>
      <c r="Y2838">
        <v>60663</v>
      </c>
      <c r="Z2838">
        <v>79</v>
      </c>
      <c r="AA2838" s="17">
        <f>ai_ds_job_salaries_2026[[#This Row],[Bonus ]]/100</f>
        <v>9.1999999999999998E-2</v>
      </c>
      <c r="AB2838" s="18">
        <v>9.1999999999999993</v>
      </c>
      <c r="AC2838">
        <v>7.9</v>
      </c>
      <c r="AD2838">
        <v>10</v>
      </c>
      <c r="AE2838" t="b">
        <v>0</v>
      </c>
      <c r="AF2838">
        <v>9.8000000000000007</v>
      </c>
      <c r="AG2838">
        <v>3</v>
      </c>
      <c r="AH2838" t="str">
        <f>IF(ai_ds_job_salaries_2026[[#This Row],[upskilling_hours_per_month]]&lt;=4,"Low",IF(ai_ds_job_salaries_2026[[#This Row],[upskilling_hours_per_month]]&lt;=8,"Standard","High"))</f>
        <v>High</v>
      </c>
      <c r="AI2838" s="6">
        <f>ai_ds_job_salaries_2026[[#This Row],[Bonus ]]/100</f>
        <v>9.1999999999999998E-2</v>
      </c>
      <c r="AJ2838">
        <v>9.1999999999999998E-2</v>
      </c>
    </row>
    <row r="2839" spans="1:36" ht="15.95">
      <c r="A2839" t="s">
        <v>36</v>
      </c>
      <c r="B2839" t="s">
        <v>47</v>
      </c>
      <c r="C2839" t="s">
        <v>81</v>
      </c>
      <c r="D2839" t="s">
        <v>49</v>
      </c>
      <c r="E2839" t="s">
        <v>40</v>
      </c>
      <c r="F2839" t="e">
        <f>VLOOKUP(ai_ds_job_salaries_2026[[#This Row],[company_location]],#REF!,2,)</f>
        <v>#REF!</v>
      </c>
      <c r="G2839" t="s">
        <v>40</v>
      </c>
      <c r="H2839" t="e">
        <f>VLOOKUP(ai_ds_job_salaries_2026[[#This Row],[1]],#REF!,2,FALSE)</f>
        <v>#REF!</v>
      </c>
      <c r="I2839" t="s">
        <v>51</v>
      </c>
      <c r="J2839">
        <v>0</v>
      </c>
      <c r="K2839">
        <v>12</v>
      </c>
      <c r="L2839">
        <v>1</v>
      </c>
      <c r="M2839" t="s">
        <v>89</v>
      </c>
      <c r="N2839" t="s">
        <v>44</v>
      </c>
      <c r="O2839" t="b">
        <v>0</v>
      </c>
      <c r="P2839" t="b">
        <v>0</v>
      </c>
      <c r="Q2839">
        <v>5</v>
      </c>
      <c r="R2839">
        <v>2</v>
      </c>
      <c r="S2839">
        <v>42</v>
      </c>
      <c r="T2839">
        <v>18</v>
      </c>
      <c r="U2839" t="b">
        <v>1</v>
      </c>
      <c r="V2839">
        <v>13</v>
      </c>
      <c r="W2839">
        <v>12</v>
      </c>
      <c r="X2839" t="s">
        <v>45</v>
      </c>
      <c r="Y2839">
        <v>36556</v>
      </c>
      <c r="Z2839">
        <v>0</v>
      </c>
      <c r="AA2839" s="17">
        <f>ai_ds_job_salaries_2026[[#This Row],[Bonus ]]/100</f>
        <v>0.13699999999999998</v>
      </c>
      <c r="AB2839" s="18">
        <v>13.7</v>
      </c>
      <c r="AC2839">
        <v>6.5</v>
      </c>
      <c r="AD2839">
        <v>4</v>
      </c>
      <c r="AE2839" t="b">
        <v>0</v>
      </c>
      <c r="AF2839">
        <v>9.9</v>
      </c>
      <c r="AG2839">
        <v>5.2</v>
      </c>
      <c r="AH2839" t="str">
        <f>IF(ai_ds_job_salaries_2026[[#This Row],[upskilling_hours_per_month]]&lt;=4,"Low",IF(ai_ds_job_salaries_2026[[#This Row],[upskilling_hours_per_month]]&lt;=8,"Standard","High"))</f>
        <v>High</v>
      </c>
      <c r="AI2839" s="6">
        <f>ai_ds_job_salaries_2026[[#This Row],[Bonus ]]/100</f>
        <v>0.13699999999999998</v>
      </c>
      <c r="AJ2839">
        <v>0.13699999999999998</v>
      </c>
    </row>
    <row r="2840" spans="1:36" ht="15.95">
      <c r="A2840" t="s">
        <v>60</v>
      </c>
      <c r="B2840" t="s">
        <v>56</v>
      </c>
      <c r="C2840" t="s">
        <v>48</v>
      </c>
      <c r="D2840" t="s">
        <v>39</v>
      </c>
      <c r="E2840" t="s">
        <v>50</v>
      </c>
      <c r="F2840" t="e">
        <f>VLOOKUP(ai_ds_job_salaries_2026[[#This Row],[company_location]],#REF!,2,)</f>
        <v>#REF!</v>
      </c>
      <c r="G2840" t="s">
        <v>50</v>
      </c>
      <c r="H2840" t="e">
        <f>VLOOKUP(ai_ds_job_salaries_2026[[#This Row],[1]],#REF!,2,FALSE)</f>
        <v>#REF!</v>
      </c>
      <c r="I2840" t="s">
        <v>92</v>
      </c>
      <c r="J2840">
        <v>0</v>
      </c>
      <c r="K2840">
        <v>2</v>
      </c>
      <c r="L2840">
        <v>10</v>
      </c>
      <c r="M2840" t="s">
        <v>52</v>
      </c>
      <c r="N2840" t="s">
        <v>90</v>
      </c>
      <c r="O2840" t="b">
        <v>0</v>
      </c>
      <c r="P2840" t="b">
        <v>0</v>
      </c>
      <c r="Q2840">
        <v>8</v>
      </c>
      <c r="R2840">
        <v>3</v>
      </c>
      <c r="S2840">
        <v>49</v>
      </c>
      <c r="T2840">
        <v>42</v>
      </c>
      <c r="U2840" t="b">
        <v>0</v>
      </c>
      <c r="V2840">
        <v>2</v>
      </c>
      <c r="W2840">
        <v>18</v>
      </c>
      <c r="X2840" t="s">
        <v>54</v>
      </c>
      <c r="Y2840">
        <v>98476</v>
      </c>
      <c r="Z2840">
        <v>41.6</v>
      </c>
      <c r="AA2840" s="17">
        <f>ai_ds_job_salaries_2026[[#This Row],[Bonus ]]/100</f>
        <v>7.2999999999999995E-2</v>
      </c>
      <c r="AB2840" s="18">
        <v>7.3</v>
      </c>
      <c r="AC2840">
        <v>5.9</v>
      </c>
      <c r="AD2840">
        <v>5</v>
      </c>
      <c r="AE2840" t="b">
        <v>1</v>
      </c>
      <c r="AF2840">
        <v>3.3</v>
      </c>
      <c r="AG2840">
        <v>6.2</v>
      </c>
      <c r="AH2840" t="str">
        <f>IF(ai_ds_job_salaries_2026[[#This Row],[upskilling_hours_per_month]]&lt;=4,"Low",IF(ai_ds_job_salaries_2026[[#This Row],[upskilling_hours_per_month]]&lt;=8,"Standard","High"))</f>
        <v>Low</v>
      </c>
      <c r="AI2840" s="6">
        <f>ai_ds_job_salaries_2026[[#This Row],[Bonus ]]/100</f>
        <v>7.2999999999999995E-2</v>
      </c>
      <c r="AJ2840">
        <v>7.2999999999999995E-2</v>
      </c>
    </row>
    <row r="2841" spans="1:36" ht="15.95">
      <c r="A2841" t="s">
        <v>76</v>
      </c>
      <c r="B2841" t="s">
        <v>64</v>
      </c>
      <c r="C2841" t="s">
        <v>48</v>
      </c>
      <c r="D2841" t="s">
        <v>57</v>
      </c>
      <c r="E2841" t="s">
        <v>50</v>
      </c>
      <c r="F2841" t="e">
        <f>VLOOKUP(ai_ds_job_salaries_2026[[#This Row],[company_location]],#REF!,2,)</f>
        <v>#REF!</v>
      </c>
      <c r="G2841" t="s">
        <v>50</v>
      </c>
      <c r="H2841" t="e">
        <f>VLOOKUP(ai_ds_job_salaries_2026[[#This Row],[1]],#REF!,2,FALSE)</f>
        <v>#REF!</v>
      </c>
      <c r="I2841" t="s">
        <v>65</v>
      </c>
      <c r="J2841">
        <v>1</v>
      </c>
      <c r="K2841">
        <v>7</v>
      </c>
      <c r="L2841">
        <v>8</v>
      </c>
      <c r="M2841" t="s">
        <v>89</v>
      </c>
      <c r="N2841" t="s">
        <v>44</v>
      </c>
      <c r="O2841" t="b">
        <v>0</v>
      </c>
      <c r="P2841" t="b">
        <v>0</v>
      </c>
      <c r="Q2841">
        <v>5</v>
      </c>
      <c r="R2841">
        <v>3</v>
      </c>
      <c r="S2841">
        <v>43</v>
      </c>
      <c r="T2841">
        <v>36</v>
      </c>
      <c r="U2841" t="b">
        <v>1</v>
      </c>
      <c r="V2841">
        <v>12</v>
      </c>
      <c r="W2841">
        <v>24</v>
      </c>
      <c r="X2841" t="s">
        <v>54</v>
      </c>
      <c r="Y2841">
        <v>151509</v>
      </c>
      <c r="Z2841">
        <v>17.399999999999999</v>
      </c>
      <c r="AA2841" s="17">
        <f>ai_ds_job_salaries_2026[[#This Row],[Bonus ]]/100</f>
        <v>5.5E-2</v>
      </c>
      <c r="AB2841" s="18">
        <v>5.5</v>
      </c>
      <c r="AC2841">
        <v>9.9</v>
      </c>
      <c r="AD2841">
        <v>8</v>
      </c>
      <c r="AE2841" t="b">
        <v>0</v>
      </c>
      <c r="AF2841">
        <v>5.5</v>
      </c>
      <c r="AG2841">
        <v>5.0999999999999996</v>
      </c>
      <c r="AH2841" t="str">
        <f>IF(ai_ds_job_salaries_2026[[#This Row],[upskilling_hours_per_month]]&lt;=4,"Low",IF(ai_ds_job_salaries_2026[[#This Row],[upskilling_hours_per_month]]&lt;=8,"Standard","High"))</f>
        <v>Standard</v>
      </c>
      <c r="AI2841" s="6">
        <f>ai_ds_job_salaries_2026[[#This Row],[Bonus ]]/100</f>
        <v>5.5E-2</v>
      </c>
      <c r="AJ2841">
        <v>5.5E-2</v>
      </c>
    </row>
    <row r="2842" spans="1:36" ht="15.95">
      <c r="A2842" t="s">
        <v>66</v>
      </c>
      <c r="B2842" t="s">
        <v>64</v>
      </c>
      <c r="C2842" t="s">
        <v>48</v>
      </c>
      <c r="D2842" t="s">
        <v>49</v>
      </c>
      <c r="E2842" t="s">
        <v>98</v>
      </c>
      <c r="F2842" t="e">
        <f>VLOOKUP(ai_ds_job_salaries_2026[[#This Row],[company_location]],#REF!,2,)</f>
        <v>#REF!</v>
      </c>
      <c r="G2842" t="s">
        <v>98</v>
      </c>
      <c r="H2842" t="e">
        <f>VLOOKUP(ai_ds_job_salaries_2026[[#This Row],[1]],#REF!,2,FALSE)</f>
        <v>#REF!</v>
      </c>
      <c r="I2842" t="s">
        <v>70</v>
      </c>
      <c r="J2842">
        <v>0</v>
      </c>
      <c r="K2842">
        <v>7</v>
      </c>
      <c r="L2842">
        <v>2</v>
      </c>
      <c r="M2842" t="s">
        <v>52</v>
      </c>
      <c r="N2842" t="s">
        <v>53</v>
      </c>
      <c r="O2842" t="b">
        <v>0</v>
      </c>
      <c r="P2842" t="b">
        <v>0</v>
      </c>
      <c r="Q2842">
        <v>13</v>
      </c>
      <c r="R2842">
        <v>2</v>
      </c>
      <c r="S2842">
        <v>51</v>
      </c>
      <c r="T2842">
        <v>0</v>
      </c>
      <c r="U2842" t="b">
        <v>0</v>
      </c>
      <c r="V2842">
        <v>2</v>
      </c>
      <c r="W2842">
        <v>0</v>
      </c>
      <c r="X2842" t="s">
        <v>99</v>
      </c>
      <c r="Y2842">
        <v>103788</v>
      </c>
      <c r="Z2842">
        <v>2.8000000000000003</v>
      </c>
      <c r="AA2842" s="17">
        <f>ai_ds_job_salaries_2026[[#This Row],[Bonus ]]/100</f>
        <v>9.5000000000000001E-2</v>
      </c>
      <c r="AB2842" s="18">
        <v>9.5</v>
      </c>
      <c r="AC2842">
        <v>5.0999999999999996</v>
      </c>
      <c r="AD2842">
        <v>2</v>
      </c>
      <c r="AE2842" t="b">
        <v>1</v>
      </c>
      <c r="AF2842">
        <v>7.7</v>
      </c>
      <c r="AG2842">
        <v>4.2</v>
      </c>
      <c r="AH2842" t="str">
        <f>IF(ai_ds_job_salaries_2026[[#This Row],[upskilling_hours_per_month]]&lt;=4,"Low",IF(ai_ds_job_salaries_2026[[#This Row],[upskilling_hours_per_month]]&lt;=8,"Standard","High"))</f>
        <v>Standard</v>
      </c>
      <c r="AI2842" s="6">
        <f>ai_ds_job_salaries_2026[[#This Row],[Bonus ]]/100</f>
        <v>9.5000000000000001E-2</v>
      </c>
      <c r="AJ2842">
        <v>9.5000000000000001E-2</v>
      </c>
    </row>
    <row r="2843" spans="1:36" ht="15.95">
      <c r="A2843" t="s">
        <v>55</v>
      </c>
      <c r="B2843" t="s">
        <v>47</v>
      </c>
      <c r="C2843" t="s">
        <v>48</v>
      </c>
      <c r="D2843" t="s">
        <v>39</v>
      </c>
      <c r="E2843" t="s">
        <v>50</v>
      </c>
      <c r="F2843" t="e">
        <f>VLOOKUP(ai_ds_job_salaries_2026[[#This Row],[company_location]],#REF!,2,)</f>
        <v>#REF!</v>
      </c>
      <c r="G2843" t="s">
        <v>50</v>
      </c>
      <c r="H2843" t="e">
        <f>VLOOKUP(ai_ds_job_salaries_2026[[#This Row],[1]],#REF!,2,FALSE)</f>
        <v>#REF!</v>
      </c>
      <c r="I2843" t="s">
        <v>85</v>
      </c>
      <c r="J2843">
        <v>0</v>
      </c>
      <c r="K2843">
        <v>9</v>
      </c>
      <c r="L2843">
        <v>8</v>
      </c>
      <c r="M2843" t="s">
        <v>52</v>
      </c>
      <c r="N2843" t="s">
        <v>44</v>
      </c>
      <c r="O2843" t="b">
        <v>1</v>
      </c>
      <c r="P2843" t="b">
        <v>0</v>
      </c>
      <c r="Q2843">
        <v>11</v>
      </c>
      <c r="R2843">
        <v>1</v>
      </c>
      <c r="S2843">
        <v>45</v>
      </c>
      <c r="T2843">
        <v>48</v>
      </c>
      <c r="U2843" t="b">
        <v>1</v>
      </c>
      <c r="V2843">
        <v>10</v>
      </c>
      <c r="W2843">
        <v>36</v>
      </c>
      <c r="X2843" t="s">
        <v>54</v>
      </c>
      <c r="Y2843">
        <v>145671</v>
      </c>
      <c r="Z2843">
        <v>40.1</v>
      </c>
      <c r="AA2843" s="17">
        <f>ai_ds_job_salaries_2026[[#This Row],[Bonus ]]/100</f>
        <v>0.17899999999999999</v>
      </c>
      <c r="AB2843" s="18">
        <v>17.899999999999999</v>
      </c>
      <c r="AC2843">
        <v>5.6</v>
      </c>
      <c r="AD2843">
        <v>9</v>
      </c>
      <c r="AE2843" t="b">
        <v>0</v>
      </c>
      <c r="AF2843">
        <v>10.199999999999999</v>
      </c>
      <c r="AG2843">
        <v>5.2</v>
      </c>
      <c r="AH2843" t="str">
        <f>IF(ai_ds_job_salaries_2026[[#This Row],[upskilling_hours_per_month]]&lt;=4,"Low",IF(ai_ds_job_salaries_2026[[#This Row],[upskilling_hours_per_month]]&lt;=8,"Standard","High"))</f>
        <v>High</v>
      </c>
      <c r="AI2843" s="6">
        <f>ai_ds_job_salaries_2026[[#This Row],[Bonus ]]/100</f>
        <v>0.17899999999999999</v>
      </c>
      <c r="AJ2843">
        <v>0.17899999999999999</v>
      </c>
    </row>
    <row r="2844" spans="1:36" ht="15.95">
      <c r="A2844" t="s">
        <v>93</v>
      </c>
      <c r="B2844" t="s">
        <v>47</v>
      </c>
      <c r="C2844" t="s">
        <v>48</v>
      </c>
      <c r="D2844" t="s">
        <v>57</v>
      </c>
      <c r="E2844" t="s">
        <v>50</v>
      </c>
      <c r="F2844" t="e">
        <f>VLOOKUP(ai_ds_job_salaries_2026[[#This Row],[company_location]],#REF!,2,)</f>
        <v>#REF!</v>
      </c>
      <c r="G2844" t="s">
        <v>50</v>
      </c>
      <c r="H2844" t="e">
        <f>VLOOKUP(ai_ds_job_salaries_2026[[#This Row],[1]],#REF!,2,FALSE)</f>
        <v>#REF!</v>
      </c>
      <c r="I2844" t="s">
        <v>80</v>
      </c>
      <c r="J2844">
        <v>0.5</v>
      </c>
      <c r="K2844">
        <v>11</v>
      </c>
      <c r="L2844">
        <v>8</v>
      </c>
      <c r="M2844" t="s">
        <v>89</v>
      </c>
      <c r="N2844" t="s">
        <v>53</v>
      </c>
      <c r="O2844" t="b">
        <v>1</v>
      </c>
      <c r="P2844" t="b">
        <v>0</v>
      </c>
      <c r="Q2844">
        <v>3</v>
      </c>
      <c r="R2844">
        <v>2</v>
      </c>
      <c r="S2844">
        <v>52</v>
      </c>
      <c r="T2844">
        <v>30</v>
      </c>
      <c r="U2844" t="b">
        <v>1</v>
      </c>
      <c r="V2844">
        <v>15</v>
      </c>
      <c r="W2844">
        <v>54</v>
      </c>
      <c r="X2844" t="s">
        <v>54</v>
      </c>
      <c r="Y2844">
        <v>132652</v>
      </c>
      <c r="Z2844">
        <v>8.6</v>
      </c>
      <c r="AA2844" s="17">
        <f>ai_ds_job_salaries_2026[[#This Row],[Bonus ]]/100</f>
        <v>6.4000000000000001E-2</v>
      </c>
      <c r="AB2844" s="18">
        <v>6.4</v>
      </c>
      <c r="AC2844">
        <v>6.7</v>
      </c>
      <c r="AD2844">
        <v>4</v>
      </c>
      <c r="AE2844" t="b">
        <v>1</v>
      </c>
      <c r="AF2844">
        <v>11.3</v>
      </c>
      <c r="AG2844">
        <v>3.6</v>
      </c>
      <c r="AH2844" t="str">
        <f>IF(ai_ds_job_salaries_2026[[#This Row],[upskilling_hours_per_month]]&lt;=4,"Low",IF(ai_ds_job_salaries_2026[[#This Row],[upskilling_hours_per_month]]&lt;=8,"Standard","High"))</f>
        <v>High</v>
      </c>
      <c r="AI2844" s="6">
        <f>ai_ds_job_salaries_2026[[#This Row],[Bonus ]]/100</f>
        <v>6.4000000000000001E-2</v>
      </c>
      <c r="AJ2844">
        <v>6.4000000000000001E-2</v>
      </c>
    </row>
    <row r="2845" spans="1:36" ht="15.95">
      <c r="A2845" t="s">
        <v>60</v>
      </c>
      <c r="B2845" t="s">
        <v>64</v>
      </c>
      <c r="C2845" t="s">
        <v>48</v>
      </c>
      <c r="D2845" t="s">
        <v>57</v>
      </c>
      <c r="E2845" t="s">
        <v>50</v>
      </c>
      <c r="F2845" t="e">
        <f>VLOOKUP(ai_ds_job_salaries_2026[[#This Row],[company_location]],#REF!,2,)</f>
        <v>#REF!</v>
      </c>
      <c r="G2845" t="s">
        <v>50</v>
      </c>
      <c r="H2845" t="e">
        <f>VLOOKUP(ai_ds_job_salaries_2026[[#This Row],[1]],#REF!,2,FALSE)</f>
        <v>#REF!</v>
      </c>
      <c r="I2845" t="s">
        <v>42</v>
      </c>
      <c r="J2845">
        <v>0</v>
      </c>
      <c r="K2845">
        <v>6</v>
      </c>
      <c r="L2845">
        <v>0</v>
      </c>
      <c r="M2845" t="s">
        <v>74</v>
      </c>
      <c r="N2845" t="s">
        <v>100</v>
      </c>
      <c r="O2845" t="b">
        <v>0</v>
      </c>
      <c r="P2845" t="b">
        <v>0</v>
      </c>
      <c r="Q2845">
        <v>9</v>
      </c>
      <c r="R2845">
        <v>0</v>
      </c>
      <c r="S2845">
        <v>40</v>
      </c>
      <c r="T2845">
        <v>36</v>
      </c>
      <c r="U2845" t="b">
        <v>1</v>
      </c>
      <c r="V2845">
        <v>16</v>
      </c>
      <c r="W2845">
        <v>36</v>
      </c>
      <c r="X2845" t="s">
        <v>54</v>
      </c>
      <c r="Y2845">
        <v>139781</v>
      </c>
      <c r="Z2845">
        <v>0</v>
      </c>
      <c r="AA2845" s="17">
        <f>ai_ds_job_salaries_2026[[#This Row],[Bonus ]]/100</f>
        <v>0.13</v>
      </c>
      <c r="AB2845" s="18">
        <v>13</v>
      </c>
      <c r="AC2845">
        <v>8.6</v>
      </c>
      <c r="AD2845">
        <v>5</v>
      </c>
      <c r="AE2845" t="b">
        <v>0</v>
      </c>
      <c r="AF2845">
        <v>20</v>
      </c>
      <c r="AG2845">
        <v>4.9000000000000004</v>
      </c>
      <c r="AH2845" t="str">
        <f>IF(ai_ds_job_salaries_2026[[#This Row],[upskilling_hours_per_month]]&lt;=4,"Low",IF(ai_ds_job_salaries_2026[[#This Row],[upskilling_hours_per_month]]&lt;=8,"Standard","High"))</f>
        <v>High</v>
      </c>
      <c r="AI2845" s="6">
        <f>ai_ds_job_salaries_2026[[#This Row],[Bonus ]]/100</f>
        <v>0.13</v>
      </c>
      <c r="AJ2845">
        <v>0.13</v>
      </c>
    </row>
    <row r="2846" spans="1:36" ht="15.95">
      <c r="A2846" t="s">
        <v>96</v>
      </c>
      <c r="B2846" t="s">
        <v>37</v>
      </c>
      <c r="C2846" t="s">
        <v>48</v>
      </c>
      <c r="D2846" t="s">
        <v>57</v>
      </c>
      <c r="E2846" t="s">
        <v>40</v>
      </c>
      <c r="F2846" t="e">
        <f>VLOOKUP(ai_ds_job_salaries_2026[[#This Row],[company_location]],#REF!,2,)</f>
        <v>#REF!</v>
      </c>
      <c r="G2846" t="s">
        <v>40</v>
      </c>
      <c r="H2846" t="e">
        <f>VLOOKUP(ai_ds_job_salaries_2026[[#This Row],[1]],#REF!,2,FALSE)</f>
        <v>#REF!</v>
      </c>
      <c r="I2846" t="s">
        <v>42</v>
      </c>
      <c r="J2846">
        <v>1</v>
      </c>
      <c r="K2846">
        <v>18</v>
      </c>
      <c r="L2846">
        <v>5</v>
      </c>
      <c r="M2846" t="s">
        <v>43</v>
      </c>
      <c r="N2846" t="s">
        <v>53</v>
      </c>
      <c r="O2846" t="b">
        <v>0</v>
      </c>
      <c r="P2846" t="b">
        <v>1</v>
      </c>
      <c r="Q2846">
        <v>11</v>
      </c>
      <c r="R2846">
        <v>2</v>
      </c>
      <c r="S2846">
        <v>47</v>
      </c>
      <c r="T2846">
        <v>36</v>
      </c>
      <c r="U2846" t="b">
        <v>0</v>
      </c>
      <c r="V2846">
        <v>1</v>
      </c>
      <c r="W2846">
        <v>36</v>
      </c>
      <c r="X2846" t="s">
        <v>45</v>
      </c>
      <c r="Y2846">
        <v>57391</v>
      </c>
      <c r="Z2846">
        <v>6.3</v>
      </c>
      <c r="AA2846" s="17">
        <f>ai_ds_job_salaries_2026[[#This Row],[Bonus ]]/100</f>
        <v>0.13500000000000001</v>
      </c>
      <c r="AB2846" s="18">
        <v>13.5</v>
      </c>
      <c r="AC2846">
        <v>7.2</v>
      </c>
      <c r="AD2846">
        <v>5</v>
      </c>
      <c r="AE2846" t="b">
        <v>0</v>
      </c>
      <c r="AF2846">
        <v>4.3</v>
      </c>
      <c r="AG2846">
        <v>3.9</v>
      </c>
      <c r="AH2846" t="str">
        <f>IF(ai_ds_job_salaries_2026[[#This Row],[upskilling_hours_per_month]]&lt;=4,"Low",IF(ai_ds_job_salaries_2026[[#This Row],[upskilling_hours_per_month]]&lt;=8,"Standard","High"))</f>
        <v>Standard</v>
      </c>
      <c r="AI2846" s="6">
        <f>ai_ds_job_salaries_2026[[#This Row],[Bonus ]]/100</f>
        <v>0.13500000000000001</v>
      </c>
      <c r="AJ2846">
        <v>0.13500000000000001</v>
      </c>
    </row>
    <row r="2847" spans="1:36" ht="15.95">
      <c r="A2847" t="s">
        <v>60</v>
      </c>
      <c r="B2847" t="s">
        <v>64</v>
      </c>
      <c r="C2847" t="s">
        <v>48</v>
      </c>
      <c r="D2847" t="s">
        <v>57</v>
      </c>
      <c r="E2847" t="s">
        <v>50</v>
      </c>
      <c r="F2847" t="e">
        <f>VLOOKUP(ai_ds_job_salaries_2026[[#This Row],[company_location]],#REF!,2,)</f>
        <v>#REF!</v>
      </c>
      <c r="G2847" t="s">
        <v>50</v>
      </c>
      <c r="H2847" t="e">
        <f>VLOOKUP(ai_ds_job_salaries_2026[[#This Row],[1]],#REF!,2,FALSE)</f>
        <v>#REF!</v>
      </c>
      <c r="I2847" t="s">
        <v>70</v>
      </c>
      <c r="J2847">
        <v>0</v>
      </c>
      <c r="K2847">
        <v>8</v>
      </c>
      <c r="L2847">
        <v>4</v>
      </c>
      <c r="M2847" t="s">
        <v>89</v>
      </c>
      <c r="N2847" t="s">
        <v>53</v>
      </c>
      <c r="O2847" t="b">
        <v>0</v>
      </c>
      <c r="P2847" t="b">
        <v>0</v>
      </c>
      <c r="Q2847">
        <v>4</v>
      </c>
      <c r="R2847">
        <v>3</v>
      </c>
      <c r="S2847">
        <v>48</v>
      </c>
      <c r="T2847">
        <v>30</v>
      </c>
      <c r="U2847" t="b">
        <v>1</v>
      </c>
      <c r="V2847">
        <v>10</v>
      </c>
      <c r="W2847">
        <v>42</v>
      </c>
      <c r="X2847" t="s">
        <v>54</v>
      </c>
      <c r="Y2847">
        <v>166659</v>
      </c>
      <c r="Z2847">
        <v>0</v>
      </c>
      <c r="AA2847" s="17">
        <f>ai_ds_job_salaries_2026[[#This Row],[Bonus ]]/100</f>
        <v>6.6000000000000003E-2</v>
      </c>
      <c r="AB2847" s="18">
        <v>6.6</v>
      </c>
      <c r="AC2847">
        <v>6.5</v>
      </c>
      <c r="AD2847">
        <v>10</v>
      </c>
      <c r="AE2847" t="b">
        <v>0</v>
      </c>
      <c r="AF2847">
        <v>8.6999999999999993</v>
      </c>
      <c r="AG2847">
        <v>4.9000000000000004</v>
      </c>
      <c r="AH2847" t="str">
        <f>IF(ai_ds_job_salaries_2026[[#This Row],[upskilling_hours_per_month]]&lt;=4,"Low",IF(ai_ds_job_salaries_2026[[#This Row],[upskilling_hours_per_month]]&lt;=8,"Standard","High"))</f>
        <v>High</v>
      </c>
      <c r="AI2847" s="6">
        <f>ai_ds_job_salaries_2026[[#This Row],[Bonus ]]/100</f>
        <v>6.6000000000000003E-2</v>
      </c>
      <c r="AJ2847">
        <v>6.6000000000000003E-2</v>
      </c>
    </row>
    <row r="2848" spans="1:36" ht="15.95">
      <c r="A2848" t="s">
        <v>84</v>
      </c>
      <c r="B2848" t="s">
        <v>47</v>
      </c>
      <c r="C2848" t="s">
        <v>48</v>
      </c>
      <c r="D2848" t="s">
        <v>57</v>
      </c>
      <c r="E2848" t="s">
        <v>40</v>
      </c>
      <c r="F2848" t="e">
        <f>VLOOKUP(ai_ds_job_salaries_2026[[#This Row],[company_location]],#REF!,2,)</f>
        <v>#REF!</v>
      </c>
      <c r="G2848" t="s">
        <v>40</v>
      </c>
      <c r="H2848" t="e">
        <f>VLOOKUP(ai_ds_job_salaries_2026[[#This Row],[1]],#REF!,2,FALSE)</f>
        <v>#REF!</v>
      </c>
      <c r="I2848" t="s">
        <v>65</v>
      </c>
      <c r="J2848">
        <v>1</v>
      </c>
      <c r="K2848">
        <v>14</v>
      </c>
      <c r="L2848">
        <v>2</v>
      </c>
      <c r="M2848" t="s">
        <v>52</v>
      </c>
      <c r="N2848" t="s">
        <v>62</v>
      </c>
      <c r="O2848" t="b">
        <v>1</v>
      </c>
      <c r="P2848" t="b">
        <v>0</v>
      </c>
      <c r="Q2848">
        <v>4</v>
      </c>
      <c r="R2848">
        <v>3</v>
      </c>
      <c r="S2848">
        <v>44</v>
      </c>
      <c r="T2848">
        <v>54</v>
      </c>
      <c r="U2848" t="b">
        <v>1</v>
      </c>
      <c r="V2848">
        <v>3</v>
      </c>
      <c r="W2848">
        <v>48</v>
      </c>
      <c r="X2848" t="s">
        <v>45</v>
      </c>
      <c r="Y2848">
        <v>47128</v>
      </c>
      <c r="Z2848">
        <v>0</v>
      </c>
      <c r="AA2848" s="17">
        <f>ai_ds_job_salaries_2026[[#This Row],[Bonus ]]/100</f>
        <v>0.11699999999999999</v>
      </c>
      <c r="AB2848" s="18">
        <v>11.7</v>
      </c>
      <c r="AC2848">
        <v>4.3</v>
      </c>
      <c r="AD2848">
        <v>5</v>
      </c>
      <c r="AE2848" t="b">
        <v>0</v>
      </c>
      <c r="AF2848">
        <v>7.6</v>
      </c>
      <c r="AG2848">
        <v>2.1</v>
      </c>
      <c r="AH2848" t="str">
        <f>IF(ai_ds_job_salaries_2026[[#This Row],[upskilling_hours_per_month]]&lt;=4,"Low",IF(ai_ds_job_salaries_2026[[#This Row],[upskilling_hours_per_month]]&lt;=8,"Standard","High"))</f>
        <v>Standard</v>
      </c>
      <c r="AI2848" s="6">
        <f>ai_ds_job_salaries_2026[[#This Row],[Bonus ]]/100</f>
        <v>0.11699999999999999</v>
      </c>
      <c r="AJ2848">
        <v>0.11699999999999999</v>
      </c>
    </row>
    <row r="2849" spans="1:36" ht="15.95">
      <c r="A2849" t="s">
        <v>77</v>
      </c>
      <c r="B2849" t="s">
        <v>64</v>
      </c>
      <c r="C2849" t="s">
        <v>48</v>
      </c>
      <c r="D2849" t="s">
        <v>49</v>
      </c>
      <c r="E2849" t="s">
        <v>50</v>
      </c>
      <c r="F2849" t="e">
        <f>VLOOKUP(ai_ds_job_salaries_2026[[#This Row],[company_location]],#REF!,2,)</f>
        <v>#REF!</v>
      </c>
      <c r="G2849" t="s">
        <v>50</v>
      </c>
      <c r="H2849" t="e">
        <f>VLOOKUP(ai_ds_job_salaries_2026[[#This Row],[1]],#REF!,2,FALSE)</f>
        <v>#REF!</v>
      </c>
      <c r="I2849" t="s">
        <v>70</v>
      </c>
      <c r="J2849">
        <v>0.5</v>
      </c>
      <c r="K2849">
        <v>8</v>
      </c>
      <c r="L2849">
        <v>2</v>
      </c>
      <c r="M2849" t="s">
        <v>74</v>
      </c>
      <c r="N2849" t="s">
        <v>44</v>
      </c>
      <c r="O2849" t="b">
        <v>1</v>
      </c>
      <c r="P2849" t="b">
        <v>0</v>
      </c>
      <c r="Q2849">
        <v>3</v>
      </c>
      <c r="R2849">
        <v>2</v>
      </c>
      <c r="S2849">
        <v>39</v>
      </c>
      <c r="T2849">
        <v>18</v>
      </c>
      <c r="U2849" t="b">
        <v>1</v>
      </c>
      <c r="V2849">
        <v>4</v>
      </c>
      <c r="W2849">
        <v>12</v>
      </c>
      <c r="X2849" t="s">
        <v>54</v>
      </c>
      <c r="Y2849">
        <v>119864</v>
      </c>
      <c r="Z2849">
        <v>0</v>
      </c>
      <c r="AA2849" s="17">
        <f>ai_ds_job_salaries_2026[[#This Row],[Bonus ]]/100</f>
        <v>6.3E-2</v>
      </c>
      <c r="AB2849" s="18">
        <v>6.3</v>
      </c>
      <c r="AC2849">
        <v>6.8</v>
      </c>
      <c r="AD2849">
        <v>6</v>
      </c>
      <c r="AE2849" t="b">
        <v>1</v>
      </c>
      <c r="AF2849">
        <v>5.4</v>
      </c>
      <c r="AG2849">
        <v>1.5</v>
      </c>
      <c r="AH2849" t="str">
        <f>IF(ai_ds_job_salaries_2026[[#This Row],[upskilling_hours_per_month]]&lt;=4,"Low",IF(ai_ds_job_salaries_2026[[#This Row],[upskilling_hours_per_month]]&lt;=8,"Standard","High"))</f>
        <v>Standard</v>
      </c>
      <c r="AI2849" s="6">
        <f>ai_ds_job_salaries_2026[[#This Row],[Bonus ]]/100</f>
        <v>6.3E-2</v>
      </c>
      <c r="AJ2849">
        <v>6.3E-2</v>
      </c>
    </row>
    <row r="2850" spans="1:36" ht="15.95">
      <c r="A2850" t="s">
        <v>46</v>
      </c>
      <c r="B2850" t="s">
        <v>47</v>
      </c>
      <c r="C2850" t="s">
        <v>48</v>
      </c>
      <c r="D2850" t="s">
        <v>57</v>
      </c>
      <c r="E2850" t="s">
        <v>67</v>
      </c>
      <c r="F2850" t="e">
        <f>VLOOKUP(ai_ds_job_salaries_2026[[#This Row],[company_location]],#REF!,2,)</f>
        <v>#REF!</v>
      </c>
      <c r="G2850" t="s">
        <v>79</v>
      </c>
      <c r="H2850" t="e">
        <f>VLOOKUP(ai_ds_job_salaries_2026[[#This Row],[1]],#REF!,2,FALSE)</f>
        <v>#REF!</v>
      </c>
      <c r="I2850" t="s">
        <v>73</v>
      </c>
      <c r="J2850">
        <v>1</v>
      </c>
      <c r="K2850">
        <v>11</v>
      </c>
      <c r="L2850">
        <v>8</v>
      </c>
      <c r="M2850" t="s">
        <v>43</v>
      </c>
      <c r="N2850" t="s">
        <v>44</v>
      </c>
      <c r="O2850" t="b">
        <v>1</v>
      </c>
      <c r="P2850" t="b">
        <v>0</v>
      </c>
      <c r="Q2850">
        <v>9</v>
      </c>
      <c r="R2850">
        <v>0</v>
      </c>
      <c r="S2850">
        <v>44</v>
      </c>
      <c r="T2850">
        <v>54</v>
      </c>
      <c r="U2850" t="b">
        <v>1</v>
      </c>
      <c r="V2850">
        <v>15</v>
      </c>
      <c r="W2850">
        <v>24</v>
      </c>
      <c r="X2850" t="s">
        <v>68</v>
      </c>
      <c r="Y2850">
        <v>116269</v>
      </c>
      <c r="Z2850">
        <v>15.1</v>
      </c>
      <c r="AA2850" s="17">
        <f>ai_ds_job_salaries_2026[[#This Row],[Bonus ]]/100</f>
        <v>0.19699999999999998</v>
      </c>
      <c r="AB2850" s="18">
        <v>19.7</v>
      </c>
      <c r="AC2850">
        <v>7</v>
      </c>
      <c r="AD2850">
        <v>2</v>
      </c>
      <c r="AE2850" t="b">
        <v>1</v>
      </c>
      <c r="AF2850">
        <v>7.9</v>
      </c>
      <c r="AG2850">
        <v>4.3</v>
      </c>
      <c r="AH2850" t="str">
        <f>IF(ai_ds_job_salaries_2026[[#This Row],[upskilling_hours_per_month]]&lt;=4,"Low",IF(ai_ds_job_salaries_2026[[#This Row],[upskilling_hours_per_month]]&lt;=8,"Standard","High"))</f>
        <v>Standard</v>
      </c>
      <c r="AI2850" s="6">
        <f>ai_ds_job_salaries_2026[[#This Row],[Bonus ]]/100</f>
        <v>0.19699999999999998</v>
      </c>
      <c r="AJ2850">
        <v>0.19699999999999998</v>
      </c>
    </row>
    <row r="2851" spans="1:36" ht="15.95">
      <c r="A2851" t="s">
        <v>36</v>
      </c>
      <c r="B2851" t="s">
        <v>47</v>
      </c>
      <c r="C2851" t="s">
        <v>48</v>
      </c>
      <c r="D2851" t="s">
        <v>49</v>
      </c>
      <c r="E2851" t="s">
        <v>50</v>
      </c>
      <c r="F2851" t="e">
        <f>VLOOKUP(ai_ds_job_salaries_2026[[#This Row],[company_location]],#REF!,2,)</f>
        <v>#REF!</v>
      </c>
      <c r="G2851" t="s">
        <v>50</v>
      </c>
      <c r="H2851" t="e">
        <f>VLOOKUP(ai_ds_job_salaries_2026[[#This Row],[1]],#REF!,2,FALSE)</f>
        <v>#REF!</v>
      </c>
      <c r="I2851" t="s">
        <v>88</v>
      </c>
      <c r="J2851">
        <v>0</v>
      </c>
      <c r="K2851">
        <v>12</v>
      </c>
      <c r="L2851">
        <v>10</v>
      </c>
      <c r="M2851" t="s">
        <v>43</v>
      </c>
      <c r="N2851" t="s">
        <v>44</v>
      </c>
      <c r="O2851" t="b">
        <v>0</v>
      </c>
      <c r="P2851" t="b">
        <v>0</v>
      </c>
      <c r="Q2851">
        <v>11</v>
      </c>
      <c r="R2851">
        <v>1</v>
      </c>
      <c r="S2851">
        <v>53</v>
      </c>
      <c r="T2851">
        <v>0</v>
      </c>
      <c r="U2851" t="b">
        <v>1</v>
      </c>
      <c r="V2851">
        <v>15</v>
      </c>
      <c r="W2851">
        <v>42</v>
      </c>
      <c r="X2851" t="s">
        <v>54</v>
      </c>
      <c r="Y2851">
        <v>94688</v>
      </c>
      <c r="Z2851">
        <v>0</v>
      </c>
      <c r="AA2851" s="17">
        <f>ai_ds_job_salaries_2026[[#This Row],[Bonus ]]/100</f>
        <v>0.14400000000000002</v>
      </c>
      <c r="AB2851" s="18">
        <v>14.4</v>
      </c>
      <c r="AC2851">
        <v>4.9000000000000004</v>
      </c>
      <c r="AD2851">
        <v>6</v>
      </c>
      <c r="AE2851" t="b">
        <v>0</v>
      </c>
      <c r="AF2851">
        <v>9.3000000000000007</v>
      </c>
      <c r="AG2851">
        <v>4.8</v>
      </c>
      <c r="AH2851" t="str">
        <f>IF(ai_ds_job_salaries_2026[[#This Row],[upskilling_hours_per_month]]&lt;=4,"Low",IF(ai_ds_job_salaries_2026[[#This Row],[upskilling_hours_per_month]]&lt;=8,"Standard","High"))</f>
        <v>High</v>
      </c>
      <c r="AI2851" s="6">
        <f>ai_ds_job_salaries_2026[[#This Row],[Bonus ]]/100</f>
        <v>0.14400000000000002</v>
      </c>
      <c r="AJ2851">
        <v>0.14400000000000002</v>
      </c>
    </row>
    <row r="2852" spans="1:36" ht="15.95">
      <c r="A2852" t="s">
        <v>55</v>
      </c>
      <c r="B2852" t="s">
        <v>64</v>
      </c>
      <c r="C2852" t="s">
        <v>48</v>
      </c>
      <c r="D2852" t="s">
        <v>49</v>
      </c>
      <c r="E2852" t="s">
        <v>67</v>
      </c>
      <c r="F2852" t="e">
        <f>VLOOKUP(ai_ds_job_salaries_2026[[#This Row],[company_location]],#REF!,2,)</f>
        <v>#REF!</v>
      </c>
      <c r="G2852" t="s">
        <v>67</v>
      </c>
      <c r="H2852" t="e">
        <f>VLOOKUP(ai_ds_job_salaries_2026[[#This Row],[1]],#REF!,2,FALSE)</f>
        <v>#REF!</v>
      </c>
      <c r="I2852" t="s">
        <v>42</v>
      </c>
      <c r="J2852">
        <v>1</v>
      </c>
      <c r="K2852">
        <v>7</v>
      </c>
      <c r="L2852">
        <v>4</v>
      </c>
      <c r="M2852" t="s">
        <v>43</v>
      </c>
      <c r="N2852" t="s">
        <v>62</v>
      </c>
      <c r="O2852" t="b">
        <v>1</v>
      </c>
      <c r="P2852" t="b">
        <v>0</v>
      </c>
      <c r="Q2852">
        <v>8</v>
      </c>
      <c r="R2852">
        <v>1</v>
      </c>
      <c r="S2852">
        <v>39</v>
      </c>
      <c r="T2852">
        <v>42</v>
      </c>
      <c r="U2852" t="b">
        <v>1</v>
      </c>
      <c r="V2852">
        <v>10</v>
      </c>
      <c r="W2852">
        <v>36</v>
      </c>
      <c r="X2852" t="s">
        <v>68</v>
      </c>
      <c r="Y2852">
        <v>132410</v>
      </c>
      <c r="Z2852">
        <v>1.7999999999999998</v>
      </c>
      <c r="AA2852" s="17">
        <f>ai_ds_job_salaries_2026[[#This Row],[Bonus ]]/100</f>
        <v>0.17800000000000002</v>
      </c>
      <c r="AB2852" s="18">
        <v>17.8</v>
      </c>
      <c r="AC2852">
        <v>6.2</v>
      </c>
      <c r="AD2852">
        <v>7</v>
      </c>
      <c r="AE2852" t="b">
        <v>0</v>
      </c>
      <c r="AF2852">
        <v>10.3</v>
      </c>
      <c r="AG2852">
        <v>4.0999999999999996</v>
      </c>
      <c r="AH2852" t="str">
        <f>IF(ai_ds_job_salaries_2026[[#This Row],[upskilling_hours_per_month]]&lt;=4,"Low",IF(ai_ds_job_salaries_2026[[#This Row],[upskilling_hours_per_month]]&lt;=8,"Standard","High"))</f>
        <v>High</v>
      </c>
      <c r="AI2852" s="6">
        <f>ai_ds_job_salaries_2026[[#This Row],[Bonus ]]/100</f>
        <v>0.17800000000000002</v>
      </c>
      <c r="AJ2852">
        <v>0.17800000000000002</v>
      </c>
    </row>
    <row r="2853" spans="1:36" ht="15.95">
      <c r="A2853" t="s">
        <v>60</v>
      </c>
      <c r="B2853" t="s">
        <v>37</v>
      </c>
      <c r="C2853" t="s">
        <v>48</v>
      </c>
      <c r="D2853" t="s">
        <v>57</v>
      </c>
      <c r="E2853" t="s">
        <v>79</v>
      </c>
      <c r="F2853" t="e">
        <f>VLOOKUP(ai_ds_job_salaries_2026[[#This Row],[company_location]],#REF!,2,)</f>
        <v>#REF!</v>
      </c>
      <c r="G2853" t="s">
        <v>79</v>
      </c>
      <c r="H2853" t="e">
        <f>VLOOKUP(ai_ds_job_salaries_2026[[#This Row],[1]],#REF!,2,FALSE)</f>
        <v>#REF!</v>
      </c>
      <c r="I2853" t="s">
        <v>42</v>
      </c>
      <c r="J2853">
        <v>1</v>
      </c>
      <c r="K2853">
        <v>12</v>
      </c>
      <c r="L2853">
        <v>2</v>
      </c>
      <c r="M2853" t="s">
        <v>89</v>
      </c>
      <c r="N2853" t="s">
        <v>44</v>
      </c>
      <c r="O2853" t="b">
        <v>0</v>
      </c>
      <c r="P2853" t="b">
        <v>1</v>
      </c>
      <c r="Q2853">
        <v>7</v>
      </c>
      <c r="R2853">
        <v>3</v>
      </c>
      <c r="S2853">
        <v>48</v>
      </c>
      <c r="T2853">
        <v>12</v>
      </c>
      <c r="U2853" t="b">
        <v>1</v>
      </c>
      <c r="V2853">
        <v>13</v>
      </c>
      <c r="W2853">
        <v>36</v>
      </c>
      <c r="X2853" t="s">
        <v>83</v>
      </c>
      <c r="Y2853">
        <v>282289</v>
      </c>
      <c r="Z2853">
        <v>5</v>
      </c>
      <c r="AA2853" s="17">
        <f>ai_ds_job_salaries_2026[[#This Row],[Bonus ]]/100</f>
        <v>0.21100000000000002</v>
      </c>
      <c r="AB2853" s="18">
        <v>21.1</v>
      </c>
      <c r="AC2853">
        <v>5.6</v>
      </c>
      <c r="AD2853">
        <v>7</v>
      </c>
      <c r="AE2853" t="b">
        <v>0</v>
      </c>
      <c r="AF2853">
        <v>4.7</v>
      </c>
      <c r="AG2853">
        <v>2</v>
      </c>
      <c r="AH2853" t="str">
        <f>IF(ai_ds_job_salaries_2026[[#This Row],[upskilling_hours_per_month]]&lt;=4,"Low",IF(ai_ds_job_salaries_2026[[#This Row],[upskilling_hours_per_month]]&lt;=8,"Standard","High"))</f>
        <v>Standard</v>
      </c>
      <c r="AI2853" s="6">
        <f>ai_ds_job_salaries_2026[[#This Row],[Bonus ]]/100</f>
        <v>0.21100000000000002</v>
      </c>
      <c r="AJ2853">
        <v>0.21100000000000002</v>
      </c>
    </row>
    <row r="2854" spans="1:36" ht="15.95">
      <c r="A2854" t="s">
        <v>60</v>
      </c>
      <c r="B2854" t="s">
        <v>37</v>
      </c>
      <c r="C2854" t="s">
        <v>78</v>
      </c>
      <c r="D2854" t="s">
        <v>57</v>
      </c>
      <c r="E2854" t="s">
        <v>40</v>
      </c>
      <c r="F2854" t="e">
        <f>VLOOKUP(ai_ds_job_salaries_2026[[#This Row],[company_location]],#REF!,2,)</f>
        <v>#REF!</v>
      </c>
      <c r="G2854" t="s">
        <v>94</v>
      </c>
      <c r="H2854" t="e">
        <f>VLOOKUP(ai_ds_job_salaries_2026[[#This Row],[1]],#REF!,2,FALSE)</f>
        <v>#REF!</v>
      </c>
      <c r="I2854" t="s">
        <v>42</v>
      </c>
      <c r="J2854">
        <v>0.5</v>
      </c>
      <c r="K2854">
        <v>14</v>
      </c>
      <c r="L2854">
        <v>11</v>
      </c>
      <c r="M2854" t="s">
        <v>52</v>
      </c>
      <c r="N2854" t="s">
        <v>90</v>
      </c>
      <c r="O2854" t="b">
        <v>0</v>
      </c>
      <c r="P2854" t="b">
        <v>1</v>
      </c>
      <c r="Q2854">
        <v>8</v>
      </c>
      <c r="R2854">
        <v>2</v>
      </c>
      <c r="S2854">
        <v>39</v>
      </c>
      <c r="T2854">
        <v>18</v>
      </c>
      <c r="U2854" t="b">
        <v>1</v>
      </c>
      <c r="V2854">
        <v>10</v>
      </c>
      <c r="W2854">
        <v>0</v>
      </c>
      <c r="X2854" t="s">
        <v>45</v>
      </c>
      <c r="Y2854">
        <v>58870</v>
      </c>
      <c r="Z2854">
        <v>20.399999999999999</v>
      </c>
      <c r="AA2854" s="17">
        <f>ai_ds_job_salaries_2026[[#This Row],[Bonus ]]/100</f>
        <v>0.13500000000000001</v>
      </c>
      <c r="AB2854" s="18">
        <v>13.5</v>
      </c>
      <c r="AC2854">
        <v>6.6</v>
      </c>
      <c r="AD2854">
        <v>7</v>
      </c>
      <c r="AE2854" t="b">
        <v>0</v>
      </c>
      <c r="AF2854">
        <v>7</v>
      </c>
      <c r="AG2854">
        <v>4</v>
      </c>
      <c r="AH2854" t="str">
        <f>IF(ai_ds_job_salaries_2026[[#This Row],[upskilling_hours_per_month]]&lt;=4,"Low",IF(ai_ds_job_salaries_2026[[#This Row],[upskilling_hours_per_month]]&lt;=8,"Standard","High"))</f>
        <v>Standard</v>
      </c>
      <c r="AI2854" s="6">
        <f>ai_ds_job_salaries_2026[[#This Row],[Bonus ]]/100</f>
        <v>0.13500000000000001</v>
      </c>
      <c r="AJ2854">
        <v>0.13500000000000001</v>
      </c>
    </row>
    <row r="2855" spans="1:36" ht="15.95">
      <c r="A2855" t="s">
        <v>36</v>
      </c>
      <c r="B2855" t="s">
        <v>37</v>
      </c>
      <c r="C2855" t="s">
        <v>48</v>
      </c>
      <c r="D2855" t="s">
        <v>57</v>
      </c>
      <c r="E2855" t="s">
        <v>94</v>
      </c>
      <c r="F2855" t="e">
        <f>VLOOKUP(ai_ds_job_salaries_2026[[#This Row],[company_location]],#REF!,2,)</f>
        <v>#REF!</v>
      </c>
      <c r="G2855" t="s">
        <v>94</v>
      </c>
      <c r="H2855" t="e">
        <f>VLOOKUP(ai_ds_job_salaries_2026[[#This Row],[1]],#REF!,2,FALSE)</f>
        <v>#REF!</v>
      </c>
      <c r="I2855" t="s">
        <v>42</v>
      </c>
      <c r="J2855">
        <v>0.5</v>
      </c>
      <c r="K2855">
        <v>13</v>
      </c>
      <c r="L2855">
        <v>10</v>
      </c>
      <c r="M2855" t="s">
        <v>89</v>
      </c>
      <c r="N2855" t="s">
        <v>100</v>
      </c>
      <c r="O2855" t="b">
        <v>0</v>
      </c>
      <c r="P2855" t="b">
        <v>1</v>
      </c>
      <c r="Q2855">
        <v>8</v>
      </c>
      <c r="R2855">
        <v>2</v>
      </c>
      <c r="S2855">
        <v>41</v>
      </c>
      <c r="T2855">
        <v>42</v>
      </c>
      <c r="U2855" t="b">
        <v>0</v>
      </c>
      <c r="V2855">
        <v>1</v>
      </c>
      <c r="W2855">
        <v>12</v>
      </c>
      <c r="X2855" t="s">
        <v>83</v>
      </c>
      <c r="Y2855">
        <v>151010</v>
      </c>
      <c r="Z2855">
        <v>11.799999999999999</v>
      </c>
      <c r="AA2855" s="17">
        <f>ai_ds_job_salaries_2026[[#This Row],[Bonus ]]/100</f>
        <v>0.16399999999999998</v>
      </c>
      <c r="AB2855" s="18">
        <v>16.399999999999999</v>
      </c>
      <c r="AC2855">
        <v>7.9</v>
      </c>
      <c r="AD2855">
        <v>2</v>
      </c>
      <c r="AE2855" t="b">
        <v>0</v>
      </c>
      <c r="AF2855">
        <v>10.5</v>
      </c>
      <c r="AG2855">
        <v>6.5</v>
      </c>
      <c r="AH2855" t="str">
        <f>IF(ai_ds_job_salaries_2026[[#This Row],[upskilling_hours_per_month]]&lt;=4,"Low",IF(ai_ds_job_salaries_2026[[#This Row],[upskilling_hours_per_month]]&lt;=8,"Standard","High"))</f>
        <v>High</v>
      </c>
      <c r="AI2855" s="6">
        <f>ai_ds_job_salaries_2026[[#This Row],[Bonus ]]/100</f>
        <v>0.16399999999999998</v>
      </c>
      <c r="AJ2855">
        <v>0.16399999999999998</v>
      </c>
    </row>
    <row r="2856" spans="1:36" ht="15.95">
      <c r="A2856" t="s">
        <v>93</v>
      </c>
      <c r="B2856" t="s">
        <v>64</v>
      </c>
      <c r="C2856" t="s">
        <v>48</v>
      </c>
      <c r="D2856" t="s">
        <v>39</v>
      </c>
      <c r="E2856" t="s">
        <v>40</v>
      </c>
      <c r="F2856" t="e">
        <f>VLOOKUP(ai_ds_job_salaries_2026[[#This Row],[company_location]],#REF!,2,)</f>
        <v>#REF!</v>
      </c>
      <c r="G2856" t="s">
        <v>40</v>
      </c>
      <c r="H2856" t="e">
        <f>VLOOKUP(ai_ds_job_salaries_2026[[#This Row],[1]],#REF!,2,FALSE)</f>
        <v>#REF!</v>
      </c>
      <c r="I2856" t="s">
        <v>51</v>
      </c>
      <c r="J2856">
        <v>0.5</v>
      </c>
      <c r="K2856">
        <v>3</v>
      </c>
      <c r="L2856">
        <v>0</v>
      </c>
      <c r="M2856" t="s">
        <v>43</v>
      </c>
      <c r="N2856" t="s">
        <v>44</v>
      </c>
      <c r="O2856" t="b">
        <v>1</v>
      </c>
      <c r="P2856" t="b">
        <v>0</v>
      </c>
      <c r="Q2856">
        <v>7</v>
      </c>
      <c r="R2856">
        <v>1</v>
      </c>
      <c r="S2856">
        <v>45</v>
      </c>
      <c r="T2856">
        <v>0</v>
      </c>
      <c r="U2856" t="b">
        <v>0</v>
      </c>
      <c r="V2856">
        <v>2</v>
      </c>
      <c r="W2856">
        <v>12</v>
      </c>
      <c r="X2856" t="s">
        <v>45</v>
      </c>
      <c r="Y2856">
        <v>25363</v>
      </c>
      <c r="Z2856">
        <v>47</v>
      </c>
      <c r="AA2856" s="17">
        <f>ai_ds_job_salaries_2026[[#This Row],[Bonus ]]/100</f>
        <v>0.10800000000000001</v>
      </c>
      <c r="AB2856" s="18">
        <v>10.8</v>
      </c>
      <c r="AC2856">
        <v>4.3</v>
      </c>
      <c r="AD2856">
        <v>5</v>
      </c>
      <c r="AE2856" t="b">
        <v>0</v>
      </c>
      <c r="AF2856">
        <v>2.4</v>
      </c>
      <c r="AG2856">
        <v>4.8</v>
      </c>
      <c r="AH2856" t="str">
        <f>IF(ai_ds_job_salaries_2026[[#This Row],[upskilling_hours_per_month]]&lt;=4,"Low",IF(ai_ds_job_salaries_2026[[#This Row],[upskilling_hours_per_month]]&lt;=8,"Standard","High"))</f>
        <v>Low</v>
      </c>
      <c r="AI2856" s="6">
        <f>ai_ds_job_salaries_2026[[#This Row],[Bonus ]]/100</f>
        <v>0.10800000000000001</v>
      </c>
      <c r="AJ2856">
        <v>0.10800000000000001</v>
      </c>
    </row>
    <row r="2857" spans="1:36" ht="15.95">
      <c r="A2857" t="s">
        <v>60</v>
      </c>
      <c r="B2857" t="s">
        <v>56</v>
      </c>
      <c r="C2857" t="s">
        <v>48</v>
      </c>
      <c r="D2857" t="s">
        <v>49</v>
      </c>
      <c r="E2857" t="s">
        <v>50</v>
      </c>
      <c r="F2857" t="e">
        <f>VLOOKUP(ai_ds_job_salaries_2026[[#This Row],[company_location]],#REF!,2,)</f>
        <v>#REF!</v>
      </c>
      <c r="G2857" t="s">
        <v>50</v>
      </c>
      <c r="H2857" t="e">
        <f>VLOOKUP(ai_ds_job_salaries_2026[[#This Row],[1]],#REF!,2,FALSE)</f>
        <v>#REF!</v>
      </c>
      <c r="I2857" t="s">
        <v>70</v>
      </c>
      <c r="J2857">
        <v>0</v>
      </c>
      <c r="K2857">
        <v>1</v>
      </c>
      <c r="L2857">
        <v>10</v>
      </c>
      <c r="M2857" t="s">
        <v>59</v>
      </c>
      <c r="N2857" t="s">
        <v>44</v>
      </c>
      <c r="O2857" t="b">
        <v>0</v>
      </c>
      <c r="P2857" t="b">
        <v>0</v>
      </c>
      <c r="Q2857">
        <v>8</v>
      </c>
      <c r="R2857">
        <v>2</v>
      </c>
      <c r="S2857">
        <v>48</v>
      </c>
      <c r="T2857">
        <v>6</v>
      </c>
      <c r="U2857" t="b">
        <v>1</v>
      </c>
      <c r="V2857">
        <v>13</v>
      </c>
      <c r="W2857">
        <v>6</v>
      </c>
      <c r="X2857" t="s">
        <v>54</v>
      </c>
      <c r="Y2857">
        <v>96559</v>
      </c>
      <c r="Z2857">
        <v>2.6</v>
      </c>
      <c r="AA2857" s="17">
        <f>ai_ds_job_salaries_2026[[#This Row],[Bonus ]]/100</f>
        <v>4.8000000000000001E-2</v>
      </c>
      <c r="AB2857" s="18">
        <v>4.8</v>
      </c>
      <c r="AC2857">
        <v>5.6</v>
      </c>
      <c r="AD2857">
        <v>2</v>
      </c>
      <c r="AE2857" t="b">
        <v>1</v>
      </c>
      <c r="AF2857">
        <v>0</v>
      </c>
      <c r="AG2857">
        <v>5.7</v>
      </c>
      <c r="AH2857" t="str">
        <f>IF(ai_ds_job_salaries_2026[[#This Row],[upskilling_hours_per_month]]&lt;=4,"Low",IF(ai_ds_job_salaries_2026[[#This Row],[upskilling_hours_per_month]]&lt;=8,"Standard","High"))</f>
        <v>Low</v>
      </c>
      <c r="AI2857" s="6">
        <f>ai_ds_job_salaries_2026[[#This Row],[Bonus ]]/100</f>
        <v>4.8000000000000001E-2</v>
      </c>
      <c r="AJ2857">
        <v>4.8000000000000001E-2</v>
      </c>
    </row>
    <row r="2858" spans="1:36" ht="15.95">
      <c r="A2858" t="s">
        <v>36</v>
      </c>
      <c r="B2858" t="s">
        <v>64</v>
      </c>
      <c r="C2858" t="s">
        <v>48</v>
      </c>
      <c r="D2858" t="s">
        <v>49</v>
      </c>
      <c r="E2858" t="s">
        <v>79</v>
      </c>
      <c r="F2858" t="e">
        <f>VLOOKUP(ai_ds_job_salaries_2026[[#This Row],[company_location]],#REF!,2,)</f>
        <v>#REF!</v>
      </c>
      <c r="G2858" t="s">
        <v>79</v>
      </c>
      <c r="H2858" t="e">
        <f>VLOOKUP(ai_ds_job_salaries_2026[[#This Row],[1]],#REF!,2,FALSE)</f>
        <v>#REF!</v>
      </c>
      <c r="I2858" t="s">
        <v>70</v>
      </c>
      <c r="J2858">
        <v>0.5</v>
      </c>
      <c r="K2858">
        <v>8</v>
      </c>
      <c r="L2858">
        <v>0</v>
      </c>
      <c r="M2858" t="s">
        <v>89</v>
      </c>
      <c r="N2858" t="s">
        <v>44</v>
      </c>
      <c r="O2858" t="b">
        <v>0</v>
      </c>
      <c r="P2858" t="b">
        <v>0</v>
      </c>
      <c r="Q2858">
        <v>10</v>
      </c>
      <c r="R2858">
        <v>0</v>
      </c>
      <c r="S2858">
        <v>34</v>
      </c>
      <c r="T2858">
        <v>42</v>
      </c>
      <c r="U2858" t="b">
        <v>1</v>
      </c>
      <c r="V2858">
        <v>14</v>
      </c>
      <c r="W2858">
        <v>36</v>
      </c>
      <c r="X2858" t="s">
        <v>83</v>
      </c>
      <c r="Y2858">
        <v>124633</v>
      </c>
      <c r="Z2858">
        <v>1.3</v>
      </c>
      <c r="AA2858" s="17">
        <f>ai_ds_job_salaries_2026[[#This Row],[Bonus ]]/100</f>
        <v>0.16500000000000001</v>
      </c>
      <c r="AB2858" s="18">
        <v>16.5</v>
      </c>
      <c r="AC2858">
        <v>7.6</v>
      </c>
      <c r="AD2858">
        <v>5</v>
      </c>
      <c r="AE2858" t="b">
        <v>0</v>
      </c>
      <c r="AF2858">
        <v>1.1000000000000001</v>
      </c>
      <c r="AG2858">
        <v>6.7</v>
      </c>
      <c r="AH2858" t="str">
        <f>IF(ai_ds_job_salaries_2026[[#This Row],[upskilling_hours_per_month]]&lt;=4,"Low",IF(ai_ds_job_salaries_2026[[#This Row],[upskilling_hours_per_month]]&lt;=8,"Standard","High"))</f>
        <v>Low</v>
      </c>
      <c r="AI2858" s="6">
        <f>ai_ds_job_salaries_2026[[#This Row],[Bonus ]]/100</f>
        <v>0.16500000000000001</v>
      </c>
      <c r="AJ2858">
        <v>0.16500000000000001</v>
      </c>
    </row>
    <row r="2859" spans="1:36" ht="15.95">
      <c r="A2859" t="s">
        <v>77</v>
      </c>
      <c r="B2859" t="s">
        <v>47</v>
      </c>
      <c r="C2859" t="s">
        <v>48</v>
      </c>
      <c r="D2859" t="s">
        <v>57</v>
      </c>
      <c r="E2859" t="s">
        <v>40</v>
      </c>
      <c r="F2859" t="e">
        <f>VLOOKUP(ai_ds_job_salaries_2026[[#This Row],[company_location]],#REF!,2,)</f>
        <v>#REF!</v>
      </c>
      <c r="G2859" t="s">
        <v>50</v>
      </c>
      <c r="H2859" t="e">
        <f>VLOOKUP(ai_ds_job_salaries_2026[[#This Row],[1]],#REF!,2,FALSE)</f>
        <v>#REF!</v>
      </c>
      <c r="I2859" t="s">
        <v>42</v>
      </c>
      <c r="J2859">
        <v>0</v>
      </c>
      <c r="K2859">
        <v>9</v>
      </c>
      <c r="L2859">
        <v>7</v>
      </c>
      <c r="M2859" t="s">
        <v>59</v>
      </c>
      <c r="N2859" t="s">
        <v>44</v>
      </c>
      <c r="O2859" t="b">
        <v>1</v>
      </c>
      <c r="P2859" t="b">
        <v>0</v>
      </c>
      <c r="Q2859">
        <v>6</v>
      </c>
      <c r="R2859">
        <v>1</v>
      </c>
      <c r="S2859">
        <v>49</v>
      </c>
      <c r="T2859">
        <v>6</v>
      </c>
      <c r="U2859" t="b">
        <v>1</v>
      </c>
      <c r="V2859">
        <v>10</v>
      </c>
      <c r="W2859">
        <v>18</v>
      </c>
      <c r="X2859" t="s">
        <v>45</v>
      </c>
      <c r="Y2859">
        <v>36664</v>
      </c>
      <c r="Z2859">
        <v>0</v>
      </c>
      <c r="AA2859" s="17">
        <f>ai_ds_job_salaries_2026[[#This Row],[Bonus ]]/100</f>
        <v>0.16899999999999998</v>
      </c>
      <c r="AB2859" s="18">
        <v>16.899999999999999</v>
      </c>
      <c r="AC2859">
        <v>5.6</v>
      </c>
      <c r="AD2859">
        <v>5</v>
      </c>
      <c r="AE2859" t="b">
        <v>0</v>
      </c>
      <c r="AF2859">
        <v>11.1</v>
      </c>
      <c r="AG2859">
        <v>1</v>
      </c>
      <c r="AH2859" t="str">
        <f>IF(ai_ds_job_salaries_2026[[#This Row],[upskilling_hours_per_month]]&lt;=4,"Low",IF(ai_ds_job_salaries_2026[[#This Row],[upskilling_hours_per_month]]&lt;=8,"Standard","High"))</f>
        <v>High</v>
      </c>
      <c r="AI2859" s="6">
        <f>ai_ds_job_salaries_2026[[#This Row],[Bonus ]]/100</f>
        <v>0.16899999999999998</v>
      </c>
      <c r="AJ2859">
        <v>0.16899999999999998</v>
      </c>
    </row>
    <row r="2860" spans="1:36" ht="15.95">
      <c r="A2860" t="s">
        <v>91</v>
      </c>
      <c r="B2860" t="s">
        <v>56</v>
      </c>
      <c r="C2860" t="s">
        <v>48</v>
      </c>
      <c r="D2860" t="s">
        <v>57</v>
      </c>
      <c r="E2860" t="s">
        <v>50</v>
      </c>
      <c r="F2860" t="e">
        <f>VLOOKUP(ai_ds_job_salaries_2026[[#This Row],[company_location]],#REF!,2,)</f>
        <v>#REF!</v>
      </c>
      <c r="G2860" t="s">
        <v>50</v>
      </c>
      <c r="H2860" t="e">
        <f>VLOOKUP(ai_ds_job_salaries_2026[[#This Row],[1]],#REF!,2,FALSE)</f>
        <v>#REF!</v>
      </c>
      <c r="I2860" t="s">
        <v>51</v>
      </c>
      <c r="J2860">
        <v>0</v>
      </c>
      <c r="K2860">
        <v>0</v>
      </c>
      <c r="L2860">
        <v>1</v>
      </c>
      <c r="M2860" t="s">
        <v>43</v>
      </c>
      <c r="N2860" t="s">
        <v>90</v>
      </c>
      <c r="O2860" t="b">
        <v>0</v>
      </c>
      <c r="P2860" t="b">
        <v>0</v>
      </c>
      <c r="Q2860">
        <v>6</v>
      </c>
      <c r="R2860">
        <v>2</v>
      </c>
      <c r="S2860">
        <v>46</v>
      </c>
      <c r="T2860">
        <v>0</v>
      </c>
      <c r="U2860" t="b">
        <v>1</v>
      </c>
      <c r="V2860">
        <v>16</v>
      </c>
      <c r="W2860">
        <v>42</v>
      </c>
      <c r="X2860" t="s">
        <v>54</v>
      </c>
      <c r="Y2860">
        <v>84060</v>
      </c>
      <c r="Z2860">
        <v>3.4000000000000004</v>
      </c>
      <c r="AA2860" s="17">
        <f>ai_ds_job_salaries_2026[[#This Row],[Bonus ]]/100</f>
        <v>9.4E-2</v>
      </c>
      <c r="AB2860" s="18">
        <v>9.4</v>
      </c>
      <c r="AC2860">
        <v>6.1</v>
      </c>
      <c r="AD2860">
        <v>3</v>
      </c>
      <c r="AE2860" t="b">
        <v>0</v>
      </c>
      <c r="AF2860">
        <v>12.5</v>
      </c>
      <c r="AG2860">
        <v>8.6</v>
      </c>
      <c r="AH2860" t="str">
        <f>IF(ai_ds_job_salaries_2026[[#This Row],[upskilling_hours_per_month]]&lt;=4,"Low",IF(ai_ds_job_salaries_2026[[#This Row],[upskilling_hours_per_month]]&lt;=8,"Standard","High"))</f>
        <v>High</v>
      </c>
      <c r="AI2860" s="6">
        <f>ai_ds_job_salaries_2026[[#This Row],[Bonus ]]/100</f>
        <v>9.4E-2</v>
      </c>
      <c r="AJ2860">
        <v>9.4E-2</v>
      </c>
    </row>
    <row r="2861" spans="1:36" ht="15.95">
      <c r="A2861" t="s">
        <v>76</v>
      </c>
      <c r="B2861" t="s">
        <v>64</v>
      </c>
      <c r="C2861" t="s">
        <v>48</v>
      </c>
      <c r="D2861" t="s">
        <v>57</v>
      </c>
      <c r="E2861" t="s">
        <v>40</v>
      </c>
      <c r="F2861" t="e">
        <f>VLOOKUP(ai_ds_job_salaries_2026[[#This Row],[company_location]],#REF!,2,)</f>
        <v>#REF!</v>
      </c>
      <c r="G2861" t="s">
        <v>40</v>
      </c>
      <c r="H2861" t="e">
        <f>VLOOKUP(ai_ds_job_salaries_2026[[#This Row],[1]],#REF!,2,FALSE)</f>
        <v>#REF!</v>
      </c>
      <c r="I2861" t="s">
        <v>70</v>
      </c>
      <c r="J2861">
        <v>1</v>
      </c>
      <c r="K2861">
        <v>7</v>
      </c>
      <c r="L2861">
        <v>10</v>
      </c>
      <c r="M2861" t="s">
        <v>52</v>
      </c>
      <c r="N2861" t="s">
        <v>44</v>
      </c>
      <c r="O2861" t="b">
        <v>0</v>
      </c>
      <c r="P2861" t="b">
        <v>0</v>
      </c>
      <c r="Q2861">
        <v>8</v>
      </c>
      <c r="R2861">
        <v>4</v>
      </c>
      <c r="S2861">
        <v>48</v>
      </c>
      <c r="T2861">
        <v>0</v>
      </c>
      <c r="U2861" t="b">
        <v>1</v>
      </c>
      <c r="V2861">
        <v>13</v>
      </c>
      <c r="W2861">
        <v>36</v>
      </c>
      <c r="X2861" t="s">
        <v>45</v>
      </c>
      <c r="Y2861">
        <v>45371</v>
      </c>
      <c r="Z2861">
        <v>1.3</v>
      </c>
      <c r="AA2861" s="17">
        <f>ai_ds_job_salaries_2026[[#This Row],[Bonus ]]/100</f>
        <v>0.10199999999999999</v>
      </c>
      <c r="AB2861" s="18">
        <v>10.199999999999999</v>
      </c>
      <c r="AC2861">
        <v>6.1</v>
      </c>
      <c r="AD2861">
        <v>5</v>
      </c>
      <c r="AE2861" t="b">
        <v>0</v>
      </c>
      <c r="AF2861">
        <v>3.6</v>
      </c>
      <c r="AG2861">
        <v>5.5</v>
      </c>
      <c r="AH2861" t="str">
        <f>IF(ai_ds_job_salaries_2026[[#This Row],[upskilling_hours_per_month]]&lt;=4,"Low",IF(ai_ds_job_salaries_2026[[#This Row],[upskilling_hours_per_month]]&lt;=8,"Standard","High"))</f>
        <v>Low</v>
      </c>
      <c r="AI2861" s="6">
        <f>ai_ds_job_salaries_2026[[#This Row],[Bonus ]]/100</f>
        <v>0.10199999999999999</v>
      </c>
      <c r="AJ2861">
        <v>0.10199999999999999</v>
      </c>
    </row>
    <row r="2862" spans="1:36" ht="15.95">
      <c r="A2862" t="s">
        <v>91</v>
      </c>
      <c r="B2862" t="s">
        <v>56</v>
      </c>
      <c r="C2862" t="s">
        <v>48</v>
      </c>
      <c r="D2862" t="s">
        <v>57</v>
      </c>
      <c r="E2862" t="s">
        <v>50</v>
      </c>
      <c r="F2862" t="e">
        <f>VLOOKUP(ai_ds_job_salaries_2026[[#This Row],[company_location]],#REF!,2,)</f>
        <v>#REF!</v>
      </c>
      <c r="G2862" t="s">
        <v>50</v>
      </c>
      <c r="H2862" t="e">
        <f>VLOOKUP(ai_ds_job_salaries_2026[[#This Row],[1]],#REF!,2,FALSE)</f>
        <v>#REF!</v>
      </c>
      <c r="I2862" t="s">
        <v>58</v>
      </c>
      <c r="J2862">
        <v>0.5</v>
      </c>
      <c r="K2862">
        <v>0</v>
      </c>
      <c r="L2862">
        <v>0</v>
      </c>
      <c r="M2862" t="s">
        <v>43</v>
      </c>
      <c r="N2862" t="s">
        <v>44</v>
      </c>
      <c r="O2862" t="b">
        <v>0</v>
      </c>
      <c r="P2862" t="b">
        <v>0</v>
      </c>
      <c r="Q2862">
        <v>10</v>
      </c>
      <c r="R2862">
        <v>2</v>
      </c>
      <c r="S2862">
        <v>41</v>
      </c>
      <c r="T2862">
        <v>24</v>
      </c>
      <c r="U2862" t="b">
        <v>1</v>
      </c>
      <c r="V2862">
        <v>5</v>
      </c>
      <c r="W2862">
        <v>0</v>
      </c>
      <c r="X2862" t="s">
        <v>54</v>
      </c>
      <c r="Y2862">
        <v>81526</v>
      </c>
      <c r="Z2862">
        <v>9.3000000000000007</v>
      </c>
      <c r="AA2862" s="17">
        <f>ai_ds_job_salaries_2026[[#This Row],[Bonus ]]/100</f>
        <v>7.9000000000000001E-2</v>
      </c>
      <c r="AB2862" s="18">
        <v>7.9</v>
      </c>
      <c r="AC2862">
        <v>7.9</v>
      </c>
      <c r="AD2862">
        <v>2</v>
      </c>
      <c r="AE2862" t="b">
        <v>0</v>
      </c>
      <c r="AF2862">
        <v>11.2</v>
      </c>
      <c r="AG2862">
        <v>5.9</v>
      </c>
      <c r="AH2862" t="str">
        <f>IF(ai_ds_job_salaries_2026[[#This Row],[upskilling_hours_per_month]]&lt;=4,"Low",IF(ai_ds_job_salaries_2026[[#This Row],[upskilling_hours_per_month]]&lt;=8,"Standard","High"))</f>
        <v>High</v>
      </c>
      <c r="AI2862" s="6">
        <f>ai_ds_job_salaries_2026[[#This Row],[Bonus ]]/100</f>
        <v>7.9000000000000001E-2</v>
      </c>
      <c r="AJ2862">
        <v>7.9000000000000001E-2</v>
      </c>
    </row>
    <row r="2863" spans="1:36" ht="15.95">
      <c r="A2863" t="s">
        <v>55</v>
      </c>
      <c r="B2863" t="s">
        <v>64</v>
      </c>
      <c r="C2863" t="s">
        <v>48</v>
      </c>
      <c r="D2863" t="s">
        <v>49</v>
      </c>
      <c r="E2863" t="s">
        <v>50</v>
      </c>
      <c r="F2863" t="e">
        <f>VLOOKUP(ai_ds_job_salaries_2026[[#This Row],[company_location]],#REF!,2,)</f>
        <v>#REF!</v>
      </c>
      <c r="G2863" t="s">
        <v>50</v>
      </c>
      <c r="H2863" t="e">
        <f>VLOOKUP(ai_ds_job_salaries_2026[[#This Row],[1]],#REF!,2,FALSE)</f>
        <v>#REF!</v>
      </c>
      <c r="I2863" t="s">
        <v>58</v>
      </c>
      <c r="J2863">
        <v>1</v>
      </c>
      <c r="K2863">
        <v>4</v>
      </c>
      <c r="L2863">
        <v>4</v>
      </c>
      <c r="M2863" t="s">
        <v>43</v>
      </c>
      <c r="N2863" t="s">
        <v>53</v>
      </c>
      <c r="O2863" t="b">
        <v>1</v>
      </c>
      <c r="P2863" t="b">
        <v>0</v>
      </c>
      <c r="Q2863">
        <v>6</v>
      </c>
      <c r="R2863">
        <v>1</v>
      </c>
      <c r="S2863">
        <v>42</v>
      </c>
      <c r="T2863">
        <v>30</v>
      </c>
      <c r="U2863" t="b">
        <v>1</v>
      </c>
      <c r="V2863">
        <v>15</v>
      </c>
      <c r="W2863">
        <v>0</v>
      </c>
      <c r="X2863" t="s">
        <v>54</v>
      </c>
      <c r="Y2863">
        <v>154214</v>
      </c>
      <c r="Z2863">
        <v>1.2</v>
      </c>
      <c r="AA2863" s="17">
        <f>ai_ds_job_salaries_2026[[#This Row],[Bonus ]]/100</f>
        <v>5.5999999999999994E-2</v>
      </c>
      <c r="AB2863" s="18">
        <v>5.6</v>
      </c>
      <c r="AC2863">
        <v>6.7</v>
      </c>
      <c r="AD2863">
        <v>3</v>
      </c>
      <c r="AE2863" t="b">
        <v>1</v>
      </c>
      <c r="AF2863">
        <v>9</v>
      </c>
      <c r="AG2863">
        <v>7.4</v>
      </c>
      <c r="AH2863" t="str">
        <f>IF(ai_ds_job_salaries_2026[[#This Row],[upskilling_hours_per_month]]&lt;=4,"Low",IF(ai_ds_job_salaries_2026[[#This Row],[upskilling_hours_per_month]]&lt;=8,"Standard","High"))</f>
        <v>High</v>
      </c>
      <c r="AI2863" s="6">
        <f>ai_ds_job_salaries_2026[[#This Row],[Bonus ]]/100</f>
        <v>5.5999999999999994E-2</v>
      </c>
      <c r="AJ2863">
        <v>5.5999999999999994E-2</v>
      </c>
    </row>
    <row r="2864" spans="1:36" ht="15.95">
      <c r="A2864" t="s">
        <v>55</v>
      </c>
      <c r="B2864" t="s">
        <v>64</v>
      </c>
      <c r="C2864" t="s">
        <v>48</v>
      </c>
      <c r="D2864" t="s">
        <v>39</v>
      </c>
      <c r="E2864" t="s">
        <v>40</v>
      </c>
      <c r="F2864" t="e">
        <f>VLOOKUP(ai_ds_job_salaries_2026[[#This Row],[company_location]],#REF!,2,)</f>
        <v>#REF!</v>
      </c>
      <c r="G2864" t="s">
        <v>40</v>
      </c>
      <c r="H2864" t="e">
        <f>VLOOKUP(ai_ds_job_salaries_2026[[#This Row],[1]],#REF!,2,FALSE)</f>
        <v>#REF!</v>
      </c>
      <c r="I2864" t="s">
        <v>42</v>
      </c>
      <c r="J2864">
        <v>0</v>
      </c>
      <c r="K2864">
        <v>5</v>
      </c>
      <c r="L2864">
        <v>0</v>
      </c>
      <c r="M2864" t="s">
        <v>52</v>
      </c>
      <c r="N2864" t="s">
        <v>62</v>
      </c>
      <c r="O2864" t="b">
        <v>1</v>
      </c>
      <c r="P2864" t="b">
        <v>0</v>
      </c>
      <c r="Q2864">
        <v>11</v>
      </c>
      <c r="R2864">
        <v>2</v>
      </c>
      <c r="S2864">
        <v>43</v>
      </c>
      <c r="T2864">
        <v>48</v>
      </c>
      <c r="U2864" t="b">
        <v>1</v>
      </c>
      <c r="V2864">
        <v>10</v>
      </c>
      <c r="W2864">
        <v>18</v>
      </c>
      <c r="X2864" t="s">
        <v>45</v>
      </c>
      <c r="Y2864">
        <v>37088</v>
      </c>
      <c r="Z2864">
        <v>0</v>
      </c>
      <c r="AA2864" s="17">
        <f>ai_ds_job_salaries_2026[[#This Row],[Bonus ]]/100</f>
        <v>9.9000000000000005E-2</v>
      </c>
      <c r="AB2864" s="18">
        <v>9.9</v>
      </c>
      <c r="AC2864">
        <v>6.8</v>
      </c>
      <c r="AD2864">
        <v>3</v>
      </c>
      <c r="AE2864" t="b">
        <v>0</v>
      </c>
      <c r="AF2864">
        <v>7.2</v>
      </c>
      <c r="AG2864">
        <v>4</v>
      </c>
      <c r="AH2864" t="str">
        <f>IF(ai_ds_job_salaries_2026[[#This Row],[upskilling_hours_per_month]]&lt;=4,"Low",IF(ai_ds_job_salaries_2026[[#This Row],[upskilling_hours_per_month]]&lt;=8,"Standard","High"))</f>
        <v>Standard</v>
      </c>
      <c r="AI2864" s="6">
        <f>ai_ds_job_salaries_2026[[#This Row],[Bonus ]]/100</f>
        <v>9.9000000000000005E-2</v>
      </c>
      <c r="AJ2864">
        <v>9.9000000000000005E-2</v>
      </c>
    </row>
    <row r="2865" spans="1:36" ht="15.95">
      <c r="A2865" t="s">
        <v>66</v>
      </c>
      <c r="B2865" t="s">
        <v>56</v>
      </c>
      <c r="C2865" t="s">
        <v>48</v>
      </c>
      <c r="D2865" t="s">
        <v>57</v>
      </c>
      <c r="E2865" t="s">
        <v>94</v>
      </c>
      <c r="F2865" t="e">
        <f>VLOOKUP(ai_ds_job_salaries_2026[[#This Row],[company_location]],#REF!,2,)</f>
        <v>#REF!</v>
      </c>
      <c r="G2865" t="s">
        <v>94</v>
      </c>
      <c r="H2865" t="e">
        <f>VLOOKUP(ai_ds_job_salaries_2026[[#This Row],[1]],#REF!,2,FALSE)</f>
        <v>#REF!</v>
      </c>
      <c r="I2865" t="s">
        <v>70</v>
      </c>
      <c r="J2865">
        <v>0</v>
      </c>
      <c r="K2865">
        <v>0</v>
      </c>
      <c r="L2865">
        <v>2</v>
      </c>
      <c r="M2865" t="s">
        <v>43</v>
      </c>
      <c r="N2865" t="s">
        <v>44</v>
      </c>
      <c r="O2865" t="b">
        <v>0</v>
      </c>
      <c r="P2865" t="b">
        <v>0</v>
      </c>
      <c r="Q2865">
        <v>13</v>
      </c>
      <c r="R2865">
        <v>1</v>
      </c>
      <c r="S2865">
        <v>37</v>
      </c>
      <c r="T2865">
        <v>18</v>
      </c>
      <c r="U2865" t="b">
        <v>1</v>
      </c>
      <c r="V2865">
        <v>6</v>
      </c>
      <c r="W2865">
        <v>6</v>
      </c>
      <c r="X2865" t="s">
        <v>83</v>
      </c>
      <c r="Y2865">
        <v>57875</v>
      </c>
      <c r="Z2865">
        <v>2.1999999999999997</v>
      </c>
      <c r="AA2865" s="17">
        <f>ai_ds_job_salaries_2026[[#This Row],[Bonus ]]/100</f>
        <v>0.14599999999999999</v>
      </c>
      <c r="AB2865" s="18">
        <v>14.6</v>
      </c>
      <c r="AC2865">
        <v>5.8</v>
      </c>
      <c r="AD2865">
        <v>1</v>
      </c>
      <c r="AE2865" t="b">
        <v>1</v>
      </c>
      <c r="AF2865">
        <v>11</v>
      </c>
      <c r="AG2865">
        <v>2.9</v>
      </c>
      <c r="AH2865" t="str">
        <f>IF(ai_ds_job_salaries_2026[[#This Row],[upskilling_hours_per_month]]&lt;=4,"Low",IF(ai_ds_job_salaries_2026[[#This Row],[upskilling_hours_per_month]]&lt;=8,"Standard","High"))</f>
        <v>High</v>
      </c>
      <c r="AI2865" s="6">
        <f>ai_ds_job_salaries_2026[[#This Row],[Bonus ]]/100</f>
        <v>0.14599999999999999</v>
      </c>
      <c r="AJ2865">
        <v>0.14599999999999999</v>
      </c>
    </row>
    <row r="2866" spans="1:36" ht="15.95">
      <c r="A2866" t="s">
        <v>77</v>
      </c>
      <c r="B2866" t="s">
        <v>56</v>
      </c>
      <c r="C2866" t="s">
        <v>48</v>
      </c>
      <c r="D2866" t="s">
        <v>39</v>
      </c>
      <c r="E2866" t="s">
        <v>94</v>
      </c>
      <c r="F2866" t="e">
        <f>VLOOKUP(ai_ds_job_salaries_2026[[#This Row],[company_location]],#REF!,2,)</f>
        <v>#REF!</v>
      </c>
      <c r="G2866" t="s">
        <v>98</v>
      </c>
      <c r="H2866" t="e">
        <f>VLOOKUP(ai_ds_job_salaries_2026[[#This Row],[1]],#REF!,2,FALSE)</f>
        <v>#REF!</v>
      </c>
      <c r="I2866" t="s">
        <v>42</v>
      </c>
      <c r="J2866">
        <v>1</v>
      </c>
      <c r="K2866">
        <v>4</v>
      </c>
      <c r="L2866">
        <v>6</v>
      </c>
      <c r="M2866" t="s">
        <v>59</v>
      </c>
      <c r="N2866" t="s">
        <v>44</v>
      </c>
      <c r="O2866" t="b">
        <v>1</v>
      </c>
      <c r="P2866" t="b">
        <v>0</v>
      </c>
      <c r="Q2866">
        <v>4</v>
      </c>
      <c r="R2866">
        <v>2</v>
      </c>
      <c r="S2866">
        <v>51</v>
      </c>
      <c r="T2866">
        <v>36</v>
      </c>
      <c r="U2866" t="b">
        <v>1</v>
      </c>
      <c r="V2866">
        <v>12</v>
      </c>
      <c r="W2866">
        <v>48</v>
      </c>
      <c r="X2866" t="s">
        <v>83</v>
      </c>
      <c r="Y2866">
        <v>64408</v>
      </c>
      <c r="Z2866">
        <v>44.1</v>
      </c>
      <c r="AA2866" s="17">
        <f>ai_ds_job_salaries_2026[[#This Row],[Bonus ]]/100</f>
        <v>8.3000000000000004E-2</v>
      </c>
      <c r="AB2866" s="18">
        <v>8.3000000000000007</v>
      </c>
      <c r="AC2866">
        <v>6</v>
      </c>
      <c r="AD2866">
        <v>5</v>
      </c>
      <c r="AE2866" t="b">
        <v>0</v>
      </c>
      <c r="AF2866">
        <v>11.8</v>
      </c>
      <c r="AG2866">
        <v>7.6</v>
      </c>
      <c r="AH2866" t="str">
        <f>IF(ai_ds_job_salaries_2026[[#This Row],[upskilling_hours_per_month]]&lt;=4,"Low",IF(ai_ds_job_salaries_2026[[#This Row],[upskilling_hours_per_month]]&lt;=8,"Standard","High"))</f>
        <v>High</v>
      </c>
      <c r="AI2866" s="6">
        <f>ai_ds_job_salaries_2026[[#This Row],[Bonus ]]/100</f>
        <v>8.3000000000000004E-2</v>
      </c>
      <c r="AJ2866">
        <v>8.3000000000000004E-2</v>
      </c>
    </row>
    <row r="2867" spans="1:36" ht="15.95">
      <c r="A2867" t="s">
        <v>60</v>
      </c>
      <c r="B2867" t="s">
        <v>64</v>
      </c>
      <c r="C2867" t="s">
        <v>48</v>
      </c>
      <c r="D2867" t="s">
        <v>49</v>
      </c>
      <c r="E2867" t="s">
        <v>50</v>
      </c>
      <c r="F2867" t="e">
        <f>VLOOKUP(ai_ds_job_salaries_2026[[#This Row],[company_location]],#REF!,2,)</f>
        <v>#REF!</v>
      </c>
      <c r="G2867" t="s">
        <v>50</v>
      </c>
      <c r="H2867" t="e">
        <f>VLOOKUP(ai_ds_job_salaries_2026[[#This Row],[1]],#REF!,2,FALSE)</f>
        <v>#REF!</v>
      </c>
      <c r="I2867" t="s">
        <v>70</v>
      </c>
      <c r="J2867">
        <v>0</v>
      </c>
      <c r="K2867">
        <v>4</v>
      </c>
      <c r="L2867">
        <v>1</v>
      </c>
      <c r="M2867" t="s">
        <v>43</v>
      </c>
      <c r="N2867" t="s">
        <v>62</v>
      </c>
      <c r="O2867" t="b">
        <v>0</v>
      </c>
      <c r="P2867" t="b">
        <v>0</v>
      </c>
      <c r="Q2867">
        <v>9</v>
      </c>
      <c r="R2867">
        <v>3</v>
      </c>
      <c r="S2867">
        <v>39</v>
      </c>
      <c r="T2867">
        <v>18</v>
      </c>
      <c r="U2867" t="b">
        <v>0</v>
      </c>
      <c r="V2867">
        <v>1</v>
      </c>
      <c r="W2867">
        <v>42</v>
      </c>
      <c r="X2867" t="s">
        <v>54</v>
      </c>
      <c r="Y2867">
        <v>152308</v>
      </c>
      <c r="Z2867">
        <v>2.1999999999999997</v>
      </c>
      <c r="AA2867" s="17">
        <f>ai_ds_job_salaries_2026[[#This Row],[Bonus ]]/100</f>
        <v>9.0999999999999998E-2</v>
      </c>
      <c r="AB2867" s="18">
        <v>9.1</v>
      </c>
      <c r="AC2867">
        <v>5.5</v>
      </c>
      <c r="AD2867">
        <v>8</v>
      </c>
      <c r="AE2867" t="b">
        <v>1</v>
      </c>
      <c r="AF2867">
        <v>8.1999999999999993</v>
      </c>
      <c r="AG2867">
        <v>4.4000000000000004</v>
      </c>
      <c r="AH2867" t="str">
        <f>IF(ai_ds_job_salaries_2026[[#This Row],[upskilling_hours_per_month]]&lt;=4,"Low",IF(ai_ds_job_salaries_2026[[#This Row],[upskilling_hours_per_month]]&lt;=8,"Standard","High"))</f>
        <v>High</v>
      </c>
      <c r="AI2867" s="6">
        <f>ai_ds_job_salaries_2026[[#This Row],[Bonus ]]/100</f>
        <v>9.0999999999999998E-2</v>
      </c>
      <c r="AJ2867">
        <v>9.0999999999999998E-2</v>
      </c>
    </row>
    <row r="2868" spans="1:36" ht="15.95">
      <c r="A2868" t="s">
        <v>96</v>
      </c>
      <c r="B2868" t="s">
        <v>56</v>
      </c>
      <c r="C2868" t="s">
        <v>78</v>
      </c>
      <c r="D2868" t="s">
        <v>49</v>
      </c>
      <c r="E2868" t="s">
        <v>50</v>
      </c>
      <c r="F2868" t="e">
        <f>VLOOKUP(ai_ds_job_salaries_2026[[#This Row],[company_location]],#REF!,2,)</f>
        <v>#REF!</v>
      </c>
      <c r="G2868" t="s">
        <v>50</v>
      </c>
      <c r="H2868" t="e">
        <f>VLOOKUP(ai_ds_job_salaries_2026[[#This Row],[1]],#REF!,2,FALSE)</f>
        <v>#REF!</v>
      </c>
      <c r="I2868" t="s">
        <v>70</v>
      </c>
      <c r="J2868">
        <v>0.5</v>
      </c>
      <c r="K2868">
        <v>0</v>
      </c>
      <c r="L2868">
        <v>0</v>
      </c>
      <c r="M2868" t="s">
        <v>52</v>
      </c>
      <c r="N2868" t="s">
        <v>44</v>
      </c>
      <c r="O2868" t="b">
        <v>0</v>
      </c>
      <c r="P2868" t="b">
        <v>0</v>
      </c>
      <c r="Q2868">
        <v>8</v>
      </c>
      <c r="R2868">
        <v>1</v>
      </c>
      <c r="S2868">
        <v>37</v>
      </c>
      <c r="T2868">
        <v>6</v>
      </c>
      <c r="U2868" t="b">
        <v>1</v>
      </c>
      <c r="V2868">
        <v>20</v>
      </c>
      <c r="W2868">
        <v>42</v>
      </c>
      <c r="X2868" t="s">
        <v>54</v>
      </c>
      <c r="Y2868">
        <v>94361</v>
      </c>
      <c r="Z2868">
        <v>5.6000000000000005</v>
      </c>
      <c r="AA2868" s="17">
        <f>ai_ds_job_salaries_2026[[#This Row],[Bonus ]]/100</f>
        <v>2.2000000000000002E-2</v>
      </c>
      <c r="AB2868" s="18">
        <v>2.2000000000000002</v>
      </c>
      <c r="AC2868">
        <v>6.7</v>
      </c>
      <c r="AD2868">
        <v>2</v>
      </c>
      <c r="AE2868" t="b">
        <v>0</v>
      </c>
      <c r="AF2868">
        <v>3.8</v>
      </c>
      <c r="AG2868">
        <v>4.4000000000000004</v>
      </c>
      <c r="AH2868" t="str">
        <f>IF(ai_ds_job_salaries_2026[[#This Row],[upskilling_hours_per_month]]&lt;=4,"Low",IF(ai_ds_job_salaries_2026[[#This Row],[upskilling_hours_per_month]]&lt;=8,"Standard","High"))</f>
        <v>Low</v>
      </c>
      <c r="AI2868" s="6">
        <f>ai_ds_job_salaries_2026[[#This Row],[Bonus ]]/100</f>
        <v>2.2000000000000002E-2</v>
      </c>
      <c r="AJ2868">
        <v>2.2000000000000002E-2</v>
      </c>
    </row>
    <row r="2869" spans="1:36" ht="15.95">
      <c r="A2869" t="s">
        <v>91</v>
      </c>
      <c r="B2869" t="s">
        <v>97</v>
      </c>
      <c r="C2869" t="s">
        <v>48</v>
      </c>
      <c r="D2869" t="s">
        <v>57</v>
      </c>
      <c r="E2869" t="s">
        <v>98</v>
      </c>
      <c r="F2869" t="e">
        <f>VLOOKUP(ai_ds_job_salaries_2026[[#This Row],[company_location]],#REF!,2,)</f>
        <v>#REF!</v>
      </c>
      <c r="G2869" t="s">
        <v>98</v>
      </c>
      <c r="H2869" t="e">
        <f>VLOOKUP(ai_ds_job_salaries_2026[[#This Row],[1]],#REF!,2,FALSE)</f>
        <v>#REF!</v>
      </c>
      <c r="I2869" t="s">
        <v>42</v>
      </c>
      <c r="J2869">
        <v>1</v>
      </c>
      <c r="K2869">
        <v>20</v>
      </c>
      <c r="L2869">
        <v>7</v>
      </c>
      <c r="M2869" t="s">
        <v>43</v>
      </c>
      <c r="N2869" t="s">
        <v>53</v>
      </c>
      <c r="O2869" t="b">
        <v>0</v>
      </c>
      <c r="P2869" t="b">
        <v>1</v>
      </c>
      <c r="Q2869">
        <v>6</v>
      </c>
      <c r="R2869">
        <v>2</v>
      </c>
      <c r="S2869">
        <v>60</v>
      </c>
      <c r="T2869">
        <v>42</v>
      </c>
      <c r="U2869" t="b">
        <v>1</v>
      </c>
      <c r="V2869">
        <v>8</v>
      </c>
      <c r="W2869">
        <v>54</v>
      </c>
      <c r="X2869" t="s">
        <v>99</v>
      </c>
      <c r="Y2869">
        <v>220647</v>
      </c>
      <c r="Z2869">
        <v>21.8</v>
      </c>
      <c r="AA2869" s="17">
        <f>ai_ds_job_salaries_2026[[#This Row],[Bonus ]]/100</f>
        <v>0.16500000000000001</v>
      </c>
      <c r="AB2869" s="18">
        <v>16.5</v>
      </c>
      <c r="AC2869">
        <v>7.1</v>
      </c>
      <c r="AD2869">
        <v>8</v>
      </c>
      <c r="AE2869" t="b">
        <v>1</v>
      </c>
      <c r="AF2869">
        <v>15.7</v>
      </c>
      <c r="AG2869">
        <v>4.4000000000000004</v>
      </c>
      <c r="AH2869" t="str">
        <f>IF(ai_ds_job_salaries_2026[[#This Row],[upskilling_hours_per_month]]&lt;=4,"Low",IF(ai_ds_job_salaries_2026[[#This Row],[upskilling_hours_per_month]]&lt;=8,"Standard","High"))</f>
        <v>High</v>
      </c>
      <c r="AI2869" s="6">
        <f>ai_ds_job_salaries_2026[[#This Row],[Bonus ]]/100</f>
        <v>0.16500000000000001</v>
      </c>
      <c r="AJ2869">
        <v>0.16500000000000001</v>
      </c>
    </row>
    <row r="2870" spans="1:36" ht="15.95">
      <c r="A2870" t="s">
        <v>91</v>
      </c>
      <c r="B2870" t="s">
        <v>37</v>
      </c>
      <c r="C2870" t="s">
        <v>48</v>
      </c>
      <c r="D2870" t="s">
        <v>49</v>
      </c>
      <c r="E2870" t="s">
        <v>72</v>
      </c>
      <c r="F2870" t="e">
        <f>VLOOKUP(ai_ds_job_salaries_2026[[#This Row],[company_location]],#REF!,2,)</f>
        <v>#REF!</v>
      </c>
      <c r="G2870" t="s">
        <v>72</v>
      </c>
      <c r="H2870" t="e">
        <f>VLOOKUP(ai_ds_job_salaries_2026[[#This Row],[1]],#REF!,2,FALSE)</f>
        <v>#REF!</v>
      </c>
      <c r="I2870" t="s">
        <v>58</v>
      </c>
      <c r="J2870">
        <v>0.5</v>
      </c>
      <c r="K2870">
        <v>17</v>
      </c>
      <c r="L2870">
        <v>11</v>
      </c>
      <c r="M2870" t="s">
        <v>43</v>
      </c>
      <c r="N2870" t="s">
        <v>44</v>
      </c>
      <c r="O2870" t="b">
        <v>0</v>
      </c>
      <c r="P2870" t="b">
        <v>1</v>
      </c>
      <c r="Q2870">
        <v>6</v>
      </c>
      <c r="R2870">
        <v>2</v>
      </c>
      <c r="S2870">
        <v>52</v>
      </c>
      <c r="T2870">
        <v>12</v>
      </c>
      <c r="U2870" t="b">
        <v>0</v>
      </c>
      <c r="V2870">
        <v>3</v>
      </c>
      <c r="W2870">
        <v>12</v>
      </c>
      <c r="X2870" t="s">
        <v>75</v>
      </c>
      <c r="Y2870">
        <v>126884</v>
      </c>
      <c r="Z2870">
        <v>2.6</v>
      </c>
      <c r="AA2870" s="17">
        <f>ai_ds_job_salaries_2026[[#This Row],[Bonus ]]/100</f>
        <v>0.13699999999999998</v>
      </c>
      <c r="AB2870" s="18">
        <v>13.7</v>
      </c>
      <c r="AC2870">
        <v>6.1</v>
      </c>
      <c r="AD2870">
        <v>2</v>
      </c>
      <c r="AE2870" t="b">
        <v>0</v>
      </c>
      <c r="AF2870">
        <v>9.5</v>
      </c>
      <c r="AG2870">
        <v>5.7</v>
      </c>
      <c r="AH2870" t="str">
        <f>IF(ai_ds_job_salaries_2026[[#This Row],[upskilling_hours_per_month]]&lt;=4,"Low",IF(ai_ds_job_salaries_2026[[#This Row],[upskilling_hours_per_month]]&lt;=8,"Standard","High"))</f>
        <v>High</v>
      </c>
      <c r="AI2870" s="6">
        <f>ai_ds_job_salaries_2026[[#This Row],[Bonus ]]/100</f>
        <v>0.13699999999999998</v>
      </c>
      <c r="AJ2870">
        <v>0.13699999999999998</v>
      </c>
    </row>
    <row r="2871" spans="1:36" ht="15.95">
      <c r="A2871" t="s">
        <v>60</v>
      </c>
      <c r="B2871" t="s">
        <v>47</v>
      </c>
      <c r="C2871" t="s">
        <v>48</v>
      </c>
      <c r="D2871" t="s">
        <v>57</v>
      </c>
      <c r="E2871" t="s">
        <v>50</v>
      </c>
      <c r="F2871" t="e">
        <f>VLOOKUP(ai_ds_job_salaries_2026[[#This Row],[company_location]],#REF!,2,)</f>
        <v>#REF!</v>
      </c>
      <c r="G2871" t="s">
        <v>50</v>
      </c>
      <c r="H2871" t="e">
        <f>VLOOKUP(ai_ds_job_salaries_2026[[#This Row],[1]],#REF!,2,FALSE)</f>
        <v>#REF!</v>
      </c>
      <c r="I2871" t="s">
        <v>73</v>
      </c>
      <c r="J2871">
        <v>0</v>
      </c>
      <c r="K2871">
        <v>13</v>
      </c>
      <c r="L2871">
        <v>5</v>
      </c>
      <c r="M2871" t="s">
        <v>43</v>
      </c>
      <c r="N2871" t="s">
        <v>44</v>
      </c>
      <c r="O2871" t="b">
        <v>0</v>
      </c>
      <c r="P2871" t="b">
        <v>0</v>
      </c>
      <c r="Q2871">
        <v>8</v>
      </c>
      <c r="R2871">
        <v>3</v>
      </c>
      <c r="S2871">
        <v>45</v>
      </c>
      <c r="T2871">
        <v>18</v>
      </c>
      <c r="U2871" t="b">
        <v>1</v>
      </c>
      <c r="V2871">
        <v>8</v>
      </c>
      <c r="W2871">
        <v>42</v>
      </c>
      <c r="X2871" t="s">
        <v>54</v>
      </c>
      <c r="Y2871">
        <v>147110</v>
      </c>
      <c r="Z2871">
        <v>22.7</v>
      </c>
      <c r="AA2871" s="17">
        <f>ai_ds_job_salaries_2026[[#This Row],[Bonus ]]/100</f>
        <v>4.0999999999999995E-2</v>
      </c>
      <c r="AB2871" s="18">
        <v>4.0999999999999996</v>
      </c>
      <c r="AC2871">
        <v>6.3</v>
      </c>
      <c r="AD2871">
        <v>10</v>
      </c>
      <c r="AE2871" t="b">
        <v>0</v>
      </c>
      <c r="AF2871">
        <v>10.3</v>
      </c>
      <c r="AG2871">
        <v>4.9000000000000004</v>
      </c>
      <c r="AH2871" t="str">
        <f>IF(ai_ds_job_salaries_2026[[#This Row],[upskilling_hours_per_month]]&lt;=4,"Low",IF(ai_ds_job_salaries_2026[[#This Row],[upskilling_hours_per_month]]&lt;=8,"Standard","High"))</f>
        <v>High</v>
      </c>
      <c r="AI2871" s="6">
        <f>ai_ds_job_salaries_2026[[#This Row],[Bonus ]]/100</f>
        <v>4.0999999999999995E-2</v>
      </c>
      <c r="AJ2871">
        <v>4.0999999999999995E-2</v>
      </c>
    </row>
    <row r="2872" spans="1:36" ht="15.95">
      <c r="A2872" t="s">
        <v>60</v>
      </c>
      <c r="B2872" t="s">
        <v>64</v>
      </c>
      <c r="C2872" t="s">
        <v>48</v>
      </c>
      <c r="D2872" t="s">
        <v>49</v>
      </c>
      <c r="E2872" t="s">
        <v>86</v>
      </c>
      <c r="F2872" t="e">
        <f>VLOOKUP(ai_ds_job_salaries_2026[[#This Row],[company_location]],#REF!,2,)</f>
        <v>#REF!</v>
      </c>
      <c r="G2872" t="s">
        <v>86</v>
      </c>
      <c r="H2872" t="e">
        <f>VLOOKUP(ai_ds_job_salaries_2026[[#This Row],[1]],#REF!,2,FALSE)</f>
        <v>#REF!</v>
      </c>
      <c r="I2872" t="s">
        <v>70</v>
      </c>
      <c r="J2872">
        <v>0.5</v>
      </c>
      <c r="K2872">
        <v>8</v>
      </c>
      <c r="L2872">
        <v>7</v>
      </c>
      <c r="M2872" t="s">
        <v>43</v>
      </c>
      <c r="N2872" t="s">
        <v>44</v>
      </c>
      <c r="O2872" t="b">
        <v>0</v>
      </c>
      <c r="P2872" t="b">
        <v>0</v>
      </c>
      <c r="Q2872">
        <v>7</v>
      </c>
      <c r="R2872">
        <v>4</v>
      </c>
      <c r="S2872">
        <v>38</v>
      </c>
      <c r="T2872">
        <v>36</v>
      </c>
      <c r="U2872" t="b">
        <v>0</v>
      </c>
      <c r="V2872">
        <v>1</v>
      </c>
      <c r="W2872">
        <v>18</v>
      </c>
      <c r="X2872" t="s">
        <v>87</v>
      </c>
      <c r="Y2872">
        <v>56205</v>
      </c>
      <c r="Z2872">
        <v>3.3000000000000003</v>
      </c>
      <c r="AA2872" s="17">
        <f>ai_ds_job_salaries_2026[[#This Row],[Bonus ]]/100</f>
        <v>8.6999999999999994E-2</v>
      </c>
      <c r="AB2872" s="18">
        <v>8.6999999999999993</v>
      </c>
      <c r="AC2872">
        <v>7</v>
      </c>
      <c r="AD2872">
        <v>8</v>
      </c>
      <c r="AE2872" t="b">
        <v>0</v>
      </c>
      <c r="AF2872">
        <v>10.199999999999999</v>
      </c>
      <c r="AG2872">
        <v>4.5</v>
      </c>
      <c r="AH2872" t="str">
        <f>IF(ai_ds_job_salaries_2026[[#This Row],[upskilling_hours_per_month]]&lt;=4,"Low",IF(ai_ds_job_salaries_2026[[#This Row],[upskilling_hours_per_month]]&lt;=8,"Standard","High"))</f>
        <v>High</v>
      </c>
      <c r="AI2872" s="6">
        <f>ai_ds_job_salaries_2026[[#This Row],[Bonus ]]/100</f>
        <v>8.6999999999999994E-2</v>
      </c>
      <c r="AJ2872">
        <v>8.6999999999999994E-2</v>
      </c>
    </row>
    <row r="2873" spans="1:36" ht="15.95">
      <c r="A2873" t="s">
        <v>60</v>
      </c>
      <c r="B2873" t="s">
        <v>47</v>
      </c>
      <c r="C2873" t="s">
        <v>81</v>
      </c>
      <c r="D2873" t="s">
        <v>57</v>
      </c>
      <c r="E2873" t="s">
        <v>50</v>
      </c>
      <c r="F2873" t="e">
        <f>VLOOKUP(ai_ds_job_salaries_2026[[#This Row],[company_location]],#REF!,2,)</f>
        <v>#REF!</v>
      </c>
      <c r="G2873" t="s">
        <v>50</v>
      </c>
      <c r="H2873" t="e">
        <f>VLOOKUP(ai_ds_job_salaries_2026[[#This Row],[1]],#REF!,2,FALSE)</f>
        <v>#REF!</v>
      </c>
      <c r="I2873" t="s">
        <v>70</v>
      </c>
      <c r="J2873">
        <v>0.5</v>
      </c>
      <c r="K2873">
        <v>10</v>
      </c>
      <c r="L2873">
        <v>10</v>
      </c>
      <c r="M2873" t="s">
        <v>52</v>
      </c>
      <c r="N2873" t="s">
        <v>44</v>
      </c>
      <c r="O2873" t="b">
        <v>0</v>
      </c>
      <c r="P2873" t="b">
        <v>1</v>
      </c>
      <c r="Q2873">
        <v>10</v>
      </c>
      <c r="R2873">
        <v>0</v>
      </c>
      <c r="S2873">
        <v>53</v>
      </c>
      <c r="T2873">
        <v>24</v>
      </c>
      <c r="U2873" t="b">
        <v>1</v>
      </c>
      <c r="V2873">
        <v>5</v>
      </c>
      <c r="W2873">
        <v>48</v>
      </c>
      <c r="X2873" t="s">
        <v>54</v>
      </c>
      <c r="Y2873">
        <v>215858</v>
      </c>
      <c r="Z2873">
        <v>15.5</v>
      </c>
      <c r="AA2873" s="17">
        <f>ai_ds_job_salaries_2026[[#This Row],[Bonus ]]/100</f>
        <v>5.7000000000000002E-2</v>
      </c>
      <c r="AB2873" s="18">
        <v>5.7</v>
      </c>
      <c r="AC2873">
        <v>6.9</v>
      </c>
      <c r="AD2873">
        <v>7</v>
      </c>
      <c r="AE2873" t="b">
        <v>1</v>
      </c>
      <c r="AF2873">
        <v>16</v>
      </c>
      <c r="AG2873">
        <v>4.4000000000000004</v>
      </c>
      <c r="AH2873" t="str">
        <f>IF(ai_ds_job_salaries_2026[[#This Row],[upskilling_hours_per_month]]&lt;=4,"Low",IF(ai_ds_job_salaries_2026[[#This Row],[upskilling_hours_per_month]]&lt;=8,"Standard","High"))</f>
        <v>High</v>
      </c>
      <c r="AI2873" s="6">
        <f>ai_ds_job_salaries_2026[[#This Row],[Bonus ]]/100</f>
        <v>5.7000000000000002E-2</v>
      </c>
      <c r="AJ2873">
        <v>5.7000000000000002E-2</v>
      </c>
    </row>
    <row r="2874" spans="1:36" ht="15.95">
      <c r="A2874" t="s">
        <v>55</v>
      </c>
      <c r="B2874" t="s">
        <v>47</v>
      </c>
      <c r="C2874" t="s">
        <v>78</v>
      </c>
      <c r="D2874" t="s">
        <v>57</v>
      </c>
      <c r="E2874" t="s">
        <v>50</v>
      </c>
      <c r="F2874" t="e">
        <f>VLOOKUP(ai_ds_job_salaries_2026[[#This Row],[company_location]],#REF!,2,)</f>
        <v>#REF!</v>
      </c>
      <c r="G2874" t="s">
        <v>50</v>
      </c>
      <c r="H2874" t="e">
        <f>VLOOKUP(ai_ds_job_salaries_2026[[#This Row],[1]],#REF!,2,FALSE)</f>
        <v>#REF!</v>
      </c>
      <c r="I2874" t="s">
        <v>51</v>
      </c>
      <c r="J2874">
        <v>0.5</v>
      </c>
      <c r="K2874">
        <v>10</v>
      </c>
      <c r="L2874">
        <v>5</v>
      </c>
      <c r="M2874" t="s">
        <v>89</v>
      </c>
      <c r="N2874" t="s">
        <v>62</v>
      </c>
      <c r="O2874" t="b">
        <v>1</v>
      </c>
      <c r="P2874" t="b">
        <v>0</v>
      </c>
      <c r="Q2874">
        <v>6</v>
      </c>
      <c r="R2874">
        <v>2</v>
      </c>
      <c r="S2874">
        <v>42</v>
      </c>
      <c r="T2874">
        <v>42</v>
      </c>
      <c r="U2874" t="b">
        <v>1</v>
      </c>
      <c r="V2874">
        <v>8</v>
      </c>
      <c r="W2874">
        <v>24</v>
      </c>
      <c r="X2874" t="s">
        <v>54</v>
      </c>
      <c r="Y2874">
        <v>184990</v>
      </c>
      <c r="Z2874">
        <v>12.7</v>
      </c>
      <c r="AA2874" s="17">
        <f>ai_ds_job_salaries_2026[[#This Row],[Bonus ]]/100</f>
        <v>0.151</v>
      </c>
      <c r="AB2874" s="18">
        <v>15.1</v>
      </c>
      <c r="AC2874">
        <v>10</v>
      </c>
      <c r="AD2874">
        <v>7</v>
      </c>
      <c r="AE2874" t="b">
        <v>1</v>
      </c>
      <c r="AF2874">
        <v>10.199999999999999</v>
      </c>
      <c r="AG2874">
        <v>2.7</v>
      </c>
      <c r="AH2874" t="str">
        <f>IF(ai_ds_job_salaries_2026[[#This Row],[upskilling_hours_per_month]]&lt;=4,"Low",IF(ai_ds_job_salaries_2026[[#This Row],[upskilling_hours_per_month]]&lt;=8,"Standard","High"))</f>
        <v>High</v>
      </c>
      <c r="AI2874" s="6">
        <f>ai_ds_job_salaries_2026[[#This Row],[Bonus ]]/100</f>
        <v>0.151</v>
      </c>
      <c r="AJ2874">
        <v>0.151</v>
      </c>
    </row>
    <row r="2875" spans="1:36" ht="15.95">
      <c r="A2875" t="s">
        <v>93</v>
      </c>
      <c r="B2875" t="s">
        <v>47</v>
      </c>
      <c r="C2875" t="s">
        <v>48</v>
      </c>
      <c r="D2875" t="s">
        <v>57</v>
      </c>
      <c r="E2875" t="s">
        <v>72</v>
      </c>
      <c r="F2875" t="e">
        <f>VLOOKUP(ai_ds_job_salaries_2026[[#This Row],[company_location]],#REF!,2,)</f>
        <v>#REF!</v>
      </c>
      <c r="G2875" t="s">
        <v>72</v>
      </c>
      <c r="H2875" t="e">
        <f>VLOOKUP(ai_ds_job_salaries_2026[[#This Row],[1]],#REF!,2,FALSE)</f>
        <v>#REF!</v>
      </c>
      <c r="I2875" t="s">
        <v>42</v>
      </c>
      <c r="J2875">
        <v>0.5</v>
      </c>
      <c r="K2875">
        <v>10</v>
      </c>
      <c r="L2875">
        <v>4</v>
      </c>
      <c r="M2875" t="s">
        <v>52</v>
      </c>
      <c r="N2875" t="s">
        <v>90</v>
      </c>
      <c r="O2875" t="b">
        <v>1</v>
      </c>
      <c r="P2875" t="b">
        <v>0</v>
      </c>
      <c r="Q2875">
        <v>2</v>
      </c>
      <c r="R2875">
        <v>1</v>
      </c>
      <c r="S2875">
        <v>46</v>
      </c>
      <c r="T2875">
        <v>6</v>
      </c>
      <c r="U2875" t="b">
        <v>1</v>
      </c>
      <c r="V2875">
        <v>3</v>
      </c>
      <c r="W2875">
        <v>6</v>
      </c>
      <c r="X2875" t="s">
        <v>75</v>
      </c>
      <c r="Y2875">
        <v>169911</v>
      </c>
      <c r="Z2875">
        <v>8.1</v>
      </c>
      <c r="AA2875" s="17">
        <f>ai_ds_job_salaries_2026[[#This Row],[Bonus ]]/100</f>
        <v>0.13699999999999998</v>
      </c>
      <c r="AB2875" s="18">
        <v>13.7</v>
      </c>
      <c r="AC2875">
        <v>9.3000000000000007</v>
      </c>
      <c r="AD2875">
        <v>7</v>
      </c>
      <c r="AE2875" t="b">
        <v>0</v>
      </c>
      <c r="AF2875">
        <v>10.6</v>
      </c>
      <c r="AG2875">
        <v>3.3</v>
      </c>
      <c r="AH2875" t="str">
        <f>IF(ai_ds_job_salaries_2026[[#This Row],[upskilling_hours_per_month]]&lt;=4,"Low",IF(ai_ds_job_salaries_2026[[#This Row],[upskilling_hours_per_month]]&lt;=8,"Standard","High"))</f>
        <v>High</v>
      </c>
      <c r="AI2875" s="6">
        <f>ai_ds_job_salaries_2026[[#This Row],[Bonus ]]/100</f>
        <v>0.13699999999999998</v>
      </c>
      <c r="AJ2875">
        <v>0.13699999999999998</v>
      </c>
    </row>
    <row r="2876" spans="1:36" ht="15.95">
      <c r="A2876" t="s">
        <v>36</v>
      </c>
      <c r="B2876" t="s">
        <v>47</v>
      </c>
      <c r="C2876" t="s">
        <v>48</v>
      </c>
      <c r="D2876" t="s">
        <v>57</v>
      </c>
      <c r="E2876" t="s">
        <v>61</v>
      </c>
      <c r="F2876" t="e">
        <f>VLOOKUP(ai_ds_job_salaries_2026[[#This Row],[company_location]],#REF!,2,)</f>
        <v>#REF!</v>
      </c>
      <c r="G2876" t="s">
        <v>61</v>
      </c>
      <c r="H2876" t="e">
        <f>VLOOKUP(ai_ds_job_salaries_2026[[#This Row],[1]],#REF!,2,FALSE)</f>
        <v>#REF!</v>
      </c>
      <c r="I2876" t="s">
        <v>42</v>
      </c>
      <c r="J2876">
        <v>0.5</v>
      </c>
      <c r="K2876">
        <v>9</v>
      </c>
      <c r="L2876">
        <v>4</v>
      </c>
      <c r="M2876" t="s">
        <v>52</v>
      </c>
      <c r="N2876" t="s">
        <v>44</v>
      </c>
      <c r="O2876" t="b">
        <v>0</v>
      </c>
      <c r="P2876" t="b">
        <v>0</v>
      </c>
      <c r="Q2876">
        <v>10</v>
      </c>
      <c r="R2876">
        <v>1</v>
      </c>
      <c r="S2876">
        <v>50</v>
      </c>
      <c r="T2876">
        <v>6</v>
      </c>
      <c r="U2876" t="b">
        <v>0</v>
      </c>
      <c r="V2876">
        <v>3</v>
      </c>
      <c r="W2876">
        <v>18</v>
      </c>
      <c r="X2876" t="s">
        <v>63</v>
      </c>
      <c r="Y2876">
        <v>34119</v>
      </c>
      <c r="Z2876">
        <v>16.2</v>
      </c>
      <c r="AA2876" s="17">
        <f>ai_ds_job_salaries_2026[[#This Row],[Bonus ]]/100</f>
        <v>0.153</v>
      </c>
      <c r="AB2876" s="18">
        <v>15.3</v>
      </c>
      <c r="AC2876">
        <v>5.5</v>
      </c>
      <c r="AD2876">
        <v>7</v>
      </c>
      <c r="AE2876" t="b">
        <v>1</v>
      </c>
      <c r="AF2876">
        <v>10.9</v>
      </c>
      <c r="AG2876">
        <v>6.6</v>
      </c>
      <c r="AH2876" t="str">
        <f>IF(ai_ds_job_salaries_2026[[#This Row],[upskilling_hours_per_month]]&lt;=4,"Low",IF(ai_ds_job_salaries_2026[[#This Row],[upskilling_hours_per_month]]&lt;=8,"Standard","High"))</f>
        <v>High</v>
      </c>
      <c r="AI2876" s="6">
        <f>ai_ds_job_salaries_2026[[#This Row],[Bonus ]]/100</f>
        <v>0.153</v>
      </c>
      <c r="AJ2876">
        <v>0.153</v>
      </c>
    </row>
    <row r="2877" spans="1:36" ht="15.95">
      <c r="A2877" t="s">
        <v>60</v>
      </c>
      <c r="B2877" t="s">
        <v>64</v>
      </c>
      <c r="C2877" t="s">
        <v>78</v>
      </c>
      <c r="D2877" t="s">
        <v>49</v>
      </c>
      <c r="E2877" t="s">
        <v>50</v>
      </c>
      <c r="F2877" t="e">
        <f>VLOOKUP(ai_ds_job_salaries_2026[[#This Row],[company_location]],#REF!,2,)</f>
        <v>#REF!</v>
      </c>
      <c r="G2877" t="s">
        <v>50</v>
      </c>
      <c r="H2877" t="e">
        <f>VLOOKUP(ai_ds_job_salaries_2026[[#This Row],[1]],#REF!,2,FALSE)</f>
        <v>#REF!</v>
      </c>
      <c r="I2877" t="s">
        <v>70</v>
      </c>
      <c r="J2877">
        <v>0.5</v>
      </c>
      <c r="K2877">
        <v>5</v>
      </c>
      <c r="L2877">
        <v>2</v>
      </c>
      <c r="M2877" t="s">
        <v>43</v>
      </c>
      <c r="N2877" t="s">
        <v>44</v>
      </c>
      <c r="O2877" t="b">
        <v>0</v>
      </c>
      <c r="P2877" t="b">
        <v>0</v>
      </c>
      <c r="Q2877">
        <v>6</v>
      </c>
      <c r="R2877">
        <v>1</v>
      </c>
      <c r="S2877">
        <v>44</v>
      </c>
      <c r="T2877">
        <v>6</v>
      </c>
      <c r="U2877" t="b">
        <v>1</v>
      </c>
      <c r="V2877">
        <v>9</v>
      </c>
      <c r="W2877">
        <v>0</v>
      </c>
      <c r="X2877" t="s">
        <v>54</v>
      </c>
      <c r="Y2877">
        <v>122233</v>
      </c>
      <c r="Z2877">
        <v>0</v>
      </c>
      <c r="AA2877" s="17">
        <f>ai_ds_job_salaries_2026[[#This Row],[Bonus ]]/100</f>
        <v>0.1</v>
      </c>
      <c r="AB2877" s="18">
        <v>10</v>
      </c>
      <c r="AC2877">
        <v>7.1</v>
      </c>
      <c r="AD2877">
        <v>3</v>
      </c>
      <c r="AE2877" t="b">
        <v>0</v>
      </c>
      <c r="AF2877">
        <v>3.8</v>
      </c>
      <c r="AG2877">
        <v>3.9</v>
      </c>
      <c r="AH2877" t="str">
        <f>IF(ai_ds_job_salaries_2026[[#This Row],[upskilling_hours_per_month]]&lt;=4,"Low",IF(ai_ds_job_salaries_2026[[#This Row],[upskilling_hours_per_month]]&lt;=8,"Standard","High"))</f>
        <v>Low</v>
      </c>
      <c r="AI2877" s="6">
        <f>ai_ds_job_salaries_2026[[#This Row],[Bonus ]]/100</f>
        <v>0.1</v>
      </c>
      <c r="AJ2877">
        <v>0.1</v>
      </c>
    </row>
    <row r="2878" spans="1:36" ht="15.95">
      <c r="A2878" t="s">
        <v>60</v>
      </c>
      <c r="B2878" t="s">
        <v>47</v>
      </c>
      <c r="C2878" t="s">
        <v>48</v>
      </c>
      <c r="D2878" t="s">
        <v>39</v>
      </c>
      <c r="E2878" t="s">
        <v>50</v>
      </c>
      <c r="F2878" t="e">
        <f>VLOOKUP(ai_ds_job_salaries_2026[[#This Row],[company_location]],#REF!,2,)</f>
        <v>#REF!</v>
      </c>
      <c r="G2878" t="s">
        <v>50</v>
      </c>
      <c r="H2878" t="e">
        <f>VLOOKUP(ai_ds_job_salaries_2026[[#This Row],[1]],#REF!,2,FALSE)</f>
        <v>#REF!</v>
      </c>
      <c r="I2878" t="s">
        <v>51</v>
      </c>
      <c r="J2878">
        <v>1</v>
      </c>
      <c r="K2878">
        <v>10</v>
      </c>
      <c r="L2878">
        <v>10</v>
      </c>
      <c r="M2878" t="s">
        <v>89</v>
      </c>
      <c r="N2878" t="s">
        <v>44</v>
      </c>
      <c r="O2878" t="b">
        <v>0</v>
      </c>
      <c r="P2878" t="b">
        <v>0</v>
      </c>
      <c r="Q2878">
        <v>11</v>
      </c>
      <c r="R2878">
        <v>2</v>
      </c>
      <c r="S2878">
        <v>44</v>
      </c>
      <c r="T2878">
        <v>30</v>
      </c>
      <c r="U2878" t="b">
        <v>0</v>
      </c>
      <c r="V2878">
        <v>5</v>
      </c>
      <c r="W2878">
        <v>42</v>
      </c>
      <c r="X2878" t="s">
        <v>54</v>
      </c>
      <c r="Y2878">
        <v>131090</v>
      </c>
      <c r="Z2878">
        <v>48.1</v>
      </c>
      <c r="AA2878" s="17">
        <f>ai_ds_job_salaries_2026[[#This Row],[Bonus ]]/100</f>
        <v>0.13400000000000001</v>
      </c>
      <c r="AB2878" s="18">
        <v>13.4</v>
      </c>
      <c r="AC2878">
        <v>7.9</v>
      </c>
      <c r="AD2878">
        <v>6</v>
      </c>
      <c r="AE2878" t="b">
        <v>0</v>
      </c>
      <c r="AF2878">
        <v>7.3</v>
      </c>
      <c r="AG2878">
        <v>2</v>
      </c>
      <c r="AH2878" t="str">
        <f>IF(ai_ds_job_salaries_2026[[#This Row],[upskilling_hours_per_month]]&lt;=4,"Low",IF(ai_ds_job_salaries_2026[[#This Row],[upskilling_hours_per_month]]&lt;=8,"Standard","High"))</f>
        <v>Standard</v>
      </c>
      <c r="AI2878" s="6">
        <f>ai_ds_job_salaries_2026[[#This Row],[Bonus ]]/100</f>
        <v>0.13400000000000001</v>
      </c>
      <c r="AJ2878">
        <v>0.13400000000000001</v>
      </c>
    </row>
    <row r="2879" spans="1:36" ht="15.95">
      <c r="A2879" t="s">
        <v>76</v>
      </c>
      <c r="B2879" t="s">
        <v>64</v>
      </c>
      <c r="C2879" t="s">
        <v>48</v>
      </c>
      <c r="D2879" t="s">
        <v>49</v>
      </c>
      <c r="E2879" t="s">
        <v>98</v>
      </c>
      <c r="F2879" t="e">
        <f>VLOOKUP(ai_ds_job_salaries_2026[[#This Row],[company_location]],#REF!,2,)</f>
        <v>#REF!</v>
      </c>
      <c r="G2879" t="s">
        <v>98</v>
      </c>
      <c r="H2879" t="e">
        <f>VLOOKUP(ai_ds_job_salaries_2026[[#This Row],[1]],#REF!,2,FALSE)</f>
        <v>#REF!</v>
      </c>
      <c r="I2879" t="s">
        <v>51</v>
      </c>
      <c r="J2879">
        <v>0.5</v>
      </c>
      <c r="K2879">
        <v>7</v>
      </c>
      <c r="L2879">
        <v>7</v>
      </c>
      <c r="M2879" t="s">
        <v>59</v>
      </c>
      <c r="N2879" t="s">
        <v>44</v>
      </c>
      <c r="O2879" t="b">
        <v>0</v>
      </c>
      <c r="P2879" t="b">
        <v>0</v>
      </c>
      <c r="Q2879">
        <v>7</v>
      </c>
      <c r="R2879">
        <v>1</v>
      </c>
      <c r="S2879">
        <v>41</v>
      </c>
      <c r="T2879">
        <v>18</v>
      </c>
      <c r="U2879" t="b">
        <v>1</v>
      </c>
      <c r="V2879">
        <v>9</v>
      </c>
      <c r="W2879">
        <v>36</v>
      </c>
      <c r="X2879" t="s">
        <v>99</v>
      </c>
      <c r="Y2879">
        <v>102105</v>
      </c>
      <c r="Z2879">
        <v>1.7999999999999998</v>
      </c>
      <c r="AA2879" s="17">
        <f>ai_ds_job_salaries_2026[[#This Row],[Bonus ]]/100</f>
        <v>0.18</v>
      </c>
      <c r="AB2879" s="18">
        <v>18</v>
      </c>
      <c r="AC2879">
        <v>7.4</v>
      </c>
      <c r="AD2879">
        <v>10</v>
      </c>
      <c r="AE2879" t="b">
        <v>0</v>
      </c>
      <c r="AF2879">
        <v>7.2</v>
      </c>
      <c r="AG2879">
        <v>2</v>
      </c>
      <c r="AH2879" t="str">
        <f>IF(ai_ds_job_salaries_2026[[#This Row],[upskilling_hours_per_month]]&lt;=4,"Low",IF(ai_ds_job_salaries_2026[[#This Row],[upskilling_hours_per_month]]&lt;=8,"Standard","High"))</f>
        <v>Standard</v>
      </c>
      <c r="AI2879" s="6">
        <f>ai_ds_job_salaries_2026[[#This Row],[Bonus ]]/100</f>
        <v>0.18</v>
      </c>
      <c r="AJ2879">
        <v>0.18</v>
      </c>
    </row>
    <row r="2880" spans="1:36" ht="15.95">
      <c r="A2880" t="s">
        <v>36</v>
      </c>
      <c r="B2880" t="s">
        <v>64</v>
      </c>
      <c r="C2880" t="s">
        <v>48</v>
      </c>
      <c r="D2880" t="s">
        <v>39</v>
      </c>
      <c r="E2880" t="s">
        <v>98</v>
      </c>
      <c r="F2880" t="e">
        <f>VLOOKUP(ai_ds_job_salaries_2026[[#This Row],[company_location]],#REF!,2,)</f>
        <v>#REF!</v>
      </c>
      <c r="G2880" t="s">
        <v>98</v>
      </c>
      <c r="H2880" t="e">
        <f>VLOOKUP(ai_ds_job_salaries_2026[[#This Row],[1]],#REF!,2,FALSE)</f>
        <v>#REF!</v>
      </c>
      <c r="I2880" t="s">
        <v>88</v>
      </c>
      <c r="J2880">
        <v>1</v>
      </c>
      <c r="K2880">
        <v>8</v>
      </c>
      <c r="L2880">
        <v>6</v>
      </c>
      <c r="M2880" t="s">
        <v>52</v>
      </c>
      <c r="N2880" t="s">
        <v>44</v>
      </c>
      <c r="O2880" t="b">
        <v>0</v>
      </c>
      <c r="P2880" t="b">
        <v>0</v>
      </c>
      <c r="Q2880">
        <v>4</v>
      </c>
      <c r="R2880">
        <v>1</v>
      </c>
      <c r="S2880">
        <v>37</v>
      </c>
      <c r="T2880">
        <v>18</v>
      </c>
      <c r="U2880" t="b">
        <v>1</v>
      </c>
      <c r="V2880">
        <v>11</v>
      </c>
      <c r="W2880">
        <v>42</v>
      </c>
      <c r="X2880" t="s">
        <v>99</v>
      </c>
      <c r="Y2880">
        <v>50481</v>
      </c>
      <c r="Z2880">
        <v>5.5</v>
      </c>
      <c r="AA2880" s="17">
        <f>ai_ds_job_salaries_2026[[#This Row],[Bonus ]]/100</f>
        <v>0.13699999999999998</v>
      </c>
      <c r="AB2880" s="18">
        <v>13.7</v>
      </c>
      <c r="AC2880">
        <v>8.1999999999999993</v>
      </c>
      <c r="AD2880">
        <v>4</v>
      </c>
      <c r="AE2880" t="b">
        <v>0</v>
      </c>
      <c r="AF2880">
        <v>15.3</v>
      </c>
      <c r="AG2880">
        <v>5.7</v>
      </c>
      <c r="AH2880" t="str">
        <f>IF(ai_ds_job_salaries_2026[[#This Row],[upskilling_hours_per_month]]&lt;=4,"Low",IF(ai_ds_job_salaries_2026[[#This Row],[upskilling_hours_per_month]]&lt;=8,"Standard","High"))</f>
        <v>High</v>
      </c>
      <c r="AI2880" s="6">
        <f>ai_ds_job_salaries_2026[[#This Row],[Bonus ]]/100</f>
        <v>0.13699999999999998</v>
      </c>
      <c r="AJ2880">
        <v>0.13699999999999998</v>
      </c>
    </row>
    <row r="2881" spans="1:36" ht="15.95">
      <c r="A2881" t="s">
        <v>91</v>
      </c>
      <c r="B2881" t="s">
        <v>47</v>
      </c>
      <c r="C2881" t="s">
        <v>38</v>
      </c>
      <c r="D2881" t="s">
        <v>49</v>
      </c>
      <c r="E2881" t="s">
        <v>50</v>
      </c>
      <c r="F2881" t="e">
        <f>VLOOKUP(ai_ds_job_salaries_2026[[#This Row],[company_location]],#REF!,2,)</f>
        <v>#REF!</v>
      </c>
      <c r="G2881" t="s">
        <v>50</v>
      </c>
      <c r="H2881" t="e">
        <f>VLOOKUP(ai_ds_job_salaries_2026[[#This Row],[1]],#REF!,2,FALSE)</f>
        <v>#REF!</v>
      </c>
      <c r="I2881" t="s">
        <v>58</v>
      </c>
      <c r="J2881">
        <v>1</v>
      </c>
      <c r="K2881">
        <v>10</v>
      </c>
      <c r="L2881">
        <v>6</v>
      </c>
      <c r="M2881" t="s">
        <v>74</v>
      </c>
      <c r="N2881" t="s">
        <v>62</v>
      </c>
      <c r="O2881" t="b">
        <v>0</v>
      </c>
      <c r="P2881" t="b">
        <v>0</v>
      </c>
      <c r="Q2881">
        <v>7</v>
      </c>
      <c r="R2881">
        <v>6</v>
      </c>
      <c r="S2881">
        <v>44</v>
      </c>
      <c r="T2881">
        <v>12</v>
      </c>
      <c r="U2881" t="b">
        <v>0</v>
      </c>
      <c r="V2881">
        <v>2</v>
      </c>
      <c r="W2881">
        <v>42</v>
      </c>
      <c r="X2881" t="s">
        <v>54</v>
      </c>
      <c r="Y2881">
        <v>73136</v>
      </c>
      <c r="Z2881">
        <v>2.7</v>
      </c>
      <c r="AA2881" s="17">
        <f>ai_ds_job_salaries_2026[[#This Row],[Bonus ]]/100</f>
        <v>3.7999999999999999E-2</v>
      </c>
      <c r="AB2881" s="18">
        <v>3.8</v>
      </c>
      <c r="AC2881">
        <v>6.8</v>
      </c>
      <c r="AD2881">
        <v>3</v>
      </c>
      <c r="AE2881" t="b">
        <v>0</v>
      </c>
      <c r="AF2881">
        <v>4</v>
      </c>
      <c r="AG2881">
        <v>5</v>
      </c>
      <c r="AH2881" t="str">
        <f>IF(ai_ds_job_salaries_2026[[#This Row],[upskilling_hours_per_month]]&lt;=4,"Low",IF(ai_ds_job_salaries_2026[[#This Row],[upskilling_hours_per_month]]&lt;=8,"Standard","High"))</f>
        <v>Low</v>
      </c>
      <c r="AI2881" s="6">
        <f>ai_ds_job_salaries_2026[[#This Row],[Bonus ]]/100</f>
        <v>3.7999999999999999E-2</v>
      </c>
      <c r="AJ2881">
        <v>3.7999999999999999E-2</v>
      </c>
    </row>
    <row r="2882" spans="1:36" ht="15.95">
      <c r="A2882" t="s">
        <v>36</v>
      </c>
      <c r="B2882" t="s">
        <v>56</v>
      </c>
      <c r="C2882" t="s">
        <v>48</v>
      </c>
      <c r="D2882" t="s">
        <v>39</v>
      </c>
      <c r="E2882" t="s">
        <v>50</v>
      </c>
      <c r="F2882" t="e">
        <f>VLOOKUP(ai_ds_job_salaries_2026[[#This Row],[company_location]],#REF!,2,)</f>
        <v>#REF!</v>
      </c>
      <c r="G2882" t="s">
        <v>50</v>
      </c>
      <c r="H2882" t="e">
        <f>VLOOKUP(ai_ds_job_salaries_2026[[#This Row],[1]],#REF!,2,FALSE)</f>
        <v>#REF!</v>
      </c>
      <c r="I2882" t="s">
        <v>70</v>
      </c>
      <c r="J2882">
        <v>0.5</v>
      </c>
      <c r="K2882">
        <v>6</v>
      </c>
      <c r="L2882">
        <v>10</v>
      </c>
      <c r="M2882" t="s">
        <v>52</v>
      </c>
      <c r="N2882" t="s">
        <v>44</v>
      </c>
      <c r="O2882" t="b">
        <v>0</v>
      </c>
      <c r="P2882" t="b">
        <v>0</v>
      </c>
      <c r="Q2882">
        <v>11</v>
      </c>
      <c r="R2882">
        <v>2</v>
      </c>
      <c r="S2882">
        <v>54</v>
      </c>
      <c r="T2882">
        <v>30</v>
      </c>
      <c r="U2882" t="b">
        <v>1</v>
      </c>
      <c r="V2882">
        <v>0</v>
      </c>
      <c r="W2882">
        <v>30</v>
      </c>
      <c r="X2882" t="s">
        <v>54</v>
      </c>
      <c r="Y2882">
        <v>59816</v>
      </c>
      <c r="Z2882">
        <v>0</v>
      </c>
      <c r="AA2882" s="17">
        <f>ai_ds_job_salaries_2026[[#This Row],[Bonus ]]/100</f>
        <v>6.6000000000000003E-2</v>
      </c>
      <c r="AB2882" s="18">
        <v>6.6</v>
      </c>
      <c r="AC2882">
        <v>5</v>
      </c>
      <c r="AD2882">
        <v>4</v>
      </c>
      <c r="AE2882" t="b">
        <v>0</v>
      </c>
      <c r="AF2882">
        <v>10.6</v>
      </c>
      <c r="AG2882">
        <v>7.3</v>
      </c>
      <c r="AH2882" t="str">
        <f>IF(ai_ds_job_salaries_2026[[#This Row],[upskilling_hours_per_month]]&lt;=4,"Low",IF(ai_ds_job_salaries_2026[[#This Row],[upskilling_hours_per_month]]&lt;=8,"Standard","High"))</f>
        <v>High</v>
      </c>
      <c r="AI2882" s="6">
        <f>ai_ds_job_salaries_2026[[#This Row],[Bonus ]]/100</f>
        <v>6.6000000000000003E-2</v>
      </c>
      <c r="AJ2882">
        <v>6.6000000000000003E-2</v>
      </c>
    </row>
    <row r="2883" spans="1:36" ht="15.95">
      <c r="A2883" t="s">
        <v>96</v>
      </c>
      <c r="B2883" t="s">
        <v>37</v>
      </c>
      <c r="C2883" t="s">
        <v>48</v>
      </c>
      <c r="D2883" t="s">
        <v>39</v>
      </c>
      <c r="E2883" t="s">
        <v>98</v>
      </c>
      <c r="F2883" t="e">
        <f>VLOOKUP(ai_ds_job_salaries_2026[[#This Row],[company_location]],#REF!,2,)</f>
        <v>#REF!</v>
      </c>
      <c r="G2883" t="s">
        <v>98</v>
      </c>
      <c r="H2883" t="e">
        <f>VLOOKUP(ai_ds_job_salaries_2026[[#This Row],[1]],#REF!,2,FALSE)</f>
        <v>#REF!</v>
      </c>
      <c r="I2883" t="s">
        <v>70</v>
      </c>
      <c r="J2883">
        <v>0</v>
      </c>
      <c r="K2883">
        <v>13</v>
      </c>
      <c r="L2883">
        <v>1</v>
      </c>
      <c r="M2883" t="s">
        <v>43</v>
      </c>
      <c r="N2883" t="s">
        <v>90</v>
      </c>
      <c r="O2883" t="b">
        <v>0</v>
      </c>
      <c r="P2883" t="b">
        <v>1</v>
      </c>
      <c r="Q2883">
        <v>7</v>
      </c>
      <c r="R2883">
        <v>1</v>
      </c>
      <c r="S2883">
        <v>58</v>
      </c>
      <c r="T2883">
        <v>18</v>
      </c>
      <c r="U2883" t="b">
        <v>0</v>
      </c>
      <c r="V2883">
        <v>1</v>
      </c>
      <c r="W2883">
        <v>42</v>
      </c>
      <c r="X2883" t="s">
        <v>99</v>
      </c>
      <c r="Y2883">
        <v>127968</v>
      </c>
      <c r="Z2883">
        <v>33.4</v>
      </c>
      <c r="AA2883" s="17">
        <f>ai_ds_job_salaries_2026[[#This Row],[Bonus ]]/100</f>
        <v>0.192</v>
      </c>
      <c r="AB2883" s="18">
        <v>19.2</v>
      </c>
      <c r="AC2883">
        <v>5.0999999999999996</v>
      </c>
      <c r="AD2883">
        <v>6</v>
      </c>
      <c r="AE2883" t="b">
        <v>1</v>
      </c>
      <c r="AF2883">
        <v>17.899999999999999</v>
      </c>
      <c r="AG2883">
        <v>4.8</v>
      </c>
      <c r="AH2883" t="str">
        <f>IF(ai_ds_job_salaries_2026[[#This Row],[upskilling_hours_per_month]]&lt;=4,"Low",IF(ai_ds_job_salaries_2026[[#This Row],[upskilling_hours_per_month]]&lt;=8,"Standard","High"))</f>
        <v>High</v>
      </c>
      <c r="AI2883" s="6">
        <f>ai_ds_job_salaries_2026[[#This Row],[Bonus ]]/100</f>
        <v>0.192</v>
      </c>
      <c r="AJ2883">
        <v>0.192</v>
      </c>
    </row>
    <row r="2884" spans="1:36" ht="15.95">
      <c r="A2884" t="s">
        <v>36</v>
      </c>
      <c r="B2884" t="s">
        <v>47</v>
      </c>
      <c r="C2884" t="s">
        <v>48</v>
      </c>
      <c r="D2884" t="s">
        <v>49</v>
      </c>
      <c r="E2884" t="s">
        <v>50</v>
      </c>
      <c r="F2884" t="e">
        <f>VLOOKUP(ai_ds_job_salaries_2026[[#This Row],[company_location]],#REF!,2,)</f>
        <v>#REF!</v>
      </c>
      <c r="G2884" t="s">
        <v>50</v>
      </c>
      <c r="H2884" t="e">
        <f>VLOOKUP(ai_ds_job_salaries_2026[[#This Row],[1]],#REF!,2,FALSE)</f>
        <v>#REF!</v>
      </c>
      <c r="I2884" t="s">
        <v>70</v>
      </c>
      <c r="J2884">
        <v>1</v>
      </c>
      <c r="K2884">
        <v>11</v>
      </c>
      <c r="L2884">
        <v>5</v>
      </c>
      <c r="M2884" t="s">
        <v>89</v>
      </c>
      <c r="N2884" t="s">
        <v>44</v>
      </c>
      <c r="O2884" t="b">
        <v>0</v>
      </c>
      <c r="P2884" t="b">
        <v>1</v>
      </c>
      <c r="Q2884">
        <v>7</v>
      </c>
      <c r="R2884">
        <v>0</v>
      </c>
      <c r="S2884">
        <v>38</v>
      </c>
      <c r="T2884">
        <v>18</v>
      </c>
      <c r="U2884" t="b">
        <v>0</v>
      </c>
      <c r="V2884">
        <v>6</v>
      </c>
      <c r="W2884">
        <v>42</v>
      </c>
      <c r="X2884" t="s">
        <v>54</v>
      </c>
      <c r="Y2884">
        <v>212103</v>
      </c>
      <c r="Z2884">
        <v>1.5</v>
      </c>
      <c r="AA2884" s="17">
        <f>ai_ds_job_salaries_2026[[#This Row],[Bonus ]]/100</f>
        <v>0.13500000000000001</v>
      </c>
      <c r="AB2884" s="18">
        <v>13.5</v>
      </c>
      <c r="AC2884">
        <v>8.1999999999999993</v>
      </c>
      <c r="AD2884">
        <v>4</v>
      </c>
      <c r="AE2884" t="b">
        <v>0</v>
      </c>
      <c r="AF2884">
        <v>6.2</v>
      </c>
      <c r="AG2884">
        <v>4.8</v>
      </c>
      <c r="AH2884" t="str">
        <f>IF(ai_ds_job_salaries_2026[[#This Row],[upskilling_hours_per_month]]&lt;=4,"Low",IF(ai_ds_job_salaries_2026[[#This Row],[upskilling_hours_per_month]]&lt;=8,"Standard","High"))</f>
        <v>Standard</v>
      </c>
      <c r="AI2884" s="6">
        <f>ai_ds_job_salaries_2026[[#This Row],[Bonus ]]/100</f>
        <v>0.13500000000000001</v>
      </c>
      <c r="AJ2884">
        <v>0.13500000000000001</v>
      </c>
    </row>
    <row r="2885" spans="1:36" ht="15.95">
      <c r="A2885" t="s">
        <v>93</v>
      </c>
      <c r="B2885" t="s">
        <v>64</v>
      </c>
      <c r="C2885" t="s">
        <v>48</v>
      </c>
      <c r="D2885" t="s">
        <v>57</v>
      </c>
      <c r="E2885" t="s">
        <v>50</v>
      </c>
      <c r="F2885" t="e">
        <f>VLOOKUP(ai_ds_job_salaries_2026[[#This Row],[company_location]],#REF!,2,)</f>
        <v>#REF!</v>
      </c>
      <c r="G2885" t="s">
        <v>50</v>
      </c>
      <c r="H2885" t="e">
        <f>VLOOKUP(ai_ds_job_salaries_2026[[#This Row],[1]],#REF!,2,FALSE)</f>
        <v>#REF!</v>
      </c>
      <c r="I2885" t="s">
        <v>92</v>
      </c>
      <c r="J2885">
        <v>0.5</v>
      </c>
      <c r="K2885">
        <v>4</v>
      </c>
      <c r="L2885">
        <v>4</v>
      </c>
      <c r="M2885" t="s">
        <v>43</v>
      </c>
      <c r="N2885" t="s">
        <v>53</v>
      </c>
      <c r="O2885" t="b">
        <v>1</v>
      </c>
      <c r="P2885" t="b">
        <v>0</v>
      </c>
      <c r="Q2885">
        <v>10</v>
      </c>
      <c r="R2885">
        <v>2</v>
      </c>
      <c r="S2885">
        <v>40</v>
      </c>
      <c r="T2885">
        <v>30</v>
      </c>
      <c r="U2885" t="b">
        <v>1</v>
      </c>
      <c r="V2885">
        <v>9</v>
      </c>
      <c r="W2885">
        <v>18</v>
      </c>
      <c r="X2885" t="s">
        <v>54</v>
      </c>
      <c r="Y2885">
        <v>164005</v>
      </c>
      <c r="Z2885">
        <v>15.4</v>
      </c>
      <c r="AA2885" s="17">
        <f>ai_ds_job_salaries_2026[[#This Row],[Bonus ]]/100</f>
        <v>6.8000000000000005E-2</v>
      </c>
      <c r="AB2885" s="18">
        <v>6.8</v>
      </c>
      <c r="AC2885">
        <v>6.1</v>
      </c>
      <c r="AD2885">
        <v>1</v>
      </c>
      <c r="AE2885" t="b">
        <v>0</v>
      </c>
      <c r="AF2885">
        <v>11.8</v>
      </c>
      <c r="AG2885">
        <v>3.7</v>
      </c>
      <c r="AH2885" t="str">
        <f>IF(ai_ds_job_salaries_2026[[#This Row],[upskilling_hours_per_month]]&lt;=4,"Low",IF(ai_ds_job_salaries_2026[[#This Row],[upskilling_hours_per_month]]&lt;=8,"Standard","High"))</f>
        <v>High</v>
      </c>
      <c r="AI2885" s="6">
        <f>ai_ds_job_salaries_2026[[#This Row],[Bonus ]]/100</f>
        <v>6.8000000000000005E-2</v>
      </c>
      <c r="AJ2885">
        <v>6.8000000000000005E-2</v>
      </c>
    </row>
    <row r="2886" spans="1:36" ht="15.95">
      <c r="A2886" t="s">
        <v>46</v>
      </c>
      <c r="B2886" t="s">
        <v>64</v>
      </c>
      <c r="C2886" t="s">
        <v>48</v>
      </c>
      <c r="D2886" t="s">
        <v>49</v>
      </c>
      <c r="E2886" t="s">
        <v>86</v>
      </c>
      <c r="F2886" t="e">
        <f>VLOOKUP(ai_ds_job_salaries_2026[[#This Row],[company_location]],#REF!,2,)</f>
        <v>#REF!</v>
      </c>
      <c r="G2886" t="s">
        <v>86</v>
      </c>
      <c r="H2886" t="e">
        <f>VLOOKUP(ai_ds_job_salaries_2026[[#This Row],[1]],#REF!,2,FALSE)</f>
        <v>#REF!</v>
      </c>
      <c r="I2886" t="s">
        <v>70</v>
      </c>
      <c r="J2886">
        <v>0</v>
      </c>
      <c r="K2886">
        <v>3</v>
      </c>
      <c r="L2886">
        <v>5</v>
      </c>
      <c r="M2886" t="s">
        <v>89</v>
      </c>
      <c r="N2886" t="s">
        <v>44</v>
      </c>
      <c r="O2886" t="b">
        <v>1</v>
      </c>
      <c r="P2886" t="b">
        <v>0</v>
      </c>
      <c r="Q2886">
        <v>5</v>
      </c>
      <c r="R2886">
        <v>3</v>
      </c>
      <c r="S2886">
        <v>38</v>
      </c>
      <c r="T2886">
        <v>24</v>
      </c>
      <c r="U2886" t="b">
        <v>1</v>
      </c>
      <c r="V2886">
        <v>12</v>
      </c>
      <c r="W2886">
        <v>18</v>
      </c>
      <c r="X2886" t="s">
        <v>87</v>
      </c>
      <c r="Y2886">
        <v>72853</v>
      </c>
      <c r="Z2886">
        <v>4</v>
      </c>
      <c r="AA2886" s="17">
        <f>ai_ds_job_salaries_2026[[#This Row],[Bonus ]]/100</f>
        <v>7.5999999999999998E-2</v>
      </c>
      <c r="AB2886" s="18">
        <v>7.6</v>
      </c>
      <c r="AC2886">
        <v>6.4</v>
      </c>
      <c r="AD2886">
        <v>7</v>
      </c>
      <c r="AE2886" t="b">
        <v>0</v>
      </c>
      <c r="AF2886">
        <v>9</v>
      </c>
      <c r="AG2886">
        <v>4.0999999999999996</v>
      </c>
      <c r="AH2886" t="str">
        <f>IF(ai_ds_job_salaries_2026[[#This Row],[upskilling_hours_per_month]]&lt;=4,"Low",IF(ai_ds_job_salaries_2026[[#This Row],[upskilling_hours_per_month]]&lt;=8,"Standard","High"))</f>
        <v>High</v>
      </c>
      <c r="AI2886" s="6">
        <f>ai_ds_job_salaries_2026[[#This Row],[Bonus ]]/100</f>
        <v>7.5999999999999998E-2</v>
      </c>
      <c r="AJ2886">
        <v>7.5999999999999998E-2</v>
      </c>
    </row>
    <row r="2887" spans="1:36" ht="15.95">
      <c r="A2887" t="s">
        <v>36</v>
      </c>
      <c r="B2887" t="s">
        <v>64</v>
      </c>
      <c r="C2887" t="s">
        <v>48</v>
      </c>
      <c r="D2887" t="s">
        <v>39</v>
      </c>
      <c r="E2887" t="s">
        <v>40</v>
      </c>
      <c r="F2887" t="e">
        <f>VLOOKUP(ai_ds_job_salaries_2026[[#This Row],[company_location]],#REF!,2,)</f>
        <v>#REF!</v>
      </c>
      <c r="G2887" t="s">
        <v>40</v>
      </c>
      <c r="H2887" t="e">
        <f>VLOOKUP(ai_ds_job_salaries_2026[[#This Row],[1]],#REF!,2,FALSE)</f>
        <v>#REF!</v>
      </c>
      <c r="I2887" t="s">
        <v>70</v>
      </c>
      <c r="J2887">
        <v>0.5</v>
      </c>
      <c r="K2887">
        <v>9</v>
      </c>
      <c r="L2887">
        <v>7</v>
      </c>
      <c r="M2887" t="s">
        <v>43</v>
      </c>
      <c r="N2887" t="s">
        <v>44</v>
      </c>
      <c r="O2887" t="b">
        <v>0</v>
      </c>
      <c r="P2887" t="b">
        <v>0</v>
      </c>
      <c r="Q2887">
        <v>5</v>
      </c>
      <c r="R2887">
        <v>0</v>
      </c>
      <c r="S2887">
        <v>46</v>
      </c>
      <c r="T2887">
        <v>12</v>
      </c>
      <c r="U2887" t="b">
        <v>0</v>
      </c>
      <c r="V2887">
        <v>3</v>
      </c>
      <c r="W2887">
        <v>36</v>
      </c>
      <c r="X2887" t="s">
        <v>45</v>
      </c>
      <c r="Y2887">
        <v>29446</v>
      </c>
      <c r="Z2887">
        <v>17.399999999999999</v>
      </c>
      <c r="AA2887" s="17">
        <f>ai_ds_job_salaries_2026[[#This Row],[Bonus ]]/100</f>
        <v>9.5000000000000001E-2</v>
      </c>
      <c r="AB2887" s="18">
        <v>9.5</v>
      </c>
      <c r="AC2887">
        <v>6.8</v>
      </c>
      <c r="AD2887">
        <v>3</v>
      </c>
      <c r="AE2887" t="b">
        <v>0</v>
      </c>
      <c r="AF2887">
        <v>8.6</v>
      </c>
      <c r="AG2887">
        <v>6.2</v>
      </c>
      <c r="AH2887" t="str">
        <f>IF(ai_ds_job_salaries_2026[[#This Row],[upskilling_hours_per_month]]&lt;=4,"Low",IF(ai_ds_job_salaries_2026[[#This Row],[upskilling_hours_per_month]]&lt;=8,"Standard","High"))</f>
        <v>High</v>
      </c>
      <c r="AI2887" s="6">
        <f>ai_ds_job_salaries_2026[[#This Row],[Bonus ]]/100</f>
        <v>9.5000000000000001E-2</v>
      </c>
      <c r="AJ2887">
        <v>9.5000000000000001E-2</v>
      </c>
    </row>
    <row r="2888" spans="1:36" ht="15.95">
      <c r="A2888" t="s">
        <v>84</v>
      </c>
      <c r="B2888" t="s">
        <v>97</v>
      </c>
      <c r="C2888" t="s">
        <v>38</v>
      </c>
      <c r="D2888" t="s">
        <v>57</v>
      </c>
      <c r="E2888" t="s">
        <v>50</v>
      </c>
      <c r="F2888" t="e">
        <f>VLOOKUP(ai_ds_job_salaries_2026[[#This Row],[company_location]],#REF!,2,)</f>
        <v>#REF!</v>
      </c>
      <c r="G2888" t="s">
        <v>72</v>
      </c>
      <c r="H2888" t="e">
        <f>VLOOKUP(ai_ds_job_salaries_2026[[#This Row],[1]],#REF!,2,FALSE)</f>
        <v>#REF!</v>
      </c>
      <c r="I2888" t="s">
        <v>70</v>
      </c>
      <c r="J2888">
        <v>1</v>
      </c>
      <c r="K2888">
        <v>18</v>
      </c>
      <c r="L2888">
        <v>2</v>
      </c>
      <c r="M2888" t="s">
        <v>43</v>
      </c>
      <c r="N2888" t="s">
        <v>53</v>
      </c>
      <c r="O2888" t="b">
        <v>1</v>
      </c>
      <c r="P2888" t="b">
        <v>1</v>
      </c>
      <c r="Q2888">
        <v>4</v>
      </c>
      <c r="R2888">
        <v>2</v>
      </c>
      <c r="S2888">
        <v>61</v>
      </c>
      <c r="T2888">
        <v>36</v>
      </c>
      <c r="U2888" t="b">
        <v>1</v>
      </c>
      <c r="V2888">
        <v>12</v>
      </c>
      <c r="W2888">
        <v>6</v>
      </c>
      <c r="X2888" t="s">
        <v>54</v>
      </c>
      <c r="Y2888">
        <v>186106</v>
      </c>
      <c r="Z2888">
        <v>9.3000000000000007</v>
      </c>
      <c r="AA2888" s="17">
        <f>ai_ds_job_salaries_2026[[#This Row],[Bonus ]]/100</f>
        <v>0.21100000000000002</v>
      </c>
      <c r="AB2888" s="18">
        <v>21.1</v>
      </c>
      <c r="AC2888">
        <v>7.6</v>
      </c>
      <c r="AD2888">
        <v>3</v>
      </c>
      <c r="AE2888" t="b">
        <v>0</v>
      </c>
      <c r="AF2888">
        <v>8.4</v>
      </c>
      <c r="AG2888">
        <v>4.9000000000000004</v>
      </c>
      <c r="AH2888" t="str">
        <f>IF(ai_ds_job_salaries_2026[[#This Row],[upskilling_hours_per_month]]&lt;=4,"Low",IF(ai_ds_job_salaries_2026[[#This Row],[upskilling_hours_per_month]]&lt;=8,"Standard","High"))</f>
        <v>High</v>
      </c>
      <c r="AI2888" s="6">
        <f>ai_ds_job_salaries_2026[[#This Row],[Bonus ]]/100</f>
        <v>0.21100000000000002</v>
      </c>
      <c r="AJ2888">
        <v>0.21100000000000002</v>
      </c>
    </row>
    <row r="2889" spans="1:36" ht="15.95">
      <c r="A2889" t="s">
        <v>77</v>
      </c>
      <c r="B2889" t="s">
        <v>64</v>
      </c>
      <c r="C2889" t="s">
        <v>48</v>
      </c>
      <c r="D2889" t="s">
        <v>57</v>
      </c>
      <c r="E2889" t="s">
        <v>98</v>
      </c>
      <c r="F2889" t="e">
        <f>VLOOKUP(ai_ds_job_salaries_2026[[#This Row],[company_location]],#REF!,2,)</f>
        <v>#REF!</v>
      </c>
      <c r="G2889" t="s">
        <v>98</v>
      </c>
      <c r="H2889" t="e">
        <f>VLOOKUP(ai_ds_job_salaries_2026[[#This Row],[1]],#REF!,2,FALSE)</f>
        <v>#REF!</v>
      </c>
      <c r="I2889" t="s">
        <v>70</v>
      </c>
      <c r="J2889">
        <v>0.5</v>
      </c>
      <c r="K2889">
        <v>7</v>
      </c>
      <c r="L2889">
        <v>2</v>
      </c>
      <c r="M2889" t="s">
        <v>43</v>
      </c>
      <c r="N2889" t="s">
        <v>44</v>
      </c>
      <c r="O2889" t="b">
        <v>1</v>
      </c>
      <c r="P2889" t="b">
        <v>0</v>
      </c>
      <c r="Q2889">
        <v>8</v>
      </c>
      <c r="R2889">
        <v>2</v>
      </c>
      <c r="S2889">
        <v>50</v>
      </c>
      <c r="T2889">
        <v>54</v>
      </c>
      <c r="U2889" t="b">
        <v>1</v>
      </c>
      <c r="V2889">
        <v>13</v>
      </c>
      <c r="W2889">
        <v>42</v>
      </c>
      <c r="X2889" t="s">
        <v>99</v>
      </c>
      <c r="Y2889">
        <v>107512</v>
      </c>
      <c r="Z2889">
        <v>0</v>
      </c>
      <c r="AA2889" s="17">
        <f>ai_ds_job_salaries_2026[[#This Row],[Bonus ]]/100</f>
        <v>0.115</v>
      </c>
      <c r="AB2889" s="18">
        <v>11.5</v>
      </c>
      <c r="AC2889">
        <v>8.3000000000000007</v>
      </c>
      <c r="AD2889">
        <v>8</v>
      </c>
      <c r="AE2889" t="b">
        <v>0</v>
      </c>
      <c r="AF2889">
        <v>10</v>
      </c>
      <c r="AG2889">
        <v>1.1000000000000001</v>
      </c>
      <c r="AH2889" t="str">
        <f>IF(ai_ds_job_salaries_2026[[#This Row],[upskilling_hours_per_month]]&lt;=4,"Low",IF(ai_ds_job_salaries_2026[[#This Row],[upskilling_hours_per_month]]&lt;=8,"Standard","High"))</f>
        <v>High</v>
      </c>
      <c r="AI2889" s="6">
        <f>ai_ds_job_salaries_2026[[#This Row],[Bonus ]]/100</f>
        <v>0.115</v>
      </c>
      <c r="AJ2889">
        <v>0.115</v>
      </c>
    </row>
    <row r="2890" spans="1:36" ht="15.95">
      <c r="A2890" t="s">
        <v>36</v>
      </c>
      <c r="B2890" t="s">
        <v>64</v>
      </c>
      <c r="C2890" t="s">
        <v>48</v>
      </c>
      <c r="D2890" t="s">
        <v>39</v>
      </c>
      <c r="E2890" t="s">
        <v>50</v>
      </c>
      <c r="F2890" t="e">
        <f>VLOOKUP(ai_ds_job_salaries_2026[[#This Row],[company_location]],#REF!,2,)</f>
        <v>#REF!</v>
      </c>
      <c r="G2890" t="s">
        <v>50</v>
      </c>
      <c r="H2890" t="e">
        <f>VLOOKUP(ai_ds_job_salaries_2026[[#This Row],[1]],#REF!,2,FALSE)</f>
        <v>#REF!</v>
      </c>
      <c r="I2890" t="s">
        <v>51</v>
      </c>
      <c r="J2890">
        <v>0.5</v>
      </c>
      <c r="K2890">
        <v>8</v>
      </c>
      <c r="L2890">
        <v>4</v>
      </c>
      <c r="M2890" t="s">
        <v>52</v>
      </c>
      <c r="N2890" t="s">
        <v>53</v>
      </c>
      <c r="O2890" t="b">
        <v>0</v>
      </c>
      <c r="P2890" t="b">
        <v>0</v>
      </c>
      <c r="Q2890">
        <v>7</v>
      </c>
      <c r="R2890">
        <v>0</v>
      </c>
      <c r="S2890">
        <v>48</v>
      </c>
      <c r="T2890">
        <v>42</v>
      </c>
      <c r="U2890" t="b">
        <v>1</v>
      </c>
      <c r="V2890">
        <v>11</v>
      </c>
      <c r="W2890">
        <v>0</v>
      </c>
      <c r="X2890" t="s">
        <v>54</v>
      </c>
      <c r="Y2890">
        <v>74697</v>
      </c>
      <c r="Z2890">
        <v>8.2000000000000011</v>
      </c>
      <c r="AA2890" s="17">
        <f>ai_ds_job_salaries_2026[[#This Row],[Bonus ]]/100</f>
        <v>5.0999999999999997E-2</v>
      </c>
      <c r="AB2890" s="18">
        <v>5.0999999999999996</v>
      </c>
      <c r="AC2890">
        <v>7.4</v>
      </c>
      <c r="AD2890">
        <v>4</v>
      </c>
      <c r="AE2890" t="b">
        <v>0</v>
      </c>
      <c r="AF2890">
        <v>5.4</v>
      </c>
      <c r="AG2890">
        <v>7.4</v>
      </c>
      <c r="AH2890" t="str">
        <f>IF(ai_ds_job_salaries_2026[[#This Row],[upskilling_hours_per_month]]&lt;=4,"Low",IF(ai_ds_job_salaries_2026[[#This Row],[upskilling_hours_per_month]]&lt;=8,"Standard","High"))</f>
        <v>Standard</v>
      </c>
      <c r="AI2890" s="6">
        <f>ai_ds_job_salaries_2026[[#This Row],[Bonus ]]/100</f>
        <v>5.0999999999999997E-2</v>
      </c>
      <c r="AJ2890">
        <v>5.0999999999999997E-2</v>
      </c>
    </row>
    <row r="2891" spans="1:36" ht="15.95">
      <c r="A2891" t="s">
        <v>60</v>
      </c>
      <c r="B2891" t="s">
        <v>47</v>
      </c>
      <c r="C2891" t="s">
        <v>48</v>
      </c>
      <c r="D2891" t="s">
        <v>57</v>
      </c>
      <c r="E2891" t="s">
        <v>41</v>
      </c>
      <c r="F2891" t="e">
        <f>VLOOKUP(ai_ds_job_salaries_2026[[#This Row],[company_location]],#REF!,2,)</f>
        <v>#REF!</v>
      </c>
      <c r="G2891" t="s">
        <v>41</v>
      </c>
      <c r="H2891" t="e">
        <f>VLOOKUP(ai_ds_job_salaries_2026[[#This Row],[1]],#REF!,2,FALSE)</f>
        <v>#REF!</v>
      </c>
      <c r="I2891" t="s">
        <v>80</v>
      </c>
      <c r="J2891">
        <v>0</v>
      </c>
      <c r="K2891">
        <v>12</v>
      </c>
      <c r="L2891">
        <v>11</v>
      </c>
      <c r="M2891" t="s">
        <v>43</v>
      </c>
      <c r="N2891" t="s">
        <v>44</v>
      </c>
      <c r="O2891" t="b">
        <v>0</v>
      </c>
      <c r="P2891" t="b">
        <v>0</v>
      </c>
      <c r="Q2891">
        <v>10</v>
      </c>
      <c r="R2891">
        <v>4</v>
      </c>
      <c r="S2891">
        <v>48</v>
      </c>
      <c r="T2891">
        <v>12</v>
      </c>
      <c r="U2891" t="b">
        <v>0</v>
      </c>
      <c r="V2891">
        <v>2</v>
      </c>
      <c r="W2891">
        <v>24</v>
      </c>
      <c r="X2891" t="s">
        <v>71</v>
      </c>
      <c r="Y2891">
        <v>124995</v>
      </c>
      <c r="Z2891">
        <v>28.599999999999998</v>
      </c>
      <c r="AA2891" s="17">
        <f>ai_ds_job_salaries_2026[[#This Row],[Bonus ]]/100</f>
        <v>0.11199999999999999</v>
      </c>
      <c r="AB2891" s="18">
        <v>11.2</v>
      </c>
      <c r="AC2891">
        <v>6.4</v>
      </c>
      <c r="AD2891">
        <v>6</v>
      </c>
      <c r="AE2891" t="b">
        <v>0</v>
      </c>
      <c r="AF2891">
        <v>7.7</v>
      </c>
      <c r="AG2891">
        <v>6.4</v>
      </c>
      <c r="AH2891" t="str">
        <f>IF(ai_ds_job_salaries_2026[[#This Row],[upskilling_hours_per_month]]&lt;=4,"Low",IF(ai_ds_job_salaries_2026[[#This Row],[upskilling_hours_per_month]]&lt;=8,"Standard","High"))</f>
        <v>Standard</v>
      </c>
      <c r="AI2891" s="6">
        <f>ai_ds_job_salaries_2026[[#This Row],[Bonus ]]/100</f>
        <v>0.11199999999999999</v>
      </c>
      <c r="AJ2891">
        <v>0.11199999999999999</v>
      </c>
    </row>
    <row r="2892" spans="1:36" ht="15.95">
      <c r="A2892" t="s">
        <v>93</v>
      </c>
      <c r="B2892" t="s">
        <v>64</v>
      </c>
      <c r="C2892" t="s">
        <v>78</v>
      </c>
      <c r="D2892" t="s">
        <v>57</v>
      </c>
      <c r="E2892" t="s">
        <v>72</v>
      </c>
      <c r="F2892" t="e">
        <f>VLOOKUP(ai_ds_job_salaries_2026[[#This Row],[company_location]],#REF!,2,)</f>
        <v>#REF!</v>
      </c>
      <c r="G2892" t="s">
        <v>72</v>
      </c>
      <c r="H2892" t="e">
        <f>VLOOKUP(ai_ds_job_salaries_2026[[#This Row],[1]],#REF!,2,FALSE)</f>
        <v>#REF!</v>
      </c>
      <c r="I2892" t="s">
        <v>85</v>
      </c>
      <c r="J2892">
        <v>1</v>
      </c>
      <c r="K2892">
        <v>8</v>
      </c>
      <c r="L2892">
        <v>10</v>
      </c>
      <c r="M2892" t="s">
        <v>59</v>
      </c>
      <c r="N2892" t="s">
        <v>44</v>
      </c>
      <c r="O2892" t="b">
        <v>1</v>
      </c>
      <c r="P2892" t="b">
        <v>0</v>
      </c>
      <c r="Q2892">
        <v>9</v>
      </c>
      <c r="R2892">
        <v>2</v>
      </c>
      <c r="S2892">
        <v>53</v>
      </c>
      <c r="T2892">
        <v>6</v>
      </c>
      <c r="U2892" t="b">
        <v>1</v>
      </c>
      <c r="V2892">
        <v>10</v>
      </c>
      <c r="W2892">
        <v>30</v>
      </c>
      <c r="X2892" t="s">
        <v>75</v>
      </c>
      <c r="Y2892">
        <v>95475</v>
      </c>
      <c r="Z2892">
        <v>17.8</v>
      </c>
      <c r="AA2892" s="17">
        <f>ai_ds_job_salaries_2026[[#This Row],[Bonus ]]/100</f>
        <v>0.129</v>
      </c>
      <c r="AB2892" s="18">
        <v>12.9</v>
      </c>
      <c r="AC2892">
        <v>9.1999999999999993</v>
      </c>
      <c r="AD2892">
        <v>4</v>
      </c>
      <c r="AE2892" t="b">
        <v>0</v>
      </c>
      <c r="AF2892">
        <v>4.2</v>
      </c>
      <c r="AG2892">
        <v>4.7</v>
      </c>
      <c r="AH2892" t="str">
        <f>IF(ai_ds_job_salaries_2026[[#This Row],[upskilling_hours_per_month]]&lt;=4,"Low",IF(ai_ds_job_salaries_2026[[#This Row],[upskilling_hours_per_month]]&lt;=8,"Standard","High"))</f>
        <v>Standard</v>
      </c>
      <c r="AI2892" s="6">
        <f>ai_ds_job_salaries_2026[[#This Row],[Bonus ]]/100</f>
        <v>0.129</v>
      </c>
      <c r="AJ2892">
        <v>0.129</v>
      </c>
    </row>
    <row r="2893" spans="1:36" ht="15.95">
      <c r="A2893" t="s">
        <v>60</v>
      </c>
      <c r="B2893" t="s">
        <v>56</v>
      </c>
      <c r="C2893" t="s">
        <v>48</v>
      </c>
      <c r="D2893" t="s">
        <v>49</v>
      </c>
      <c r="E2893" t="s">
        <v>40</v>
      </c>
      <c r="F2893" t="e">
        <f>VLOOKUP(ai_ds_job_salaries_2026[[#This Row],[company_location]],#REF!,2,)</f>
        <v>#REF!</v>
      </c>
      <c r="G2893" t="s">
        <v>40</v>
      </c>
      <c r="H2893" t="e">
        <f>VLOOKUP(ai_ds_job_salaries_2026[[#This Row],[1]],#REF!,2,FALSE)</f>
        <v>#REF!</v>
      </c>
      <c r="I2893" t="s">
        <v>70</v>
      </c>
      <c r="J2893">
        <v>0</v>
      </c>
      <c r="K2893">
        <v>3</v>
      </c>
      <c r="L2893">
        <v>8</v>
      </c>
      <c r="M2893" t="s">
        <v>59</v>
      </c>
      <c r="N2893" t="s">
        <v>62</v>
      </c>
      <c r="O2893" t="b">
        <v>0</v>
      </c>
      <c r="P2893" t="b">
        <v>0</v>
      </c>
      <c r="Q2893">
        <v>6</v>
      </c>
      <c r="R2893">
        <v>2</v>
      </c>
      <c r="S2893">
        <v>34</v>
      </c>
      <c r="T2893">
        <v>36</v>
      </c>
      <c r="U2893" t="b">
        <v>0</v>
      </c>
      <c r="V2893">
        <v>2</v>
      </c>
      <c r="W2893">
        <v>36</v>
      </c>
      <c r="X2893" t="s">
        <v>45</v>
      </c>
      <c r="Y2893">
        <v>28433</v>
      </c>
      <c r="Z2893">
        <v>0.70000000000000007</v>
      </c>
      <c r="AA2893" s="17">
        <f>ai_ds_job_salaries_2026[[#This Row],[Bonus ]]/100</f>
        <v>0.05</v>
      </c>
      <c r="AB2893" s="18">
        <v>5</v>
      </c>
      <c r="AC2893">
        <v>6.7</v>
      </c>
      <c r="AD2893">
        <v>2</v>
      </c>
      <c r="AE2893" t="b">
        <v>0</v>
      </c>
      <c r="AF2893">
        <v>14.6</v>
      </c>
      <c r="AG2893">
        <v>5.6</v>
      </c>
      <c r="AH2893" t="str">
        <f>IF(ai_ds_job_salaries_2026[[#This Row],[upskilling_hours_per_month]]&lt;=4,"Low",IF(ai_ds_job_salaries_2026[[#This Row],[upskilling_hours_per_month]]&lt;=8,"Standard","High"))</f>
        <v>High</v>
      </c>
      <c r="AI2893" s="6">
        <f>ai_ds_job_salaries_2026[[#This Row],[Bonus ]]/100</f>
        <v>0.05</v>
      </c>
      <c r="AJ2893">
        <v>0.05</v>
      </c>
    </row>
    <row r="2894" spans="1:36" ht="15.95">
      <c r="A2894" t="s">
        <v>69</v>
      </c>
      <c r="B2894" t="s">
        <v>64</v>
      </c>
      <c r="C2894" t="s">
        <v>48</v>
      </c>
      <c r="D2894" t="s">
        <v>57</v>
      </c>
      <c r="E2894" t="s">
        <v>50</v>
      </c>
      <c r="F2894" t="e">
        <f>VLOOKUP(ai_ds_job_salaries_2026[[#This Row],[company_location]],#REF!,2,)</f>
        <v>#REF!</v>
      </c>
      <c r="G2894" t="s">
        <v>50</v>
      </c>
      <c r="H2894" t="e">
        <f>VLOOKUP(ai_ds_job_salaries_2026[[#This Row],[1]],#REF!,2,FALSE)</f>
        <v>#REF!</v>
      </c>
      <c r="I2894" t="s">
        <v>88</v>
      </c>
      <c r="J2894">
        <v>1</v>
      </c>
      <c r="K2894">
        <v>7</v>
      </c>
      <c r="L2894">
        <v>10</v>
      </c>
      <c r="M2894" t="s">
        <v>89</v>
      </c>
      <c r="N2894" t="s">
        <v>53</v>
      </c>
      <c r="O2894" t="b">
        <v>0</v>
      </c>
      <c r="P2894" t="b">
        <v>0</v>
      </c>
      <c r="Q2894">
        <v>5</v>
      </c>
      <c r="R2894">
        <v>2</v>
      </c>
      <c r="S2894">
        <v>38</v>
      </c>
      <c r="T2894">
        <v>30</v>
      </c>
      <c r="U2894" t="b">
        <v>1</v>
      </c>
      <c r="V2894">
        <v>10</v>
      </c>
      <c r="W2894">
        <v>42</v>
      </c>
      <c r="X2894" t="s">
        <v>54</v>
      </c>
      <c r="Y2894">
        <v>90311</v>
      </c>
      <c r="Z2894">
        <v>7.5</v>
      </c>
      <c r="AA2894" s="17">
        <f>ai_ds_job_salaries_2026[[#This Row],[Bonus ]]/100</f>
        <v>0.13</v>
      </c>
      <c r="AB2894" s="18">
        <v>13</v>
      </c>
      <c r="AC2894">
        <v>6.1</v>
      </c>
      <c r="AD2894">
        <v>3</v>
      </c>
      <c r="AE2894" t="b">
        <v>0</v>
      </c>
      <c r="AF2894">
        <v>0.9</v>
      </c>
      <c r="AG2894">
        <v>6.4</v>
      </c>
      <c r="AH2894" t="str">
        <f>IF(ai_ds_job_salaries_2026[[#This Row],[upskilling_hours_per_month]]&lt;=4,"Low",IF(ai_ds_job_salaries_2026[[#This Row],[upskilling_hours_per_month]]&lt;=8,"Standard","High"))</f>
        <v>Low</v>
      </c>
      <c r="AI2894" s="6">
        <f>ai_ds_job_salaries_2026[[#This Row],[Bonus ]]/100</f>
        <v>0.13</v>
      </c>
      <c r="AJ2894">
        <v>0.13</v>
      </c>
    </row>
    <row r="2895" spans="1:36" ht="15.95">
      <c r="A2895" t="s">
        <v>76</v>
      </c>
      <c r="B2895" t="s">
        <v>37</v>
      </c>
      <c r="C2895" t="s">
        <v>48</v>
      </c>
      <c r="D2895" t="s">
        <v>49</v>
      </c>
      <c r="E2895" t="s">
        <v>98</v>
      </c>
      <c r="F2895" t="e">
        <f>VLOOKUP(ai_ds_job_salaries_2026[[#This Row],[company_location]],#REF!,2,)</f>
        <v>#REF!</v>
      </c>
      <c r="G2895" t="s">
        <v>98</v>
      </c>
      <c r="H2895" t="e">
        <f>VLOOKUP(ai_ds_job_salaries_2026[[#This Row],[1]],#REF!,2,FALSE)</f>
        <v>#REF!</v>
      </c>
      <c r="I2895" t="s">
        <v>51</v>
      </c>
      <c r="J2895">
        <v>0.5</v>
      </c>
      <c r="K2895">
        <v>18</v>
      </c>
      <c r="L2895">
        <v>5</v>
      </c>
      <c r="M2895" t="s">
        <v>43</v>
      </c>
      <c r="N2895" t="s">
        <v>100</v>
      </c>
      <c r="O2895" t="b">
        <v>0</v>
      </c>
      <c r="P2895" t="b">
        <v>1</v>
      </c>
      <c r="Q2895">
        <v>8</v>
      </c>
      <c r="R2895">
        <v>4</v>
      </c>
      <c r="S2895">
        <v>54</v>
      </c>
      <c r="T2895">
        <v>48</v>
      </c>
      <c r="U2895" t="b">
        <v>1</v>
      </c>
      <c r="V2895">
        <v>13</v>
      </c>
      <c r="W2895">
        <v>18</v>
      </c>
      <c r="X2895" t="s">
        <v>99</v>
      </c>
      <c r="Y2895">
        <v>303837</v>
      </c>
      <c r="Z2895">
        <v>5.4</v>
      </c>
      <c r="AA2895" s="17">
        <f>ai_ds_job_salaries_2026[[#This Row],[Bonus ]]/100</f>
        <v>0.13</v>
      </c>
      <c r="AB2895" s="18">
        <v>13</v>
      </c>
      <c r="AC2895">
        <v>7.6</v>
      </c>
      <c r="AD2895">
        <v>7</v>
      </c>
      <c r="AE2895" t="b">
        <v>0</v>
      </c>
      <c r="AF2895">
        <v>15.4</v>
      </c>
      <c r="AG2895">
        <v>3.5</v>
      </c>
      <c r="AH2895" t="str">
        <f>IF(ai_ds_job_salaries_2026[[#This Row],[upskilling_hours_per_month]]&lt;=4,"Low",IF(ai_ds_job_salaries_2026[[#This Row],[upskilling_hours_per_month]]&lt;=8,"Standard","High"))</f>
        <v>High</v>
      </c>
      <c r="AI2895" s="6">
        <f>ai_ds_job_salaries_2026[[#This Row],[Bonus ]]/100</f>
        <v>0.13</v>
      </c>
      <c r="AJ2895">
        <v>0.13</v>
      </c>
    </row>
    <row r="2896" spans="1:36" ht="15.95">
      <c r="A2896" t="s">
        <v>55</v>
      </c>
      <c r="B2896" t="s">
        <v>47</v>
      </c>
      <c r="C2896" t="s">
        <v>48</v>
      </c>
      <c r="D2896" t="s">
        <v>57</v>
      </c>
      <c r="E2896" t="s">
        <v>86</v>
      </c>
      <c r="F2896" t="e">
        <f>VLOOKUP(ai_ds_job_salaries_2026[[#This Row],[company_location]],#REF!,2,)</f>
        <v>#REF!</v>
      </c>
      <c r="G2896" t="s">
        <v>86</v>
      </c>
      <c r="H2896" t="e">
        <f>VLOOKUP(ai_ds_job_salaries_2026[[#This Row],[1]],#REF!,2,FALSE)</f>
        <v>#REF!</v>
      </c>
      <c r="I2896" t="s">
        <v>73</v>
      </c>
      <c r="J2896">
        <v>0.5</v>
      </c>
      <c r="K2896">
        <v>13</v>
      </c>
      <c r="L2896">
        <v>0</v>
      </c>
      <c r="M2896" t="s">
        <v>74</v>
      </c>
      <c r="N2896" t="s">
        <v>44</v>
      </c>
      <c r="O2896" t="b">
        <v>1</v>
      </c>
      <c r="P2896" t="b">
        <v>0</v>
      </c>
      <c r="Q2896">
        <v>5</v>
      </c>
      <c r="R2896">
        <v>1</v>
      </c>
      <c r="S2896">
        <v>45</v>
      </c>
      <c r="T2896">
        <v>42</v>
      </c>
      <c r="U2896" t="b">
        <v>1</v>
      </c>
      <c r="V2896">
        <v>21</v>
      </c>
      <c r="W2896">
        <v>6</v>
      </c>
      <c r="X2896" t="s">
        <v>87</v>
      </c>
      <c r="Y2896">
        <v>62387</v>
      </c>
      <c r="Z2896">
        <v>3.1</v>
      </c>
      <c r="AA2896" s="17">
        <f>ai_ds_job_salaries_2026[[#This Row],[Bonus ]]/100</f>
        <v>0.217</v>
      </c>
      <c r="AB2896" s="18">
        <v>21.7</v>
      </c>
      <c r="AC2896">
        <v>5.4</v>
      </c>
      <c r="AD2896">
        <v>3</v>
      </c>
      <c r="AE2896" t="b">
        <v>0</v>
      </c>
      <c r="AF2896">
        <v>1.8</v>
      </c>
      <c r="AG2896">
        <v>6.5</v>
      </c>
      <c r="AH2896" t="str">
        <f>IF(ai_ds_job_salaries_2026[[#This Row],[upskilling_hours_per_month]]&lt;=4,"Low",IF(ai_ds_job_salaries_2026[[#This Row],[upskilling_hours_per_month]]&lt;=8,"Standard","High"))</f>
        <v>Low</v>
      </c>
      <c r="AI2896" s="6">
        <f>ai_ds_job_salaries_2026[[#This Row],[Bonus ]]/100</f>
        <v>0.217</v>
      </c>
      <c r="AJ2896">
        <v>0.217</v>
      </c>
    </row>
    <row r="2897" spans="1:36" ht="15.95">
      <c r="A2897" t="s">
        <v>96</v>
      </c>
      <c r="B2897" t="s">
        <v>37</v>
      </c>
      <c r="C2897" t="s">
        <v>48</v>
      </c>
      <c r="D2897" t="s">
        <v>39</v>
      </c>
      <c r="E2897" t="s">
        <v>50</v>
      </c>
      <c r="F2897" t="e">
        <f>VLOOKUP(ai_ds_job_salaries_2026[[#This Row],[company_location]],#REF!,2,)</f>
        <v>#REF!</v>
      </c>
      <c r="G2897" t="s">
        <v>50</v>
      </c>
      <c r="H2897" t="e">
        <f>VLOOKUP(ai_ds_job_salaries_2026[[#This Row],[1]],#REF!,2,FALSE)</f>
        <v>#REF!</v>
      </c>
      <c r="I2897" t="s">
        <v>70</v>
      </c>
      <c r="J2897">
        <v>0</v>
      </c>
      <c r="K2897">
        <v>15</v>
      </c>
      <c r="L2897">
        <v>7</v>
      </c>
      <c r="M2897" t="s">
        <v>52</v>
      </c>
      <c r="N2897" t="s">
        <v>100</v>
      </c>
      <c r="O2897" t="b">
        <v>0</v>
      </c>
      <c r="P2897" t="b">
        <v>1</v>
      </c>
      <c r="Q2897">
        <v>7</v>
      </c>
      <c r="R2897">
        <v>3</v>
      </c>
      <c r="S2897">
        <v>52</v>
      </c>
      <c r="T2897">
        <v>6</v>
      </c>
      <c r="U2897" t="b">
        <v>1</v>
      </c>
      <c r="V2897">
        <v>10</v>
      </c>
      <c r="W2897">
        <v>36</v>
      </c>
      <c r="X2897" t="s">
        <v>54</v>
      </c>
      <c r="Y2897">
        <v>180699</v>
      </c>
      <c r="Z2897">
        <v>32.800000000000004</v>
      </c>
      <c r="AA2897" s="17">
        <f>ai_ds_job_salaries_2026[[#This Row],[Bonus ]]/100</f>
        <v>0.14499999999999999</v>
      </c>
      <c r="AB2897" s="18">
        <v>14.5</v>
      </c>
      <c r="AC2897">
        <v>9.9</v>
      </c>
      <c r="AD2897">
        <v>7</v>
      </c>
      <c r="AE2897" t="b">
        <v>0</v>
      </c>
      <c r="AF2897">
        <v>3.8</v>
      </c>
      <c r="AG2897">
        <v>4.0999999999999996</v>
      </c>
      <c r="AH2897" t="str">
        <f>IF(ai_ds_job_salaries_2026[[#This Row],[upskilling_hours_per_month]]&lt;=4,"Low",IF(ai_ds_job_salaries_2026[[#This Row],[upskilling_hours_per_month]]&lt;=8,"Standard","High"))</f>
        <v>Low</v>
      </c>
      <c r="AI2897" s="6">
        <f>ai_ds_job_salaries_2026[[#This Row],[Bonus ]]/100</f>
        <v>0.14499999999999999</v>
      </c>
      <c r="AJ2897">
        <v>0.14499999999999999</v>
      </c>
    </row>
    <row r="2898" spans="1:36" ht="15.95">
      <c r="A2898" t="s">
        <v>91</v>
      </c>
      <c r="B2898" t="s">
        <v>64</v>
      </c>
      <c r="C2898" t="s">
        <v>48</v>
      </c>
      <c r="D2898" t="s">
        <v>57</v>
      </c>
      <c r="E2898" t="s">
        <v>50</v>
      </c>
      <c r="F2898" t="e">
        <f>VLOOKUP(ai_ds_job_salaries_2026[[#This Row],[company_location]],#REF!,2,)</f>
        <v>#REF!</v>
      </c>
      <c r="G2898" t="s">
        <v>40</v>
      </c>
      <c r="H2898" t="e">
        <f>VLOOKUP(ai_ds_job_salaries_2026[[#This Row],[1]],#REF!,2,FALSE)</f>
        <v>#REF!</v>
      </c>
      <c r="I2898" t="s">
        <v>70</v>
      </c>
      <c r="J2898">
        <v>0</v>
      </c>
      <c r="K2898">
        <v>6</v>
      </c>
      <c r="L2898">
        <v>6</v>
      </c>
      <c r="M2898" t="s">
        <v>43</v>
      </c>
      <c r="N2898" t="s">
        <v>90</v>
      </c>
      <c r="O2898" t="b">
        <v>0</v>
      </c>
      <c r="P2898" t="b">
        <v>0</v>
      </c>
      <c r="Q2898">
        <v>11</v>
      </c>
      <c r="R2898">
        <v>1</v>
      </c>
      <c r="S2898">
        <v>43</v>
      </c>
      <c r="T2898">
        <v>0</v>
      </c>
      <c r="U2898" t="b">
        <v>1</v>
      </c>
      <c r="V2898">
        <v>9</v>
      </c>
      <c r="W2898">
        <v>48</v>
      </c>
      <c r="X2898" t="s">
        <v>54</v>
      </c>
      <c r="Y2898">
        <v>146948</v>
      </c>
      <c r="Z2898">
        <v>20</v>
      </c>
      <c r="AA2898" s="17">
        <f>ai_ds_job_salaries_2026[[#This Row],[Bonus ]]/100</f>
        <v>0.115</v>
      </c>
      <c r="AB2898" s="18">
        <v>11.5</v>
      </c>
      <c r="AC2898">
        <v>8</v>
      </c>
      <c r="AD2898">
        <v>8</v>
      </c>
      <c r="AE2898" t="b">
        <v>0</v>
      </c>
      <c r="AF2898">
        <v>12</v>
      </c>
      <c r="AG2898">
        <v>4.4000000000000004</v>
      </c>
      <c r="AH2898" t="str">
        <f>IF(ai_ds_job_salaries_2026[[#This Row],[upskilling_hours_per_month]]&lt;=4,"Low",IF(ai_ds_job_salaries_2026[[#This Row],[upskilling_hours_per_month]]&lt;=8,"Standard","High"))</f>
        <v>High</v>
      </c>
      <c r="AI2898" s="6">
        <f>ai_ds_job_salaries_2026[[#This Row],[Bonus ]]/100</f>
        <v>0.115</v>
      </c>
      <c r="AJ2898">
        <v>0.115</v>
      </c>
    </row>
    <row r="2899" spans="1:36" ht="15.95">
      <c r="A2899" t="s">
        <v>96</v>
      </c>
      <c r="B2899" t="s">
        <v>47</v>
      </c>
      <c r="C2899" t="s">
        <v>48</v>
      </c>
      <c r="D2899" t="s">
        <v>39</v>
      </c>
      <c r="E2899" t="s">
        <v>40</v>
      </c>
      <c r="F2899" t="e">
        <f>VLOOKUP(ai_ds_job_salaries_2026[[#This Row],[company_location]],#REF!,2,)</f>
        <v>#REF!</v>
      </c>
      <c r="G2899" t="s">
        <v>40</v>
      </c>
      <c r="H2899" t="e">
        <f>VLOOKUP(ai_ds_job_salaries_2026[[#This Row],[1]],#REF!,2,FALSE)</f>
        <v>#REF!</v>
      </c>
      <c r="I2899" t="s">
        <v>42</v>
      </c>
      <c r="J2899">
        <v>1</v>
      </c>
      <c r="K2899">
        <v>8</v>
      </c>
      <c r="L2899">
        <v>5</v>
      </c>
      <c r="M2899" t="s">
        <v>52</v>
      </c>
      <c r="N2899" t="s">
        <v>44</v>
      </c>
      <c r="O2899" t="b">
        <v>0</v>
      </c>
      <c r="P2899" t="b">
        <v>0</v>
      </c>
      <c r="Q2899">
        <v>10</v>
      </c>
      <c r="R2899">
        <v>2</v>
      </c>
      <c r="S2899">
        <v>46</v>
      </c>
      <c r="T2899">
        <v>24</v>
      </c>
      <c r="U2899" t="b">
        <v>1</v>
      </c>
      <c r="V2899">
        <v>14</v>
      </c>
      <c r="W2899">
        <v>24</v>
      </c>
      <c r="X2899" t="s">
        <v>45</v>
      </c>
      <c r="Y2899">
        <v>53366</v>
      </c>
      <c r="Z2899">
        <v>36.799999999999997</v>
      </c>
      <c r="AA2899" s="17">
        <f>ai_ds_job_salaries_2026[[#This Row],[Bonus ]]/100</f>
        <v>0.20199999999999999</v>
      </c>
      <c r="AB2899" s="18">
        <v>20.2</v>
      </c>
      <c r="AC2899">
        <v>6.5</v>
      </c>
      <c r="AD2899">
        <v>6</v>
      </c>
      <c r="AE2899" t="b">
        <v>0</v>
      </c>
      <c r="AF2899">
        <v>7.5</v>
      </c>
      <c r="AG2899">
        <v>3.8</v>
      </c>
      <c r="AH2899" t="str">
        <f>IF(ai_ds_job_salaries_2026[[#This Row],[upskilling_hours_per_month]]&lt;=4,"Low",IF(ai_ds_job_salaries_2026[[#This Row],[upskilling_hours_per_month]]&lt;=8,"Standard","High"))</f>
        <v>Standard</v>
      </c>
      <c r="AI2899" s="6">
        <f>ai_ds_job_salaries_2026[[#This Row],[Bonus ]]/100</f>
        <v>0.20199999999999999</v>
      </c>
      <c r="AJ2899">
        <v>0.20199999999999999</v>
      </c>
    </row>
    <row r="2900" spans="1:36" ht="15.95">
      <c r="A2900" t="s">
        <v>36</v>
      </c>
      <c r="B2900" t="s">
        <v>64</v>
      </c>
      <c r="C2900" t="s">
        <v>48</v>
      </c>
      <c r="D2900" t="s">
        <v>39</v>
      </c>
      <c r="E2900" t="s">
        <v>40</v>
      </c>
      <c r="F2900" t="e">
        <f>VLOOKUP(ai_ds_job_salaries_2026[[#This Row],[company_location]],#REF!,2,)</f>
        <v>#REF!</v>
      </c>
      <c r="G2900" t="s">
        <v>40</v>
      </c>
      <c r="H2900" t="e">
        <f>VLOOKUP(ai_ds_job_salaries_2026[[#This Row],[1]],#REF!,2,FALSE)</f>
        <v>#REF!</v>
      </c>
      <c r="I2900" t="s">
        <v>42</v>
      </c>
      <c r="J2900">
        <v>0</v>
      </c>
      <c r="K2900">
        <v>5</v>
      </c>
      <c r="L2900">
        <v>5</v>
      </c>
      <c r="M2900" t="s">
        <v>52</v>
      </c>
      <c r="N2900" t="s">
        <v>44</v>
      </c>
      <c r="O2900" t="b">
        <v>0</v>
      </c>
      <c r="P2900" t="b">
        <v>0</v>
      </c>
      <c r="Q2900">
        <v>12</v>
      </c>
      <c r="R2900">
        <v>2</v>
      </c>
      <c r="S2900">
        <v>46</v>
      </c>
      <c r="T2900">
        <v>12</v>
      </c>
      <c r="U2900" t="b">
        <v>1</v>
      </c>
      <c r="V2900">
        <v>11</v>
      </c>
      <c r="W2900">
        <v>6</v>
      </c>
      <c r="X2900" t="s">
        <v>45</v>
      </c>
      <c r="Y2900">
        <v>23831</v>
      </c>
      <c r="Z2900">
        <v>26.5</v>
      </c>
      <c r="AA2900" s="17">
        <f>ai_ds_job_salaries_2026[[#This Row],[Bonus ]]/100</f>
        <v>6.5000000000000002E-2</v>
      </c>
      <c r="AB2900" s="18">
        <v>6.5</v>
      </c>
      <c r="AC2900">
        <v>4.2</v>
      </c>
      <c r="AD2900">
        <v>5</v>
      </c>
      <c r="AE2900" t="b">
        <v>1</v>
      </c>
      <c r="AF2900">
        <v>10.8</v>
      </c>
      <c r="AG2900">
        <v>7.9</v>
      </c>
      <c r="AH2900" t="str">
        <f>IF(ai_ds_job_salaries_2026[[#This Row],[upskilling_hours_per_month]]&lt;=4,"Low",IF(ai_ds_job_salaries_2026[[#This Row],[upskilling_hours_per_month]]&lt;=8,"Standard","High"))</f>
        <v>High</v>
      </c>
      <c r="AI2900" s="6">
        <f>ai_ds_job_salaries_2026[[#This Row],[Bonus ]]/100</f>
        <v>6.5000000000000002E-2</v>
      </c>
      <c r="AJ2900">
        <v>6.5000000000000002E-2</v>
      </c>
    </row>
    <row r="2901" spans="1:36" ht="15.95">
      <c r="A2901" t="s">
        <v>55</v>
      </c>
      <c r="B2901" t="s">
        <v>47</v>
      </c>
      <c r="C2901" t="s">
        <v>48</v>
      </c>
      <c r="D2901" t="s">
        <v>39</v>
      </c>
      <c r="E2901" t="s">
        <v>72</v>
      </c>
      <c r="F2901" t="e">
        <f>VLOOKUP(ai_ds_job_salaries_2026[[#This Row],[company_location]],#REF!,2,)</f>
        <v>#REF!</v>
      </c>
      <c r="G2901" t="s">
        <v>72</v>
      </c>
      <c r="H2901" t="e">
        <f>VLOOKUP(ai_ds_job_salaries_2026[[#This Row],[1]],#REF!,2,FALSE)</f>
        <v>#REF!</v>
      </c>
      <c r="I2901" t="s">
        <v>51</v>
      </c>
      <c r="J2901">
        <v>0</v>
      </c>
      <c r="K2901">
        <v>10</v>
      </c>
      <c r="L2901">
        <v>4</v>
      </c>
      <c r="M2901" t="s">
        <v>43</v>
      </c>
      <c r="N2901" t="s">
        <v>44</v>
      </c>
      <c r="O2901" t="b">
        <v>1</v>
      </c>
      <c r="P2901" t="b">
        <v>0</v>
      </c>
      <c r="Q2901">
        <v>6</v>
      </c>
      <c r="R2901">
        <v>1</v>
      </c>
      <c r="S2901">
        <v>46</v>
      </c>
      <c r="T2901">
        <v>36</v>
      </c>
      <c r="U2901" t="b">
        <v>1</v>
      </c>
      <c r="V2901">
        <v>11</v>
      </c>
      <c r="W2901">
        <v>54</v>
      </c>
      <c r="X2901" t="s">
        <v>75</v>
      </c>
      <c r="Y2901">
        <v>81506</v>
      </c>
      <c r="Z2901">
        <v>40.5</v>
      </c>
      <c r="AA2901" s="17">
        <f>ai_ds_job_salaries_2026[[#This Row],[Bonus ]]/100</f>
        <v>8.900000000000001E-2</v>
      </c>
      <c r="AB2901" s="18">
        <v>8.9</v>
      </c>
      <c r="AC2901">
        <v>9</v>
      </c>
      <c r="AD2901">
        <v>5</v>
      </c>
      <c r="AE2901" t="b">
        <v>0</v>
      </c>
      <c r="AF2901">
        <v>12.1</v>
      </c>
      <c r="AG2901">
        <v>1.1000000000000001</v>
      </c>
      <c r="AH2901" t="str">
        <f>IF(ai_ds_job_salaries_2026[[#This Row],[upskilling_hours_per_month]]&lt;=4,"Low",IF(ai_ds_job_salaries_2026[[#This Row],[upskilling_hours_per_month]]&lt;=8,"Standard","High"))</f>
        <v>High</v>
      </c>
      <c r="AI2901" s="6">
        <f>ai_ds_job_salaries_2026[[#This Row],[Bonus ]]/100</f>
        <v>8.900000000000001E-2</v>
      </c>
      <c r="AJ2901">
        <v>8.900000000000001E-2</v>
      </c>
    </row>
    <row r="2902" spans="1:36" ht="15.95">
      <c r="A2902" t="s">
        <v>76</v>
      </c>
      <c r="B2902" t="s">
        <v>64</v>
      </c>
      <c r="C2902" t="s">
        <v>78</v>
      </c>
      <c r="D2902" t="s">
        <v>49</v>
      </c>
      <c r="E2902" t="s">
        <v>40</v>
      </c>
      <c r="F2902" t="e">
        <f>VLOOKUP(ai_ds_job_salaries_2026[[#This Row],[company_location]],#REF!,2,)</f>
        <v>#REF!</v>
      </c>
      <c r="G2902" t="s">
        <v>40</v>
      </c>
      <c r="H2902" t="e">
        <f>VLOOKUP(ai_ds_job_salaries_2026[[#This Row],[1]],#REF!,2,FALSE)</f>
        <v>#REF!</v>
      </c>
      <c r="I2902" t="s">
        <v>70</v>
      </c>
      <c r="J2902">
        <v>1</v>
      </c>
      <c r="K2902">
        <v>7</v>
      </c>
      <c r="L2902">
        <v>11</v>
      </c>
      <c r="M2902" t="s">
        <v>52</v>
      </c>
      <c r="N2902" t="s">
        <v>53</v>
      </c>
      <c r="O2902" t="b">
        <v>0</v>
      </c>
      <c r="P2902" t="b">
        <v>0</v>
      </c>
      <c r="Q2902">
        <v>8</v>
      </c>
      <c r="R2902">
        <v>0</v>
      </c>
      <c r="S2902">
        <v>46</v>
      </c>
      <c r="T2902">
        <v>30</v>
      </c>
      <c r="U2902" t="b">
        <v>1</v>
      </c>
      <c r="V2902">
        <v>9</v>
      </c>
      <c r="W2902">
        <v>18</v>
      </c>
      <c r="X2902" t="s">
        <v>45</v>
      </c>
      <c r="Y2902">
        <v>46762</v>
      </c>
      <c r="Z2902">
        <v>4.3</v>
      </c>
      <c r="AA2902" s="17">
        <f>ai_ds_job_salaries_2026[[#This Row],[Bonus ]]/100</f>
        <v>0.10199999999999999</v>
      </c>
      <c r="AB2902" s="18">
        <v>10.199999999999999</v>
      </c>
      <c r="AC2902">
        <v>7.8</v>
      </c>
      <c r="AD2902">
        <v>4</v>
      </c>
      <c r="AE2902" t="b">
        <v>0</v>
      </c>
      <c r="AF2902">
        <v>8.5</v>
      </c>
      <c r="AG2902">
        <v>3.5</v>
      </c>
      <c r="AH2902" t="str">
        <f>IF(ai_ds_job_salaries_2026[[#This Row],[upskilling_hours_per_month]]&lt;=4,"Low",IF(ai_ds_job_salaries_2026[[#This Row],[upskilling_hours_per_month]]&lt;=8,"Standard","High"))</f>
        <v>High</v>
      </c>
      <c r="AI2902" s="6">
        <f>ai_ds_job_salaries_2026[[#This Row],[Bonus ]]/100</f>
        <v>0.10199999999999999</v>
      </c>
      <c r="AJ2902">
        <v>0.10199999999999999</v>
      </c>
    </row>
    <row r="2903" spans="1:36" ht="15.95">
      <c r="A2903" t="s">
        <v>36</v>
      </c>
      <c r="B2903" t="s">
        <v>37</v>
      </c>
      <c r="C2903" t="s">
        <v>48</v>
      </c>
      <c r="D2903" t="s">
        <v>57</v>
      </c>
      <c r="E2903" t="s">
        <v>40</v>
      </c>
      <c r="F2903" t="e">
        <f>VLOOKUP(ai_ds_job_salaries_2026[[#This Row],[company_location]],#REF!,2,)</f>
        <v>#REF!</v>
      </c>
      <c r="G2903" t="s">
        <v>40</v>
      </c>
      <c r="H2903" t="e">
        <f>VLOOKUP(ai_ds_job_salaries_2026[[#This Row],[1]],#REF!,2,FALSE)</f>
        <v>#REF!</v>
      </c>
      <c r="I2903" t="s">
        <v>88</v>
      </c>
      <c r="J2903">
        <v>0</v>
      </c>
      <c r="K2903">
        <v>12</v>
      </c>
      <c r="L2903">
        <v>0</v>
      </c>
      <c r="M2903" t="s">
        <v>43</v>
      </c>
      <c r="N2903" t="s">
        <v>44</v>
      </c>
      <c r="O2903" t="b">
        <v>0</v>
      </c>
      <c r="P2903" t="b">
        <v>1</v>
      </c>
      <c r="Q2903">
        <v>5</v>
      </c>
      <c r="R2903">
        <v>0</v>
      </c>
      <c r="S2903">
        <v>45</v>
      </c>
      <c r="T2903">
        <v>18</v>
      </c>
      <c r="U2903" t="b">
        <v>1</v>
      </c>
      <c r="V2903">
        <v>13</v>
      </c>
      <c r="W2903">
        <v>0</v>
      </c>
      <c r="X2903" t="s">
        <v>45</v>
      </c>
      <c r="Y2903">
        <v>37470</v>
      </c>
      <c r="Z2903">
        <v>2.2999999999999998</v>
      </c>
      <c r="AA2903" s="17">
        <f>ai_ds_job_salaries_2026[[#This Row],[Bonus ]]/100</f>
        <v>0.109</v>
      </c>
      <c r="AB2903" s="18">
        <v>10.9</v>
      </c>
      <c r="AC2903">
        <v>7.1</v>
      </c>
      <c r="AD2903">
        <v>7</v>
      </c>
      <c r="AE2903" t="b">
        <v>0</v>
      </c>
      <c r="AF2903">
        <v>8.5</v>
      </c>
      <c r="AG2903">
        <v>4.8</v>
      </c>
      <c r="AH2903" t="str">
        <f>IF(ai_ds_job_salaries_2026[[#This Row],[upskilling_hours_per_month]]&lt;=4,"Low",IF(ai_ds_job_salaries_2026[[#This Row],[upskilling_hours_per_month]]&lt;=8,"Standard","High"))</f>
        <v>High</v>
      </c>
      <c r="AI2903" s="6">
        <f>ai_ds_job_salaries_2026[[#This Row],[Bonus ]]/100</f>
        <v>0.109</v>
      </c>
      <c r="AJ2903">
        <v>0.109</v>
      </c>
    </row>
    <row r="2904" spans="1:36" ht="15.95">
      <c r="A2904" t="s">
        <v>84</v>
      </c>
      <c r="B2904" t="s">
        <v>47</v>
      </c>
      <c r="C2904" t="s">
        <v>48</v>
      </c>
      <c r="D2904" t="s">
        <v>39</v>
      </c>
      <c r="E2904" t="s">
        <v>50</v>
      </c>
      <c r="F2904" t="e">
        <f>VLOOKUP(ai_ds_job_salaries_2026[[#This Row],[company_location]],#REF!,2,)</f>
        <v>#REF!</v>
      </c>
      <c r="G2904" t="s">
        <v>50</v>
      </c>
      <c r="H2904" t="e">
        <f>VLOOKUP(ai_ds_job_salaries_2026[[#This Row],[1]],#REF!,2,FALSE)</f>
        <v>#REF!</v>
      </c>
      <c r="I2904" t="s">
        <v>42</v>
      </c>
      <c r="J2904">
        <v>0</v>
      </c>
      <c r="K2904">
        <v>5</v>
      </c>
      <c r="L2904">
        <v>5</v>
      </c>
      <c r="M2904" t="s">
        <v>52</v>
      </c>
      <c r="N2904" t="s">
        <v>53</v>
      </c>
      <c r="O2904" t="b">
        <v>1</v>
      </c>
      <c r="P2904" t="b">
        <v>0</v>
      </c>
      <c r="Q2904">
        <v>10</v>
      </c>
      <c r="R2904">
        <v>2</v>
      </c>
      <c r="S2904">
        <v>40</v>
      </c>
      <c r="T2904">
        <v>6</v>
      </c>
      <c r="U2904" t="b">
        <v>1</v>
      </c>
      <c r="V2904">
        <v>14</v>
      </c>
      <c r="W2904">
        <v>36</v>
      </c>
      <c r="X2904" t="s">
        <v>54</v>
      </c>
      <c r="Y2904">
        <v>195100</v>
      </c>
      <c r="Z2904">
        <v>1.5</v>
      </c>
      <c r="AA2904" s="17">
        <f>ai_ds_job_salaries_2026[[#This Row],[Bonus ]]/100</f>
        <v>0.17499999999999999</v>
      </c>
      <c r="AB2904" s="18">
        <v>17.5</v>
      </c>
      <c r="AC2904">
        <v>4.7</v>
      </c>
      <c r="AD2904">
        <v>7</v>
      </c>
      <c r="AE2904" t="b">
        <v>0</v>
      </c>
      <c r="AF2904">
        <v>12.3</v>
      </c>
      <c r="AG2904">
        <v>4.5999999999999996</v>
      </c>
      <c r="AH2904" t="str">
        <f>IF(ai_ds_job_salaries_2026[[#This Row],[upskilling_hours_per_month]]&lt;=4,"Low",IF(ai_ds_job_salaries_2026[[#This Row],[upskilling_hours_per_month]]&lt;=8,"Standard","High"))</f>
        <v>High</v>
      </c>
      <c r="AI2904" s="6">
        <f>ai_ds_job_salaries_2026[[#This Row],[Bonus ]]/100</f>
        <v>0.17499999999999999</v>
      </c>
      <c r="AJ2904">
        <v>0.17499999999999999</v>
      </c>
    </row>
    <row r="2905" spans="1:36" ht="15.95">
      <c r="A2905" t="s">
        <v>91</v>
      </c>
      <c r="B2905" t="s">
        <v>64</v>
      </c>
      <c r="C2905" t="s">
        <v>48</v>
      </c>
      <c r="D2905" t="s">
        <v>39</v>
      </c>
      <c r="E2905" t="s">
        <v>40</v>
      </c>
      <c r="F2905" t="e">
        <f>VLOOKUP(ai_ds_job_salaries_2026[[#This Row],[company_location]],#REF!,2,)</f>
        <v>#REF!</v>
      </c>
      <c r="G2905" t="s">
        <v>40</v>
      </c>
      <c r="H2905" t="e">
        <f>VLOOKUP(ai_ds_job_salaries_2026[[#This Row],[1]],#REF!,2,FALSE)</f>
        <v>#REF!</v>
      </c>
      <c r="I2905" t="s">
        <v>51</v>
      </c>
      <c r="J2905">
        <v>1</v>
      </c>
      <c r="K2905">
        <v>11</v>
      </c>
      <c r="L2905">
        <v>0</v>
      </c>
      <c r="M2905" t="s">
        <v>52</v>
      </c>
      <c r="N2905" t="s">
        <v>44</v>
      </c>
      <c r="O2905" t="b">
        <v>0</v>
      </c>
      <c r="P2905" t="b">
        <v>0</v>
      </c>
      <c r="Q2905">
        <v>11</v>
      </c>
      <c r="R2905">
        <v>2</v>
      </c>
      <c r="S2905">
        <v>38</v>
      </c>
      <c r="T2905">
        <v>12</v>
      </c>
      <c r="U2905" t="b">
        <v>0</v>
      </c>
      <c r="V2905">
        <v>4</v>
      </c>
      <c r="W2905">
        <v>12</v>
      </c>
      <c r="X2905" t="s">
        <v>45</v>
      </c>
      <c r="Y2905">
        <v>25203</v>
      </c>
      <c r="Z2905">
        <v>4.7</v>
      </c>
      <c r="AA2905" s="17">
        <f>ai_ds_job_salaries_2026[[#This Row],[Bonus ]]/100</f>
        <v>6.6000000000000003E-2</v>
      </c>
      <c r="AB2905" s="18">
        <v>6.6</v>
      </c>
      <c r="AC2905">
        <v>5.3</v>
      </c>
      <c r="AD2905">
        <v>4</v>
      </c>
      <c r="AE2905" t="b">
        <v>0</v>
      </c>
      <c r="AF2905">
        <v>15.5</v>
      </c>
      <c r="AG2905">
        <v>7.4</v>
      </c>
      <c r="AH2905" t="str">
        <f>IF(ai_ds_job_salaries_2026[[#This Row],[upskilling_hours_per_month]]&lt;=4,"Low",IF(ai_ds_job_salaries_2026[[#This Row],[upskilling_hours_per_month]]&lt;=8,"Standard","High"))</f>
        <v>High</v>
      </c>
      <c r="AI2905" s="6">
        <f>ai_ds_job_salaries_2026[[#This Row],[Bonus ]]/100</f>
        <v>6.6000000000000003E-2</v>
      </c>
      <c r="AJ2905">
        <v>6.6000000000000003E-2</v>
      </c>
    </row>
    <row r="2906" spans="1:36" ht="15.95">
      <c r="A2906" t="s">
        <v>84</v>
      </c>
      <c r="B2906" t="s">
        <v>56</v>
      </c>
      <c r="C2906" t="s">
        <v>48</v>
      </c>
      <c r="D2906" t="s">
        <v>49</v>
      </c>
      <c r="E2906" t="s">
        <v>61</v>
      </c>
      <c r="F2906" t="e">
        <f>VLOOKUP(ai_ds_job_salaries_2026[[#This Row],[company_location]],#REF!,2,)</f>
        <v>#REF!</v>
      </c>
      <c r="G2906" t="s">
        <v>61</v>
      </c>
      <c r="H2906" t="e">
        <f>VLOOKUP(ai_ds_job_salaries_2026[[#This Row],[1]],#REF!,2,FALSE)</f>
        <v>#REF!</v>
      </c>
      <c r="I2906" t="s">
        <v>70</v>
      </c>
      <c r="J2906">
        <v>0</v>
      </c>
      <c r="K2906">
        <v>0</v>
      </c>
      <c r="L2906">
        <v>0</v>
      </c>
      <c r="M2906" t="s">
        <v>52</v>
      </c>
      <c r="N2906" t="s">
        <v>53</v>
      </c>
      <c r="O2906" t="b">
        <v>1</v>
      </c>
      <c r="P2906" t="b">
        <v>0</v>
      </c>
      <c r="Q2906">
        <v>9</v>
      </c>
      <c r="R2906">
        <v>1</v>
      </c>
      <c r="S2906">
        <v>54</v>
      </c>
      <c r="T2906">
        <v>54</v>
      </c>
      <c r="U2906" t="b">
        <v>0</v>
      </c>
      <c r="V2906">
        <v>4</v>
      </c>
      <c r="W2906">
        <v>42</v>
      </c>
      <c r="X2906" t="s">
        <v>63</v>
      </c>
      <c r="Y2906">
        <v>33860</v>
      </c>
      <c r="Z2906">
        <v>3.4000000000000004</v>
      </c>
      <c r="AA2906" s="17">
        <f>ai_ds_job_salaries_2026[[#This Row],[Bonus ]]/100</f>
        <v>0</v>
      </c>
      <c r="AB2906" s="18">
        <v>0</v>
      </c>
      <c r="AC2906">
        <v>3</v>
      </c>
      <c r="AD2906">
        <v>5</v>
      </c>
      <c r="AE2906" t="b">
        <v>0</v>
      </c>
      <c r="AF2906">
        <v>11.8</v>
      </c>
      <c r="AG2906">
        <v>4.3</v>
      </c>
      <c r="AH2906" t="str">
        <f>IF(ai_ds_job_salaries_2026[[#This Row],[upskilling_hours_per_month]]&lt;=4,"Low",IF(ai_ds_job_salaries_2026[[#This Row],[upskilling_hours_per_month]]&lt;=8,"Standard","High"))</f>
        <v>High</v>
      </c>
      <c r="AI2906" s="6">
        <f>ai_ds_job_salaries_2026[[#This Row],[Bonus ]]/100</f>
        <v>0</v>
      </c>
      <c r="AJ2906">
        <v>0</v>
      </c>
    </row>
    <row r="2907" spans="1:36" ht="15.95">
      <c r="A2907" t="s">
        <v>91</v>
      </c>
      <c r="B2907" t="s">
        <v>64</v>
      </c>
      <c r="C2907" t="s">
        <v>48</v>
      </c>
      <c r="D2907" t="s">
        <v>49</v>
      </c>
      <c r="E2907" t="s">
        <v>61</v>
      </c>
      <c r="F2907" t="e">
        <f>VLOOKUP(ai_ds_job_salaries_2026[[#This Row],[company_location]],#REF!,2,)</f>
        <v>#REF!</v>
      </c>
      <c r="G2907" t="s">
        <v>61</v>
      </c>
      <c r="H2907" t="e">
        <f>VLOOKUP(ai_ds_job_salaries_2026[[#This Row],[1]],#REF!,2,FALSE)</f>
        <v>#REF!</v>
      </c>
      <c r="I2907" t="s">
        <v>73</v>
      </c>
      <c r="J2907">
        <v>0</v>
      </c>
      <c r="K2907">
        <v>6</v>
      </c>
      <c r="L2907">
        <v>4</v>
      </c>
      <c r="M2907" t="s">
        <v>43</v>
      </c>
      <c r="N2907" t="s">
        <v>90</v>
      </c>
      <c r="O2907" t="b">
        <v>0</v>
      </c>
      <c r="P2907" t="b">
        <v>0</v>
      </c>
      <c r="Q2907">
        <v>7</v>
      </c>
      <c r="R2907">
        <v>1</v>
      </c>
      <c r="S2907">
        <v>35</v>
      </c>
      <c r="T2907">
        <v>6</v>
      </c>
      <c r="U2907" t="b">
        <v>1</v>
      </c>
      <c r="V2907">
        <v>11</v>
      </c>
      <c r="W2907">
        <v>54</v>
      </c>
      <c r="X2907" t="s">
        <v>63</v>
      </c>
      <c r="Y2907">
        <v>49142</v>
      </c>
      <c r="Z2907">
        <v>0</v>
      </c>
      <c r="AA2907" s="17">
        <f>ai_ds_job_salaries_2026[[#This Row],[Bonus ]]/100</f>
        <v>0.13300000000000001</v>
      </c>
      <c r="AB2907" s="18">
        <v>13.3</v>
      </c>
      <c r="AC2907">
        <v>5.5</v>
      </c>
      <c r="AD2907">
        <v>5</v>
      </c>
      <c r="AE2907" t="b">
        <v>0</v>
      </c>
      <c r="AF2907">
        <v>11.6</v>
      </c>
      <c r="AG2907">
        <v>6.1</v>
      </c>
      <c r="AH2907" t="str">
        <f>IF(ai_ds_job_salaries_2026[[#This Row],[upskilling_hours_per_month]]&lt;=4,"Low",IF(ai_ds_job_salaries_2026[[#This Row],[upskilling_hours_per_month]]&lt;=8,"Standard","High"))</f>
        <v>High</v>
      </c>
      <c r="AI2907" s="6">
        <f>ai_ds_job_salaries_2026[[#This Row],[Bonus ]]/100</f>
        <v>0.13300000000000001</v>
      </c>
      <c r="AJ2907">
        <v>0.13300000000000001</v>
      </c>
    </row>
    <row r="2908" spans="1:36" ht="15.95">
      <c r="A2908" t="s">
        <v>91</v>
      </c>
      <c r="B2908" t="s">
        <v>47</v>
      </c>
      <c r="C2908" t="s">
        <v>48</v>
      </c>
      <c r="D2908" t="s">
        <v>57</v>
      </c>
      <c r="E2908" t="s">
        <v>72</v>
      </c>
      <c r="F2908" t="e">
        <f>VLOOKUP(ai_ds_job_salaries_2026[[#This Row],[company_location]],#REF!,2,)</f>
        <v>#REF!</v>
      </c>
      <c r="G2908" t="s">
        <v>72</v>
      </c>
      <c r="H2908" t="e">
        <f>VLOOKUP(ai_ds_job_salaries_2026[[#This Row],[1]],#REF!,2,FALSE)</f>
        <v>#REF!</v>
      </c>
      <c r="I2908" t="s">
        <v>51</v>
      </c>
      <c r="J2908">
        <v>0</v>
      </c>
      <c r="K2908">
        <v>11</v>
      </c>
      <c r="L2908">
        <v>11</v>
      </c>
      <c r="M2908" t="s">
        <v>43</v>
      </c>
      <c r="N2908" t="s">
        <v>90</v>
      </c>
      <c r="O2908" t="b">
        <v>0</v>
      </c>
      <c r="P2908" t="b">
        <v>0</v>
      </c>
      <c r="Q2908">
        <v>6</v>
      </c>
      <c r="R2908">
        <v>2</v>
      </c>
      <c r="S2908">
        <v>51</v>
      </c>
      <c r="T2908">
        <v>12</v>
      </c>
      <c r="U2908" t="b">
        <v>1</v>
      </c>
      <c r="V2908">
        <v>9</v>
      </c>
      <c r="W2908">
        <v>6</v>
      </c>
      <c r="X2908" t="s">
        <v>75</v>
      </c>
      <c r="Y2908">
        <v>104982</v>
      </c>
      <c r="Z2908">
        <v>25.2</v>
      </c>
      <c r="AA2908" s="17">
        <f>ai_ds_job_salaries_2026[[#This Row],[Bonus ]]/100</f>
        <v>8.8000000000000009E-2</v>
      </c>
      <c r="AB2908" s="18">
        <v>8.8000000000000007</v>
      </c>
      <c r="AC2908">
        <v>6.5</v>
      </c>
      <c r="AD2908">
        <v>5</v>
      </c>
      <c r="AE2908" t="b">
        <v>1</v>
      </c>
      <c r="AF2908">
        <v>8.5</v>
      </c>
      <c r="AG2908">
        <v>4.0999999999999996</v>
      </c>
      <c r="AH2908" t="str">
        <f>IF(ai_ds_job_salaries_2026[[#This Row],[upskilling_hours_per_month]]&lt;=4,"Low",IF(ai_ds_job_salaries_2026[[#This Row],[upskilling_hours_per_month]]&lt;=8,"Standard","High"))</f>
        <v>High</v>
      </c>
      <c r="AI2908" s="6">
        <f>ai_ds_job_salaries_2026[[#This Row],[Bonus ]]/100</f>
        <v>8.8000000000000009E-2</v>
      </c>
      <c r="AJ2908">
        <v>8.8000000000000009E-2</v>
      </c>
    </row>
    <row r="2909" spans="1:36" ht="15.95">
      <c r="A2909" t="s">
        <v>91</v>
      </c>
      <c r="B2909" t="s">
        <v>47</v>
      </c>
      <c r="C2909" t="s">
        <v>48</v>
      </c>
      <c r="D2909" t="s">
        <v>57</v>
      </c>
      <c r="E2909" t="s">
        <v>61</v>
      </c>
      <c r="F2909" t="e">
        <f>VLOOKUP(ai_ds_job_salaries_2026[[#This Row],[company_location]],#REF!,2,)</f>
        <v>#REF!</v>
      </c>
      <c r="G2909" t="s">
        <v>61</v>
      </c>
      <c r="H2909" t="e">
        <f>VLOOKUP(ai_ds_job_salaries_2026[[#This Row],[1]],#REF!,2,FALSE)</f>
        <v>#REF!</v>
      </c>
      <c r="I2909" t="s">
        <v>80</v>
      </c>
      <c r="J2909">
        <v>0.5</v>
      </c>
      <c r="K2909">
        <v>10</v>
      </c>
      <c r="L2909">
        <v>11</v>
      </c>
      <c r="M2909" t="s">
        <v>43</v>
      </c>
      <c r="N2909" t="s">
        <v>44</v>
      </c>
      <c r="O2909" t="b">
        <v>0</v>
      </c>
      <c r="P2909" t="b">
        <v>0</v>
      </c>
      <c r="Q2909">
        <v>10</v>
      </c>
      <c r="R2909">
        <v>4</v>
      </c>
      <c r="S2909">
        <v>56</v>
      </c>
      <c r="T2909">
        <v>36</v>
      </c>
      <c r="U2909" t="b">
        <v>1</v>
      </c>
      <c r="V2909">
        <v>16</v>
      </c>
      <c r="W2909">
        <v>0</v>
      </c>
      <c r="X2909" t="s">
        <v>63</v>
      </c>
      <c r="Y2909">
        <v>48052</v>
      </c>
      <c r="Z2909">
        <v>0</v>
      </c>
      <c r="AA2909" s="17">
        <f>ai_ds_job_salaries_2026[[#This Row],[Bonus ]]/100</f>
        <v>0.14499999999999999</v>
      </c>
      <c r="AB2909" s="18">
        <v>14.5</v>
      </c>
      <c r="AC2909">
        <v>7</v>
      </c>
      <c r="AD2909">
        <v>4</v>
      </c>
      <c r="AE2909" t="b">
        <v>1</v>
      </c>
      <c r="AF2909">
        <v>6.6</v>
      </c>
      <c r="AG2909">
        <v>5.2</v>
      </c>
      <c r="AH2909" t="str">
        <f>IF(ai_ds_job_salaries_2026[[#This Row],[upskilling_hours_per_month]]&lt;=4,"Low",IF(ai_ds_job_salaries_2026[[#This Row],[upskilling_hours_per_month]]&lt;=8,"Standard","High"))</f>
        <v>Standard</v>
      </c>
      <c r="AI2909" s="6">
        <f>ai_ds_job_salaries_2026[[#This Row],[Bonus ]]/100</f>
        <v>0.14499999999999999</v>
      </c>
      <c r="AJ2909">
        <v>0.14499999999999999</v>
      </c>
    </row>
    <row r="2910" spans="1:36" ht="15.95">
      <c r="A2910" t="s">
        <v>96</v>
      </c>
      <c r="B2910" t="s">
        <v>64</v>
      </c>
      <c r="C2910" t="s">
        <v>48</v>
      </c>
      <c r="D2910" t="s">
        <v>49</v>
      </c>
      <c r="E2910" t="s">
        <v>50</v>
      </c>
      <c r="F2910" t="e">
        <f>VLOOKUP(ai_ds_job_salaries_2026[[#This Row],[company_location]],#REF!,2,)</f>
        <v>#REF!</v>
      </c>
      <c r="G2910" t="s">
        <v>50</v>
      </c>
      <c r="H2910" t="e">
        <f>VLOOKUP(ai_ds_job_salaries_2026[[#This Row],[1]],#REF!,2,FALSE)</f>
        <v>#REF!</v>
      </c>
      <c r="I2910" t="s">
        <v>42</v>
      </c>
      <c r="J2910">
        <v>0</v>
      </c>
      <c r="K2910">
        <v>4</v>
      </c>
      <c r="L2910">
        <v>0</v>
      </c>
      <c r="M2910" t="s">
        <v>59</v>
      </c>
      <c r="N2910" t="s">
        <v>44</v>
      </c>
      <c r="O2910" t="b">
        <v>0</v>
      </c>
      <c r="P2910" t="b">
        <v>0</v>
      </c>
      <c r="Q2910">
        <v>7</v>
      </c>
      <c r="R2910">
        <v>6</v>
      </c>
      <c r="S2910">
        <v>40</v>
      </c>
      <c r="T2910">
        <v>0</v>
      </c>
      <c r="U2910" t="b">
        <v>1</v>
      </c>
      <c r="V2910">
        <v>7</v>
      </c>
      <c r="W2910">
        <v>24</v>
      </c>
      <c r="X2910" t="s">
        <v>54</v>
      </c>
      <c r="Y2910">
        <v>122587</v>
      </c>
      <c r="Z2910">
        <v>5.8999999999999995</v>
      </c>
      <c r="AA2910" s="17">
        <f>ai_ds_job_salaries_2026[[#This Row],[Bonus ]]/100</f>
        <v>0.06</v>
      </c>
      <c r="AB2910" s="18">
        <v>6</v>
      </c>
      <c r="AC2910">
        <v>7.7</v>
      </c>
      <c r="AD2910">
        <v>3</v>
      </c>
      <c r="AE2910" t="b">
        <v>0</v>
      </c>
      <c r="AF2910">
        <v>10.9</v>
      </c>
      <c r="AG2910">
        <v>3.4</v>
      </c>
      <c r="AH2910" t="str">
        <f>IF(ai_ds_job_salaries_2026[[#This Row],[upskilling_hours_per_month]]&lt;=4,"Low",IF(ai_ds_job_salaries_2026[[#This Row],[upskilling_hours_per_month]]&lt;=8,"Standard","High"))</f>
        <v>High</v>
      </c>
      <c r="AI2910" s="6">
        <f>ai_ds_job_salaries_2026[[#This Row],[Bonus ]]/100</f>
        <v>0.06</v>
      </c>
      <c r="AJ2910">
        <v>0.06</v>
      </c>
    </row>
    <row r="2911" spans="1:36" ht="15.95">
      <c r="A2911" t="s">
        <v>60</v>
      </c>
      <c r="B2911" t="s">
        <v>37</v>
      </c>
      <c r="C2911" t="s">
        <v>81</v>
      </c>
      <c r="D2911" t="s">
        <v>57</v>
      </c>
      <c r="E2911" t="s">
        <v>41</v>
      </c>
      <c r="F2911" t="e">
        <f>VLOOKUP(ai_ds_job_salaries_2026[[#This Row],[company_location]],#REF!,2,)</f>
        <v>#REF!</v>
      </c>
      <c r="G2911" t="s">
        <v>41</v>
      </c>
      <c r="H2911" t="e">
        <f>VLOOKUP(ai_ds_job_salaries_2026[[#This Row],[1]],#REF!,2,FALSE)</f>
        <v>#REF!</v>
      </c>
      <c r="I2911" t="s">
        <v>73</v>
      </c>
      <c r="J2911">
        <v>0.5</v>
      </c>
      <c r="K2911">
        <v>13</v>
      </c>
      <c r="L2911">
        <v>10</v>
      </c>
      <c r="M2911" t="s">
        <v>59</v>
      </c>
      <c r="N2911" t="s">
        <v>44</v>
      </c>
      <c r="O2911" t="b">
        <v>0</v>
      </c>
      <c r="P2911" t="b">
        <v>1</v>
      </c>
      <c r="Q2911">
        <v>10</v>
      </c>
      <c r="R2911">
        <v>2</v>
      </c>
      <c r="S2911">
        <v>43</v>
      </c>
      <c r="T2911">
        <v>6</v>
      </c>
      <c r="U2911" t="b">
        <v>1</v>
      </c>
      <c r="V2911">
        <v>10</v>
      </c>
      <c r="W2911">
        <v>42</v>
      </c>
      <c r="X2911" t="s">
        <v>71</v>
      </c>
      <c r="Y2911">
        <v>137409</v>
      </c>
      <c r="Z2911">
        <v>0</v>
      </c>
      <c r="AA2911" s="17">
        <f>ai_ds_job_salaries_2026[[#This Row],[Bonus ]]/100</f>
        <v>0.154</v>
      </c>
      <c r="AB2911" s="18">
        <v>15.4</v>
      </c>
      <c r="AC2911">
        <v>5.9</v>
      </c>
      <c r="AD2911">
        <v>8</v>
      </c>
      <c r="AE2911" t="b">
        <v>1</v>
      </c>
      <c r="AF2911">
        <v>10.199999999999999</v>
      </c>
      <c r="AG2911">
        <v>3.4</v>
      </c>
      <c r="AH2911" t="str">
        <f>IF(ai_ds_job_salaries_2026[[#This Row],[upskilling_hours_per_month]]&lt;=4,"Low",IF(ai_ds_job_salaries_2026[[#This Row],[upskilling_hours_per_month]]&lt;=8,"Standard","High"))</f>
        <v>High</v>
      </c>
      <c r="AI2911" s="6">
        <f>ai_ds_job_salaries_2026[[#This Row],[Bonus ]]/100</f>
        <v>0.154</v>
      </c>
      <c r="AJ2911">
        <v>0.154</v>
      </c>
    </row>
    <row r="2912" spans="1:36" ht="15.95">
      <c r="A2912" t="s">
        <v>36</v>
      </c>
      <c r="B2912" t="s">
        <v>64</v>
      </c>
      <c r="C2912" t="s">
        <v>48</v>
      </c>
      <c r="D2912" t="s">
        <v>39</v>
      </c>
      <c r="E2912" t="s">
        <v>86</v>
      </c>
      <c r="F2912" t="e">
        <f>VLOOKUP(ai_ds_job_salaries_2026[[#This Row],[company_location]],#REF!,2,)</f>
        <v>#REF!</v>
      </c>
      <c r="G2912" t="s">
        <v>86</v>
      </c>
      <c r="H2912" t="e">
        <f>VLOOKUP(ai_ds_job_salaries_2026[[#This Row],[1]],#REF!,2,FALSE)</f>
        <v>#REF!</v>
      </c>
      <c r="I2912" t="s">
        <v>65</v>
      </c>
      <c r="J2912">
        <v>0</v>
      </c>
      <c r="K2912">
        <v>7</v>
      </c>
      <c r="L2912">
        <v>1</v>
      </c>
      <c r="M2912" t="s">
        <v>43</v>
      </c>
      <c r="N2912" t="s">
        <v>44</v>
      </c>
      <c r="O2912" t="b">
        <v>0</v>
      </c>
      <c r="P2912" t="b">
        <v>0</v>
      </c>
      <c r="Q2912">
        <v>11</v>
      </c>
      <c r="R2912">
        <v>2</v>
      </c>
      <c r="S2912">
        <v>44</v>
      </c>
      <c r="T2912">
        <v>6</v>
      </c>
      <c r="U2912" t="b">
        <v>0</v>
      </c>
      <c r="V2912">
        <v>2</v>
      </c>
      <c r="W2912">
        <v>0</v>
      </c>
      <c r="X2912" t="s">
        <v>87</v>
      </c>
      <c r="Y2912">
        <v>23227</v>
      </c>
      <c r="Z2912">
        <v>85.9</v>
      </c>
      <c r="AA2912" s="17">
        <f>ai_ds_job_salaries_2026[[#This Row],[Bonus ]]/100</f>
        <v>4.5999999999999999E-2</v>
      </c>
      <c r="AB2912" s="18">
        <v>4.5999999999999996</v>
      </c>
      <c r="AC2912">
        <v>3.9</v>
      </c>
      <c r="AD2912">
        <v>4</v>
      </c>
      <c r="AE2912" t="b">
        <v>0</v>
      </c>
      <c r="AF2912">
        <v>12.2</v>
      </c>
      <c r="AG2912">
        <v>10</v>
      </c>
      <c r="AH2912" t="str">
        <f>IF(ai_ds_job_salaries_2026[[#This Row],[upskilling_hours_per_month]]&lt;=4,"Low",IF(ai_ds_job_salaries_2026[[#This Row],[upskilling_hours_per_month]]&lt;=8,"Standard","High"))</f>
        <v>High</v>
      </c>
      <c r="AI2912" s="6">
        <f>ai_ds_job_salaries_2026[[#This Row],[Bonus ]]/100</f>
        <v>4.5999999999999999E-2</v>
      </c>
      <c r="AJ2912">
        <v>4.5999999999999999E-2</v>
      </c>
    </row>
    <row r="2913" spans="1:36" ht="15.95">
      <c r="A2913" t="s">
        <v>66</v>
      </c>
      <c r="B2913" t="s">
        <v>47</v>
      </c>
      <c r="C2913" t="s">
        <v>48</v>
      </c>
      <c r="D2913" t="s">
        <v>57</v>
      </c>
      <c r="E2913" t="s">
        <v>50</v>
      </c>
      <c r="F2913" t="e">
        <f>VLOOKUP(ai_ds_job_salaries_2026[[#This Row],[company_location]],#REF!,2,)</f>
        <v>#REF!</v>
      </c>
      <c r="G2913" t="s">
        <v>50</v>
      </c>
      <c r="H2913" t="e">
        <f>VLOOKUP(ai_ds_job_salaries_2026[[#This Row],[1]],#REF!,2,FALSE)</f>
        <v>#REF!</v>
      </c>
      <c r="I2913" t="s">
        <v>70</v>
      </c>
      <c r="J2913">
        <v>0.5</v>
      </c>
      <c r="K2913">
        <v>10</v>
      </c>
      <c r="L2913">
        <v>4</v>
      </c>
      <c r="M2913" t="s">
        <v>52</v>
      </c>
      <c r="N2913" t="s">
        <v>53</v>
      </c>
      <c r="O2913" t="b">
        <v>0</v>
      </c>
      <c r="P2913" t="b">
        <v>0</v>
      </c>
      <c r="Q2913">
        <v>11</v>
      </c>
      <c r="R2913">
        <v>2</v>
      </c>
      <c r="S2913">
        <v>60</v>
      </c>
      <c r="T2913">
        <v>18</v>
      </c>
      <c r="U2913" t="b">
        <v>1</v>
      </c>
      <c r="V2913">
        <v>11</v>
      </c>
      <c r="W2913">
        <v>48</v>
      </c>
      <c r="X2913" t="s">
        <v>54</v>
      </c>
      <c r="Y2913">
        <v>129545</v>
      </c>
      <c r="Z2913">
        <v>0</v>
      </c>
      <c r="AA2913" s="17">
        <f>ai_ds_job_salaries_2026[[#This Row],[Bonus ]]/100</f>
        <v>0.153</v>
      </c>
      <c r="AB2913" s="18">
        <v>15.3</v>
      </c>
      <c r="AC2913">
        <v>5.6</v>
      </c>
      <c r="AD2913">
        <v>6</v>
      </c>
      <c r="AE2913" t="b">
        <v>0</v>
      </c>
      <c r="AF2913">
        <v>2.5</v>
      </c>
      <c r="AG2913">
        <v>5.8</v>
      </c>
      <c r="AH2913" t="str">
        <f>IF(ai_ds_job_salaries_2026[[#This Row],[upskilling_hours_per_month]]&lt;=4,"Low",IF(ai_ds_job_salaries_2026[[#This Row],[upskilling_hours_per_month]]&lt;=8,"Standard","High"))</f>
        <v>Low</v>
      </c>
      <c r="AI2913" s="6">
        <f>ai_ds_job_salaries_2026[[#This Row],[Bonus ]]/100</f>
        <v>0.153</v>
      </c>
      <c r="AJ2913">
        <v>0.153</v>
      </c>
    </row>
    <row r="2914" spans="1:36" ht="15.95">
      <c r="A2914" t="s">
        <v>46</v>
      </c>
      <c r="B2914" t="s">
        <v>56</v>
      </c>
      <c r="C2914" t="s">
        <v>48</v>
      </c>
      <c r="D2914" t="s">
        <v>57</v>
      </c>
      <c r="E2914" t="s">
        <v>50</v>
      </c>
      <c r="F2914" t="e">
        <f>VLOOKUP(ai_ds_job_salaries_2026[[#This Row],[company_location]],#REF!,2,)</f>
        <v>#REF!</v>
      </c>
      <c r="G2914" t="s">
        <v>50</v>
      </c>
      <c r="H2914" t="e">
        <f>VLOOKUP(ai_ds_job_salaries_2026[[#This Row],[1]],#REF!,2,FALSE)</f>
        <v>#REF!</v>
      </c>
      <c r="I2914" t="s">
        <v>42</v>
      </c>
      <c r="J2914">
        <v>0.5</v>
      </c>
      <c r="K2914">
        <v>0</v>
      </c>
      <c r="L2914">
        <v>0</v>
      </c>
      <c r="M2914" t="s">
        <v>52</v>
      </c>
      <c r="N2914" t="s">
        <v>44</v>
      </c>
      <c r="O2914" t="b">
        <v>1</v>
      </c>
      <c r="P2914" t="b">
        <v>0</v>
      </c>
      <c r="Q2914">
        <v>9</v>
      </c>
      <c r="R2914">
        <v>2</v>
      </c>
      <c r="S2914">
        <v>39</v>
      </c>
      <c r="T2914">
        <v>0</v>
      </c>
      <c r="U2914" t="b">
        <v>1</v>
      </c>
      <c r="V2914">
        <v>18</v>
      </c>
      <c r="W2914">
        <v>30</v>
      </c>
      <c r="X2914" t="s">
        <v>54</v>
      </c>
      <c r="Y2914">
        <v>135513</v>
      </c>
      <c r="Z2914">
        <v>13.100000000000001</v>
      </c>
      <c r="AA2914" s="17">
        <f>ai_ds_job_salaries_2026[[#This Row],[Bonus ]]/100</f>
        <v>7.2000000000000008E-2</v>
      </c>
      <c r="AB2914" s="18">
        <v>7.2</v>
      </c>
      <c r="AC2914">
        <v>6.9</v>
      </c>
      <c r="AD2914">
        <v>5</v>
      </c>
      <c r="AE2914" t="b">
        <v>1</v>
      </c>
      <c r="AF2914">
        <v>7.3</v>
      </c>
      <c r="AG2914">
        <v>6.5</v>
      </c>
      <c r="AH2914" t="str">
        <f>IF(ai_ds_job_salaries_2026[[#This Row],[upskilling_hours_per_month]]&lt;=4,"Low",IF(ai_ds_job_salaries_2026[[#This Row],[upskilling_hours_per_month]]&lt;=8,"Standard","High"))</f>
        <v>Standard</v>
      </c>
      <c r="AI2914" s="6">
        <f>ai_ds_job_salaries_2026[[#This Row],[Bonus ]]/100</f>
        <v>7.2000000000000008E-2</v>
      </c>
      <c r="AJ2914">
        <v>7.2000000000000008E-2</v>
      </c>
    </row>
    <row r="2915" spans="1:36" ht="15.95">
      <c r="A2915" t="s">
        <v>91</v>
      </c>
      <c r="B2915" t="s">
        <v>56</v>
      </c>
      <c r="C2915" t="s">
        <v>48</v>
      </c>
      <c r="D2915" t="s">
        <v>49</v>
      </c>
      <c r="E2915" t="s">
        <v>98</v>
      </c>
      <c r="F2915" t="e">
        <f>VLOOKUP(ai_ds_job_salaries_2026[[#This Row],[company_location]],#REF!,2,)</f>
        <v>#REF!</v>
      </c>
      <c r="G2915" t="s">
        <v>98</v>
      </c>
      <c r="H2915" t="e">
        <f>VLOOKUP(ai_ds_job_salaries_2026[[#This Row],[1]],#REF!,2,FALSE)</f>
        <v>#REF!</v>
      </c>
      <c r="I2915" t="s">
        <v>51</v>
      </c>
      <c r="J2915">
        <v>0.5</v>
      </c>
      <c r="K2915">
        <v>4</v>
      </c>
      <c r="L2915">
        <v>0</v>
      </c>
      <c r="M2915" t="s">
        <v>89</v>
      </c>
      <c r="N2915" t="s">
        <v>53</v>
      </c>
      <c r="O2915" t="b">
        <v>0</v>
      </c>
      <c r="P2915" t="b">
        <v>0</v>
      </c>
      <c r="Q2915">
        <v>9</v>
      </c>
      <c r="R2915">
        <v>3</v>
      </c>
      <c r="S2915">
        <v>46</v>
      </c>
      <c r="T2915">
        <v>42</v>
      </c>
      <c r="U2915" t="b">
        <v>1</v>
      </c>
      <c r="V2915">
        <v>14</v>
      </c>
      <c r="W2915">
        <v>30</v>
      </c>
      <c r="X2915" t="s">
        <v>99</v>
      </c>
      <c r="Y2915">
        <v>85211</v>
      </c>
      <c r="Z2915">
        <v>1.7999999999999998</v>
      </c>
      <c r="AA2915" s="17">
        <f>ai_ds_job_salaries_2026[[#This Row],[Bonus ]]/100</f>
        <v>0.161</v>
      </c>
      <c r="AB2915" s="18">
        <v>16.100000000000001</v>
      </c>
      <c r="AC2915">
        <v>6.2</v>
      </c>
      <c r="AD2915">
        <v>3</v>
      </c>
      <c r="AE2915" t="b">
        <v>0</v>
      </c>
      <c r="AF2915">
        <v>7</v>
      </c>
      <c r="AG2915">
        <v>8.8000000000000007</v>
      </c>
      <c r="AH2915" t="str">
        <f>IF(ai_ds_job_salaries_2026[[#This Row],[upskilling_hours_per_month]]&lt;=4,"Low",IF(ai_ds_job_salaries_2026[[#This Row],[upskilling_hours_per_month]]&lt;=8,"Standard","High"))</f>
        <v>Standard</v>
      </c>
      <c r="AI2915" s="6">
        <f>ai_ds_job_salaries_2026[[#This Row],[Bonus ]]/100</f>
        <v>0.161</v>
      </c>
      <c r="AJ2915">
        <v>0.161</v>
      </c>
    </row>
    <row r="2916" spans="1:36" ht="15.95">
      <c r="A2916" t="s">
        <v>93</v>
      </c>
      <c r="B2916" t="s">
        <v>64</v>
      </c>
      <c r="C2916" t="s">
        <v>48</v>
      </c>
      <c r="D2916" t="s">
        <v>57</v>
      </c>
      <c r="E2916" t="s">
        <v>50</v>
      </c>
      <c r="F2916" t="e">
        <f>VLOOKUP(ai_ds_job_salaries_2026[[#This Row],[company_location]],#REF!,2,)</f>
        <v>#REF!</v>
      </c>
      <c r="G2916" t="s">
        <v>50</v>
      </c>
      <c r="H2916" t="e">
        <f>VLOOKUP(ai_ds_job_salaries_2026[[#This Row],[1]],#REF!,2,FALSE)</f>
        <v>#REF!</v>
      </c>
      <c r="I2916" t="s">
        <v>42</v>
      </c>
      <c r="J2916">
        <v>0</v>
      </c>
      <c r="K2916">
        <v>6</v>
      </c>
      <c r="L2916">
        <v>4</v>
      </c>
      <c r="M2916" t="s">
        <v>59</v>
      </c>
      <c r="N2916" t="s">
        <v>53</v>
      </c>
      <c r="O2916" t="b">
        <v>1</v>
      </c>
      <c r="P2916" t="b">
        <v>0</v>
      </c>
      <c r="Q2916">
        <v>12</v>
      </c>
      <c r="R2916">
        <v>3</v>
      </c>
      <c r="S2916">
        <v>36</v>
      </c>
      <c r="T2916">
        <v>48</v>
      </c>
      <c r="U2916" t="b">
        <v>1</v>
      </c>
      <c r="V2916">
        <v>20</v>
      </c>
      <c r="W2916">
        <v>24</v>
      </c>
      <c r="X2916" t="s">
        <v>54</v>
      </c>
      <c r="Y2916">
        <v>157330</v>
      </c>
      <c r="Z2916">
        <v>18.099999999999998</v>
      </c>
      <c r="AA2916" s="17">
        <f>ai_ds_job_salaries_2026[[#This Row],[Bonus ]]/100</f>
        <v>0.17100000000000001</v>
      </c>
      <c r="AB2916" s="18">
        <v>17.100000000000001</v>
      </c>
      <c r="AC2916">
        <v>7.7</v>
      </c>
      <c r="AD2916">
        <v>3</v>
      </c>
      <c r="AE2916" t="b">
        <v>1</v>
      </c>
      <c r="AF2916">
        <v>11.9</v>
      </c>
      <c r="AG2916">
        <v>4.7</v>
      </c>
      <c r="AH2916" t="str">
        <f>IF(ai_ds_job_salaries_2026[[#This Row],[upskilling_hours_per_month]]&lt;=4,"Low",IF(ai_ds_job_salaries_2026[[#This Row],[upskilling_hours_per_month]]&lt;=8,"Standard","High"))</f>
        <v>High</v>
      </c>
      <c r="AI2916" s="6">
        <f>ai_ds_job_salaries_2026[[#This Row],[Bonus ]]/100</f>
        <v>0.17100000000000001</v>
      </c>
      <c r="AJ2916">
        <v>0.17100000000000001</v>
      </c>
    </row>
    <row r="2917" spans="1:36" ht="15.95">
      <c r="A2917" t="s">
        <v>55</v>
      </c>
      <c r="B2917" t="s">
        <v>56</v>
      </c>
      <c r="C2917" t="s">
        <v>48</v>
      </c>
      <c r="D2917" t="s">
        <v>49</v>
      </c>
      <c r="E2917" t="s">
        <v>50</v>
      </c>
      <c r="F2917" t="e">
        <f>VLOOKUP(ai_ds_job_salaries_2026[[#This Row],[company_location]],#REF!,2,)</f>
        <v>#REF!</v>
      </c>
      <c r="G2917" t="s">
        <v>41</v>
      </c>
      <c r="H2917" t="e">
        <f>VLOOKUP(ai_ds_job_salaries_2026[[#This Row],[1]],#REF!,2,FALSE)</f>
        <v>#REF!</v>
      </c>
      <c r="I2917" t="s">
        <v>58</v>
      </c>
      <c r="J2917">
        <v>1</v>
      </c>
      <c r="K2917">
        <v>4</v>
      </c>
      <c r="L2917">
        <v>10</v>
      </c>
      <c r="M2917" t="s">
        <v>43</v>
      </c>
      <c r="N2917" t="s">
        <v>44</v>
      </c>
      <c r="O2917" t="b">
        <v>1</v>
      </c>
      <c r="P2917" t="b">
        <v>0</v>
      </c>
      <c r="Q2917">
        <v>6</v>
      </c>
      <c r="R2917">
        <v>2</v>
      </c>
      <c r="S2917">
        <v>56</v>
      </c>
      <c r="T2917">
        <v>48</v>
      </c>
      <c r="U2917" t="b">
        <v>0</v>
      </c>
      <c r="V2917">
        <v>2</v>
      </c>
      <c r="W2917">
        <v>48</v>
      </c>
      <c r="X2917" t="s">
        <v>54</v>
      </c>
      <c r="Y2917">
        <v>91648</v>
      </c>
      <c r="Z2917">
        <v>7.9</v>
      </c>
      <c r="AA2917" s="17">
        <f>ai_ds_job_salaries_2026[[#This Row],[Bonus ]]/100</f>
        <v>6.3E-2</v>
      </c>
      <c r="AB2917" s="18">
        <v>6.3</v>
      </c>
      <c r="AC2917">
        <v>5.5</v>
      </c>
      <c r="AD2917">
        <v>4</v>
      </c>
      <c r="AE2917" t="b">
        <v>0</v>
      </c>
      <c r="AF2917">
        <v>1</v>
      </c>
      <c r="AG2917">
        <v>3.4</v>
      </c>
      <c r="AH2917" t="str">
        <f>IF(ai_ds_job_salaries_2026[[#This Row],[upskilling_hours_per_month]]&lt;=4,"Low",IF(ai_ds_job_salaries_2026[[#This Row],[upskilling_hours_per_month]]&lt;=8,"Standard","High"))</f>
        <v>Low</v>
      </c>
      <c r="AI2917" s="6">
        <f>ai_ds_job_salaries_2026[[#This Row],[Bonus ]]/100</f>
        <v>6.3E-2</v>
      </c>
      <c r="AJ2917">
        <v>6.3E-2</v>
      </c>
    </row>
    <row r="2918" spans="1:36" ht="15.95">
      <c r="A2918" t="s">
        <v>69</v>
      </c>
      <c r="B2918" t="s">
        <v>37</v>
      </c>
      <c r="C2918" t="s">
        <v>48</v>
      </c>
      <c r="D2918" t="s">
        <v>49</v>
      </c>
      <c r="E2918" t="s">
        <v>86</v>
      </c>
      <c r="F2918" t="e">
        <f>VLOOKUP(ai_ds_job_salaries_2026[[#This Row],[company_location]],#REF!,2,)</f>
        <v>#REF!</v>
      </c>
      <c r="G2918" t="s">
        <v>50</v>
      </c>
      <c r="H2918" t="e">
        <f>VLOOKUP(ai_ds_job_salaries_2026[[#This Row],[1]],#REF!,2,FALSE)</f>
        <v>#REF!</v>
      </c>
      <c r="I2918" t="s">
        <v>80</v>
      </c>
      <c r="J2918">
        <v>1</v>
      </c>
      <c r="K2918">
        <v>16</v>
      </c>
      <c r="L2918">
        <v>6</v>
      </c>
      <c r="M2918" t="s">
        <v>89</v>
      </c>
      <c r="N2918" t="s">
        <v>53</v>
      </c>
      <c r="O2918" t="b">
        <v>0</v>
      </c>
      <c r="P2918" t="b">
        <v>1</v>
      </c>
      <c r="Q2918">
        <v>5</v>
      </c>
      <c r="R2918">
        <v>2</v>
      </c>
      <c r="S2918">
        <v>56</v>
      </c>
      <c r="T2918">
        <v>0</v>
      </c>
      <c r="U2918" t="b">
        <v>1</v>
      </c>
      <c r="V2918">
        <v>7</v>
      </c>
      <c r="W2918">
        <v>0</v>
      </c>
      <c r="X2918" t="s">
        <v>87</v>
      </c>
      <c r="Y2918">
        <v>81781</v>
      </c>
      <c r="Z2918">
        <v>4.8</v>
      </c>
      <c r="AA2918" s="17">
        <f>ai_ds_job_salaries_2026[[#This Row],[Bonus ]]/100</f>
        <v>0.124</v>
      </c>
      <c r="AB2918" s="18">
        <v>12.4</v>
      </c>
      <c r="AC2918">
        <v>5.6</v>
      </c>
      <c r="AD2918">
        <v>7</v>
      </c>
      <c r="AE2918" t="b">
        <v>0</v>
      </c>
      <c r="AF2918">
        <v>6.1</v>
      </c>
      <c r="AG2918">
        <v>3.5</v>
      </c>
      <c r="AH2918" t="str">
        <f>IF(ai_ds_job_salaries_2026[[#This Row],[upskilling_hours_per_month]]&lt;=4,"Low",IF(ai_ds_job_salaries_2026[[#This Row],[upskilling_hours_per_month]]&lt;=8,"Standard","High"))</f>
        <v>Standard</v>
      </c>
      <c r="AI2918" s="6">
        <f>ai_ds_job_salaries_2026[[#This Row],[Bonus ]]/100</f>
        <v>0.124</v>
      </c>
      <c r="AJ2918">
        <v>0.124</v>
      </c>
    </row>
    <row r="2919" spans="1:36" ht="15.95">
      <c r="A2919" t="s">
        <v>69</v>
      </c>
      <c r="B2919" t="s">
        <v>47</v>
      </c>
      <c r="C2919" t="s">
        <v>48</v>
      </c>
      <c r="D2919" t="s">
        <v>39</v>
      </c>
      <c r="E2919" t="s">
        <v>50</v>
      </c>
      <c r="F2919" t="e">
        <f>VLOOKUP(ai_ds_job_salaries_2026[[#This Row],[company_location]],#REF!,2,)</f>
        <v>#REF!</v>
      </c>
      <c r="G2919" t="s">
        <v>50</v>
      </c>
      <c r="H2919" t="e">
        <f>VLOOKUP(ai_ds_job_salaries_2026[[#This Row],[1]],#REF!,2,FALSE)</f>
        <v>#REF!</v>
      </c>
      <c r="I2919" t="s">
        <v>42</v>
      </c>
      <c r="J2919">
        <v>0</v>
      </c>
      <c r="K2919">
        <v>11</v>
      </c>
      <c r="L2919">
        <v>11</v>
      </c>
      <c r="M2919" t="s">
        <v>52</v>
      </c>
      <c r="N2919" t="s">
        <v>44</v>
      </c>
      <c r="O2919" t="b">
        <v>0</v>
      </c>
      <c r="P2919" t="b">
        <v>0</v>
      </c>
      <c r="Q2919">
        <v>3</v>
      </c>
      <c r="R2919">
        <v>2</v>
      </c>
      <c r="S2919">
        <v>45</v>
      </c>
      <c r="T2919">
        <v>18</v>
      </c>
      <c r="U2919" t="b">
        <v>0</v>
      </c>
      <c r="V2919">
        <v>1</v>
      </c>
      <c r="W2919">
        <v>48</v>
      </c>
      <c r="X2919" t="s">
        <v>54</v>
      </c>
      <c r="Y2919">
        <v>108468</v>
      </c>
      <c r="Z2919">
        <v>26</v>
      </c>
      <c r="AA2919" s="17">
        <f>ai_ds_job_salaries_2026[[#This Row],[Bonus ]]/100</f>
        <v>0.16200000000000001</v>
      </c>
      <c r="AB2919" s="18">
        <v>16.2</v>
      </c>
      <c r="AC2919">
        <v>6.2</v>
      </c>
      <c r="AD2919">
        <v>5</v>
      </c>
      <c r="AE2919" t="b">
        <v>0</v>
      </c>
      <c r="AF2919">
        <v>10.199999999999999</v>
      </c>
      <c r="AG2919">
        <v>4.8</v>
      </c>
      <c r="AH2919" t="str">
        <f>IF(ai_ds_job_salaries_2026[[#This Row],[upskilling_hours_per_month]]&lt;=4,"Low",IF(ai_ds_job_salaries_2026[[#This Row],[upskilling_hours_per_month]]&lt;=8,"Standard","High"))</f>
        <v>High</v>
      </c>
      <c r="AI2919" s="6">
        <f>ai_ds_job_salaries_2026[[#This Row],[Bonus ]]/100</f>
        <v>0.16200000000000001</v>
      </c>
      <c r="AJ2919">
        <v>0.16200000000000001</v>
      </c>
    </row>
    <row r="2920" spans="1:36" ht="15.95">
      <c r="A2920" t="s">
        <v>55</v>
      </c>
      <c r="B2920" t="s">
        <v>97</v>
      </c>
      <c r="C2920" t="s">
        <v>48</v>
      </c>
      <c r="D2920" t="s">
        <v>57</v>
      </c>
      <c r="E2920" t="s">
        <v>72</v>
      </c>
      <c r="F2920" t="e">
        <f>VLOOKUP(ai_ds_job_salaries_2026[[#This Row],[company_location]],#REF!,2,)</f>
        <v>#REF!</v>
      </c>
      <c r="G2920" t="s">
        <v>72</v>
      </c>
      <c r="H2920" t="e">
        <f>VLOOKUP(ai_ds_job_salaries_2026[[#This Row],[1]],#REF!,2,FALSE)</f>
        <v>#REF!</v>
      </c>
      <c r="I2920" t="s">
        <v>42</v>
      </c>
      <c r="J2920">
        <v>0</v>
      </c>
      <c r="K2920">
        <v>18</v>
      </c>
      <c r="L2920">
        <v>5</v>
      </c>
      <c r="M2920" t="s">
        <v>43</v>
      </c>
      <c r="N2920" t="s">
        <v>44</v>
      </c>
      <c r="O2920" t="b">
        <v>1</v>
      </c>
      <c r="P2920" t="b">
        <v>1</v>
      </c>
      <c r="Q2920">
        <v>10</v>
      </c>
      <c r="R2920">
        <v>0</v>
      </c>
      <c r="S2920">
        <v>40</v>
      </c>
      <c r="T2920">
        <v>30</v>
      </c>
      <c r="U2920" t="b">
        <v>1</v>
      </c>
      <c r="V2920">
        <v>8</v>
      </c>
      <c r="W2920">
        <v>48</v>
      </c>
      <c r="X2920" t="s">
        <v>75</v>
      </c>
      <c r="Y2920">
        <v>144564</v>
      </c>
      <c r="Z2920">
        <v>9.5</v>
      </c>
      <c r="AA2920" s="17">
        <f>ai_ds_job_salaries_2026[[#This Row],[Bonus ]]/100</f>
        <v>0.20499999999999999</v>
      </c>
      <c r="AB2920" s="18">
        <v>20.5</v>
      </c>
      <c r="AC2920">
        <v>8.1</v>
      </c>
      <c r="AD2920">
        <v>2</v>
      </c>
      <c r="AE2920" t="b">
        <v>0</v>
      </c>
      <c r="AF2920">
        <v>0.8</v>
      </c>
      <c r="AG2920">
        <v>1.7</v>
      </c>
      <c r="AH2920" t="str">
        <f>IF(ai_ds_job_salaries_2026[[#This Row],[upskilling_hours_per_month]]&lt;=4,"Low",IF(ai_ds_job_salaries_2026[[#This Row],[upskilling_hours_per_month]]&lt;=8,"Standard","High"))</f>
        <v>Low</v>
      </c>
      <c r="AI2920" s="6">
        <f>ai_ds_job_salaries_2026[[#This Row],[Bonus ]]/100</f>
        <v>0.20499999999999999</v>
      </c>
      <c r="AJ2920">
        <v>0.20499999999999999</v>
      </c>
    </row>
    <row r="2921" spans="1:36" ht="15.95">
      <c r="A2921" t="s">
        <v>93</v>
      </c>
      <c r="B2921" t="s">
        <v>47</v>
      </c>
      <c r="C2921" t="s">
        <v>48</v>
      </c>
      <c r="D2921" t="s">
        <v>57</v>
      </c>
      <c r="E2921" t="s">
        <v>50</v>
      </c>
      <c r="F2921" t="e">
        <f>VLOOKUP(ai_ds_job_salaries_2026[[#This Row],[company_location]],#REF!,2,)</f>
        <v>#REF!</v>
      </c>
      <c r="G2921" t="s">
        <v>50</v>
      </c>
      <c r="H2921" t="e">
        <f>VLOOKUP(ai_ds_job_salaries_2026[[#This Row],[1]],#REF!,2,FALSE)</f>
        <v>#REF!</v>
      </c>
      <c r="I2921" t="s">
        <v>42</v>
      </c>
      <c r="J2921">
        <v>0</v>
      </c>
      <c r="K2921">
        <v>11</v>
      </c>
      <c r="L2921">
        <v>11</v>
      </c>
      <c r="M2921" t="s">
        <v>52</v>
      </c>
      <c r="N2921" t="s">
        <v>62</v>
      </c>
      <c r="O2921" t="b">
        <v>1</v>
      </c>
      <c r="P2921" t="b">
        <v>0</v>
      </c>
      <c r="Q2921">
        <v>10</v>
      </c>
      <c r="R2921">
        <v>2</v>
      </c>
      <c r="S2921">
        <v>42</v>
      </c>
      <c r="T2921">
        <v>0</v>
      </c>
      <c r="U2921" t="b">
        <v>1</v>
      </c>
      <c r="V2921">
        <v>16</v>
      </c>
      <c r="W2921">
        <v>6</v>
      </c>
      <c r="X2921" t="s">
        <v>54</v>
      </c>
      <c r="Y2921">
        <v>229569</v>
      </c>
      <c r="Z2921">
        <v>5.4</v>
      </c>
      <c r="AA2921" s="17">
        <f>ai_ds_job_salaries_2026[[#This Row],[Bonus ]]/100</f>
        <v>0.16</v>
      </c>
      <c r="AB2921" s="18">
        <v>16</v>
      </c>
      <c r="AC2921">
        <v>6.8</v>
      </c>
      <c r="AD2921">
        <v>3</v>
      </c>
      <c r="AE2921" t="b">
        <v>0</v>
      </c>
      <c r="AF2921">
        <v>14.9</v>
      </c>
      <c r="AG2921">
        <v>6.4</v>
      </c>
      <c r="AH2921" t="str">
        <f>IF(ai_ds_job_salaries_2026[[#This Row],[upskilling_hours_per_month]]&lt;=4,"Low",IF(ai_ds_job_salaries_2026[[#This Row],[upskilling_hours_per_month]]&lt;=8,"Standard","High"))</f>
        <v>High</v>
      </c>
      <c r="AI2921" s="6">
        <f>ai_ds_job_salaries_2026[[#This Row],[Bonus ]]/100</f>
        <v>0.16</v>
      </c>
      <c r="AJ2921">
        <v>0.16</v>
      </c>
    </row>
    <row r="2922" spans="1:36" ht="15.95">
      <c r="A2922" t="s">
        <v>60</v>
      </c>
      <c r="B2922" t="s">
        <v>64</v>
      </c>
      <c r="C2922" t="s">
        <v>48</v>
      </c>
      <c r="D2922" t="s">
        <v>57</v>
      </c>
      <c r="E2922" t="s">
        <v>40</v>
      </c>
      <c r="F2922" t="e">
        <f>VLOOKUP(ai_ds_job_salaries_2026[[#This Row],[company_location]],#REF!,2,)</f>
        <v>#REF!</v>
      </c>
      <c r="G2922" t="s">
        <v>40</v>
      </c>
      <c r="H2922" t="e">
        <f>VLOOKUP(ai_ds_job_salaries_2026[[#This Row],[1]],#REF!,2,FALSE)</f>
        <v>#REF!</v>
      </c>
      <c r="I2922" t="s">
        <v>58</v>
      </c>
      <c r="J2922">
        <v>0.5</v>
      </c>
      <c r="K2922">
        <v>7</v>
      </c>
      <c r="L2922">
        <v>11</v>
      </c>
      <c r="M2922" t="s">
        <v>89</v>
      </c>
      <c r="N2922" t="s">
        <v>44</v>
      </c>
      <c r="O2922" t="b">
        <v>0</v>
      </c>
      <c r="P2922" t="b">
        <v>0</v>
      </c>
      <c r="Q2922">
        <v>10</v>
      </c>
      <c r="R2922">
        <v>0</v>
      </c>
      <c r="S2922">
        <v>56</v>
      </c>
      <c r="T2922">
        <v>30</v>
      </c>
      <c r="U2922" t="b">
        <v>1</v>
      </c>
      <c r="V2922">
        <v>5</v>
      </c>
      <c r="W2922">
        <v>24</v>
      </c>
      <c r="X2922" t="s">
        <v>45</v>
      </c>
      <c r="Y2922">
        <v>28373</v>
      </c>
      <c r="Z2922">
        <v>6.5</v>
      </c>
      <c r="AA2922" s="17">
        <f>ai_ds_job_salaries_2026[[#This Row],[Bonus ]]/100</f>
        <v>8.5000000000000006E-2</v>
      </c>
      <c r="AB2922" s="18">
        <v>8.5</v>
      </c>
      <c r="AC2922">
        <v>5.0999999999999996</v>
      </c>
      <c r="AD2922">
        <v>5</v>
      </c>
      <c r="AE2922" t="b">
        <v>1</v>
      </c>
      <c r="AF2922">
        <v>7.8</v>
      </c>
      <c r="AG2922">
        <v>5.9</v>
      </c>
      <c r="AH2922" t="str">
        <f>IF(ai_ds_job_salaries_2026[[#This Row],[upskilling_hours_per_month]]&lt;=4,"Low",IF(ai_ds_job_salaries_2026[[#This Row],[upskilling_hours_per_month]]&lt;=8,"Standard","High"))</f>
        <v>Standard</v>
      </c>
      <c r="AI2922" s="6">
        <f>ai_ds_job_salaries_2026[[#This Row],[Bonus ]]/100</f>
        <v>8.5000000000000006E-2</v>
      </c>
      <c r="AJ2922">
        <v>8.5000000000000006E-2</v>
      </c>
    </row>
    <row r="2923" spans="1:36" ht="15.95">
      <c r="A2923" t="s">
        <v>36</v>
      </c>
      <c r="B2923" t="s">
        <v>64</v>
      </c>
      <c r="C2923" t="s">
        <v>48</v>
      </c>
      <c r="D2923" t="s">
        <v>49</v>
      </c>
      <c r="E2923" t="s">
        <v>79</v>
      </c>
      <c r="F2923" t="e">
        <f>VLOOKUP(ai_ds_job_salaries_2026[[#This Row],[company_location]],#REF!,2,)</f>
        <v>#REF!</v>
      </c>
      <c r="G2923" t="s">
        <v>79</v>
      </c>
      <c r="H2923" t="e">
        <f>VLOOKUP(ai_ds_job_salaries_2026[[#This Row],[1]],#REF!,2,FALSE)</f>
        <v>#REF!</v>
      </c>
      <c r="I2923" t="s">
        <v>42</v>
      </c>
      <c r="J2923">
        <v>0</v>
      </c>
      <c r="K2923">
        <v>4</v>
      </c>
      <c r="L2923">
        <v>7</v>
      </c>
      <c r="M2923" t="s">
        <v>43</v>
      </c>
      <c r="N2923" t="s">
        <v>53</v>
      </c>
      <c r="O2923" t="b">
        <v>0</v>
      </c>
      <c r="P2923" t="b">
        <v>0</v>
      </c>
      <c r="Q2923">
        <v>6</v>
      </c>
      <c r="R2923">
        <v>1</v>
      </c>
      <c r="S2923">
        <v>39</v>
      </c>
      <c r="T2923">
        <v>18</v>
      </c>
      <c r="U2923" t="b">
        <v>0</v>
      </c>
      <c r="V2923">
        <v>5</v>
      </c>
      <c r="W2923">
        <v>18</v>
      </c>
      <c r="X2923" t="s">
        <v>83</v>
      </c>
      <c r="Y2923">
        <v>62856</v>
      </c>
      <c r="Z2923">
        <v>0</v>
      </c>
      <c r="AA2923" s="17">
        <f>ai_ds_job_salaries_2026[[#This Row],[Bonus ]]/100</f>
        <v>7.0999999999999994E-2</v>
      </c>
      <c r="AB2923" s="18">
        <v>7.1</v>
      </c>
      <c r="AC2923">
        <v>8.4</v>
      </c>
      <c r="AD2923">
        <v>5</v>
      </c>
      <c r="AE2923" t="b">
        <v>0</v>
      </c>
      <c r="AF2923">
        <v>2.9</v>
      </c>
      <c r="AG2923">
        <v>5.8</v>
      </c>
      <c r="AH2923" t="str">
        <f>IF(ai_ds_job_salaries_2026[[#This Row],[upskilling_hours_per_month]]&lt;=4,"Low",IF(ai_ds_job_salaries_2026[[#This Row],[upskilling_hours_per_month]]&lt;=8,"Standard","High"))</f>
        <v>Low</v>
      </c>
      <c r="AI2923" s="6">
        <f>ai_ds_job_salaries_2026[[#This Row],[Bonus ]]/100</f>
        <v>7.0999999999999994E-2</v>
      </c>
      <c r="AJ2923">
        <v>7.0999999999999994E-2</v>
      </c>
    </row>
    <row r="2924" spans="1:36" ht="15.95">
      <c r="A2924" t="s">
        <v>96</v>
      </c>
      <c r="B2924" t="s">
        <v>64</v>
      </c>
      <c r="C2924" t="s">
        <v>81</v>
      </c>
      <c r="D2924" t="s">
        <v>57</v>
      </c>
      <c r="E2924" t="s">
        <v>40</v>
      </c>
      <c r="F2924" t="e">
        <f>VLOOKUP(ai_ds_job_salaries_2026[[#This Row],[company_location]],#REF!,2,)</f>
        <v>#REF!</v>
      </c>
      <c r="G2924" t="s">
        <v>40</v>
      </c>
      <c r="H2924" t="e">
        <f>VLOOKUP(ai_ds_job_salaries_2026[[#This Row],[1]],#REF!,2,FALSE)</f>
        <v>#REF!</v>
      </c>
      <c r="I2924" t="s">
        <v>42</v>
      </c>
      <c r="J2924">
        <v>0</v>
      </c>
      <c r="K2924">
        <v>6</v>
      </c>
      <c r="L2924">
        <v>2</v>
      </c>
      <c r="M2924" t="s">
        <v>43</v>
      </c>
      <c r="N2924" t="s">
        <v>44</v>
      </c>
      <c r="O2924" t="b">
        <v>0</v>
      </c>
      <c r="P2924" t="b">
        <v>0</v>
      </c>
      <c r="Q2924">
        <v>9</v>
      </c>
      <c r="R2924">
        <v>1</v>
      </c>
      <c r="S2924">
        <v>50</v>
      </c>
      <c r="T2924">
        <v>24</v>
      </c>
      <c r="U2924" t="b">
        <v>1</v>
      </c>
      <c r="V2924">
        <v>16</v>
      </c>
      <c r="W2924">
        <v>30</v>
      </c>
      <c r="X2924" t="s">
        <v>45</v>
      </c>
      <c r="Y2924">
        <v>25309</v>
      </c>
      <c r="Z2924">
        <v>5.4</v>
      </c>
      <c r="AA2924" s="17">
        <f>ai_ds_job_salaries_2026[[#This Row],[Bonus ]]/100</f>
        <v>0.158</v>
      </c>
      <c r="AB2924" s="18">
        <v>15.8</v>
      </c>
      <c r="AC2924">
        <v>5.6</v>
      </c>
      <c r="AD2924">
        <v>3</v>
      </c>
      <c r="AE2924" t="b">
        <v>0</v>
      </c>
      <c r="AF2924">
        <v>11.8</v>
      </c>
      <c r="AG2924">
        <v>6.1</v>
      </c>
      <c r="AH2924" t="str">
        <f>IF(ai_ds_job_salaries_2026[[#This Row],[upskilling_hours_per_month]]&lt;=4,"Low",IF(ai_ds_job_salaries_2026[[#This Row],[upskilling_hours_per_month]]&lt;=8,"Standard","High"))</f>
        <v>High</v>
      </c>
      <c r="AI2924" s="6">
        <f>ai_ds_job_salaries_2026[[#This Row],[Bonus ]]/100</f>
        <v>0.158</v>
      </c>
      <c r="AJ2924">
        <v>0.158</v>
      </c>
    </row>
    <row r="2925" spans="1:36" ht="15.95">
      <c r="A2925" t="s">
        <v>46</v>
      </c>
      <c r="B2925" t="s">
        <v>97</v>
      </c>
      <c r="C2925" t="s">
        <v>48</v>
      </c>
      <c r="D2925" t="s">
        <v>39</v>
      </c>
      <c r="E2925" t="s">
        <v>72</v>
      </c>
      <c r="F2925" t="e">
        <f>VLOOKUP(ai_ds_job_salaries_2026[[#This Row],[company_location]],#REF!,2,)</f>
        <v>#REF!</v>
      </c>
      <c r="G2925" t="s">
        <v>72</v>
      </c>
      <c r="H2925" t="e">
        <f>VLOOKUP(ai_ds_job_salaries_2026[[#This Row],[1]],#REF!,2,FALSE)</f>
        <v>#REF!</v>
      </c>
      <c r="I2925" t="s">
        <v>51</v>
      </c>
      <c r="J2925">
        <v>0.5</v>
      </c>
      <c r="K2925">
        <v>22</v>
      </c>
      <c r="L2925">
        <v>1</v>
      </c>
      <c r="M2925" t="s">
        <v>52</v>
      </c>
      <c r="N2925" t="s">
        <v>44</v>
      </c>
      <c r="O2925" t="b">
        <v>1</v>
      </c>
      <c r="P2925" t="b">
        <v>1</v>
      </c>
      <c r="Q2925">
        <v>5</v>
      </c>
      <c r="R2925">
        <v>4</v>
      </c>
      <c r="S2925">
        <v>44</v>
      </c>
      <c r="T2925">
        <v>6</v>
      </c>
      <c r="U2925" t="b">
        <v>0</v>
      </c>
      <c r="V2925">
        <v>4</v>
      </c>
      <c r="W2925">
        <v>30</v>
      </c>
      <c r="X2925" t="s">
        <v>75</v>
      </c>
      <c r="Y2925">
        <v>153114</v>
      </c>
      <c r="Z2925">
        <v>31</v>
      </c>
      <c r="AA2925" s="17">
        <f>ai_ds_job_salaries_2026[[#This Row],[Bonus ]]/100</f>
        <v>0.22800000000000001</v>
      </c>
      <c r="AB2925" s="18">
        <v>22.8</v>
      </c>
      <c r="AC2925">
        <v>7.6</v>
      </c>
      <c r="AD2925">
        <v>9</v>
      </c>
      <c r="AE2925" t="b">
        <v>0</v>
      </c>
      <c r="AF2925">
        <v>8.8000000000000007</v>
      </c>
      <c r="AG2925">
        <v>3</v>
      </c>
      <c r="AH2925" t="str">
        <f>IF(ai_ds_job_salaries_2026[[#This Row],[upskilling_hours_per_month]]&lt;=4,"Low",IF(ai_ds_job_salaries_2026[[#This Row],[upskilling_hours_per_month]]&lt;=8,"Standard","High"))</f>
        <v>High</v>
      </c>
      <c r="AI2925" s="6">
        <f>ai_ds_job_salaries_2026[[#This Row],[Bonus ]]/100</f>
        <v>0.22800000000000001</v>
      </c>
      <c r="AJ2925">
        <v>0.22800000000000001</v>
      </c>
    </row>
    <row r="2926" spans="1:36" ht="15.95">
      <c r="A2926" t="s">
        <v>91</v>
      </c>
      <c r="B2926" t="s">
        <v>47</v>
      </c>
      <c r="C2926" t="s">
        <v>48</v>
      </c>
      <c r="D2926" t="s">
        <v>39</v>
      </c>
      <c r="E2926" t="s">
        <v>40</v>
      </c>
      <c r="F2926" t="e">
        <f>VLOOKUP(ai_ds_job_salaries_2026[[#This Row],[company_location]],#REF!,2,)</f>
        <v>#REF!</v>
      </c>
      <c r="G2926" t="s">
        <v>40</v>
      </c>
      <c r="H2926" t="e">
        <f>VLOOKUP(ai_ds_job_salaries_2026[[#This Row],[1]],#REF!,2,FALSE)</f>
        <v>#REF!</v>
      </c>
      <c r="I2926" t="s">
        <v>73</v>
      </c>
      <c r="J2926">
        <v>0</v>
      </c>
      <c r="K2926">
        <v>9</v>
      </c>
      <c r="L2926">
        <v>2</v>
      </c>
      <c r="M2926" t="s">
        <v>89</v>
      </c>
      <c r="N2926" t="s">
        <v>44</v>
      </c>
      <c r="O2926" t="b">
        <v>0</v>
      </c>
      <c r="P2926" t="b">
        <v>0</v>
      </c>
      <c r="Q2926">
        <v>6</v>
      </c>
      <c r="R2926">
        <v>2</v>
      </c>
      <c r="S2926">
        <v>43</v>
      </c>
      <c r="T2926">
        <v>12</v>
      </c>
      <c r="U2926" t="b">
        <v>1</v>
      </c>
      <c r="V2926">
        <v>16</v>
      </c>
      <c r="W2926">
        <v>12</v>
      </c>
      <c r="X2926" t="s">
        <v>45</v>
      </c>
      <c r="Y2926">
        <v>37166</v>
      </c>
      <c r="Z2926">
        <v>40</v>
      </c>
      <c r="AA2926" s="17">
        <f>ai_ds_job_salaries_2026[[#This Row],[Bonus ]]/100</f>
        <v>0.19</v>
      </c>
      <c r="AB2926" s="18">
        <v>19</v>
      </c>
      <c r="AC2926">
        <v>5.0999999999999996</v>
      </c>
      <c r="AD2926">
        <v>9</v>
      </c>
      <c r="AE2926" t="b">
        <v>0</v>
      </c>
      <c r="AF2926">
        <v>5.8</v>
      </c>
      <c r="AG2926">
        <v>3.6</v>
      </c>
      <c r="AH2926" t="str">
        <f>IF(ai_ds_job_salaries_2026[[#This Row],[upskilling_hours_per_month]]&lt;=4,"Low",IF(ai_ds_job_salaries_2026[[#This Row],[upskilling_hours_per_month]]&lt;=8,"Standard","High"))</f>
        <v>Standard</v>
      </c>
      <c r="AI2926" s="6">
        <f>ai_ds_job_salaries_2026[[#This Row],[Bonus ]]/100</f>
        <v>0.19</v>
      </c>
      <c r="AJ2926">
        <v>0.19</v>
      </c>
    </row>
    <row r="2927" spans="1:36" ht="15.95">
      <c r="A2927" t="s">
        <v>84</v>
      </c>
      <c r="B2927" t="s">
        <v>47</v>
      </c>
      <c r="C2927" t="s">
        <v>48</v>
      </c>
      <c r="D2927" t="s">
        <v>49</v>
      </c>
      <c r="E2927" t="s">
        <v>79</v>
      </c>
      <c r="F2927" t="e">
        <f>VLOOKUP(ai_ds_job_salaries_2026[[#This Row],[company_location]],#REF!,2,)</f>
        <v>#REF!</v>
      </c>
      <c r="G2927" t="s">
        <v>79</v>
      </c>
      <c r="H2927" t="e">
        <f>VLOOKUP(ai_ds_job_salaries_2026[[#This Row],[1]],#REF!,2,FALSE)</f>
        <v>#REF!</v>
      </c>
      <c r="I2927" t="s">
        <v>73</v>
      </c>
      <c r="J2927">
        <v>0.5</v>
      </c>
      <c r="K2927">
        <v>11</v>
      </c>
      <c r="L2927">
        <v>2</v>
      </c>
      <c r="M2927" t="s">
        <v>43</v>
      </c>
      <c r="N2927" t="s">
        <v>44</v>
      </c>
      <c r="O2927" t="b">
        <v>1</v>
      </c>
      <c r="P2927" t="b">
        <v>0</v>
      </c>
      <c r="Q2927">
        <v>7</v>
      </c>
      <c r="R2927">
        <v>2</v>
      </c>
      <c r="S2927">
        <v>43</v>
      </c>
      <c r="T2927">
        <v>18</v>
      </c>
      <c r="U2927" t="b">
        <v>1</v>
      </c>
      <c r="V2927">
        <v>8</v>
      </c>
      <c r="W2927">
        <v>54</v>
      </c>
      <c r="X2927" t="s">
        <v>83</v>
      </c>
      <c r="Y2927">
        <v>149828</v>
      </c>
      <c r="Z2927">
        <v>2.6</v>
      </c>
      <c r="AA2927" s="17">
        <f>ai_ds_job_salaries_2026[[#This Row],[Bonus ]]/100</f>
        <v>0.11800000000000001</v>
      </c>
      <c r="AB2927" s="18">
        <v>11.8</v>
      </c>
      <c r="AC2927">
        <v>8.8000000000000007</v>
      </c>
      <c r="AD2927">
        <v>4</v>
      </c>
      <c r="AE2927" t="b">
        <v>0</v>
      </c>
      <c r="AF2927">
        <v>6.7</v>
      </c>
      <c r="AG2927">
        <v>1</v>
      </c>
      <c r="AH2927" t="str">
        <f>IF(ai_ds_job_salaries_2026[[#This Row],[upskilling_hours_per_month]]&lt;=4,"Low",IF(ai_ds_job_salaries_2026[[#This Row],[upskilling_hours_per_month]]&lt;=8,"Standard","High"))</f>
        <v>Standard</v>
      </c>
      <c r="AI2927" s="6">
        <f>ai_ds_job_salaries_2026[[#This Row],[Bonus ]]/100</f>
        <v>0.11800000000000001</v>
      </c>
      <c r="AJ2927">
        <v>0.11800000000000001</v>
      </c>
    </row>
    <row r="2928" spans="1:36" ht="15.95">
      <c r="A2928" t="s">
        <v>77</v>
      </c>
      <c r="B2928" t="s">
        <v>64</v>
      </c>
      <c r="C2928" t="s">
        <v>48</v>
      </c>
      <c r="D2928" t="s">
        <v>57</v>
      </c>
      <c r="E2928" t="s">
        <v>40</v>
      </c>
      <c r="F2928" t="e">
        <f>VLOOKUP(ai_ds_job_salaries_2026[[#This Row],[company_location]],#REF!,2,)</f>
        <v>#REF!</v>
      </c>
      <c r="G2928" t="s">
        <v>40</v>
      </c>
      <c r="H2928" t="e">
        <f>VLOOKUP(ai_ds_job_salaries_2026[[#This Row],[1]],#REF!,2,FALSE)</f>
        <v>#REF!</v>
      </c>
      <c r="I2928" t="s">
        <v>42</v>
      </c>
      <c r="J2928">
        <v>1</v>
      </c>
      <c r="K2928">
        <v>2</v>
      </c>
      <c r="L2928">
        <v>4</v>
      </c>
      <c r="M2928" t="s">
        <v>52</v>
      </c>
      <c r="N2928" t="s">
        <v>44</v>
      </c>
      <c r="O2928" t="b">
        <v>1</v>
      </c>
      <c r="P2928" t="b">
        <v>0</v>
      </c>
      <c r="Q2928">
        <v>8</v>
      </c>
      <c r="R2928">
        <v>2</v>
      </c>
      <c r="S2928">
        <v>47</v>
      </c>
      <c r="T2928">
        <v>24</v>
      </c>
      <c r="U2928" t="b">
        <v>1</v>
      </c>
      <c r="V2928">
        <v>5</v>
      </c>
      <c r="W2928">
        <v>0</v>
      </c>
      <c r="X2928" t="s">
        <v>45</v>
      </c>
      <c r="Y2928">
        <v>45645</v>
      </c>
      <c r="Z2928">
        <v>0</v>
      </c>
      <c r="AA2928" s="17">
        <f>ai_ds_job_salaries_2026[[#This Row],[Bonus ]]/100</f>
        <v>9.6999999999999989E-2</v>
      </c>
      <c r="AB2928" s="18">
        <v>9.6999999999999993</v>
      </c>
      <c r="AC2928">
        <v>5.8</v>
      </c>
      <c r="AD2928">
        <v>5</v>
      </c>
      <c r="AE2928" t="b">
        <v>0</v>
      </c>
      <c r="AF2928">
        <v>10.7</v>
      </c>
      <c r="AG2928">
        <v>3.7</v>
      </c>
      <c r="AH2928" t="str">
        <f>IF(ai_ds_job_salaries_2026[[#This Row],[upskilling_hours_per_month]]&lt;=4,"Low",IF(ai_ds_job_salaries_2026[[#This Row],[upskilling_hours_per_month]]&lt;=8,"Standard","High"))</f>
        <v>High</v>
      </c>
      <c r="AI2928" s="6">
        <f>ai_ds_job_salaries_2026[[#This Row],[Bonus ]]/100</f>
        <v>9.6999999999999989E-2</v>
      </c>
      <c r="AJ2928">
        <v>9.6999999999999989E-2</v>
      </c>
    </row>
    <row r="2929" spans="1:36" ht="15.95">
      <c r="A2929" t="s">
        <v>55</v>
      </c>
      <c r="B2929" t="s">
        <v>47</v>
      </c>
      <c r="C2929" t="s">
        <v>48</v>
      </c>
      <c r="D2929" t="s">
        <v>49</v>
      </c>
      <c r="E2929" t="s">
        <v>50</v>
      </c>
      <c r="F2929" t="e">
        <f>VLOOKUP(ai_ds_job_salaries_2026[[#This Row],[company_location]],#REF!,2,)</f>
        <v>#REF!</v>
      </c>
      <c r="G2929" t="s">
        <v>50</v>
      </c>
      <c r="H2929" t="e">
        <f>VLOOKUP(ai_ds_job_salaries_2026[[#This Row],[1]],#REF!,2,FALSE)</f>
        <v>#REF!</v>
      </c>
      <c r="I2929" t="s">
        <v>42</v>
      </c>
      <c r="J2929">
        <v>0.5</v>
      </c>
      <c r="K2929">
        <v>9</v>
      </c>
      <c r="L2929">
        <v>7</v>
      </c>
      <c r="M2929" t="s">
        <v>52</v>
      </c>
      <c r="N2929" t="s">
        <v>53</v>
      </c>
      <c r="O2929" t="b">
        <v>1</v>
      </c>
      <c r="P2929" t="b">
        <v>0</v>
      </c>
      <c r="Q2929">
        <v>3</v>
      </c>
      <c r="R2929">
        <v>2</v>
      </c>
      <c r="S2929">
        <v>52</v>
      </c>
      <c r="T2929">
        <v>42</v>
      </c>
      <c r="U2929" t="b">
        <v>1</v>
      </c>
      <c r="V2929">
        <v>8</v>
      </c>
      <c r="W2929">
        <v>12</v>
      </c>
      <c r="X2929" t="s">
        <v>54</v>
      </c>
      <c r="Y2929">
        <v>231925</v>
      </c>
      <c r="Z2929">
        <v>5.6000000000000005</v>
      </c>
      <c r="AA2929" s="17">
        <f>ai_ds_job_salaries_2026[[#This Row],[Bonus ]]/100</f>
        <v>6.7000000000000004E-2</v>
      </c>
      <c r="AB2929" s="18">
        <v>6.7</v>
      </c>
      <c r="AC2929">
        <v>7.2</v>
      </c>
      <c r="AD2929">
        <v>3</v>
      </c>
      <c r="AE2929" t="b">
        <v>1</v>
      </c>
      <c r="AF2929">
        <v>12.7</v>
      </c>
      <c r="AG2929">
        <v>5.0999999999999996</v>
      </c>
      <c r="AH2929" t="str">
        <f>IF(ai_ds_job_salaries_2026[[#This Row],[upskilling_hours_per_month]]&lt;=4,"Low",IF(ai_ds_job_salaries_2026[[#This Row],[upskilling_hours_per_month]]&lt;=8,"Standard","High"))</f>
        <v>High</v>
      </c>
      <c r="AI2929" s="6">
        <f>ai_ds_job_salaries_2026[[#This Row],[Bonus ]]/100</f>
        <v>6.7000000000000004E-2</v>
      </c>
      <c r="AJ2929">
        <v>6.7000000000000004E-2</v>
      </c>
    </row>
    <row r="2930" spans="1:36" ht="15.95">
      <c r="A2930" t="s">
        <v>60</v>
      </c>
      <c r="B2930" t="s">
        <v>64</v>
      </c>
      <c r="C2930" t="s">
        <v>48</v>
      </c>
      <c r="D2930" t="s">
        <v>57</v>
      </c>
      <c r="E2930" t="s">
        <v>50</v>
      </c>
      <c r="F2930" t="e">
        <f>VLOOKUP(ai_ds_job_salaries_2026[[#This Row],[company_location]],#REF!,2,)</f>
        <v>#REF!</v>
      </c>
      <c r="G2930" t="s">
        <v>50</v>
      </c>
      <c r="H2930" t="e">
        <f>VLOOKUP(ai_ds_job_salaries_2026[[#This Row],[1]],#REF!,2,FALSE)</f>
        <v>#REF!</v>
      </c>
      <c r="I2930" t="s">
        <v>88</v>
      </c>
      <c r="J2930">
        <v>0</v>
      </c>
      <c r="K2930">
        <v>6</v>
      </c>
      <c r="L2930">
        <v>5</v>
      </c>
      <c r="M2930" t="s">
        <v>43</v>
      </c>
      <c r="N2930" t="s">
        <v>102</v>
      </c>
      <c r="O2930" t="b">
        <v>0</v>
      </c>
      <c r="P2930" t="b">
        <v>0</v>
      </c>
      <c r="Q2930">
        <v>6</v>
      </c>
      <c r="R2930">
        <v>1</v>
      </c>
      <c r="S2930">
        <v>43</v>
      </c>
      <c r="T2930">
        <v>24</v>
      </c>
      <c r="U2930" t="b">
        <v>0</v>
      </c>
      <c r="V2930">
        <v>1</v>
      </c>
      <c r="W2930">
        <v>12</v>
      </c>
      <c r="X2930" t="s">
        <v>54</v>
      </c>
      <c r="Y2930">
        <v>119998</v>
      </c>
      <c r="Z2930">
        <v>4.3999999999999995</v>
      </c>
      <c r="AA2930" s="17">
        <f>ai_ds_job_salaries_2026[[#This Row],[Bonus ]]/100</f>
        <v>5.7999999999999996E-2</v>
      </c>
      <c r="AB2930" s="18">
        <v>5.8</v>
      </c>
      <c r="AC2930">
        <v>5.6</v>
      </c>
      <c r="AD2930">
        <v>4</v>
      </c>
      <c r="AE2930" t="b">
        <v>0</v>
      </c>
      <c r="AF2930">
        <v>2</v>
      </c>
      <c r="AG2930">
        <v>5.0999999999999996</v>
      </c>
      <c r="AH2930" t="str">
        <f>IF(ai_ds_job_salaries_2026[[#This Row],[upskilling_hours_per_month]]&lt;=4,"Low",IF(ai_ds_job_salaries_2026[[#This Row],[upskilling_hours_per_month]]&lt;=8,"Standard","High"))</f>
        <v>Low</v>
      </c>
      <c r="AI2930" s="6">
        <f>ai_ds_job_salaries_2026[[#This Row],[Bonus ]]/100</f>
        <v>5.7999999999999996E-2</v>
      </c>
      <c r="AJ2930">
        <v>5.7999999999999996E-2</v>
      </c>
    </row>
    <row r="2931" spans="1:36" ht="15.95">
      <c r="A2931" t="s">
        <v>36</v>
      </c>
      <c r="B2931" t="s">
        <v>64</v>
      </c>
      <c r="C2931" t="s">
        <v>48</v>
      </c>
      <c r="D2931" t="s">
        <v>57</v>
      </c>
      <c r="E2931" t="s">
        <v>72</v>
      </c>
      <c r="F2931" t="e">
        <f>VLOOKUP(ai_ds_job_salaries_2026[[#This Row],[company_location]],#REF!,2,)</f>
        <v>#REF!</v>
      </c>
      <c r="G2931" t="s">
        <v>72</v>
      </c>
      <c r="H2931" t="e">
        <f>VLOOKUP(ai_ds_job_salaries_2026[[#This Row],[1]],#REF!,2,FALSE)</f>
        <v>#REF!</v>
      </c>
      <c r="I2931" t="s">
        <v>88</v>
      </c>
      <c r="J2931">
        <v>0</v>
      </c>
      <c r="K2931">
        <v>5</v>
      </c>
      <c r="L2931">
        <v>2</v>
      </c>
      <c r="M2931" t="s">
        <v>59</v>
      </c>
      <c r="N2931" t="s">
        <v>44</v>
      </c>
      <c r="O2931" t="b">
        <v>0</v>
      </c>
      <c r="P2931" t="b">
        <v>0</v>
      </c>
      <c r="Q2931">
        <v>5</v>
      </c>
      <c r="R2931">
        <v>1</v>
      </c>
      <c r="S2931">
        <v>43</v>
      </c>
      <c r="T2931">
        <v>42</v>
      </c>
      <c r="U2931" t="b">
        <v>1</v>
      </c>
      <c r="V2931">
        <v>14</v>
      </c>
      <c r="W2931">
        <v>24</v>
      </c>
      <c r="X2931" t="s">
        <v>75</v>
      </c>
      <c r="Y2931">
        <v>41077</v>
      </c>
      <c r="Z2931">
        <v>22.5</v>
      </c>
      <c r="AA2931" s="17">
        <f>ai_ds_job_salaries_2026[[#This Row],[Bonus ]]/100</f>
        <v>0.106</v>
      </c>
      <c r="AB2931" s="18">
        <v>10.6</v>
      </c>
      <c r="AC2931">
        <v>7.5</v>
      </c>
      <c r="AD2931">
        <v>2</v>
      </c>
      <c r="AE2931" t="b">
        <v>1</v>
      </c>
      <c r="AF2931">
        <v>16.399999999999999</v>
      </c>
      <c r="AG2931">
        <v>6.4</v>
      </c>
      <c r="AH2931" t="str">
        <f>IF(ai_ds_job_salaries_2026[[#This Row],[upskilling_hours_per_month]]&lt;=4,"Low",IF(ai_ds_job_salaries_2026[[#This Row],[upskilling_hours_per_month]]&lt;=8,"Standard","High"))</f>
        <v>High</v>
      </c>
      <c r="AI2931" s="6">
        <f>ai_ds_job_salaries_2026[[#This Row],[Bonus ]]/100</f>
        <v>0.106</v>
      </c>
      <c r="AJ2931">
        <v>0.106</v>
      </c>
    </row>
    <row r="2932" spans="1:36" ht="15.95">
      <c r="A2932" t="s">
        <v>66</v>
      </c>
      <c r="B2932" t="s">
        <v>64</v>
      </c>
      <c r="C2932" t="s">
        <v>48</v>
      </c>
      <c r="D2932" t="s">
        <v>57</v>
      </c>
      <c r="E2932" t="s">
        <v>50</v>
      </c>
      <c r="F2932" t="e">
        <f>VLOOKUP(ai_ds_job_salaries_2026[[#This Row],[company_location]],#REF!,2,)</f>
        <v>#REF!</v>
      </c>
      <c r="G2932" t="s">
        <v>50</v>
      </c>
      <c r="H2932" t="e">
        <f>VLOOKUP(ai_ds_job_salaries_2026[[#This Row],[1]],#REF!,2,FALSE)</f>
        <v>#REF!</v>
      </c>
      <c r="I2932" t="s">
        <v>65</v>
      </c>
      <c r="J2932">
        <v>1</v>
      </c>
      <c r="K2932">
        <v>3</v>
      </c>
      <c r="L2932">
        <v>11</v>
      </c>
      <c r="M2932" t="s">
        <v>52</v>
      </c>
      <c r="N2932" t="s">
        <v>44</v>
      </c>
      <c r="O2932" t="b">
        <v>0</v>
      </c>
      <c r="P2932" t="b">
        <v>0</v>
      </c>
      <c r="Q2932">
        <v>2</v>
      </c>
      <c r="R2932">
        <v>2</v>
      </c>
      <c r="S2932">
        <v>40</v>
      </c>
      <c r="T2932">
        <v>6</v>
      </c>
      <c r="U2932" t="b">
        <v>0</v>
      </c>
      <c r="V2932">
        <v>2</v>
      </c>
      <c r="W2932">
        <v>54</v>
      </c>
      <c r="X2932" t="s">
        <v>54</v>
      </c>
      <c r="Y2932">
        <v>69533</v>
      </c>
      <c r="Z2932">
        <v>12.4</v>
      </c>
      <c r="AA2932" s="17">
        <f>ai_ds_job_salaries_2026[[#This Row],[Bonus ]]/100</f>
        <v>9.3000000000000013E-2</v>
      </c>
      <c r="AB2932" s="18">
        <v>9.3000000000000007</v>
      </c>
      <c r="AC2932">
        <v>6.7</v>
      </c>
      <c r="AD2932">
        <v>5</v>
      </c>
      <c r="AE2932" t="b">
        <v>0</v>
      </c>
      <c r="AF2932">
        <v>9.6999999999999993</v>
      </c>
      <c r="AG2932">
        <v>5.7</v>
      </c>
      <c r="AH2932" t="str">
        <f>IF(ai_ds_job_salaries_2026[[#This Row],[upskilling_hours_per_month]]&lt;=4,"Low",IF(ai_ds_job_salaries_2026[[#This Row],[upskilling_hours_per_month]]&lt;=8,"Standard","High"))</f>
        <v>High</v>
      </c>
      <c r="AI2932" s="6">
        <f>ai_ds_job_salaries_2026[[#This Row],[Bonus ]]/100</f>
        <v>9.3000000000000013E-2</v>
      </c>
      <c r="AJ2932">
        <v>9.3000000000000013E-2</v>
      </c>
    </row>
    <row r="2933" spans="1:36" ht="15.95">
      <c r="A2933" t="s">
        <v>36</v>
      </c>
      <c r="B2933" t="s">
        <v>64</v>
      </c>
      <c r="C2933" t="s">
        <v>48</v>
      </c>
      <c r="D2933" t="s">
        <v>39</v>
      </c>
      <c r="E2933" t="s">
        <v>40</v>
      </c>
      <c r="F2933" t="e">
        <f>VLOOKUP(ai_ds_job_salaries_2026[[#This Row],[company_location]],#REF!,2,)</f>
        <v>#REF!</v>
      </c>
      <c r="G2933" t="s">
        <v>40</v>
      </c>
      <c r="H2933" t="e">
        <f>VLOOKUP(ai_ds_job_salaries_2026[[#This Row],[1]],#REF!,2,FALSE)</f>
        <v>#REF!</v>
      </c>
      <c r="I2933" t="s">
        <v>58</v>
      </c>
      <c r="J2933">
        <v>1</v>
      </c>
      <c r="K2933">
        <v>6</v>
      </c>
      <c r="L2933">
        <v>8</v>
      </c>
      <c r="M2933" t="s">
        <v>52</v>
      </c>
      <c r="N2933" t="s">
        <v>44</v>
      </c>
      <c r="O2933" t="b">
        <v>0</v>
      </c>
      <c r="P2933" t="b">
        <v>0</v>
      </c>
      <c r="Q2933">
        <v>6</v>
      </c>
      <c r="R2933">
        <v>1</v>
      </c>
      <c r="S2933">
        <v>43</v>
      </c>
      <c r="T2933">
        <v>54</v>
      </c>
      <c r="U2933" t="b">
        <v>1</v>
      </c>
      <c r="V2933">
        <v>13</v>
      </c>
      <c r="W2933">
        <v>54</v>
      </c>
      <c r="X2933" t="s">
        <v>45</v>
      </c>
      <c r="Y2933">
        <v>26246</v>
      </c>
      <c r="Z2933">
        <v>24.5</v>
      </c>
      <c r="AA2933" s="17">
        <f>ai_ds_job_salaries_2026[[#This Row],[Bonus ]]/100</f>
        <v>0.10099999999999999</v>
      </c>
      <c r="AB2933" s="18">
        <v>10.1</v>
      </c>
      <c r="AC2933">
        <v>3.1</v>
      </c>
      <c r="AD2933">
        <v>3</v>
      </c>
      <c r="AE2933" t="b">
        <v>0</v>
      </c>
      <c r="AF2933">
        <v>15.8</v>
      </c>
      <c r="AG2933">
        <v>7.4</v>
      </c>
      <c r="AH2933" t="str">
        <f>IF(ai_ds_job_salaries_2026[[#This Row],[upskilling_hours_per_month]]&lt;=4,"Low",IF(ai_ds_job_salaries_2026[[#This Row],[upskilling_hours_per_month]]&lt;=8,"Standard","High"))</f>
        <v>High</v>
      </c>
      <c r="AI2933" s="6">
        <f>ai_ds_job_salaries_2026[[#This Row],[Bonus ]]/100</f>
        <v>0.10099999999999999</v>
      </c>
      <c r="AJ2933">
        <v>0.10099999999999999</v>
      </c>
    </row>
    <row r="2934" spans="1:36" ht="15.95">
      <c r="A2934" t="s">
        <v>69</v>
      </c>
      <c r="B2934" t="s">
        <v>64</v>
      </c>
      <c r="C2934" t="s">
        <v>48</v>
      </c>
      <c r="D2934" t="s">
        <v>49</v>
      </c>
      <c r="E2934" t="s">
        <v>82</v>
      </c>
      <c r="F2934" t="e">
        <f>VLOOKUP(ai_ds_job_salaries_2026[[#This Row],[company_location]],#REF!,2,)</f>
        <v>#REF!</v>
      </c>
      <c r="G2934" t="s">
        <v>82</v>
      </c>
      <c r="H2934" t="e">
        <f>VLOOKUP(ai_ds_job_salaries_2026[[#This Row],[1]],#REF!,2,FALSE)</f>
        <v>#REF!</v>
      </c>
      <c r="I2934" t="s">
        <v>85</v>
      </c>
      <c r="J2934">
        <v>0</v>
      </c>
      <c r="K2934">
        <v>4</v>
      </c>
      <c r="L2934">
        <v>10</v>
      </c>
      <c r="M2934" t="s">
        <v>52</v>
      </c>
      <c r="N2934" t="s">
        <v>44</v>
      </c>
      <c r="O2934" t="b">
        <v>0</v>
      </c>
      <c r="P2934" t="b">
        <v>0</v>
      </c>
      <c r="Q2934">
        <v>4</v>
      </c>
      <c r="R2934">
        <v>2</v>
      </c>
      <c r="S2934">
        <v>55</v>
      </c>
      <c r="T2934">
        <v>42</v>
      </c>
      <c r="U2934" t="b">
        <v>0</v>
      </c>
      <c r="V2934">
        <v>5</v>
      </c>
      <c r="W2934">
        <v>0</v>
      </c>
      <c r="X2934" t="s">
        <v>83</v>
      </c>
      <c r="Y2934">
        <v>70134</v>
      </c>
      <c r="Z2934">
        <v>0.89999999999999991</v>
      </c>
      <c r="AA2934" s="17">
        <f>ai_ds_job_salaries_2026[[#This Row],[Bonus ]]/100</f>
        <v>7.5999999999999998E-2</v>
      </c>
      <c r="AB2934" s="18">
        <v>7.6</v>
      </c>
      <c r="AC2934">
        <v>5.7</v>
      </c>
      <c r="AD2934">
        <v>4</v>
      </c>
      <c r="AE2934" t="b">
        <v>0</v>
      </c>
      <c r="AF2934">
        <v>20.9</v>
      </c>
      <c r="AG2934">
        <v>6.5</v>
      </c>
      <c r="AH2934" t="str">
        <f>IF(ai_ds_job_salaries_2026[[#This Row],[upskilling_hours_per_month]]&lt;=4,"Low",IF(ai_ds_job_salaries_2026[[#This Row],[upskilling_hours_per_month]]&lt;=8,"Standard","High"))</f>
        <v>High</v>
      </c>
      <c r="AI2934" s="6">
        <f>ai_ds_job_salaries_2026[[#This Row],[Bonus ]]/100</f>
        <v>7.5999999999999998E-2</v>
      </c>
      <c r="AJ2934">
        <v>7.5999999999999998E-2</v>
      </c>
    </row>
    <row r="2935" spans="1:36" ht="15.95">
      <c r="A2935" t="s">
        <v>60</v>
      </c>
      <c r="B2935" t="s">
        <v>64</v>
      </c>
      <c r="C2935" t="s">
        <v>48</v>
      </c>
      <c r="D2935" t="s">
        <v>57</v>
      </c>
      <c r="E2935" t="s">
        <v>67</v>
      </c>
      <c r="F2935" t="e">
        <f>VLOOKUP(ai_ds_job_salaries_2026[[#This Row],[company_location]],#REF!,2,)</f>
        <v>#REF!</v>
      </c>
      <c r="G2935" t="s">
        <v>67</v>
      </c>
      <c r="H2935" t="e">
        <f>VLOOKUP(ai_ds_job_salaries_2026[[#This Row],[1]],#REF!,2,FALSE)</f>
        <v>#REF!</v>
      </c>
      <c r="I2935" t="s">
        <v>73</v>
      </c>
      <c r="J2935">
        <v>0</v>
      </c>
      <c r="K2935">
        <v>5</v>
      </c>
      <c r="L2935">
        <v>4</v>
      </c>
      <c r="M2935" t="s">
        <v>52</v>
      </c>
      <c r="N2935" t="s">
        <v>90</v>
      </c>
      <c r="O2935" t="b">
        <v>0</v>
      </c>
      <c r="P2935" t="b">
        <v>0</v>
      </c>
      <c r="Q2935">
        <v>9</v>
      </c>
      <c r="R2935">
        <v>1</v>
      </c>
      <c r="S2935">
        <v>42</v>
      </c>
      <c r="T2935">
        <v>30</v>
      </c>
      <c r="U2935" t="b">
        <v>0</v>
      </c>
      <c r="V2935">
        <v>5</v>
      </c>
      <c r="W2935">
        <v>42</v>
      </c>
      <c r="X2935" t="s">
        <v>68</v>
      </c>
      <c r="Y2935">
        <v>76327</v>
      </c>
      <c r="Z2935">
        <v>0.6</v>
      </c>
      <c r="AA2935" s="17">
        <f>ai_ds_job_salaries_2026[[#This Row],[Bonus ]]/100</f>
        <v>0.13500000000000001</v>
      </c>
      <c r="AB2935" s="18">
        <v>13.5</v>
      </c>
      <c r="AC2935">
        <v>6.6</v>
      </c>
      <c r="AD2935">
        <v>7</v>
      </c>
      <c r="AE2935" t="b">
        <v>0</v>
      </c>
      <c r="AF2935">
        <v>6.9</v>
      </c>
      <c r="AG2935">
        <v>4.4000000000000004</v>
      </c>
      <c r="AH2935" t="str">
        <f>IF(ai_ds_job_salaries_2026[[#This Row],[upskilling_hours_per_month]]&lt;=4,"Low",IF(ai_ds_job_salaries_2026[[#This Row],[upskilling_hours_per_month]]&lt;=8,"Standard","High"))</f>
        <v>Standard</v>
      </c>
      <c r="AI2935" s="6">
        <f>ai_ds_job_salaries_2026[[#This Row],[Bonus ]]/100</f>
        <v>0.13500000000000001</v>
      </c>
      <c r="AJ2935">
        <v>0.13500000000000001</v>
      </c>
    </row>
    <row r="2936" spans="1:36" ht="15.95">
      <c r="A2936" t="s">
        <v>36</v>
      </c>
      <c r="B2936" t="s">
        <v>56</v>
      </c>
      <c r="C2936" t="s">
        <v>48</v>
      </c>
      <c r="D2936" t="s">
        <v>57</v>
      </c>
      <c r="E2936" t="s">
        <v>40</v>
      </c>
      <c r="F2936" t="e">
        <f>VLOOKUP(ai_ds_job_salaries_2026[[#This Row],[company_location]],#REF!,2,)</f>
        <v>#REF!</v>
      </c>
      <c r="G2936" t="s">
        <v>40</v>
      </c>
      <c r="H2936" t="e">
        <f>VLOOKUP(ai_ds_job_salaries_2026[[#This Row],[1]],#REF!,2,FALSE)</f>
        <v>#REF!</v>
      </c>
      <c r="I2936" t="s">
        <v>70</v>
      </c>
      <c r="J2936">
        <v>0.5</v>
      </c>
      <c r="K2936">
        <v>2</v>
      </c>
      <c r="L2936">
        <v>7</v>
      </c>
      <c r="M2936" t="s">
        <v>43</v>
      </c>
      <c r="N2936" t="s">
        <v>44</v>
      </c>
      <c r="O2936" t="b">
        <v>0</v>
      </c>
      <c r="P2936" t="b">
        <v>0</v>
      </c>
      <c r="Q2936">
        <v>8</v>
      </c>
      <c r="R2936">
        <v>1</v>
      </c>
      <c r="S2936">
        <v>36</v>
      </c>
      <c r="T2936">
        <v>18</v>
      </c>
      <c r="U2936" t="b">
        <v>0</v>
      </c>
      <c r="V2936">
        <v>3</v>
      </c>
      <c r="W2936">
        <v>24</v>
      </c>
      <c r="X2936" t="s">
        <v>45</v>
      </c>
      <c r="Y2936">
        <v>19388</v>
      </c>
      <c r="Z2936">
        <v>3.1</v>
      </c>
      <c r="AA2936" s="17">
        <f>ai_ds_job_salaries_2026[[#This Row],[Bonus ]]/100</f>
        <v>4.5999999999999999E-2</v>
      </c>
      <c r="AB2936" s="18">
        <v>4.5999999999999996</v>
      </c>
      <c r="AC2936">
        <v>5.8</v>
      </c>
      <c r="AD2936">
        <v>4</v>
      </c>
      <c r="AE2936" t="b">
        <v>0</v>
      </c>
      <c r="AF2936">
        <v>14.1</v>
      </c>
      <c r="AG2936">
        <v>8.9</v>
      </c>
      <c r="AH2936" t="str">
        <f>IF(ai_ds_job_salaries_2026[[#This Row],[upskilling_hours_per_month]]&lt;=4,"Low",IF(ai_ds_job_salaries_2026[[#This Row],[upskilling_hours_per_month]]&lt;=8,"Standard","High"))</f>
        <v>High</v>
      </c>
      <c r="AI2936" s="6">
        <f>ai_ds_job_salaries_2026[[#This Row],[Bonus ]]/100</f>
        <v>4.5999999999999999E-2</v>
      </c>
      <c r="AJ2936">
        <v>4.5999999999999999E-2</v>
      </c>
    </row>
    <row r="2937" spans="1:36" ht="15.95">
      <c r="A2937" t="s">
        <v>76</v>
      </c>
      <c r="B2937" t="s">
        <v>47</v>
      </c>
      <c r="C2937" t="s">
        <v>48</v>
      </c>
      <c r="D2937" t="s">
        <v>49</v>
      </c>
      <c r="E2937" t="s">
        <v>50</v>
      </c>
      <c r="F2937" t="e">
        <f>VLOOKUP(ai_ds_job_salaries_2026[[#This Row],[company_location]],#REF!,2,)</f>
        <v>#REF!</v>
      </c>
      <c r="G2937" t="s">
        <v>50</v>
      </c>
      <c r="H2937" t="e">
        <f>VLOOKUP(ai_ds_job_salaries_2026[[#This Row],[1]],#REF!,2,FALSE)</f>
        <v>#REF!</v>
      </c>
      <c r="I2937" t="s">
        <v>70</v>
      </c>
      <c r="J2937">
        <v>0</v>
      </c>
      <c r="K2937">
        <v>9</v>
      </c>
      <c r="L2937">
        <v>2</v>
      </c>
      <c r="M2937" t="s">
        <v>89</v>
      </c>
      <c r="N2937" t="s">
        <v>44</v>
      </c>
      <c r="O2937" t="b">
        <v>0</v>
      </c>
      <c r="P2937" t="b">
        <v>0</v>
      </c>
      <c r="Q2937">
        <v>8</v>
      </c>
      <c r="R2937">
        <v>0</v>
      </c>
      <c r="S2937">
        <v>50</v>
      </c>
      <c r="T2937">
        <v>36</v>
      </c>
      <c r="U2937" t="b">
        <v>1</v>
      </c>
      <c r="V2937">
        <v>9</v>
      </c>
      <c r="W2937">
        <v>42</v>
      </c>
      <c r="X2937" t="s">
        <v>54</v>
      </c>
      <c r="Y2937">
        <v>372347</v>
      </c>
      <c r="Z2937">
        <v>6.1</v>
      </c>
      <c r="AA2937" s="17">
        <f>ai_ds_job_salaries_2026[[#This Row],[Bonus ]]/100</f>
        <v>0.14800000000000002</v>
      </c>
      <c r="AB2937" s="18">
        <v>14.8</v>
      </c>
      <c r="AC2937">
        <v>6.1</v>
      </c>
      <c r="AD2937">
        <v>1</v>
      </c>
      <c r="AE2937" t="b">
        <v>0</v>
      </c>
      <c r="AF2937">
        <v>12.9</v>
      </c>
      <c r="AG2937">
        <v>3.2</v>
      </c>
      <c r="AH2937" t="str">
        <f>IF(ai_ds_job_salaries_2026[[#This Row],[upskilling_hours_per_month]]&lt;=4,"Low",IF(ai_ds_job_salaries_2026[[#This Row],[upskilling_hours_per_month]]&lt;=8,"Standard","High"))</f>
        <v>High</v>
      </c>
      <c r="AI2937" s="6">
        <f>ai_ds_job_salaries_2026[[#This Row],[Bonus ]]/100</f>
        <v>0.14800000000000002</v>
      </c>
      <c r="AJ2937">
        <v>0.14800000000000002</v>
      </c>
    </row>
    <row r="2938" spans="1:36" ht="15.95">
      <c r="A2938" t="s">
        <v>69</v>
      </c>
      <c r="B2938" t="s">
        <v>47</v>
      </c>
      <c r="C2938" t="s">
        <v>48</v>
      </c>
      <c r="D2938" t="s">
        <v>57</v>
      </c>
      <c r="E2938" t="s">
        <v>50</v>
      </c>
      <c r="F2938" t="e">
        <f>VLOOKUP(ai_ds_job_salaries_2026[[#This Row],[company_location]],#REF!,2,)</f>
        <v>#REF!</v>
      </c>
      <c r="G2938" t="s">
        <v>50</v>
      </c>
      <c r="H2938" t="e">
        <f>VLOOKUP(ai_ds_job_salaries_2026[[#This Row],[1]],#REF!,2,FALSE)</f>
        <v>#REF!</v>
      </c>
      <c r="I2938" t="s">
        <v>42</v>
      </c>
      <c r="J2938">
        <v>0</v>
      </c>
      <c r="K2938">
        <v>11</v>
      </c>
      <c r="L2938">
        <v>10</v>
      </c>
      <c r="M2938" t="s">
        <v>89</v>
      </c>
      <c r="N2938" t="s">
        <v>44</v>
      </c>
      <c r="O2938" t="b">
        <v>0</v>
      </c>
      <c r="P2938" t="b">
        <v>0</v>
      </c>
      <c r="Q2938">
        <v>9</v>
      </c>
      <c r="R2938">
        <v>0</v>
      </c>
      <c r="S2938">
        <v>55</v>
      </c>
      <c r="T2938">
        <v>48</v>
      </c>
      <c r="U2938" t="b">
        <v>1</v>
      </c>
      <c r="V2938">
        <v>10</v>
      </c>
      <c r="W2938">
        <v>48</v>
      </c>
      <c r="X2938" t="s">
        <v>54</v>
      </c>
      <c r="Y2938">
        <v>144659</v>
      </c>
      <c r="Z2938">
        <v>3.9</v>
      </c>
      <c r="AA2938" s="17">
        <f>ai_ds_job_salaries_2026[[#This Row],[Bonus ]]/100</f>
        <v>0.13200000000000001</v>
      </c>
      <c r="AB2938" s="18">
        <v>13.2</v>
      </c>
      <c r="AC2938">
        <v>5.4</v>
      </c>
      <c r="AD2938">
        <v>9</v>
      </c>
      <c r="AE2938" t="b">
        <v>0</v>
      </c>
      <c r="AF2938">
        <v>8.1</v>
      </c>
      <c r="AG2938">
        <v>4.9000000000000004</v>
      </c>
      <c r="AH2938" t="str">
        <f>IF(ai_ds_job_salaries_2026[[#This Row],[upskilling_hours_per_month]]&lt;=4,"Low",IF(ai_ds_job_salaries_2026[[#This Row],[upskilling_hours_per_month]]&lt;=8,"Standard","High"))</f>
        <v>High</v>
      </c>
      <c r="AI2938" s="6">
        <f>ai_ds_job_salaries_2026[[#This Row],[Bonus ]]/100</f>
        <v>0.13200000000000001</v>
      </c>
      <c r="AJ2938">
        <v>0.13200000000000001</v>
      </c>
    </row>
    <row r="2939" spans="1:36" ht="15.95">
      <c r="A2939" t="s">
        <v>60</v>
      </c>
      <c r="B2939" t="s">
        <v>47</v>
      </c>
      <c r="C2939" t="s">
        <v>48</v>
      </c>
      <c r="D2939" t="s">
        <v>39</v>
      </c>
      <c r="E2939" t="s">
        <v>98</v>
      </c>
      <c r="F2939" t="e">
        <f>VLOOKUP(ai_ds_job_salaries_2026[[#This Row],[company_location]],#REF!,2,)</f>
        <v>#REF!</v>
      </c>
      <c r="G2939" t="s">
        <v>98</v>
      </c>
      <c r="H2939" t="e">
        <f>VLOOKUP(ai_ds_job_salaries_2026[[#This Row],[1]],#REF!,2,FALSE)</f>
        <v>#REF!</v>
      </c>
      <c r="I2939" t="s">
        <v>80</v>
      </c>
      <c r="J2939">
        <v>0</v>
      </c>
      <c r="K2939">
        <v>13</v>
      </c>
      <c r="L2939">
        <v>8</v>
      </c>
      <c r="M2939" t="s">
        <v>52</v>
      </c>
      <c r="N2939" t="s">
        <v>44</v>
      </c>
      <c r="O2939" t="b">
        <v>0</v>
      </c>
      <c r="P2939" t="b">
        <v>0</v>
      </c>
      <c r="Q2939">
        <v>6</v>
      </c>
      <c r="R2939">
        <v>2</v>
      </c>
      <c r="S2939">
        <v>53</v>
      </c>
      <c r="T2939">
        <v>12</v>
      </c>
      <c r="U2939" t="b">
        <v>1</v>
      </c>
      <c r="V2939">
        <v>5</v>
      </c>
      <c r="W2939">
        <v>18</v>
      </c>
      <c r="X2939" t="s">
        <v>99</v>
      </c>
      <c r="Y2939">
        <v>106419</v>
      </c>
      <c r="Z2939">
        <v>38.5</v>
      </c>
      <c r="AA2939" s="17">
        <f>ai_ds_job_salaries_2026[[#This Row],[Bonus ]]/100</f>
        <v>0.13600000000000001</v>
      </c>
      <c r="AB2939" s="18">
        <v>13.6</v>
      </c>
      <c r="AC2939">
        <v>4.7</v>
      </c>
      <c r="AD2939">
        <v>9</v>
      </c>
      <c r="AE2939" t="b">
        <v>0</v>
      </c>
      <c r="AF2939">
        <v>11</v>
      </c>
      <c r="AG2939">
        <v>6.1</v>
      </c>
      <c r="AH2939" t="str">
        <f>IF(ai_ds_job_salaries_2026[[#This Row],[upskilling_hours_per_month]]&lt;=4,"Low",IF(ai_ds_job_salaries_2026[[#This Row],[upskilling_hours_per_month]]&lt;=8,"Standard","High"))</f>
        <v>High</v>
      </c>
      <c r="AI2939" s="6">
        <f>ai_ds_job_salaries_2026[[#This Row],[Bonus ]]/100</f>
        <v>0.13600000000000001</v>
      </c>
      <c r="AJ2939">
        <v>0.13600000000000001</v>
      </c>
    </row>
    <row r="2940" spans="1:36" ht="15.95">
      <c r="A2940" t="s">
        <v>36</v>
      </c>
      <c r="B2940" t="s">
        <v>47</v>
      </c>
      <c r="C2940" t="s">
        <v>48</v>
      </c>
      <c r="D2940" t="s">
        <v>57</v>
      </c>
      <c r="E2940" t="s">
        <v>40</v>
      </c>
      <c r="F2940" t="e">
        <f>VLOOKUP(ai_ds_job_salaries_2026[[#This Row],[company_location]],#REF!,2,)</f>
        <v>#REF!</v>
      </c>
      <c r="G2940" t="s">
        <v>40</v>
      </c>
      <c r="H2940" t="e">
        <f>VLOOKUP(ai_ds_job_salaries_2026[[#This Row],[1]],#REF!,2,FALSE)</f>
        <v>#REF!</v>
      </c>
      <c r="I2940" t="s">
        <v>85</v>
      </c>
      <c r="J2940">
        <v>0</v>
      </c>
      <c r="K2940">
        <v>10</v>
      </c>
      <c r="L2940">
        <v>8</v>
      </c>
      <c r="M2940" t="s">
        <v>74</v>
      </c>
      <c r="N2940" t="s">
        <v>44</v>
      </c>
      <c r="O2940" t="b">
        <v>0</v>
      </c>
      <c r="P2940" t="b">
        <v>0</v>
      </c>
      <c r="Q2940">
        <v>4</v>
      </c>
      <c r="R2940">
        <v>2</v>
      </c>
      <c r="S2940">
        <v>49</v>
      </c>
      <c r="T2940">
        <v>0</v>
      </c>
      <c r="U2940" t="b">
        <v>1</v>
      </c>
      <c r="V2940">
        <v>17</v>
      </c>
      <c r="W2940">
        <v>42</v>
      </c>
      <c r="X2940" t="s">
        <v>45</v>
      </c>
      <c r="Y2940">
        <v>29057</v>
      </c>
      <c r="Z2940">
        <v>19.5</v>
      </c>
      <c r="AA2940" s="17">
        <f>ai_ds_job_salaries_2026[[#This Row],[Bonus ]]/100</f>
        <v>0.15</v>
      </c>
      <c r="AB2940" s="18">
        <v>15</v>
      </c>
      <c r="AC2940">
        <v>7.1</v>
      </c>
      <c r="AD2940">
        <v>4</v>
      </c>
      <c r="AE2940" t="b">
        <v>0</v>
      </c>
      <c r="AF2940">
        <v>17.899999999999999</v>
      </c>
      <c r="AG2940">
        <v>7.1</v>
      </c>
      <c r="AH2940" t="str">
        <f>IF(ai_ds_job_salaries_2026[[#This Row],[upskilling_hours_per_month]]&lt;=4,"Low",IF(ai_ds_job_salaries_2026[[#This Row],[upskilling_hours_per_month]]&lt;=8,"Standard","High"))</f>
        <v>High</v>
      </c>
      <c r="AI2940" s="6">
        <f>ai_ds_job_salaries_2026[[#This Row],[Bonus ]]/100</f>
        <v>0.15</v>
      </c>
      <c r="AJ2940">
        <v>0.15</v>
      </c>
    </row>
    <row r="2941" spans="1:36" ht="15.95">
      <c r="A2941" t="s">
        <v>96</v>
      </c>
      <c r="B2941" t="s">
        <v>47</v>
      </c>
      <c r="C2941" t="s">
        <v>38</v>
      </c>
      <c r="D2941" t="s">
        <v>39</v>
      </c>
      <c r="E2941" t="s">
        <v>40</v>
      </c>
      <c r="F2941" t="e">
        <f>VLOOKUP(ai_ds_job_salaries_2026[[#This Row],[company_location]],#REF!,2,)</f>
        <v>#REF!</v>
      </c>
      <c r="G2941" t="s">
        <v>40</v>
      </c>
      <c r="H2941" t="e">
        <f>VLOOKUP(ai_ds_job_salaries_2026[[#This Row],[1]],#REF!,2,FALSE)</f>
        <v>#REF!</v>
      </c>
      <c r="I2941" t="s">
        <v>70</v>
      </c>
      <c r="J2941">
        <v>0.5</v>
      </c>
      <c r="K2941">
        <v>12</v>
      </c>
      <c r="L2941">
        <v>8</v>
      </c>
      <c r="M2941" t="s">
        <v>59</v>
      </c>
      <c r="N2941" t="s">
        <v>44</v>
      </c>
      <c r="O2941" t="b">
        <v>0</v>
      </c>
      <c r="P2941" t="b">
        <v>0</v>
      </c>
      <c r="Q2941">
        <v>6</v>
      </c>
      <c r="R2941">
        <v>2</v>
      </c>
      <c r="S2941">
        <v>44</v>
      </c>
      <c r="T2941">
        <v>36</v>
      </c>
      <c r="U2941" t="b">
        <v>0</v>
      </c>
      <c r="V2941">
        <v>6</v>
      </c>
      <c r="W2941">
        <v>30</v>
      </c>
      <c r="X2941" t="s">
        <v>45</v>
      </c>
      <c r="Y2941">
        <v>24992</v>
      </c>
      <c r="Z2941">
        <v>19.8</v>
      </c>
      <c r="AA2941" s="17">
        <f>ai_ds_job_salaries_2026[[#This Row],[Bonus ]]/100</f>
        <v>0.13600000000000001</v>
      </c>
      <c r="AB2941" s="18">
        <v>13.6</v>
      </c>
      <c r="AC2941">
        <v>7</v>
      </c>
      <c r="AD2941">
        <v>7</v>
      </c>
      <c r="AE2941" t="b">
        <v>0</v>
      </c>
      <c r="AF2941">
        <v>4.7</v>
      </c>
      <c r="AG2941">
        <v>6.6</v>
      </c>
      <c r="AH2941" t="str">
        <f>IF(ai_ds_job_salaries_2026[[#This Row],[upskilling_hours_per_month]]&lt;=4,"Low",IF(ai_ds_job_salaries_2026[[#This Row],[upskilling_hours_per_month]]&lt;=8,"Standard","High"))</f>
        <v>Standard</v>
      </c>
      <c r="AI2941" s="6">
        <f>ai_ds_job_salaries_2026[[#This Row],[Bonus ]]/100</f>
        <v>0.13600000000000001</v>
      </c>
      <c r="AJ2941">
        <v>0.13600000000000001</v>
      </c>
    </row>
    <row r="2942" spans="1:36" ht="15.95">
      <c r="A2942" t="s">
        <v>93</v>
      </c>
      <c r="B2942" t="s">
        <v>37</v>
      </c>
      <c r="C2942" t="s">
        <v>38</v>
      </c>
      <c r="D2942" t="s">
        <v>57</v>
      </c>
      <c r="E2942" t="s">
        <v>72</v>
      </c>
      <c r="F2942" t="e">
        <f>VLOOKUP(ai_ds_job_salaries_2026[[#This Row],[company_location]],#REF!,2,)</f>
        <v>#REF!</v>
      </c>
      <c r="G2942" t="s">
        <v>72</v>
      </c>
      <c r="H2942" t="e">
        <f>VLOOKUP(ai_ds_job_salaries_2026[[#This Row],[1]],#REF!,2,FALSE)</f>
        <v>#REF!</v>
      </c>
      <c r="I2942" t="s">
        <v>85</v>
      </c>
      <c r="J2942">
        <v>0.5</v>
      </c>
      <c r="K2942">
        <v>16</v>
      </c>
      <c r="L2942">
        <v>2</v>
      </c>
      <c r="M2942" t="s">
        <v>52</v>
      </c>
      <c r="N2942" t="s">
        <v>102</v>
      </c>
      <c r="O2942" t="b">
        <v>1</v>
      </c>
      <c r="P2942" t="b">
        <v>1</v>
      </c>
      <c r="Q2942">
        <v>3</v>
      </c>
      <c r="R2942">
        <v>2</v>
      </c>
      <c r="S2942">
        <v>50</v>
      </c>
      <c r="T2942">
        <v>30</v>
      </c>
      <c r="U2942" t="b">
        <v>1</v>
      </c>
      <c r="V2942">
        <v>8</v>
      </c>
      <c r="W2942">
        <v>0</v>
      </c>
      <c r="X2942" t="s">
        <v>75</v>
      </c>
      <c r="Y2942">
        <v>116255</v>
      </c>
      <c r="Z2942">
        <v>15.9</v>
      </c>
      <c r="AA2942" s="17">
        <f>ai_ds_job_salaries_2026[[#This Row],[Bonus ]]/100</f>
        <v>0.19899999999999998</v>
      </c>
      <c r="AB2942" s="18">
        <v>19.899999999999999</v>
      </c>
      <c r="AC2942">
        <v>5</v>
      </c>
      <c r="AD2942">
        <v>5</v>
      </c>
      <c r="AE2942" t="b">
        <v>0</v>
      </c>
      <c r="AF2942">
        <v>4.3</v>
      </c>
      <c r="AG2942">
        <v>3</v>
      </c>
      <c r="AH2942" t="str">
        <f>IF(ai_ds_job_salaries_2026[[#This Row],[upskilling_hours_per_month]]&lt;=4,"Low",IF(ai_ds_job_salaries_2026[[#This Row],[upskilling_hours_per_month]]&lt;=8,"Standard","High"))</f>
        <v>Standard</v>
      </c>
      <c r="AI2942" s="6">
        <f>ai_ds_job_salaries_2026[[#This Row],[Bonus ]]/100</f>
        <v>0.19899999999999998</v>
      </c>
      <c r="AJ2942">
        <v>0.19899999999999998</v>
      </c>
    </row>
    <row r="2943" spans="1:36" ht="15.95">
      <c r="A2943" t="s">
        <v>84</v>
      </c>
      <c r="B2943" t="s">
        <v>56</v>
      </c>
      <c r="C2943" t="s">
        <v>48</v>
      </c>
      <c r="D2943" t="s">
        <v>39</v>
      </c>
      <c r="E2943" t="s">
        <v>50</v>
      </c>
      <c r="F2943" t="e">
        <f>VLOOKUP(ai_ds_job_salaries_2026[[#This Row],[company_location]],#REF!,2,)</f>
        <v>#REF!</v>
      </c>
      <c r="G2943" t="s">
        <v>50</v>
      </c>
      <c r="H2943" t="e">
        <f>VLOOKUP(ai_ds_job_salaries_2026[[#This Row],[1]],#REF!,2,FALSE)</f>
        <v>#REF!</v>
      </c>
      <c r="I2943" t="s">
        <v>70</v>
      </c>
      <c r="J2943">
        <v>0</v>
      </c>
      <c r="K2943">
        <v>0</v>
      </c>
      <c r="L2943">
        <v>0</v>
      </c>
      <c r="M2943" t="s">
        <v>52</v>
      </c>
      <c r="N2943" t="s">
        <v>44</v>
      </c>
      <c r="O2943" t="b">
        <v>1</v>
      </c>
      <c r="P2943" t="b">
        <v>0</v>
      </c>
      <c r="Q2943">
        <v>11</v>
      </c>
      <c r="R2943">
        <v>1</v>
      </c>
      <c r="S2943">
        <v>50</v>
      </c>
      <c r="T2943">
        <v>30</v>
      </c>
      <c r="U2943" t="b">
        <v>0</v>
      </c>
      <c r="V2943">
        <v>2</v>
      </c>
      <c r="W2943">
        <v>12</v>
      </c>
      <c r="X2943" t="s">
        <v>54</v>
      </c>
      <c r="Y2943">
        <v>73508</v>
      </c>
      <c r="Z2943">
        <v>0</v>
      </c>
      <c r="AA2943" s="17">
        <f>ai_ds_job_salaries_2026[[#This Row],[Bonus ]]/100</f>
        <v>6.8000000000000005E-2</v>
      </c>
      <c r="AB2943" s="18">
        <v>6.8</v>
      </c>
      <c r="AC2943">
        <v>5.8</v>
      </c>
      <c r="AD2943">
        <v>3</v>
      </c>
      <c r="AE2943" t="b">
        <v>0</v>
      </c>
      <c r="AF2943">
        <v>7.8</v>
      </c>
      <c r="AG2943">
        <v>3.6</v>
      </c>
      <c r="AH2943" t="str">
        <f>IF(ai_ds_job_salaries_2026[[#This Row],[upskilling_hours_per_month]]&lt;=4,"Low",IF(ai_ds_job_salaries_2026[[#This Row],[upskilling_hours_per_month]]&lt;=8,"Standard","High"))</f>
        <v>Standard</v>
      </c>
      <c r="AI2943" s="6">
        <f>ai_ds_job_salaries_2026[[#This Row],[Bonus ]]/100</f>
        <v>6.8000000000000005E-2</v>
      </c>
      <c r="AJ2943">
        <v>6.8000000000000005E-2</v>
      </c>
    </row>
    <row r="2944" spans="1:36" ht="15.95">
      <c r="A2944" t="s">
        <v>93</v>
      </c>
      <c r="B2944" t="s">
        <v>47</v>
      </c>
      <c r="C2944" t="s">
        <v>48</v>
      </c>
      <c r="D2944" t="s">
        <v>57</v>
      </c>
      <c r="E2944" t="s">
        <v>72</v>
      </c>
      <c r="F2944" t="e">
        <f>VLOOKUP(ai_ds_job_salaries_2026[[#This Row],[company_location]],#REF!,2,)</f>
        <v>#REF!</v>
      </c>
      <c r="G2944" t="s">
        <v>98</v>
      </c>
      <c r="H2944" t="e">
        <f>VLOOKUP(ai_ds_job_salaries_2026[[#This Row],[1]],#REF!,2,FALSE)</f>
        <v>#REF!</v>
      </c>
      <c r="I2944" t="s">
        <v>70</v>
      </c>
      <c r="J2944">
        <v>1</v>
      </c>
      <c r="K2944">
        <v>11</v>
      </c>
      <c r="L2944">
        <v>5</v>
      </c>
      <c r="M2944" t="s">
        <v>52</v>
      </c>
      <c r="N2944" t="s">
        <v>53</v>
      </c>
      <c r="O2944" t="b">
        <v>1</v>
      </c>
      <c r="P2944" t="b">
        <v>0</v>
      </c>
      <c r="Q2944">
        <v>5</v>
      </c>
      <c r="R2944">
        <v>3</v>
      </c>
      <c r="S2944">
        <v>50</v>
      </c>
      <c r="T2944">
        <v>48</v>
      </c>
      <c r="U2944" t="b">
        <v>1</v>
      </c>
      <c r="V2944">
        <v>8</v>
      </c>
      <c r="W2944">
        <v>24</v>
      </c>
      <c r="X2944" t="s">
        <v>75</v>
      </c>
      <c r="Y2944">
        <v>133453</v>
      </c>
      <c r="Z2944">
        <v>7.8</v>
      </c>
      <c r="AA2944" s="17">
        <f>ai_ds_job_salaries_2026[[#This Row],[Bonus ]]/100</f>
        <v>0.127</v>
      </c>
      <c r="AB2944" s="18">
        <v>12.7</v>
      </c>
      <c r="AC2944">
        <v>6.3</v>
      </c>
      <c r="AD2944">
        <v>9</v>
      </c>
      <c r="AE2944" t="b">
        <v>1</v>
      </c>
      <c r="AF2944">
        <v>10.4</v>
      </c>
      <c r="AG2944">
        <v>3.6</v>
      </c>
      <c r="AH2944" t="str">
        <f>IF(ai_ds_job_salaries_2026[[#This Row],[upskilling_hours_per_month]]&lt;=4,"Low",IF(ai_ds_job_salaries_2026[[#This Row],[upskilling_hours_per_month]]&lt;=8,"Standard","High"))</f>
        <v>High</v>
      </c>
      <c r="AI2944" s="6">
        <f>ai_ds_job_salaries_2026[[#This Row],[Bonus ]]/100</f>
        <v>0.127</v>
      </c>
      <c r="AJ2944">
        <v>0.127</v>
      </c>
    </row>
    <row r="2945" spans="1:36" ht="15.95">
      <c r="A2945" t="s">
        <v>60</v>
      </c>
      <c r="B2945" t="s">
        <v>64</v>
      </c>
      <c r="C2945" t="s">
        <v>48</v>
      </c>
      <c r="D2945" t="s">
        <v>57</v>
      </c>
      <c r="E2945" t="s">
        <v>41</v>
      </c>
      <c r="F2945" t="e">
        <f>VLOOKUP(ai_ds_job_salaries_2026[[#This Row],[company_location]],#REF!,2,)</f>
        <v>#REF!</v>
      </c>
      <c r="G2945" t="s">
        <v>41</v>
      </c>
      <c r="H2945" t="e">
        <f>VLOOKUP(ai_ds_job_salaries_2026[[#This Row],[1]],#REF!,2,FALSE)</f>
        <v>#REF!</v>
      </c>
      <c r="I2945" t="s">
        <v>42</v>
      </c>
      <c r="J2945">
        <v>0</v>
      </c>
      <c r="K2945">
        <v>4</v>
      </c>
      <c r="L2945">
        <v>5</v>
      </c>
      <c r="M2945" t="s">
        <v>43</v>
      </c>
      <c r="N2945" t="s">
        <v>53</v>
      </c>
      <c r="O2945" t="b">
        <v>0</v>
      </c>
      <c r="P2945" t="b">
        <v>1</v>
      </c>
      <c r="Q2945">
        <v>7</v>
      </c>
      <c r="R2945">
        <v>1</v>
      </c>
      <c r="S2945">
        <v>29</v>
      </c>
      <c r="T2945">
        <v>18</v>
      </c>
      <c r="U2945" t="b">
        <v>1</v>
      </c>
      <c r="V2945">
        <v>4</v>
      </c>
      <c r="W2945">
        <v>18</v>
      </c>
      <c r="X2945" t="s">
        <v>71</v>
      </c>
      <c r="Y2945">
        <v>127494</v>
      </c>
      <c r="Z2945">
        <v>2.7</v>
      </c>
      <c r="AA2945" s="17">
        <f>ai_ds_job_salaries_2026[[#This Row],[Bonus ]]/100</f>
        <v>5.5999999999999994E-2</v>
      </c>
      <c r="AB2945" s="18">
        <v>5.6</v>
      </c>
      <c r="AC2945">
        <v>6.4</v>
      </c>
      <c r="AD2945">
        <v>4</v>
      </c>
      <c r="AE2945" t="b">
        <v>0</v>
      </c>
      <c r="AF2945">
        <v>9</v>
      </c>
      <c r="AG2945">
        <v>3.4</v>
      </c>
      <c r="AH2945" t="str">
        <f>IF(ai_ds_job_salaries_2026[[#This Row],[upskilling_hours_per_month]]&lt;=4,"Low",IF(ai_ds_job_salaries_2026[[#This Row],[upskilling_hours_per_month]]&lt;=8,"Standard","High"))</f>
        <v>High</v>
      </c>
      <c r="AI2945" s="6">
        <f>ai_ds_job_salaries_2026[[#This Row],[Bonus ]]/100</f>
        <v>5.5999999999999994E-2</v>
      </c>
      <c r="AJ2945">
        <v>5.5999999999999994E-2</v>
      </c>
    </row>
    <row r="2946" spans="1:36" ht="15.95">
      <c r="A2946" t="s">
        <v>55</v>
      </c>
      <c r="B2946" t="s">
        <v>47</v>
      </c>
      <c r="C2946" t="s">
        <v>48</v>
      </c>
      <c r="D2946" t="s">
        <v>39</v>
      </c>
      <c r="E2946" t="s">
        <v>41</v>
      </c>
      <c r="F2946" t="e">
        <f>VLOOKUP(ai_ds_job_salaries_2026[[#This Row],[company_location]],#REF!,2,)</f>
        <v>#REF!</v>
      </c>
      <c r="G2946" t="s">
        <v>41</v>
      </c>
      <c r="H2946" t="e">
        <f>VLOOKUP(ai_ds_job_salaries_2026[[#This Row],[1]],#REF!,2,FALSE)</f>
        <v>#REF!</v>
      </c>
      <c r="I2946" t="s">
        <v>85</v>
      </c>
      <c r="J2946">
        <v>1</v>
      </c>
      <c r="K2946">
        <v>10</v>
      </c>
      <c r="L2946">
        <v>8</v>
      </c>
      <c r="M2946" t="s">
        <v>43</v>
      </c>
      <c r="N2946" t="s">
        <v>44</v>
      </c>
      <c r="O2946" t="b">
        <v>1</v>
      </c>
      <c r="P2946" t="b">
        <v>0</v>
      </c>
      <c r="Q2946">
        <v>8</v>
      </c>
      <c r="R2946">
        <v>3</v>
      </c>
      <c r="S2946">
        <v>40</v>
      </c>
      <c r="T2946">
        <v>30</v>
      </c>
      <c r="U2946" t="b">
        <v>1</v>
      </c>
      <c r="V2946">
        <v>5</v>
      </c>
      <c r="W2946">
        <v>0</v>
      </c>
      <c r="X2946" t="s">
        <v>71</v>
      </c>
      <c r="Y2946">
        <v>150407</v>
      </c>
      <c r="Z2946">
        <v>47.8</v>
      </c>
      <c r="AA2946" s="17">
        <f>ai_ds_job_salaries_2026[[#This Row],[Bonus ]]/100</f>
        <v>7.4999999999999997E-2</v>
      </c>
      <c r="AB2946" s="18">
        <v>7.5</v>
      </c>
      <c r="AC2946">
        <v>5.6</v>
      </c>
      <c r="AD2946">
        <v>7</v>
      </c>
      <c r="AE2946" t="b">
        <v>1</v>
      </c>
      <c r="AF2946">
        <v>12</v>
      </c>
      <c r="AG2946">
        <v>4.3</v>
      </c>
      <c r="AH2946" t="str">
        <f>IF(ai_ds_job_salaries_2026[[#This Row],[upskilling_hours_per_month]]&lt;=4,"Low",IF(ai_ds_job_salaries_2026[[#This Row],[upskilling_hours_per_month]]&lt;=8,"Standard","High"))</f>
        <v>High</v>
      </c>
      <c r="AI2946" s="6">
        <f>ai_ds_job_salaries_2026[[#This Row],[Bonus ]]/100</f>
        <v>7.4999999999999997E-2</v>
      </c>
      <c r="AJ2946">
        <v>7.4999999999999997E-2</v>
      </c>
    </row>
    <row r="2947" spans="1:36" ht="15.95">
      <c r="A2947" t="s">
        <v>60</v>
      </c>
      <c r="B2947" t="s">
        <v>64</v>
      </c>
      <c r="C2947" t="s">
        <v>48</v>
      </c>
      <c r="D2947" t="s">
        <v>49</v>
      </c>
      <c r="E2947" t="s">
        <v>79</v>
      </c>
      <c r="F2947" t="e">
        <f>VLOOKUP(ai_ds_job_salaries_2026[[#This Row],[company_location]],#REF!,2,)</f>
        <v>#REF!</v>
      </c>
      <c r="G2947" t="s">
        <v>79</v>
      </c>
      <c r="H2947" t="e">
        <f>VLOOKUP(ai_ds_job_salaries_2026[[#This Row],[1]],#REF!,2,FALSE)</f>
        <v>#REF!</v>
      </c>
      <c r="I2947" t="s">
        <v>88</v>
      </c>
      <c r="J2947">
        <v>0</v>
      </c>
      <c r="K2947">
        <v>6</v>
      </c>
      <c r="L2947">
        <v>4</v>
      </c>
      <c r="M2947" t="s">
        <v>52</v>
      </c>
      <c r="N2947" t="s">
        <v>44</v>
      </c>
      <c r="O2947" t="b">
        <v>0</v>
      </c>
      <c r="P2947" t="b">
        <v>0</v>
      </c>
      <c r="Q2947">
        <v>6</v>
      </c>
      <c r="R2947">
        <v>0</v>
      </c>
      <c r="S2947">
        <v>43</v>
      </c>
      <c r="T2947">
        <v>18</v>
      </c>
      <c r="U2947" t="b">
        <v>0</v>
      </c>
      <c r="V2947">
        <v>2</v>
      </c>
      <c r="W2947">
        <v>24</v>
      </c>
      <c r="X2947" t="s">
        <v>83</v>
      </c>
      <c r="Y2947">
        <v>91855</v>
      </c>
      <c r="Z2947">
        <v>0</v>
      </c>
      <c r="AA2947" s="17">
        <f>ai_ds_job_salaries_2026[[#This Row],[Bonus ]]/100</f>
        <v>0.11199999999999999</v>
      </c>
      <c r="AB2947" s="18">
        <v>11.2</v>
      </c>
      <c r="AC2947">
        <v>7.6</v>
      </c>
      <c r="AD2947">
        <v>7</v>
      </c>
      <c r="AE2947" t="b">
        <v>0</v>
      </c>
      <c r="AF2947">
        <v>6.5</v>
      </c>
      <c r="AG2947">
        <v>7.5</v>
      </c>
      <c r="AH2947" t="str">
        <f>IF(ai_ds_job_salaries_2026[[#This Row],[upskilling_hours_per_month]]&lt;=4,"Low",IF(ai_ds_job_salaries_2026[[#This Row],[upskilling_hours_per_month]]&lt;=8,"Standard","High"))</f>
        <v>Standard</v>
      </c>
      <c r="AI2947" s="6">
        <f>ai_ds_job_salaries_2026[[#This Row],[Bonus ]]/100</f>
        <v>0.11199999999999999</v>
      </c>
      <c r="AJ2947">
        <v>0.11199999999999999</v>
      </c>
    </row>
    <row r="2948" spans="1:36" ht="15.95">
      <c r="A2948" t="s">
        <v>36</v>
      </c>
      <c r="B2948" t="s">
        <v>56</v>
      </c>
      <c r="C2948" t="s">
        <v>48</v>
      </c>
      <c r="D2948" t="s">
        <v>57</v>
      </c>
      <c r="E2948" t="s">
        <v>40</v>
      </c>
      <c r="F2948" t="e">
        <f>VLOOKUP(ai_ds_job_salaries_2026[[#This Row],[company_location]],#REF!,2,)</f>
        <v>#REF!</v>
      </c>
      <c r="G2948" t="s">
        <v>40</v>
      </c>
      <c r="H2948" t="e">
        <f>VLOOKUP(ai_ds_job_salaries_2026[[#This Row],[1]],#REF!,2,FALSE)</f>
        <v>#REF!</v>
      </c>
      <c r="I2948" t="s">
        <v>73</v>
      </c>
      <c r="J2948">
        <v>0.5</v>
      </c>
      <c r="K2948">
        <v>0</v>
      </c>
      <c r="L2948">
        <v>2</v>
      </c>
      <c r="M2948" t="s">
        <v>43</v>
      </c>
      <c r="N2948" t="s">
        <v>44</v>
      </c>
      <c r="O2948" t="b">
        <v>0</v>
      </c>
      <c r="P2948" t="b">
        <v>1</v>
      </c>
      <c r="Q2948">
        <v>9</v>
      </c>
      <c r="R2948">
        <v>3</v>
      </c>
      <c r="S2948">
        <v>41</v>
      </c>
      <c r="T2948">
        <v>6</v>
      </c>
      <c r="U2948" t="b">
        <v>0</v>
      </c>
      <c r="V2948">
        <v>4</v>
      </c>
      <c r="W2948">
        <v>6</v>
      </c>
      <c r="X2948" t="s">
        <v>45</v>
      </c>
      <c r="Y2948">
        <v>17715</v>
      </c>
      <c r="Z2948">
        <v>3.2</v>
      </c>
      <c r="AA2948" s="17">
        <f>ai_ds_job_salaries_2026[[#This Row],[Bonus ]]/100</f>
        <v>1.1000000000000001E-2</v>
      </c>
      <c r="AB2948" s="18">
        <v>1.1000000000000001</v>
      </c>
      <c r="AC2948">
        <v>5.6</v>
      </c>
      <c r="AD2948">
        <v>4</v>
      </c>
      <c r="AE2948" t="b">
        <v>0</v>
      </c>
      <c r="AF2948">
        <v>12.7</v>
      </c>
      <c r="AG2948">
        <v>6</v>
      </c>
      <c r="AH2948" t="str">
        <f>IF(ai_ds_job_salaries_2026[[#This Row],[upskilling_hours_per_month]]&lt;=4,"Low",IF(ai_ds_job_salaries_2026[[#This Row],[upskilling_hours_per_month]]&lt;=8,"Standard","High"))</f>
        <v>High</v>
      </c>
      <c r="AI2948" s="6">
        <f>ai_ds_job_salaries_2026[[#This Row],[Bonus ]]/100</f>
        <v>1.1000000000000001E-2</v>
      </c>
      <c r="AJ2948">
        <v>1.1000000000000001E-2</v>
      </c>
    </row>
    <row r="2949" spans="1:36" ht="15.95">
      <c r="A2949" t="s">
        <v>60</v>
      </c>
      <c r="B2949" t="s">
        <v>64</v>
      </c>
      <c r="C2949" t="s">
        <v>48</v>
      </c>
      <c r="D2949" t="s">
        <v>57</v>
      </c>
      <c r="E2949" t="s">
        <v>50</v>
      </c>
      <c r="F2949" t="e">
        <f>VLOOKUP(ai_ds_job_salaries_2026[[#This Row],[company_location]],#REF!,2,)</f>
        <v>#REF!</v>
      </c>
      <c r="G2949" t="s">
        <v>50</v>
      </c>
      <c r="H2949" t="e">
        <f>VLOOKUP(ai_ds_job_salaries_2026[[#This Row],[1]],#REF!,2,FALSE)</f>
        <v>#REF!</v>
      </c>
      <c r="I2949" t="s">
        <v>58</v>
      </c>
      <c r="J2949">
        <v>0.5</v>
      </c>
      <c r="K2949">
        <v>5</v>
      </c>
      <c r="L2949">
        <v>5</v>
      </c>
      <c r="M2949" t="s">
        <v>43</v>
      </c>
      <c r="N2949" t="s">
        <v>100</v>
      </c>
      <c r="O2949" t="b">
        <v>0</v>
      </c>
      <c r="P2949" t="b">
        <v>0</v>
      </c>
      <c r="Q2949">
        <v>5</v>
      </c>
      <c r="R2949">
        <v>1</v>
      </c>
      <c r="S2949">
        <v>49</v>
      </c>
      <c r="T2949">
        <v>42</v>
      </c>
      <c r="U2949" t="b">
        <v>0</v>
      </c>
      <c r="V2949">
        <v>3</v>
      </c>
      <c r="W2949">
        <v>12</v>
      </c>
      <c r="X2949" t="s">
        <v>54</v>
      </c>
      <c r="Y2949">
        <v>99728</v>
      </c>
      <c r="Z2949">
        <v>8.6</v>
      </c>
      <c r="AA2949" s="17">
        <f>ai_ds_job_salaries_2026[[#This Row],[Bonus ]]/100</f>
        <v>5.0999999999999997E-2</v>
      </c>
      <c r="AB2949" s="18">
        <v>5.0999999999999996</v>
      </c>
      <c r="AC2949">
        <v>5.5</v>
      </c>
      <c r="AD2949">
        <v>1</v>
      </c>
      <c r="AE2949" t="b">
        <v>0</v>
      </c>
      <c r="AF2949">
        <v>7.8</v>
      </c>
      <c r="AG2949">
        <v>6</v>
      </c>
      <c r="AH2949" t="str">
        <f>IF(ai_ds_job_salaries_2026[[#This Row],[upskilling_hours_per_month]]&lt;=4,"Low",IF(ai_ds_job_salaries_2026[[#This Row],[upskilling_hours_per_month]]&lt;=8,"Standard","High"))</f>
        <v>Standard</v>
      </c>
      <c r="AI2949" s="6">
        <f>ai_ds_job_salaries_2026[[#This Row],[Bonus ]]/100</f>
        <v>5.0999999999999997E-2</v>
      </c>
      <c r="AJ2949">
        <v>5.0999999999999997E-2</v>
      </c>
    </row>
    <row r="2950" spans="1:36" ht="15.95">
      <c r="A2950" t="s">
        <v>96</v>
      </c>
      <c r="B2950" t="s">
        <v>64</v>
      </c>
      <c r="C2950" t="s">
        <v>81</v>
      </c>
      <c r="D2950" t="s">
        <v>57</v>
      </c>
      <c r="E2950" t="s">
        <v>50</v>
      </c>
      <c r="F2950" t="e">
        <f>VLOOKUP(ai_ds_job_salaries_2026[[#This Row],[company_location]],#REF!,2,)</f>
        <v>#REF!</v>
      </c>
      <c r="G2950" t="s">
        <v>50</v>
      </c>
      <c r="H2950" t="e">
        <f>VLOOKUP(ai_ds_job_salaries_2026[[#This Row],[1]],#REF!,2,FALSE)</f>
        <v>#REF!</v>
      </c>
      <c r="I2950" t="s">
        <v>73</v>
      </c>
      <c r="J2950">
        <v>0</v>
      </c>
      <c r="K2950">
        <v>4</v>
      </c>
      <c r="L2950">
        <v>5</v>
      </c>
      <c r="M2950" t="s">
        <v>52</v>
      </c>
      <c r="N2950" t="s">
        <v>44</v>
      </c>
      <c r="O2950" t="b">
        <v>0</v>
      </c>
      <c r="P2950" t="b">
        <v>0</v>
      </c>
      <c r="Q2950">
        <v>9</v>
      </c>
      <c r="R2950">
        <v>1</v>
      </c>
      <c r="S2950">
        <v>57</v>
      </c>
      <c r="T2950">
        <v>12</v>
      </c>
      <c r="U2950" t="b">
        <v>1</v>
      </c>
      <c r="V2950">
        <v>8</v>
      </c>
      <c r="W2950">
        <v>6</v>
      </c>
      <c r="X2950" t="s">
        <v>54</v>
      </c>
      <c r="Y2950">
        <v>122628</v>
      </c>
      <c r="Z2950">
        <v>3.5000000000000004</v>
      </c>
      <c r="AA2950" s="17">
        <f>ai_ds_job_salaries_2026[[#This Row],[Bonus ]]/100</f>
        <v>2.3E-2</v>
      </c>
      <c r="AB2950" s="18">
        <v>2.2999999999999998</v>
      </c>
      <c r="AC2950">
        <v>6.5</v>
      </c>
      <c r="AD2950">
        <v>9</v>
      </c>
      <c r="AE2950" t="b">
        <v>0</v>
      </c>
      <c r="AF2950">
        <v>9.5</v>
      </c>
      <c r="AG2950">
        <v>5.0999999999999996</v>
      </c>
      <c r="AH2950" t="str">
        <f>IF(ai_ds_job_salaries_2026[[#This Row],[upskilling_hours_per_month]]&lt;=4,"Low",IF(ai_ds_job_salaries_2026[[#This Row],[upskilling_hours_per_month]]&lt;=8,"Standard","High"))</f>
        <v>High</v>
      </c>
      <c r="AI2950" s="6">
        <f>ai_ds_job_salaries_2026[[#This Row],[Bonus ]]/100</f>
        <v>2.3E-2</v>
      </c>
      <c r="AJ2950">
        <v>2.3E-2</v>
      </c>
    </row>
    <row r="2951" spans="1:36" ht="15.95">
      <c r="A2951" t="s">
        <v>76</v>
      </c>
      <c r="B2951" t="s">
        <v>64</v>
      </c>
      <c r="C2951" t="s">
        <v>78</v>
      </c>
      <c r="D2951" t="s">
        <v>57</v>
      </c>
      <c r="E2951" t="s">
        <v>50</v>
      </c>
      <c r="F2951" t="e">
        <f>VLOOKUP(ai_ds_job_salaries_2026[[#This Row],[company_location]],#REF!,2,)</f>
        <v>#REF!</v>
      </c>
      <c r="G2951" t="s">
        <v>50</v>
      </c>
      <c r="H2951" t="e">
        <f>VLOOKUP(ai_ds_job_salaries_2026[[#This Row],[1]],#REF!,2,FALSE)</f>
        <v>#REF!</v>
      </c>
      <c r="I2951" t="s">
        <v>70</v>
      </c>
      <c r="J2951">
        <v>1</v>
      </c>
      <c r="K2951">
        <v>8</v>
      </c>
      <c r="L2951">
        <v>6</v>
      </c>
      <c r="M2951" t="s">
        <v>52</v>
      </c>
      <c r="N2951" t="s">
        <v>95</v>
      </c>
      <c r="O2951" t="b">
        <v>0</v>
      </c>
      <c r="P2951" t="b">
        <v>0</v>
      </c>
      <c r="Q2951">
        <v>7</v>
      </c>
      <c r="R2951">
        <v>1</v>
      </c>
      <c r="S2951">
        <v>48</v>
      </c>
      <c r="T2951">
        <v>54</v>
      </c>
      <c r="U2951" t="b">
        <v>0</v>
      </c>
      <c r="V2951">
        <v>5</v>
      </c>
      <c r="W2951">
        <v>48</v>
      </c>
      <c r="X2951" t="s">
        <v>54</v>
      </c>
      <c r="Y2951">
        <v>113049</v>
      </c>
      <c r="Z2951">
        <v>0</v>
      </c>
      <c r="AA2951" s="17">
        <f>ai_ds_job_salaries_2026[[#This Row],[Bonus ]]/100</f>
        <v>8.5999999999999993E-2</v>
      </c>
      <c r="AB2951" s="18">
        <v>8.6</v>
      </c>
      <c r="AC2951">
        <v>5.8</v>
      </c>
      <c r="AD2951">
        <v>8</v>
      </c>
      <c r="AE2951" t="b">
        <v>0</v>
      </c>
      <c r="AF2951">
        <v>11.8</v>
      </c>
      <c r="AG2951">
        <v>3.9</v>
      </c>
      <c r="AH2951" t="str">
        <f>IF(ai_ds_job_salaries_2026[[#This Row],[upskilling_hours_per_month]]&lt;=4,"Low",IF(ai_ds_job_salaries_2026[[#This Row],[upskilling_hours_per_month]]&lt;=8,"Standard","High"))</f>
        <v>High</v>
      </c>
      <c r="AI2951" s="6">
        <f>ai_ds_job_salaries_2026[[#This Row],[Bonus ]]/100</f>
        <v>8.5999999999999993E-2</v>
      </c>
      <c r="AJ2951">
        <v>8.5999999999999993E-2</v>
      </c>
    </row>
    <row r="2952" spans="1:36" ht="15.95">
      <c r="A2952" t="s">
        <v>69</v>
      </c>
      <c r="B2952" t="s">
        <v>56</v>
      </c>
      <c r="C2952" t="s">
        <v>78</v>
      </c>
      <c r="D2952" t="s">
        <v>39</v>
      </c>
      <c r="E2952" t="s">
        <v>72</v>
      </c>
      <c r="F2952" t="e">
        <f>VLOOKUP(ai_ds_job_salaries_2026[[#This Row],[company_location]],#REF!,2,)</f>
        <v>#REF!</v>
      </c>
      <c r="G2952" t="s">
        <v>72</v>
      </c>
      <c r="H2952" t="e">
        <f>VLOOKUP(ai_ds_job_salaries_2026[[#This Row],[1]],#REF!,2,FALSE)</f>
        <v>#REF!</v>
      </c>
      <c r="I2952" t="s">
        <v>88</v>
      </c>
      <c r="J2952">
        <v>1</v>
      </c>
      <c r="K2952">
        <v>0</v>
      </c>
      <c r="L2952">
        <v>0</v>
      </c>
      <c r="M2952" t="s">
        <v>52</v>
      </c>
      <c r="N2952" t="s">
        <v>44</v>
      </c>
      <c r="O2952" t="b">
        <v>0</v>
      </c>
      <c r="P2952" t="b">
        <v>0</v>
      </c>
      <c r="Q2952">
        <v>4</v>
      </c>
      <c r="R2952">
        <v>0</v>
      </c>
      <c r="S2952">
        <v>41</v>
      </c>
      <c r="T2952">
        <v>0</v>
      </c>
      <c r="U2952" t="b">
        <v>0</v>
      </c>
      <c r="V2952">
        <v>5</v>
      </c>
      <c r="W2952">
        <v>48</v>
      </c>
      <c r="X2952" t="s">
        <v>75</v>
      </c>
      <c r="Y2952">
        <v>30380</v>
      </c>
      <c r="Z2952">
        <v>8.3000000000000007</v>
      </c>
      <c r="AA2952" s="17">
        <f>ai_ds_job_salaries_2026[[#This Row],[Bonus ]]/100</f>
        <v>9.6999999999999989E-2</v>
      </c>
      <c r="AB2952" s="18">
        <v>9.6999999999999993</v>
      </c>
      <c r="AC2952">
        <v>6.8</v>
      </c>
      <c r="AD2952">
        <v>3</v>
      </c>
      <c r="AE2952" t="b">
        <v>0</v>
      </c>
      <c r="AF2952">
        <v>11.8</v>
      </c>
      <c r="AG2952">
        <v>6.7</v>
      </c>
      <c r="AH2952" t="str">
        <f>IF(ai_ds_job_salaries_2026[[#This Row],[upskilling_hours_per_month]]&lt;=4,"Low",IF(ai_ds_job_salaries_2026[[#This Row],[upskilling_hours_per_month]]&lt;=8,"Standard","High"))</f>
        <v>High</v>
      </c>
      <c r="AI2952" s="6">
        <f>ai_ds_job_salaries_2026[[#This Row],[Bonus ]]/100</f>
        <v>9.6999999999999989E-2</v>
      </c>
      <c r="AJ2952">
        <v>9.6999999999999989E-2</v>
      </c>
    </row>
    <row r="2953" spans="1:36" ht="15.95">
      <c r="A2953" t="s">
        <v>36</v>
      </c>
      <c r="B2953" t="s">
        <v>56</v>
      </c>
      <c r="C2953" t="s">
        <v>78</v>
      </c>
      <c r="D2953" t="s">
        <v>39</v>
      </c>
      <c r="E2953" t="s">
        <v>41</v>
      </c>
      <c r="F2953" t="e">
        <f>VLOOKUP(ai_ds_job_salaries_2026[[#This Row],[company_location]],#REF!,2,)</f>
        <v>#REF!</v>
      </c>
      <c r="G2953" t="s">
        <v>41</v>
      </c>
      <c r="H2953" t="e">
        <f>VLOOKUP(ai_ds_job_salaries_2026[[#This Row],[1]],#REF!,2,FALSE)</f>
        <v>#REF!</v>
      </c>
      <c r="I2953" t="s">
        <v>80</v>
      </c>
      <c r="J2953">
        <v>0.5</v>
      </c>
      <c r="K2953">
        <v>1</v>
      </c>
      <c r="L2953">
        <v>10</v>
      </c>
      <c r="M2953" t="s">
        <v>52</v>
      </c>
      <c r="N2953" t="s">
        <v>53</v>
      </c>
      <c r="O2953" t="b">
        <v>0</v>
      </c>
      <c r="P2953" t="b">
        <v>0</v>
      </c>
      <c r="Q2953">
        <v>7</v>
      </c>
      <c r="R2953">
        <v>0</v>
      </c>
      <c r="S2953">
        <v>44</v>
      </c>
      <c r="T2953">
        <v>18</v>
      </c>
      <c r="U2953" t="b">
        <v>1</v>
      </c>
      <c r="V2953">
        <v>17</v>
      </c>
      <c r="W2953">
        <v>6</v>
      </c>
      <c r="X2953" t="s">
        <v>71</v>
      </c>
      <c r="Y2953">
        <v>33376</v>
      </c>
      <c r="Z2953">
        <v>26.3</v>
      </c>
      <c r="AA2953" s="17">
        <f>ai_ds_job_salaries_2026[[#This Row],[Bonus ]]/100</f>
        <v>4.4999999999999998E-2</v>
      </c>
      <c r="AB2953" s="18">
        <v>4.5</v>
      </c>
      <c r="AC2953">
        <v>6.4</v>
      </c>
      <c r="AD2953">
        <v>6</v>
      </c>
      <c r="AE2953" t="b">
        <v>1</v>
      </c>
      <c r="AF2953">
        <v>1.6</v>
      </c>
      <c r="AG2953">
        <v>8.5</v>
      </c>
      <c r="AH2953" t="str">
        <f>IF(ai_ds_job_salaries_2026[[#This Row],[upskilling_hours_per_month]]&lt;=4,"Low",IF(ai_ds_job_salaries_2026[[#This Row],[upskilling_hours_per_month]]&lt;=8,"Standard","High"))</f>
        <v>Low</v>
      </c>
      <c r="AI2953" s="6">
        <f>ai_ds_job_salaries_2026[[#This Row],[Bonus ]]/100</f>
        <v>4.4999999999999998E-2</v>
      </c>
      <c r="AJ2953">
        <v>4.4999999999999998E-2</v>
      </c>
    </row>
    <row r="2954" spans="1:36" ht="15.95">
      <c r="A2954" t="s">
        <v>66</v>
      </c>
      <c r="B2954" t="s">
        <v>97</v>
      </c>
      <c r="C2954" t="s">
        <v>48</v>
      </c>
      <c r="D2954" t="s">
        <v>39</v>
      </c>
      <c r="E2954" t="s">
        <v>40</v>
      </c>
      <c r="F2954" t="e">
        <f>VLOOKUP(ai_ds_job_salaries_2026[[#This Row],[company_location]],#REF!,2,)</f>
        <v>#REF!</v>
      </c>
      <c r="G2954" t="s">
        <v>50</v>
      </c>
      <c r="H2954" t="e">
        <f>VLOOKUP(ai_ds_job_salaries_2026[[#This Row],[1]],#REF!,2,FALSE)</f>
        <v>#REF!</v>
      </c>
      <c r="I2954" t="s">
        <v>70</v>
      </c>
      <c r="J2954">
        <v>1</v>
      </c>
      <c r="K2954">
        <v>23</v>
      </c>
      <c r="L2954">
        <v>1</v>
      </c>
      <c r="M2954" t="s">
        <v>52</v>
      </c>
      <c r="N2954" t="s">
        <v>44</v>
      </c>
      <c r="O2954" t="b">
        <v>0</v>
      </c>
      <c r="P2954" t="b">
        <v>1</v>
      </c>
      <c r="Q2954">
        <v>4</v>
      </c>
      <c r="R2954">
        <v>2</v>
      </c>
      <c r="S2954">
        <v>50</v>
      </c>
      <c r="T2954">
        <v>30</v>
      </c>
      <c r="U2954" t="b">
        <v>0</v>
      </c>
      <c r="V2954">
        <v>3</v>
      </c>
      <c r="W2954">
        <v>54</v>
      </c>
      <c r="X2954" t="s">
        <v>45</v>
      </c>
      <c r="Y2954">
        <v>57216</v>
      </c>
      <c r="Z2954">
        <v>52.400000000000006</v>
      </c>
      <c r="AA2954" s="17">
        <f>ai_ds_job_salaries_2026[[#This Row],[Bonus ]]/100</f>
        <v>0.115</v>
      </c>
      <c r="AB2954" s="18">
        <v>11.5</v>
      </c>
      <c r="AC2954">
        <v>7.6</v>
      </c>
      <c r="AD2954">
        <v>4</v>
      </c>
      <c r="AE2954" t="b">
        <v>0</v>
      </c>
      <c r="AF2954">
        <v>8.3000000000000007</v>
      </c>
      <c r="AG2954">
        <v>5.0999999999999996</v>
      </c>
      <c r="AH2954" t="str">
        <f>IF(ai_ds_job_salaries_2026[[#This Row],[upskilling_hours_per_month]]&lt;=4,"Low",IF(ai_ds_job_salaries_2026[[#This Row],[upskilling_hours_per_month]]&lt;=8,"Standard","High"))</f>
        <v>High</v>
      </c>
      <c r="AI2954" s="6">
        <f>ai_ds_job_salaries_2026[[#This Row],[Bonus ]]/100</f>
        <v>0.115</v>
      </c>
      <c r="AJ2954">
        <v>0.115</v>
      </c>
    </row>
    <row r="2955" spans="1:36" ht="15.95">
      <c r="A2955" t="s">
        <v>91</v>
      </c>
      <c r="B2955" t="s">
        <v>56</v>
      </c>
      <c r="C2955" t="s">
        <v>48</v>
      </c>
      <c r="D2955" t="s">
        <v>57</v>
      </c>
      <c r="E2955" t="s">
        <v>50</v>
      </c>
      <c r="F2955" t="e">
        <f>VLOOKUP(ai_ds_job_salaries_2026[[#This Row],[company_location]],#REF!,2,)</f>
        <v>#REF!</v>
      </c>
      <c r="G2955" t="s">
        <v>50</v>
      </c>
      <c r="H2955" t="e">
        <f>VLOOKUP(ai_ds_job_salaries_2026[[#This Row],[1]],#REF!,2,FALSE)</f>
        <v>#REF!</v>
      </c>
      <c r="I2955" t="s">
        <v>80</v>
      </c>
      <c r="J2955">
        <v>0.5</v>
      </c>
      <c r="K2955">
        <v>0</v>
      </c>
      <c r="L2955">
        <v>0</v>
      </c>
      <c r="M2955" t="s">
        <v>74</v>
      </c>
      <c r="N2955" t="s">
        <v>44</v>
      </c>
      <c r="O2955" t="b">
        <v>0</v>
      </c>
      <c r="P2955" t="b">
        <v>0</v>
      </c>
      <c r="Q2955">
        <v>2</v>
      </c>
      <c r="R2955">
        <v>0</v>
      </c>
      <c r="S2955">
        <v>44</v>
      </c>
      <c r="T2955">
        <v>24</v>
      </c>
      <c r="U2955" t="b">
        <v>1</v>
      </c>
      <c r="V2955">
        <v>15</v>
      </c>
      <c r="W2955">
        <v>42</v>
      </c>
      <c r="X2955" t="s">
        <v>54</v>
      </c>
      <c r="Y2955">
        <v>88492</v>
      </c>
      <c r="Z2955">
        <v>3.5000000000000004</v>
      </c>
      <c r="AA2955" s="17">
        <f>ai_ds_job_salaries_2026[[#This Row],[Bonus ]]/100</f>
        <v>0.109</v>
      </c>
      <c r="AB2955" s="18">
        <v>10.9</v>
      </c>
      <c r="AC2955">
        <v>8.6999999999999993</v>
      </c>
      <c r="AD2955">
        <v>5</v>
      </c>
      <c r="AE2955" t="b">
        <v>0</v>
      </c>
      <c r="AF2955">
        <v>9.3000000000000007</v>
      </c>
      <c r="AG2955">
        <v>5.2</v>
      </c>
      <c r="AH2955" t="str">
        <f>IF(ai_ds_job_salaries_2026[[#This Row],[upskilling_hours_per_month]]&lt;=4,"Low",IF(ai_ds_job_salaries_2026[[#This Row],[upskilling_hours_per_month]]&lt;=8,"Standard","High"))</f>
        <v>High</v>
      </c>
      <c r="AI2955" s="6">
        <f>ai_ds_job_salaries_2026[[#This Row],[Bonus ]]/100</f>
        <v>0.109</v>
      </c>
      <c r="AJ2955">
        <v>0.109</v>
      </c>
    </row>
    <row r="2956" spans="1:36" ht="15.95">
      <c r="A2956" t="s">
        <v>69</v>
      </c>
      <c r="B2956" t="s">
        <v>64</v>
      </c>
      <c r="C2956" t="s">
        <v>48</v>
      </c>
      <c r="D2956" t="s">
        <v>57</v>
      </c>
      <c r="E2956" t="s">
        <v>40</v>
      </c>
      <c r="F2956" t="e">
        <f>VLOOKUP(ai_ds_job_salaries_2026[[#This Row],[company_location]],#REF!,2,)</f>
        <v>#REF!</v>
      </c>
      <c r="G2956" t="s">
        <v>40</v>
      </c>
      <c r="H2956" t="e">
        <f>VLOOKUP(ai_ds_job_salaries_2026[[#This Row],[1]],#REF!,2,FALSE)</f>
        <v>#REF!</v>
      </c>
      <c r="I2956" t="s">
        <v>80</v>
      </c>
      <c r="J2956">
        <v>0.5</v>
      </c>
      <c r="K2956">
        <v>6</v>
      </c>
      <c r="L2956">
        <v>6</v>
      </c>
      <c r="M2956" t="s">
        <v>43</v>
      </c>
      <c r="N2956" t="s">
        <v>44</v>
      </c>
      <c r="O2956" t="b">
        <v>0</v>
      </c>
      <c r="P2956" t="b">
        <v>0</v>
      </c>
      <c r="Q2956">
        <v>11</v>
      </c>
      <c r="R2956">
        <v>1</v>
      </c>
      <c r="S2956">
        <v>41</v>
      </c>
      <c r="T2956">
        <v>36</v>
      </c>
      <c r="U2956" t="b">
        <v>1</v>
      </c>
      <c r="V2956">
        <v>15</v>
      </c>
      <c r="W2956">
        <v>18</v>
      </c>
      <c r="X2956" t="s">
        <v>45</v>
      </c>
      <c r="Y2956">
        <v>29454</v>
      </c>
      <c r="Z2956">
        <v>9</v>
      </c>
      <c r="AA2956" s="17">
        <f>ai_ds_job_salaries_2026[[#This Row],[Bonus ]]/100</f>
        <v>7.9000000000000001E-2</v>
      </c>
      <c r="AB2956" s="18">
        <v>7.9</v>
      </c>
      <c r="AC2956">
        <v>4.5</v>
      </c>
      <c r="AD2956">
        <v>5</v>
      </c>
      <c r="AE2956" t="b">
        <v>1</v>
      </c>
      <c r="AF2956">
        <v>7.1</v>
      </c>
      <c r="AG2956">
        <v>6.5</v>
      </c>
      <c r="AH2956" t="str">
        <f>IF(ai_ds_job_salaries_2026[[#This Row],[upskilling_hours_per_month]]&lt;=4,"Low",IF(ai_ds_job_salaries_2026[[#This Row],[upskilling_hours_per_month]]&lt;=8,"Standard","High"))</f>
        <v>Standard</v>
      </c>
      <c r="AI2956" s="6">
        <f>ai_ds_job_salaries_2026[[#This Row],[Bonus ]]/100</f>
        <v>7.9000000000000001E-2</v>
      </c>
      <c r="AJ2956">
        <v>7.9000000000000001E-2</v>
      </c>
    </row>
    <row r="2957" spans="1:36" ht="15.95">
      <c r="A2957" t="s">
        <v>36</v>
      </c>
      <c r="B2957" t="s">
        <v>64</v>
      </c>
      <c r="C2957" t="s">
        <v>78</v>
      </c>
      <c r="D2957" t="s">
        <v>57</v>
      </c>
      <c r="E2957" t="s">
        <v>41</v>
      </c>
      <c r="F2957" t="e">
        <f>VLOOKUP(ai_ds_job_salaries_2026[[#This Row],[company_location]],#REF!,2,)</f>
        <v>#REF!</v>
      </c>
      <c r="G2957" t="s">
        <v>41</v>
      </c>
      <c r="H2957" t="e">
        <f>VLOOKUP(ai_ds_job_salaries_2026[[#This Row],[1]],#REF!,2,FALSE)</f>
        <v>#REF!</v>
      </c>
      <c r="I2957" t="s">
        <v>70</v>
      </c>
      <c r="J2957">
        <v>0.5</v>
      </c>
      <c r="K2957">
        <v>5</v>
      </c>
      <c r="L2957">
        <v>0</v>
      </c>
      <c r="M2957" t="s">
        <v>52</v>
      </c>
      <c r="N2957" t="s">
        <v>44</v>
      </c>
      <c r="O2957" t="b">
        <v>0</v>
      </c>
      <c r="P2957" t="b">
        <v>0</v>
      </c>
      <c r="Q2957">
        <v>13</v>
      </c>
      <c r="R2957">
        <v>1</v>
      </c>
      <c r="S2957">
        <v>52</v>
      </c>
      <c r="T2957">
        <v>42</v>
      </c>
      <c r="U2957" t="b">
        <v>0</v>
      </c>
      <c r="V2957">
        <v>4</v>
      </c>
      <c r="W2957">
        <v>24</v>
      </c>
      <c r="X2957" t="s">
        <v>71</v>
      </c>
      <c r="Y2957">
        <v>122308</v>
      </c>
      <c r="Z2957">
        <v>26.700000000000003</v>
      </c>
      <c r="AA2957" s="17">
        <f>ai_ds_job_salaries_2026[[#This Row],[Bonus ]]/100</f>
        <v>0.11599999999999999</v>
      </c>
      <c r="AB2957" s="18">
        <v>11.6</v>
      </c>
      <c r="AC2957">
        <v>7.2</v>
      </c>
      <c r="AD2957">
        <v>5</v>
      </c>
      <c r="AE2957" t="b">
        <v>0</v>
      </c>
      <c r="AF2957">
        <v>4.3</v>
      </c>
      <c r="AG2957">
        <v>4.5999999999999996</v>
      </c>
      <c r="AH2957" t="str">
        <f>IF(ai_ds_job_salaries_2026[[#This Row],[upskilling_hours_per_month]]&lt;=4,"Low",IF(ai_ds_job_salaries_2026[[#This Row],[upskilling_hours_per_month]]&lt;=8,"Standard","High"))</f>
        <v>Standard</v>
      </c>
      <c r="AI2957" s="6">
        <f>ai_ds_job_salaries_2026[[#This Row],[Bonus ]]/100</f>
        <v>0.11599999999999999</v>
      </c>
      <c r="AJ2957">
        <v>0.11599999999999999</v>
      </c>
    </row>
    <row r="2958" spans="1:36" ht="15.95">
      <c r="A2958" t="s">
        <v>55</v>
      </c>
      <c r="B2958" t="s">
        <v>64</v>
      </c>
      <c r="C2958" t="s">
        <v>38</v>
      </c>
      <c r="D2958" t="s">
        <v>49</v>
      </c>
      <c r="E2958" t="s">
        <v>79</v>
      </c>
      <c r="F2958" t="e">
        <f>VLOOKUP(ai_ds_job_salaries_2026[[#This Row],[company_location]],#REF!,2,)</f>
        <v>#REF!</v>
      </c>
      <c r="G2958" t="s">
        <v>79</v>
      </c>
      <c r="H2958" t="e">
        <f>VLOOKUP(ai_ds_job_salaries_2026[[#This Row],[1]],#REF!,2,FALSE)</f>
        <v>#REF!</v>
      </c>
      <c r="I2958" t="s">
        <v>70</v>
      </c>
      <c r="J2958">
        <v>0</v>
      </c>
      <c r="K2958">
        <v>8</v>
      </c>
      <c r="L2958">
        <v>10</v>
      </c>
      <c r="M2958" t="s">
        <v>43</v>
      </c>
      <c r="N2958" t="s">
        <v>44</v>
      </c>
      <c r="O2958" t="b">
        <v>1</v>
      </c>
      <c r="P2958" t="b">
        <v>0</v>
      </c>
      <c r="Q2958">
        <v>9</v>
      </c>
      <c r="R2958">
        <v>0</v>
      </c>
      <c r="S2958">
        <v>39</v>
      </c>
      <c r="T2958">
        <v>42</v>
      </c>
      <c r="U2958" t="b">
        <v>1</v>
      </c>
      <c r="V2958">
        <v>14</v>
      </c>
      <c r="W2958">
        <v>12</v>
      </c>
      <c r="X2958" t="s">
        <v>83</v>
      </c>
      <c r="Y2958">
        <v>89028</v>
      </c>
      <c r="Z2958">
        <v>3.3000000000000003</v>
      </c>
      <c r="AA2958" s="17">
        <f>ai_ds_job_salaries_2026[[#This Row],[Bonus ]]/100</f>
        <v>8.4000000000000005E-2</v>
      </c>
      <c r="AB2958" s="18">
        <v>8.4</v>
      </c>
      <c r="AC2958">
        <v>6.3</v>
      </c>
      <c r="AD2958">
        <v>4</v>
      </c>
      <c r="AE2958" t="b">
        <v>0</v>
      </c>
      <c r="AF2958">
        <v>0.7</v>
      </c>
      <c r="AG2958">
        <v>3.8</v>
      </c>
      <c r="AH2958" t="str">
        <f>IF(ai_ds_job_salaries_2026[[#This Row],[upskilling_hours_per_month]]&lt;=4,"Low",IF(ai_ds_job_salaries_2026[[#This Row],[upskilling_hours_per_month]]&lt;=8,"Standard","High"))</f>
        <v>Low</v>
      </c>
      <c r="AI2958" s="6">
        <f>ai_ds_job_salaries_2026[[#This Row],[Bonus ]]/100</f>
        <v>8.4000000000000005E-2</v>
      </c>
      <c r="AJ2958">
        <v>8.4000000000000005E-2</v>
      </c>
    </row>
    <row r="2959" spans="1:36" ht="15.95">
      <c r="A2959" t="s">
        <v>91</v>
      </c>
      <c r="B2959" t="s">
        <v>64</v>
      </c>
      <c r="C2959" t="s">
        <v>48</v>
      </c>
      <c r="D2959" t="s">
        <v>49</v>
      </c>
      <c r="E2959" t="s">
        <v>82</v>
      </c>
      <c r="F2959" t="e">
        <f>VLOOKUP(ai_ds_job_salaries_2026[[#This Row],[company_location]],#REF!,2,)</f>
        <v>#REF!</v>
      </c>
      <c r="G2959" t="s">
        <v>82</v>
      </c>
      <c r="H2959" t="e">
        <f>VLOOKUP(ai_ds_job_salaries_2026[[#This Row],[1]],#REF!,2,FALSE)</f>
        <v>#REF!</v>
      </c>
      <c r="I2959" t="s">
        <v>85</v>
      </c>
      <c r="J2959">
        <v>0</v>
      </c>
      <c r="K2959">
        <v>5</v>
      </c>
      <c r="L2959">
        <v>10</v>
      </c>
      <c r="M2959" t="s">
        <v>74</v>
      </c>
      <c r="N2959" t="s">
        <v>53</v>
      </c>
      <c r="O2959" t="b">
        <v>0</v>
      </c>
      <c r="P2959" t="b">
        <v>0</v>
      </c>
      <c r="Q2959">
        <v>9</v>
      </c>
      <c r="R2959">
        <v>4</v>
      </c>
      <c r="S2959">
        <v>42</v>
      </c>
      <c r="T2959">
        <v>54</v>
      </c>
      <c r="U2959" t="b">
        <v>1</v>
      </c>
      <c r="V2959">
        <v>10</v>
      </c>
      <c r="W2959">
        <v>30</v>
      </c>
      <c r="X2959" t="s">
        <v>83</v>
      </c>
      <c r="Y2959">
        <v>59322</v>
      </c>
      <c r="Z2959">
        <v>1.5</v>
      </c>
      <c r="AA2959" s="17">
        <f>ai_ds_job_salaries_2026[[#This Row],[Bonus ]]/100</f>
        <v>0.115</v>
      </c>
      <c r="AB2959" s="18">
        <v>11.5</v>
      </c>
      <c r="AC2959">
        <v>4.5</v>
      </c>
      <c r="AD2959">
        <v>4</v>
      </c>
      <c r="AE2959" t="b">
        <v>1</v>
      </c>
      <c r="AF2959">
        <v>14.7</v>
      </c>
      <c r="AG2959">
        <v>6.4</v>
      </c>
      <c r="AH2959" t="str">
        <f>IF(ai_ds_job_salaries_2026[[#This Row],[upskilling_hours_per_month]]&lt;=4,"Low",IF(ai_ds_job_salaries_2026[[#This Row],[upskilling_hours_per_month]]&lt;=8,"Standard","High"))</f>
        <v>High</v>
      </c>
      <c r="AI2959" s="6">
        <f>ai_ds_job_salaries_2026[[#This Row],[Bonus ]]/100</f>
        <v>0.115</v>
      </c>
      <c r="AJ2959">
        <v>0.115</v>
      </c>
    </row>
    <row r="2960" spans="1:36" ht="15.95">
      <c r="A2960" t="s">
        <v>55</v>
      </c>
      <c r="B2960" t="s">
        <v>64</v>
      </c>
      <c r="C2960" t="s">
        <v>48</v>
      </c>
      <c r="D2960" t="s">
        <v>49</v>
      </c>
      <c r="E2960" t="s">
        <v>41</v>
      </c>
      <c r="F2960" t="e">
        <f>VLOOKUP(ai_ds_job_salaries_2026[[#This Row],[company_location]],#REF!,2,)</f>
        <v>#REF!</v>
      </c>
      <c r="G2960" t="s">
        <v>41</v>
      </c>
      <c r="H2960" t="e">
        <f>VLOOKUP(ai_ds_job_salaries_2026[[#This Row],[1]],#REF!,2,FALSE)</f>
        <v>#REF!</v>
      </c>
      <c r="I2960" t="s">
        <v>85</v>
      </c>
      <c r="J2960">
        <v>0.5</v>
      </c>
      <c r="K2960">
        <v>6</v>
      </c>
      <c r="L2960">
        <v>10</v>
      </c>
      <c r="M2960" t="s">
        <v>43</v>
      </c>
      <c r="N2960" t="s">
        <v>100</v>
      </c>
      <c r="O2960" t="b">
        <v>1</v>
      </c>
      <c r="P2960" t="b">
        <v>0</v>
      </c>
      <c r="Q2960">
        <v>15</v>
      </c>
      <c r="R2960">
        <v>2</v>
      </c>
      <c r="S2960">
        <v>38</v>
      </c>
      <c r="T2960">
        <v>54</v>
      </c>
      <c r="U2960" t="b">
        <v>1</v>
      </c>
      <c r="V2960">
        <v>11</v>
      </c>
      <c r="W2960">
        <v>42</v>
      </c>
      <c r="X2960" t="s">
        <v>71</v>
      </c>
      <c r="Y2960">
        <v>84486</v>
      </c>
      <c r="Z2960">
        <v>0</v>
      </c>
      <c r="AA2960" s="17">
        <f>ai_ds_job_salaries_2026[[#This Row],[Bonus ]]/100</f>
        <v>7.0000000000000007E-2</v>
      </c>
      <c r="AB2960" s="18">
        <v>7</v>
      </c>
      <c r="AC2960">
        <v>5.8</v>
      </c>
      <c r="AD2960">
        <v>3</v>
      </c>
      <c r="AE2960" t="b">
        <v>0</v>
      </c>
      <c r="AF2960">
        <v>6.4</v>
      </c>
      <c r="AG2960">
        <v>5.9</v>
      </c>
      <c r="AH2960" t="str">
        <f>IF(ai_ds_job_salaries_2026[[#This Row],[upskilling_hours_per_month]]&lt;=4,"Low",IF(ai_ds_job_salaries_2026[[#This Row],[upskilling_hours_per_month]]&lt;=8,"Standard","High"))</f>
        <v>Standard</v>
      </c>
      <c r="AI2960" s="6">
        <f>ai_ds_job_salaries_2026[[#This Row],[Bonus ]]/100</f>
        <v>7.0000000000000007E-2</v>
      </c>
      <c r="AJ2960">
        <v>7.0000000000000007E-2</v>
      </c>
    </row>
    <row r="2961" spans="1:36" ht="15.95">
      <c r="A2961" t="s">
        <v>76</v>
      </c>
      <c r="B2961" t="s">
        <v>64</v>
      </c>
      <c r="C2961" t="s">
        <v>48</v>
      </c>
      <c r="D2961" t="s">
        <v>49</v>
      </c>
      <c r="E2961" t="s">
        <v>40</v>
      </c>
      <c r="F2961" t="e">
        <f>VLOOKUP(ai_ds_job_salaries_2026[[#This Row],[company_location]],#REF!,2,)</f>
        <v>#REF!</v>
      </c>
      <c r="G2961" t="s">
        <v>40</v>
      </c>
      <c r="H2961" t="e">
        <f>VLOOKUP(ai_ds_job_salaries_2026[[#This Row],[1]],#REF!,2,FALSE)</f>
        <v>#REF!</v>
      </c>
      <c r="I2961" t="s">
        <v>58</v>
      </c>
      <c r="J2961">
        <v>0</v>
      </c>
      <c r="K2961">
        <v>7</v>
      </c>
      <c r="L2961">
        <v>2</v>
      </c>
      <c r="M2961" t="s">
        <v>52</v>
      </c>
      <c r="N2961" t="s">
        <v>44</v>
      </c>
      <c r="O2961" t="b">
        <v>0</v>
      </c>
      <c r="P2961" t="b">
        <v>0</v>
      </c>
      <c r="Q2961">
        <v>12</v>
      </c>
      <c r="R2961">
        <v>0</v>
      </c>
      <c r="S2961">
        <v>43</v>
      </c>
      <c r="T2961">
        <v>54</v>
      </c>
      <c r="U2961" t="b">
        <v>0</v>
      </c>
      <c r="V2961">
        <v>5</v>
      </c>
      <c r="W2961">
        <v>42</v>
      </c>
      <c r="X2961" t="s">
        <v>45</v>
      </c>
      <c r="Y2961">
        <v>28504</v>
      </c>
      <c r="Z2961">
        <v>2.4</v>
      </c>
      <c r="AA2961" s="17">
        <f>ai_ds_job_salaries_2026[[#This Row],[Bonus ]]/100</f>
        <v>8.6999999999999994E-2</v>
      </c>
      <c r="AB2961" s="18">
        <v>8.6999999999999993</v>
      </c>
      <c r="AC2961">
        <v>6.5</v>
      </c>
      <c r="AD2961">
        <v>6</v>
      </c>
      <c r="AE2961" t="b">
        <v>0</v>
      </c>
      <c r="AF2961">
        <v>11</v>
      </c>
      <c r="AG2961">
        <v>4</v>
      </c>
      <c r="AH2961" t="str">
        <f>IF(ai_ds_job_salaries_2026[[#This Row],[upskilling_hours_per_month]]&lt;=4,"Low",IF(ai_ds_job_salaries_2026[[#This Row],[upskilling_hours_per_month]]&lt;=8,"Standard","High"))</f>
        <v>High</v>
      </c>
      <c r="AI2961" s="6">
        <f>ai_ds_job_salaries_2026[[#This Row],[Bonus ]]/100</f>
        <v>8.6999999999999994E-2</v>
      </c>
      <c r="AJ2961">
        <v>8.6999999999999994E-2</v>
      </c>
    </row>
    <row r="2962" spans="1:36" ht="15.95">
      <c r="A2962" t="s">
        <v>69</v>
      </c>
      <c r="B2962" t="s">
        <v>56</v>
      </c>
      <c r="C2962" t="s">
        <v>48</v>
      </c>
      <c r="D2962" t="s">
        <v>57</v>
      </c>
      <c r="E2962" t="s">
        <v>79</v>
      </c>
      <c r="F2962" t="e">
        <f>VLOOKUP(ai_ds_job_salaries_2026[[#This Row],[company_location]],#REF!,2,)</f>
        <v>#REF!</v>
      </c>
      <c r="G2962" t="s">
        <v>79</v>
      </c>
      <c r="H2962" t="e">
        <f>VLOOKUP(ai_ds_job_salaries_2026[[#This Row],[1]],#REF!,2,FALSE)</f>
        <v>#REF!</v>
      </c>
      <c r="I2962" t="s">
        <v>73</v>
      </c>
      <c r="J2962">
        <v>1</v>
      </c>
      <c r="K2962">
        <v>4</v>
      </c>
      <c r="L2962">
        <v>11</v>
      </c>
      <c r="M2962" t="s">
        <v>74</v>
      </c>
      <c r="N2962" t="s">
        <v>44</v>
      </c>
      <c r="O2962" t="b">
        <v>0</v>
      </c>
      <c r="P2962" t="b">
        <v>0</v>
      </c>
      <c r="Q2962">
        <v>6</v>
      </c>
      <c r="R2962">
        <v>0</v>
      </c>
      <c r="S2962">
        <v>38</v>
      </c>
      <c r="T2962">
        <v>48</v>
      </c>
      <c r="U2962" t="b">
        <v>0</v>
      </c>
      <c r="V2962">
        <v>1</v>
      </c>
      <c r="W2962">
        <v>24</v>
      </c>
      <c r="X2962" t="s">
        <v>83</v>
      </c>
      <c r="Y2962">
        <v>33522</v>
      </c>
      <c r="Z2962">
        <v>10</v>
      </c>
      <c r="AA2962" s="17">
        <f>ai_ds_job_salaries_2026[[#This Row],[Bonus ]]/100</f>
        <v>0.09</v>
      </c>
      <c r="AB2962" s="18">
        <v>9</v>
      </c>
      <c r="AC2962">
        <v>10</v>
      </c>
      <c r="AD2962">
        <v>7</v>
      </c>
      <c r="AE2962" t="b">
        <v>0</v>
      </c>
      <c r="AF2962">
        <v>11.2</v>
      </c>
      <c r="AG2962">
        <v>5.0999999999999996</v>
      </c>
      <c r="AH2962" t="str">
        <f>IF(ai_ds_job_salaries_2026[[#This Row],[upskilling_hours_per_month]]&lt;=4,"Low",IF(ai_ds_job_salaries_2026[[#This Row],[upskilling_hours_per_month]]&lt;=8,"Standard","High"))</f>
        <v>High</v>
      </c>
      <c r="AI2962" s="6">
        <f>ai_ds_job_salaries_2026[[#This Row],[Bonus ]]/100</f>
        <v>0.09</v>
      </c>
      <c r="AJ2962">
        <v>0.09</v>
      </c>
    </row>
    <row r="2963" spans="1:36" ht="15.95">
      <c r="A2963" t="s">
        <v>60</v>
      </c>
      <c r="B2963" t="s">
        <v>47</v>
      </c>
      <c r="C2963" t="s">
        <v>48</v>
      </c>
      <c r="D2963" t="s">
        <v>49</v>
      </c>
      <c r="E2963" t="s">
        <v>50</v>
      </c>
      <c r="F2963" t="e">
        <f>VLOOKUP(ai_ds_job_salaries_2026[[#This Row],[company_location]],#REF!,2,)</f>
        <v>#REF!</v>
      </c>
      <c r="G2963" t="s">
        <v>79</v>
      </c>
      <c r="H2963" t="e">
        <f>VLOOKUP(ai_ds_job_salaries_2026[[#This Row],[1]],#REF!,2,FALSE)</f>
        <v>#REF!</v>
      </c>
      <c r="I2963" t="s">
        <v>73</v>
      </c>
      <c r="J2963">
        <v>1</v>
      </c>
      <c r="K2963">
        <v>11</v>
      </c>
      <c r="L2963">
        <v>4</v>
      </c>
      <c r="M2963" t="s">
        <v>43</v>
      </c>
      <c r="N2963" t="s">
        <v>44</v>
      </c>
      <c r="O2963" t="b">
        <v>0</v>
      </c>
      <c r="P2963" t="b">
        <v>0</v>
      </c>
      <c r="Q2963">
        <v>7</v>
      </c>
      <c r="R2963">
        <v>2</v>
      </c>
      <c r="S2963">
        <v>53</v>
      </c>
      <c r="T2963">
        <v>6</v>
      </c>
      <c r="U2963" t="b">
        <v>0</v>
      </c>
      <c r="V2963">
        <v>2</v>
      </c>
      <c r="W2963">
        <v>54</v>
      </c>
      <c r="X2963" t="s">
        <v>54</v>
      </c>
      <c r="Y2963">
        <v>170490</v>
      </c>
      <c r="Z2963">
        <v>0</v>
      </c>
      <c r="AA2963" s="17">
        <f>ai_ds_job_salaries_2026[[#This Row],[Bonus ]]/100</f>
        <v>0.113</v>
      </c>
      <c r="AB2963" s="18">
        <v>11.3</v>
      </c>
      <c r="AC2963">
        <v>7</v>
      </c>
      <c r="AD2963">
        <v>6</v>
      </c>
      <c r="AE2963" t="b">
        <v>1</v>
      </c>
      <c r="AF2963">
        <v>6.9</v>
      </c>
      <c r="AG2963">
        <v>4.5999999999999996</v>
      </c>
      <c r="AH2963" t="str">
        <f>IF(ai_ds_job_salaries_2026[[#This Row],[upskilling_hours_per_month]]&lt;=4,"Low",IF(ai_ds_job_salaries_2026[[#This Row],[upskilling_hours_per_month]]&lt;=8,"Standard","High"))</f>
        <v>Standard</v>
      </c>
      <c r="AI2963" s="6">
        <f>ai_ds_job_salaries_2026[[#This Row],[Bonus ]]/100</f>
        <v>0.113</v>
      </c>
      <c r="AJ2963">
        <v>0.113</v>
      </c>
    </row>
    <row r="2964" spans="1:36" ht="15.95">
      <c r="A2964" t="s">
        <v>91</v>
      </c>
      <c r="B2964" t="s">
        <v>64</v>
      </c>
      <c r="C2964" t="s">
        <v>48</v>
      </c>
      <c r="D2964" t="s">
        <v>57</v>
      </c>
      <c r="E2964" t="s">
        <v>50</v>
      </c>
      <c r="F2964" t="e">
        <f>VLOOKUP(ai_ds_job_salaries_2026[[#This Row],[company_location]],#REF!,2,)</f>
        <v>#REF!</v>
      </c>
      <c r="G2964" t="s">
        <v>50</v>
      </c>
      <c r="H2964" t="e">
        <f>VLOOKUP(ai_ds_job_salaries_2026[[#This Row],[1]],#REF!,2,FALSE)</f>
        <v>#REF!</v>
      </c>
      <c r="I2964" t="s">
        <v>42</v>
      </c>
      <c r="J2964">
        <v>0</v>
      </c>
      <c r="K2964">
        <v>3</v>
      </c>
      <c r="L2964">
        <v>10</v>
      </c>
      <c r="M2964" t="s">
        <v>43</v>
      </c>
      <c r="N2964" t="s">
        <v>44</v>
      </c>
      <c r="O2964" t="b">
        <v>0</v>
      </c>
      <c r="P2964" t="b">
        <v>0</v>
      </c>
      <c r="Q2964">
        <v>8</v>
      </c>
      <c r="R2964">
        <v>3</v>
      </c>
      <c r="S2964">
        <v>42</v>
      </c>
      <c r="T2964">
        <v>18</v>
      </c>
      <c r="U2964" t="b">
        <v>0</v>
      </c>
      <c r="V2964">
        <v>0</v>
      </c>
      <c r="W2964">
        <v>12</v>
      </c>
      <c r="X2964" t="s">
        <v>54</v>
      </c>
      <c r="Y2964">
        <v>146434</v>
      </c>
      <c r="Z2964">
        <v>14.499999999999998</v>
      </c>
      <c r="AA2964" s="17">
        <f>ai_ds_job_salaries_2026[[#This Row],[Bonus ]]/100</f>
        <v>0.128</v>
      </c>
      <c r="AB2964" s="18">
        <v>12.8</v>
      </c>
      <c r="AC2964">
        <v>6.7</v>
      </c>
      <c r="AD2964">
        <v>5</v>
      </c>
      <c r="AE2964" t="b">
        <v>1</v>
      </c>
      <c r="AF2964">
        <v>18.8</v>
      </c>
      <c r="AG2964">
        <v>4.5</v>
      </c>
      <c r="AH2964" t="str">
        <f>IF(ai_ds_job_salaries_2026[[#This Row],[upskilling_hours_per_month]]&lt;=4,"Low",IF(ai_ds_job_salaries_2026[[#This Row],[upskilling_hours_per_month]]&lt;=8,"Standard","High"))</f>
        <v>High</v>
      </c>
      <c r="AI2964" s="6">
        <f>ai_ds_job_salaries_2026[[#This Row],[Bonus ]]/100</f>
        <v>0.128</v>
      </c>
      <c r="AJ2964">
        <v>0.128</v>
      </c>
    </row>
    <row r="2965" spans="1:36" ht="15.95">
      <c r="A2965" t="s">
        <v>93</v>
      </c>
      <c r="B2965" t="s">
        <v>47</v>
      </c>
      <c r="C2965" t="s">
        <v>48</v>
      </c>
      <c r="D2965" t="s">
        <v>39</v>
      </c>
      <c r="E2965" t="s">
        <v>79</v>
      </c>
      <c r="F2965" t="e">
        <f>VLOOKUP(ai_ds_job_salaries_2026[[#This Row],[company_location]],#REF!,2,)</f>
        <v>#REF!</v>
      </c>
      <c r="G2965" t="s">
        <v>79</v>
      </c>
      <c r="H2965" t="e">
        <f>VLOOKUP(ai_ds_job_salaries_2026[[#This Row],[1]],#REF!,2,FALSE)</f>
        <v>#REF!</v>
      </c>
      <c r="I2965" t="s">
        <v>73</v>
      </c>
      <c r="J2965">
        <v>0</v>
      </c>
      <c r="K2965">
        <v>8</v>
      </c>
      <c r="L2965">
        <v>2</v>
      </c>
      <c r="M2965" t="s">
        <v>52</v>
      </c>
      <c r="N2965" t="s">
        <v>90</v>
      </c>
      <c r="O2965" t="b">
        <v>1</v>
      </c>
      <c r="P2965" t="b">
        <v>0</v>
      </c>
      <c r="Q2965">
        <v>6</v>
      </c>
      <c r="R2965">
        <v>3</v>
      </c>
      <c r="S2965">
        <v>50</v>
      </c>
      <c r="T2965">
        <v>30</v>
      </c>
      <c r="U2965" t="b">
        <v>1</v>
      </c>
      <c r="V2965">
        <v>18</v>
      </c>
      <c r="W2965">
        <v>54</v>
      </c>
      <c r="X2965" t="s">
        <v>83</v>
      </c>
      <c r="Y2965">
        <v>95693</v>
      </c>
      <c r="Z2965">
        <v>64.5</v>
      </c>
      <c r="AA2965" s="17">
        <f>ai_ds_job_salaries_2026[[#This Row],[Bonus ]]/100</f>
        <v>0.152</v>
      </c>
      <c r="AB2965" s="18">
        <v>15.2</v>
      </c>
      <c r="AC2965">
        <v>7.8</v>
      </c>
      <c r="AD2965">
        <v>7</v>
      </c>
      <c r="AE2965" t="b">
        <v>0</v>
      </c>
      <c r="AF2965">
        <v>9.1</v>
      </c>
      <c r="AG2965">
        <v>3.9</v>
      </c>
      <c r="AH2965" t="str">
        <f>IF(ai_ds_job_salaries_2026[[#This Row],[upskilling_hours_per_month]]&lt;=4,"Low",IF(ai_ds_job_salaries_2026[[#This Row],[upskilling_hours_per_month]]&lt;=8,"Standard","High"))</f>
        <v>High</v>
      </c>
      <c r="AI2965" s="6">
        <f>ai_ds_job_salaries_2026[[#This Row],[Bonus ]]/100</f>
        <v>0.152</v>
      </c>
      <c r="AJ2965">
        <v>0.152</v>
      </c>
    </row>
    <row r="2966" spans="1:36" ht="15.95">
      <c r="A2966" t="s">
        <v>96</v>
      </c>
      <c r="B2966" t="s">
        <v>56</v>
      </c>
      <c r="C2966" t="s">
        <v>81</v>
      </c>
      <c r="D2966" t="s">
        <v>39</v>
      </c>
      <c r="E2966" t="s">
        <v>98</v>
      </c>
      <c r="F2966" t="e">
        <f>VLOOKUP(ai_ds_job_salaries_2026[[#This Row],[company_location]],#REF!,2,)</f>
        <v>#REF!</v>
      </c>
      <c r="G2966" t="s">
        <v>98</v>
      </c>
      <c r="H2966" t="e">
        <f>VLOOKUP(ai_ds_job_salaries_2026[[#This Row],[1]],#REF!,2,FALSE)</f>
        <v>#REF!</v>
      </c>
      <c r="I2966" t="s">
        <v>42</v>
      </c>
      <c r="J2966">
        <v>1</v>
      </c>
      <c r="K2966">
        <v>2</v>
      </c>
      <c r="L2966">
        <v>6</v>
      </c>
      <c r="M2966" t="s">
        <v>52</v>
      </c>
      <c r="N2966" t="s">
        <v>44</v>
      </c>
      <c r="O2966" t="b">
        <v>0</v>
      </c>
      <c r="P2966" t="b">
        <v>0</v>
      </c>
      <c r="Q2966">
        <v>3</v>
      </c>
      <c r="R2966">
        <v>3</v>
      </c>
      <c r="S2966">
        <v>40</v>
      </c>
      <c r="T2966">
        <v>36</v>
      </c>
      <c r="U2966" t="b">
        <v>0</v>
      </c>
      <c r="V2966">
        <v>1</v>
      </c>
      <c r="W2966">
        <v>12</v>
      </c>
      <c r="X2966" t="s">
        <v>99</v>
      </c>
      <c r="Y2966">
        <v>57166</v>
      </c>
      <c r="Z2966">
        <v>41.3</v>
      </c>
      <c r="AA2966" s="17">
        <f>ai_ds_job_salaries_2026[[#This Row],[Bonus ]]/100</f>
        <v>0.04</v>
      </c>
      <c r="AB2966" s="18">
        <v>4</v>
      </c>
      <c r="AC2966">
        <v>7.6</v>
      </c>
      <c r="AD2966">
        <v>2</v>
      </c>
      <c r="AE2966" t="b">
        <v>0</v>
      </c>
      <c r="AF2966">
        <v>3.6</v>
      </c>
      <c r="AG2966">
        <v>5.3</v>
      </c>
      <c r="AH2966" t="str">
        <f>IF(ai_ds_job_salaries_2026[[#This Row],[upskilling_hours_per_month]]&lt;=4,"Low",IF(ai_ds_job_salaries_2026[[#This Row],[upskilling_hours_per_month]]&lt;=8,"Standard","High"))</f>
        <v>Low</v>
      </c>
      <c r="AI2966" s="6">
        <f>ai_ds_job_salaries_2026[[#This Row],[Bonus ]]/100</f>
        <v>0.04</v>
      </c>
      <c r="AJ2966">
        <v>0.04</v>
      </c>
    </row>
    <row r="2967" spans="1:36" ht="15.95">
      <c r="A2967" t="s">
        <v>69</v>
      </c>
      <c r="B2967" t="s">
        <v>64</v>
      </c>
      <c r="C2967" t="s">
        <v>48</v>
      </c>
      <c r="D2967" t="s">
        <v>57</v>
      </c>
      <c r="E2967" t="s">
        <v>72</v>
      </c>
      <c r="F2967" t="e">
        <f>VLOOKUP(ai_ds_job_salaries_2026[[#This Row],[company_location]],#REF!,2,)</f>
        <v>#REF!</v>
      </c>
      <c r="G2967" t="s">
        <v>72</v>
      </c>
      <c r="H2967" t="e">
        <f>VLOOKUP(ai_ds_job_salaries_2026[[#This Row],[1]],#REF!,2,FALSE)</f>
        <v>#REF!</v>
      </c>
      <c r="I2967" t="s">
        <v>73</v>
      </c>
      <c r="J2967">
        <v>0</v>
      </c>
      <c r="K2967">
        <v>8</v>
      </c>
      <c r="L2967">
        <v>8</v>
      </c>
      <c r="M2967" t="s">
        <v>89</v>
      </c>
      <c r="N2967" t="s">
        <v>44</v>
      </c>
      <c r="O2967" t="b">
        <v>0</v>
      </c>
      <c r="P2967" t="b">
        <v>0</v>
      </c>
      <c r="Q2967">
        <v>6</v>
      </c>
      <c r="R2967">
        <v>4</v>
      </c>
      <c r="S2967">
        <v>44</v>
      </c>
      <c r="T2967">
        <v>6</v>
      </c>
      <c r="U2967" t="b">
        <v>0</v>
      </c>
      <c r="V2967">
        <v>4</v>
      </c>
      <c r="W2967">
        <v>30</v>
      </c>
      <c r="X2967" t="s">
        <v>75</v>
      </c>
      <c r="Y2967">
        <v>56783</v>
      </c>
      <c r="Z2967">
        <v>5.0999999999999996</v>
      </c>
      <c r="AA2967" s="17">
        <f>ai_ds_job_salaries_2026[[#This Row],[Bonus ]]/100</f>
        <v>0.12300000000000001</v>
      </c>
      <c r="AB2967" s="18">
        <v>12.3</v>
      </c>
      <c r="AC2967">
        <v>6.5</v>
      </c>
      <c r="AD2967">
        <v>5</v>
      </c>
      <c r="AE2967" t="b">
        <v>1</v>
      </c>
      <c r="AF2967">
        <v>3</v>
      </c>
      <c r="AG2967">
        <v>9.6</v>
      </c>
      <c r="AH2967" t="str">
        <f>IF(ai_ds_job_salaries_2026[[#This Row],[upskilling_hours_per_month]]&lt;=4,"Low",IF(ai_ds_job_salaries_2026[[#This Row],[upskilling_hours_per_month]]&lt;=8,"Standard","High"))</f>
        <v>Low</v>
      </c>
      <c r="AI2967" s="6">
        <f>ai_ds_job_salaries_2026[[#This Row],[Bonus ]]/100</f>
        <v>0.12300000000000001</v>
      </c>
      <c r="AJ2967">
        <v>0.12300000000000001</v>
      </c>
    </row>
    <row r="2968" spans="1:36" ht="15.95">
      <c r="A2968" t="s">
        <v>66</v>
      </c>
      <c r="B2968" t="s">
        <v>64</v>
      </c>
      <c r="C2968" t="s">
        <v>48</v>
      </c>
      <c r="D2968" t="s">
        <v>57</v>
      </c>
      <c r="E2968" t="s">
        <v>50</v>
      </c>
      <c r="F2968" t="e">
        <f>VLOOKUP(ai_ds_job_salaries_2026[[#This Row],[company_location]],#REF!,2,)</f>
        <v>#REF!</v>
      </c>
      <c r="G2968" t="s">
        <v>50</v>
      </c>
      <c r="H2968" t="e">
        <f>VLOOKUP(ai_ds_job_salaries_2026[[#This Row],[1]],#REF!,2,FALSE)</f>
        <v>#REF!</v>
      </c>
      <c r="I2968" t="s">
        <v>80</v>
      </c>
      <c r="J2968">
        <v>1</v>
      </c>
      <c r="K2968">
        <v>7</v>
      </c>
      <c r="L2968">
        <v>2</v>
      </c>
      <c r="M2968" t="s">
        <v>52</v>
      </c>
      <c r="N2968" t="s">
        <v>44</v>
      </c>
      <c r="O2968" t="b">
        <v>0</v>
      </c>
      <c r="P2968" t="b">
        <v>0</v>
      </c>
      <c r="Q2968">
        <v>7</v>
      </c>
      <c r="R2968">
        <v>1</v>
      </c>
      <c r="S2968">
        <v>41</v>
      </c>
      <c r="T2968">
        <v>6</v>
      </c>
      <c r="U2968" t="b">
        <v>1</v>
      </c>
      <c r="V2968">
        <v>12</v>
      </c>
      <c r="W2968">
        <v>24</v>
      </c>
      <c r="X2968" t="s">
        <v>54</v>
      </c>
      <c r="Y2968">
        <v>118810</v>
      </c>
      <c r="Z2968">
        <v>0</v>
      </c>
      <c r="AA2968" s="17">
        <f>ai_ds_job_salaries_2026[[#This Row],[Bonus ]]/100</f>
        <v>0.01</v>
      </c>
      <c r="AB2968" s="18">
        <v>1</v>
      </c>
      <c r="AC2968">
        <v>8.1</v>
      </c>
      <c r="AD2968">
        <v>4</v>
      </c>
      <c r="AE2968" t="b">
        <v>0</v>
      </c>
      <c r="AF2968">
        <v>5.5</v>
      </c>
      <c r="AG2968">
        <v>7.6</v>
      </c>
      <c r="AH2968" t="str">
        <f>IF(ai_ds_job_salaries_2026[[#This Row],[upskilling_hours_per_month]]&lt;=4,"Low",IF(ai_ds_job_salaries_2026[[#This Row],[upskilling_hours_per_month]]&lt;=8,"Standard","High"))</f>
        <v>Standard</v>
      </c>
      <c r="AI2968" s="6">
        <f>ai_ds_job_salaries_2026[[#This Row],[Bonus ]]/100</f>
        <v>0.01</v>
      </c>
      <c r="AJ2968">
        <v>0.01</v>
      </c>
    </row>
    <row r="2969" spans="1:36" ht="15.95">
      <c r="A2969" t="s">
        <v>69</v>
      </c>
      <c r="B2969" t="s">
        <v>37</v>
      </c>
      <c r="C2969" t="s">
        <v>48</v>
      </c>
      <c r="D2969" t="s">
        <v>57</v>
      </c>
      <c r="E2969" t="s">
        <v>40</v>
      </c>
      <c r="F2969" t="e">
        <f>VLOOKUP(ai_ds_job_salaries_2026[[#This Row],[company_location]],#REF!,2,)</f>
        <v>#REF!</v>
      </c>
      <c r="G2969" t="s">
        <v>40</v>
      </c>
      <c r="H2969" t="e">
        <f>VLOOKUP(ai_ds_job_salaries_2026[[#This Row],[1]],#REF!,2,FALSE)</f>
        <v>#REF!</v>
      </c>
      <c r="I2969" t="s">
        <v>42</v>
      </c>
      <c r="J2969">
        <v>0</v>
      </c>
      <c r="K2969">
        <v>16</v>
      </c>
      <c r="L2969">
        <v>11</v>
      </c>
      <c r="M2969" t="s">
        <v>52</v>
      </c>
      <c r="N2969" t="s">
        <v>44</v>
      </c>
      <c r="O2969" t="b">
        <v>0</v>
      </c>
      <c r="P2969" t="b">
        <v>1</v>
      </c>
      <c r="Q2969">
        <v>12</v>
      </c>
      <c r="R2969">
        <v>1</v>
      </c>
      <c r="S2969">
        <v>41</v>
      </c>
      <c r="T2969">
        <v>36</v>
      </c>
      <c r="U2969" t="b">
        <v>0</v>
      </c>
      <c r="V2969">
        <v>4</v>
      </c>
      <c r="W2969">
        <v>30</v>
      </c>
      <c r="X2969" t="s">
        <v>45</v>
      </c>
      <c r="Y2969">
        <v>56554</v>
      </c>
      <c r="Z2969">
        <v>19.100000000000001</v>
      </c>
      <c r="AA2969" s="17">
        <f>ai_ds_job_salaries_2026[[#This Row],[Bonus ]]/100</f>
        <v>0.23600000000000002</v>
      </c>
      <c r="AB2969" s="18">
        <v>23.6</v>
      </c>
      <c r="AC2969">
        <v>6.4</v>
      </c>
      <c r="AD2969">
        <v>9</v>
      </c>
      <c r="AE2969" t="b">
        <v>1</v>
      </c>
      <c r="AF2969">
        <v>10.4</v>
      </c>
      <c r="AG2969">
        <v>8</v>
      </c>
      <c r="AH2969" t="str">
        <f>IF(ai_ds_job_salaries_2026[[#This Row],[upskilling_hours_per_month]]&lt;=4,"Low",IF(ai_ds_job_salaries_2026[[#This Row],[upskilling_hours_per_month]]&lt;=8,"Standard","High"))</f>
        <v>High</v>
      </c>
      <c r="AI2969" s="6">
        <f>ai_ds_job_salaries_2026[[#This Row],[Bonus ]]/100</f>
        <v>0.23600000000000002</v>
      </c>
      <c r="AJ2969">
        <v>0.23600000000000002</v>
      </c>
    </row>
    <row r="2970" spans="1:36" ht="15.95">
      <c r="A2970" t="s">
        <v>66</v>
      </c>
      <c r="B2970" t="s">
        <v>47</v>
      </c>
      <c r="C2970" t="s">
        <v>48</v>
      </c>
      <c r="D2970" t="s">
        <v>49</v>
      </c>
      <c r="E2970" t="s">
        <v>82</v>
      </c>
      <c r="F2970" t="e">
        <f>VLOOKUP(ai_ds_job_salaries_2026[[#This Row],[company_location]],#REF!,2,)</f>
        <v>#REF!</v>
      </c>
      <c r="G2970" t="s">
        <v>82</v>
      </c>
      <c r="H2970" t="e">
        <f>VLOOKUP(ai_ds_job_salaries_2026[[#This Row],[1]],#REF!,2,FALSE)</f>
        <v>#REF!</v>
      </c>
      <c r="I2970" t="s">
        <v>73</v>
      </c>
      <c r="J2970">
        <v>0.5</v>
      </c>
      <c r="K2970">
        <v>8</v>
      </c>
      <c r="L2970">
        <v>2</v>
      </c>
      <c r="M2970" t="s">
        <v>43</v>
      </c>
      <c r="N2970" t="s">
        <v>53</v>
      </c>
      <c r="O2970" t="b">
        <v>0</v>
      </c>
      <c r="P2970" t="b">
        <v>0</v>
      </c>
      <c r="Q2970">
        <v>11</v>
      </c>
      <c r="R2970">
        <v>3</v>
      </c>
      <c r="S2970">
        <v>41</v>
      </c>
      <c r="T2970">
        <v>54</v>
      </c>
      <c r="U2970" t="b">
        <v>1</v>
      </c>
      <c r="V2970">
        <v>6</v>
      </c>
      <c r="W2970">
        <v>18</v>
      </c>
      <c r="X2970" t="s">
        <v>83</v>
      </c>
      <c r="Y2970">
        <v>97560</v>
      </c>
      <c r="Z2970">
        <v>1.3</v>
      </c>
      <c r="AA2970" s="17">
        <f>ai_ds_job_salaries_2026[[#This Row],[Bonus ]]/100</f>
        <v>0.14699999999999999</v>
      </c>
      <c r="AB2970" s="18">
        <v>14.7</v>
      </c>
      <c r="AC2970">
        <v>9.5</v>
      </c>
      <c r="AD2970">
        <v>12</v>
      </c>
      <c r="AE2970" t="b">
        <v>0</v>
      </c>
      <c r="AF2970">
        <v>6.7</v>
      </c>
      <c r="AG2970">
        <v>3.3</v>
      </c>
      <c r="AH2970" t="str">
        <f>IF(ai_ds_job_salaries_2026[[#This Row],[upskilling_hours_per_month]]&lt;=4,"Low",IF(ai_ds_job_salaries_2026[[#This Row],[upskilling_hours_per_month]]&lt;=8,"Standard","High"))</f>
        <v>Standard</v>
      </c>
      <c r="AI2970" s="6">
        <f>ai_ds_job_salaries_2026[[#This Row],[Bonus ]]/100</f>
        <v>0.14699999999999999</v>
      </c>
      <c r="AJ2970">
        <v>0.14699999999999999</v>
      </c>
    </row>
    <row r="2971" spans="1:36" ht="15.95">
      <c r="A2971" t="s">
        <v>60</v>
      </c>
      <c r="B2971" t="s">
        <v>56</v>
      </c>
      <c r="C2971" t="s">
        <v>48</v>
      </c>
      <c r="D2971" t="s">
        <v>49</v>
      </c>
      <c r="E2971" t="s">
        <v>50</v>
      </c>
      <c r="F2971" t="e">
        <f>VLOOKUP(ai_ds_job_salaries_2026[[#This Row],[company_location]],#REF!,2,)</f>
        <v>#REF!</v>
      </c>
      <c r="G2971" t="s">
        <v>50</v>
      </c>
      <c r="H2971" t="e">
        <f>VLOOKUP(ai_ds_job_salaries_2026[[#This Row],[1]],#REF!,2,FALSE)</f>
        <v>#REF!</v>
      </c>
      <c r="I2971" t="s">
        <v>70</v>
      </c>
      <c r="J2971">
        <v>0.5</v>
      </c>
      <c r="K2971">
        <v>0</v>
      </c>
      <c r="L2971">
        <v>0</v>
      </c>
      <c r="M2971" t="s">
        <v>43</v>
      </c>
      <c r="N2971" t="s">
        <v>44</v>
      </c>
      <c r="O2971" t="b">
        <v>0</v>
      </c>
      <c r="P2971" t="b">
        <v>0</v>
      </c>
      <c r="Q2971">
        <v>6</v>
      </c>
      <c r="R2971">
        <v>1</v>
      </c>
      <c r="S2971">
        <v>43</v>
      </c>
      <c r="T2971">
        <v>12</v>
      </c>
      <c r="U2971" t="b">
        <v>0</v>
      </c>
      <c r="V2971">
        <v>0</v>
      </c>
      <c r="W2971">
        <v>30</v>
      </c>
      <c r="X2971" t="s">
        <v>54</v>
      </c>
      <c r="Y2971">
        <v>92247</v>
      </c>
      <c r="Z2971">
        <v>3.6999999999999997</v>
      </c>
      <c r="AA2971" s="17">
        <f>ai_ds_job_salaries_2026[[#This Row],[Bonus ]]/100</f>
        <v>5.2999999999999999E-2</v>
      </c>
      <c r="AB2971" s="18">
        <v>5.3</v>
      </c>
      <c r="AC2971">
        <v>7.6</v>
      </c>
      <c r="AD2971">
        <v>3</v>
      </c>
      <c r="AE2971" t="b">
        <v>1</v>
      </c>
      <c r="AF2971">
        <v>2.9</v>
      </c>
      <c r="AG2971">
        <v>5.0999999999999996</v>
      </c>
      <c r="AH2971" t="str">
        <f>IF(ai_ds_job_salaries_2026[[#This Row],[upskilling_hours_per_month]]&lt;=4,"Low",IF(ai_ds_job_salaries_2026[[#This Row],[upskilling_hours_per_month]]&lt;=8,"Standard","High"))</f>
        <v>Low</v>
      </c>
      <c r="AI2971" s="6">
        <f>ai_ds_job_salaries_2026[[#This Row],[Bonus ]]/100</f>
        <v>5.2999999999999999E-2</v>
      </c>
      <c r="AJ2971">
        <v>5.2999999999999999E-2</v>
      </c>
    </row>
    <row r="2972" spans="1:36" ht="15.95">
      <c r="A2972" t="s">
        <v>76</v>
      </c>
      <c r="B2972" t="s">
        <v>47</v>
      </c>
      <c r="C2972" t="s">
        <v>81</v>
      </c>
      <c r="D2972" t="s">
        <v>49</v>
      </c>
      <c r="E2972" t="s">
        <v>98</v>
      </c>
      <c r="F2972" t="e">
        <f>VLOOKUP(ai_ds_job_salaries_2026[[#This Row],[company_location]],#REF!,2,)</f>
        <v>#REF!</v>
      </c>
      <c r="G2972" t="s">
        <v>98</v>
      </c>
      <c r="H2972" t="e">
        <f>VLOOKUP(ai_ds_job_salaries_2026[[#This Row],[1]],#REF!,2,FALSE)</f>
        <v>#REF!</v>
      </c>
      <c r="I2972" t="s">
        <v>73</v>
      </c>
      <c r="J2972">
        <v>0</v>
      </c>
      <c r="K2972">
        <v>9</v>
      </c>
      <c r="L2972">
        <v>2</v>
      </c>
      <c r="M2972" t="s">
        <v>52</v>
      </c>
      <c r="N2972" t="s">
        <v>44</v>
      </c>
      <c r="O2972" t="b">
        <v>0</v>
      </c>
      <c r="P2972" t="b">
        <v>0</v>
      </c>
      <c r="Q2972">
        <v>10</v>
      </c>
      <c r="R2972">
        <v>0</v>
      </c>
      <c r="S2972">
        <v>43</v>
      </c>
      <c r="T2972">
        <v>6</v>
      </c>
      <c r="U2972" t="b">
        <v>0</v>
      </c>
      <c r="V2972">
        <v>0</v>
      </c>
      <c r="W2972">
        <v>0</v>
      </c>
      <c r="X2972" t="s">
        <v>99</v>
      </c>
      <c r="Y2972">
        <v>148261</v>
      </c>
      <c r="Z2972">
        <v>0</v>
      </c>
      <c r="AA2972" s="17">
        <f>ai_ds_job_salaries_2026[[#This Row],[Bonus ]]/100</f>
        <v>0.16300000000000001</v>
      </c>
      <c r="AB2972" s="18">
        <v>16.3</v>
      </c>
      <c r="AC2972">
        <v>4.4000000000000004</v>
      </c>
      <c r="AD2972">
        <v>1</v>
      </c>
      <c r="AE2972" t="b">
        <v>1</v>
      </c>
      <c r="AF2972">
        <v>4.3</v>
      </c>
      <c r="AG2972">
        <v>3.4</v>
      </c>
      <c r="AH2972" t="str">
        <f>IF(ai_ds_job_salaries_2026[[#This Row],[upskilling_hours_per_month]]&lt;=4,"Low",IF(ai_ds_job_salaries_2026[[#This Row],[upskilling_hours_per_month]]&lt;=8,"Standard","High"))</f>
        <v>Standard</v>
      </c>
      <c r="AI2972" s="6">
        <f>ai_ds_job_salaries_2026[[#This Row],[Bonus ]]/100</f>
        <v>0.16300000000000001</v>
      </c>
      <c r="AJ2972">
        <v>0.16300000000000001</v>
      </c>
    </row>
    <row r="2973" spans="1:36" ht="15.95">
      <c r="A2973" t="s">
        <v>36</v>
      </c>
      <c r="B2973" t="s">
        <v>56</v>
      </c>
      <c r="C2973" t="s">
        <v>48</v>
      </c>
      <c r="D2973" t="s">
        <v>39</v>
      </c>
      <c r="E2973" t="s">
        <v>86</v>
      </c>
      <c r="F2973" t="e">
        <f>VLOOKUP(ai_ds_job_salaries_2026[[#This Row],[company_location]],#REF!,2,)</f>
        <v>#REF!</v>
      </c>
      <c r="G2973" t="s">
        <v>86</v>
      </c>
      <c r="H2973" t="e">
        <f>VLOOKUP(ai_ds_job_salaries_2026[[#This Row],[1]],#REF!,2,FALSE)</f>
        <v>#REF!</v>
      </c>
      <c r="I2973" t="s">
        <v>70</v>
      </c>
      <c r="J2973">
        <v>0</v>
      </c>
      <c r="K2973">
        <v>1</v>
      </c>
      <c r="L2973">
        <v>7</v>
      </c>
      <c r="M2973" t="s">
        <v>52</v>
      </c>
      <c r="N2973" t="s">
        <v>44</v>
      </c>
      <c r="O2973" t="b">
        <v>0</v>
      </c>
      <c r="P2973" t="b">
        <v>0</v>
      </c>
      <c r="Q2973">
        <v>7</v>
      </c>
      <c r="R2973">
        <v>0</v>
      </c>
      <c r="S2973">
        <v>37</v>
      </c>
      <c r="T2973">
        <v>18</v>
      </c>
      <c r="U2973" t="b">
        <v>1</v>
      </c>
      <c r="V2973">
        <v>12</v>
      </c>
      <c r="W2973">
        <v>6</v>
      </c>
      <c r="X2973" t="s">
        <v>87</v>
      </c>
      <c r="Y2973">
        <v>25680</v>
      </c>
      <c r="Z2973">
        <v>38.1</v>
      </c>
      <c r="AA2973" s="17">
        <f>ai_ds_job_salaries_2026[[#This Row],[Bonus ]]/100</f>
        <v>3.9E-2</v>
      </c>
      <c r="AB2973" s="18">
        <v>3.9</v>
      </c>
      <c r="AC2973">
        <v>7.1</v>
      </c>
      <c r="AD2973">
        <v>2</v>
      </c>
      <c r="AE2973" t="b">
        <v>0</v>
      </c>
      <c r="AF2973">
        <v>5.3</v>
      </c>
      <c r="AG2973">
        <v>8.9</v>
      </c>
      <c r="AH2973" t="str">
        <f>IF(ai_ds_job_salaries_2026[[#This Row],[upskilling_hours_per_month]]&lt;=4,"Low",IF(ai_ds_job_salaries_2026[[#This Row],[upskilling_hours_per_month]]&lt;=8,"Standard","High"))</f>
        <v>Standard</v>
      </c>
      <c r="AI2973" s="6">
        <f>ai_ds_job_salaries_2026[[#This Row],[Bonus ]]/100</f>
        <v>3.9E-2</v>
      </c>
      <c r="AJ2973">
        <v>3.9E-2</v>
      </c>
    </row>
    <row r="2974" spans="1:36" ht="15.95">
      <c r="A2974" t="s">
        <v>55</v>
      </c>
      <c r="B2974" t="s">
        <v>64</v>
      </c>
      <c r="C2974" t="s">
        <v>78</v>
      </c>
      <c r="D2974" t="s">
        <v>49</v>
      </c>
      <c r="E2974" t="s">
        <v>50</v>
      </c>
      <c r="F2974" t="e">
        <f>VLOOKUP(ai_ds_job_salaries_2026[[#This Row],[company_location]],#REF!,2,)</f>
        <v>#REF!</v>
      </c>
      <c r="G2974" t="s">
        <v>50</v>
      </c>
      <c r="H2974" t="e">
        <f>VLOOKUP(ai_ds_job_salaries_2026[[#This Row],[1]],#REF!,2,FALSE)</f>
        <v>#REF!</v>
      </c>
      <c r="I2974" t="s">
        <v>42</v>
      </c>
      <c r="J2974">
        <v>0</v>
      </c>
      <c r="K2974">
        <v>5</v>
      </c>
      <c r="L2974">
        <v>7</v>
      </c>
      <c r="M2974" t="s">
        <v>52</v>
      </c>
      <c r="N2974" t="s">
        <v>44</v>
      </c>
      <c r="O2974" t="b">
        <v>1</v>
      </c>
      <c r="P2974" t="b">
        <v>0</v>
      </c>
      <c r="Q2974">
        <v>4</v>
      </c>
      <c r="R2974">
        <v>0</v>
      </c>
      <c r="S2974">
        <v>38</v>
      </c>
      <c r="T2974">
        <v>24</v>
      </c>
      <c r="U2974" t="b">
        <v>1</v>
      </c>
      <c r="V2974">
        <v>22</v>
      </c>
      <c r="W2974">
        <v>30</v>
      </c>
      <c r="X2974" t="s">
        <v>54</v>
      </c>
      <c r="Y2974">
        <v>165744</v>
      </c>
      <c r="Z2974">
        <v>1.7000000000000002</v>
      </c>
      <c r="AA2974" s="17">
        <f>ai_ds_job_salaries_2026[[#This Row],[Bonus ]]/100</f>
        <v>0.13300000000000001</v>
      </c>
      <c r="AB2974" s="18">
        <v>13.3</v>
      </c>
      <c r="AC2974">
        <v>9.3000000000000007</v>
      </c>
      <c r="AD2974">
        <v>4</v>
      </c>
      <c r="AE2974" t="b">
        <v>0</v>
      </c>
      <c r="AF2974">
        <v>9.8000000000000007</v>
      </c>
      <c r="AG2974">
        <v>1.4</v>
      </c>
      <c r="AH2974" t="str">
        <f>IF(ai_ds_job_salaries_2026[[#This Row],[upskilling_hours_per_month]]&lt;=4,"Low",IF(ai_ds_job_salaries_2026[[#This Row],[upskilling_hours_per_month]]&lt;=8,"Standard","High"))</f>
        <v>High</v>
      </c>
      <c r="AI2974" s="6">
        <f>ai_ds_job_salaries_2026[[#This Row],[Bonus ]]/100</f>
        <v>0.13300000000000001</v>
      </c>
      <c r="AJ2974">
        <v>0.13300000000000001</v>
      </c>
    </row>
    <row r="2975" spans="1:36" ht="15.95">
      <c r="A2975" t="s">
        <v>93</v>
      </c>
      <c r="B2975" t="s">
        <v>64</v>
      </c>
      <c r="C2975" t="s">
        <v>48</v>
      </c>
      <c r="D2975" t="s">
        <v>39</v>
      </c>
      <c r="E2975" t="s">
        <v>50</v>
      </c>
      <c r="F2975" t="e">
        <f>VLOOKUP(ai_ds_job_salaries_2026[[#This Row],[company_location]],#REF!,2,)</f>
        <v>#REF!</v>
      </c>
      <c r="G2975" t="s">
        <v>50</v>
      </c>
      <c r="H2975" t="e">
        <f>VLOOKUP(ai_ds_job_salaries_2026[[#This Row],[1]],#REF!,2,FALSE)</f>
        <v>#REF!</v>
      </c>
      <c r="I2975" t="s">
        <v>70</v>
      </c>
      <c r="J2975">
        <v>1</v>
      </c>
      <c r="K2975">
        <v>4</v>
      </c>
      <c r="L2975">
        <v>2</v>
      </c>
      <c r="M2975" t="s">
        <v>43</v>
      </c>
      <c r="N2975" t="s">
        <v>44</v>
      </c>
      <c r="O2975" t="b">
        <v>1</v>
      </c>
      <c r="P2975" t="b">
        <v>0</v>
      </c>
      <c r="Q2975">
        <v>5</v>
      </c>
      <c r="R2975">
        <v>2</v>
      </c>
      <c r="S2975">
        <v>35</v>
      </c>
      <c r="T2975">
        <v>12</v>
      </c>
      <c r="U2975" t="b">
        <v>0</v>
      </c>
      <c r="V2975">
        <v>1</v>
      </c>
      <c r="W2975">
        <v>12</v>
      </c>
      <c r="X2975" t="s">
        <v>54</v>
      </c>
      <c r="Y2975">
        <v>113000</v>
      </c>
      <c r="Z2975">
        <v>66.3</v>
      </c>
      <c r="AA2975" s="17">
        <f>ai_ds_job_salaries_2026[[#This Row],[Bonus ]]/100</f>
        <v>5.4000000000000006E-2</v>
      </c>
      <c r="AB2975" s="18">
        <v>5.4</v>
      </c>
      <c r="AC2975">
        <v>8.1999999999999993</v>
      </c>
      <c r="AD2975">
        <v>3</v>
      </c>
      <c r="AE2975" t="b">
        <v>0</v>
      </c>
      <c r="AF2975">
        <v>7.7</v>
      </c>
      <c r="AG2975">
        <v>4.8</v>
      </c>
      <c r="AH2975" t="str">
        <f>IF(ai_ds_job_salaries_2026[[#This Row],[upskilling_hours_per_month]]&lt;=4,"Low",IF(ai_ds_job_salaries_2026[[#This Row],[upskilling_hours_per_month]]&lt;=8,"Standard","High"))</f>
        <v>Standard</v>
      </c>
      <c r="AI2975" s="6">
        <f>ai_ds_job_salaries_2026[[#This Row],[Bonus ]]/100</f>
        <v>5.4000000000000006E-2</v>
      </c>
      <c r="AJ2975">
        <v>5.4000000000000006E-2</v>
      </c>
    </row>
    <row r="2976" spans="1:36" ht="15.95">
      <c r="A2976" t="s">
        <v>93</v>
      </c>
      <c r="B2976" t="s">
        <v>64</v>
      </c>
      <c r="C2976" t="s">
        <v>48</v>
      </c>
      <c r="D2976" t="s">
        <v>39</v>
      </c>
      <c r="E2976" t="s">
        <v>79</v>
      </c>
      <c r="F2976" t="e">
        <f>VLOOKUP(ai_ds_job_salaries_2026[[#This Row],[company_location]],#REF!,2,)</f>
        <v>#REF!</v>
      </c>
      <c r="G2976" t="s">
        <v>79</v>
      </c>
      <c r="H2976" t="e">
        <f>VLOOKUP(ai_ds_job_salaries_2026[[#This Row],[1]],#REF!,2,FALSE)</f>
        <v>#REF!</v>
      </c>
      <c r="I2976" t="s">
        <v>58</v>
      </c>
      <c r="J2976">
        <v>0.5</v>
      </c>
      <c r="K2976">
        <v>5</v>
      </c>
      <c r="L2976">
        <v>11</v>
      </c>
      <c r="M2976" t="s">
        <v>43</v>
      </c>
      <c r="N2976" t="s">
        <v>44</v>
      </c>
      <c r="O2976" t="b">
        <v>1</v>
      </c>
      <c r="P2976" t="b">
        <v>0</v>
      </c>
      <c r="Q2976">
        <v>7</v>
      </c>
      <c r="R2976">
        <v>1</v>
      </c>
      <c r="S2976">
        <v>46</v>
      </c>
      <c r="T2976">
        <v>0</v>
      </c>
      <c r="U2976" t="b">
        <v>0</v>
      </c>
      <c r="V2976">
        <v>5</v>
      </c>
      <c r="W2976">
        <v>0</v>
      </c>
      <c r="X2976" t="s">
        <v>83</v>
      </c>
      <c r="Y2976">
        <v>78384</v>
      </c>
      <c r="Z2976">
        <v>36.9</v>
      </c>
      <c r="AA2976" s="17">
        <f>ai_ds_job_salaries_2026[[#This Row],[Bonus ]]/100</f>
        <v>0.10300000000000001</v>
      </c>
      <c r="AB2976" s="18">
        <v>10.3</v>
      </c>
      <c r="AC2976">
        <v>7.5</v>
      </c>
      <c r="AD2976">
        <v>4</v>
      </c>
      <c r="AE2976" t="b">
        <v>0</v>
      </c>
      <c r="AF2976">
        <v>12.3</v>
      </c>
      <c r="AG2976">
        <v>2.6</v>
      </c>
      <c r="AH2976" t="str">
        <f>IF(ai_ds_job_salaries_2026[[#This Row],[upskilling_hours_per_month]]&lt;=4,"Low",IF(ai_ds_job_salaries_2026[[#This Row],[upskilling_hours_per_month]]&lt;=8,"Standard","High"))</f>
        <v>High</v>
      </c>
      <c r="AI2976" s="6">
        <f>ai_ds_job_salaries_2026[[#This Row],[Bonus ]]/100</f>
        <v>0.10300000000000001</v>
      </c>
      <c r="AJ2976">
        <v>0.10300000000000001</v>
      </c>
    </row>
    <row r="2977" spans="1:36" ht="15.95">
      <c r="A2977" t="s">
        <v>96</v>
      </c>
      <c r="B2977" t="s">
        <v>56</v>
      </c>
      <c r="C2977" t="s">
        <v>48</v>
      </c>
      <c r="D2977" t="s">
        <v>57</v>
      </c>
      <c r="E2977" t="s">
        <v>50</v>
      </c>
      <c r="F2977" t="e">
        <f>VLOOKUP(ai_ds_job_salaries_2026[[#This Row],[company_location]],#REF!,2,)</f>
        <v>#REF!</v>
      </c>
      <c r="G2977" t="s">
        <v>86</v>
      </c>
      <c r="H2977" t="e">
        <f>VLOOKUP(ai_ds_job_salaries_2026[[#This Row],[1]],#REF!,2,FALSE)</f>
        <v>#REF!</v>
      </c>
      <c r="I2977" t="s">
        <v>42</v>
      </c>
      <c r="J2977">
        <v>0</v>
      </c>
      <c r="K2977">
        <v>1</v>
      </c>
      <c r="L2977">
        <v>2</v>
      </c>
      <c r="M2977" t="s">
        <v>74</v>
      </c>
      <c r="N2977" t="s">
        <v>44</v>
      </c>
      <c r="O2977" t="b">
        <v>0</v>
      </c>
      <c r="P2977" t="b">
        <v>0</v>
      </c>
      <c r="Q2977">
        <v>8</v>
      </c>
      <c r="R2977">
        <v>3</v>
      </c>
      <c r="S2977">
        <v>35</v>
      </c>
      <c r="T2977">
        <v>6</v>
      </c>
      <c r="U2977" t="b">
        <v>1</v>
      </c>
      <c r="V2977">
        <v>8</v>
      </c>
      <c r="W2977">
        <v>6</v>
      </c>
      <c r="X2977" t="s">
        <v>54</v>
      </c>
      <c r="Y2977">
        <v>106841</v>
      </c>
      <c r="Z2977">
        <v>18.2</v>
      </c>
      <c r="AA2977" s="17">
        <f>ai_ds_job_salaries_2026[[#This Row],[Bonus ]]/100</f>
        <v>0.10800000000000001</v>
      </c>
      <c r="AB2977" s="18">
        <v>10.8</v>
      </c>
      <c r="AC2977">
        <v>7.9</v>
      </c>
      <c r="AD2977">
        <v>5</v>
      </c>
      <c r="AE2977" t="b">
        <v>0</v>
      </c>
      <c r="AF2977">
        <v>2.4</v>
      </c>
      <c r="AG2977">
        <v>5.9</v>
      </c>
      <c r="AH2977" t="str">
        <f>IF(ai_ds_job_salaries_2026[[#This Row],[upskilling_hours_per_month]]&lt;=4,"Low",IF(ai_ds_job_salaries_2026[[#This Row],[upskilling_hours_per_month]]&lt;=8,"Standard","High"))</f>
        <v>Low</v>
      </c>
      <c r="AI2977" s="6">
        <f>ai_ds_job_salaries_2026[[#This Row],[Bonus ]]/100</f>
        <v>0.10800000000000001</v>
      </c>
      <c r="AJ2977">
        <v>0.10800000000000001</v>
      </c>
    </row>
    <row r="2978" spans="1:36" ht="15.95">
      <c r="A2978" t="s">
        <v>93</v>
      </c>
      <c r="B2978" t="s">
        <v>56</v>
      </c>
      <c r="C2978" t="s">
        <v>48</v>
      </c>
      <c r="D2978" t="s">
        <v>57</v>
      </c>
      <c r="E2978" t="s">
        <v>40</v>
      </c>
      <c r="F2978" t="e">
        <f>VLOOKUP(ai_ds_job_salaries_2026[[#This Row],[company_location]],#REF!,2,)</f>
        <v>#REF!</v>
      </c>
      <c r="G2978" t="s">
        <v>40</v>
      </c>
      <c r="H2978" t="e">
        <f>VLOOKUP(ai_ds_job_salaries_2026[[#This Row],[1]],#REF!,2,FALSE)</f>
        <v>#REF!</v>
      </c>
      <c r="I2978" t="s">
        <v>73</v>
      </c>
      <c r="J2978">
        <v>1</v>
      </c>
      <c r="K2978">
        <v>1</v>
      </c>
      <c r="L2978">
        <v>11</v>
      </c>
      <c r="M2978" t="s">
        <v>43</v>
      </c>
      <c r="N2978" t="s">
        <v>62</v>
      </c>
      <c r="O2978" t="b">
        <v>1</v>
      </c>
      <c r="P2978" t="b">
        <v>0</v>
      </c>
      <c r="Q2978">
        <v>12</v>
      </c>
      <c r="R2978">
        <v>7</v>
      </c>
      <c r="S2978">
        <v>45</v>
      </c>
      <c r="T2978">
        <v>36</v>
      </c>
      <c r="U2978" t="b">
        <v>1</v>
      </c>
      <c r="V2978">
        <v>7</v>
      </c>
      <c r="W2978">
        <v>36</v>
      </c>
      <c r="X2978" t="s">
        <v>45</v>
      </c>
      <c r="Y2978">
        <v>27190</v>
      </c>
      <c r="Z2978">
        <v>8.4</v>
      </c>
      <c r="AA2978" s="17">
        <f>ai_ds_job_salaries_2026[[#This Row],[Bonus ]]/100</f>
        <v>0.1</v>
      </c>
      <c r="AB2978" s="18">
        <v>10</v>
      </c>
      <c r="AC2978">
        <v>7.5</v>
      </c>
      <c r="AD2978">
        <v>5</v>
      </c>
      <c r="AE2978" t="b">
        <v>0</v>
      </c>
      <c r="AF2978">
        <v>9.8000000000000007</v>
      </c>
      <c r="AG2978">
        <v>2.2999999999999998</v>
      </c>
      <c r="AH2978" t="str">
        <f>IF(ai_ds_job_salaries_2026[[#This Row],[upskilling_hours_per_month]]&lt;=4,"Low",IF(ai_ds_job_salaries_2026[[#This Row],[upskilling_hours_per_month]]&lt;=8,"Standard","High"))</f>
        <v>High</v>
      </c>
      <c r="AI2978" s="6">
        <f>ai_ds_job_salaries_2026[[#This Row],[Bonus ]]/100</f>
        <v>0.1</v>
      </c>
      <c r="AJ2978">
        <v>0.1</v>
      </c>
    </row>
    <row r="2979" spans="1:36" ht="15.95">
      <c r="A2979" t="s">
        <v>91</v>
      </c>
      <c r="B2979" t="s">
        <v>47</v>
      </c>
      <c r="C2979" t="s">
        <v>48</v>
      </c>
      <c r="D2979" t="s">
        <v>57</v>
      </c>
      <c r="E2979" t="s">
        <v>40</v>
      </c>
      <c r="F2979" t="e">
        <f>VLOOKUP(ai_ds_job_salaries_2026[[#This Row],[company_location]],#REF!,2,)</f>
        <v>#REF!</v>
      </c>
      <c r="G2979" t="s">
        <v>40</v>
      </c>
      <c r="H2979" t="e">
        <f>VLOOKUP(ai_ds_job_salaries_2026[[#This Row],[1]],#REF!,2,FALSE)</f>
        <v>#REF!</v>
      </c>
      <c r="I2979" t="s">
        <v>70</v>
      </c>
      <c r="J2979">
        <v>1</v>
      </c>
      <c r="K2979">
        <v>10</v>
      </c>
      <c r="L2979">
        <v>8</v>
      </c>
      <c r="M2979" t="s">
        <v>52</v>
      </c>
      <c r="N2979" t="s">
        <v>44</v>
      </c>
      <c r="O2979" t="b">
        <v>0</v>
      </c>
      <c r="P2979" t="b">
        <v>0</v>
      </c>
      <c r="Q2979">
        <v>5</v>
      </c>
      <c r="R2979">
        <v>2</v>
      </c>
      <c r="S2979">
        <v>51</v>
      </c>
      <c r="T2979">
        <v>18</v>
      </c>
      <c r="U2979" t="b">
        <v>1</v>
      </c>
      <c r="V2979">
        <v>16</v>
      </c>
      <c r="W2979">
        <v>24</v>
      </c>
      <c r="X2979" t="s">
        <v>45</v>
      </c>
      <c r="Y2979">
        <v>54357</v>
      </c>
      <c r="Z2979">
        <v>1.5</v>
      </c>
      <c r="AA2979" s="17">
        <f>ai_ds_job_salaries_2026[[#This Row],[Bonus ]]/100</f>
        <v>7.400000000000001E-2</v>
      </c>
      <c r="AB2979" s="18">
        <v>7.4</v>
      </c>
      <c r="AC2979">
        <v>6.8</v>
      </c>
      <c r="AD2979">
        <v>8</v>
      </c>
      <c r="AE2979" t="b">
        <v>0</v>
      </c>
      <c r="AF2979">
        <v>13.8</v>
      </c>
      <c r="AG2979">
        <v>2.9</v>
      </c>
      <c r="AH2979" t="str">
        <f>IF(ai_ds_job_salaries_2026[[#This Row],[upskilling_hours_per_month]]&lt;=4,"Low",IF(ai_ds_job_salaries_2026[[#This Row],[upskilling_hours_per_month]]&lt;=8,"Standard","High"))</f>
        <v>High</v>
      </c>
      <c r="AI2979" s="6">
        <f>ai_ds_job_salaries_2026[[#This Row],[Bonus ]]/100</f>
        <v>7.400000000000001E-2</v>
      </c>
      <c r="AJ2979">
        <v>7.400000000000001E-2</v>
      </c>
    </row>
    <row r="2980" spans="1:36" ht="15.95">
      <c r="A2980" t="s">
        <v>84</v>
      </c>
      <c r="B2980" t="s">
        <v>64</v>
      </c>
      <c r="C2980" t="s">
        <v>81</v>
      </c>
      <c r="D2980" t="s">
        <v>57</v>
      </c>
      <c r="E2980" t="s">
        <v>50</v>
      </c>
      <c r="F2980" t="e">
        <f>VLOOKUP(ai_ds_job_salaries_2026[[#This Row],[company_location]],#REF!,2,)</f>
        <v>#REF!</v>
      </c>
      <c r="G2980" t="s">
        <v>50</v>
      </c>
      <c r="H2980" t="e">
        <f>VLOOKUP(ai_ds_job_salaries_2026[[#This Row],[1]],#REF!,2,FALSE)</f>
        <v>#REF!</v>
      </c>
      <c r="I2980" t="s">
        <v>70</v>
      </c>
      <c r="J2980">
        <v>0</v>
      </c>
      <c r="K2980">
        <v>4</v>
      </c>
      <c r="L2980">
        <v>6</v>
      </c>
      <c r="M2980" t="s">
        <v>74</v>
      </c>
      <c r="N2980" t="s">
        <v>44</v>
      </c>
      <c r="O2980" t="b">
        <v>1</v>
      </c>
      <c r="P2980" t="b">
        <v>0</v>
      </c>
      <c r="Q2980">
        <v>8</v>
      </c>
      <c r="R2980">
        <v>1</v>
      </c>
      <c r="S2980">
        <v>43</v>
      </c>
      <c r="T2980">
        <v>18</v>
      </c>
      <c r="U2980" t="b">
        <v>1</v>
      </c>
      <c r="V2980">
        <v>11</v>
      </c>
      <c r="W2980">
        <v>0</v>
      </c>
      <c r="X2980" t="s">
        <v>54</v>
      </c>
      <c r="Y2980">
        <v>119184</v>
      </c>
      <c r="Z2980">
        <v>12</v>
      </c>
      <c r="AA2980" s="17">
        <f>ai_ds_job_salaries_2026[[#This Row],[Bonus ]]/100</f>
        <v>0.126</v>
      </c>
      <c r="AB2980" s="18">
        <v>12.6</v>
      </c>
      <c r="AC2980">
        <v>7.8</v>
      </c>
      <c r="AD2980">
        <v>4</v>
      </c>
      <c r="AE2980" t="b">
        <v>1</v>
      </c>
      <c r="AF2980">
        <v>7.2</v>
      </c>
      <c r="AG2980">
        <v>4.8</v>
      </c>
      <c r="AH2980" t="str">
        <f>IF(ai_ds_job_salaries_2026[[#This Row],[upskilling_hours_per_month]]&lt;=4,"Low",IF(ai_ds_job_salaries_2026[[#This Row],[upskilling_hours_per_month]]&lt;=8,"Standard","High"))</f>
        <v>Standard</v>
      </c>
      <c r="AI2980" s="6">
        <f>ai_ds_job_salaries_2026[[#This Row],[Bonus ]]/100</f>
        <v>0.126</v>
      </c>
      <c r="AJ2980">
        <v>0.126</v>
      </c>
    </row>
    <row r="2981" spans="1:36" ht="15.95">
      <c r="A2981" t="s">
        <v>96</v>
      </c>
      <c r="B2981" t="s">
        <v>47</v>
      </c>
      <c r="C2981" t="s">
        <v>48</v>
      </c>
      <c r="D2981" t="s">
        <v>49</v>
      </c>
      <c r="E2981" t="s">
        <v>50</v>
      </c>
      <c r="F2981" t="e">
        <f>VLOOKUP(ai_ds_job_salaries_2026[[#This Row],[company_location]],#REF!,2,)</f>
        <v>#REF!</v>
      </c>
      <c r="G2981" t="s">
        <v>50</v>
      </c>
      <c r="H2981" t="e">
        <f>VLOOKUP(ai_ds_job_salaries_2026[[#This Row],[1]],#REF!,2,FALSE)</f>
        <v>#REF!</v>
      </c>
      <c r="I2981" t="s">
        <v>70</v>
      </c>
      <c r="J2981">
        <v>1</v>
      </c>
      <c r="K2981">
        <v>9</v>
      </c>
      <c r="L2981">
        <v>0</v>
      </c>
      <c r="M2981" t="s">
        <v>52</v>
      </c>
      <c r="N2981" t="s">
        <v>53</v>
      </c>
      <c r="O2981" t="b">
        <v>0</v>
      </c>
      <c r="P2981" t="b">
        <v>0</v>
      </c>
      <c r="Q2981">
        <v>10</v>
      </c>
      <c r="R2981">
        <v>1</v>
      </c>
      <c r="S2981">
        <v>42</v>
      </c>
      <c r="T2981">
        <v>12</v>
      </c>
      <c r="U2981" t="b">
        <v>1</v>
      </c>
      <c r="V2981">
        <v>11</v>
      </c>
      <c r="W2981">
        <v>54</v>
      </c>
      <c r="X2981" t="s">
        <v>54</v>
      </c>
      <c r="Y2981">
        <v>161529</v>
      </c>
      <c r="Z2981">
        <v>6.3</v>
      </c>
      <c r="AA2981" s="17">
        <f>ai_ds_job_salaries_2026[[#This Row],[Bonus ]]/100</f>
        <v>9.4E-2</v>
      </c>
      <c r="AB2981" s="18">
        <v>9.4</v>
      </c>
      <c r="AC2981">
        <v>8.1999999999999993</v>
      </c>
      <c r="AD2981">
        <v>4</v>
      </c>
      <c r="AE2981" t="b">
        <v>0</v>
      </c>
      <c r="AF2981">
        <v>13.8</v>
      </c>
      <c r="AG2981">
        <v>4.5</v>
      </c>
      <c r="AH2981" t="str">
        <f>IF(ai_ds_job_salaries_2026[[#This Row],[upskilling_hours_per_month]]&lt;=4,"Low",IF(ai_ds_job_salaries_2026[[#This Row],[upskilling_hours_per_month]]&lt;=8,"Standard","High"))</f>
        <v>High</v>
      </c>
      <c r="AI2981" s="6">
        <f>ai_ds_job_salaries_2026[[#This Row],[Bonus ]]/100</f>
        <v>9.4E-2</v>
      </c>
      <c r="AJ2981">
        <v>9.4E-2</v>
      </c>
    </row>
    <row r="2982" spans="1:36" ht="15.95">
      <c r="A2982" t="s">
        <v>91</v>
      </c>
      <c r="B2982" t="s">
        <v>37</v>
      </c>
      <c r="C2982" t="s">
        <v>48</v>
      </c>
      <c r="D2982" t="s">
        <v>57</v>
      </c>
      <c r="E2982" t="s">
        <v>40</v>
      </c>
      <c r="F2982" t="e">
        <f>VLOOKUP(ai_ds_job_salaries_2026[[#This Row],[company_location]],#REF!,2,)</f>
        <v>#REF!</v>
      </c>
      <c r="G2982" t="s">
        <v>40</v>
      </c>
      <c r="H2982" t="e">
        <f>VLOOKUP(ai_ds_job_salaries_2026[[#This Row],[1]],#REF!,2,FALSE)</f>
        <v>#REF!</v>
      </c>
      <c r="I2982" t="s">
        <v>51</v>
      </c>
      <c r="J2982">
        <v>0</v>
      </c>
      <c r="K2982">
        <v>14</v>
      </c>
      <c r="L2982">
        <v>0</v>
      </c>
      <c r="M2982" t="s">
        <v>52</v>
      </c>
      <c r="N2982" t="s">
        <v>44</v>
      </c>
      <c r="O2982" t="b">
        <v>0</v>
      </c>
      <c r="P2982" t="b">
        <v>1</v>
      </c>
      <c r="Q2982">
        <v>7</v>
      </c>
      <c r="R2982">
        <v>4</v>
      </c>
      <c r="S2982">
        <v>51</v>
      </c>
      <c r="T2982">
        <v>54</v>
      </c>
      <c r="U2982" t="b">
        <v>0</v>
      </c>
      <c r="V2982">
        <v>2</v>
      </c>
      <c r="W2982">
        <v>42</v>
      </c>
      <c r="X2982" t="s">
        <v>45</v>
      </c>
      <c r="Y2982">
        <v>49444</v>
      </c>
      <c r="Z2982">
        <v>8.4</v>
      </c>
      <c r="AA2982" s="17">
        <f>ai_ds_job_salaries_2026[[#This Row],[Bonus ]]/100</f>
        <v>0.13400000000000001</v>
      </c>
      <c r="AB2982" s="18">
        <v>13.4</v>
      </c>
      <c r="AC2982">
        <v>5.5</v>
      </c>
      <c r="AD2982">
        <v>10</v>
      </c>
      <c r="AE2982" t="b">
        <v>0</v>
      </c>
      <c r="AF2982">
        <v>15.1</v>
      </c>
      <c r="AG2982">
        <v>5.4</v>
      </c>
      <c r="AH2982" t="str">
        <f>IF(ai_ds_job_salaries_2026[[#This Row],[upskilling_hours_per_month]]&lt;=4,"Low",IF(ai_ds_job_salaries_2026[[#This Row],[upskilling_hours_per_month]]&lt;=8,"Standard","High"))</f>
        <v>High</v>
      </c>
      <c r="AI2982" s="6">
        <f>ai_ds_job_salaries_2026[[#This Row],[Bonus ]]/100</f>
        <v>0.13400000000000001</v>
      </c>
      <c r="AJ2982">
        <v>0.13400000000000001</v>
      </c>
    </row>
    <row r="2983" spans="1:36" ht="15.95">
      <c r="A2983" t="s">
        <v>46</v>
      </c>
      <c r="B2983" t="s">
        <v>64</v>
      </c>
      <c r="C2983" t="s">
        <v>48</v>
      </c>
      <c r="D2983" t="s">
        <v>39</v>
      </c>
      <c r="E2983" t="s">
        <v>50</v>
      </c>
      <c r="F2983" t="e">
        <f>VLOOKUP(ai_ds_job_salaries_2026[[#This Row],[company_location]],#REF!,2,)</f>
        <v>#REF!</v>
      </c>
      <c r="G2983" t="s">
        <v>50</v>
      </c>
      <c r="H2983" t="e">
        <f>VLOOKUP(ai_ds_job_salaries_2026[[#This Row],[1]],#REF!,2,FALSE)</f>
        <v>#REF!</v>
      </c>
      <c r="I2983" t="s">
        <v>80</v>
      </c>
      <c r="J2983">
        <v>0</v>
      </c>
      <c r="K2983">
        <v>8</v>
      </c>
      <c r="L2983">
        <v>8</v>
      </c>
      <c r="M2983" t="s">
        <v>43</v>
      </c>
      <c r="N2983" t="s">
        <v>44</v>
      </c>
      <c r="O2983" t="b">
        <v>1</v>
      </c>
      <c r="P2983" t="b">
        <v>0</v>
      </c>
      <c r="Q2983">
        <v>12</v>
      </c>
      <c r="R2983">
        <v>0</v>
      </c>
      <c r="S2983">
        <v>55</v>
      </c>
      <c r="T2983">
        <v>48</v>
      </c>
      <c r="U2983" t="b">
        <v>1</v>
      </c>
      <c r="V2983">
        <v>6</v>
      </c>
      <c r="W2983">
        <v>30</v>
      </c>
      <c r="X2983" t="s">
        <v>54</v>
      </c>
      <c r="Y2983">
        <v>104857</v>
      </c>
      <c r="Z2983">
        <v>22.3</v>
      </c>
      <c r="AA2983" s="17">
        <f>ai_ds_job_salaries_2026[[#This Row],[Bonus ]]/100</f>
        <v>0.122</v>
      </c>
      <c r="AB2983" s="18">
        <v>12.2</v>
      </c>
      <c r="AC2983">
        <v>5</v>
      </c>
      <c r="AD2983">
        <v>8</v>
      </c>
      <c r="AE2983" t="b">
        <v>1</v>
      </c>
      <c r="AF2983">
        <v>6</v>
      </c>
      <c r="AG2983">
        <v>3.2</v>
      </c>
      <c r="AH2983" t="str">
        <f>IF(ai_ds_job_salaries_2026[[#This Row],[upskilling_hours_per_month]]&lt;=4,"Low",IF(ai_ds_job_salaries_2026[[#This Row],[upskilling_hours_per_month]]&lt;=8,"Standard","High"))</f>
        <v>Standard</v>
      </c>
      <c r="AI2983" s="6">
        <f>ai_ds_job_salaries_2026[[#This Row],[Bonus ]]/100</f>
        <v>0.122</v>
      </c>
      <c r="AJ2983">
        <v>0.122</v>
      </c>
    </row>
    <row r="2984" spans="1:36" ht="15.95">
      <c r="A2984" t="s">
        <v>36</v>
      </c>
      <c r="B2984" t="s">
        <v>56</v>
      </c>
      <c r="C2984" t="s">
        <v>48</v>
      </c>
      <c r="D2984" t="s">
        <v>57</v>
      </c>
      <c r="E2984" t="s">
        <v>50</v>
      </c>
      <c r="F2984" t="e">
        <f>VLOOKUP(ai_ds_job_salaries_2026[[#This Row],[company_location]],#REF!,2,)</f>
        <v>#REF!</v>
      </c>
      <c r="G2984" t="s">
        <v>41</v>
      </c>
      <c r="H2984" t="e">
        <f>VLOOKUP(ai_ds_job_salaries_2026[[#This Row],[1]],#REF!,2,FALSE)</f>
        <v>#REF!</v>
      </c>
      <c r="I2984" t="s">
        <v>42</v>
      </c>
      <c r="J2984">
        <v>1</v>
      </c>
      <c r="K2984">
        <v>2</v>
      </c>
      <c r="L2984">
        <v>6</v>
      </c>
      <c r="M2984" t="s">
        <v>59</v>
      </c>
      <c r="N2984" t="s">
        <v>95</v>
      </c>
      <c r="O2984" t="b">
        <v>0</v>
      </c>
      <c r="P2984" t="b">
        <v>0</v>
      </c>
      <c r="Q2984">
        <v>4</v>
      </c>
      <c r="R2984">
        <v>2</v>
      </c>
      <c r="S2984">
        <v>40</v>
      </c>
      <c r="T2984">
        <v>0</v>
      </c>
      <c r="U2984" t="b">
        <v>1</v>
      </c>
      <c r="V2984">
        <v>12</v>
      </c>
      <c r="W2984">
        <v>30</v>
      </c>
      <c r="X2984" t="s">
        <v>54</v>
      </c>
      <c r="Y2984">
        <v>52500</v>
      </c>
      <c r="Z2984">
        <v>12.3</v>
      </c>
      <c r="AA2984" s="17">
        <f>ai_ds_job_salaries_2026[[#This Row],[Bonus ]]/100</f>
        <v>3.0000000000000001E-3</v>
      </c>
      <c r="AB2984" s="18">
        <v>0.3</v>
      </c>
      <c r="AC2984">
        <v>4</v>
      </c>
      <c r="AD2984">
        <v>1</v>
      </c>
      <c r="AE2984" t="b">
        <v>0</v>
      </c>
      <c r="AF2984">
        <v>6.8</v>
      </c>
      <c r="AG2984">
        <v>3.7</v>
      </c>
      <c r="AH2984" t="str">
        <f>IF(ai_ds_job_salaries_2026[[#This Row],[upskilling_hours_per_month]]&lt;=4,"Low",IF(ai_ds_job_salaries_2026[[#This Row],[upskilling_hours_per_month]]&lt;=8,"Standard","High"))</f>
        <v>Standard</v>
      </c>
      <c r="AI2984" s="6">
        <f>ai_ds_job_salaries_2026[[#This Row],[Bonus ]]/100</f>
        <v>3.0000000000000001E-3</v>
      </c>
      <c r="AJ2984">
        <v>3.0000000000000001E-3</v>
      </c>
    </row>
    <row r="2985" spans="1:36" ht="15.95">
      <c r="A2985" t="s">
        <v>55</v>
      </c>
      <c r="B2985" t="s">
        <v>64</v>
      </c>
      <c r="C2985" t="s">
        <v>48</v>
      </c>
      <c r="D2985" t="s">
        <v>49</v>
      </c>
      <c r="E2985" t="s">
        <v>79</v>
      </c>
      <c r="F2985" t="e">
        <f>VLOOKUP(ai_ds_job_salaries_2026[[#This Row],[company_location]],#REF!,2,)</f>
        <v>#REF!</v>
      </c>
      <c r="G2985" t="s">
        <v>79</v>
      </c>
      <c r="H2985" t="e">
        <f>VLOOKUP(ai_ds_job_salaries_2026[[#This Row],[1]],#REF!,2,FALSE)</f>
        <v>#REF!</v>
      </c>
      <c r="I2985" t="s">
        <v>65</v>
      </c>
      <c r="J2985">
        <v>0</v>
      </c>
      <c r="K2985">
        <v>4</v>
      </c>
      <c r="L2985">
        <v>1</v>
      </c>
      <c r="M2985" t="s">
        <v>89</v>
      </c>
      <c r="N2985" t="s">
        <v>44</v>
      </c>
      <c r="O2985" t="b">
        <v>1</v>
      </c>
      <c r="P2985" t="b">
        <v>0</v>
      </c>
      <c r="Q2985">
        <v>7</v>
      </c>
      <c r="R2985">
        <v>3</v>
      </c>
      <c r="S2985">
        <v>40</v>
      </c>
      <c r="T2985">
        <v>54</v>
      </c>
      <c r="U2985" t="b">
        <v>1</v>
      </c>
      <c r="V2985">
        <v>13</v>
      </c>
      <c r="W2985">
        <v>12</v>
      </c>
      <c r="X2985" t="s">
        <v>83</v>
      </c>
      <c r="Y2985">
        <v>100791</v>
      </c>
      <c r="Z2985">
        <v>0.2</v>
      </c>
      <c r="AA2985" s="17">
        <f>ai_ds_job_salaries_2026[[#This Row],[Bonus ]]/100</f>
        <v>0.21</v>
      </c>
      <c r="AB2985" s="18">
        <v>21</v>
      </c>
      <c r="AC2985">
        <v>8</v>
      </c>
      <c r="AD2985">
        <v>8</v>
      </c>
      <c r="AE2985" t="b">
        <v>0</v>
      </c>
      <c r="AF2985">
        <v>15.4</v>
      </c>
      <c r="AG2985">
        <v>7.9</v>
      </c>
      <c r="AH2985" t="str">
        <f>IF(ai_ds_job_salaries_2026[[#This Row],[upskilling_hours_per_month]]&lt;=4,"Low",IF(ai_ds_job_salaries_2026[[#This Row],[upskilling_hours_per_month]]&lt;=8,"Standard","High"))</f>
        <v>High</v>
      </c>
      <c r="AI2985" s="6">
        <f>ai_ds_job_salaries_2026[[#This Row],[Bonus ]]/100</f>
        <v>0.21</v>
      </c>
      <c r="AJ2985">
        <v>0.21</v>
      </c>
    </row>
    <row r="2986" spans="1:36" ht="15.95">
      <c r="A2986" t="s">
        <v>55</v>
      </c>
      <c r="B2986" t="s">
        <v>64</v>
      </c>
      <c r="C2986" t="s">
        <v>48</v>
      </c>
      <c r="D2986" t="s">
        <v>39</v>
      </c>
      <c r="E2986" t="s">
        <v>50</v>
      </c>
      <c r="F2986" t="e">
        <f>VLOOKUP(ai_ds_job_salaries_2026[[#This Row],[company_location]],#REF!,2,)</f>
        <v>#REF!</v>
      </c>
      <c r="G2986" t="s">
        <v>50</v>
      </c>
      <c r="H2986" t="e">
        <f>VLOOKUP(ai_ds_job_salaries_2026[[#This Row],[1]],#REF!,2,FALSE)</f>
        <v>#REF!</v>
      </c>
      <c r="I2986" t="s">
        <v>73</v>
      </c>
      <c r="J2986">
        <v>0</v>
      </c>
      <c r="K2986">
        <v>6</v>
      </c>
      <c r="L2986">
        <v>4</v>
      </c>
      <c r="M2986" t="s">
        <v>89</v>
      </c>
      <c r="N2986" t="s">
        <v>95</v>
      </c>
      <c r="O2986" t="b">
        <v>1</v>
      </c>
      <c r="P2986" t="b">
        <v>0</v>
      </c>
      <c r="Q2986">
        <v>4</v>
      </c>
      <c r="R2986">
        <v>0</v>
      </c>
      <c r="S2986">
        <v>42</v>
      </c>
      <c r="T2986">
        <v>12</v>
      </c>
      <c r="U2986" t="b">
        <v>1</v>
      </c>
      <c r="V2986">
        <v>15</v>
      </c>
      <c r="W2986">
        <v>12</v>
      </c>
      <c r="X2986" t="s">
        <v>54</v>
      </c>
      <c r="Y2986">
        <v>132217</v>
      </c>
      <c r="Z2986">
        <v>0</v>
      </c>
      <c r="AA2986" s="17">
        <f>ai_ds_job_salaries_2026[[#This Row],[Bonus ]]/100</f>
        <v>0.107</v>
      </c>
      <c r="AB2986" s="18">
        <v>10.7</v>
      </c>
      <c r="AC2986">
        <v>8.5</v>
      </c>
      <c r="AD2986">
        <v>7</v>
      </c>
      <c r="AE2986" t="b">
        <v>1</v>
      </c>
      <c r="AF2986">
        <v>2.2999999999999998</v>
      </c>
      <c r="AG2986">
        <v>1</v>
      </c>
      <c r="AH2986" t="str">
        <f>IF(ai_ds_job_salaries_2026[[#This Row],[upskilling_hours_per_month]]&lt;=4,"Low",IF(ai_ds_job_salaries_2026[[#This Row],[upskilling_hours_per_month]]&lt;=8,"Standard","High"))</f>
        <v>Low</v>
      </c>
      <c r="AI2986" s="6">
        <f>ai_ds_job_salaries_2026[[#This Row],[Bonus ]]/100</f>
        <v>0.107</v>
      </c>
      <c r="AJ2986">
        <v>0.107</v>
      </c>
    </row>
    <row r="2987" spans="1:36" ht="15.95">
      <c r="A2987" t="s">
        <v>36</v>
      </c>
      <c r="B2987" t="s">
        <v>64</v>
      </c>
      <c r="C2987" t="s">
        <v>48</v>
      </c>
      <c r="D2987" t="s">
        <v>39</v>
      </c>
      <c r="E2987" t="s">
        <v>50</v>
      </c>
      <c r="F2987" t="e">
        <f>VLOOKUP(ai_ds_job_salaries_2026[[#This Row],[company_location]],#REF!,2,)</f>
        <v>#REF!</v>
      </c>
      <c r="G2987" t="s">
        <v>50</v>
      </c>
      <c r="H2987" t="e">
        <f>VLOOKUP(ai_ds_job_salaries_2026[[#This Row],[1]],#REF!,2,FALSE)</f>
        <v>#REF!</v>
      </c>
      <c r="I2987" t="s">
        <v>80</v>
      </c>
      <c r="J2987">
        <v>0.5</v>
      </c>
      <c r="K2987">
        <v>7</v>
      </c>
      <c r="L2987">
        <v>2</v>
      </c>
      <c r="M2987" t="s">
        <v>59</v>
      </c>
      <c r="N2987" t="s">
        <v>100</v>
      </c>
      <c r="O2987" t="b">
        <v>0</v>
      </c>
      <c r="P2987" t="b">
        <v>0</v>
      </c>
      <c r="Q2987">
        <v>7</v>
      </c>
      <c r="R2987">
        <v>3</v>
      </c>
      <c r="S2987">
        <v>52</v>
      </c>
      <c r="T2987">
        <v>0</v>
      </c>
      <c r="U2987" t="b">
        <v>0</v>
      </c>
      <c r="V2987">
        <v>2</v>
      </c>
      <c r="W2987">
        <v>42</v>
      </c>
      <c r="X2987" t="s">
        <v>54</v>
      </c>
      <c r="Y2987">
        <v>65521</v>
      </c>
      <c r="Z2987">
        <v>35.099999999999994</v>
      </c>
      <c r="AA2987" s="17">
        <f>ai_ds_job_salaries_2026[[#This Row],[Bonus ]]/100</f>
        <v>7.9000000000000001E-2</v>
      </c>
      <c r="AB2987" s="18">
        <v>7.9</v>
      </c>
      <c r="AC2987">
        <v>4.4000000000000004</v>
      </c>
      <c r="AD2987">
        <v>1</v>
      </c>
      <c r="AE2987" t="b">
        <v>0</v>
      </c>
      <c r="AF2987">
        <v>11</v>
      </c>
      <c r="AG2987">
        <v>6.9</v>
      </c>
      <c r="AH2987" t="str">
        <f>IF(ai_ds_job_salaries_2026[[#This Row],[upskilling_hours_per_month]]&lt;=4,"Low",IF(ai_ds_job_salaries_2026[[#This Row],[upskilling_hours_per_month]]&lt;=8,"Standard","High"))</f>
        <v>High</v>
      </c>
      <c r="AI2987" s="6">
        <f>ai_ds_job_salaries_2026[[#This Row],[Bonus ]]/100</f>
        <v>7.9000000000000001E-2</v>
      </c>
      <c r="AJ2987">
        <v>7.9000000000000001E-2</v>
      </c>
    </row>
    <row r="2988" spans="1:36" ht="15.95">
      <c r="A2988" t="s">
        <v>60</v>
      </c>
      <c r="B2988" t="s">
        <v>56</v>
      </c>
      <c r="C2988" t="s">
        <v>48</v>
      </c>
      <c r="D2988" t="s">
        <v>57</v>
      </c>
      <c r="E2988" t="s">
        <v>98</v>
      </c>
      <c r="F2988" t="e">
        <f>VLOOKUP(ai_ds_job_salaries_2026[[#This Row],[company_location]],#REF!,2,)</f>
        <v>#REF!</v>
      </c>
      <c r="G2988" t="s">
        <v>98</v>
      </c>
      <c r="H2988" t="e">
        <f>VLOOKUP(ai_ds_job_salaries_2026[[#This Row],[1]],#REF!,2,FALSE)</f>
        <v>#REF!</v>
      </c>
      <c r="I2988" t="s">
        <v>51</v>
      </c>
      <c r="J2988">
        <v>1</v>
      </c>
      <c r="K2988">
        <v>4</v>
      </c>
      <c r="L2988">
        <v>5</v>
      </c>
      <c r="M2988" t="s">
        <v>52</v>
      </c>
      <c r="N2988" t="s">
        <v>100</v>
      </c>
      <c r="O2988" t="b">
        <v>0</v>
      </c>
      <c r="P2988" t="b">
        <v>0</v>
      </c>
      <c r="Q2988">
        <v>7</v>
      </c>
      <c r="R2988">
        <v>4</v>
      </c>
      <c r="S2988">
        <v>52</v>
      </c>
      <c r="T2988">
        <v>48</v>
      </c>
      <c r="U2988" t="b">
        <v>1</v>
      </c>
      <c r="V2988">
        <v>12</v>
      </c>
      <c r="W2988">
        <v>12</v>
      </c>
      <c r="X2988" t="s">
        <v>99</v>
      </c>
      <c r="Y2988">
        <v>76860</v>
      </c>
      <c r="Z2988">
        <v>0</v>
      </c>
      <c r="AA2988" s="17">
        <f>ai_ds_job_salaries_2026[[#This Row],[Bonus ]]/100</f>
        <v>0</v>
      </c>
      <c r="AB2988" s="18">
        <v>0</v>
      </c>
      <c r="AC2988">
        <v>5.9</v>
      </c>
      <c r="AD2988">
        <v>2</v>
      </c>
      <c r="AE2988" t="b">
        <v>0</v>
      </c>
      <c r="AF2988">
        <v>14.8</v>
      </c>
      <c r="AG2988">
        <v>3.2</v>
      </c>
      <c r="AH2988" t="str">
        <f>IF(ai_ds_job_salaries_2026[[#This Row],[upskilling_hours_per_month]]&lt;=4,"Low",IF(ai_ds_job_salaries_2026[[#This Row],[upskilling_hours_per_month]]&lt;=8,"Standard","High"))</f>
        <v>High</v>
      </c>
      <c r="AI2988" s="6">
        <f>ai_ds_job_salaries_2026[[#This Row],[Bonus ]]/100</f>
        <v>0</v>
      </c>
      <c r="AJ2988">
        <v>0</v>
      </c>
    </row>
    <row r="2989" spans="1:36" ht="15.95">
      <c r="A2989" t="s">
        <v>60</v>
      </c>
      <c r="B2989" t="s">
        <v>47</v>
      </c>
      <c r="C2989" t="s">
        <v>48</v>
      </c>
      <c r="D2989" t="s">
        <v>49</v>
      </c>
      <c r="E2989" t="s">
        <v>50</v>
      </c>
      <c r="F2989" t="e">
        <f>VLOOKUP(ai_ds_job_salaries_2026[[#This Row],[company_location]],#REF!,2,)</f>
        <v>#REF!</v>
      </c>
      <c r="G2989" t="s">
        <v>50</v>
      </c>
      <c r="H2989" t="e">
        <f>VLOOKUP(ai_ds_job_salaries_2026[[#This Row],[1]],#REF!,2,FALSE)</f>
        <v>#REF!</v>
      </c>
      <c r="I2989" t="s">
        <v>65</v>
      </c>
      <c r="J2989">
        <v>0</v>
      </c>
      <c r="K2989">
        <v>11</v>
      </c>
      <c r="L2989">
        <v>1</v>
      </c>
      <c r="M2989" t="s">
        <v>52</v>
      </c>
      <c r="N2989" t="s">
        <v>44</v>
      </c>
      <c r="O2989" t="b">
        <v>0</v>
      </c>
      <c r="P2989" t="b">
        <v>0</v>
      </c>
      <c r="Q2989">
        <v>7</v>
      </c>
      <c r="R2989">
        <v>1</v>
      </c>
      <c r="S2989">
        <v>37</v>
      </c>
      <c r="T2989">
        <v>36</v>
      </c>
      <c r="U2989" t="b">
        <v>0</v>
      </c>
      <c r="V2989">
        <v>5</v>
      </c>
      <c r="W2989">
        <v>36</v>
      </c>
      <c r="X2989" t="s">
        <v>54</v>
      </c>
      <c r="Y2989">
        <v>157717</v>
      </c>
      <c r="Z2989">
        <v>7.8</v>
      </c>
      <c r="AA2989" s="17">
        <f>ai_ds_job_salaries_2026[[#This Row],[Bonus ]]/100</f>
        <v>0.15</v>
      </c>
      <c r="AB2989" s="18">
        <v>15</v>
      </c>
      <c r="AC2989">
        <v>6.7</v>
      </c>
      <c r="AD2989">
        <v>4</v>
      </c>
      <c r="AE2989" t="b">
        <v>0</v>
      </c>
      <c r="AF2989">
        <v>4.5999999999999996</v>
      </c>
      <c r="AG2989">
        <v>5.0999999999999996</v>
      </c>
      <c r="AH2989" t="str">
        <f>IF(ai_ds_job_salaries_2026[[#This Row],[upskilling_hours_per_month]]&lt;=4,"Low",IF(ai_ds_job_salaries_2026[[#This Row],[upskilling_hours_per_month]]&lt;=8,"Standard","High"))</f>
        <v>Standard</v>
      </c>
      <c r="AI2989" s="6">
        <f>ai_ds_job_salaries_2026[[#This Row],[Bonus ]]/100</f>
        <v>0.15</v>
      </c>
      <c r="AJ2989">
        <v>0.15</v>
      </c>
    </row>
    <row r="2990" spans="1:36" ht="15.95">
      <c r="A2990" t="s">
        <v>66</v>
      </c>
      <c r="B2990" t="s">
        <v>56</v>
      </c>
      <c r="C2990" t="s">
        <v>48</v>
      </c>
      <c r="D2990" t="s">
        <v>49</v>
      </c>
      <c r="E2990" t="s">
        <v>98</v>
      </c>
      <c r="F2990" t="e">
        <f>VLOOKUP(ai_ds_job_salaries_2026[[#This Row],[company_location]],#REF!,2,)</f>
        <v>#REF!</v>
      </c>
      <c r="G2990" t="s">
        <v>98</v>
      </c>
      <c r="H2990" t="e">
        <f>VLOOKUP(ai_ds_job_salaries_2026[[#This Row],[1]],#REF!,2,FALSE)</f>
        <v>#REF!</v>
      </c>
      <c r="I2990" t="s">
        <v>85</v>
      </c>
      <c r="J2990">
        <v>0</v>
      </c>
      <c r="K2990">
        <v>3</v>
      </c>
      <c r="L2990">
        <v>0</v>
      </c>
      <c r="M2990" t="s">
        <v>52</v>
      </c>
      <c r="N2990" t="s">
        <v>44</v>
      </c>
      <c r="O2990" t="b">
        <v>0</v>
      </c>
      <c r="P2990" t="b">
        <v>0</v>
      </c>
      <c r="Q2990">
        <v>7</v>
      </c>
      <c r="R2990">
        <v>1</v>
      </c>
      <c r="S2990">
        <v>43</v>
      </c>
      <c r="T2990">
        <v>0</v>
      </c>
      <c r="U2990" t="b">
        <v>1</v>
      </c>
      <c r="V2990">
        <v>12</v>
      </c>
      <c r="W2990">
        <v>6</v>
      </c>
      <c r="X2990" t="s">
        <v>99</v>
      </c>
      <c r="Y2990">
        <v>56459</v>
      </c>
      <c r="Z2990">
        <v>4.8</v>
      </c>
      <c r="AA2990" s="17">
        <f>ai_ds_job_salaries_2026[[#This Row],[Bonus ]]/100</f>
        <v>0.10199999999999999</v>
      </c>
      <c r="AB2990" s="18">
        <v>10.199999999999999</v>
      </c>
      <c r="AC2990">
        <v>5.7</v>
      </c>
      <c r="AD2990">
        <v>6</v>
      </c>
      <c r="AE2990" t="b">
        <v>1</v>
      </c>
      <c r="AF2990">
        <v>18.100000000000001</v>
      </c>
      <c r="AG2990">
        <v>5.7</v>
      </c>
      <c r="AH2990" t="str">
        <f>IF(ai_ds_job_salaries_2026[[#This Row],[upskilling_hours_per_month]]&lt;=4,"Low",IF(ai_ds_job_salaries_2026[[#This Row],[upskilling_hours_per_month]]&lt;=8,"Standard","High"))</f>
        <v>High</v>
      </c>
      <c r="AI2990" s="6">
        <f>ai_ds_job_salaries_2026[[#This Row],[Bonus ]]/100</f>
        <v>0.10199999999999999</v>
      </c>
      <c r="AJ2990">
        <v>0.10199999999999999</v>
      </c>
    </row>
    <row r="2991" spans="1:36" ht="15.95">
      <c r="A2991" t="s">
        <v>91</v>
      </c>
      <c r="B2991" t="s">
        <v>64</v>
      </c>
      <c r="C2991" t="s">
        <v>48</v>
      </c>
      <c r="D2991" t="s">
        <v>57</v>
      </c>
      <c r="E2991" t="s">
        <v>50</v>
      </c>
      <c r="F2991" t="e">
        <f>VLOOKUP(ai_ds_job_salaries_2026[[#This Row],[company_location]],#REF!,2,)</f>
        <v>#REF!</v>
      </c>
      <c r="G2991" t="s">
        <v>50</v>
      </c>
      <c r="H2991" t="e">
        <f>VLOOKUP(ai_ds_job_salaries_2026[[#This Row],[1]],#REF!,2,FALSE)</f>
        <v>#REF!</v>
      </c>
      <c r="I2991" t="s">
        <v>42</v>
      </c>
      <c r="J2991">
        <v>0.5</v>
      </c>
      <c r="K2991">
        <v>5</v>
      </c>
      <c r="L2991">
        <v>5</v>
      </c>
      <c r="M2991" t="s">
        <v>59</v>
      </c>
      <c r="N2991" t="s">
        <v>44</v>
      </c>
      <c r="O2991" t="b">
        <v>0</v>
      </c>
      <c r="P2991" t="b">
        <v>0</v>
      </c>
      <c r="Q2991">
        <v>9</v>
      </c>
      <c r="R2991">
        <v>1</v>
      </c>
      <c r="S2991">
        <v>44</v>
      </c>
      <c r="T2991">
        <v>54</v>
      </c>
      <c r="U2991" t="b">
        <v>1</v>
      </c>
      <c r="V2991">
        <v>13</v>
      </c>
      <c r="W2991">
        <v>24</v>
      </c>
      <c r="X2991" t="s">
        <v>54</v>
      </c>
      <c r="Y2991">
        <v>107505</v>
      </c>
      <c r="Z2991">
        <v>3.9</v>
      </c>
      <c r="AA2991" s="17">
        <f>ai_ds_job_salaries_2026[[#This Row],[Bonus ]]/100</f>
        <v>0.13699999999999998</v>
      </c>
      <c r="AB2991" s="18">
        <v>13.7</v>
      </c>
      <c r="AC2991">
        <v>9.1</v>
      </c>
      <c r="AD2991">
        <v>7</v>
      </c>
      <c r="AE2991" t="b">
        <v>0</v>
      </c>
      <c r="AF2991">
        <v>7.9</v>
      </c>
      <c r="AG2991">
        <v>5.9</v>
      </c>
      <c r="AH2991" t="str">
        <f>IF(ai_ds_job_salaries_2026[[#This Row],[upskilling_hours_per_month]]&lt;=4,"Low",IF(ai_ds_job_salaries_2026[[#This Row],[upskilling_hours_per_month]]&lt;=8,"Standard","High"))</f>
        <v>Standard</v>
      </c>
      <c r="AI2991" s="6">
        <f>ai_ds_job_salaries_2026[[#This Row],[Bonus ]]/100</f>
        <v>0.13699999999999998</v>
      </c>
      <c r="AJ2991">
        <v>0.13699999999999998</v>
      </c>
    </row>
    <row r="2992" spans="1:36" ht="15.95">
      <c r="A2992" t="s">
        <v>60</v>
      </c>
      <c r="B2992" t="s">
        <v>56</v>
      </c>
      <c r="C2992" t="s">
        <v>48</v>
      </c>
      <c r="D2992" t="s">
        <v>57</v>
      </c>
      <c r="E2992" t="s">
        <v>98</v>
      </c>
      <c r="F2992" t="e">
        <f>VLOOKUP(ai_ds_job_salaries_2026[[#This Row],[company_location]],#REF!,2,)</f>
        <v>#REF!</v>
      </c>
      <c r="G2992" t="s">
        <v>98</v>
      </c>
      <c r="H2992" t="e">
        <f>VLOOKUP(ai_ds_job_salaries_2026[[#This Row],[1]],#REF!,2,FALSE)</f>
        <v>#REF!</v>
      </c>
      <c r="I2992" t="s">
        <v>58</v>
      </c>
      <c r="J2992">
        <v>0</v>
      </c>
      <c r="K2992">
        <v>3</v>
      </c>
      <c r="L2992">
        <v>0</v>
      </c>
      <c r="M2992" t="s">
        <v>43</v>
      </c>
      <c r="N2992" t="s">
        <v>44</v>
      </c>
      <c r="O2992" t="b">
        <v>0</v>
      </c>
      <c r="P2992" t="b">
        <v>0</v>
      </c>
      <c r="Q2992">
        <v>9</v>
      </c>
      <c r="R2992">
        <v>4</v>
      </c>
      <c r="S2992">
        <v>38</v>
      </c>
      <c r="T2992">
        <v>24</v>
      </c>
      <c r="U2992" t="b">
        <v>1</v>
      </c>
      <c r="V2992">
        <v>12</v>
      </c>
      <c r="W2992">
        <v>24</v>
      </c>
      <c r="X2992" t="s">
        <v>99</v>
      </c>
      <c r="Y2992">
        <v>52328</v>
      </c>
      <c r="Z2992">
        <v>7.9</v>
      </c>
      <c r="AA2992" s="17">
        <f>ai_ds_job_salaries_2026[[#This Row],[Bonus ]]/100</f>
        <v>7.8E-2</v>
      </c>
      <c r="AB2992" s="18">
        <v>7.8</v>
      </c>
      <c r="AC2992">
        <v>5.3</v>
      </c>
      <c r="AD2992">
        <v>9</v>
      </c>
      <c r="AE2992" t="b">
        <v>0</v>
      </c>
      <c r="AF2992">
        <v>17.399999999999999</v>
      </c>
      <c r="AG2992">
        <v>6</v>
      </c>
      <c r="AH2992" t="str">
        <f>IF(ai_ds_job_salaries_2026[[#This Row],[upskilling_hours_per_month]]&lt;=4,"Low",IF(ai_ds_job_salaries_2026[[#This Row],[upskilling_hours_per_month]]&lt;=8,"Standard","High"))</f>
        <v>High</v>
      </c>
      <c r="AI2992" s="6">
        <f>ai_ds_job_salaries_2026[[#This Row],[Bonus ]]/100</f>
        <v>7.8E-2</v>
      </c>
      <c r="AJ2992">
        <v>7.8E-2</v>
      </c>
    </row>
    <row r="2993" spans="1:36" ht="15.95">
      <c r="A2993" t="s">
        <v>91</v>
      </c>
      <c r="B2993" t="s">
        <v>47</v>
      </c>
      <c r="C2993" t="s">
        <v>48</v>
      </c>
      <c r="D2993" t="s">
        <v>57</v>
      </c>
      <c r="E2993" t="s">
        <v>101</v>
      </c>
      <c r="F2993" t="e">
        <f>VLOOKUP(ai_ds_job_salaries_2026[[#This Row],[company_location]],#REF!,2,)</f>
        <v>#REF!</v>
      </c>
      <c r="G2993" t="s">
        <v>101</v>
      </c>
      <c r="H2993" t="e">
        <f>VLOOKUP(ai_ds_job_salaries_2026[[#This Row],[1]],#REF!,2,FALSE)</f>
        <v>#REF!</v>
      </c>
      <c r="I2993" t="s">
        <v>80</v>
      </c>
      <c r="J2993">
        <v>1</v>
      </c>
      <c r="K2993">
        <v>8</v>
      </c>
      <c r="L2993">
        <v>0</v>
      </c>
      <c r="M2993" t="s">
        <v>52</v>
      </c>
      <c r="N2993" t="s">
        <v>53</v>
      </c>
      <c r="O2993" t="b">
        <v>0</v>
      </c>
      <c r="P2993" t="b">
        <v>0</v>
      </c>
      <c r="Q2993">
        <v>10</v>
      </c>
      <c r="R2993">
        <v>2</v>
      </c>
      <c r="S2993">
        <v>40</v>
      </c>
      <c r="T2993">
        <v>30</v>
      </c>
      <c r="U2993" t="b">
        <v>0</v>
      </c>
      <c r="V2993">
        <v>3</v>
      </c>
      <c r="W2993">
        <v>42</v>
      </c>
      <c r="X2993" t="s">
        <v>83</v>
      </c>
      <c r="Y2993">
        <v>89299</v>
      </c>
      <c r="Z2993">
        <v>13</v>
      </c>
      <c r="AA2993" s="17">
        <f>ai_ds_job_salaries_2026[[#This Row],[Bonus ]]/100</f>
        <v>0.19600000000000001</v>
      </c>
      <c r="AB2993" s="18">
        <v>19.600000000000001</v>
      </c>
      <c r="AC2993">
        <v>6.2</v>
      </c>
      <c r="AD2993">
        <v>4</v>
      </c>
      <c r="AE2993" t="b">
        <v>1</v>
      </c>
      <c r="AF2993">
        <v>7.4</v>
      </c>
      <c r="AG2993">
        <v>6.2</v>
      </c>
      <c r="AH2993" t="str">
        <f>IF(ai_ds_job_salaries_2026[[#This Row],[upskilling_hours_per_month]]&lt;=4,"Low",IF(ai_ds_job_salaries_2026[[#This Row],[upskilling_hours_per_month]]&lt;=8,"Standard","High"))</f>
        <v>Standard</v>
      </c>
      <c r="AI2993" s="6">
        <f>ai_ds_job_salaries_2026[[#This Row],[Bonus ]]/100</f>
        <v>0.19600000000000001</v>
      </c>
      <c r="AJ2993">
        <v>0.19600000000000001</v>
      </c>
    </row>
    <row r="2994" spans="1:36" ht="15.95">
      <c r="A2994" t="s">
        <v>46</v>
      </c>
      <c r="B2994" t="s">
        <v>47</v>
      </c>
      <c r="C2994" t="s">
        <v>38</v>
      </c>
      <c r="D2994" t="s">
        <v>57</v>
      </c>
      <c r="E2994" t="s">
        <v>50</v>
      </c>
      <c r="F2994" t="e">
        <f>VLOOKUP(ai_ds_job_salaries_2026[[#This Row],[company_location]],#REF!,2,)</f>
        <v>#REF!</v>
      </c>
      <c r="G2994" t="s">
        <v>50</v>
      </c>
      <c r="H2994" t="e">
        <f>VLOOKUP(ai_ds_job_salaries_2026[[#This Row],[1]],#REF!,2,FALSE)</f>
        <v>#REF!</v>
      </c>
      <c r="I2994" t="s">
        <v>73</v>
      </c>
      <c r="J2994">
        <v>0</v>
      </c>
      <c r="K2994">
        <v>10</v>
      </c>
      <c r="L2994">
        <v>11</v>
      </c>
      <c r="M2994" t="s">
        <v>52</v>
      </c>
      <c r="N2994" t="s">
        <v>44</v>
      </c>
      <c r="O2994" t="b">
        <v>1</v>
      </c>
      <c r="P2994" t="b">
        <v>0</v>
      </c>
      <c r="Q2994">
        <v>7</v>
      </c>
      <c r="R2994">
        <v>4</v>
      </c>
      <c r="S2994">
        <v>58</v>
      </c>
      <c r="T2994">
        <v>42</v>
      </c>
      <c r="U2994" t="b">
        <v>1</v>
      </c>
      <c r="V2994">
        <v>5</v>
      </c>
      <c r="W2994">
        <v>24</v>
      </c>
      <c r="X2994" t="s">
        <v>54</v>
      </c>
      <c r="Y2994">
        <v>67541</v>
      </c>
      <c r="Z2994">
        <v>0</v>
      </c>
      <c r="AA2994" s="17">
        <f>ai_ds_job_salaries_2026[[#This Row],[Bonus ]]/100</f>
        <v>0.14000000000000001</v>
      </c>
      <c r="AB2994" s="18">
        <v>14</v>
      </c>
      <c r="AC2994">
        <v>6.1</v>
      </c>
      <c r="AD2994">
        <v>3</v>
      </c>
      <c r="AE2994" t="b">
        <v>0</v>
      </c>
      <c r="AF2994">
        <v>4.8</v>
      </c>
      <c r="AG2994">
        <v>1</v>
      </c>
      <c r="AH2994" t="str">
        <f>IF(ai_ds_job_salaries_2026[[#This Row],[upskilling_hours_per_month]]&lt;=4,"Low",IF(ai_ds_job_salaries_2026[[#This Row],[upskilling_hours_per_month]]&lt;=8,"Standard","High"))</f>
        <v>Standard</v>
      </c>
      <c r="AI2994" s="6">
        <f>ai_ds_job_salaries_2026[[#This Row],[Bonus ]]/100</f>
        <v>0.14000000000000001</v>
      </c>
      <c r="AJ2994">
        <v>0.14000000000000001</v>
      </c>
    </row>
    <row r="2995" spans="1:36" ht="15.95">
      <c r="A2995" t="s">
        <v>77</v>
      </c>
      <c r="B2995" t="s">
        <v>47</v>
      </c>
      <c r="C2995" t="s">
        <v>48</v>
      </c>
      <c r="D2995" t="s">
        <v>57</v>
      </c>
      <c r="E2995" t="s">
        <v>79</v>
      </c>
      <c r="F2995" t="e">
        <f>VLOOKUP(ai_ds_job_salaries_2026[[#This Row],[company_location]],#REF!,2,)</f>
        <v>#REF!</v>
      </c>
      <c r="G2995" t="s">
        <v>79</v>
      </c>
      <c r="H2995" t="e">
        <f>VLOOKUP(ai_ds_job_salaries_2026[[#This Row],[1]],#REF!,2,FALSE)</f>
        <v>#REF!</v>
      </c>
      <c r="I2995" t="s">
        <v>51</v>
      </c>
      <c r="J2995">
        <v>0.5</v>
      </c>
      <c r="K2995">
        <v>12</v>
      </c>
      <c r="L2995">
        <v>6</v>
      </c>
      <c r="M2995" t="s">
        <v>52</v>
      </c>
      <c r="N2995" t="s">
        <v>44</v>
      </c>
      <c r="O2995" t="b">
        <v>1</v>
      </c>
      <c r="P2995" t="b">
        <v>0</v>
      </c>
      <c r="Q2995">
        <v>3</v>
      </c>
      <c r="R2995">
        <v>1</v>
      </c>
      <c r="S2995">
        <v>47</v>
      </c>
      <c r="T2995">
        <v>0</v>
      </c>
      <c r="U2995" t="b">
        <v>1</v>
      </c>
      <c r="V2995">
        <v>9</v>
      </c>
      <c r="W2995">
        <v>6</v>
      </c>
      <c r="X2995" t="s">
        <v>83</v>
      </c>
      <c r="Y2995">
        <v>127189</v>
      </c>
      <c r="Z2995">
        <v>22.400000000000002</v>
      </c>
      <c r="AA2995" s="17">
        <f>ai_ds_job_salaries_2026[[#This Row],[Bonus ]]/100</f>
        <v>8.8000000000000009E-2</v>
      </c>
      <c r="AB2995" s="18">
        <v>8.8000000000000007</v>
      </c>
      <c r="AC2995">
        <v>5.9</v>
      </c>
      <c r="AD2995">
        <v>6</v>
      </c>
      <c r="AE2995" t="b">
        <v>0</v>
      </c>
      <c r="AF2995">
        <v>10.8</v>
      </c>
      <c r="AG2995">
        <v>2.9</v>
      </c>
      <c r="AH2995" t="str">
        <f>IF(ai_ds_job_salaries_2026[[#This Row],[upskilling_hours_per_month]]&lt;=4,"Low",IF(ai_ds_job_salaries_2026[[#This Row],[upskilling_hours_per_month]]&lt;=8,"Standard","High"))</f>
        <v>High</v>
      </c>
      <c r="AI2995" s="6">
        <f>ai_ds_job_salaries_2026[[#This Row],[Bonus ]]/100</f>
        <v>8.8000000000000009E-2</v>
      </c>
      <c r="AJ2995">
        <v>8.8000000000000009E-2</v>
      </c>
    </row>
    <row r="2996" spans="1:36" ht="15.95">
      <c r="A2996" t="s">
        <v>93</v>
      </c>
      <c r="B2996" t="s">
        <v>56</v>
      </c>
      <c r="C2996" t="s">
        <v>48</v>
      </c>
      <c r="D2996" t="s">
        <v>49</v>
      </c>
      <c r="E2996" t="s">
        <v>82</v>
      </c>
      <c r="F2996" t="e">
        <f>VLOOKUP(ai_ds_job_salaries_2026[[#This Row],[company_location]],#REF!,2,)</f>
        <v>#REF!</v>
      </c>
      <c r="G2996" t="s">
        <v>82</v>
      </c>
      <c r="H2996" t="e">
        <f>VLOOKUP(ai_ds_job_salaries_2026[[#This Row],[1]],#REF!,2,FALSE)</f>
        <v>#REF!</v>
      </c>
      <c r="I2996" t="s">
        <v>73</v>
      </c>
      <c r="J2996">
        <v>0</v>
      </c>
      <c r="K2996">
        <v>2</v>
      </c>
      <c r="L2996">
        <v>10</v>
      </c>
      <c r="M2996" t="s">
        <v>43</v>
      </c>
      <c r="N2996" t="s">
        <v>44</v>
      </c>
      <c r="O2996" t="b">
        <v>1</v>
      </c>
      <c r="P2996" t="b">
        <v>0</v>
      </c>
      <c r="Q2996">
        <v>5</v>
      </c>
      <c r="R2996">
        <v>2</v>
      </c>
      <c r="S2996">
        <v>48</v>
      </c>
      <c r="T2996">
        <v>36</v>
      </c>
      <c r="U2996" t="b">
        <v>1</v>
      </c>
      <c r="V2996">
        <v>17</v>
      </c>
      <c r="W2996">
        <v>54</v>
      </c>
      <c r="X2996" t="s">
        <v>83</v>
      </c>
      <c r="Y2996">
        <v>47881</v>
      </c>
      <c r="Z2996">
        <v>0.2</v>
      </c>
      <c r="AA2996" s="17">
        <f>ai_ds_job_salaries_2026[[#This Row],[Bonus ]]/100</f>
        <v>3.7000000000000005E-2</v>
      </c>
      <c r="AB2996" s="18">
        <v>3.7</v>
      </c>
      <c r="AC2996">
        <v>6.3</v>
      </c>
      <c r="AD2996">
        <v>1</v>
      </c>
      <c r="AE2996" t="b">
        <v>0</v>
      </c>
      <c r="AF2996">
        <v>12.7</v>
      </c>
      <c r="AG2996">
        <v>5.4</v>
      </c>
      <c r="AH2996" t="str">
        <f>IF(ai_ds_job_salaries_2026[[#This Row],[upskilling_hours_per_month]]&lt;=4,"Low",IF(ai_ds_job_salaries_2026[[#This Row],[upskilling_hours_per_month]]&lt;=8,"Standard","High"))</f>
        <v>High</v>
      </c>
      <c r="AI2996" s="6">
        <f>ai_ds_job_salaries_2026[[#This Row],[Bonus ]]/100</f>
        <v>3.7000000000000005E-2</v>
      </c>
      <c r="AJ2996">
        <v>3.7000000000000005E-2</v>
      </c>
    </row>
    <row r="2997" spans="1:36" ht="15.95">
      <c r="A2997" t="s">
        <v>77</v>
      </c>
      <c r="B2997" t="s">
        <v>56</v>
      </c>
      <c r="C2997" t="s">
        <v>48</v>
      </c>
      <c r="D2997" t="s">
        <v>49</v>
      </c>
      <c r="E2997" t="s">
        <v>50</v>
      </c>
      <c r="F2997" t="e">
        <f>VLOOKUP(ai_ds_job_salaries_2026[[#This Row],[company_location]],#REF!,2,)</f>
        <v>#REF!</v>
      </c>
      <c r="G2997" t="s">
        <v>50</v>
      </c>
      <c r="H2997" t="e">
        <f>VLOOKUP(ai_ds_job_salaries_2026[[#This Row],[1]],#REF!,2,FALSE)</f>
        <v>#REF!</v>
      </c>
      <c r="I2997" t="s">
        <v>88</v>
      </c>
      <c r="J2997">
        <v>0.5</v>
      </c>
      <c r="K2997">
        <v>3</v>
      </c>
      <c r="L2997">
        <v>11</v>
      </c>
      <c r="M2997" t="s">
        <v>89</v>
      </c>
      <c r="N2997" t="s">
        <v>44</v>
      </c>
      <c r="O2997" t="b">
        <v>1</v>
      </c>
      <c r="P2997" t="b">
        <v>0</v>
      </c>
      <c r="Q2997">
        <v>12</v>
      </c>
      <c r="R2997">
        <v>3</v>
      </c>
      <c r="S2997">
        <v>41</v>
      </c>
      <c r="T2997">
        <v>36</v>
      </c>
      <c r="U2997" t="b">
        <v>1</v>
      </c>
      <c r="V2997">
        <v>6</v>
      </c>
      <c r="W2997">
        <v>30</v>
      </c>
      <c r="X2997" t="s">
        <v>54</v>
      </c>
      <c r="Y2997">
        <v>171744</v>
      </c>
      <c r="Z2997">
        <v>0</v>
      </c>
      <c r="AA2997" s="17">
        <f>ai_ds_job_salaries_2026[[#This Row],[Bonus ]]/100</f>
        <v>0.111</v>
      </c>
      <c r="AB2997" s="18">
        <v>11.1</v>
      </c>
      <c r="AC2997">
        <v>8.9</v>
      </c>
      <c r="AD2997">
        <v>5</v>
      </c>
      <c r="AE2997" t="b">
        <v>0</v>
      </c>
      <c r="AF2997">
        <v>3.2</v>
      </c>
      <c r="AG2997">
        <v>3.3</v>
      </c>
      <c r="AH2997" t="str">
        <f>IF(ai_ds_job_salaries_2026[[#This Row],[upskilling_hours_per_month]]&lt;=4,"Low",IF(ai_ds_job_salaries_2026[[#This Row],[upskilling_hours_per_month]]&lt;=8,"Standard","High"))</f>
        <v>Low</v>
      </c>
      <c r="AI2997" s="6">
        <f>ai_ds_job_salaries_2026[[#This Row],[Bonus ]]/100</f>
        <v>0.111</v>
      </c>
      <c r="AJ2997">
        <v>0.111</v>
      </c>
    </row>
    <row r="2998" spans="1:36" ht="15.95">
      <c r="A2998" t="s">
        <v>93</v>
      </c>
      <c r="B2998" t="s">
        <v>56</v>
      </c>
      <c r="C2998" t="s">
        <v>48</v>
      </c>
      <c r="D2998" t="s">
        <v>39</v>
      </c>
      <c r="E2998" t="s">
        <v>82</v>
      </c>
      <c r="F2998" t="e">
        <f>VLOOKUP(ai_ds_job_salaries_2026[[#This Row],[company_location]],#REF!,2,)</f>
        <v>#REF!</v>
      </c>
      <c r="G2998" t="s">
        <v>82</v>
      </c>
      <c r="H2998" t="e">
        <f>VLOOKUP(ai_ds_job_salaries_2026[[#This Row],[1]],#REF!,2,FALSE)</f>
        <v>#REF!</v>
      </c>
      <c r="I2998" t="s">
        <v>70</v>
      </c>
      <c r="J2998">
        <v>0</v>
      </c>
      <c r="K2998">
        <v>2</v>
      </c>
      <c r="L2998">
        <v>7</v>
      </c>
      <c r="M2998" t="s">
        <v>43</v>
      </c>
      <c r="N2998" t="s">
        <v>44</v>
      </c>
      <c r="O2998" t="b">
        <v>1</v>
      </c>
      <c r="P2998" t="b">
        <v>0</v>
      </c>
      <c r="Q2998">
        <v>8</v>
      </c>
      <c r="R2998">
        <v>0</v>
      </c>
      <c r="S2998">
        <v>48</v>
      </c>
      <c r="T2998">
        <v>12</v>
      </c>
      <c r="U2998" t="b">
        <v>1</v>
      </c>
      <c r="V2998">
        <v>8</v>
      </c>
      <c r="W2998">
        <v>0</v>
      </c>
      <c r="X2998" t="s">
        <v>83</v>
      </c>
      <c r="Y2998">
        <v>67362</v>
      </c>
      <c r="Z2998">
        <v>26.6</v>
      </c>
      <c r="AA2998" s="17">
        <f>ai_ds_job_salaries_2026[[#This Row],[Bonus ]]/100</f>
        <v>8.1000000000000003E-2</v>
      </c>
      <c r="AB2998" s="18">
        <v>8.1</v>
      </c>
      <c r="AC2998">
        <v>5.6</v>
      </c>
      <c r="AD2998">
        <v>6</v>
      </c>
      <c r="AE2998" t="b">
        <v>0</v>
      </c>
      <c r="AF2998">
        <v>16.5</v>
      </c>
      <c r="AG2998">
        <v>4.3</v>
      </c>
      <c r="AH2998" t="str">
        <f>IF(ai_ds_job_salaries_2026[[#This Row],[upskilling_hours_per_month]]&lt;=4,"Low",IF(ai_ds_job_salaries_2026[[#This Row],[upskilling_hours_per_month]]&lt;=8,"Standard","High"))</f>
        <v>High</v>
      </c>
      <c r="AI2998" s="6">
        <f>ai_ds_job_salaries_2026[[#This Row],[Bonus ]]/100</f>
        <v>8.1000000000000003E-2</v>
      </c>
      <c r="AJ2998">
        <v>8.1000000000000003E-2</v>
      </c>
    </row>
    <row r="2999" spans="1:36" ht="15.95">
      <c r="A2999" t="s">
        <v>84</v>
      </c>
      <c r="B2999" t="s">
        <v>56</v>
      </c>
      <c r="C2999" t="s">
        <v>48</v>
      </c>
      <c r="D2999" t="s">
        <v>57</v>
      </c>
      <c r="E2999" t="s">
        <v>50</v>
      </c>
      <c r="F2999" t="e">
        <f>VLOOKUP(ai_ds_job_salaries_2026[[#This Row],[company_location]],#REF!,2,)</f>
        <v>#REF!</v>
      </c>
      <c r="G2999" t="s">
        <v>50</v>
      </c>
      <c r="H2999" t="e">
        <f>VLOOKUP(ai_ds_job_salaries_2026[[#This Row],[1]],#REF!,2,FALSE)</f>
        <v>#REF!</v>
      </c>
      <c r="I2999" t="s">
        <v>51</v>
      </c>
      <c r="J2999">
        <v>1</v>
      </c>
      <c r="K2999">
        <v>1</v>
      </c>
      <c r="L2999">
        <v>2</v>
      </c>
      <c r="M2999" t="s">
        <v>43</v>
      </c>
      <c r="N2999" t="s">
        <v>44</v>
      </c>
      <c r="O2999" t="b">
        <v>1</v>
      </c>
      <c r="P2999" t="b">
        <v>0</v>
      </c>
      <c r="Q2999">
        <v>11</v>
      </c>
      <c r="R2999">
        <v>1</v>
      </c>
      <c r="S2999">
        <v>47</v>
      </c>
      <c r="T2999">
        <v>54</v>
      </c>
      <c r="U2999" t="b">
        <v>1</v>
      </c>
      <c r="V2999">
        <v>13</v>
      </c>
      <c r="W2999">
        <v>6</v>
      </c>
      <c r="X2999" t="s">
        <v>54</v>
      </c>
      <c r="Y2999">
        <v>114050</v>
      </c>
      <c r="Z2999">
        <v>1.2</v>
      </c>
      <c r="AA2999" s="17">
        <f>ai_ds_job_salaries_2026[[#This Row],[Bonus ]]/100</f>
        <v>9.3000000000000013E-2</v>
      </c>
      <c r="AB2999" s="18">
        <v>9.3000000000000007</v>
      </c>
      <c r="AC2999">
        <v>5</v>
      </c>
      <c r="AD2999">
        <v>2</v>
      </c>
      <c r="AE2999" t="b">
        <v>0</v>
      </c>
      <c r="AF2999">
        <v>3.9</v>
      </c>
      <c r="AG2999">
        <v>6</v>
      </c>
      <c r="AH2999" t="str">
        <f>IF(ai_ds_job_salaries_2026[[#This Row],[upskilling_hours_per_month]]&lt;=4,"Low",IF(ai_ds_job_salaries_2026[[#This Row],[upskilling_hours_per_month]]&lt;=8,"Standard","High"))</f>
        <v>Low</v>
      </c>
      <c r="AI2999" s="6">
        <f>ai_ds_job_salaries_2026[[#This Row],[Bonus ]]/100</f>
        <v>9.3000000000000013E-2</v>
      </c>
      <c r="AJ2999">
        <v>9.3000000000000013E-2</v>
      </c>
    </row>
    <row r="3000" spans="1:36" ht="15.95">
      <c r="A3000" t="s">
        <v>55</v>
      </c>
      <c r="B3000" t="s">
        <v>56</v>
      </c>
      <c r="C3000" t="s">
        <v>78</v>
      </c>
      <c r="D3000" t="s">
        <v>57</v>
      </c>
      <c r="E3000" t="s">
        <v>98</v>
      </c>
      <c r="F3000" t="e">
        <f>VLOOKUP(ai_ds_job_salaries_2026[[#This Row],[company_location]],#REF!,2,)</f>
        <v>#REF!</v>
      </c>
      <c r="G3000" t="s">
        <v>98</v>
      </c>
      <c r="H3000" t="e">
        <f>VLOOKUP(ai_ds_job_salaries_2026[[#This Row],[1]],#REF!,2,FALSE)</f>
        <v>#REF!</v>
      </c>
      <c r="I3000" t="s">
        <v>88</v>
      </c>
      <c r="J3000">
        <v>0.5</v>
      </c>
      <c r="K3000">
        <v>1</v>
      </c>
      <c r="L3000">
        <v>2</v>
      </c>
      <c r="M3000" t="s">
        <v>43</v>
      </c>
      <c r="N3000" t="s">
        <v>44</v>
      </c>
      <c r="O3000" t="b">
        <v>1</v>
      </c>
      <c r="P3000" t="b">
        <v>0</v>
      </c>
      <c r="Q3000">
        <v>8</v>
      </c>
      <c r="R3000">
        <v>1</v>
      </c>
      <c r="S3000">
        <v>41</v>
      </c>
      <c r="T3000">
        <v>42</v>
      </c>
      <c r="U3000" t="b">
        <v>1</v>
      </c>
      <c r="V3000">
        <v>12</v>
      </c>
      <c r="W3000">
        <v>30</v>
      </c>
      <c r="X3000" t="s">
        <v>99</v>
      </c>
      <c r="Y3000">
        <v>61399</v>
      </c>
      <c r="Z3000">
        <v>6.4</v>
      </c>
      <c r="AA3000" s="17">
        <f>ai_ds_job_salaries_2026[[#This Row],[Bonus ]]/100</f>
        <v>3.5000000000000003E-2</v>
      </c>
      <c r="AB3000" s="18">
        <v>3.5</v>
      </c>
      <c r="AC3000">
        <v>4.3</v>
      </c>
      <c r="AD3000">
        <v>8</v>
      </c>
      <c r="AE3000" t="b">
        <v>0</v>
      </c>
      <c r="AF3000">
        <v>5.8</v>
      </c>
      <c r="AG3000">
        <v>4.2</v>
      </c>
      <c r="AH3000" t="str">
        <f>IF(ai_ds_job_salaries_2026[[#This Row],[upskilling_hours_per_month]]&lt;=4,"Low",IF(ai_ds_job_salaries_2026[[#This Row],[upskilling_hours_per_month]]&lt;=8,"Standard","High"))</f>
        <v>Standard</v>
      </c>
      <c r="AI3000" s="6">
        <f>ai_ds_job_salaries_2026[[#This Row],[Bonus ]]/100</f>
        <v>3.5000000000000003E-2</v>
      </c>
      <c r="AJ3000">
        <v>3.5000000000000003E-2</v>
      </c>
    </row>
    <row r="3001" spans="1:36" ht="15.95">
      <c r="A3001" t="s">
        <v>69</v>
      </c>
      <c r="B3001" t="s">
        <v>47</v>
      </c>
      <c r="C3001" t="s">
        <v>48</v>
      </c>
      <c r="D3001" t="s">
        <v>57</v>
      </c>
      <c r="E3001" t="s">
        <v>50</v>
      </c>
      <c r="F3001" t="e">
        <f>VLOOKUP(ai_ds_job_salaries_2026[[#This Row],[company_location]],#REF!,2,)</f>
        <v>#REF!</v>
      </c>
      <c r="G3001" t="s">
        <v>50</v>
      </c>
      <c r="H3001" t="e">
        <f>VLOOKUP(ai_ds_job_salaries_2026[[#This Row],[1]],#REF!,2,FALSE)</f>
        <v>#REF!</v>
      </c>
      <c r="I3001" t="s">
        <v>88</v>
      </c>
      <c r="J3001">
        <v>1</v>
      </c>
      <c r="K3001">
        <v>9</v>
      </c>
      <c r="L3001">
        <v>1</v>
      </c>
      <c r="M3001" t="s">
        <v>43</v>
      </c>
      <c r="N3001" t="s">
        <v>44</v>
      </c>
      <c r="O3001" t="b">
        <v>0</v>
      </c>
      <c r="P3001" t="b">
        <v>0</v>
      </c>
      <c r="Q3001">
        <v>6</v>
      </c>
      <c r="R3001">
        <v>2</v>
      </c>
      <c r="S3001">
        <v>58</v>
      </c>
      <c r="T3001">
        <v>12</v>
      </c>
      <c r="U3001" t="b">
        <v>0</v>
      </c>
      <c r="V3001">
        <v>1</v>
      </c>
      <c r="W3001">
        <v>54</v>
      </c>
      <c r="X3001" t="s">
        <v>54</v>
      </c>
      <c r="Y3001">
        <v>109227</v>
      </c>
      <c r="Z3001">
        <v>17.100000000000001</v>
      </c>
      <c r="AA3001" s="17">
        <f>ai_ds_job_salaries_2026[[#This Row],[Bonus ]]/100</f>
        <v>0.17399999999999999</v>
      </c>
      <c r="AB3001" s="18">
        <v>17.399999999999999</v>
      </c>
      <c r="AC3001">
        <v>5.6</v>
      </c>
      <c r="AD3001">
        <v>5</v>
      </c>
      <c r="AE3001" t="b">
        <v>1</v>
      </c>
      <c r="AF3001">
        <v>15.8</v>
      </c>
      <c r="AG3001">
        <v>5.9</v>
      </c>
      <c r="AH3001" t="str">
        <f>IF(ai_ds_job_salaries_2026[[#This Row],[upskilling_hours_per_month]]&lt;=4,"Low",IF(ai_ds_job_salaries_2026[[#This Row],[upskilling_hours_per_month]]&lt;=8,"Standard","High"))</f>
        <v>High</v>
      </c>
      <c r="AI3001" s="6">
        <f>ai_ds_job_salaries_2026[[#This Row],[Bonus ]]/100</f>
        <v>0.17399999999999999</v>
      </c>
      <c r="AJ3001">
        <v>0.17399999999999999</v>
      </c>
    </row>
    <row r="3002" spans="1:36" ht="15.95">
      <c r="A3002" t="s">
        <v>91</v>
      </c>
      <c r="B3002" t="s">
        <v>64</v>
      </c>
      <c r="C3002" t="s">
        <v>48</v>
      </c>
      <c r="D3002" t="s">
        <v>57</v>
      </c>
      <c r="E3002" t="s">
        <v>50</v>
      </c>
      <c r="F3002" t="e">
        <f>VLOOKUP(ai_ds_job_salaries_2026[[#This Row],[company_location]],#REF!,2,)</f>
        <v>#REF!</v>
      </c>
      <c r="G3002" t="s">
        <v>50</v>
      </c>
      <c r="H3002" t="e">
        <f>VLOOKUP(ai_ds_job_salaries_2026[[#This Row],[1]],#REF!,2,FALSE)</f>
        <v>#REF!</v>
      </c>
      <c r="I3002" t="s">
        <v>42</v>
      </c>
      <c r="J3002">
        <v>0</v>
      </c>
      <c r="K3002">
        <v>9</v>
      </c>
      <c r="L3002">
        <v>2</v>
      </c>
      <c r="M3002" t="s">
        <v>43</v>
      </c>
      <c r="N3002" t="s">
        <v>62</v>
      </c>
      <c r="O3002" t="b">
        <v>0</v>
      </c>
      <c r="P3002" t="b">
        <v>0</v>
      </c>
      <c r="Q3002">
        <v>8</v>
      </c>
      <c r="R3002">
        <v>0</v>
      </c>
      <c r="S3002">
        <v>49</v>
      </c>
      <c r="T3002">
        <v>36</v>
      </c>
      <c r="U3002" t="b">
        <v>0</v>
      </c>
      <c r="V3002">
        <v>3</v>
      </c>
      <c r="W3002">
        <v>48</v>
      </c>
      <c r="X3002" t="s">
        <v>54</v>
      </c>
      <c r="Y3002">
        <v>141805</v>
      </c>
      <c r="Z3002">
        <v>14.7</v>
      </c>
      <c r="AA3002" s="17">
        <f>ai_ds_job_salaries_2026[[#This Row],[Bonus ]]/100</f>
        <v>4.9000000000000002E-2</v>
      </c>
      <c r="AB3002" s="18">
        <v>4.9000000000000004</v>
      </c>
      <c r="AC3002">
        <v>6.3</v>
      </c>
      <c r="AD3002">
        <v>6</v>
      </c>
      <c r="AE3002" t="b">
        <v>0</v>
      </c>
      <c r="AF3002">
        <v>16.3</v>
      </c>
      <c r="AG3002">
        <v>4.0999999999999996</v>
      </c>
      <c r="AH3002" t="str">
        <f>IF(ai_ds_job_salaries_2026[[#This Row],[upskilling_hours_per_month]]&lt;=4,"Low",IF(ai_ds_job_salaries_2026[[#This Row],[upskilling_hours_per_month]]&lt;=8,"Standard","High"))</f>
        <v>High</v>
      </c>
      <c r="AI3002" s="6">
        <f>ai_ds_job_salaries_2026[[#This Row],[Bonus ]]/100</f>
        <v>4.9000000000000002E-2</v>
      </c>
      <c r="AJ3002">
        <v>4.9000000000000002E-2</v>
      </c>
    </row>
    <row r="3003" spans="1:36" ht="15.95">
      <c r="A3003" t="s">
        <v>55</v>
      </c>
      <c r="B3003" t="s">
        <v>56</v>
      </c>
      <c r="C3003" t="s">
        <v>78</v>
      </c>
      <c r="D3003" t="s">
        <v>39</v>
      </c>
      <c r="E3003" t="s">
        <v>50</v>
      </c>
      <c r="F3003" t="e">
        <f>VLOOKUP(ai_ds_job_salaries_2026[[#This Row],[company_location]],#REF!,2,)</f>
        <v>#REF!</v>
      </c>
      <c r="G3003" t="s">
        <v>50</v>
      </c>
      <c r="H3003" t="e">
        <f>VLOOKUP(ai_ds_job_salaries_2026[[#This Row],[1]],#REF!,2,FALSE)</f>
        <v>#REF!</v>
      </c>
      <c r="I3003" t="s">
        <v>42</v>
      </c>
      <c r="J3003">
        <v>0.5</v>
      </c>
      <c r="K3003">
        <v>1</v>
      </c>
      <c r="L3003">
        <v>5</v>
      </c>
      <c r="M3003" t="s">
        <v>59</v>
      </c>
      <c r="N3003" t="s">
        <v>44</v>
      </c>
      <c r="O3003" t="b">
        <v>1</v>
      </c>
      <c r="P3003" t="b">
        <v>0</v>
      </c>
      <c r="Q3003">
        <v>7</v>
      </c>
      <c r="R3003">
        <v>2</v>
      </c>
      <c r="S3003">
        <v>52</v>
      </c>
      <c r="T3003">
        <v>24</v>
      </c>
      <c r="U3003" t="b">
        <v>0</v>
      </c>
      <c r="V3003">
        <v>1</v>
      </c>
      <c r="W3003">
        <v>12</v>
      </c>
      <c r="X3003" t="s">
        <v>54</v>
      </c>
      <c r="Y3003">
        <v>68905</v>
      </c>
      <c r="Z3003">
        <v>56.8</v>
      </c>
      <c r="AA3003" s="17">
        <f>ai_ds_job_salaries_2026[[#This Row],[Bonus ]]/100</f>
        <v>2.5000000000000001E-2</v>
      </c>
      <c r="AB3003" s="18">
        <v>2.5</v>
      </c>
      <c r="AC3003">
        <v>6.9</v>
      </c>
      <c r="AD3003">
        <v>4</v>
      </c>
      <c r="AE3003" t="b">
        <v>0</v>
      </c>
      <c r="AF3003">
        <v>2.5</v>
      </c>
      <c r="AG3003">
        <v>5.3</v>
      </c>
      <c r="AH3003" t="str">
        <f>IF(ai_ds_job_salaries_2026[[#This Row],[upskilling_hours_per_month]]&lt;=4,"Low",IF(ai_ds_job_salaries_2026[[#This Row],[upskilling_hours_per_month]]&lt;=8,"Standard","High"))</f>
        <v>Low</v>
      </c>
      <c r="AI3003" s="6">
        <f>ai_ds_job_salaries_2026[[#This Row],[Bonus ]]/100</f>
        <v>2.5000000000000001E-2</v>
      </c>
      <c r="AJ3003">
        <v>2.5000000000000001E-2</v>
      </c>
    </row>
    <row r="3004" spans="1:36" ht="15.95">
      <c r="A3004" t="s">
        <v>60</v>
      </c>
      <c r="B3004" t="s">
        <v>56</v>
      </c>
      <c r="C3004" t="s">
        <v>48</v>
      </c>
      <c r="D3004" t="s">
        <v>57</v>
      </c>
      <c r="E3004" t="s">
        <v>94</v>
      </c>
      <c r="F3004" t="e">
        <f>VLOOKUP(ai_ds_job_salaries_2026[[#This Row],[company_location]],#REF!,2,)</f>
        <v>#REF!</v>
      </c>
      <c r="G3004" t="s">
        <v>94</v>
      </c>
      <c r="H3004" t="e">
        <f>VLOOKUP(ai_ds_job_salaries_2026[[#This Row],[1]],#REF!,2,FALSE)</f>
        <v>#REF!</v>
      </c>
      <c r="I3004" t="s">
        <v>73</v>
      </c>
      <c r="J3004">
        <v>0</v>
      </c>
      <c r="K3004">
        <v>0</v>
      </c>
      <c r="L3004">
        <v>0</v>
      </c>
      <c r="M3004" t="s">
        <v>52</v>
      </c>
      <c r="N3004" t="s">
        <v>95</v>
      </c>
      <c r="O3004" t="b">
        <v>0</v>
      </c>
      <c r="P3004" t="b">
        <v>0</v>
      </c>
      <c r="Q3004">
        <v>5</v>
      </c>
      <c r="R3004">
        <v>1</v>
      </c>
      <c r="S3004">
        <v>48</v>
      </c>
      <c r="T3004">
        <v>42</v>
      </c>
      <c r="U3004" t="b">
        <v>1</v>
      </c>
      <c r="V3004">
        <v>13</v>
      </c>
      <c r="W3004">
        <v>36</v>
      </c>
      <c r="X3004" t="s">
        <v>83</v>
      </c>
      <c r="Y3004">
        <v>59699</v>
      </c>
      <c r="Z3004">
        <v>12.8</v>
      </c>
      <c r="AA3004" s="17">
        <f>ai_ds_job_salaries_2026[[#This Row],[Bonus ]]/100</f>
        <v>5.9000000000000004E-2</v>
      </c>
      <c r="AB3004" s="18">
        <v>5.9</v>
      </c>
      <c r="AC3004">
        <v>7.1</v>
      </c>
      <c r="AD3004">
        <v>1</v>
      </c>
      <c r="AE3004" t="b">
        <v>1</v>
      </c>
      <c r="AF3004">
        <v>12.1</v>
      </c>
      <c r="AG3004">
        <v>5</v>
      </c>
      <c r="AH3004" t="str">
        <f>IF(ai_ds_job_salaries_2026[[#This Row],[upskilling_hours_per_month]]&lt;=4,"Low",IF(ai_ds_job_salaries_2026[[#This Row],[upskilling_hours_per_month]]&lt;=8,"Standard","High"))</f>
        <v>High</v>
      </c>
      <c r="AI3004" s="6">
        <f>ai_ds_job_salaries_2026[[#This Row],[Bonus ]]/100</f>
        <v>5.9000000000000004E-2</v>
      </c>
      <c r="AJ3004">
        <v>5.9000000000000004E-2</v>
      </c>
    </row>
    <row r="3005" spans="1:36" ht="15.95">
      <c r="A3005" t="s">
        <v>36</v>
      </c>
      <c r="B3005" t="s">
        <v>47</v>
      </c>
      <c r="C3005" t="s">
        <v>48</v>
      </c>
      <c r="D3005" t="s">
        <v>57</v>
      </c>
      <c r="E3005" t="s">
        <v>41</v>
      </c>
      <c r="F3005" t="e">
        <f>VLOOKUP(ai_ds_job_salaries_2026[[#This Row],[company_location]],#REF!,2,)</f>
        <v>#REF!</v>
      </c>
      <c r="G3005" t="s">
        <v>41</v>
      </c>
      <c r="H3005" t="e">
        <f>VLOOKUP(ai_ds_job_salaries_2026[[#This Row],[1]],#REF!,2,FALSE)</f>
        <v>#REF!</v>
      </c>
      <c r="I3005" t="s">
        <v>70</v>
      </c>
      <c r="J3005">
        <v>0</v>
      </c>
      <c r="K3005">
        <v>7</v>
      </c>
      <c r="L3005">
        <v>7</v>
      </c>
      <c r="M3005" t="s">
        <v>43</v>
      </c>
      <c r="N3005" t="s">
        <v>44</v>
      </c>
      <c r="O3005" t="b">
        <v>0</v>
      </c>
      <c r="P3005" t="b">
        <v>0</v>
      </c>
      <c r="Q3005">
        <v>8</v>
      </c>
      <c r="R3005">
        <v>2</v>
      </c>
      <c r="S3005">
        <v>51</v>
      </c>
      <c r="T3005">
        <v>36</v>
      </c>
      <c r="U3005" t="b">
        <v>0</v>
      </c>
      <c r="V3005">
        <v>3</v>
      </c>
      <c r="W3005">
        <v>42</v>
      </c>
      <c r="X3005" t="s">
        <v>71</v>
      </c>
      <c r="Y3005">
        <v>73331</v>
      </c>
      <c r="Z3005">
        <v>16.8</v>
      </c>
      <c r="AA3005" s="17">
        <f>ai_ds_job_salaries_2026[[#This Row],[Bonus ]]/100</f>
        <v>0.191</v>
      </c>
      <c r="AB3005" s="18">
        <v>19.100000000000001</v>
      </c>
      <c r="AC3005">
        <v>5.8</v>
      </c>
      <c r="AD3005">
        <v>11</v>
      </c>
      <c r="AE3005" t="b">
        <v>1</v>
      </c>
      <c r="AF3005">
        <v>5.9</v>
      </c>
      <c r="AG3005">
        <v>4.5999999999999996</v>
      </c>
      <c r="AH3005" t="str">
        <f>IF(ai_ds_job_salaries_2026[[#This Row],[upskilling_hours_per_month]]&lt;=4,"Low",IF(ai_ds_job_salaries_2026[[#This Row],[upskilling_hours_per_month]]&lt;=8,"Standard","High"))</f>
        <v>Standard</v>
      </c>
      <c r="AI3005" s="6">
        <f>ai_ds_job_salaries_2026[[#This Row],[Bonus ]]/100</f>
        <v>0.191</v>
      </c>
      <c r="AJ3005">
        <v>0.191</v>
      </c>
    </row>
    <row r="3006" spans="1:36" ht="15.95">
      <c r="A3006" t="s">
        <v>93</v>
      </c>
      <c r="B3006" t="s">
        <v>97</v>
      </c>
      <c r="C3006" t="s">
        <v>48</v>
      </c>
      <c r="D3006" t="s">
        <v>57</v>
      </c>
      <c r="E3006" t="s">
        <v>98</v>
      </c>
      <c r="F3006" t="e">
        <f>VLOOKUP(ai_ds_job_salaries_2026[[#This Row],[company_location]],#REF!,2,)</f>
        <v>#REF!</v>
      </c>
      <c r="G3006" t="s">
        <v>98</v>
      </c>
      <c r="H3006" t="e">
        <f>VLOOKUP(ai_ds_job_salaries_2026[[#This Row],[1]],#REF!,2,FALSE)</f>
        <v>#REF!</v>
      </c>
      <c r="I3006" t="s">
        <v>73</v>
      </c>
      <c r="J3006">
        <v>0.5</v>
      </c>
      <c r="K3006">
        <v>21</v>
      </c>
      <c r="L3006">
        <v>11</v>
      </c>
      <c r="M3006" t="s">
        <v>43</v>
      </c>
      <c r="N3006" t="s">
        <v>53</v>
      </c>
      <c r="O3006" t="b">
        <v>1</v>
      </c>
      <c r="P3006" t="b">
        <v>1</v>
      </c>
      <c r="Q3006">
        <v>8</v>
      </c>
      <c r="R3006">
        <v>2</v>
      </c>
      <c r="S3006">
        <v>41</v>
      </c>
      <c r="T3006">
        <v>42</v>
      </c>
      <c r="U3006" t="b">
        <v>1</v>
      </c>
      <c r="V3006">
        <v>15</v>
      </c>
      <c r="W3006">
        <v>12</v>
      </c>
      <c r="X3006" t="s">
        <v>99</v>
      </c>
      <c r="Y3006">
        <v>161922</v>
      </c>
      <c r="Z3006">
        <v>0</v>
      </c>
      <c r="AA3006" s="17">
        <f>ai_ds_job_salaries_2026[[#This Row],[Bonus ]]/100</f>
        <v>0.17899999999999999</v>
      </c>
      <c r="AB3006" s="18">
        <v>17.899999999999999</v>
      </c>
      <c r="AC3006">
        <v>7.7</v>
      </c>
      <c r="AD3006">
        <v>4</v>
      </c>
      <c r="AE3006" t="b">
        <v>0</v>
      </c>
      <c r="AF3006">
        <v>6.6</v>
      </c>
      <c r="AG3006">
        <v>1.6</v>
      </c>
      <c r="AH3006" t="str">
        <f>IF(ai_ds_job_salaries_2026[[#This Row],[upskilling_hours_per_month]]&lt;=4,"Low",IF(ai_ds_job_salaries_2026[[#This Row],[upskilling_hours_per_month]]&lt;=8,"Standard","High"))</f>
        <v>Standard</v>
      </c>
      <c r="AI3006" s="6">
        <f>ai_ds_job_salaries_2026[[#This Row],[Bonus ]]/100</f>
        <v>0.17899999999999999</v>
      </c>
      <c r="AJ3006">
        <v>0.17899999999999999</v>
      </c>
    </row>
    <row r="3007" spans="1:36" ht="15.95">
      <c r="A3007" t="s">
        <v>91</v>
      </c>
      <c r="B3007" t="s">
        <v>37</v>
      </c>
      <c r="C3007" t="s">
        <v>48</v>
      </c>
      <c r="D3007" t="s">
        <v>49</v>
      </c>
      <c r="E3007" t="s">
        <v>67</v>
      </c>
      <c r="F3007" t="e">
        <f>VLOOKUP(ai_ds_job_salaries_2026[[#This Row],[company_location]],#REF!,2,)</f>
        <v>#REF!</v>
      </c>
      <c r="G3007" t="s">
        <v>67</v>
      </c>
      <c r="H3007" t="e">
        <f>VLOOKUP(ai_ds_job_salaries_2026[[#This Row],[1]],#REF!,2,FALSE)</f>
        <v>#REF!</v>
      </c>
      <c r="I3007" t="s">
        <v>85</v>
      </c>
      <c r="J3007">
        <v>0.5</v>
      </c>
      <c r="K3007">
        <v>12</v>
      </c>
      <c r="L3007">
        <v>5</v>
      </c>
      <c r="M3007" t="s">
        <v>74</v>
      </c>
      <c r="N3007" t="s">
        <v>44</v>
      </c>
      <c r="O3007" t="b">
        <v>0</v>
      </c>
      <c r="P3007" t="b">
        <v>1</v>
      </c>
      <c r="Q3007">
        <v>10</v>
      </c>
      <c r="R3007">
        <v>5</v>
      </c>
      <c r="S3007">
        <v>47</v>
      </c>
      <c r="T3007">
        <v>0</v>
      </c>
      <c r="U3007" t="b">
        <v>1</v>
      </c>
      <c r="V3007">
        <v>8</v>
      </c>
      <c r="W3007">
        <v>0</v>
      </c>
      <c r="X3007" t="s">
        <v>68</v>
      </c>
      <c r="Y3007">
        <v>161871</v>
      </c>
      <c r="Z3007">
        <v>0</v>
      </c>
      <c r="AA3007" s="17">
        <f>ai_ds_job_salaries_2026[[#This Row],[Bonus ]]/100</f>
        <v>0.2</v>
      </c>
      <c r="AB3007" s="18">
        <v>20</v>
      </c>
      <c r="AC3007">
        <v>8.1999999999999993</v>
      </c>
      <c r="AD3007">
        <v>3</v>
      </c>
      <c r="AE3007" t="b">
        <v>0</v>
      </c>
      <c r="AF3007">
        <v>7.8</v>
      </c>
      <c r="AG3007">
        <v>4.8</v>
      </c>
      <c r="AH3007" t="str">
        <f>IF(ai_ds_job_salaries_2026[[#This Row],[upskilling_hours_per_month]]&lt;=4,"Low",IF(ai_ds_job_salaries_2026[[#This Row],[upskilling_hours_per_month]]&lt;=8,"Standard","High"))</f>
        <v>Standard</v>
      </c>
      <c r="AI3007" s="6">
        <f>ai_ds_job_salaries_2026[[#This Row],[Bonus ]]/100</f>
        <v>0.2</v>
      </c>
      <c r="AJ3007">
        <v>0.2</v>
      </c>
    </row>
    <row r="3008" spans="1:36" ht="15.95">
      <c r="A3008" t="s">
        <v>69</v>
      </c>
      <c r="B3008" t="s">
        <v>56</v>
      </c>
      <c r="C3008" t="s">
        <v>48</v>
      </c>
      <c r="D3008" t="s">
        <v>49</v>
      </c>
      <c r="E3008" t="s">
        <v>79</v>
      </c>
      <c r="F3008" t="e">
        <f>VLOOKUP(ai_ds_job_salaries_2026[[#This Row],[company_location]],#REF!,2,)</f>
        <v>#REF!</v>
      </c>
      <c r="G3008" t="s">
        <v>79</v>
      </c>
      <c r="H3008" t="e">
        <f>VLOOKUP(ai_ds_job_salaries_2026[[#This Row],[1]],#REF!,2,FALSE)</f>
        <v>#REF!</v>
      </c>
      <c r="I3008" t="s">
        <v>80</v>
      </c>
      <c r="J3008">
        <v>0.5</v>
      </c>
      <c r="K3008">
        <v>2</v>
      </c>
      <c r="L3008">
        <v>2</v>
      </c>
      <c r="M3008" t="s">
        <v>43</v>
      </c>
      <c r="N3008" t="s">
        <v>53</v>
      </c>
      <c r="O3008" t="b">
        <v>0</v>
      </c>
      <c r="P3008" t="b">
        <v>0</v>
      </c>
      <c r="Q3008">
        <v>10</v>
      </c>
      <c r="R3008">
        <v>1</v>
      </c>
      <c r="S3008">
        <v>39</v>
      </c>
      <c r="T3008">
        <v>24</v>
      </c>
      <c r="U3008" t="b">
        <v>0</v>
      </c>
      <c r="V3008">
        <v>2</v>
      </c>
      <c r="W3008">
        <v>12</v>
      </c>
      <c r="X3008" t="s">
        <v>83</v>
      </c>
      <c r="Y3008">
        <v>53726</v>
      </c>
      <c r="Z3008">
        <v>0</v>
      </c>
      <c r="AA3008" s="17">
        <f>ai_ds_job_salaries_2026[[#This Row],[Bonus ]]/100</f>
        <v>7.400000000000001E-2</v>
      </c>
      <c r="AB3008" s="18">
        <v>7.4</v>
      </c>
      <c r="AC3008">
        <v>7.5</v>
      </c>
      <c r="AD3008">
        <v>4</v>
      </c>
      <c r="AE3008" t="b">
        <v>1</v>
      </c>
      <c r="AF3008">
        <v>15.6</v>
      </c>
      <c r="AG3008">
        <v>5.6</v>
      </c>
      <c r="AH3008" t="str">
        <f>IF(ai_ds_job_salaries_2026[[#This Row],[upskilling_hours_per_month]]&lt;=4,"Low",IF(ai_ds_job_salaries_2026[[#This Row],[upskilling_hours_per_month]]&lt;=8,"Standard","High"))</f>
        <v>High</v>
      </c>
      <c r="AI3008" s="6">
        <f>ai_ds_job_salaries_2026[[#This Row],[Bonus ]]/100</f>
        <v>7.400000000000001E-2</v>
      </c>
      <c r="AJ3008">
        <v>7.400000000000001E-2</v>
      </c>
    </row>
    <row r="3009" spans="1:36" ht="15.95">
      <c r="A3009" t="s">
        <v>60</v>
      </c>
      <c r="B3009" t="s">
        <v>47</v>
      </c>
      <c r="C3009" t="s">
        <v>48</v>
      </c>
      <c r="D3009" t="s">
        <v>57</v>
      </c>
      <c r="E3009" t="s">
        <v>101</v>
      </c>
      <c r="F3009" t="e">
        <f>VLOOKUP(ai_ds_job_salaries_2026[[#This Row],[company_location]],#REF!,2,)</f>
        <v>#REF!</v>
      </c>
      <c r="G3009" t="s">
        <v>101</v>
      </c>
      <c r="H3009" t="e">
        <f>VLOOKUP(ai_ds_job_salaries_2026[[#This Row],[1]],#REF!,2,FALSE)</f>
        <v>#REF!</v>
      </c>
      <c r="I3009" t="s">
        <v>88</v>
      </c>
      <c r="J3009">
        <v>0</v>
      </c>
      <c r="K3009">
        <v>14</v>
      </c>
      <c r="L3009">
        <v>8</v>
      </c>
      <c r="M3009" t="s">
        <v>52</v>
      </c>
      <c r="N3009" t="s">
        <v>62</v>
      </c>
      <c r="O3009" t="b">
        <v>0</v>
      </c>
      <c r="P3009" t="b">
        <v>0</v>
      </c>
      <c r="Q3009">
        <v>4</v>
      </c>
      <c r="R3009">
        <v>4</v>
      </c>
      <c r="S3009">
        <v>46</v>
      </c>
      <c r="T3009">
        <v>18</v>
      </c>
      <c r="U3009" t="b">
        <v>1</v>
      </c>
      <c r="V3009">
        <v>8</v>
      </c>
      <c r="W3009">
        <v>54</v>
      </c>
      <c r="X3009" t="s">
        <v>83</v>
      </c>
      <c r="Y3009">
        <v>71369</v>
      </c>
      <c r="Z3009">
        <v>4.5999999999999996</v>
      </c>
      <c r="AA3009" s="17">
        <f>ai_ds_job_salaries_2026[[#This Row],[Bonus ]]/100</f>
        <v>8.199999999999999E-2</v>
      </c>
      <c r="AB3009" s="18">
        <v>8.1999999999999993</v>
      </c>
      <c r="AC3009">
        <v>4.3</v>
      </c>
      <c r="AD3009">
        <v>3</v>
      </c>
      <c r="AE3009" t="b">
        <v>0</v>
      </c>
      <c r="AF3009">
        <v>10.4</v>
      </c>
      <c r="AG3009">
        <v>4</v>
      </c>
      <c r="AH3009" t="str">
        <f>IF(ai_ds_job_salaries_2026[[#This Row],[upskilling_hours_per_month]]&lt;=4,"Low",IF(ai_ds_job_salaries_2026[[#This Row],[upskilling_hours_per_month]]&lt;=8,"Standard","High"))</f>
        <v>High</v>
      </c>
      <c r="AI3009" s="6">
        <f>ai_ds_job_salaries_2026[[#This Row],[Bonus ]]/100</f>
        <v>8.199999999999999E-2</v>
      </c>
      <c r="AJ3009">
        <v>8.199999999999999E-2</v>
      </c>
    </row>
    <row r="3010" spans="1:36" ht="15.95">
      <c r="A3010" t="s">
        <v>91</v>
      </c>
      <c r="B3010" t="s">
        <v>47</v>
      </c>
      <c r="C3010" t="s">
        <v>48</v>
      </c>
      <c r="D3010" t="s">
        <v>39</v>
      </c>
      <c r="E3010" t="s">
        <v>98</v>
      </c>
      <c r="F3010" t="e">
        <f>VLOOKUP(ai_ds_job_salaries_2026[[#This Row],[company_location]],#REF!,2,)</f>
        <v>#REF!</v>
      </c>
      <c r="G3010" t="s">
        <v>98</v>
      </c>
      <c r="H3010" t="e">
        <f>VLOOKUP(ai_ds_job_salaries_2026[[#This Row],[1]],#REF!,2,FALSE)</f>
        <v>#REF!</v>
      </c>
      <c r="I3010" t="s">
        <v>42</v>
      </c>
      <c r="J3010">
        <v>0</v>
      </c>
      <c r="K3010">
        <v>5</v>
      </c>
      <c r="L3010">
        <v>7</v>
      </c>
      <c r="M3010" t="s">
        <v>59</v>
      </c>
      <c r="N3010" t="s">
        <v>44</v>
      </c>
      <c r="O3010" t="b">
        <v>0</v>
      </c>
      <c r="P3010" t="b">
        <v>0</v>
      </c>
      <c r="Q3010">
        <v>5</v>
      </c>
      <c r="R3010">
        <v>1</v>
      </c>
      <c r="S3010">
        <v>52</v>
      </c>
      <c r="T3010">
        <v>30</v>
      </c>
      <c r="U3010" t="b">
        <v>1</v>
      </c>
      <c r="V3010">
        <v>8</v>
      </c>
      <c r="W3010">
        <v>30</v>
      </c>
      <c r="X3010" t="s">
        <v>99</v>
      </c>
      <c r="Y3010">
        <v>116876</v>
      </c>
      <c r="Z3010">
        <v>77.7</v>
      </c>
      <c r="AA3010" s="17">
        <f>ai_ds_job_salaries_2026[[#This Row],[Bonus ]]/100</f>
        <v>0.14899999999999999</v>
      </c>
      <c r="AB3010" s="18">
        <v>14.9</v>
      </c>
      <c r="AC3010">
        <v>6.2</v>
      </c>
      <c r="AD3010">
        <v>6</v>
      </c>
      <c r="AE3010" t="b">
        <v>0</v>
      </c>
      <c r="AF3010">
        <v>3.4</v>
      </c>
      <c r="AG3010">
        <v>6.1</v>
      </c>
      <c r="AH3010" t="str">
        <f>IF(ai_ds_job_salaries_2026[[#This Row],[upskilling_hours_per_month]]&lt;=4,"Low",IF(ai_ds_job_salaries_2026[[#This Row],[upskilling_hours_per_month]]&lt;=8,"Standard","High"))</f>
        <v>Low</v>
      </c>
      <c r="AI3010" s="6">
        <f>ai_ds_job_salaries_2026[[#This Row],[Bonus ]]/100</f>
        <v>0.14899999999999999</v>
      </c>
      <c r="AJ3010">
        <v>0.14899999999999999</v>
      </c>
    </row>
    <row r="3011" spans="1:36" ht="15.95">
      <c r="A3011" t="s">
        <v>36</v>
      </c>
      <c r="B3011" t="s">
        <v>47</v>
      </c>
      <c r="C3011" t="s">
        <v>48</v>
      </c>
      <c r="D3011" t="s">
        <v>57</v>
      </c>
      <c r="E3011" t="s">
        <v>50</v>
      </c>
      <c r="F3011" t="e">
        <f>VLOOKUP(ai_ds_job_salaries_2026[[#This Row],[company_location]],#REF!,2,)</f>
        <v>#REF!</v>
      </c>
      <c r="G3011" t="s">
        <v>50</v>
      </c>
      <c r="H3011" t="e">
        <f>VLOOKUP(ai_ds_job_salaries_2026[[#This Row],[1]],#REF!,2,FALSE)</f>
        <v>#REF!</v>
      </c>
      <c r="I3011" t="s">
        <v>70</v>
      </c>
      <c r="J3011">
        <v>0</v>
      </c>
      <c r="K3011">
        <v>9</v>
      </c>
      <c r="L3011">
        <v>1</v>
      </c>
      <c r="M3011" t="s">
        <v>52</v>
      </c>
      <c r="N3011" t="s">
        <v>44</v>
      </c>
      <c r="O3011" t="b">
        <v>0</v>
      </c>
      <c r="P3011" t="b">
        <v>0</v>
      </c>
      <c r="Q3011">
        <v>4</v>
      </c>
      <c r="R3011">
        <v>5</v>
      </c>
      <c r="S3011">
        <v>37</v>
      </c>
      <c r="T3011">
        <v>42</v>
      </c>
      <c r="U3011" t="b">
        <v>1</v>
      </c>
      <c r="V3011">
        <v>8</v>
      </c>
      <c r="W3011">
        <v>36</v>
      </c>
      <c r="X3011" t="s">
        <v>54</v>
      </c>
      <c r="Y3011">
        <v>141600</v>
      </c>
      <c r="Z3011">
        <v>23.599999999999998</v>
      </c>
      <c r="AA3011" s="17">
        <f>ai_ds_job_salaries_2026[[#This Row],[Bonus ]]/100</f>
        <v>4.4999999999999998E-2</v>
      </c>
      <c r="AB3011" s="18">
        <v>4.5</v>
      </c>
      <c r="AC3011">
        <v>6.7</v>
      </c>
      <c r="AD3011">
        <v>8</v>
      </c>
      <c r="AE3011" t="b">
        <v>0</v>
      </c>
      <c r="AF3011">
        <v>1.6</v>
      </c>
      <c r="AG3011">
        <v>6.9</v>
      </c>
      <c r="AH3011" t="str">
        <f>IF(ai_ds_job_salaries_2026[[#This Row],[upskilling_hours_per_month]]&lt;=4,"Low",IF(ai_ds_job_salaries_2026[[#This Row],[upskilling_hours_per_month]]&lt;=8,"Standard","High"))</f>
        <v>Low</v>
      </c>
      <c r="AI3011" s="6">
        <f>ai_ds_job_salaries_2026[[#This Row],[Bonus ]]/100</f>
        <v>4.4999999999999998E-2</v>
      </c>
      <c r="AJ3011">
        <v>4.4999999999999998E-2</v>
      </c>
    </row>
    <row r="3012" spans="1:36" ht="15.95">
      <c r="A3012" t="s">
        <v>60</v>
      </c>
      <c r="B3012" t="s">
        <v>64</v>
      </c>
      <c r="C3012" t="s">
        <v>48</v>
      </c>
      <c r="D3012" t="s">
        <v>57</v>
      </c>
      <c r="E3012" t="s">
        <v>50</v>
      </c>
      <c r="F3012" t="e">
        <f>VLOOKUP(ai_ds_job_salaries_2026[[#This Row],[company_location]],#REF!,2,)</f>
        <v>#REF!</v>
      </c>
      <c r="G3012" t="s">
        <v>50</v>
      </c>
      <c r="H3012" t="e">
        <f>VLOOKUP(ai_ds_job_salaries_2026[[#This Row],[1]],#REF!,2,FALSE)</f>
        <v>#REF!</v>
      </c>
      <c r="I3012" t="s">
        <v>70</v>
      </c>
      <c r="J3012">
        <v>0</v>
      </c>
      <c r="K3012">
        <v>5</v>
      </c>
      <c r="L3012">
        <v>2</v>
      </c>
      <c r="M3012" t="s">
        <v>89</v>
      </c>
      <c r="N3012" t="s">
        <v>44</v>
      </c>
      <c r="O3012" t="b">
        <v>0</v>
      </c>
      <c r="P3012" t="b">
        <v>0</v>
      </c>
      <c r="Q3012">
        <v>9</v>
      </c>
      <c r="R3012">
        <v>2</v>
      </c>
      <c r="S3012">
        <v>36</v>
      </c>
      <c r="T3012">
        <v>24</v>
      </c>
      <c r="U3012" t="b">
        <v>1</v>
      </c>
      <c r="V3012">
        <v>9</v>
      </c>
      <c r="W3012">
        <v>0</v>
      </c>
      <c r="X3012" t="s">
        <v>54</v>
      </c>
      <c r="Y3012">
        <v>154662</v>
      </c>
      <c r="Z3012">
        <v>3.2</v>
      </c>
      <c r="AA3012" s="17">
        <f>ai_ds_job_salaries_2026[[#This Row],[Bonus ]]/100</f>
        <v>6.3E-2</v>
      </c>
      <c r="AB3012" s="18">
        <v>6.3</v>
      </c>
      <c r="AC3012">
        <v>6.8</v>
      </c>
      <c r="AD3012">
        <v>2</v>
      </c>
      <c r="AE3012" t="b">
        <v>1</v>
      </c>
      <c r="AF3012">
        <v>0</v>
      </c>
      <c r="AG3012">
        <v>4.3</v>
      </c>
      <c r="AH3012" t="str">
        <f>IF(ai_ds_job_salaries_2026[[#This Row],[upskilling_hours_per_month]]&lt;=4,"Low",IF(ai_ds_job_salaries_2026[[#This Row],[upskilling_hours_per_month]]&lt;=8,"Standard","High"))</f>
        <v>Low</v>
      </c>
      <c r="AI3012" s="6">
        <f>ai_ds_job_salaries_2026[[#This Row],[Bonus ]]/100</f>
        <v>6.3E-2</v>
      </c>
      <c r="AJ3012">
        <v>6.3E-2</v>
      </c>
    </row>
    <row r="3013" spans="1:36" ht="15.95">
      <c r="A3013" t="s">
        <v>60</v>
      </c>
      <c r="B3013" t="s">
        <v>97</v>
      </c>
      <c r="C3013" t="s">
        <v>48</v>
      </c>
      <c r="D3013" t="s">
        <v>57</v>
      </c>
      <c r="E3013" t="s">
        <v>101</v>
      </c>
      <c r="F3013" t="e">
        <f>VLOOKUP(ai_ds_job_salaries_2026[[#This Row],[company_location]],#REF!,2,)</f>
        <v>#REF!</v>
      </c>
      <c r="G3013" t="s">
        <v>101</v>
      </c>
      <c r="H3013" t="e">
        <f>VLOOKUP(ai_ds_job_salaries_2026[[#This Row],[1]],#REF!,2,FALSE)</f>
        <v>#REF!</v>
      </c>
      <c r="I3013" t="s">
        <v>42</v>
      </c>
      <c r="J3013">
        <v>0.5</v>
      </c>
      <c r="K3013">
        <v>18</v>
      </c>
      <c r="L3013">
        <v>6</v>
      </c>
      <c r="M3013" t="s">
        <v>89</v>
      </c>
      <c r="N3013" t="s">
        <v>100</v>
      </c>
      <c r="O3013" t="b">
        <v>0</v>
      </c>
      <c r="P3013" t="b">
        <v>1</v>
      </c>
      <c r="Q3013">
        <v>8</v>
      </c>
      <c r="R3013">
        <v>1</v>
      </c>
      <c r="S3013">
        <v>46</v>
      </c>
      <c r="T3013">
        <v>0</v>
      </c>
      <c r="U3013" t="b">
        <v>1</v>
      </c>
      <c r="V3013">
        <v>20</v>
      </c>
      <c r="W3013">
        <v>18</v>
      </c>
      <c r="X3013" t="s">
        <v>83</v>
      </c>
      <c r="Y3013">
        <v>190222</v>
      </c>
      <c r="Z3013">
        <v>0</v>
      </c>
      <c r="AA3013" s="17">
        <f>ai_ds_job_salaries_2026[[#This Row],[Bonus ]]/100</f>
        <v>0.25800000000000001</v>
      </c>
      <c r="AB3013" s="18">
        <v>25.8</v>
      </c>
      <c r="AC3013">
        <v>6.5</v>
      </c>
      <c r="AD3013">
        <v>3</v>
      </c>
      <c r="AE3013" t="b">
        <v>0</v>
      </c>
      <c r="AF3013">
        <v>7.4</v>
      </c>
      <c r="AG3013">
        <v>3.8</v>
      </c>
      <c r="AH3013" t="str">
        <f>IF(ai_ds_job_salaries_2026[[#This Row],[upskilling_hours_per_month]]&lt;=4,"Low",IF(ai_ds_job_salaries_2026[[#This Row],[upskilling_hours_per_month]]&lt;=8,"Standard","High"))</f>
        <v>Standard</v>
      </c>
      <c r="AI3013" s="6">
        <f>ai_ds_job_salaries_2026[[#This Row],[Bonus ]]/100</f>
        <v>0.25800000000000001</v>
      </c>
      <c r="AJ3013">
        <v>0.25800000000000001</v>
      </c>
    </row>
    <row r="3014" spans="1:36" ht="15.95">
      <c r="A3014" t="s">
        <v>91</v>
      </c>
      <c r="B3014" t="s">
        <v>64</v>
      </c>
      <c r="C3014" t="s">
        <v>48</v>
      </c>
      <c r="D3014" t="s">
        <v>57</v>
      </c>
      <c r="E3014" t="s">
        <v>50</v>
      </c>
      <c r="F3014" t="e">
        <f>VLOOKUP(ai_ds_job_salaries_2026[[#This Row],[company_location]],#REF!,2,)</f>
        <v>#REF!</v>
      </c>
      <c r="G3014" t="s">
        <v>50</v>
      </c>
      <c r="H3014" t="e">
        <f>VLOOKUP(ai_ds_job_salaries_2026[[#This Row],[1]],#REF!,2,FALSE)</f>
        <v>#REF!</v>
      </c>
      <c r="I3014" t="s">
        <v>58</v>
      </c>
      <c r="J3014">
        <v>0.5</v>
      </c>
      <c r="K3014">
        <v>4</v>
      </c>
      <c r="L3014">
        <v>10</v>
      </c>
      <c r="M3014" t="s">
        <v>59</v>
      </c>
      <c r="N3014" t="s">
        <v>44</v>
      </c>
      <c r="O3014" t="b">
        <v>0</v>
      </c>
      <c r="P3014" t="b">
        <v>0</v>
      </c>
      <c r="Q3014">
        <v>7</v>
      </c>
      <c r="R3014">
        <v>2</v>
      </c>
      <c r="S3014">
        <v>41</v>
      </c>
      <c r="T3014">
        <v>18</v>
      </c>
      <c r="U3014" t="b">
        <v>1</v>
      </c>
      <c r="V3014">
        <v>12</v>
      </c>
      <c r="W3014">
        <v>30</v>
      </c>
      <c r="X3014" t="s">
        <v>54</v>
      </c>
      <c r="Y3014">
        <v>91455</v>
      </c>
      <c r="Z3014">
        <v>3.2</v>
      </c>
      <c r="AA3014" s="17">
        <f>ai_ds_job_salaries_2026[[#This Row],[Bonus ]]/100</f>
        <v>0.09</v>
      </c>
      <c r="AB3014" s="18">
        <v>9</v>
      </c>
      <c r="AC3014">
        <v>5.8</v>
      </c>
      <c r="AD3014">
        <v>3</v>
      </c>
      <c r="AE3014" t="b">
        <v>1</v>
      </c>
      <c r="AF3014">
        <v>7.7</v>
      </c>
      <c r="AG3014">
        <v>7.7</v>
      </c>
      <c r="AH3014" t="str">
        <f>IF(ai_ds_job_salaries_2026[[#This Row],[upskilling_hours_per_month]]&lt;=4,"Low",IF(ai_ds_job_salaries_2026[[#This Row],[upskilling_hours_per_month]]&lt;=8,"Standard","High"))</f>
        <v>Standard</v>
      </c>
      <c r="AI3014" s="6">
        <f>ai_ds_job_salaries_2026[[#This Row],[Bonus ]]/100</f>
        <v>0.09</v>
      </c>
      <c r="AJ3014">
        <v>0.09</v>
      </c>
    </row>
    <row r="3015" spans="1:36" ht="15.95">
      <c r="A3015" t="s">
        <v>36</v>
      </c>
      <c r="B3015" t="s">
        <v>97</v>
      </c>
      <c r="C3015" t="s">
        <v>48</v>
      </c>
      <c r="D3015" t="s">
        <v>39</v>
      </c>
      <c r="E3015" t="s">
        <v>94</v>
      </c>
      <c r="F3015" t="e">
        <f>VLOOKUP(ai_ds_job_salaries_2026[[#This Row],[company_location]],#REF!,2,)</f>
        <v>#REF!</v>
      </c>
      <c r="G3015" t="s">
        <v>94</v>
      </c>
      <c r="H3015" t="e">
        <f>VLOOKUP(ai_ds_job_salaries_2026[[#This Row],[1]],#REF!,2,FALSE)</f>
        <v>#REF!</v>
      </c>
      <c r="I3015" t="s">
        <v>80</v>
      </c>
      <c r="J3015">
        <v>1</v>
      </c>
      <c r="K3015">
        <v>19</v>
      </c>
      <c r="L3015">
        <v>2</v>
      </c>
      <c r="M3015" t="s">
        <v>52</v>
      </c>
      <c r="N3015" t="s">
        <v>53</v>
      </c>
      <c r="O3015" t="b">
        <v>0</v>
      </c>
      <c r="P3015" t="b">
        <v>1</v>
      </c>
      <c r="Q3015">
        <v>8</v>
      </c>
      <c r="R3015">
        <v>4</v>
      </c>
      <c r="S3015">
        <v>52</v>
      </c>
      <c r="T3015">
        <v>54</v>
      </c>
      <c r="U3015" t="b">
        <v>1</v>
      </c>
      <c r="V3015">
        <v>3</v>
      </c>
      <c r="W3015">
        <v>42</v>
      </c>
      <c r="X3015" t="s">
        <v>83</v>
      </c>
      <c r="Y3015">
        <v>110526</v>
      </c>
      <c r="Z3015">
        <v>0</v>
      </c>
      <c r="AA3015" s="17">
        <f>ai_ds_job_salaries_2026[[#This Row],[Bonus ]]/100</f>
        <v>0.13500000000000001</v>
      </c>
      <c r="AB3015" s="18">
        <v>13.5</v>
      </c>
      <c r="AC3015">
        <v>8.4</v>
      </c>
      <c r="AD3015">
        <v>6</v>
      </c>
      <c r="AE3015" t="b">
        <v>0</v>
      </c>
      <c r="AF3015">
        <v>5.4</v>
      </c>
      <c r="AG3015">
        <v>3.8</v>
      </c>
      <c r="AH3015" t="str">
        <f>IF(ai_ds_job_salaries_2026[[#This Row],[upskilling_hours_per_month]]&lt;=4,"Low",IF(ai_ds_job_salaries_2026[[#This Row],[upskilling_hours_per_month]]&lt;=8,"Standard","High"))</f>
        <v>Standard</v>
      </c>
      <c r="AI3015" s="6">
        <f>ai_ds_job_salaries_2026[[#This Row],[Bonus ]]/100</f>
        <v>0.13500000000000001</v>
      </c>
      <c r="AJ3015">
        <v>0.13500000000000001</v>
      </c>
    </row>
    <row r="3016" spans="1:36" ht="15.95">
      <c r="A3016" t="s">
        <v>93</v>
      </c>
      <c r="B3016" t="s">
        <v>64</v>
      </c>
      <c r="C3016" t="s">
        <v>48</v>
      </c>
      <c r="D3016" t="s">
        <v>39</v>
      </c>
      <c r="E3016" t="s">
        <v>50</v>
      </c>
      <c r="F3016" t="e">
        <f>VLOOKUP(ai_ds_job_salaries_2026[[#This Row],[company_location]],#REF!,2,)</f>
        <v>#REF!</v>
      </c>
      <c r="G3016" t="s">
        <v>50</v>
      </c>
      <c r="H3016" t="e">
        <f>VLOOKUP(ai_ds_job_salaries_2026[[#This Row],[1]],#REF!,2,FALSE)</f>
        <v>#REF!</v>
      </c>
      <c r="I3016" t="s">
        <v>70</v>
      </c>
      <c r="J3016">
        <v>0</v>
      </c>
      <c r="K3016">
        <v>6</v>
      </c>
      <c r="L3016">
        <v>11</v>
      </c>
      <c r="M3016" t="s">
        <v>52</v>
      </c>
      <c r="N3016" t="s">
        <v>44</v>
      </c>
      <c r="O3016" t="b">
        <v>1</v>
      </c>
      <c r="P3016" t="b">
        <v>0</v>
      </c>
      <c r="Q3016">
        <v>6</v>
      </c>
      <c r="R3016">
        <v>3</v>
      </c>
      <c r="S3016">
        <v>38</v>
      </c>
      <c r="T3016">
        <v>6</v>
      </c>
      <c r="U3016" t="b">
        <v>0</v>
      </c>
      <c r="V3016">
        <v>2</v>
      </c>
      <c r="W3016">
        <v>18</v>
      </c>
      <c r="X3016" t="s">
        <v>54</v>
      </c>
      <c r="Y3016">
        <v>138558</v>
      </c>
      <c r="Z3016">
        <v>2</v>
      </c>
      <c r="AA3016" s="17">
        <f>ai_ds_job_salaries_2026[[#This Row],[Bonus ]]/100</f>
        <v>0.09</v>
      </c>
      <c r="AB3016" s="18">
        <v>9</v>
      </c>
      <c r="AC3016">
        <v>6</v>
      </c>
      <c r="AD3016">
        <v>2</v>
      </c>
      <c r="AE3016" t="b">
        <v>1</v>
      </c>
      <c r="AF3016">
        <v>5.8</v>
      </c>
      <c r="AG3016">
        <v>5.6</v>
      </c>
      <c r="AH3016" t="str">
        <f>IF(ai_ds_job_salaries_2026[[#This Row],[upskilling_hours_per_month]]&lt;=4,"Low",IF(ai_ds_job_salaries_2026[[#This Row],[upskilling_hours_per_month]]&lt;=8,"Standard","High"))</f>
        <v>Standard</v>
      </c>
      <c r="AI3016" s="6">
        <f>ai_ds_job_salaries_2026[[#This Row],[Bonus ]]/100</f>
        <v>0.09</v>
      </c>
      <c r="AJ3016">
        <v>0.09</v>
      </c>
    </row>
    <row r="3017" spans="1:36" ht="15.95">
      <c r="A3017" t="s">
        <v>36</v>
      </c>
      <c r="B3017" t="s">
        <v>64</v>
      </c>
      <c r="C3017" t="s">
        <v>78</v>
      </c>
      <c r="D3017" t="s">
        <v>39</v>
      </c>
      <c r="E3017" t="s">
        <v>50</v>
      </c>
      <c r="F3017" t="e">
        <f>VLOOKUP(ai_ds_job_salaries_2026[[#This Row],[company_location]],#REF!,2,)</f>
        <v>#REF!</v>
      </c>
      <c r="G3017" t="s">
        <v>50</v>
      </c>
      <c r="H3017" t="e">
        <f>VLOOKUP(ai_ds_job_salaries_2026[[#This Row],[1]],#REF!,2,FALSE)</f>
        <v>#REF!</v>
      </c>
      <c r="I3017" t="s">
        <v>73</v>
      </c>
      <c r="J3017">
        <v>0</v>
      </c>
      <c r="K3017">
        <v>6</v>
      </c>
      <c r="L3017">
        <v>8</v>
      </c>
      <c r="M3017" t="s">
        <v>89</v>
      </c>
      <c r="N3017" t="s">
        <v>90</v>
      </c>
      <c r="O3017" t="b">
        <v>0</v>
      </c>
      <c r="P3017" t="b">
        <v>0</v>
      </c>
      <c r="Q3017">
        <v>7</v>
      </c>
      <c r="R3017">
        <v>0</v>
      </c>
      <c r="S3017">
        <v>50</v>
      </c>
      <c r="T3017">
        <v>48</v>
      </c>
      <c r="U3017" t="b">
        <v>1</v>
      </c>
      <c r="V3017">
        <v>5</v>
      </c>
      <c r="W3017">
        <v>24</v>
      </c>
      <c r="X3017" t="s">
        <v>54</v>
      </c>
      <c r="Y3017">
        <v>85239</v>
      </c>
      <c r="Z3017">
        <v>0</v>
      </c>
      <c r="AA3017" s="17">
        <f>ai_ds_job_salaries_2026[[#This Row],[Bonus ]]/100</f>
        <v>5.2999999999999999E-2</v>
      </c>
      <c r="AB3017" s="18">
        <v>5.3</v>
      </c>
      <c r="AC3017">
        <v>5.3</v>
      </c>
      <c r="AD3017">
        <v>4</v>
      </c>
      <c r="AE3017" t="b">
        <v>0</v>
      </c>
      <c r="AF3017">
        <v>4.4000000000000004</v>
      </c>
      <c r="AG3017">
        <v>7.8</v>
      </c>
      <c r="AH3017" t="str">
        <f>IF(ai_ds_job_salaries_2026[[#This Row],[upskilling_hours_per_month]]&lt;=4,"Low",IF(ai_ds_job_salaries_2026[[#This Row],[upskilling_hours_per_month]]&lt;=8,"Standard","High"))</f>
        <v>Standard</v>
      </c>
      <c r="AI3017" s="6">
        <f>ai_ds_job_salaries_2026[[#This Row],[Bonus ]]/100</f>
        <v>5.2999999999999999E-2</v>
      </c>
      <c r="AJ3017">
        <v>5.2999999999999999E-2</v>
      </c>
    </row>
    <row r="3018" spans="1:36" ht="15.95">
      <c r="A3018" t="s">
        <v>60</v>
      </c>
      <c r="B3018" t="s">
        <v>47</v>
      </c>
      <c r="C3018" t="s">
        <v>81</v>
      </c>
      <c r="D3018" t="s">
        <v>49</v>
      </c>
      <c r="E3018" t="s">
        <v>50</v>
      </c>
      <c r="F3018" t="e">
        <f>VLOOKUP(ai_ds_job_salaries_2026[[#This Row],[company_location]],#REF!,2,)</f>
        <v>#REF!</v>
      </c>
      <c r="G3018" t="s">
        <v>50</v>
      </c>
      <c r="H3018" t="e">
        <f>VLOOKUP(ai_ds_job_salaries_2026[[#This Row],[1]],#REF!,2,FALSE)</f>
        <v>#REF!</v>
      </c>
      <c r="I3018" t="s">
        <v>70</v>
      </c>
      <c r="J3018">
        <v>0</v>
      </c>
      <c r="K3018">
        <v>10</v>
      </c>
      <c r="L3018">
        <v>4</v>
      </c>
      <c r="M3018" t="s">
        <v>89</v>
      </c>
      <c r="N3018" t="s">
        <v>53</v>
      </c>
      <c r="O3018" t="b">
        <v>0</v>
      </c>
      <c r="P3018" t="b">
        <v>0</v>
      </c>
      <c r="Q3018">
        <v>7</v>
      </c>
      <c r="R3018">
        <v>6</v>
      </c>
      <c r="S3018">
        <v>43</v>
      </c>
      <c r="T3018">
        <v>36</v>
      </c>
      <c r="U3018" t="b">
        <v>0</v>
      </c>
      <c r="V3018">
        <v>3</v>
      </c>
      <c r="W3018">
        <v>12</v>
      </c>
      <c r="X3018" t="s">
        <v>54</v>
      </c>
      <c r="Y3018">
        <v>162004</v>
      </c>
      <c r="Z3018">
        <v>0</v>
      </c>
      <c r="AA3018" s="17">
        <f>ai_ds_job_salaries_2026[[#This Row],[Bonus ]]/100</f>
        <v>4.2999999999999997E-2</v>
      </c>
      <c r="AB3018" s="18">
        <v>4.3</v>
      </c>
      <c r="AC3018">
        <v>7.9</v>
      </c>
      <c r="AD3018">
        <v>6</v>
      </c>
      <c r="AE3018" t="b">
        <v>1</v>
      </c>
      <c r="AF3018">
        <v>21.3</v>
      </c>
      <c r="AG3018">
        <v>4.5999999999999996</v>
      </c>
      <c r="AH3018" t="str">
        <f>IF(ai_ds_job_salaries_2026[[#This Row],[upskilling_hours_per_month]]&lt;=4,"Low",IF(ai_ds_job_salaries_2026[[#This Row],[upskilling_hours_per_month]]&lt;=8,"Standard","High"))</f>
        <v>High</v>
      </c>
      <c r="AI3018" s="6">
        <f>ai_ds_job_salaries_2026[[#This Row],[Bonus ]]/100</f>
        <v>4.2999999999999997E-2</v>
      </c>
      <c r="AJ3018">
        <v>4.2999999999999997E-2</v>
      </c>
    </row>
    <row r="3019" spans="1:36" ht="15.95">
      <c r="A3019" t="s">
        <v>46</v>
      </c>
      <c r="B3019" t="s">
        <v>47</v>
      </c>
      <c r="C3019" t="s">
        <v>48</v>
      </c>
      <c r="D3019" t="s">
        <v>57</v>
      </c>
      <c r="E3019" t="s">
        <v>40</v>
      </c>
      <c r="F3019" t="e">
        <f>VLOOKUP(ai_ds_job_salaries_2026[[#This Row],[company_location]],#REF!,2,)</f>
        <v>#REF!</v>
      </c>
      <c r="G3019" t="s">
        <v>50</v>
      </c>
      <c r="H3019" t="e">
        <f>VLOOKUP(ai_ds_job_salaries_2026[[#This Row],[1]],#REF!,2,FALSE)</f>
        <v>#REF!</v>
      </c>
      <c r="I3019" t="s">
        <v>58</v>
      </c>
      <c r="J3019">
        <v>0</v>
      </c>
      <c r="K3019">
        <v>8</v>
      </c>
      <c r="L3019">
        <v>4</v>
      </c>
      <c r="M3019" t="s">
        <v>89</v>
      </c>
      <c r="N3019" t="s">
        <v>62</v>
      </c>
      <c r="O3019" t="b">
        <v>1</v>
      </c>
      <c r="P3019" t="b">
        <v>0</v>
      </c>
      <c r="Q3019">
        <v>9</v>
      </c>
      <c r="R3019">
        <v>1</v>
      </c>
      <c r="S3019">
        <v>42</v>
      </c>
      <c r="T3019">
        <v>48</v>
      </c>
      <c r="U3019" t="b">
        <v>1</v>
      </c>
      <c r="V3019">
        <v>14</v>
      </c>
      <c r="W3019">
        <v>24</v>
      </c>
      <c r="X3019" t="s">
        <v>45</v>
      </c>
      <c r="Y3019">
        <v>51943</v>
      </c>
      <c r="Z3019">
        <v>6.7</v>
      </c>
      <c r="AA3019" s="17">
        <f>ai_ds_job_salaries_2026[[#This Row],[Bonus ]]/100</f>
        <v>0.114</v>
      </c>
      <c r="AB3019" s="18">
        <v>11.4</v>
      </c>
      <c r="AC3019">
        <v>4.5</v>
      </c>
      <c r="AD3019">
        <v>3</v>
      </c>
      <c r="AE3019" t="b">
        <v>0</v>
      </c>
      <c r="AF3019">
        <v>7.6</v>
      </c>
      <c r="AG3019">
        <v>1.8</v>
      </c>
      <c r="AH3019" t="str">
        <f>IF(ai_ds_job_salaries_2026[[#This Row],[upskilling_hours_per_month]]&lt;=4,"Low",IF(ai_ds_job_salaries_2026[[#This Row],[upskilling_hours_per_month]]&lt;=8,"Standard","High"))</f>
        <v>Standard</v>
      </c>
      <c r="AI3019" s="6">
        <f>ai_ds_job_salaries_2026[[#This Row],[Bonus ]]/100</f>
        <v>0.114</v>
      </c>
      <c r="AJ3019">
        <v>0.114</v>
      </c>
    </row>
    <row r="3020" spans="1:36" ht="15.95">
      <c r="A3020" t="s">
        <v>66</v>
      </c>
      <c r="B3020" t="s">
        <v>37</v>
      </c>
      <c r="C3020" t="s">
        <v>48</v>
      </c>
      <c r="D3020" t="s">
        <v>57</v>
      </c>
      <c r="E3020" t="s">
        <v>101</v>
      </c>
      <c r="F3020" t="e">
        <f>VLOOKUP(ai_ds_job_salaries_2026[[#This Row],[company_location]],#REF!,2,)</f>
        <v>#REF!</v>
      </c>
      <c r="G3020" t="s">
        <v>101</v>
      </c>
      <c r="H3020" t="e">
        <f>VLOOKUP(ai_ds_job_salaries_2026[[#This Row],[1]],#REF!,2,FALSE)</f>
        <v>#REF!</v>
      </c>
      <c r="I3020" t="s">
        <v>73</v>
      </c>
      <c r="J3020">
        <v>0.5</v>
      </c>
      <c r="K3020">
        <v>15</v>
      </c>
      <c r="L3020">
        <v>5</v>
      </c>
      <c r="M3020" t="s">
        <v>89</v>
      </c>
      <c r="N3020" t="s">
        <v>53</v>
      </c>
      <c r="O3020" t="b">
        <v>0</v>
      </c>
      <c r="P3020" t="b">
        <v>1</v>
      </c>
      <c r="Q3020">
        <v>8</v>
      </c>
      <c r="R3020">
        <v>1</v>
      </c>
      <c r="S3020">
        <v>49</v>
      </c>
      <c r="T3020">
        <v>54</v>
      </c>
      <c r="U3020" t="b">
        <v>0</v>
      </c>
      <c r="V3020">
        <v>4</v>
      </c>
      <c r="W3020">
        <v>12</v>
      </c>
      <c r="X3020" t="s">
        <v>83</v>
      </c>
      <c r="Y3020">
        <v>113330</v>
      </c>
      <c r="Z3020">
        <v>10.7</v>
      </c>
      <c r="AA3020" s="17">
        <f>ai_ds_job_salaries_2026[[#This Row],[Bonus ]]/100</f>
        <v>0.14899999999999999</v>
      </c>
      <c r="AB3020" s="18">
        <v>14.9</v>
      </c>
      <c r="AC3020">
        <v>8.3000000000000007</v>
      </c>
      <c r="AD3020">
        <v>2</v>
      </c>
      <c r="AE3020" t="b">
        <v>0</v>
      </c>
      <c r="AF3020">
        <v>3.3</v>
      </c>
      <c r="AG3020">
        <v>4</v>
      </c>
      <c r="AH3020" t="str">
        <f>IF(ai_ds_job_salaries_2026[[#This Row],[upskilling_hours_per_month]]&lt;=4,"Low",IF(ai_ds_job_salaries_2026[[#This Row],[upskilling_hours_per_month]]&lt;=8,"Standard","High"))</f>
        <v>Low</v>
      </c>
      <c r="AI3020" s="6">
        <f>ai_ds_job_salaries_2026[[#This Row],[Bonus ]]/100</f>
        <v>0.14899999999999999</v>
      </c>
      <c r="AJ3020">
        <v>0.14899999999999999</v>
      </c>
    </row>
    <row r="3021" spans="1:36" ht="15.95">
      <c r="A3021" t="s">
        <v>93</v>
      </c>
      <c r="B3021" t="s">
        <v>37</v>
      </c>
      <c r="C3021" t="s">
        <v>78</v>
      </c>
      <c r="D3021" t="s">
        <v>57</v>
      </c>
      <c r="E3021" t="s">
        <v>82</v>
      </c>
      <c r="F3021" t="e">
        <f>VLOOKUP(ai_ds_job_salaries_2026[[#This Row],[company_location]],#REF!,2,)</f>
        <v>#REF!</v>
      </c>
      <c r="G3021" t="s">
        <v>82</v>
      </c>
      <c r="H3021" t="e">
        <f>VLOOKUP(ai_ds_job_salaries_2026[[#This Row],[1]],#REF!,2,FALSE)</f>
        <v>#REF!</v>
      </c>
      <c r="I3021" t="s">
        <v>70</v>
      </c>
      <c r="J3021">
        <v>0.5</v>
      </c>
      <c r="K3021">
        <v>13</v>
      </c>
      <c r="L3021">
        <v>2</v>
      </c>
      <c r="M3021" t="s">
        <v>74</v>
      </c>
      <c r="N3021" t="s">
        <v>62</v>
      </c>
      <c r="O3021" t="b">
        <v>1</v>
      </c>
      <c r="P3021" t="b">
        <v>1</v>
      </c>
      <c r="Q3021">
        <v>13</v>
      </c>
      <c r="R3021">
        <v>3</v>
      </c>
      <c r="S3021">
        <v>45</v>
      </c>
      <c r="T3021">
        <v>0</v>
      </c>
      <c r="U3021" t="b">
        <v>0</v>
      </c>
      <c r="V3021">
        <v>4</v>
      </c>
      <c r="W3021">
        <v>24</v>
      </c>
      <c r="X3021" t="s">
        <v>83</v>
      </c>
      <c r="Y3021">
        <v>119846</v>
      </c>
      <c r="Z3021">
        <v>22.5</v>
      </c>
      <c r="AA3021" s="17">
        <f>ai_ds_job_salaries_2026[[#This Row],[Bonus ]]/100</f>
        <v>0.157</v>
      </c>
      <c r="AB3021" s="18">
        <v>15.7</v>
      </c>
      <c r="AC3021">
        <v>7.2</v>
      </c>
      <c r="AD3021">
        <v>5</v>
      </c>
      <c r="AE3021" t="b">
        <v>0</v>
      </c>
      <c r="AF3021">
        <v>11.8</v>
      </c>
      <c r="AG3021">
        <v>4.5999999999999996</v>
      </c>
      <c r="AH3021" t="str">
        <f>IF(ai_ds_job_salaries_2026[[#This Row],[upskilling_hours_per_month]]&lt;=4,"Low",IF(ai_ds_job_salaries_2026[[#This Row],[upskilling_hours_per_month]]&lt;=8,"Standard","High"))</f>
        <v>High</v>
      </c>
      <c r="AI3021" s="6">
        <f>ai_ds_job_salaries_2026[[#This Row],[Bonus ]]/100</f>
        <v>0.157</v>
      </c>
      <c r="AJ3021">
        <v>0.157</v>
      </c>
    </row>
    <row r="3022" spans="1:36" ht="15.95">
      <c r="A3022" t="s">
        <v>55</v>
      </c>
      <c r="B3022" t="s">
        <v>64</v>
      </c>
      <c r="C3022" t="s">
        <v>48</v>
      </c>
      <c r="D3022" t="s">
        <v>39</v>
      </c>
      <c r="E3022" t="s">
        <v>50</v>
      </c>
      <c r="F3022" t="e">
        <f>VLOOKUP(ai_ds_job_salaries_2026[[#This Row],[company_location]],#REF!,2,)</f>
        <v>#REF!</v>
      </c>
      <c r="G3022" t="s">
        <v>50</v>
      </c>
      <c r="H3022" t="e">
        <f>VLOOKUP(ai_ds_job_salaries_2026[[#This Row],[1]],#REF!,2,FALSE)</f>
        <v>#REF!</v>
      </c>
      <c r="I3022" t="s">
        <v>58</v>
      </c>
      <c r="J3022">
        <v>0</v>
      </c>
      <c r="K3022">
        <v>7</v>
      </c>
      <c r="L3022">
        <v>4</v>
      </c>
      <c r="M3022" t="s">
        <v>43</v>
      </c>
      <c r="N3022" t="s">
        <v>90</v>
      </c>
      <c r="O3022" t="b">
        <v>1</v>
      </c>
      <c r="P3022" t="b">
        <v>0</v>
      </c>
      <c r="Q3022">
        <v>10</v>
      </c>
      <c r="R3022">
        <v>1</v>
      </c>
      <c r="S3022">
        <v>39</v>
      </c>
      <c r="T3022">
        <v>24</v>
      </c>
      <c r="U3022" t="b">
        <v>1</v>
      </c>
      <c r="V3022">
        <v>8</v>
      </c>
      <c r="W3022">
        <v>48</v>
      </c>
      <c r="X3022" t="s">
        <v>54</v>
      </c>
      <c r="Y3022">
        <v>98144</v>
      </c>
      <c r="Z3022">
        <v>45.7</v>
      </c>
      <c r="AA3022" s="17">
        <f>ai_ds_job_salaries_2026[[#This Row],[Bonus ]]/100</f>
        <v>7.400000000000001E-2</v>
      </c>
      <c r="AB3022" s="18">
        <v>7.4</v>
      </c>
      <c r="AC3022">
        <v>7.1</v>
      </c>
      <c r="AD3022">
        <v>3</v>
      </c>
      <c r="AE3022" t="b">
        <v>1</v>
      </c>
      <c r="AF3022">
        <v>5.7</v>
      </c>
      <c r="AG3022">
        <v>2.2000000000000002</v>
      </c>
      <c r="AH3022" t="str">
        <f>IF(ai_ds_job_salaries_2026[[#This Row],[upskilling_hours_per_month]]&lt;=4,"Low",IF(ai_ds_job_salaries_2026[[#This Row],[upskilling_hours_per_month]]&lt;=8,"Standard","High"))</f>
        <v>Standard</v>
      </c>
      <c r="AI3022" s="6">
        <f>ai_ds_job_salaries_2026[[#This Row],[Bonus ]]/100</f>
        <v>7.400000000000001E-2</v>
      </c>
      <c r="AJ3022">
        <v>7.400000000000001E-2</v>
      </c>
    </row>
    <row r="3023" spans="1:36" ht="15.95">
      <c r="A3023" t="s">
        <v>55</v>
      </c>
      <c r="B3023" t="s">
        <v>64</v>
      </c>
      <c r="C3023" t="s">
        <v>48</v>
      </c>
      <c r="D3023" t="s">
        <v>57</v>
      </c>
      <c r="E3023" t="s">
        <v>50</v>
      </c>
      <c r="F3023" t="e">
        <f>VLOOKUP(ai_ds_job_salaries_2026[[#This Row],[company_location]],#REF!,2,)</f>
        <v>#REF!</v>
      </c>
      <c r="G3023" t="s">
        <v>50</v>
      </c>
      <c r="H3023" t="e">
        <f>VLOOKUP(ai_ds_job_salaries_2026[[#This Row],[1]],#REF!,2,FALSE)</f>
        <v>#REF!</v>
      </c>
      <c r="I3023" t="s">
        <v>70</v>
      </c>
      <c r="J3023">
        <v>0</v>
      </c>
      <c r="K3023">
        <v>6</v>
      </c>
      <c r="L3023">
        <v>8</v>
      </c>
      <c r="M3023" t="s">
        <v>52</v>
      </c>
      <c r="N3023" t="s">
        <v>90</v>
      </c>
      <c r="O3023" t="b">
        <v>1</v>
      </c>
      <c r="P3023" t="b">
        <v>0</v>
      </c>
      <c r="Q3023">
        <v>6</v>
      </c>
      <c r="R3023">
        <v>0</v>
      </c>
      <c r="S3023">
        <v>38</v>
      </c>
      <c r="T3023">
        <v>48</v>
      </c>
      <c r="U3023" t="b">
        <v>1</v>
      </c>
      <c r="V3023">
        <v>6</v>
      </c>
      <c r="W3023">
        <v>42</v>
      </c>
      <c r="X3023" t="s">
        <v>54</v>
      </c>
      <c r="Y3023">
        <v>181438</v>
      </c>
      <c r="Z3023">
        <v>28.9</v>
      </c>
      <c r="AA3023" s="17">
        <f>ai_ds_job_salaries_2026[[#This Row],[Bonus ]]/100</f>
        <v>0.109</v>
      </c>
      <c r="AB3023" s="18">
        <v>10.9</v>
      </c>
      <c r="AC3023">
        <v>6.5</v>
      </c>
      <c r="AD3023">
        <v>2</v>
      </c>
      <c r="AE3023" t="b">
        <v>0</v>
      </c>
      <c r="AF3023">
        <v>11.5</v>
      </c>
      <c r="AG3023">
        <v>2.7</v>
      </c>
      <c r="AH3023" t="str">
        <f>IF(ai_ds_job_salaries_2026[[#This Row],[upskilling_hours_per_month]]&lt;=4,"Low",IF(ai_ds_job_salaries_2026[[#This Row],[upskilling_hours_per_month]]&lt;=8,"Standard","High"))</f>
        <v>High</v>
      </c>
      <c r="AI3023" s="6">
        <f>ai_ds_job_salaries_2026[[#This Row],[Bonus ]]/100</f>
        <v>0.109</v>
      </c>
      <c r="AJ3023">
        <v>0.109</v>
      </c>
    </row>
    <row r="3024" spans="1:36" ht="15.95">
      <c r="A3024" t="s">
        <v>60</v>
      </c>
      <c r="B3024" t="s">
        <v>37</v>
      </c>
      <c r="C3024" t="s">
        <v>48</v>
      </c>
      <c r="D3024" t="s">
        <v>57</v>
      </c>
      <c r="E3024" t="s">
        <v>40</v>
      </c>
      <c r="F3024" t="e">
        <f>VLOOKUP(ai_ds_job_salaries_2026[[#This Row],[company_location]],#REF!,2,)</f>
        <v>#REF!</v>
      </c>
      <c r="G3024" t="s">
        <v>40</v>
      </c>
      <c r="H3024" t="e">
        <f>VLOOKUP(ai_ds_job_salaries_2026[[#This Row],[1]],#REF!,2,FALSE)</f>
        <v>#REF!</v>
      </c>
      <c r="I3024" t="s">
        <v>58</v>
      </c>
      <c r="J3024">
        <v>1</v>
      </c>
      <c r="K3024">
        <v>15</v>
      </c>
      <c r="L3024">
        <v>1</v>
      </c>
      <c r="M3024" t="s">
        <v>74</v>
      </c>
      <c r="N3024" t="s">
        <v>44</v>
      </c>
      <c r="O3024" t="b">
        <v>0</v>
      </c>
      <c r="P3024" t="b">
        <v>1</v>
      </c>
      <c r="Q3024">
        <v>11</v>
      </c>
      <c r="R3024">
        <v>1</v>
      </c>
      <c r="S3024">
        <v>43</v>
      </c>
      <c r="T3024">
        <v>0</v>
      </c>
      <c r="U3024" t="b">
        <v>1</v>
      </c>
      <c r="V3024">
        <v>16</v>
      </c>
      <c r="W3024">
        <v>42</v>
      </c>
      <c r="X3024" t="s">
        <v>45</v>
      </c>
      <c r="Y3024">
        <v>41126</v>
      </c>
      <c r="Z3024">
        <v>27.400000000000002</v>
      </c>
      <c r="AA3024" s="17">
        <f>ai_ds_job_salaries_2026[[#This Row],[Bonus ]]/100</f>
        <v>0.10800000000000001</v>
      </c>
      <c r="AB3024" s="18">
        <v>10.8</v>
      </c>
      <c r="AC3024">
        <v>7.2</v>
      </c>
      <c r="AD3024">
        <v>5</v>
      </c>
      <c r="AE3024" t="b">
        <v>0</v>
      </c>
      <c r="AF3024">
        <v>1.2</v>
      </c>
      <c r="AG3024">
        <v>4.5</v>
      </c>
      <c r="AH3024" t="str">
        <f>IF(ai_ds_job_salaries_2026[[#This Row],[upskilling_hours_per_month]]&lt;=4,"Low",IF(ai_ds_job_salaries_2026[[#This Row],[upskilling_hours_per_month]]&lt;=8,"Standard","High"))</f>
        <v>Low</v>
      </c>
      <c r="AI3024" s="6">
        <f>ai_ds_job_salaries_2026[[#This Row],[Bonus ]]/100</f>
        <v>0.10800000000000001</v>
      </c>
      <c r="AJ3024">
        <v>0.10800000000000001</v>
      </c>
    </row>
    <row r="3025" spans="1:36" ht="15.95">
      <c r="A3025" t="s">
        <v>76</v>
      </c>
      <c r="B3025" t="s">
        <v>56</v>
      </c>
      <c r="C3025" t="s">
        <v>81</v>
      </c>
      <c r="D3025" t="s">
        <v>39</v>
      </c>
      <c r="E3025" t="s">
        <v>86</v>
      </c>
      <c r="F3025" t="e">
        <f>VLOOKUP(ai_ds_job_salaries_2026[[#This Row],[company_location]],#REF!,2,)</f>
        <v>#REF!</v>
      </c>
      <c r="G3025" t="s">
        <v>86</v>
      </c>
      <c r="H3025" t="e">
        <f>VLOOKUP(ai_ds_job_salaries_2026[[#This Row],[1]],#REF!,2,FALSE)</f>
        <v>#REF!</v>
      </c>
      <c r="I3025" t="s">
        <v>70</v>
      </c>
      <c r="J3025">
        <v>0</v>
      </c>
      <c r="K3025">
        <v>4</v>
      </c>
      <c r="L3025">
        <v>6</v>
      </c>
      <c r="M3025" t="s">
        <v>52</v>
      </c>
      <c r="N3025" t="s">
        <v>53</v>
      </c>
      <c r="O3025" t="b">
        <v>0</v>
      </c>
      <c r="P3025" t="b">
        <v>0</v>
      </c>
      <c r="Q3025">
        <v>8</v>
      </c>
      <c r="R3025">
        <v>1</v>
      </c>
      <c r="S3025">
        <v>35</v>
      </c>
      <c r="T3025">
        <v>6</v>
      </c>
      <c r="U3025" t="b">
        <v>1</v>
      </c>
      <c r="V3025">
        <v>12</v>
      </c>
      <c r="W3025">
        <v>30</v>
      </c>
      <c r="X3025" t="s">
        <v>87</v>
      </c>
      <c r="Y3025">
        <v>46677</v>
      </c>
      <c r="Z3025">
        <v>29.7</v>
      </c>
      <c r="AA3025" s="17">
        <f>ai_ds_job_salaries_2026[[#This Row],[Bonus ]]/100</f>
        <v>4.2999999999999997E-2</v>
      </c>
      <c r="AB3025" s="18">
        <v>4.3</v>
      </c>
      <c r="AC3025">
        <v>6.5</v>
      </c>
      <c r="AD3025">
        <v>3</v>
      </c>
      <c r="AE3025" t="b">
        <v>1</v>
      </c>
      <c r="AF3025">
        <v>15.7</v>
      </c>
      <c r="AG3025">
        <v>5.4</v>
      </c>
      <c r="AH3025" t="str">
        <f>IF(ai_ds_job_salaries_2026[[#This Row],[upskilling_hours_per_month]]&lt;=4,"Low",IF(ai_ds_job_salaries_2026[[#This Row],[upskilling_hours_per_month]]&lt;=8,"Standard","High"))</f>
        <v>High</v>
      </c>
      <c r="AI3025" s="6">
        <f>ai_ds_job_salaries_2026[[#This Row],[Bonus ]]/100</f>
        <v>4.2999999999999997E-2</v>
      </c>
      <c r="AJ3025">
        <v>4.2999999999999997E-2</v>
      </c>
    </row>
    <row r="3026" spans="1:36" ht="15.95">
      <c r="A3026" t="s">
        <v>91</v>
      </c>
      <c r="B3026" t="s">
        <v>64</v>
      </c>
      <c r="C3026" t="s">
        <v>48</v>
      </c>
      <c r="D3026" t="s">
        <v>57</v>
      </c>
      <c r="E3026" t="s">
        <v>61</v>
      </c>
      <c r="F3026" t="e">
        <f>VLOOKUP(ai_ds_job_salaries_2026[[#This Row],[company_location]],#REF!,2,)</f>
        <v>#REF!</v>
      </c>
      <c r="G3026" t="s">
        <v>61</v>
      </c>
      <c r="H3026" t="e">
        <f>VLOOKUP(ai_ds_job_salaries_2026[[#This Row],[1]],#REF!,2,FALSE)</f>
        <v>#REF!</v>
      </c>
      <c r="I3026" t="s">
        <v>70</v>
      </c>
      <c r="J3026">
        <v>0</v>
      </c>
      <c r="K3026">
        <v>7</v>
      </c>
      <c r="L3026">
        <v>11</v>
      </c>
      <c r="M3026" t="s">
        <v>59</v>
      </c>
      <c r="N3026" t="s">
        <v>62</v>
      </c>
      <c r="O3026" t="b">
        <v>0</v>
      </c>
      <c r="P3026" t="b">
        <v>0</v>
      </c>
      <c r="Q3026">
        <v>8</v>
      </c>
      <c r="R3026">
        <v>3</v>
      </c>
      <c r="S3026">
        <v>47</v>
      </c>
      <c r="T3026">
        <v>12</v>
      </c>
      <c r="U3026" t="b">
        <v>0</v>
      </c>
      <c r="V3026">
        <v>5</v>
      </c>
      <c r="W3026">
        <v>6</v>
      </c>
      <c r="X3026" t="s">
        <v>63</v>
      </c>
      <c r="Y3026">
        <v>36551</v>
      </c>
      <c r="Z3026">
        <v>0</v>
      </c>
      <c r="AA3026" s="17">
        <f>ai_ds_job_salaries_2026[[#This Row],[Bonus ]]/100</f>
        <v>9.0999999999999998E-2</v>
      </c>
      <c r="AB3026" s="18">
        <v>9.1</v>
      </c>
      <c r="AC3026">
        <v>6.7</v>
      </c>
      <c r="AD3026">
        <v>4</v>
      </c>
      <c r="AE3026" t="b">
        <v>0</v>
      </c>
      <c r="AF3026">
        <v>7.9</v>
      </c>
      <c r="AG3026">
        <v>5.4</v>
      </c>
      <c r="AH3026" t="str">
        <f>IF(ai_ds_job_salaries_2026[[#This Row],[upskilling_hours_per_month]]&lt;=4,"Low",IF(ai_ds_job_salaries_2026[[#This Row],[upskilling_hours_per_month]]&lt;=8,"Standard","High"))</f>
        <v>Standard</v>
      </c>
      <c r="AI3026" s="6">
        <f>ai_ds_job_salaries_2026[[#This Row],[Bonus ]]/100</f>
        <v>9.0999999999999998E-2</v>
      </c>
      <c r="AJ3026">
        <v>9.0999999999999998E-2</v>
      </c>
    </row>
    <row r="3027" spans="1:36" ht="15.95">
      <c r="A3027" t="s">
        <v>84</v>
      </c>
      <c r="B3027" t="s">
        <v>47</v>
      </c>
      <c r="C3027" t="s">
        <v>48</v>
      </c>
      <c r="D3027" t="s">
        <v>39</v>
      </c>
      <c r="E3027" t="s">
        <v>101</v>
      </c>
      <c r="F3027" t="e">
        <f>VLOOKUP(ai_ds_job_salaries_2026[[#This Row],[company_location]],#REF!,2,)</f>
        <v>#REF!</v>
      </c>
      <c r="G3027" t="s">
        <v>79</v>
      </c>
      <c r="H3027" t="e">
        <f>VLOOKUP(ai_ds_job_salaries_2026[[#This Row],[1]],#REF!,2,FALSE)</f>
        <v>#REF!</v>
      </c>
      <c r="I3027" t="s">
        <v>51</v>
      </c>
      <c r="J3027">
        <v>1</v>
      </c>
      <c r="K3027">
        <v>10</v>
      </c>
      <c r="L3027">
        <v>4</v>
      </c>
      <c r="M3027" t="s">
        <v>59</v>
      </c>
      <c r="N3027" t="s">
        <v>90</v>
      </c>
      <c r="O3027" t="b">
        <v>1</v>
      </c>
      <c r="P3027" t="b">
        <v>0</v>
      </c>
      <c r="Q3027">
        <v>10</v>
      </c>
      <c r="R3027">
        <v>0</v>
      </c>
      <c r="S3027">
        <v>46</v>
      </c>
      <c r="T3027">
        <v>24</v>
      </c>
      <c r="U3027" t="b">
        <v>1</v>
      </c>
      <c r="V3027">
        <v>9</v>
      </c>
      <c r="W3027">
        <v>12</v>
      </c>
      <c r="X3027" t="s">
        <v>83</v>
      </c>
      <c r="Y3027">
        <v>93575</v>
      </c>
      <c r="Z3027">
        <v>0</v>
      </c>
      <c r="AA3027" s="17">
        <f>ai_ds_job_salaries_2026[[#This Row],[Bonus ]]/100</f>
        <v>8.5000000000000006E-2</v>
      </c>
      <c r="AB3027" s="18">
        <v>8.5</v>
      </c>
      <c r="AC3027">
        <v>8.5</v>
      </c>
      <c r="AD3027">
        <v>4</v>
      </c>
      <c r="AE3027" t="b">
        <v>0</v>
      </c>
      <c r="AF3027">
        <v>7.6</v>
      </c>
      <c r="AG3027">
        <v>1</v>
      </c>
      <c r="AH3027" t="str">
        <f>IF(ai_ds_job_salaries_2026[[#This Row],[upskilling_hours_per_month]]&lt;=4,"Low",IF(ai_ds_job_salaries_2026[[#This Row],[upskilling_hours_per_month]]&lt;=8,"Standard","High"))</f>
        <v>Standard</v>
      </c>
      <c r="AI3027" s="6">
        <f>ai_ds_job_salaries_2026[[#This Row],[Bonus ]]/100</f>
        <v>8.5000000000000006E-2</v>
      </c>
      <c r="AJ3027">
        <v>8.5000000000000006E-2</v>
      </c>
    </row>
    <row r="3028" spans="1:36" ht="15.95">
      <c r="A3028" t="s">
        <v>60</v>
      </c>
      <c r="B3028" t="s">
        <v>37</v>
      </c>
      <c r="C3028" t="s">
        <v>48</v>
      </c>
      <c r="D3028" t="s">
        <v>39</v>
      </c>
      <c r="E3028" t="s">
        <v>41</v>
      </c>
      <c r="F3028" t="e">
        <f>VLOOKUP(ai_ds_job_salaries_2026[[#This Row],[company_location]],#REF!,2,)</f>
        <v>#REF!</v>
      </c>
      <c r="G3028" t="s">
        <v>41</v>
      </c>
      <c r="H3028" t="e">
        <f>VLOOKUP(ai_ds_job_salaries_2026[[#This Row],[1]],#REF!,2,FALSE)</f>
        <v>#REF!</v>
      </c>
      <c r="I3028" t="s">
        <v>70</v>
      </c>
      <c r="J3028">
        <v>1</v>
      </c>
      <c r="K3028">
        <v>14</v>
      </c>
      <c r="L3028">
        <v>6</v>
      </c>
      <c r="M3028" t="s">
        <v>52</v>
      </c>
      <c r="N3028" t="s">
        <v>53</v>
      </c>
      <c r="O3028" t="b">
        <v>0</v>
      </c>
      <c r="P3028" t="b">
        <v>1</v>
      </c>
      <c r="Q3028">
        <v>9</v>
      </c>
      <c r="R3028">
        <v>0</v>
      </c>
      <c r="S3028">
        <v>58</v>
      </c>
      <c r="T3028">
        <v>24</v>
      </c>
      <c r="U3028" t="b">
        <v>1</v>
      </c>
      <c r="V3028">
        <v>11</v>
      </c>
      <c r="W3028">
        <v>42</v>
      </c>
      <c r="X3028" t="s">
        <v>71</v>
      </c>
      <c r="Y3028">
        <v>122655</v>
      </c>
      <c r="Z3028">
        <v>31.6</v>
      </c>
      <c r="AA3028" s="17">
        <f>ai_ds_job_salaries_2026[[#This Row],[Bonus ]]/100</f>
        <v>0.221</v>
      </c>
      <c r="AB3028" s="18">
        <v>22.1</v>
      </c>
      <c r="AC3028">
        <v>5.9</v>
      </c>
      <c r="AD3028">
        <v>3</v>
      </c>
      <c r="AE3028" t="b">
        <v>0</v>
      </c>
      <c r="AF3028">
        <v>4.4000000000000004</v>
      </c>
      <c r="AG3028">
        <v>3.6</v>
      </c>
      <c r="AH3028" t="str">
        <f>IF(ai_ds_job_salaries_2026[[#This Row],[upskilling_hours_per_month]]&lt;=4,"Low",IF(ai_ds_job_salaries_2026[[#This Row],[upskilling_hours_per_month]]&lt;=8,"Standard","High"))</f>
        <v>Standard</v>
      </c>
      <c r="AI3028" s="6">
        <f>ai_ds_job_salaries_2026[[#This Row],[Bonus ]]/100</f>
        <v>0.221</v>
      </c>
      <c r="AJ3028">
        <v>0.221</v>
      </c>
    </row>
    <row r="3029" spans="1:36" ht="15.95">
      <c r="A3029" t="s">
        <v>69</v>
      </c>
      <c r="B3029" t="s">
        <v>64</v>
      </c>
      <c r="C3029" t="s">
        <v>48</v>
      </c>
      <c r="D3029" t="s">
        <v>57</v>
      </c>
      <c r="E3029" t="s">
        <v>50</v>
      </c>
      <c r="F3029" t="e">
        <f>VLOOKUP(ai_ds_job_salaries_2026[[#This Row],[company_location]],#REF!,2,)</f>
        <v>#REF!</v>
      </c>
      <c r="G3029" t="s">
        <v>50</v>
      </c>
      <c r="H3029" t="e">
        <f>VLOOKUP(ai_ds_job_salaries_2026[[#This Row],[1]],#REF!,2,FALSE)</f>
        <v>#REF!</v>
      </c>
      <c r="I3029" t="s">
        <v>65</v>
      </c>
      <c r="J3029">
        <v>0</v>
      </c>
      <c r="K3029">
        <v>7</v>
      </c>
      <c r="L3029">
        <v>4</v>
      </c>
      <c r="M3029" t="s">
        <v>89</v>
      </c>
      <c r="N3029" t="s">
        <v>44</v>
      </c>
      <c r="O3029" t="b">
        <v>0</v>
      </c>
      <c r="P3029" t="b">
        <v>0</v>
      </c>
      <c r="Q3029">
        <v>5</v>
      </c>
      <c r="R3029">
        <v>4</v>
      </c>
      <c r="S3029">
        <v>49</v>
      </c>
      <c r="T3029">
        <v>54</v>
      </c>
      <c r="U3029" t="b">
        <v>1</v>
      </c>
      <c r="V3029">
        <v>6</v>
      </c>
      <c r="W3029">
        <v>36</v>
      </c>
      <c r="X3029" t="s">
        <v>54</v>
      </c>
      <c r="Y3029">
        <v>70032</v>
      </c>
      <c r="Z3029">
        <v>0</v>
      </c>
      <c r="AA3029" s="17">
        <f>ai_ds_job_salaries_2026[[#This Row],[Bonus ]]/100</f>
        <v>4.4000000000000004E-2</v>
      </c>
      <c r="AB3029" s="18">
        <v>4.4000000000000004</v>
      </c>
      <c r="AC3029">
        <v>3</v>
      </c>
      <c r="AD3029">
        <v>5</v>
      </c>
      <c r="AE3029" t="b">
        <v>0</v>
      </c>
      <c r="AF3029">
        <v>7.7</v>
      </c>
      <c r="AG3029">
        <v>6.1</v>
      </c>
      <c r="AH3029" t="str">
        <f>IF(ai_ds_job_salaries_2026[[#This Row],[upskilling_hours_per_month]]&lt;=4,"Low",IF(ai_ds_job_salaries_2026[[#This Row],[upskilling_hours_per_month]]&lt;=8,"Standard","High"))</f>
        <v>Standard</v>
      </c>
      <c r="AI3029" s="6">
        <f>ai_ds_job_salaries_2026[[#This Row],[Bonus ]]/100</f>
        <v>4.4000000000000004E-2</v>
      </c>
      <c r="AJ3029">
        <v>4.4000000000000004E-2</v>
      </c>
    </row>
    <row r="3030" spans="1:36" ht="15.95">
      <c r="A3030" t="s">
        <v>77</v>
      </c>
      <c r="B3030" t="s">
        <v>47</v>
      </c>
      <c r="C3030" t="s">
        <v>81</v>
      </c>
      <c r="D3030" t="s">
        <v>57</v>
      </c>
      <c r="E3030" t="s">
        <v>50</v>
      </c>
      <c r="F3030" t="e">
        <f>VLOOKUP(ai_ds_job_salaries_2026[[#This Row],[company_location]],#REF!,2,)</f>
        <v>#REF!</v>
      </c>
      <c r="G3030" t="s">
        <v>50</v>
      </c>
      <c r="H3030" t="e">
        <f>VLOOKUP(ai_ds_job_salaries_2026[[#This Row],[1]],#REF!,2,FALSE)</f>
        <v>#REF!</v>
      </c>
      <c r="I3030" t="s">
        <v>73</v>
      </c>
      <c r="J3030">
        <v>0.5</v>
      </c>
      <c r="K3030">
        <v>9</v>
      </c>
      <c r="L3030">
        <v>0</v>
      </c>
      <c r="M3030" t="s">
        <v>89</v>
      </c>
      <c r="N3030" t="s">
        <v>53</v>
      </c>
      <c r="O3030" t="b">
        <v>1</v>
      </c>
      <c r="P3030" t="b">
        <v>0</v>
      </c>
      <c r="Q3030">
        <v>8</v>
      </c>
      <c r="R3030">
        <v>1</v>
      </c>
      <c r="S3030">
        <v>43</v>
      </c>
      <c r="T3030">
        <v>18</v>
      </c>
      <c r="U3030" t="b">
        <v>1</v>
      </c>
      <c r="V3030">
        <v>16</v>
      </c>
      <c r="W3030">
        <v>12</v>
      </c>
      <c r="X3030" t="s">
        <v>54</v>
      </c>
      <c r="Y3030">
        <v>172765</v>
      </c>
      <c r="Z3030">
        <v>14.299999999999999</v>
      </c>
      <c r="AA3030" s="17">
        <f>ai_ds_job_salaries_2026[[#This Row],[Bonus ]]/100</f>
        <v>0.14099999999999999</v>
      </c>
      <c r="AB3030" s="18">
        <v>14.1</v>
      </c>
      <c r="AC3030">
        <v>6.4</v>
      </c>
      <c r="AD3030">
        <v>5</v>
      </c>
      <c r="AE3030" t="b">
        <v>0</v>
      </c>
      <c r="AF3030">
        <v>11.5</v>
      </c>
      <c r="AG3030">
        <v>3.2</v>
      </c>
      <c r="AH3030" t="str">
        <f>IF(ai_ds_job_salaries_2026[[#This Row],[upskilling_hours_per_month]]&lt;=4,"Low",IF(ai_ds_job_salaries_2026[[#This Row],[upskilling_hours_per_month]]&lt;=8,"Standard","High"))</f>
        <v>High</v>
      </c>
      <c r="AI3030" s="6">
        <f>ai_ds_job_salaries_2026[[#This Row],[Bonus ]]/100</f>
        <v>0.14099999999999999</v>
      </c>
      <c r="AJ3030">
        <v>0.14099999999999999</v>
      </c>
    </row>
    <row r="3031" spans="1:36" ht="15.95">
      <c r="A3031" t="s">
        <v>93</v>
      </c>
      <c r="B3031" t="s">
        <v>47</v>
      </c>
      <c r="C3031" t="s">
        <v>48</v>
      </c>
      <c r="D3031" t="s">
        <v>39</v>
      </c>
      <c r="E3031" t="s">
        <v>40</v>
      </c>
      <c r="F3031" t="e">
        <f>VLOOKUP(ai_ds_job_salaries_2026[[#This Row],[company_location]],#REF!,2,)</f>
        <v>#REF!</v>
      </c>
      <c r="G3031" t="s">
        <v>40</v>
      </c>
      <c r="H3031" t="e">
        <f>VLOOKUP(ai_ds_job_salaries_2026[[#This Row],[1]],#REF!,2,FALSE)</f>
        <v>#REF!</v>
      </c>
      <c r="I3031" t="s">
        <v>70</v>
      </c>
      <c r="J3031">
        <v>0</v>
      </c>
      <c r="K3031">
        <v>9</v>
      </c>
      <c r="L3031">
        <v>5</v>
      </c>
      <c r="M3031" t="s">
        <v>43</v>
      </c>
      <c r="N3031" t="s">
        <v>44</v>
      </c>
      <c r="O3031" t="b">
        <v>1</v>
      </c>
      <c r="P3031" t="b">
        <v>0</v>
      </c>
      <c r="Q3031">
        <v>10</v>
      </c>
      <c r="R3031">
        <v>3</v>
      </c>
      <c r="S3031">
        <v>46</v>
      </c>
      <c r="T3031">
        <v>0</v>
      </c>
      <c r="U3031" t="b">
        <v>1</v>
      </c>
      <c r="V3031">
        <v>12</v>
      </c>
      <c r="W3031">
        <v>30</v>
      </c>
      <c r="X3031" t="s">
        <v>45</v>
      </c>
      <c r="Y3031">
        <v>55431</v>
      </c>
      <c r="Z3031">
        <v>4</v>
      </c>
      <c r="AA3031" s="17">
        <f>ai_ds_job_salaries_2026[[#This Row],[Bonus ]]/100</f>
        <v>0.14099999999999999</v>
      </c>
      <c r="AB3031" s="18">
        <v>14.1</v>
      </c>
      <c r="AC3031">
        <v>10</v>
      </c>
      <c r="AD3031">
        <v>5</v>
      </c>
      <c r="AE3031" t="b">
        <v>0</v>
      </c>
      <c r="AF3031">
        <v>13.7</v>
      </c>
      <c r="AG3031">
        <v>5</v>
      </c>
      <c r="AH3031" t="str">
        <f>IF(ai_ds_job_salaries_2026[[#This Row],[upskilling_hours_per_month]]&lt;=4,"Low",IF(ai_ds_job_salaries_2026[[#This Row],[upskilling_hours_per_month]]&lt;=8,"Standard","High"))</f>
        <v>High</v>
      </c>
      <c r="AI3031" s="6">
        <f>ai_ds_job_salaries_2026[[#This Row],[Bonus ]]/100</f>
        <v>0.14099999999999999</v>
      </c>
      <c r="AJ3031">
        <v>0.14099999999999999</v>
      </c>
    </row>
    <row r="3032" spans="1:36" ht="15.95">
      <c r="A3032" t="s">
        <v>84</v>
      </c>
      <c r="B3032" t="s">
        <v>47</v>
      </c>
      <c r="C3032" t="s">
        <v>48</v>
      </c>
      <c r="D3032" t="s">
        <v>49</v>
      </c>
      <c r="E3032" t="s">
        <v>40</v>
      </c>
      <c r="F3032" t="e">
        <f>VLOOKUP(ai_ds_job_salaries_2026[[#This Row],[company_location]],#REF!,2,)</f>
        <v>#REF!</v>
      </c>
      <c r="G3032" t="s">
        <v>40</v>
      </c>
      <c r="H3032" t="e">
        <f>VLOOKUP(ai_ds_job_salaries_2026[[#This Row],[1]],#REF!,2,FALSE)</f>
        <v>#REF!</v>
      </c>
      <c r="I3032" t="s">
        <v>70</v>
      </c>
      <c r="J3032">
        <v>0</v>
      </c>
      <c r="K3032">
        <v>10</v>
      </c>
      <c r="L3032">
        <v>8</v>
      </c>
      <c r="M3032" t="s">
        <v>43</v>
      </c>
      <c r="N3032" t="s">
        <v>100</v>
      </c>
      <c r="O3032" t="b">
        <v>1</v>
      </c>
      <c r="P3032" t="b">
        <v>0</v>
      </c>
      <c r="Q3032">
        <v>3</v>
      </c>
      <c r="R3032">
        <v>3</v>
      </c>
      <c r="S3032">
        <v>41</v>
      </c>
      <c r="T3032">
        <v>54</v>
      </c>
      <c r="U3032" t="b">
        <v>1</v>
      </c>
      <c r="V3032">
        <v>12</v>
      </c>
      <c r="W3032">
        <v>36</v>
      </c>
      <c r="X3032" t="s">
        <v>45</v>
      </c>
      <c r="Y3032">
        <v>54128</v>
      </c>
      <c r="Z3032">
        <v>0</v>
      </c>
      <c r="AA3032" s="17">
        <f>ai_ds_job_salaries_2026[[#This Row],[Bonus ]]/100</f>
        <v>9.0999999999999998E-2</v>
      </c>
      <c r="AB3032" s="18">
        <v>9.1</v>
      </c>
      <c r="AC3032">
        <v>3.5</v>
      </c>
      <c r="AD3032">
        <v>6</v>
      </c>
      <c r="AE3032" t="b">
        <v>1</v>
      </c>
      <c r="AF3032">
        <v>8.4</v>
      </c>
      <c r="AG3032">
        <v>4.5</v>
      </c>
      <c r="AH3032" t="str">
        <f>IF(ai_ds_job_salaries_2026[[#This Row],[upskilling_hours_per_month]]&lt;=4,"Low",IF(ai_ds_job_salaries_2026[[#This Row],[upskilling_hours_per_month]]&lt;=8,"Standard","High"))</f>
        <v>High</v>
      </c>
      <c r="AI3032" s="6">
        <f>ai_ds_job_salaries_2026[[#This Row],[Bonus ]]/100</f>
        <v>9.0999999999999998E-2</v>
      </c>
      <c r="AJ3032">
        <v>9.0999999999999998E-2</v>
      </c>
    </row>
    <row r="3033" spans="1:36" ht="15.95">
      <c r="A3033" t="s">
        <v>69</v>
      </c>
      <c r="B3033" t="s">
        <v>56</v>
      </c>
      <c r="C3033" t="s">
        <v>48</v>
      </c>
      <c r="D3033" t="s">
        <v>57</v>
      </c>
      <c r="E3033" t="s">
        <v>50</v>
      </c>
      <c r="F3033" t="e">
        <f>VLOOKUP(ai_ds_job_salaries_2026[[#This Row],[company_location]],#REF!,2,)</f>
        <v>#REF!</v>
      </c>
      <c r="G3033" t="s">
        <v>50</v>
      </c>
      <c r="H3033" t="e">
        <f>VLOOKUP(ai_ds_job_salaries_2026[[#This Row],[1]],#REF!,2,FALSE)</f>
        <v>#REF!</v>
      </c>
      <c r="I3033" t="s">
        <v>70</v>
      </c>
      <c r="J3033">
        <v>0.5</v>
      </c>
      <c r="K3033">
        <v>0</v>
      </c>
      <c r="L3033">
        <v>0</v>
      </c>
      <c r="M3033" t="s">
        <v>43</v>
      </c>
      <c r="N3033" t="s">
        <v>90</v>
      </c>
      <c r="O3033" t="b">
        <v>0</v>
      </c>
      <c r="P3033" t="b">
        <v>0</v>
      </c>
      <c r="Q3033">
        <v>15</v>
      </c>
      <c r="R3033">
        <v>0</v>
      </c>
      <c r="S3033">
        <v>38</v>
      </c>
      <c r="T3033">
        <v>18</v>
      </c>
      <c r="U3033" t="b">
        <v>0</v>
      </c>
      <c r="V3033">
        <v>0</v>
      </c>
      <c r="W3033">
        <v>6</v>
      </c>
      <c r="X3033" t="s">
        <v>54</v>
      </c>
      <c r="Y3033">
        <v>54849</v>
      </c>
      <c r="Z3033">
        <v>0</v>
      </c>
      <c r="AA3033" s="17">
        <f>ai_ds_job_salaries_2026[[#This Row],[Bonus ]]/100</f>
        <v>6.2E-2</v>
      </c>
      <c r="AB3033" s="18">
        <v>6.2</v>
      </c>
      <c r="AC3033">
        <v>6.6</v>
      </c>
      <c r="AD3033">
        <v>3</v>
      </c>
      <c r="AE3033" t="b">
        <v>1</v>
      </c>
      <c r="AF3033">
        <v>11.7</v>
      </c>
      <c r="AG3033">
        <v>7.4</v>
      </c>
      <c r="AH3033" t="str">
        <f>IF(ai_ds_job_salaries_2026[[#This Row],[upskilling_hours_per_month]]&lt;=4,"Low",IF(ai_ds_job_salaries_2026[[#This Row],[upskilling_hours_per_month]]&lt;=8,"Standard","High"))</f>
        <v>High</v>
      </c>
      <c r="AI3033" s="6">
        <f>ai_ds_job_salaries_2026[[#This Row],[Bonus ]]/100</f>
        <v>6.2E-2</v>
      </c>
      <c r="AJ3033">
        <v>6.2E-2</v>
      </c>
    </row>
    <row r="3034" spans="1:36" ht="15.95">
      <c r="A3034" t="s">
        <v>60</v>
      </c>
      <c r="B3034" t="s">
        <v>56</v>
      </c>
      <c r="C3034" t="s">
        <v>48</v>
      </c>
      <c r="D3034" t="s">
        <v>39</v>
      </c>
      <c r="E3034" t="s">
        <v>40</v>
      </c>
      <c r="F3034" t="e">
        <f>VLOOKUP(ai_ds_job_salaries_2026[[#This Row],[company_location]],#REF!,2,)</f>
        <v>#REF!</v>
      </c>
      <c r="G3034" t="s">
        <v>40</v>
      </c>
      <c r="H3034" t="e">
        <f>VLOOKUP(ai_ds_job_salaries_2026[[#This Row],[1]],#REF!,2,FALSE)</f>
        <v>#REF!</v>
      </c>
      <c r="I3034" t="s">
        <v>51</v>
      </c>
      <c r="J3034">
        <v>1</v>
      </c>
      <c r="K3034">
        <v>2</v>
      </c>
      <c r="L3034">
        <v>5</v>
      </c>
      <c r="M3034" t="s">
        <v>52</v>
      </c>
      <c r="N3034" t="s">
        <v>53</v>
      </c>
      <c r="O3034" t="b">
        <v>0</v>
      </c>
      <c r="P3034" t="b">
        <v>0</v>
      </c>
      <c r="Q3034">
        <v>10</v>
      </c>
      <c r="R3034">
        <v>1</v>
      </c>
      <c r="S3034">
        <v>42</v>
      </c>
      <c r="T3034">
        <v>42</v>
      </c>
      <c r="U3034" t="b">
        <v>0</v>
      </c>
      <c r="V3034">
        <v>0</v>
      </c>
      <c r="W3034">
        <v>0</v>
      </c>
      <c r="X3034" t="s">
        <v>45</v>
      </c>
      <c r="Y3034">
        <v>18196</v>
      </c>
      <c r="Z3034">
        <v>38.4</v>
      </c>
      <c r="AA3034" s="17">
        <f>ai_ds_job_salaries_2026[[#This Row],[Bonus ]]/100</f>
        <v>2.4E-2</v>
      </c>
      <c r="AB3034" s="18">
        <v>2.4</v>
      </c>
      <c r="AC3034">
        <v>7</v>
      </c>
      <c r="AD3034">
        <v>5</v>
      </c>
      <c r="AE3034" t="b">
        <v>0</v>
      </c>
      <c r="AF3034">
        <v>14</v>
      </c>
      <c r="AG3034">
        <v>2.6</v>
      </c>
      <c r="AH3034" t="str">
        <f>IF(ai_ds_job_salaries_2026[[#This Row],[upskilling_hours_per_month]]&lt;=4,"Low",IF(ai_ds_job_salaries_2026[[#This Row],[upskilling_hours_per_month]]&lt;=8,"Standard","High"))</f>
        <v>High</v>
      </c>
      <c r="AI3034" s="6">
        <f>ai_ds_job_salaries_2026[[#This Row],[Bonus ]]/100</f>
        <v>2.4E-2</v>
      </c>
      <c r="AJ3034">
        <v>2.4E-2</v>
      </c>
    </row>
    <row r="3035" spans="1:36" ht="15.95">
      <c r="A3035" t="s">
        <v>91</v>
      </c>
      <c r="B3035" t="s">
        <v>37</v>
      </c>
      <c r="C3035" t="s">
        <v>78</v>
      </c>
      <c r="D3035" t="s">
        <v>57</v>
      </c>
      <c r="E3035" t="s">
        <v>50</v>
      </c>
      <c r="F3035" t="e">
        <f>VLOOKUP(ai_ds_job_salaries_2026[[#This Row],[company_location]],#REF!,2,)</f>
        <v>#REF!</v>
      </c>
      <c r="G3035" t="s">
        <v>50</v>
      </c>
      <c r="H3035" t="e">
        <f>VLOOKUP(ai_ds_job_salaries_2026[[#This Row],[1]],#REF!,2,FALSE)</f>
        <v>#REF!</v>
      </c>
      <c r="I3035" t="s">
        <v>73</v>
      </c>
      <c r="J3035">
        <v>0.5</v>
      </c>
      <c r="K3035">
        <v>15</v>
      </c>
      <c r="L3035">
        <v>8</v>
      </c>
      <c r="M3035" t="s">
        <v>43</v>
      </c>
      <c r="N3035" t="s">
        <v>44</v>
      </c>
      <c r="O3035" t="b">
        <v>0</v>
      </c>
      <c r="P3035" t="b">
        <v>1</v>
      </c>
      <c r="Q3035">
        <v>7</v>
      </c>
      <c r="R3035">
        <v>2</v>
      </c>
      <c r="S3035">
        <v>56</v>
      </c>
      <c r="T3035">
        <v>6</v>
      </c>
      <c r="U3035" t="b">
        <v>1</v>
      </c>
      <c r="V3035">
        <v>11</v>
      </c>
      <c r="W3035">
        <v>0</v>
      </c>
      <c r="X3035" t="s">
        <v>54</v>
      </c>
      <c r="Y3035">
        <v>198639</v>
      </c>
      <c r="Z3035">
        <v>12.4</v>
      </c>
      <c r="AA3035" s="17">
        <f>ai_ds_job_salaries_2026[[#This Row],[Bonus ]]/100</f>
        <v>0.2</v>
      </c>
      <c r="AB3035" s="18">
        <v>20</v>
      </c>
      <c r="AC3035">
        <v>5.0999999999999996</v>
      </c>
      <c r="AD3035">
        <v>6</v>
      </c>
      <c r="AE3035" t="b">
        <v>1</v>
      </c>
      <c r="AF3035">
        <v>11.3</v>
      </c>
      <c r="AG3035">
        <v>5.8</v>
      </c>
      <c r="AH3035" t="str">
        <f>IF(ai_ds_job_salaries_2026[[#This Row],[upskilling_hours_per_month]]&lt;=4,"Low",IF(ai_ds_job_salaries_2026[[#This Row],[upskilling_hours_per_month]]&lt;=8,"Standard","High"))</f>
        <v>High</v>
      </c>
      <c r="AI3035" s="6">
        <f>ai_ds_job_salaries_2026[[#This Row],[Bonus ]]/100</f>
        <v>0.2</v>
      </c>
      <c r="AJ3035">
        <v>0.2</v>
      </c>
    </row>
    <row r="3036" spans="1:36" ht="15.95">
      <c r="A3036" t="s">
        <v>76</v>
      </c>
      <c r="B3036" t="s">
        <v>64</v>
      </c>
      <c r="C3036" t="s">
        <v>48</v>
      </c>
      <c r="D3036" t="s">
        <v>57</v>
      </c>
      <c r="E3036" t="s">
        <v>82</v>
      </c>
      <c r="F3036" t="e">
        <f>VLOOKUP(ai_ds_job_salaries_2026[[#This Row],[company_location]],#REF!,2,)</f>
        <v>#REF!</v>
      </c>
      <c r="G3036" t="s">
        <v>82</v>
      </c>
      <c r="H3036" t="e">
        <f>VLOOKUP(ai_ds_job_salaries_2026[[#This Row],[1]],#REF!,2,FALSE)</f>
        <v>#REF!</v>
      </c>
      <c r="I3036" t="s">
        <v>70</v>
      </c>
      <c r="J3036">
        <v>1</v>
      </c>
      <c r="K3036">
        <v>8</v>
      </c>
      <c r="L3036">
        <v>6</v>
      </c>
      <c r="M3036" t="s">
        <v>59</v>
      </c>
      <c r="N3036" t="s">
        <v>44</v>
      </c>
      <c r="O3036" t="b">
        <v>0</v>
      </c>
      <c r="P3036" t="b">
        <v>0</v>
      </c>
      <c r="Q3036">
        <v>13</v>
      </c>
      <c r="R3036">
        <v>3</v>
      </c>
      <c r="S3036">
        <v>47</v>
      </c>
      <c r="T3036">
        <v>18</v>
      </c>
      <c r="U3036" t="b">
        <v>0</v>
      </c>
      <c r="V3036">
        <v>1</v>
      </c>
      <c r="W3036">
        <v>54</v>
      </c>
      <c r="X3036" t="s">
        <v>83</v>
      </c>
      <c r="Y3036">
        <v>97056</v>
      </c>
      <c r="Z3036">
        <v>10.7</v>
      </c>
      <c r="AA3036" s="17">
        <f>ai_ds_job_salaries_2026[[#This Row],[Bonus ]]/100</f>
        <v>8.6999999999999994E-2</v>
      </c>
      <c r="AB3036" s="18">
        <v>8.6999999999999993</v>
      </c>
      <c r="AC3036">
        <v>8.1</v>
      </c>
      <c r="AD3036">
        <v>8</v>
      </c>
      <c r="AE3036" t="b">
        <v>1</v>
      </c>
      <c r="AF3036">
        <v>5.7</v>
      </c>
      <c r="AG3036">
        <v>5.0999999999999996</v>
      </c>
      <c r="AH3036" t="str">
        <f>IF(ai_ds_job_salaries_2026[[#This Row],[upskilling_hours_per_month]]&lt;=4,"Low",IF(ai_ds_job_salaries_2026[[#This Row],[upskilling_hours_per_month]]&lt;=8,"Standard","High"))</f>
        <v>Standard</v>
      </c>
      <c r="AI3036" s="6">
        <f>ai_ds_job_salaries_2026[[#This Row],[Bonus ]]/100</f>
        <v>8.6999999999999994E-2</v>
      </c>
      <c r="AJ3036">
        <v>8.6999999999999994E-2</v>
      </c>
    </row>
    <row r="3037" spans="1:36" ht="15.95">
      <c r="A3037" t="s">
        <v>96</v>
      </c>
      <c r="B3037" t="s">
        <v>56</v>
      </c>
      <c r="C3037" t="s">
        <v>48</v>
      </c>
      <c r="D3037" t="s">
        <v>49</v>
      </c>
      <c r="E3037" t="s">
        <v>50</v>
      </c>
      <c r="F3037" t="e">
        <f>VLOOKUP(ai_ds_job_salaries_2026[[#This Row],[company_location]],#REF!,2,)</f>
        <v>#REF!</v>
      </c>
      <c r="G3037" t="s">
        <v>50</v>
      </c>
      <c r="H3037" t="e">
        <f>VLOOKUP(ai_ds_job_salaries_2026[[#This Row],[1]],#REF!,2,FALSE)</f>
        <v>#REF!</v>
      </c>
      <c r="I3037" t="s">
        <v>42</v>
      </c>
      <c r="J3037">
        <v>1</v>
      </c>
      <c r="K3037">
        <v>3</v>
      </c>
      <c r="L3037">
        <v>7</v>
      </c>
      <c r="M3037" t="s">
        <v>43</v>
      </c>
      <c r="N3037" t="s">
        <v>44</v>
      </c>
      <c r="O3037" t="b">
        <v>0</v>
      </c>
      <c r="P3037" t="b">
        <v>0</v>
      </c>
      <c r="Q3037">
        <v>10</v>
      </c>
      <c r="R3037">
        <v>0</v>
      </c>
      <c r="S3037">
        <v>41</v>
      </c>
      <c r="T3037">
        <v>6</v>
      </c>
      <c r="U3037" t="b">
        <v>1</v>
      </c>
      <c r="V3037">
        <v>12</v>
      </c>
      <c r="W3037">
        <v>18</v>
      </c>
      <c r="X3037" t="s">
        <v>54</v>
      </c>
      <c r="Y3037">
        <v>127456</v>
      </c>
      <c r="Z3037">
        <v>0</v>
      </c>
      <c r="AA3037" s="17">
        <f>ai_ds_job_salaries_2026[[#This Row],[Bonus ]]/100</f>
        <v>5.7000000000000002E-2</v>
      </c>
      <c r="AB3037" s="18">
        <v>5.7</v>
      </c>
      <c r="AC3037">
        <v>6.8</v>
      </c>
      <c r="AD3037">
        <v>6</v>
      </c>
      <c r="AE3037" t="b">
        <v>0</v>
      </c>
      <c r="AF3037">
        <v>3.1</v>
      </c>
      <c r="AG3037">
        <v>5.3</v>
      </c>
      <c r="AH3037" t="str">
        <f>IF(ai_ds_job_salaries_2026[[#This Row],[upskilling_hours_per_month]]&lt;=4,"Low",IF(ai_ds_job_salaries_2026[[#This Row],[upskilling_hours_per_month]]&lt;=8,"Standard","High"))</f>
        <v>Low</v>
      </c>
      <c r="AI3037" s="6">
        <f>ai_ds_job_salaries_2026[[#This Row],[Bonus ]]/100</f>
        <v>5.7000000000000002E-2</v>
      </c>
      <c r="AJ3037">
        <v>5.7000000000000002E-2</v>
      </c>
    </row>
    <row r="3038" spans="1:36" ht="15.95">
      <c r="A3038" t="s">
        <v>69</v>
      </c>
      <c r="B3038" t="s">
        <v>47</v>
      </c>
      <c r="C3038" t="s">
        <v>48</v>
      </c>
      <c r="D3038" t="s">
        <v>39</v>
      </c>
      <c r="E3038" t="s">
        <v>50</v>
      </c>
      <c r="F3038" t="e">
        <f>VLOOKUP(ai_ds_job_salaries_2026[[#This Row],[company_location]],#REF!,2,)</f>
        <v>#REF!</v>
      </c>
      <c r="G3038" t="s">
        <v>50</v>
      </c>
      <c r="H3038" t="e">
        <f>VLOOKUP(ai_ds_job_salaries_2026[[#This Row],[1]],#REF!,2,FALSE)</f>
        <v>#REF!</v>
      </c>
      <c r="I3038" t="s">
        <v>70</v>
      </c>
      <c r="J3038">
        <v>1</v>
      </c>
      <c r="K3038">
        <v>12</v>
      </c>
      <c r="L3038">
        <v>5</v>
      </c>
      <c r="M3038" t="s">
        <v>43</v>
      </c>
      <c r="N3038" t="s">
        <v>95</v>
      </c>
      <c r="O3038" t="b">
        <v>0</v>
      </c>
      <c r="P3038" t="b">
        <v>0</v>
      </c>
      <c r="Q3038">
        <v>9</v>
      </c>
      <c r="R3038">
        <v>1</v>
      </c>
      <c r="S3038">
        <v>40</v>
      </c>
      <c r="T3038">
        <v>36</v>
      </c>
      <c r="U3038" t="b">
        <v>1</v>
      </c>
      <c r="V3038">
        <v>10</v>
      </c>
      <c r="W3038">
        <v>24</v>
      </c>
      <c r="X3038" t="s">
        <v>54</v>
      </c>
      <c r="Y3038">
        <v>104457</v>
      </c>
      <c r="Z3038">
        <v>0</v>
      </c>
      <c r="AA3038" s="17">
        <f>ai_ds_job_salaries_2026[[#This Row],[Bonus ]]/100</f>
        <v>0.16200000000000001</v>
      </c>
      <c r="AB3038" s="18">
        <v>16.2</v>
      </c>
      <c r="AC3038">
        <v>5.0999999999999996</v>
      </c>
      <c r="AD3038">
        <v>3</v>
      </c>
      <c r="AE3038" t="b">
        <v>1</v>
      </c>
      <c r="AF3038">
        <v>16.8</v>
      </c>
      <c r="AG3038">
        <v>4.7</v>
      </c>
      <c r="AH3038" t="str">
        <f>IF(ai_ds_job_salaries_2026[[#This Row],[upskilling_hours_per_month]]&lt;=4,"Low",IF(ai_ds_job_salaries_2026[[#This Row],[upskilling_hours_per_month]]&lt;=8,"Standard","High"))</f>
        <v>High</v>
      </c>
      <c r="AI3038" s="6">
        <f>ai_ds_job_salaries_2026[[#This Row],[Bonus ]]/100</f>
        <v>0.16200000000000001</v>
      </c>
      <c r="AJ3038">
        <v>0.16200000000000001</v>
      </c>
    </row>
    <row r="3039" spans="1:36" ht="15.95">
      <c r="A3039" t="s">
        <v>91</v>
      </c>
      <c r="B3039" t="s">
        <v>37</v>
      </c>
      <c r="C3039" t="s">
        <v>78</v>
      </c>
      <c r="D3039" t="s">
        <v>57</v>
      </c>
      <c r="E3039" t="s">
        <v>98</v>
      </c>
      <c r="F3039" t="e">
        <f>VLOOKUP(ai_ds_job_salaries_2026[[#This Row],[company_location]],#REF!,2,)</f>
        <v>#REF!</v>
      </c>
      <c r="G3039" t="s">
        <v>98</v>
      </c>
      <c r="H3039" t="e">
        <f>VLOOKUP(ai_ds_job_salaries_2026[[#This Row],[1]],#REF!,2,FALSE)</f>
        <v>#REF!</v>
      </c>
      <c r="I3039" t="s">
        <v>70</v>
      </c>
      <c r="J3039">
        <v>0</v>
      </c>
      <c r="K3039">
        <v>15</v>
      </c>
      <c r="L3039">
        <v>5</v>
      </c>
      <c r="M3039" t="s">
        <v>59</v>
      </c>
      <c r="N3039" t="s">
        <v>90</v>
      </c>
      <c r="O3039" t="b">
        <v>0</v>
      </c>
      <c r="P3039" t="b">
        <v>1</v>
      </c>
      <c r="Q3039">
        <v>6</v>
      </c>
      <c r="R3039">
        <v>3</v>
      </c>
      <c r="S3039">
        <v>35</v>
      </c>
      <c r="T3039">
        <v>54</v>
      </c>
      <c r="U3039" t="b">
        <v>0</v>
      </c>
      <c r="V3039">
        <v>2</v>
      </c>
      <c r="W3039">
        <v>54</v>
      </c>
      <c r="X3039" t="s">
        <v>99</v>
      </c>
      <c r="Y3039">
        <v>112331</v>
      </c>
      <c r="Z3039">
        <v>23.5</v>
      </c>
      <c r="AA3039" s="17">
        <f>ai_ds_job_salaries_2026[[#This Row],[Bonus ]]/100</f>
        <v>0.16300000000000001</v>
      </c>
      <c r="AB3039" s="18">
        <v>16.3</v>
      </c>
      <c r="AC3039">
        <v>10</v>
      </c>
      <c r="AD3039">
        <v>3</v>
      </c>
      <c r="AE3039" t="b">
        <v>0</v>
      </c>
      <c r="AF3039">
        <v>6.2</v>
      </c>
      <c r="AG3039">
        <v>3.8</v>
      </c>
      <c r="AH3039" t="str">
        <f>IF(ai_ds_job_salaries_2026[[#This Row],[upskilling_hours_per_month]]&lt;=4,"Low",IF(ai_ds_job_salaries_2026[[#This Row],[upskilling_hours_per_month]]&lt;=8,"Standard","High"))</f>
        <v>Standard</v>
      </c>
      <c r="AI3039" s="6">
        <f>ai_ds_job_salaries_2026[[#This Row],[Bonus ]]/100</f>
        <v>0.16300000000000001</v>
      </c>
      <c r="AJ3039">
        <v>0.16300000000000001</v>
      </c>
    </row>
    <row r="3040" spans="1:36" ht="15.95">
      <c r="A3040" t="s">
        <v>66</v>
      </c>
      <c r="B3040" t="s">
        <v>47</v>
      </c>
      <c r="C3040" t="s">
        <v>48</v>
      </c>
      <c r="D3040" t="s">
        <v>57</v>
      </c>
      <c r="E3040" t="s">
        <v>82</v>
      </c>
      <c r="F3040" t="e">
        <f>VLOOKUP(ai_ds_job_salaries_2026[[#This Row],[company_location]],#REF!,2,)</f>
        <v>#REF!</v>
      </c>
      <c r="G3040" t="s">
        <v>82</v>
      </c>
      <c r="H3040" t="e">
        <f>VLOOKUP(ai_ds_job_salaries_2026[[#This Row],[1]],#REF!,2,FALSE)</f>
        <v>#REF!</v>
      </c>
      <c r="I3040" t="s">
        <v>80</v>
      </c>
      <c r="J3040">
        <v>0</v>
      </c>
      <c r="K3040">
        <v>9</v>
      </c>
      <c r="L3040">
        <v>10</v>
      </c>
      <c r="M3040" t="s">
        <v>43</v>
      </c>
      <c r="N3040" t="s">
        <v>53</v>
      </c>
      <c r="O3040" t="b">
        <v>0</v>
      </c>
      <c r="P3040" t="b">
        <v>0</v>
      </c>
      <c r="Q3040">
        <v>8</v>
      </c>
      <c r="R3040">
        <v>1</v>
      </c>
      <c r="S3040">
        <v>53</v>
      </c>
      <c r="T3040">
        <v>36</v>
      </c>
      <c r="U3040" t="b">
        <v>1</v>
      </c>
      <c r="V3040">
        <v>10</v>
      </c>
      <c r="W3040">
        <v>48</v>
      </c>
      <c r="X3040" t="s">
        <v>83</v>
      </c>
      <c r="Y3040">
        <v>66438</v>
      </c>
      <c r="Z3040">
        <v>10</v>
      </c>
      <c r="AA3040" s="17">
        <f>ai_ds_job_salaries_2026[[#This Row],[Bonus ]]/100</f>
        <v>0.151</v>
      </c>
      <c r="AB3040" s="18">
        <v>15.1</v>
      </c>
      <c r="AC3040">
        <v>5.3</v>
      </c>
      <c r="AD3040">
        <v>6</v>
      </c>
      <c r="AE3040" t="b">
        <v>0</v>
      </c>
      <c r="AF3040">
        <v>2.5</v>
      </c>
      <c r="AG3040">
        <v>5.6</v>
      </c>
      <c r="AH3040" t="str">
        <f>IF(ai_ds_job_salaries_2026[[#This Row],[upskilling_hours_per_month]]&lt;=4,"Low",IF(ai_ds_job_salaries_2026[[#This Row],[upskilling_hours_per_month]]&lt;=8,"Standard","High"))</f>
        <v>Low</v>
      </c>
      <c r="AI3040" s="6">
        <f>ai_ds_job_salaries_2026[[#This Row],[Bonus ]]/100</f>
        <v>0.151</v>
      </c>
      <c r="AJ3040">
        <v>0.151</v>
      </c>
    </row>
    <row r="3041" spans="1:36" ht="15.95">
      <c r="A3041" t="s">
        <v>66</v>
      </c>
      <c r="B3041" t="s">
        <v>56</v>
      </c>
      <c r="C3041" t="s">
        <v>78</v>
      </c>
      <c r="D3041" t="s">
        <v>57</v>
      </c>
      <c r="E3041" t="s">
        <v>82</v>
      </c>
      <c r="F3041" t="e">
        <f>VLOOKUP(ai_ds_job_salaries_2026[[#This Row],[company_location]],#REF!,2,)</f>
        <v>#REF!</v>
      </c>
      <c r="G3041" t="s">
        <v>82</v>
      </c>
      <c r="H3041" t="e">
        <f>VLOOKUP(ai_ds_job_salaries_2026[[#This Row],[1]],#REF!,2,FALSE)</f>
        <v>#REF!</v>
      </c>
      <c r="I3041" t="s">
        <v>70</v>
      </c>
      <c r="J3041">
        <v>1</v>
      </c>
      <c r="K3041">
        <v>2</v>
      </c>
      <c r="L3041">
        <v>5</v>
      </c>
      <c r="M3041" t="s">
        <v>52</v>
      </c>
      <c r="N3041" t="s">
        <v>53</v>
      </c>
      <c r="O3041" t="b">
        <v>0</v>
      </c>
      <c r="P3041" t="b">
        <v>0</v>
      </c>
      <c r="Q3041">
        <v>10</v>
      </c>
      <c r="R3041">
        <v>1</v>
      </c>
      <c r="S3041">
        <v>41</v>
      </c>
      <c r="T3041">
        <v>6</v>
      </c>
      <c r="U3041" t="b">
        <v>1</v>
      </c>
      <c r="V3041">
        <v>6</v>
      </c>
      <c r="W3041">
        <v>36</v>
      </c>
      <c r="X3041" t="s">
        <v>83</v>
      </c>
      <c r="Y3041">
        <v>41090</v>
      </c>
      <c r="Z3041">
        <v>0</v>
      </c>
      <c r="AA3041" s="17">
        <f>ai_ds_job_salaries_2026[[#This Row],[Bonus ]]/100</f>
        <v>4.4000000000000004E-2</v>
      </c>
      <c r="AB3041" s="18">
        <v>4.4000000000000004</v>
      </c>
      <c r="AC3041">
        <v>6.9</v>
      </c>
      <c r="AD3041">
        <v>3</v>
      </c>
      <c r="AE3041" t="b">
        <v>0</v>
      </c>
      <c r="AF3041">
        <v>9.4</v>
      </c>
      <c r="AG3041">
        <v>4.7</v>
      </c>
      <c r="AH3041" t="str">
        <f>IF(ai_ds_job_salaries_2026[[#This Row],[upskilling_hours_per_month]]&lt;=4,"Low",IF(ai_ds_job_salaries_2026[[#This Row],[upskilling_hours_per_month]]&lt;=8,"Standard","High"))</f>
        <v>High</v>
      </c>
      <c r="AI3041" s="6">
        <f>ai_ds_job_salaries_2026[[#This Row],[Bonus ]]/100</f>
        <v>4.4000000000000004E-2</v>
      </c>
      <c r="AJ3041">
        <v>4.4000000000000004E-2</v>
      </c>
    </row>
    <row r="3042" spans="1:36" ht="15.95">
      <c r="A3042" t="s">
        <v>66</v>
      </c>
      <c r="B3042" t="s">
        <v>47</v>
      </c>
      <c r="C3042" t="s">
        <v>48</v>
      </c>
      <c r="D3042" t="s">
        <v>39</v>
      </c>
      <c r="E3042" t="s">
        <v>50</v>
      </c>
      <c r="F3042" t="e">
        <f>VLOOKUP(ai_ds_job_salaries_2026[[#This Row],[company_location]],#REF!,2,)</f>
        <v>#REF!</v>
      </c>
      <c r="G3042" t="s">
        <v>50</v>
      </c>
      <c r="H3042" t="e">
        <f>VLOOKUP(ai_ds_job_salaries_2026[[#This Row],[1]],#REF!,2,FALSE)</f>
        <v>#REF!</v>
      </c>
      <c r="I3042" t="s">
        <v>70</v>
      </c>
      <c r="J3042">
        <v>0</v>
      </c>
      <c r="K3042">
        <v>10</v>
      </c>
      <c r="L3042">
        <v>2</v>
      </c>
      <c r="M3042" t="s">
        <v>43</v>
      </c>
      <c r="N3042" t="s">
        <v>95</v>
      </c>
      <c r="O3042" t="b">
        <v>0</v>
      </c>
      <c r="P3042" t="b">
        <v>0</v>
      </c>
      <c r="Q3042">
        <v>11</v>
      </c>
      <c r="R3042">
        <v>3</v>
      </c>
      <c r="S3042">
        <v>36</v>
      </c>
      <c r="T3042">
        <v>42</v>
      </c>
      <c r="U3042" t="b">
        <v>1</v>
      </c>
      <c r="V3042">
        <v>11</v>
      </c>
      <c r="W3042">
        <v>54</v>
      </c>
      <c r="X3042" t="s">
        <v>54</v>
      </c>
      <c r="Y3042">
        <v>141629</v>
      </c>
      <c r="Z3042">
        <v>47.099999999999994</v>
      </c>
      <c r="AA3042" s="17">
        <f>ai_ds_job_salaries_2026[[#This Row],[Bonus ]]/100</f>
        <v>7.4999999999999997E-2</v>
      </c>
      <c r="AB3042" s="18">
        <v>7.5</v>
      </c>
      <c r="AC3042">
        <v>6.2</v>
      </c>
      <c r="AD3042">
        <v>2</v>
      </c>
      <c r="AE3042" t="b">
        <v>1</v>
      </c>
      <c r="AF3042">
        <v>8.5</v>
      </c>
      <c r="AG3042">
        <v>4.0999999999999996</v>
      </c>
      <c r="AH3042" t="str">
        <f>IF(ai_ds_job_salaries_2026[[#This Row],[upskilling_hours_per_month]]&lt;=4,"Low",IF(ai_ds_job_salaries_2026[[#This Row],[upskilling_hours_per_month]]&lt;=8,"Standard","High"))</f>
        <v>High</v>
      </c>
      <c r="AI3042" s="6">
        <f>ai_ds_job_salaries_2026[[#This Row],[Bonus ]]/100</f>
        <v>7.4999999999999997E-2</v>
      </c>
      <c r="AJ3042">
        <v>7.4999999999999997E-2</v>
      </c>
    </row>
    <row r="3043" spans="1:36" ht="15.95">
      <c r="A3043" t="s">
        <v>76</v>
      </c>
      <c r="B3043" t="s">
        <v>47</v>
      </c>
      <c r="C3043" t="s">
        <v>48</v>
      </c>
      <c r="D3043" t="s">
        <v>49</v>
      </c>
      <c r="E3043" t="s">
        <v>40</v>
      </c>
      <c r="F3043" t="e">
        <f>VLOOKUP(ai_ds_job_salaries_2026[[#This Row],[company_location]],#REF!,2,)</f>
        <v>#REF!</v>
      </c>
      <c r="G3043" t="s">
        <v>40</v>
      </c>
      <c r="H3043" t="e">
        <f>VLOOKUP(ai_ds_job_salaries_2026[[#This Row],[1]],#REF!,2,FALSE)</f>
        <v>#REF!</v>
      </c>
      <c r="I3043" t="s">
        <v>80</v>
      </c>
      <c r="J3043">
        <v>0</v>
      </c>
      <c r="K3043">
        <v>10</v>
      </c>
      <c r="L3043">
        <v>5</v>
      </c>
      <c r="M3043" t="s">
        <v>52</v>
      </c>
      <c r="N3043" t="s">
        <v>44</v>
      </c>
      <c r="O3043" t="b">
        <v>0</v>
      </c>
      <c r="P3043" t="b">
        <v>0</v>
      </c>
      <c r="Q3043">
        <v>7</v>
      </c>
      <c r="R3043">
        <v>1</v>
      </c>
      <c r="S3043">
        <v>46</v>
      </c>
      <c r="T3043">
        <v>18</v>
      </c>
      <c r="U3043" t="b">
        <v>1</v>
      </c>
      <c r="V3043">
        <v>16</v>
      </c>
      <c r="W3043">
        <v>54</v>
      </c>
      <c r="X3043" t="s">
        <v>45</v>
      </c>
      <c r="Y3043">
        <v>49419</v>
      </c>
      <c r="Z3043">
        <v>2.1</v>
      </c>
      <c r="AA3043" s="17">
        <f>ai_ds_job_salaries_2026[[#This Row],[Bonus ]]/100</f>
        <v>0.16300000000000001</v>
      </c>
      <c r="AB3043" s="18">
        <v>16.3</v>
      </c>
      <c r="AC3043">
        <v>5.0999999999999996</v>
      </c>
      <c r="AD3043">
        <v>6</v>
      </c>
      <c r="AE3043" t="b">
        <v>0</v>
      </c>
      <c r="AF3043">
        <v>8.9</v>
      </c>
      <c r="AG3043">
        <v>5.4</v>
      </c>
      <c r="AH3043" t="str">
        <f>IF(ai_ds_job_salaries_2026[[#This Row],[upskilling_hours_per_month]]&lt;=4,"Low",IF(ai_ds_job_salaries_2026[[#This Row],[upskilling_hours_per_month]]&lt;=8,"Standard","High"))</f>
        <v>High</v>
      </c>
      <c r="AI3043" s="6">
        <f>ai_ds_job_salaries_2026[[#This Row],[Bonus ]]/100</f>
        <v>0.16300000000000001</v>
      </c>
      <c r="AJ3043">
        <v>0.16300000000000001</v>
      </c>
    </row>
    <row r="3044" spans="1:36" ht="15.95">
      <c r="A3044" t="s">
        <v>77</v>
      </c>
      <c r="B3044" t="s">
        <v>56</v>
      </c>
      <c r="C3044" t="s">
        <v>48</v>
      </c>
      <c r="D3044" t="s">
        <v>57</v>
      </c>
      <c r="E3044" t="s">
        <v>40</v>
      </c>
      <c r="F3044" t="e">
        <f>VLOOKUP(ai_ds_job_salaries_2026[[#This Row],[company_location]],#REF!,2,)</f>
        <v>#REF!</v>
      </c>
      <c r="G3044" t="s">
        <v>40</v>
      </c>
      <c r="H3044" t="e">
        <f>VLOOKUP(ai_ds_job_salaries_2026[[#This Row],[1]],#REF!,2,FALSE)</f>
        <v>#REF!</v>
      </c>
      <c r="I3044" t="s">
        <v>80</v>
      </c>
      <c r="J3044">
        <v>0</v>
      </c>
      <c r="K3044">
        <v>4</v>
      </c>
      <c r="L3044">
        <v>8</v>
      </c>
      <c r="M3044" t="s">
        <v>43</v>
      </c>
      <c r="N3044" t="s">
        <v>44</v>
      </c>
      <c r="O3044" t="b">
        <v>1</v>
      </c>
      <c r="P3044" t="b">
        <v>0</v>
      </c>
      <c r="Q3044">
        <v>11</v>
      </c>
      <c r="R3044">
        <v>3</v>
      </c>
      <c r="S3044">
        <v>48</v>
      </c>
      <c r="T3044">
        <v>0</v>
      </c>
      <c r="U3044" t="b">
        <v>1</v>
      </c>
      <c r="V3044">
        <v>14</v>
      </c>
      <c r="W3044">
        <v>36</v>
      </c>
      <c r="X3044" t="s">
        <v>45</v>
      </c>
      <c r="Y3044">
        <v>19450</v>
      </c>
      <c r="Z3044">
        <v>11.899999999999999</v>
      </c>
      <c r="AA3044" s="17">
        <f>ai_ds_job_salaries_2026[[#This Row],[Bonus ]]/100</f>
        <v>2.5000000000000001E-2</v>
      </c>
      <c r="AB3044" s="18">
        <v>2.5</v>
      </c>
      <c r="AC3044">
        <v>5.7</v>
      </c>
      <c r="AD3044">
        <v>2</v>
      </c>
      <c r="AE3044" t="b">
        <v>1</v>
      </c>
      <c r="AF3044">
        <v>8.9</v>
      </c>
      <c r="AG3044">
        <v>5.0999999999999996</v>
      </c>
      <c r="AH3044" t="str">
        <f>IF(ai_ds_job_salaries_2026[[#This Row],[upskilling_hours_per_month]]&lt;=4,"Low",IF(ai_ds_job_salaries_2026[[#This Row],[upskilling_hours_per_month]]&lt;=8,"Standard","High"))</f>
        <v>High</v>
      </c>
      <c r="AI3044" s="6">
        <f>ai_ds_job_salaries_2026[[#This Row],[Bonus ]]/100</f>
        <v>2.5000000000000001E-2</v>
      </c>
      <c r="AJ3044">
        <v>2.5000000000000001E-2</v>
      </c>
    </row>
    <row r="3045" spans="1:36" ht="15.95">
      <c r="A3045" t="s">
        <v>69</v>
      </c>
      <c r="B3045" t="s">
        <v>37</v>
      </c>
      <c r="C3045" t="s">
        <v>48</v>
      </c>
      <c r="D3045" t="s">
        <v>57</v>
      </c>
      <c r="E3045" t="s">
        <v>101</v>
      </c>
      <c r="F3045" t="e">
        <f>VLOOKUP(ai_ds_job_salaries_2026[[#This Row],[company_location]],#REF!,2,)</f>
        <v>#REF!</v>
      </c>
      <c r="G3045" t="s">
        <v>101</v>
      </c>
      <c r="H3045" t="e">
        <f>VLOOKUP(ai_ds_job_salaries_2026[[#This Row],[1]],#REF!,2,FALSE)</f>
        <v>#REF!</v>
      </c>
      <c r="I3045" t="s">
        <v>58</v>
      </c>
      <c r="J3045">
        <v>0</v>
      </c>
      <c r="K3045">
        <v>15</v>
      </c>
      <c r="L3045">
        <v>1</v>
      </c>
      <c r="M3045" t="s">
        <v>52</v>
      </c>
      <c r="N3045" t="s">
        <v>53</v>
      </c>
      <c r="O3045" t="b">
        <v>0</v>
      </c>
      <c r="P3045" t="b">
        <v>1</v>
      </c>
      <c r="Q3045">
        <v>9</v>
      </c>
      <c r="R3045">
        <v>2</v>
      </c>
      <c r="S3045">
        <v>43</v>
      </c>
      <c r="T3045">
        <v>42</v>
      </c>
      <c r="U3045" t="b">
        <v>1</v>
      </c>
      <c r="V3045">
        <v>7</v>
      </c>
      <c r="W3045">
        <v>42</v>
      </c>
      <c r="X3045" t="s">
        <v>83</v>
      </c>
      <c r="Y3045">
        <v>59234</v>
      </c>
      <c r="Z3045">
        <v>14.6</v>
      </c>
      <c r="AA3045" s="17">
        <f>ai_ds_job_salaries_2026[[#This Row],[Bonus ]]/100</f>
        <v>0.13699999999999998</v>
      </c>
      <c r="AB3045" s="18">
        <v>13.7</v>
      </c>
      <c r="AC3045">
        <v>6</v>
      </c>
      <c r="AD3045">
        <v>7</v>
      </c>
      <c r="AE3045" t="b">
        <v>1</v>
      </c>
      <c r="AF3045">
        <v>13.2</v>
      </c>
      <c r="AG3045">
        <v>9.1999999999999993</v>
      </c>
      <c r="AH3045" t="str">
        <f>IF(ai_ds_job_salaries_2026[[#This Row],[upskilling_hours_per_month]]&lt;=4,"Low",IF(ai_ds_job_salaries_2026[[#This Row],[upskilling_hours_per_month]]&lt;=8,"Standard","High"))</f>
        <v>High</v>
      </c>
      <c r="AI3045" s="6">
        <f>ai_ds_job_salaries_2026[[#This Row],[Bonus ]]/100</f>
        <v>0.13699999999999998</v>
      </c>
      <c r="AJ3045">
        <v>0.13699999999999998</v>
      </c>
    </row>
    <row r="3046" spans="1:36" ht="15.95">
      <c r="A3046" t="s">
        <v>60</v>
      </c>
      <c r="B3046" t="s">
        <v>64</v>
      </c>
      <c r="C3046" t="s">
        <v>48</v>
      </c>
      <c r="D3046" t="s">
        <v>39</v>
      </c>
      <c r="E3046" t="s">
        <v>72</v>
      </c>
      <c r="F3046" t="e">
        <f>VLOOKUP(ai_ds_job_salaries_2026[[#This Row],[company_location]],#REF!,2,)</f>
        <v>#REF!</v>
      </c>
      <c r="G3046" t="s">
        <v>72</v>
      </c>
      <c r="H3046" t="e">
        <f>VLOOKUP(ai_ds_job_salaries_2026[[#This Row],[1]],#REF!,2,FALSE)</f>
        <v>#REF!</v>
      </c>
      <c r="I3046" t="s">
        <v>80</v>
      </c>
      <c r="J3046">
        <v>0.5</v>
      </c>
      <c r="K3046">
        <v>6</v>
      </c>
      <c r="L3046">
        <v>6</v>
      </c>
      <c r="M3046" t="s">
        <v>43</v>
      </c>
      <c r="N3046" t="s">
        <v>53</v>
      </c>
      <c r="O3046" t="b">
        <v>0</v>
      </c>
      <c r="P3046" t="b">
        <v>0</v>
      </c>
      <c r="Q3046">
        <v>10</v>
      </c>
      <c r="R3046">
        <v>1</v>
      </c>
      <c r="S3046">
        <v>40</v>
      </c>
      <c r="T3046">
        <v>36</v>
      </c>
      <c r="U3046" t="b">
        <v>0</v>
      </c>
      <c r="V3046">
        <v>4</v>
      </c>
      <c r="W3046">
        <v>12</v>
      </c>
      <c r="X3046" t="s">
        <v>75</v>
      </c>
      <c r="Y3046">
        <v>56879</v>
      </c>
      <c r="Z3046">
        <v>14.2</v>
      </c>
      <c r="AA3046" s="17">
        <f>ai_ds_job_salaries_2026[[#This Row],[Bonus ]]/100</f>
        <v>9.0999999999999998E-2</v>
      </c>
      <c r="AB3046" s="18">
        <v>9.1</v>
      </c>
      <c r="AC3046">
        <v>8.6</v>
      </c>
      <c r="AD3046">
        <v>5</v>
      </c>
      <c r="AE3046" t="b">
        <v>0</v>
      </c>
      <c r="AF3046">
        <v>9.3000000000000007</v>
      </c>
      <c r="AG3046">
        <v>4.7</v>
      </c>
      <c r="AH3046" t="str">
        <f>IF(ai_ds_job_salaries_2026[[#This Row],[upskilling_hours_per_month]]&lt;=4,"Low",IF(ai_ds_job_salaries_2026[[#This Row],[upskilling_hours_per_month]]&lt;=8,"Standard","High"))</f>
        <v>High</v>
      </c>
      <c r="AI3046" s="6">
        <f>ai_ds_job_salaries_2026[[#This Row],[Bonus ]]/100</f>
        <v>9.0999999999999998E-2</v>
      </c>
      <c r="AJ3046">
        <v>9.0999999999999998E-2</v>
      </c>
    </row>
    <row r="3047" spans="1:36" ht="15.95">
      <c r="A3047" t="s">
        <v>36</v>
      </c>
      <c r="B3047" t="s">
        <v>47</v>
      </c>
      <c r="C3047" t="s">
        <v>78</v>
      </c>
      <c r="D3047" t="s">
        <v>49</v>
      </c>
      <c r="E3047" t="s">
        <v>82</v>
      </c>
      <c r="F3047" t="e">
        <f>VLOOKUP(ai_ds_job_salaries_2026[[#This Row],[company_location]],#REF!,2,)</f>
        <v>#REF!</v>
      </c>
      <c r="G3047" t="s">
        <v>82</v>
      </c>
      <c r="H3047" t="e">
        <f>VLOOKUP(ai_ds_job_salaries_2026[[#This Row],[1]],#REF!,2,FALSE)</f>
        <v>#REF!</v>
      </c>
      <c r="I3047" t="s">
        <v>70</v>
      </c>
      <c r="J3047">
        <v>0</v>
      </c>
      <c r="K3047">
        <v>9</v>
      </c>
      <c r="L3047">
        <v>4</v>
      </c>
      <c r="M3047" t="s">
        <v>89</v>
      </c>
      <c r="N3047" t="s">
        <v>90</v>
      </c>
      <c r="O3047" t="b">
        <v>0</v>
      </c>
      <c r="P3047" t="b">
        <v>0</v>
      </c>
      <c r="Q3047">
        <v>8</v>
      </c>
      <c r="R3047">
        <v>4</v>
      </c>
      <c r="S3047">
        <v>52</v>
      </c>
      <c r="T3047">
        <v>36</v>
      </c>
      <c r="U3047" t="b">
        <v>0</v>
      </c>
      <c r="V3047">
        <v>0</v>
      </c>
      <c r="W3047">
        <v>12</v>
      </c>
      <c r="X3047" t="s">
        <v>83</v>
      </c>
      <c r="Y3047">
        <v>94764</v>
      </c>
      <c r="Z3047">
        <v>0</v>
      </c>
      <c r="AA3047" s="17">
        <f>ai_ds_job_salaries_2026[[#This Row],[Bonus ]]/100</f>
        <v>0.16399999999999998</v>
      </c>
      <c r="AB3047" s="18">
        <v>16.399999999999999</v>
      </c>
      <c r="AC3047">
        <v>4.9000000000000004</v>
      </c>
      <c r="AD3047">
        <v>10</v>
      </c>
      <c r="AE3047" t="b">
        <v>0</v>
      </c>
      <c r="AF3047">
        <v>0</v>
      </c>
      <c r="AG3047">
        <v>7.2</v>
      </c>
      <c r="AH3047" t="str">
        <f>IF(ai_ds_job_salaries_2026[[#This Row],[upskilling_hours_per_month]]&lt;=4,"Low",IF(ai_ds_job_salaries_2026[[#This Row],[upskilling_hours_per_month]]&lt;=8,"Standard","High"))</f>
        <v>Low</v>
      </c>
      <c r="AI3047" s="6">
        <f>ai_ds_job_salaries_2026[[#This Row],[Bonus ]]/100</f>
        <v>0.16399999999999998</v>
      </c>
      <c r="AJ3047">
        <v>0.16399999999999998</v>
      </c>
    </row>
    <row r="3048" spans="1:36" ht="15.95">
      <c r="A3048" t="s">
        <v>55</v>
      </c>
      <c r="B3048" t="s">
        <v>64</v>
      </c>
      <c r="C3048" t="s">
        <v>48</v>
      </c>
      <c r="D3048" t="s">
        <v>57</v>
      </c>
      <c r="E3048" t="s">
        <v>72</v>
      </c>
      <c r="F3048" t="e">
        <f>VLOOKUP(ai_ds_job_salaries_2026[[#This Row],[company_location]],#REF!,2,)</f>
        <v>#REF!</v>
      </c>
      <c r="G3048" t="s">
        <v>72</v>
      </c>
      <c r="H3048" t="e">
        <f>VLOOKUP(ai_ds_job_salaries_2026[[#This Row],[1]],#REF!,2,FALSE)</f>
        <v>#REF!</v>
      </c>
      <c r="I3048" t="s">
        <v>80</v>
      </c>
      <c r="J3048">
        <v>0</v>
      </c>
      <c r="K3048">
        <v>3</v>
      </c>
      <c r="L3048">
        <v>1</v>
      </c>
      <c r="M3048" t="s">
        <v>52</v>
      </c>
      <c r="N3048" t="s">
        <v>44</v>
      </c>
      <c r="O3048" t="b">
        <v>1</v>
      </c>
      <c r="P3048" t="b">
        <v>0</v>
      </c>
      <c r="Q3048">
        <v>5</v>
      </c>
      <c r="R3048">
        <v>3</v>
      </c>
      <c r="S3048">
        <v>40</v>
      </c>
      <c r="T3048">
        <v>12</v>
      </c>
      <c r="U3048" t="b">
        <v>1</v>
      </c>
      <c r="V3048">
        <v>12</v>
      </c>
      <c r="W3048">
        <v>42</v>
      </c>
      <c r="X3048" t="s">
        <v>75</v>
      </c>
      <c r="Y3048">
        <v>72977</v>
      </c>
      <c r="Z3048">
        <v>32.4</v>
      </c>
      <c r="AA3048" s="17">
        <f>ai_ds_job_salaries_2026[[#This Row],[Bonus ]]/100</f>
        <v>9.6999999999999989E-2</v>
      </c>
      <c r="AB3048" s="18">
        <v>9.6999999999999993</v>
      </c>
      <c r="AC3048">
        <v>7.8</v>
      </c>
      <c r="AD3048">
        <v>4</v>
      </c>
      <c r="AE3048" t="b">
        <v>0</v>
      </c>
      <c r="AF3048">
        <v>7.8</v>
      </c>
      <c r="AG3048">
        <v>4.3</v>
      </c>
      <c r="AH3048" t="str">
        <f>IF(ai_ds_job_salaries_2026[[#This Row],[upskilling_hours_per_month]]&lt;=4,"Low",IF(ai_ds_job_salaries_2026[[#This Row],[upskilling_hours_per_month]]&lt;=8,"Standard","High"))</f>
        <v>Standard</v>
      </c>
      <c r="AI3048" s="6">
        <f>ai_ds_job_salaries_2026[[#This Row],[Bonus ]]/100</f>
        <v>9.6999999999999989E-2</v>
      </c>
      <c r="AJ3048">
        <v>9.6999999999999989E-2</v>
      </c>
    </row>
    <row r="3049" spans="1:36" ht="15.95">
      <c r="A3049" t="s">
        <v>91</v>
      </c>
      <c r="B3049" t="s">
        <v>97</v>
      </c>
      <c r="C3049" t="s">
        <v>48</v>
      </c>
      <c r="D3049" t="s">
        <v>39</v>
      </c>
      <c r="E3049" t="s">
        <v>40</v>
      </c>
      <c r="F3049" t="e">
        <f>VLOOKUP(ai_ds_job_salaries_2026[[#This Row],[company_location]],#REF!,2,)</f>
        <v>#REF!</v>
      </c>
      <c r="G3049" t="s">
        <v>40</v>
      </c>
      <c r="H3049" t="e">
        <f>VLOOKUP(ai_ds_job_salaries_2026[[#This Row],[1]],#REF!,2,FALSE)</f>
        <v>#REF!</v>
      </c>
      <c r="I3049" t="s">
        <v>51</v>
      </c>
      <c r="J3049">
        <v>1</v>
      </c>
      <c r="K3049">
        <v>19</v>
      </c>
      <c r="L3049">
        <v>5</v>
      </c>
      <c r="M3049" t="s">
        <v>52</v>
      </c>
      <c r="N3049" t="s">
        <v>44</v>
      </c>
      <c r="O3049" t="b">
        <v>0</v>
      </c>
      <c r="P3049" t="b">
        <v>1</v>
      </c>
      <c r="Q3049">
        <v>11</v>
      </c>
      <c r="R3049">
        <v>6</v>
      </c>
      <c r="S3049">
        <v>50</v>
      </c>
      <c r="T3049">
        <v>42</v>
      </c>
      <c r="U3049" t="b">
        <v>1</v>
      </c>
      <c r="V3049">
        <v>15</v>
      </c>
      <c r="W3049">
        <v>6</v>
      </c>
      <c r="X3049" t="s">
        <v>45</v>
      </c>
      <c r="Y3049">
        <v>38161</v>
      </c>
      <c r="Z3049">
        <v>19.3</v>
      </c>
      <c r="AA3049" s="17">
        <f>ai_ds_job_salaries_2026[[#This Row],[Bonus ]]/100</f>
        <v>0.21299999999999999</v>
      </c>
      <c r="AB3049" s="18">
        <v>21.3</v>
      </c>
      <c r="AC3049">
        <v>5.7</v>
      </c>
      <c r="AD3049">
        <v>6</v>
      </c>
      <c r="AE3049" t="b">
        <v>0</v>
      </c>
      <c r="AF3049">
        <v>3.5</v>
      </c>
      <c r="AG3049">
        <v>4.4000000000000004</v>
      </c>
      <c r="AH3049" t="str">
        <f>IF(ai_ds_job_salaries_2026[[#This Row],[upskilling_hours_per_month]]&lt;=4,"Low",IF(ai_ds_job_salaries_2026[[#This Row],[upskilling_hours_per_month]]&lt;=8,"Standard","High"))</f>
        <v>Low</v>
      </c>
      <c r="AI3049" s="6">
        <f>ai_ds_job_salaries_2026[[#This Row],[Bonus ]]/100</f>
        <v>0.21299999999999999</v>
      </c>
      <c r="AJ3049">
        <v>0.21299999999999999</v>
      </c>
    </row>
    <row r="3050" spans="1:36" ht="15.95">
      <c r="A3050" t="s">
        <v>93</v>
      </c>
      <c r="B3050" t="s">
        <v>64</v>
      </c>
      <c r="C3050" t="s">
        <v>48</v>
      </c>
      <c r="D3050" t="s">
        <v>39</v>
      </c>
      <c r="E3050" t="s">
        <v>98</v>
      </c>
      <c r="F3050" t="e">
        <f>VLOOKUP(ai_ds_job_salaries_2026[[#This Row],[company_location]],#REF!,2,)</f>
        <v>#REF!</v>
      </c>
      <c r="G3050" t="s">
        <v>98</v>
      </c>
      <c r="H3050" t="e">
        <f>VLOOKUP(ai_ds_job_salaries_2026[[#This Row],[1]],#REF!,2,FALSE)</f>
        <v>#REF!</v>
      </c>
      <c r="I3050" t="s">
        <v>42</v>
      </c>
      <c r="J3050">
        <v>0</v>
      </c>
      <c r="K3050">
        <v>9</v>
      </c>
      <c r="L3050">
        <v>11</v>
      </c>
      <c r="M3050" t="s">
        <v>52</v>
      </c>
      <c r="N3050" t="s">
        <v>44</v>
      </c>
      <c r="O3050" t="b">
        <v>1</v>
      </c>
      <c r="P3050" t="b">
        <v>0</v>
      </c>
      <c r="Q3050">
        <v>6</v>
      </c>
      <c r="R3050">
        <v>2</v>
      </c>
      <c r="S3050">
        <v>48</v>
      </c>
      <c r="T3050">
        <v>12</v>
      </c>
      <c r="U3050" t="b">
        <v>1</v>
      </c>
      <c r="V3050">
        <v>10</v>
      </c>
      <c r="W3050">
        <v>30</v>
      </c>
      <c r="X3050" t="s">
        <v>99</v>
      </c>
      <c r="Y3050">
        <v>127553</v>
      </c>
      <c r="Z3050">
        <v>21.5</v>
      </c>
      <c r="AA3050" s="17">
        <f>ai_ds_job_salaries_2026[[#This Row],[Bonus ]]/100</f>
        <v>0.13200000000000001</v>
      </c>
      <c r="AB3050" s="18">
        <v>13.2</v>
      </c>
      <c r="AC3050">
        <v>7.9</v>
      </c>
      <c r="AD3050">
        <v>8</v>
      </c>
      <c r="AE3050" t="b">
        <v>0</v>
      </c>
      <c r="AF3050">
        <v>17.899999999999999</v>
      </c>
      <c r="AG3050">
        <v>2.9</v>
      </c>
      <c r="AH3050" t="str">
        <f>IF(ai_ds_job_salaries_2026[[#This Row],[upskilling_hours_per_month]]&lt;=4,"Low",IF(ai_ds_job_salaries_2026[[#This Row],[upskilling_hours_per_month]]&lt;=8,"Standard","High"))</f>
        <v>High</v>
      </c>
      <c r="AI3050" s="6">
        <f>ai_ds_job_salaries_2026[[#This Row],[Bonus ]]/100</f>
        <v>0.13200000000000001</v>
      </c>
      <c r="AJ3050">
        <v>0.13200000000000001</v>
      </c>
    </row>
    <row r="3051" spans="1:36" ht="15.95">
      <c r="A3051" t="s">
        <v>60</v>
      </c>
      <c r="B3051" t="s">
        <v>47</v>
      </c>
      <c r="C3051" t="s">
        <v>48</v>
      </c>
      <c r="D3051" t="s">
        <v>49</v>
      </c>
      <c r="E3051" t="s">
        <v>50</v>
      </c>
      <c r="F3051" t="e">
        <f>VLOOKUP(ai_ds_job_salaries_2026[[#This Row],[company_location]],#REF!,2,)</f>
        <v>#REF!</v>
      </c>
      <c r="G3051" t="s">
        <v>50</v>
      </c>
      <c r="H3051" t="e">
        <f>VLOOKUP(ai_ds_job_salaries_2026[[#This Row],[1]],#REF!,2,FALSE)</f>
        <v>#REF!</v>
      </c>
      <c r="I3051" t="s">
        <v>42</v>
      </c>
      <c r="J3051">
        <v>0</v>
      </c>
      <c r="K3051">
        <v>12</v>
      </c>
      <c r="L3051">
        <v>8</v>
      </c>
      <c r="M3051" t="s">
        <v>52</v>
      </c>
      <c r="N3051" t="s">
        <v>44</v>
      </c>
      <c r="O3051" t="b">
        <v>0</v>
      </c>
      <c r="P3051" t="b">
        <v>0</v>
      </c>
      <c r="Q3051">
        <v>10</v>
      </c>
      <c r="R3051">
        <v>5</v>
      </c>
      <c r="S3051">
        <v>40</v>
      </c>
      <c r="T3051">
        <v>6</v>
      </c>
      <c r="U3051" t="b">
        <v>0</v>
      </c>
      <c r="V3051">
        <v>2</v>
      </c>
      <c r="W3051">
        <v>48</v>
      </c>
      <c r="X3051" t="s">
        <v>54</v>
      </c>
      <c r="Y3051">
        <v>213832</v>
      </c>
      <c r="Z3051">
        <v>0</v>
      </c>
      <c r="AA3051" s="17">
        <f>ai_ds_job_salaries_2026[[#This Row],[Bonus ]]/100</f>
        <v>0.127</v>
      </c>
      <c r="AB3051" s="18">
        <v>12.7</v>
      </c>
      <c r="AC3051">
        <v>6.5</v>
      </c>
      <c r="AD3051">
        <v>6</v>
      </c>
      <c r="AE3051" t="b">
        <v>0</v>
      </c>
      <c r="AF3051">
        <v>8.4</v>
      </c>
      <c r="AG3051">
        <v>1.6</v>
      </c>
      <c r="AH3051" t="str">
        <f>IF(ai_ds_job_salaries_2026[[#This Row],[upskilling_hours_per_month]]&lt;=4,"Low",IF(ai_ds_job_salaries_2026[[#This Row],[upskilling_hours_per_month]]&lt;=8,"Standard","High"))</f>
        <v>High</v>
      </c>
      <c r="AI3051" s="6">
        <f>ai_ds_job_salaries_2026[[#This Row],[Bonus ]]/100</f>
        <v>0.127</v>
      </c>
      <c r="AJ3051">
        <v>0.127</v>
      </c>
    </row>
    <row r="3052" spans="1:36" ht="15.95">
      <c r="A3052" t="s">
        <v>91</v>
      </c>
      <c r="B3052" t="s">
        <v>56</v>
      </c>
      <c r="C3052" t="s">
        <v>48</v>
      </c>
      <c r="D3052" t="s">
        <v>49</v>
      </c>
      <c r="E3052" t="s">
        <v>50</v>
      </c>
      <c r="F3052" t="e">
        <f>VLOOKUP(ai_ds_job_salaries_2026[[#This Row],[company_location]],#REF!,2,)</f>
        <v>#REF!</v>
      </c>
      <c r="G3052" t="s">
        <v>50</v>
      </c>
      <c r="H3052" t="e">
        <f>VLOOKUP(ai_ds_job_salaries_2026[[#This Row],[1]],#REF!,2,FALSE)</f>
        <v>#REF!</v>
      </c>
      <c r="I3052" t="s">
        <v>70</v>
      </c>
      <c r="J3052">
        <v>0.5</v>
      </c>
      <c r="K3052">
        <v>1</v>
      </c>
      <c r="L3052">
        <v>1</v>
      </c>
      <c r="M3052" t="s">
        <v>43</v>
      </c>
      <c r="N3052" t="s">
        <v>44</v>
      </c>
      <c r="O3052" t="b">
        <v>0</v>
      </c>
      <c r="P3052" t="b">
        <v>0</v>
      </c>
      <c r="Q3052">
        <v>13</v>
      </c>
      <c r="R3052">
        <v>1</v>
      </c>
      <c r="S3052">
        <v>39</v>
      </c>
      <c r="T3052">
        <v>42</v>
      </c>
      <c r="U3052" t="b">
        <v>1</v>
      </c>
      <c r="V3052">
        <v>12</v>
      </c>
      <c r="W3052">
        <v>18</v>
      </c>
      <c r="X3052" t="s">
        <v>54</v>
      </c>
      <c r="Y3052">
        <v>85860</v>
      </c>
      <c r="Z3052">
        <v>0.1</v>
      </c>
      <c r="AA3052" s="17">
        <f>ai_ds_job_salaries_2026[[#This Row],[Bonus ]]/100</f>
        <v>0.05</v>
      </c>
      <c r="AB3052" s="18">
        <v>5</v>
      </c>
      <c r="AC3052">
        <v>5.5</v>
      </c>
      <c r="AD3052">
        <v>4</v>
      </c>
      <c r="AE3052" t="b">
        <v>0</v>
      </c>
      <c r="AF3052">
        <v>11.7</v>
      </c>
      <c r="AG3052">
        <v>7.9</v>
      </c>
      <c r="AH3052" t="str">
        <f>IF(ai_ds_job_salaries_2026[[#This Row],[upskilling_hours_per_month]]&lt;=4,"Low",IF(ai_ds_job_salaries_2026[[#This Row],[upskilling_hours_per_month]]&lt;=8,"Standard","High"))</f>
        <v>High</v>
      </c>
      <c r="AI3052" s="6">
        <f>ai_ds_job_salaries_2026[[#This Row],[Bonus ]]/100</f>
        <v>0.05</v>
      </c>
      <c r="AJ3052">
        <v>0.05</v>
      </c>
    </row>
    <row r="3053" spans="1:36" ht="15.95">
      <c r="A3053" t="s">
        <v>77</v>
      </c>
      <c r="B3053" t="s">
        <v>47</v>
      </c>
      <c r="C3053" t="s">
        <v>48</v>
      </c>
      <c r="D3053" t="s">
        <v>39</v>
      </c>
      <c r="E3053" t="s">
        <v>41</v>
      </c>
      <c r="F3053" t="e">
        <f>VLOOKUP(ai_ds_job_salaries_2026[[#This Row],[company_location]],#REF!,2,)</f>
        <v>#REF!</v>
      </c>
      <c r="G3053" t="s">
        <v>41</v>
      </c>
      <c r="H3053" t="e">
        <f>VLOOKUP(ai_ds_job_salaries_2026[[#This Row],[1]],#REF!,2,FALSE)</f>
        <v>#REF!</v>
      </c>
      <c r="I3053" t="s">
        <v>70</v>
      </c>
      <c r="J3053">
        <v>1</v>
      </c>
      <c r="K3053">
        <v>13</v>
      </c>
      <c r="L3053">
        <v>7</v>
      </c>
      <c r="M3053" t="s">
        <v>43</v>
      </c>
      <c r="N3053" t="s">
        <v>53</v>
      </c>
      <c r="O3053" t="b">
        <v>1</v>
      </c>
      <c r="P3053" t="b">
        <v>0</v>
      </c>
      <c r="Q3053">
        <v>10</v>
      </c>
      <c r="R3053">
        <v>0</v>
      </c>
      <c r="S3053">
        <v>43</v>
      </c>
      <c r="T3053">
        <v>12</v>
      </c>
      <c r="U3053" t="b">
        <v>1</v>
      </c>
      <c r="V3053">
        <v>16</v>
      </c>
      <c r="W3053">
        <v>36</v>
      </c>
      <c r="X3053" t="s">
        <v>71</v>
      </c>
      <c r="Y3053">
        <v>146664</v>
      </c>
      <c r="Z3053">
        <v>49.9</v>
      </c>
      <c r="AA3053" s="17">
        <f>ai_ds_job_salaries_2026[[#This Row],[Bonus ]]/100</f>
        <v>0.11699999999999999</v>
      </c>
      <c r="AB3053" s="18">
        <v>11.7</v>
      </c>
      <c r="AC3053">
        <v>7.2</v>
      </c>
      <c r="AD3053">
        <v>7</v>
      </c>
      <c r="AE3053" t="b">
        <v>0</v>
      </c>
      <c r="AF3053">
        <v>14.8</v>
      </c>
      <c r="AG3053">
        <v>2.9</v>
      </c>
      <c r="AH3053" t="str">
        <f>IF(ai_ds_job_salaries_2026[[#This Row],[upskilling_hours_per_month]]&lt;=4,"Low",IF(ai_ds_job_salaries_2026[[#This Row],[upskilling_hours_per_month]]&lt;=8,"Standard","High"))</f>
        <v>High</v>
      </c>
      <c r="AI3053" s="6">
        <f>ai_ds_job_salaries_2026[[#This Row],[Bonus ]]/100</f>
        <v>0.11699999999999999</v>
      </c>
      <c r="AJ3053">
        <v>0.11699999999999999</v>
      </c>
    </row>
    <row r="3054" spans="1:36" ht="15.95">
      <c r="A3054" t="s">
        <v>55</v>
      </c>
      <c r="B3054" t="s">
        <v>64</v>
      </c>
      <c r="C3054" t="s">
        <v>48</v>
      </c>
      <c r="D3054" t="s">
        <v>49</v>
      </c>
      <c r="E3054" t="s">
        <v>50</v>
      </c>
      <c r="F3054" t="e">
        <f>VLOOKUP(ai_ds_job_salaries_2026[[#This Row],[company_location]],#REF!,2,)</f>
        <v>#REF!</v>
      </c>
      <c r="G3054" t="s">
        <v>50</v>
      </c>
      <c r="H3054" t="e">
        <f>VLOOKUP(ai_ds_job_salaries_2026[[#This Row],[1]],#REF!,2,FALSE)</f>
        <v>#REF!</v>
      </c>
      <c r="I3054" t="s">
        <v>42</v>
      </c>
      <c r="J3054">
        <v>0.5</v>
      </c>
      <c r="K3054">
        <v>8</v>
      </c>
      <c r="L3054">
        <v>11</v>
      </c>
      <c r="M3054" t="s">
        <v>43</v>
      </c>
      <c r="N3054" t="s">
        <v>44</v>
      </c>
      <c r="O3054" t="b">
        <v>1</v>
      </c>
      <c r="P3054" t="b">
        <v>0</v>
      </c>
      <c r="Q3054">
        <v>13</v>
      </c>
      <c r="R3054">
        <v>3</v>
      </c>
      <c r="S3054">
        <v>38</v>
      </c>
      <c r="T3054">
        <v>36</v>
      </c>
      <c r="U3054" t="b">
        <v>1</v>
      </c>
      <c r="V3054">
        <v>10</v>
      </c>
      <c r="W3054">
        <v>30</v>
      </c>
      <c r="X3054" t="s">
        <v>54</v>
      </c>
      <c r="Y3054">
        <v>182504</v>
      </c>
      <c r="Z3054">
        <v>0.4</v>
      </c>
      <c r="AA3054" s="17">
        <f>ai_ds_job_salaries_2026[[#This Row],[Bonus ]]/100</f>
        <v>6.2E-2</v>
      </c>
      <c r="AB3054" s="18">
        <v>6.2</v>
      </c>
      <c r="AC3054">
        <v>9.1</v>
      </c>
      <c r="AD3054">
        <v>3</v>
      </c>
      <c r="AE3054" t="b">
        <v>0</v>
      </c>
      <c r="AF3054">
        <v>0</v>
      </c>
      <c r="AG3054">
        <v>3.4</v>
      </c>
      <c r="AH3054" t="str">
        <f>IF(ai_ds_job_salaries_2026[[#This Row],[upskilling_hours_per_month]]&lt;=4,"Low",IF(ai_ds_job_salaries_2026[[#This Row],[upskilling_hours_per_month]]&lt;=8,"Standard","High"))</f>
        <v>Low</v>
      </c>
      <c r="AI3054" s="6">
        <f>ai_ds_job_salaries_2026[[#This Row],[Bonus ]]/100</f>
        <v>6.2E-2</v>
      </c>
      <c r="AJ3054">
        <v>6.2E-2</v>
      </c>
    </row>
    <row r="3055" spans="1:36" ht="15.95">
      <c r="A3055" t="s">
        <v>69</v>
      </c>
      <c r="B3055" t="s">
        <v>47</v>
      </c>
      <c r="C3055" t="s">
        <v>48</v>
      </c>
      <c r="D3055" t="s">
        <v>57</v>
      </c>
      <c r="E3055" t="s">
        <v>40</v>
      </c>
      <c r="F3055" t="e">
        <f>VLOOKUP(ai_ds_job_salaries_2026[[#This Row],[company_location]],#REF!,2,)</f>
        <v>#REF!</v>
      </c>
      <c r="G3055" t="s">
        <v>40</v>
      </c>
      <c r="H3055" t="e">
        <f>VLOOKUP(ai_ds_job_salaries_2026[[#This Row],[1]],#REF!,2,FALSE)</f>
        <v>#REF!</v>
      </c>
      <c r="I3055" t="s">
        <v>70</v>
      </c>
      <c r="J3055">
        <v>0.5</v>
      </c>
      <c r="K3055">
        <v>14</v>
      </c>
      <c r="L3055">
        <v>6</v>
      </c>
      <c r="M3055" t="s">
        <v>43</v>
      </c>
      <c r="N3055" t="s">
        <v>53</v>
      </c>
      <c r="O3055" t="b">
        <v>0</v>
      </c>
      <c r="P3055" t="b">
        <v>0</v>
      </c>
      <c r="Q3055">
        <v>11</v>
      </c>
      <c r="R3055">
        <v>1</v>
      </c>
      <c r="S3055">
        <v>42</v>
      </c>
      <c r="T3055">
        <v>36</v>
      </c>
      <c r="U3055" t="b">
        <v>1</v>
      </c>
      <c r="V3055">
        <v>3</v>
      </c>
      <c r="W3055">
        <v>36</v>
      </c>
      <c r="X3055" t="s">
        <v>45</v>
      </c>
      <c r="Y3055">
        <v>46983</v>
      </c>
      <c r="Z3055">
        <v>12</v>
      </c>
      <c r="AA3055" s="17">
        <f>ai_ds_job_salaries_2026[[#This Row],[Bonus ]]/100</f>
        <v>0.14899999999999999</v>
      </c>
      <c r="AB3055" s="18">
        <v>14.9</v>
      </c>
      <c r="AC3055">
        <v>5.8</v>
      </c>
      <c r="AD3055">
        <v>4</v>
      </c>
      <c r="AE3055" t="b">
        <v>0</v>
      </c>
      <c r="AF3055">
        <v>2.8</v>
      </c>
      <c r="AG3055">
        <v>5.8</v>
      </c>
      <c r="AH3055" t="str">
        <f>IF(ai_ds_job_salaries_2026[[#This Row],[upskilling_hours_per_month]]&lt;=4,"Low",IF(ai_ds_job_salaries_2026[[#This Row],[upskilling_hours_per_month]]&lt;=8,"Standard","High"))</f>
        <v>Low</v>
      </c>
      <c r="AI3055" s="6">
        <f>ai_ds_job_salaries_2026[[#This Row],[Bonus ]]/100</f>
        <v>0.14899999999999999</v>
      </c>
      <c r="AJ3055">
        <v>0.14899999999999999</v>
      </c>
    </row>
    <row r="3056" spans="1:36" ht="15.95">
      <c r="A3056" t="s">
        <v>93</v>
      </c>
      <c r="B3056" t="s">
        <v>64</v>
      </c>
      <c r="C3056" t="s">
        <v>48</v>
      </c>
      <c r="D3056" t="s">
        <v>39</v>
      </c>
      <c r="E3056" t="s">
        <v>98</v>
      </c>
      <c r="F3056" t="e">
        <f>VLOOKUP(ai_ds_job_salaries_2026[[#This Row],[company_location]],#REF!,2,)</f>
        <v>#REF!</v>
      </c>
      <c r="G3056" t="s">
        <v>98</v>
      </c>
      <c r="H3056" t="e">
        <f>VLOOKUP(ai_ds_job_salaries_2026[[#This Row],[1]],#REF!,2,FALSE)</f>
        <v>#REF!</v>
      </c>
      <c r="I3056" t="s">
        <v>51</v>
      </c>
      <c r="J3056">
        <v>0.5</v>
      </c>
      <c r="K3056">
        <v>8</v>
      </c>
      <c r="L3056">
        <v>6</v>
      </c>
      <c r="M3056" t="s">
        <v>52</v>
      </c>
      <c r="N3056" t="s">
        <v>44</v>
      </c>
      <c r="O3056" t="b">
        <v>1</v>
      </c>
      <c r="P3056" t="b">
        <v>0</v>
      </c>
      <c r="Q3056">
        <v>9</v>
      </c>
      <c r="R3056">
        <v>2</v>
      </c>
      <c r="S3056">
        <v>46</v>
      </c>
      <c r="T3056">
        <v>0</v>
      </c>
      <c r="U3056" t="b">
        <v>1</v>
      </c>
      <c r="V3056">
        <v>17</v>
      </c>
      <c r="W3056">
        <v>48</v>
      </c>
      <c r="X3056" t="s">
        <v>99</v>
      </c>
      <c r="Y3056">
        <v>59209</v>
      </c>
      <c r="Z3056">
        <v>43.5</v>
      </c>
      <c r="AA3056" s="17">
        <f>ai_ds_job_salaries_2026[[#This Row],[Bonus ]]/100</f>
        <v>0.10099999999999999</v>
      </c>
      <c r="AB3056" s="18">
        <v>10.1</v>
      </c>
      <c r="AC3056">
        <v>8.3000000000000007</v>
      </c>
      <c r="AD3056">
        <v>4</v>
      </c>
      <c r="AE3056" t="b">
        <v>0</v>
      </c>
      <c r="AF3056">
        <v>13</v>
      </c>
      <c r="AG3056">
        <v>4.5</v>
      </c>
      <c r="AH3056" t="str">
        <f>IF(ai_ds_job_salaries_2026[[#This Row],[upskilling_hours_per_month]]&lt;=4,"Low",IF(ai_ds_job_salaries_2026[[#This Row],[upskilling_hours_per_month]]&lt;=8,"Standard","High"))</f>
        <v>High</v>
      </c>
      <c r="AI3056" s="6">
        <f>ai_ds_job_salaries_2026[[#This Row],[Bonus ]]/100</f>
        <v>0.10099999999999999</v>
      </c>
      <c r="AJ3056">
        <v>0.10099999999999999</v>
      </c>
    </row>
    <row r="3057" spans="1:36" ht="15.95">
      <c r="A3057" t="s">
        <v>60</v>
      </c>
      <c r="B3057" t="s">
        <v>64</v>
      </c>
      <c r="C3057" t="s">
        <v>48</v>
      </c>
      <c r="D3057" t="s">
        <v>57</v>
      </c>
      <c r="E3057" t="s">
        <v>50</v>
      </c>
      <c r="F3057" t="e">
        <f>VLOOKUP(ai_ds_job_salaries_2026[[#This Row],[company_location]],#REF!,2,)</f>
        <v>#REF!</v>
      </c>
      <c r="G3057" t="s">
        <v>50</v>
      </c>
      <c r="H3057" t="e">
        <f>VLOOKUP(ai_ds_job_salaries_2026[[#This Row],[1]],#REF!,2,FALSE)</f>
        <v>#REF!</v>
      </c>
      <c r="I3057" t="s">
        <v>85</v>
      </c>
      <c r="J3057">
        <v>0</v>
      </c>
      <c r="K3057">
        <v>3</v>
      </c>
      <c r="L3057">
        <v>1</v>
      </c>
      <c r="M3057" t="s">
        <v>43</v>
      </c>
      <c r="N3057" t="s">
        <v>100</v>
      </c>
      <c r="O3057" t="b">
        <v>0</v>
      </c>
      <c r="P3057" t="b">
        <v>0</v>
      </c>
      <c r="Q3057">
        <v>8</v>
      </c>
      <c r="R3057">
        <v>1</v>
      </c>
      <c r="S3057">
        <v>38</v>
      </c>
      <c r="T3057">
        <v>24</v>
      </c>
      <c r="U3057" t="b">
        <v>1</v>
      </c>
      <c r="V3057">
        <v>15</v>
      </c>
      <c r="W3057">
        <v>36</v>
      </c>
      <c r="X3057" t="s">
        <v>54</v>
      </c>
      <c r="Y3057">
        <v>90450</v>
      </c>
      <c r="Z3057">
        <v>6.4</v>
      </c>
      <c r="AA3057" s="17">
        <f>ai_ds_job_salaries_2026[[#This Row],[Bonus ]]/100</f>
        <v>9.4E-2</v>
      </c>
      <c r="AB3057" s="18">
        <v>9.4</v>
      </c>
      <c r="AC3057">
        <v>5.5</v>
      </c>
      <c r="AD3057">
        <v>7</v>
      </c>
      <c r="AE3057" t="b">
        <v>0</v>
      </c>
      <c r="AF3057">
        <v>12.1</v>
      </c>
      <c r="AG3057">
        <v>2.1</v>
      </c>
      <c r="AH3057" t="str">
        <f>IF(ai_ds_job_salaries_2026[[#This Row],[upskilling_hours_per_month]]&lt;=4,"Low",IF(ai_ds_job_salaries_2026[[#This Row],[upskilling_hours_per_month]]&lt;=8,"Standard","High"))</f>
        <v>High</v>
      </c>
      <c r="AI3057" s="6">
        <f>ai_ds_job_salaries_2026[[#This Row],[Bonus ]]/100</f>
        <v>9.4E-2</v>
      </c>
      <c r="AJ3057">
        <v>9.4E-2</v>
      </c>
    </row>
    <row r="3058" spans="1:36" ht="15.95">
      <c r="A3058" t="s">
        <v>36</v>
      </c>
      <c r="B3058" t="s">
        <v>64</v>
      </c>
      <c r="C3058" t="s">
        <v>48</v>
      </c>
      <c r="D3058" t="s">
        <v>57</v>
      </c>
      <c r="E3058" t="s">
        <v>72</v>
      </c>
      <c r="F3058" t="e">
        <f>VLOOKUP(ai_ds_job_salaries_2026[[#This Row],[company_location]],#REF!,2,)</f>
        <v>#REF!</v>
      </c>
      <c r="G3058" t="s">
        <v>72</v>
      </c>
      <c r="H3058" t="e">
        <f>VLOOKUP(ai_ds_job_salaries_2026[[#This Row],[1]],#REF!,2,FALSE)</f>
        <v>#REF!</v>
      </c>
      <c r="I3058" t="s">
        <v>73</v>
      </c>
      <c r="J3058">
        <v>0</v>
      </c>
      <c r="K3058">
        <v>9</v>
      </c>
      <c r="L3058">
        <v>0</v>
      </c>
      <c r="M3058" t="s">
        <v>74</v>
      </c>
      <c r="N3058" t="s">
        <v>53</v>
      </c>
      <c r="O3058" t="b">
        <v>0</v>
      </c>
      <c r="P3058" t="b">
        <v>0</v>
      </c>
      <c r="Q3058">
        <v>11</v>
      </c>
      <c r="R3058">
        <v>0</v>
      </c>
      <c r="S3058">
        <v>44</v>
      </c>
      <c r="T3058">
        <v>0</v>
      </c>
      <c r="U3058" t="b">
        <v>1</v>
      </c>
      <c r="V3058">
        <v>16</v>
      </c>
      <c r="W3058">
        <v>0</v>
      </c>
      <c r="X3058" t="s">
        <v>75</v>
      </c>
      <c r="Y3058">
        <v>65576</v>
      </c>
      <c r="Z3058">
        <v>7.0000000000000009</v>
      </c>
      <c r="AA3058" s="17">
        <f>ai_ds_job_salaries_2026[[#This Row],[Bonus ]]/100</f>
        <v>7.0000000000000007E-2</v>
      </c>
      <c r="AB3058" s="18">
        <v>7</v>
      </c>
      <c r="AC3058">
        <v>6.8</v>
      </c>
      <c r="AD3058">
        <v>4</v>
      </c>
      <c r="AE3058" t="b">
        <v>0</v>
      </c>
      <c r="AF3058">
        <v>4.3</v>
      </c>
      <c r="AG3058">
        <v>4.8</v>
      </c>
      <c r="AH3058" t="str">
        <f>IF(ai_ds_job_salaries_2026[[#This Row],[upskilling_hours_per_month]]&lt;=4,"Low",IF(ai_ds_job_salaries_2026[[#This Row],[upskilling_hours_per_month]]&lt;=8,"Standard","High"))</f>
        <v>Standard</v>
      </c>
      <c r="AI3058" s="6">
        <f>ai_ds_job_salaries_2026[[#This Row],[Bonus ]]/100</f>
        <v>7.0000000000000007E-2</v>
      </c>
      <c r="AJ3058">
        <v>7.0000000000000007E-2</v>
      </c>
    </row>
    <row r="3059" spans="1:36" ht="15.95">
      <c r="A3059" t="s">
        <v>96</v>
      </c>
      <c r="B3059" t="s">
        <v>64</v>
      </c>
      <c r="C3059" t="s">
        <v>48</v>
      </c>
      <c r="D3059" t="s">
        <v>57</v>
      </c>
      <c r="E3059" t="s">
        <v>40</v>
      </c>
      <c r="F3059" t="e">
        <f>VLOOKUP(ai_ds_job_salaries_2026[[#This Row],[company_location]],#REF!,2,)</f>
        <v>#REF!</v>
      </c>
      <c r="G3059" t="s">
        <v>40</v>
      </c>
      <c r="H3059" t="e">
        <f>VLOOKUP(ai_ds_job_salaries_2026[[#This Row],[1]],#REF!,2,FALSE)</f>
        <v>#REF!</v>
      </c>
      <c r="I3059" t="s">
        <v>65</v>
      </c>
      <c r="J3059">
        <v>0.5</v>
      </c>
      <c r="K3059">
        <v>4</v>
      </c>
      <c r="L3059">
        <v>10</v>
      </c>
      <c r="M3059" t="s">
        <v>52</v>
      </c>
      <c r="N3059" t="s">
        <v>44</v>
      </c>
      <c r="O3059" t="b">
        <v>0</v>
      </c>
      <c r="P3059" t="b">
        <v>0</v>
      </c>
      <c r="Q3059">
        <v>12</v>
      </c>
      <c r="R3059">
        <v>0</v>
      </c>
      <c r="S3059">
        <v>53</v>
      </c>
      <c r="T3059">
        <v>12</v>
      </c>
      <c r="U3059" t="b">
        <v>0</v>
      </c>
      <c r="V3059">
        <v>0</v>
      </c>
      <c r="W3059">
        <v>6</v>
      </c>
      <c r="X3059" t="s">
        <v>45</v>
      </c>
      <c r="Y3059">
        <v>24610</v>
      </c>
      <c r="Z3059">
        <v>18</v>
      </c>
      <c r="AA3059" s="17">
        <f>ai_ds_job_salaries_2026[[#This Row],[Bonus ]]/100</f>
        <v>6.9999999999999993E-3</v>
      </c>
      <c r="AB3059" s="18">
        <v>0.7</v>
      </c>
      <c r="AC3059">
        <v>6.5</v>
      </c>
      <c r="AD3059">
        <v>10</v>
      </c>
      <c r="AE3059" t="b">
        <v>0</v>
      </c>
      <c r="AF3059">
        <v>17.3</v>
      </c>
      <c r="AG3059">
        <v>7.7</v>
      </c>
      <c r="AH3059" t="str">
        <f>IF(ai_ds_job_salaries_2026[[#This Row],[upskilling_hours_per_month]]&lt;=4,"Low",IF(ai_ds_job_salaries_2026[[#This Row],[upskilling_hours_per_month]]&lt;=8,"Standard","High"))</f>
        <v>High</v>
      </c>
      <c r="AI3059" s="6">
        <f>ai_ds_job_salaries_2026[[#This Row],[Bonus ]]/100</f>
        <v>6.9999999999999993E-3</v>
      </c>
      <c r="AJ3059">
        <v>6.9999999999999993E-3</v>
      </c>
    </row>
    <row r="3060" spans="1:36" ht="15.95">
      <c r="A3060" t="s">
        <v>36</v>
      </c>
      <c r="B3060" t="s">
        <v>47</v>
      </c>
      <c r="C3060" t="s">
        <v>48</v>
      </c>
      <c r="D3060" t="s">
        <v>57</v>
      </c>
      <c r="E3060" t="s">
        <v>50</v>
      </c>
      <c r="F3060" t="e">
        <f>VLOOKUP(ai_ds_job_salaries_2026[[#This Row],[company_location]],#REF!,2,)</f>
        <v>#REF!</v>
      </c>
      <c r="G3060" t="s">
        <v>50</v>
      </c>
      <c r="H3060" t="e">
        <f>VLOOKUP(ai_ds_job_salaries_2026[[#This Row],[1]],#REF!,2,FALSE)</f>
        <v>#REF!</v>
      </c>
      <c r="I3060" t="s">
        <v>80</v>
      </c>
      <c r="J3060">
        <v>0</v>
      </c>
      <c r="K3060">
        <v>11</v>
      </c>
      <c r="L3060">
        <v>4</v>
      </c>
      <c r="M3060" t="s">
        <v>43</v>
      </c>
      <c r="N3060" t="s">
        <v>44</v>
      </c>
      <c r="O3060" t="b">
        <v>0</v>
      </c>
      <c r="P3060" t="b">
        <v>0</v>
      </c>
      <c r="Q3060">
        <v>8</v>
      </c>
      <c r="R3060">
        <v>1</v>
      </c>
      <c r="S3060">
        <v>50</v>
      </c>
      <c r="T3060">
        <v>30</v>
      </c>
      <c r="U3060" t="b">
        <v>1</v>
      </c>
      <c r="V3060">
        <v>10</v>
      </c>
      <c r="W3060">
        <v>30</v>
      </c>
      <c r="X3060" t="s">
        <v>54</v>
      </c>
      <c r="Y3060">
        <v>101739</v>
      </c>
      <c r="Z3060">
        <v>15.7</v>
      </c>
      <c r="AA3060" s="17">
        <f>ai_ds_job_salaries_2026[[#This Row],[Bonus ]]/100</f>
        <v>0.20100000000000001</v>
      </c>
      <c r="AB3060" s="18">
        <v>20.100000000000001</v>
      </c>
      <c r="AC3060">
        <v>7.6</v>
      </c>
      <c r="AD3060">
        <v>7</v>
      </c>
      <c r="AE3060" t="b">
        <v>0</v>
      </c>
      <c r="AF3060">
        <v>8.6</v>
      </c>
      <c r="AG3060">
        <v>8.6999999999999993</v>
      </c>
      <c r="AH3060" t="str">
        <f>IF(ai_ds_job_salaries_2026[[#This Row],[upskilling_hours_per_month]]&lt;=4,"Low",IF(ai_ds_job_salaries_2026[[#This Row],[upskilling_hours_per_month]]&lt;=8,"Standard","High"))</f>
        <v>High</v>
      </c>
      <c r="AI3060" s="6">
        <f>ai_ds_job_salaries_2026[[#This Row],[Bonus ]]/100</f>
        <v>0.20100000000000001</v>
      </c>
      <c r="AJ3060">
        <v>0.20100000000000001</v>
      </c>
    </row>
    <row r="3061" spans="1:36" ht="15.95">
      <c r="A3061" t="s">
        <v>77</v>
      </c>
      <c r="B3061" t="s">
        <v>47</v>
      </c>
      <c r="C3061" t="s">
        <v>48</v>
      </c>
      <c r="D3061" t="s">
        <v>49</v>
      </c>
      <c r="E3061" t="s">
        <v>79</v>
      </c>
      <c r="F3061" t="e">
        <f>VLOOKUP(ai_ds_job_salaries_2026[[#This Row],[company_location]],#REF!,2,)</f>
        <v>#REF!</v>
      </c>
      <c r="G3061" t="s">
        <v>40</v>
      </c>
      <c r="H3061" t="e">
        <f>VLOOKUP(ai_ds_job_salaries_2026[[#This Row],[1]],#REF!,2,FALSE)</f>
        <v>#REF!</v>
      </c>
      <c r="I3061" t="s">
        <v>42</v>
      </c>
      <c r="J3061">
        <v>1</v>
      </c>
      <c r="K3061">
        <v>12</v>
      </c>
      <c r="L3061">
        <v>6</v>
      </c>
      <c r="M3061" t="s">
        <v>74</v>
      </c>
      <c r="N3061" t="s">
        <v>44</v>
      </c>
      <c r="O3061" t="b">
        <v>1</v>
      </c>
      <c r="P3061" t="b">
        <v>0</v>
      </c>
      <c r="Q3061">
        <v>4</v>
      </c>
      <c r="R3061">
        <v>3</v>
      </c>
      <c r="S3061">
        <v>47</v>
      </c>
      <c r="T3061">
        <v>24</v>
      </c>
      <c r="U3061" t="b">
        <v>1</v>
      </c>
      <c r="V3061">
        <v>5</v>
      </c>
      <c r="W3061">
        <v>36</v>
      </c>
      <c r="X3061" t="s">
        <v>83</v>
      </c>
      <c r="Y3061">
        <v>126542</v>
      </c>
      <c r="Z3061">
        <v>6.7</v>
      </c>
      <c r="AA3061" s="17">
        <f>ai_ds_job_salaries_2026[[#This Row],[Bonus ]]/100</f>
        <v>0.12</v>
      </c>
      <c r="AB3061" s="18">
        <v>12</v>
      </c>
      <c r="AC3061">
        <v>5.3</v>
      </c>
      <c r="AD3061">
        <v>5</v>
      </c>
      <c r="AE3061" t="b">
        <v>0</v>
      </c>
      <c r="AF3061">
        <v>10.7</v>
      </c>
      <c r="AG3061">
        <v>1.3</v>
      </c>
      <c r="AH3061" t="str">
        <f>IF(ai_ds_job_salaries_2026[[#This Row],[upskilling_hours_per_month]]&lt;=4,"Low",IF(ai_ds_job_salaries_2026[[#This Row],[upskilling_hours_per_month]]&lt;=8,"Standard","High"))</f>
        <v>High</v>
      </c>
      <c r="AI3061" s="6">
        <f>ai_ds_job_salaries_2026[[#This Row],[Bonus ]]/100</f>
        <v>0.12</v>
      </c>
      <c r="AJ3061">
        <v>0.12</v>
      </c>
    </row>
    <row r="3062" spans="1:36" ht="15.95">
      <c r="A3062" t="s">
        <v>84</v>
      </c>
      <c r="B3062" t="s">
        <v>64</v>
      </c>
      <c r="C3062" t="s">
        <v>48</v>
      </c>
      <c r="D3062" t="s">
        <v>39</v>
      </c>
      <c r="E3062" t="s">
        <v>50</v>
      </c>
      <c r="F3062" t="e">
        <f>VLOOKUP(ai_ds_job_salaries_2026[[#This Row],[company_location]],#REF!,2,)</f>
        <v>#REF!</v>
      </c>
      <c r="G3062" t="s">
        <v>50</v>
      </c>
      <c r="H3062" t="e">
        <f>VLOOKUP(ai_ds_job_salaries_2026[[#This Row],[1]],#REF!,2,FALSE)</f>
        <v>#REF!</v>
      </c>
      <c r="I3062" t="s">
        <v>73</v>
      </c>
      <c r="J3062">
        <v>1</v>
      </c>
      <c r="K3062">
        <v>5</v>
      </c>
      <c r="L3062">
        <v>0</v>
      </c>
      <c r="M3062" t="s">
        <v>52</v>
      </c>
      <c r="N3062" t="s">
        <v>90</v>
      </c>
      <c r="O3062" t="b">
        <v>1</v>
      </c>
      <c r="P3062" t="b">
        <v>0</v>
      </c>
      <c r="Q3062">
        <v>11</v>
      </c>
      <c r="R3062">
        <v>5</v>
      </c>
      <c r="S3062">
        <v>35</v>
      </c>
      <c r="T3062">
        <v>18</v>
      </c>
      <c r="U3062" t="b">
        <v>1</v>
      </c>
      <c r="V3062">
        <v>16</v>
      </c>
      <c r="W3062">
        <v>48</v>
      </c>
      <c r="X3062" t="s">
        <v>54</v>
      </c>
      <c r="Y3062">
        <v>141393</v>
      </c>
      <c r="Z3062">
        <v>50.3</v>
      </c>
      <c r="AA3062" s="17">
        <f>ai_ds_job_salaries_2026[[#This Row],[Bonus ]]/100</f>
        <v>0.1</v>
      </c>
      <c r="AB3062" s="18">
        <v>10</v>
      </c>
      <c r="AC3062">
        <v>8.4</v>
      </c>
      <c r="AD3062">
        <v>3</v>
      </c>
      <c r="AE3062" t="b">
        <v>0</v>
      </c>
      <c r="AF3062">
        <v>13.2</v>
      </c>
      <c r="AG3062">
        <v>3.3</v>
      </c>
      <c r="AH3062" t="str">
        <f>IF(ai_ds_job_salaries_2026[[#This Row],[upskilling_hours_per_month]]&lt;=4,"Low",IF(ai_ds_job_salaries_2026[[#This Row],[upskilling_hours_per_month]]&lt;=8,"Standard","High"))</f>
        <v>High</v>
      </c>
      <c r="AI3062" s="6">
        <f>ai_ds_job_salaries_2026[[#This Row],[Bonus ]]/100</f>
        <v>0.1</v>
      </c>
      <c r="AJ3062">
        <v>0.1</v>
      </c>
    </row>
    <row r="3063" spans="1:36" ht="15.95">
      <c r="A3063" t="s">
        <v>93</v>
      </c>
      <c r="B3063" t="s">
        <v>37</v>
      </c>
      <c r="C3063" t="s">
        <v>78</v>
      </c>
      <c r="D3063" t="s">
        <v>57</v>
      </c>
      <c r="E3063" t="s">
        <v>94</v>
      </c>
      <c r="F3063" t="e">
        <f>VLOOKUP(ai_ds_job_salaries_2026[[#This Row],[company_location]],#REF!,2,)</f>
        <v>#REF!</v>
      </c>
      <c r="G3063" t="s">
        <v>94</v>
      </c>
      <c r="H3063" t="e">
        <f>VLOOKUP(ai_ds_job_salaries_2026[[#This Row],[1]],#REF!,2,FALSE)</f>
        <v>#REF!</v>
      </c>
      <c r="I3063" t="s">
        <v>51</v>
      </c>
      <c r="J3063">
        <v>0</v>
      </c>
      <c r="K3063">
        <v>16</v>
      </c>
      <c r="L3063">
        <v>6</v>
      </c>
      <c r="M3063" t="s">
        <v>43</v>
      </c>
      <c r="N3063" t="s">
        <v>53</v>
      </c>
      <c r="O3063" t="b">
        <v>1</v>
      </c>
      <c r="P3063" t="b">
        <v>1</v>
      </c>
      <c r="Q3063">
        <v>12</v>
      </c>
      <c r="R3063">
        <v>2</v>
      </c>
      <c r="S3063">
        <v>48</v>
      </c>
      <c r="T3063">
        <v>24</v>
      </c>
      <c r="U3063" t="b">
        <v>1</v>
      </c>
      <c r="V3063">
        <v>7</v>
      </c>
      <c r="W3063">
        <v>42</v>
      </c>
      <c r="X3063" t="s">
        <v>83</v>
      </c>
      <c r="Y3063">
        <v>148455</v>
      </c>
      <c r="Z3063">
        <v>9.7000000000000011</v>
      </c>
      <c r="AA3063" s="17">
        <f>ai_ds_job_salaries_2026[[#This Row],[Bonus ]]/100</f>
        <v>0.20600000000000002</v>
      </c>
      <c r="AB3063" s="18">
        <v>20.6</v>
      </c>
      <c r="AC3063">
        <v>7.2</v>
      </c>
      <c r="AD3063">
        <v>6</v>
      </c>
      <c r="AE3063" t="b">
        <v>1</v>
      </c>
      <c r="AF3063">
        <v>4.3</v>
      </c>
      <c r="AG3063">
        <v>1.9</v>
      </c>
      <c r="AH3063" t="str">
        <f>IF(ai_ds_job_salaries_2026[[#This Row],[upskilling_hours_per_month]]&lt;=4,"Low",IF(ai_ds_job_salaries_2026[[#This Row],[upskilling_hours_per_month]]&lt;=8,"Standard","High"))</f>
        <v>Standard</v>
      </c>
      <c r="AI3063" s="6">
        <f>ai_ds_job_salaries_2026[[#This Row],[Bonus ]]/100</f>
        <v>0.20600000000000002</v>
      </c>
      <c r="AJ3063">
        <v>0.20600000000000002</v>
      </c>
    </row>
    <row r="3064" spans="1:36" ht="15.95">
      <c r="A3064" t="s">
        <v>96</v>
      </c>
      <c r="B3064" t="s">
        <v>37</v>
      </c>
      <c r="C3064" t="s">
        <v>38</v>
      </c>
      <c r="D3064" t="s">
        <v>49</v>
      </c>
      <c r="E3064" t="s">
        <v>82</v>
      </c>
      <c r="F3064" t="e">
        <f>VLOOKUP(ai_ds_job_salaries_2026[[#This Row],[company_location]],#REF!,2,)</f>
        <v>#REF!</v>
      </c>
      <c r="G3064" t="s">
        <v>82</v>
      </c>
      <c r="H3064" t="e">
        <f>VLOOKUP(ai_ds_job_salaries_2026[[#This Row],[1]],#REF!,2,FALSE)</f>
        <v>#REF!</v>
      </c>
      <c r="I3064" t="s">
        <v>70</v>
      </c>
      <c r="J3064">
        <v>0.5</v>
      </c>
      <c r="K3064">
        <v>12</v>
      </c>
      <c r="L3064">
        <v>4</v>
      </c>
      <c r="M3064" t="s">
        <v>89</v>
      </c>
      <c r="N3064" t="s">
        <v>100</v>
      </c>
      <c r="O3064" t="b">
        <v>0</v>
      </c>
      <c r="P3064" t="b">
        <v>1</v>
      </c>
      <c r="Q3064">
        <v>5</v>
      </c>
      <c r="R3064">
        <v>2</v>
      </c>
      <c r="S3064">
        <v>55</v>
      </c>
      <c r="T3064">
        <v>36</v>
      </c>
      <c r="U3064" t="b">
        <v>0</v>
      </c>
      <c r="V3064">
        <v>2</v>
      </c>
      <c r="W3064">
        <v>6</v>
      </c>
      <c r="X3064" t="s">
        <v>83</v>
      </c>
      <c r="Y3064">
        <v>89572</v>
      </c>
      <c r="Z3064">
        <v>4.3999999999999995</v>
      </c>
      <c r="AA3064" s="17">
        <f>ai_ds_job_salaries_2026[[#This Row],[Bonus ]]/100</f>
        <v>0.15</v>
      </c>
      <c r="AB3064" s="18">
        <v>15</v>
      </c>
      <c r="AC3064">
        <v>4.8</v>
      </c>
      <c r="AD3064">
        <v>11</v>
      </c>
      <c r="AE3064" t="b">
        <v>0</v>
      </c>
      <c r="AF3064">
        <v>3.5</v>
      </c>
      <c r="AG3064">
        <v>3.4</v>
      </c>
      <c r="AH3064" t="str">
        <f>IF(ai_ds_job_salaries_2026[[#This Row],[upskilling_hours_per_month]]&lt;=4,"Low",IF(ai_ds_job_salaries_2026[[#This Row],[upskilling_hours_per_month]]&lt;=8,"Standard","High"))</f>
        <v>Low</v>
      </c>
      <c r="AI3064" s="6">
        <f>ai_ds_job_salaries_2026[[#This Row],[Bonus ]]/100</f>
        <v>0.15</v>
      </c>
      <c r="AJ3064">
        <v>0.15</v>
      </c>
    </row>
    <row r="3065" spans="1:36" ht="15.95">
      <c r="A3065" t="s">
        <v>36</v>
      </c>
      <c r="B3065" t="s">
        <v>47</v>
      </c>
      <c r="C3065" t="s">
        <v>48</v>
      </c>
      <c r="D3065" t="s">
        <v>49</v>
      </c>
      <c r="E3065" t="s">
        <v>72</v>
      </c>
      <c r="F3065" t="e">
        <f>VLOOKUP(ai_ds_job_salaries_2026[[#This Row],[company_location]],#REF!,2,)</f>
        <v>#REF!</v>
      </c>
      <c r="G3065" t="s">
        <v>72</v>
      </c>
      <c r="H3065" t="e">
        <f>VLOOKUP(ai_ds_job_salaries_2026[[#This Row],[1]],#REF!,2,FALSE)</f>
        <v>#REF!</v>
      </c>
      <c r="I3065" t="s">
        <v>70</v>
      </c>
      <c r="J3065">
        <v>0.5</v>
      </c>
      <c r="K3065">
        <v>12</v>
      </c>
      <c r="L3065">
        <v>7</v>
      </c>
      <c r="M3065" t="s">
        <v>43</v>
      </c>
      <c r="N3065" t="s">
        <v>44</v>
      </c>
      <c r="O3065" t="b">
        <v>0</v>
      </c>
      <c r="P3065" t="b">
        <v>0</v>
      </c>
      <c r="Q3065">
        <v>10</v>
      </c>
      <c r="R3065">
        <v>1</v>
      </c>
      <c r="S3065">
        <v>47</v>
      </c>
      <c r="T3065">
        <v>0</v>
      </c>
      <c r="U3065" t="b">
        <v>0</v>
      </c>
      <c r="V3065">
        <v>2</v>
      </c>
      <c r="W3065">
        <v>24</v>
      </c>
      <c r="X3065" t="s">
        <v>75</v>
      </c>
      <c r="Y3065">
        <v>119791</v>
      </c>
      <c r="Z3065">
        <v>0</v>
      </c>
      <c r="AA3065" s="17">
        <f>ai_ds_job_salaries_2026[[#This Row],[Bonus ]]/100</f>
        <v>0.114</v>
      </c>
      <c r="AB3065" s="18">
        <v>11.4</v>
      </c>
      <c r="AC3065">
        <v>6.6</v>
      </c>
      <c r="AD3065">
        <v>9</v>
      </c>
      <c r="AE3065" t="b">
        <v>0</v>
      </c>
      <c r="AF3065">
        <v>5.6</v>
      </c>
      <c r="AG3065">
        <v>6.6</v>
      </c>
      <c r="AH3065" t="str">
        <f>IF(ai_ds_job_salaries_2026[[#This Row],[upskilling_hours_per_month]]&lt;=4,"Low",IF(ai_ds_job_salaries_2026[[#This Row],[upskilling_hours_per_month]]&lt;=8,"Standard","High"))</f>
        <v>Standard</v>
      </c>
      <c r="AI3065" s="6">
        <f>ai_ds_job_salaries_2026[[#This Row],[Bonus ]]/100</f>
        <v>0.114</v>
      </c>
      <c r="AJ3065">
        <v>0.114</v>
      </c>
    </row>
    <row r="3066" spans="1:36" ht="15.95">
      <c r="A3066" t="s">
        <v>55</v>
      </c>
      <c r="B3066" t="s">
        <v>97</v>
      </c>
      <c r="C3066" t="s">
        <v>48</v>
      </c>
      <c r="D3066" t="s">
        <v>49</v>
      </c>
      <c r="E3066" t="s">
        <v>101</v>
      </c>
      <c r="F3066" t="e">
        <f>VLOOKUP(ai_ds_job_salaries_2026[[#This Row],[company_location]],#REF!,2,)</f>
        <v>#REF!</v>
      </c>
      <c r="G3066" t="s">
        <v>101</v>
      </c>
      <c r="H3066" t="e">
        <f>VLOOKUP(ai_ds_job_salaries_2026[[#This Row],[1]],#REF!,2,FALSE)</f>
        <v>#REF!</v>
      </c>
      <c r="I3066" t="s">
        <v>73</v>
      </c>
      <c r="J3066">
        <v>0</v>
      </c>
      <c r="K3066">
        <v>20</v>
      </c>
      <c r="L3066">
        <v>2</v>
      </c>
      <c r="M3066" t="s">
        <v>43</v>
      </c>
      <c r="N3066" t="s">
        <v>102</v>
      </c>
      <c r="O3066" t="b">
        <v>1</v>
      </c>
      <c r="P3066" t="b">
        <v>1</v>
      </c>
      <c r="Q3066">
        <v>6</v>
      </c>
      <c r="R3066">
        <v>3</v>
      </c>
      <c r="S3066">
        <v>52</v>
      </c>
      <c r="T3066">
        <v>18</v>
      </c>
      <c r="U3066" t="b">
        <v>1</v>
      </c>
      <c r="V3066">
        <v>15</v>
      </c>
      <c r="W3066">
        <v>42</v>
      </c>
      <c r="X3066" t="s">
        <v>83</v>
      </c>
      <c r="Y3066">
        <v>119024</v>
      </c>
      <c r="Z3066">
        <v>2.1</v>
      </c>
      <c r="AA3066" s="17">
        <f>ai_ds_job_salaries_2026[[#This Row],[Bonus ]]/100</f>
        <v>0.14699999999999999</v>
      </c>
      <c r="AB3066" s="18">
        <v>14.7</v>
      </c>
      <c r="AC3066">
        <v>4.8</v>
      </c>
      <c r="AD3066">
        <v>5</v>
      </c>
      <c r="AE3066" t="b">
        <v>1</v>
      </c>
      <c r="AF3066">
        <v>3.3</v>
      </c>
      <c r="AG3066">
        <v>2.7</v>
      </c>
      <c r="AH3066" t="str">
        <f>IF(ai_ds_job_salaries_2026[[#This Row],[upskilling_hours_per_month]]&lt;=4,"Low",IF(ai_ds_job_salaries_2026[[#This Row],[upskilling_hours_per_month]]&lt;=8,"Standard","High"))</f>
        <v>Low</v>
      </c>
      <c r="AI3066" s="6">
        <f>ai_ds_job_salaries_2026[[#This Row],[Bonus ]]/100</f>
        <v>0.14699999999999999</v>
      </c>
      <c r="AJ3066">
        <v>0.14699999999999999</v>
      </c>
    </row>
    <row r="3067" spans="1:36" ht="15.95">
      <c r="A3067" t="s">
        <v>66</v>
      </c>
      <c r="B3067" t="s">
        <v>56</v>
      </c>
      <c r="C3067" t="s">
        <v>48</v>
      </c>
      <c r="D3067" t="s">
        <v>57</v>
      </c>
      <c r="E3067" t="s">
        <v>50</v>
      </c>
      <c r="F3067" t="e">
        <f>VLOOKUP(ai_ds_job_salaries_2026[[#This Row],[company_location]],#REF!,2,)</f>
        <v>#REF!</v>
      </c>
      <c r="G3067" t="s">
        <v>50</v>
      </c>
      <c r="H3067" t="e">
        <f>VLOOKUP(ai_ds_job_salaries_2026[[#This Row],[1]],#REF!,2,FALSE)</f>
        <v>#REF!</v>
      </c>
      <c r="I3067" t="s">
        <v>73</v>
      </c>
      <c r="J3067">
        <v>0.5</v>
      </c>
      <c r="K3067">
        <v>4</v>
      </c>
      <c r="L3067">
        <v>8</v>
      </c>
      <c r="M3067" t="s">
        <v>52</v>
      </c>
      <c r="N3067" t="s">
        <v>44</v>
      </c>
      <c r="O3067" t="b">
        <v>0</v>
      </c>
      <c r="P3067" t="b">
        <v>0</v>
      </c>
      <c r="Q3067">
        <v>10</v>
      </c>
      <c r="R3067">
        <v>3</v>
      </c>
      <c r="S3067">
        <v>34</v>
      </c>
      <c r="T3067">
        <v>12</v>
      </c>
      <c r="U3067" t="b">
        <v>1</v>
      </c>
      <c r="V3067">
        <v>15</v>
      </c>
      <c r="W3067">
        <v>54</v>
      </c>
      <c r="X3067" t="s">
        <v>54</v>
      </c>
      <c r="Y3067">
        <v>60890</v>
      </c>
      <c r="Z3067">
        <v>9</v>
      </c>
      <c r="AA3067" s="17">
        <f>ai_ds_job_salaries_2026[[#This Row],[Bonus ]]/100</f>
        <v>3.7999999999999999E-2</v>
      </c>
      <c r="AB3067" s="18">
        <v>3.8</v>
      </c>
      <c r="AC3067">
        <v>6.7</v>
      </c>
      <c r="AD3067">
        <v>2</v>
      </c>
      <c r="AE3067" t="b">
        <v>0</v>
      </c>
      <c r="AF3067">
        <v>16.600000000000001</v>
      </c>
      <c r="AG3067">
        <v>4.2</v>
      </c>
      <c r="AH3067" t="str">
        <f>IF(ai_ds_job_salaries_2026[[#This Row],[upskilling_hours_per_month]]&lt;=4,"Low",IF(ai_ds_job_salaries_2026[[#This Row],[upskilling_hours_per_month]]&lt;=8,"Standard","High"))</f>
        <v>High</v>
      </c>
      <c r="AI3067" s="6">
        <f>ai_ds_job_salaries_2026[[#This Row],[Bonus ]]/100</f>
        <v>3.7999999999999999E-2</v>
      </c>
      <c r="AJ3067">
        <v>3.7999999999999999E-2</v>
      </c>
    </row>
    <row r="3068" spans="1:36" ht="15.95">
      <c r="A3068" t="s">
        <v>36</v>
      </c>
      <c r="B3068" t="s">
        <v>97</v>
      </c>
      <c r="C3068" t="s">
        <v>48</v>
      </c>
      <c r="D3068" t="s">
        <v>57</v>
      </c>
      <c r="E3068" t="s">
        <v>98</v>
      </c>
      <c r="F3068" t="e">
        <f>VLOOKUP(ai_ds_job_salaries_2026[[#This Row],[company_location]],#REF!,2,)</f>
        <v>#REF!</v>
      </c>
      <c r="G3068" t="s">
        <v>98</v>
      </c>
      <c r="H3068" t="e">
        <f>VLOOKUP(ai_ds_job_salaries_2026[[#This Row],[1]],#REF!,2,FALSE)</f>
        <v>#REF!</v>
      </c>
      <c r="I3068" t="s">
        <v>80</v>
      </c>
      <c r="J3068">
        <v>0</v>
      </c>
      <c r="K3068">
        <v>18</v>
      </c>
      <c r="L3068">
        <v>4</v>
      </c>
      <c r="M3068" t="s">
        <v>52</v>
      </c>
      <c r="N3068" t="s">
        <v>53</v>
      </c>
      <c r="O3068" t="b">
        <v>0</v>
      </c>
      <c r="P3068" t="b">
        <v>1</v>
      </c>
      <c r="Q3068">
        <v>11</v>
      </c>
      <c r="R3068">
        <v>0</v>
      </c>
      <c r="S3068">
        <v>40</v>
      </c>
      <c r="T3068">
        <v>24</v>
      </c>
      <c r="U3068" t="b">
        <v>0</v>
      </c>
      <c r="V3068">
        <v>0</v>
      </c>
      <c r="W3068">
        <v>12</v>
      </c>
      <c r="X3068" t="s">
        <v>99</v>
      </c>
      <c r="Y3068">
        <v>106567</v>
      </c>
      <c r="Z3068">
        <v>6.1</v>
      </c>
      <c r="AA3068" s="17">
        <f>ai_ds_job_salaries_2026[[#This Row],[Bonus ]]/100</f>
        <v>0.19800000000000001</v>
      </c>
      <c r="AB3068" s="18">
        <v>19.8</v>
      </c>
      <c r="AC3068">
        <v>6.9</v>
      </c>
      <c r="AD3068">
        <v>8</v>
      </c>
      <c r="AE3068" t="b">
        <v>0</v>
      </c>
      <c r="AF3068">
        <v>11.8</v>
      </c>
      <c r="AG3068">
        <v>2.9</v>
      </c>
      <c r="AH3068" t="str">
        <f>IF(ai_ds_job_salaries_2026[[#This Row],[upskilling_hours_per_month]]&lt;=4,"Low",IF(ai_ds_job_salaries_2026[[#This Row],[upskilling_hours_per_month]]&lt;=8,"Standard","High"))</f>
        <v>High</v>
      </c>
      <c r="AI3068" s="6">
        <f>ai_ds_job_salaries_2026[[#This Row],[Bonus ]]/100</f>
        <v>0.19800000000000001</v>
      </c>
      <c r="AJ3068">
        <v>0.19800000000000001</v>
      </c>
    </row>
    <row r="3069" spans="1:36" ht="15.95">
      <c r="A3069" t="s">
        <v>60</v>
      </c>
      <c r="B3069" t="s">
        <v>64</v>
      </c>
      <c r="C3069" t="s">
        <v>78</v>
      </c>
      <c r="D3069" t="s">
        <v>57</v>
      </c>
      <c r="E3069" t="s">
        <v>94</v>
      </c>
      <c r="F3069" t="e">
        <f>VLOOKUP(ai_ds_job_salaries_2026[[#This Row],[company_location]],#REF!,2,)</f>
        <v>#REF!</v>
      </c>
      <c r="G3069" t="s">
        <v>94</v>
      </c>
      <c r="H3069" t="e">
        <f>VLOOKUP(ai_ds_job_salaries_2026[[#This Row],[1]],#REF!,2,FALSE)</f>
        <v>#REF!</v>
      </c>
      <c r="I3069" t="s">
        <v>58</v>
      </c>
      <c r="J3069">
        <v>0</v>
      </c>
      <c r="K3069">
        <v>5</v>
      </c>
      <c r="L3069">
        <v>7</v>
      </c>
      <c r="M3069" t="s">
        <v>52</v>
      </c>
      <c r="N3069" t="s">
        <v>62</v>
      </c>
      <c r="O3069" t="b">
        <v>0</v>
      </c>
      <c r="P3069" t="b">
        <v>0</v>
      </c>
      <c r="Q3069">
        <v>8</v>
      </c>
      <c r="R3069">
        <v>0</v>
      </c>
      <c r="S3069">
        <v>51</v>
      </c>
      <c r="T3069">
        <v>0</v>
      </c>
      <c r="U3069" t="b">
        <v>1</v>
      </c>
      <c r="V3069">
        <v>14</v>
      </c>
      <c r="W3069">
        <v>54</v>
      </c>
      <c r="X3069" t="s">
        <v>83</v>
      </c>
      <c r="Y3069">
        <v>106877</v>
      </c>
      <c r="Z3069">
        <v>12.3</v>
      </c>
      <c r="AA3069" s="17">
        <f>ai_ds_job_salaries_2026[[#This Row],[Bonus ]]/100</f>
        <v>0.11800000000000001</v>
      </c>
      <c r="AB3069" s="18">
        <v>11.8</v>
      </c>
      <c r="AC3069">
        <v>5.2</v>
      </c>
      <c r="AD3069">
        <v>4</v>
      </c>
      <c r="AE3069" t="b">
        <v>1</v>
      </c>
      <c r="AF3069">
        <v>9.6</v>
      </c>
      <c r="AG3069">
        <v>6</v>
      </c>
      <c r="AH3069" t="str">
        <f>IF(ai_ds_job_salaries_2026[[#This Row],[upskilling_hours_per_month]]&lt;=4,"Low",IF(ai_ds_job_salaries_2026[[#This Row],[upskilling_hours_per_month]]&lt;=8,"Standard","High"))</f>
        <v>High</v>
      </c>
      <c r="AI3069" s="6">
        <f>ai_ds_job_salaries_2026[[#This Row],[Bonus ]]/100</f>
        <v>0.11800000000000001</v>
      </c>
      <c r="AJ3069">
        <v>0.11800000000000001</v>
      </c>
    </row>
    <row r="3070" spans="1:36" ht="15.95">
      <c r="A3070" t="s">
        <v>77</v>
      </c>
      <c r="B3070" t="s">
        <v>56</v>
      </c>
      <c r="C3070" t="s">
        <v>48</v>
      </c>
      <c r="D3070" t="s">
        <v>57</v>
      </c>
      <c r="E3070" t="s">
        <v>50</v>
      </c>
      <c r="F3070" t="e">
        <f>VLOOKUP(ai_ds_job_salaries_2026[[#This Row],[company_location]],#REF!,2,)</f>
        <v>#REF!</v>
      </c>
      <c r="G3070" t="s">
        <v>50</v>
      </c>
      <c r="H3070" t="e">
        <f>VLOOKUP(ai_ds_job_salaries_2026[[#This Row],[1]],#REF!,2,FALSE)</f>
        <v>#REF!</v>
      </c>
      <c r="I3070" t="s">
        <v>70</v>
      </c>
      <c r="J3070">
        <v>1</v>
      </c>
      <c r="K3070">
        <v>3</v>
      </c>
      <c r="L3070">
        <v>7</v>
      </c>
      <c r="M3070" t="s">
        <v>52</v>
      </c>
      <c r="N3070" t="s">
        <v>53</v>
      </c>
      <c r="O3070" t="b">
        <v>1</v>
      </c>
      <c r="P3070" t="b">
        <v>0</v>
      </c>
      <c r="Q3070">
        <v>7</v>
      </c>
      <c r="R3070">
        <v>3</v>
      </c>
      <c r="S3070">
        <v>40</v>
      </c>
      <c r="T3070">
        <v>30</v>
      </c>
      <c r="U3070" t="b">
        <v>1</v>
      </c>
      <c r="V3070">
        <v>9</v>
      </c>
      <c r="W3070">
        <v>18</v>
      </c>
      <c r="X3070" t="s">
        <v>54</v>
      </c>
      <c r="Y3070">
        <v>96988</v>
      </c>
      <c r="Z3070">
        <v>22.8</v>
      </c>
      <c r="AA3070" s="17">
        <f>ai_ds_job_salaries_2026[[#This Row],[Bonus ]]/100</f>
        <v>2.6000000000000002E-2</v>
      </c>
      <c r="AB3070" s="18">
        <v>2.6</v>
      </c>
      <c r="AC3070">
        <v>5.3</v>
      </c>
      <c r="AD3070">
        <v>3</v>
      </c>
      <c r="AE3070" t="b">
        <v>1</v>
      </c>
      <c r="AF3070">
        <v>0.7</v>
      </c>
      <c r="AG3070">
        <v>1</v>
      </c>
      <c r="AH3070" t="str">
        <f>IF(ai_ds_job_salaries_2026[[#This Row],[upskilling_hours_per_month]]&lt;=4,"Low",IF(ai_ds_job_salaries_2026[[#This Row],[upskilling_hours_per_month]]&lt;=8,"Standard","High"))</f>
        <v>Low</v>
      </c>
      <c r="AI3070" s="6">
        <f>ai_ds_job_salaries_2026[[#This Row],[Bonus ]]/100</f>
        <v>2.6000000000000002E-2</v>
      </c>
      <c r="AJ3070">
        <v>2.6000000000000002E-2</v>
      </c>
    </row>
    <row r="3071" spans="1:36" ht="15.95">
      <c r="A3071" t="s">
        <v>55</v>
      </c>
      <c r="B3071" t="s">
        <v>64</v>
      </c>
      <c r="C3071" t="s">
        <v>48</v>
      </c>
      <c r="D3071" t="s">
        <v>49</v>
      </c>
      <c r="E3071" t="s">
        <v>50</v>
      </c>
      <c r="F3071" t="e">
        <f>VLOOKUP(ai_ds_job_salaries_2026[[#This Row],[company_location]],#REF!,2,)</f>
        <v>#REF!</v>
      </c>
      <c r="G3071" t="s">
        <v>50</v>
      </c>
      <c r="H3071" t="e">
        <f>VLOOKUP(ai_ds_job_salaries_2026[[#This Row],[1]],#REF!,2,FALSE)</f>
        <v>#REF!</v>
      </c>
      <c r="I3071" t="s">
        <v>51</v>
      </c>
      <c r="J3071">
        <v>1</v>
      </c>
      <c r="K3071">
        <v>11</v>
      </c>
      <c r="L3071">
        <v>0</v>
      </c>
      <c r="M3071" t="s">
        <v>43</v>
      </c>
      <c r="N3071" t="s">
        <v>44</v>
      </c>
      <c r="O3071" t="b">
        <v>1</v>
      </c>
      <c r="P3071" t="b">
        <v>0</v>
      </c>
      <c r="Q3071">
        <v>14</v>
      </c>
      <c r="R3071">
        <v>0</v>
      </c>
      <c r="S3071">
        <v>54</v>
      </c>
      <c r="T3071">
        <v>54</v>
      </c>
      <c r="U3071" t="b">
        <v>1</v>
      </c>
      <c r="V3071">
        <v>9</v>
      </c>
      <c r="W3071">
        <v>12</v>
      </c>
      <c r="X3071" t="s">
        <v>54</v>
      </c>
      <c r="Y3071">
        <v>109405</v>
      </c>
      <c r="Z3071">
        <v>0</v>
      </c>
      <c r="AA3071" s="17">
        <f>ai_ds_job_salaries_2026[[#This Row],[Bonus ]]/100</f>
        <v>6.6000000000000003E-2</v>
      </c>
      <c r="AB3071" s="18">
        <v>6.6</v>
      </c>
      <c r="AC3071">
        <v>6.7</v>
      </c>
      <c r="AD3071">
        <v>3</v>
      </c>
      <c r="AE3071" t="b">
        <v>1</v>
      </c>
      <c r="AF3071">
        <v>15.5</v>
      </c>
      <c r="AG3071">
        <v>4.2</v>
      </c>
      <c r="AH3071" t="str">
        <f>IF(ai_ds_job_salaries_2026[[#This Row],[upskilling_hours_per_month]]&lt;=4,"Low",IF(ai_ds_job_salaries_2026[[#This Row],[upskilling_hours_per_month]]&lt;=8,"Standard","High"))</f>
        <v>High</v>
      </c>
      <c r="AI3071" s="6">
        <f>ai_ds_job_salaries_2026[[#This Row],[Bonus ]]/100</f>
        <v>6.6000000000000003E-2</v>
      </c>
      <c r="AJ3071">
        <v>6.6000000000000003E-2</v>
      </c>
    </row>
    <row r="3072" spans="1:36" ht="15.95">
      <c r="A3072" t="s">
        <v>91</v>
      </c>
      <c r="B3072" t="s">
        <v>47</v>
      </c>
      <c r="C3072" t="s">
        <v>48</v>
      </c>
      <c r="D3072" t="s">
        <v>39</v>
      </c>
      <c r="E3072" t="s">
        <v>50</v>
      </c>
      <c r="F3072" t="e">
        <f>VLOOKUP(ai_ds_job_salaries_2026[[#This Row],[company_location]],#REF!,2,)</f>
        <v>#REF!</v>
      </c>
      <c r="G3072" t="s">
        <v>50</v>
      </c>
      <c r="H3072" t="e">
        <f>VLOOKUP(ai_ds_job_salaries_2026[[#This Row],[1]],#REF!,2,FALSE)</f>
        <v>#REF!</v>
      </c>
      <c r="I3072" t="s">
        <v>85</v>
      </c>
      <c r="J3072">
        <v>0</v>
      </c>
      <c r="K3072">
        <v>8</v>
      </c>
      <c r="L3072">
        <v>10</v>
      </c>
      <c r="M3072" t="s">
        <v>59</v>
      </c>
      <c r="N3072" t="s">
        <v>44</v>
      </c>
      <c r="O3072" t="b">
        <v>0</v>
      </c>
      <c r="P3072" t="b">
        <v>1</v>
      </c>
      <c r="Q3072">
        <v>5</v>
      </c>
      <c r="R3072">
        <v>2</v>
      </c>
      <c r="S3072">
        <v>41</v>
      </c>
      <c r="T3072">
        <v>36</v>
      </c>
      <c r="U3072" t="b">
        <v>1</v>
      </c>
      <c r="V3072">
        <v>9</v>
      </c>
      <c r="W3072">
        <v>6</v>
      </c>
      <c r="X3072" t="s">
        <v>54</v>
      </c>
      <c r="Y3072">
        <v>83616</v>
      </c>
      <c r="Z3072">
        <v>71.5</v>
      </c>
      <c r="AA3072" s="17">
        <f>ai_ds_job_salaries_2026[[#This Row],[Bonus ]]/100</f>
        <v>0.156</v>
      </c>
      <c r="AB3072" s="18">
        <v>15.6</v>
      </c>
      <c r="AC3072">
        <v>6.9</v>
      </c>
      <c r="AD3072">
        <v>5</v>
      </c>
      <c r="AE3072" t="b">
        <v>0</v>
      </c>
      <c r="AF3072">
        <v>12.9</v>
      </c>
      <c r="AG3072">
        <v>3.5</v>
      </c>
      <c r="AH3072" t="str">
        <f>IF(ai_ds_job_salaries_2026[[#This Row],[upskilling_hours_per_month]]&lt;=4,"Low",IF(ai_ds_job_salaries_2026[[#This Row],[upskilling_hours_per_month]]&lt;=8,"Standard","High"))</f>
        <v>High</v>
      </c>
      <c r="AI3072" s="6">
        <f>ai_ds_job_salaries_2026[[#This Row],[Bonus ]]/100</f>
        <v>0.156</v>
      </c>
      <c r="AJ3072">
        <v>0.156</v>
      </c>
    </row>
    <row r="3073" spans="1:36" ht="15.95">
      <c r="A3073" t="s">
        <v>60</v>
      </c>
      <c r="B3073" t="s">
        <v>47</v>
      </c>
      <c r="C3073" t="s">
        <v>48</v>
      </c>
      <c r="D3073" t="s">
        <v>39</v>
      </c>
      <c r="E3073" t="s">
        <v>61</v>
      </c>
      <c r="F3073" t="e">
        <f>VLOOKUP(ai_ds_job_salaries_2026[[#This Row],[company_location]],#REF!,2,)</f>
        <v>#REF!</v>
      </c>
      <c r="G3073" t="s">
        <v>61</v>
      </c>
      <c r="H3073" t="e">
        <f>VLOOKUP(ai_ds_job_salaries_2026[[#This Row],[1]],#REF!,2,FALSE)</f>
        <v>#REF!</v>
      </c>
      <c r="I3073" t="s">
        <v>70</v>
      </c>
      <c r="J3073">
        <v>0</v>
      </c>
      <c r="K3073">
        <v>5</v>
      </c>
      <c r="L3073">
        <v>10</v>
      </c>
      <c r="M3073" t="s">
        <v>43</v>
      </c>
      <c r="N3073" t="s">
        <v>44</v>
      </c>
      <c r="O3073" t="b">
        <v>0</v>
      </c>
      <c r="P3073" t="b">
        <v>0</v>
      </c>
      <c r="Q3073">
        <v>4</v>
      </c>
      <c r="R3073">
        <v>0</v>
      </c>
      <c r="S3073">
        <v>44</v>
      </c>
      <c r="T3073">
        <v>54</v>
      </c>
      <c r="U3073" t="b">
        <v>0</v>
      </c>
      <c r="V3073">
        <v>2</v>
      </c>
      <c r="W3073">
        <v>54</v>
      </c>
      <c r="X3073" t="s">
        <v>63</v>
      </c>
      <c r="Y3073">
        <v>38169</v>
      </c>
      <c r="Z3073">
        <v>17.899999999999999</v>
      </c>
      <c r="AA3073" s="17">
        <f>ai_ds_job_salaries_2026[[#This Row],[Bonus ]]/100</f>
        <v>0.12300000000000001</v>
      </c>
      <c r="AB3073" s="18">
        <v>12.3</v>
      </c>
      <c r="AC3073">
        <v>7.3</v>
      </c>
      <c r="AD3073">
        <v>1</v>
      </c>
      <c r="AE3073" t="b">
        <v>0</v>
      </c>
      <c r="AF3073">
        <v>4.9000000000000004</v>
      </c>
      <c r="AG3073">
        <v>6.3</v>
      </c>
      <c r="AH3073" t="str">
        <f>IF(ai_ds_job_salaries_2026[[#This Row],[upskilling_hours_per_month]]&lt;=4,"Low",IF(ai_ds_job_salaries_2026[[#This Row],[upskilling_hours_per_month]]&lt;=8,"Standard","High"))</f>
        <v>Standard</v>
      </c>
      <c r="AI3073" s="6">
        <f>ai_ds_job_salaries_2026[[#This Row],[Bonus ]]/100</f>
        <v>0.12300000000000001</v>
      </c>
      <c r="AJ3073">
        <v>0.12300000000000001</v>
      </c>
    </row>
    <row r="3074" spans="1:36" ht="15.95">
      <c r="A3074" t="s">
        <v>36</v>
      </c>
      <c r="B3074" t="s">
        <v>97</v>
      </c>
      <c r="C3074" t="s">
        <v>81</v>
      </c>
      <c r="D3074" t="s">
        <v>49</v>
      </c>
      <c r="E3074" t="s">
        <v>50</v>
      </c>
      <c r="F3074" t="e">
        <f>VLOOKUP(ai_ds_job_salaries_2026[[#This Row],[company_location]],#REF!,2,)</f>
        <v>#REF!</v>
      </c>
      <c r="G3074" t="s">
        <v>50</v>
      </c>
      <c r="H3074" t="e">
        <f>VLOOKUP(ai_ds_job_salaries_2026[[#This Row],[1]],#REF!,2,FALSE)</f>
        <v>#REF!</v>
      </c>
      <c r="I3074" t="s">
        <v>51</v>
      </c>
      <c r="J3074">
        <v>0</v>
      </c>
      <c r="K3074">
        <v>22</v>
      </c>
      <c r="L3074">
        <v>1</v>
      </c>
      <c r="M3074" t="s">
        <v>52</v>
      </c>
      <c r="N3074" t="s">
        <v>44</v>
      </c>
      <c r="O3074" t="b">
        <v>0</v>
      </c>
      <c r="P3074" t="b">
        <v>1</v>
      </c>
      <c r="Q3074">
        <v>6</v>
      </c>
      <c r="R3074">
        <v>2</v>
      </c>
      <c r="S3074">
        <v>45</v>
      </c>
      <c r="T3074">
        <v>54</v>
      </c>
      <c r="U3074" t="b">
        <v>0</v>
      </c>
      <c r="V3074">
        <v>1</v>
      </c>
      <c r="W3074">
        <v>36</v>
      </c>
      <c r="X3074" t="s">
        <v>54</v>
      </c>
      <c r="Y3074">
        <v>181708</v>
      </c>
      <c r="Z3074">
        <v>3.9</v>
      </c>
      <c r="AA3074" s="17">
        <f>ai_ds_job_salaries_2026[[#This Row],[Bonus ]]/100</f>
        <v>0.18100000000000002</v>
      </c>
      <c r="AB3074" s="18">
        <v>18.100000000000001</v>
      </c>
      <c r="AC3074">
        <v>6.3</v>
      </c>
      <c r="AD3074">
        <v>3</v>
      </c>
      <c r="AE3074" t="b">
        <v>0</v>
      </c>
      <c r="AF3074">
        <v>13.1</v>
      </c>
      <c r="AG3074">
        <v>5.2</v>
      </c>
      <c r="AH3074" t="str">
        <f>IF(ai_ds_job_salaries_2026[[#This Row],[upskilling_hours_per_month]]&lt;=4,"Low",IF(ai_ds_job_salaries_2026[[#This Row],[upskilling_hours_per_month]]&lt;=8,"Standard","High"))</f>
        <v>High</v>
      </c>
      <c r="AI3074" s="6">
        <f>ai_ds_job_salaries_2026[[#This Row],[Bonus ]]/100</f>
        <v>0.18100000000000002</v>
      </c>
      <c r="AJ3074">
        <v>0.18100000000000002</v>
      </c>
    </row>
    <row r="3075" spans="1:36" ht="15.95">
      <c r="A3075" t="s">
        <v>91</v>
      </c>
      <c r="B3075" t="s">
        <v>47</v>
      </c>
      <c r="C3075" t="s">
        <v>48</v>
      </c>
      <c r="D3075" t="s">
        <v>39</v>
      </c>
      <c r="E3075" t="s">
        <v>98</v>
      </c>
      <c r="F3075" t="e">
        <f>VLOOKUP(ai_ds_job_salaries_2026[[#This Row],[company_location]],#REF!,2,)</f>
        <v>#REF!</v>
      </c>
      <c r="G3075" t="s">
        <v>98</v>
      </c>
      <c r="H3075" t="e">
        <f>VLOOKUP(ai_ds_job_salaries_2026[[#This Row],[1]],#REF!,2,FALSE)</f>
        <v>#REF!</v>
      </c>
      <c r="I3075" t="s">
        <v>42</v>
      </c>
      <c r="J3075">
        <v>0</v>
      </c>
      <c r="K3075">
        <v>9</v>
      </c>
      <c r="L3075">
        <v>4</v>
      </c>
      <c r="M3075" t="s">
        <v>52</v>
      </c>
      <c r="N3075" t="s">
        <v>44</v>
      </c>
      <c r="O3075" t="b">
        <v>0</v>
      </c>
      <c r="P3075" t="b">
        <v>0</v>
      </c>
      <c r="Q3075">
        <v>7</v>
      </c>
      <c r="R3075">
        <v>0</v>
      </c>
      <c r="S3075">
        <v>43</v>
      </c>
      <c r="T3075">
        <v>0</v>
      </c>
      <c r="U3075" t="b">
        <v>1</v>
      </c>
      <c r="V3075">
        <v>9</v>
      </c>
      <c r="W3075">
        <v>6</v>
      </c>
      <c r="X3075" t="s">
        <v>99</v>
      </c>
      <c r="Y3075">
        <v>114661</v>
      </c>
      <c r="Z3075">
        <v>29.2</v>
      </c>
      <c r="AA3075" s="17">
        <f>ai_ds_job_salaries_2026[[#This Row],[Bonus ]]/100</f>
        <v>0.154</v>
      </c>
      <c r="AB3075" s="18">
        <v>15.4</v>
      </c>
      <c r="AC3075">
        <v>7.2</v>
      </c>
      <c r="AD3075">
        <v>3</v>
      </c>
      <c r="AE3075" t="b">
        <v>1</v>
      </c>
      <c r="AF3075">
        <v>10</v>
      </c>
      <c r="AG3075">
        <v>4.5999999999999996</v>
      </c>
      <c r="AH3075" t="str">
        <f>IF(ai_ds_job_salaries_2026[[#This Row],[upskilling_hours_per_month]]&lt;=4,"Low",IF(ai_ds_job_salaries_2026[[#This Row],[upskilling_hours_per_month]]&lt;=8,"Standard","High"))</f>
        <v>High</v>
      </c>
      <c r="AI3075" s="6">
        <f>ai_ds_job_salaries_2026[[#This Row],[Bonus ]]/100</f>
        <v>0.154</v>
      </c>
      <c r="AJ3075">
        <v>0.154</v>
      </c>
    </row>
    <row r="3076" spans="1:36" ht="15.95">
      <c r="A3076" t="s">
        <v>76</v>
      </c>
      <c r="B3076" t="s">
        <v>47</v>
      </c>
      <c r="C3076" t="s">
        <v>48</v>
      </c>
      <c r="D3076" t="s">
        <v>57</v>
      </c>
      <c r="E3076" t="s">
        <v>50</v>
      </c>
      <c r="F3076" t="e">
        <f>VLOOKUP(ai_ds_job_salaries_2026[[#This Row],[company_location]],#REF!,2,)</f>
        <v>#REF!</v>
      </c>
      <c r="G3076" t="s">
        <v>50</v>
      </c>
      <c r="H3076" t="e">
        <f>VLOOKUP(ai_ds_job_salaries_2026[[#This Row],[1]],#REF!,2,FALSE)</f>
        <v>#REF!</v>
      </c>
      <c r="I3076" t="s">
        <v>51</v>
      </c>
      <c r="J3076">
        <v>0.5</v>
      </c>
      <c r="K3076">
        <v>12</v>
      </c>
      <c r="L3076">
        <v>2</v>
      </c>
      <c r="M3076" t="s">
        <v>74</v>
      </c>
      <c r="N3076" t="s">
        <v>53</v>
      </c>
      <c r="O3076" t="b">
        <v>0</v>
      </c>
      <c r="P3076" t="b">
        <v>0</v>
      </c>
      <c r="Q3076">
        <v>9</v>
      </c>
      <c r="R3076">
        <v>0</v>
      </c>
      <c r="S3076">
        <v>40</v>
      </c>
      <c r="T3076">
        <v>0</v>
      </c>
      <c r="U3076" t="b">
        <v>1</v>
      </c>
      <c r="V3076">
        <v>9</v>
      </c>
      <c r="W3076">
        <v>6</v>
      </c>
      <c r="X3076" t="s">
        <v>54</v>
      </c>
      <c r="Y3076">
        <v>110384</v>
      </c>
      <c r="Z3076">
        <v>9.1</v>
      </c>
      <c r="AA3076" s="17">
        <f>ai_ds_job_salaries_2026[[#This Row],[Bonus ]]/100</f>
        <v>0.14199999999999999</v>
      </c>
      <c r="AB3076" s="18">
        <v>14.2</v>
      </c>
      <c r="AC3076">
        <v>7.1</v>
      </c>
      <c r="AD3076">
        <v>4</v>
      </c>
      <c r="AE3076" t="b">
        <v>0</v>
      </c>
      <c r="AF3076">
        <v>2</v>
      </c>
      <c r="AG3076">
        <v>6.4</v>
      </c>
      <c r="AH3076" t="str">
        <f>IF(ai_ds_job_salaries_2026[[#This Row],[upskilling_hours_per_month]]&lt;=4,"Low",IF(ai_ds_job_salaries_2026[[#This Row],[upskilling_hours_per_month]]&lt;=8,"Standard","High"))</f>
        <v>Low</v>
      </c>
      <c r="AI3076" s="6">
        <f>ai_ds_job_salaries_2026[[#This Row],[Bonus ]]/100</f>
        <v>0.14199999999999999</v>
      </c>
      <c r="AJ3076">
        <v>0.14199999999999999</v>
      </c>
    </row>
    <row r="3077" spans="1:36" ht="15.95">
      <c r="A3077" t="s">
        <v>55</v>
      </c>
      <c r="B3077" t="s">
        <v>47</v>
      </c>
      <c r="C3077" t="s">
        <v>48</v>
      </c>
      <c r="D3077" t="s">
        <v>57</v>
      </c>
      <c r="E3077" t="s">
        <v>40</v>
      </c>
      <c r="F3077" t="e">
        <f>VLOOKUP(ai_ds_job_salaries_2026[[#This Row],[company_location]],#REF!,2,)</f>
        <v>#REF!</v>
      </c>
      <c r="G3077" t="s">
        <v>40</v>
      </c>
      <c r="H3077" t="e">
        <f>VLOOKUP(ai_ds_job_salaries_2026[[#This Row],[1]],#REF!,2,FALSE)</f>
        <v>#REF!</v>
      </c>
      <c r="I3077" t="s">
        <v>80</v>
      </c>
      <c r="J3077">
        <v>0</v>
      </c>
      <c r="K3077">
        <v>10</v>
      </c>
      <c r="L3077">
        <v>11</v>
      </c>
      <c r="M3077" t="s">
        <v>52</v>
      </c>
      <c r="N3077" t="s">
        <v>53</v>
      </c>
      <c r="O3077" t="b">
        <v>1</v>
      </c>
      <c r="P3077" t="b">
        <v>0</v>
      </c>
      <c r="Q3077">
        <v>7</v>
      </c>
      <c r="R3077">
        <v>1</v>
      </c>
      <c r="S3077">
        <v>51</v>
      </c>
      <c r="T3077">
        <v>42</v>
      </c>
      <c r="U3077" t="b">
        <v>1</v>
      </c>
      <c r="V3077">
        <v>10</v>
      </c>
      <c r="W3077">
        <v>24</v>
      </c>
      <c r="X3077" t="s">
        <v>45</v>
      </c>
      <c r="Y3077">
        <v>38776</v>
      </c>
      <c r="Z3077">
        <v>16.5</v>
      </c>
      <c r="AA3077" s="17">
        <f>ai_ds_job_salaries_2026[[#This Row],[Bonus ]]/100</f>
        <v>0.114</v>
      </c>
      <c r="AB3077" s="18">
        <v>11.4</v>
      </c>
      <c r="AC3077">
        <v>4.2</v>
      </c>
      <c r="AD3077">
        <v>7</v>
      </c>
      <c r="AE3077" t="b">
        <v>0</v>
      </c>
      <c r="AF3077">
        <v>10</v>
      </c>
      <c r="AG3077">
        <v>2.1</v>
      </c>
      <c r="AH3077" t="str">
        <f>IF(ai_ds_job_salaries_2026[[#This Row],[upskilling_hours_per_month]]&lt;=4,"Low",IF(ai_ds_job_salaries_2026[[#This Row],[upskilling_hours_per_month]]&lt;=8,"Standard","High"))</f>
        <v>High</v>
      </c>
      <c r="AI3077" s="6">
        <f>ai_ds_job_salaries_2026[[#This Row],[Bonus ]]/100</f>
        <v>0.114</v>
      </c>
      <c r="AJ3077">
        <v>0.114</v>
      </c>
    </row>
    <row r="3078" spans="1:36" ht="15.95">
      <c r="A3078" t="s">
        <v>55</v>
      </c>
      <c r="B3078" t="s">
        <v>47</v>
      </c>
      <c r="C3078" t="s">
        <v>48</v>
      </c>
      <c r="D3078" t="s">
        <v>39</v>
      </c>
      <c r="E3078" t="s">
        <v>41</v>
      </c>
      <c r="F3078" t="e">
        <f>VLOOKUP(ai_ds_job_salaries_2026[[#This Row],[company_location]],#REF!,2,)</f>
        <v>#REF!</v>
      </c>
      <c r="G3078" t="s">
        <v>41</v>
      </c>
      <c r="H3078" t="e">
        <f>VLOOKUP(ai_ds_job_salaries_2026[[#This Row],[1]],#REF!,2,FALSE)</f>
        <v>#REF!</v>
      </c>
      <c r="I3078" t="s">
        <v>80</v>
      </c>
      <c r="J3078">
        <v>0</v>
      </c>
      <c r="K3078">
        <v>10</v>
      </c>
      <c r="L3078">
        <v>0</v>
      </c>
      <c r="M3078" t="s">
        <v>43</v>
      </c>
      <c r="N3078" t="s">
        <v>100</v>
      </c>
      <c r="O3078" t="b">
        <v>1</v>
      </c>
      <c r="P3078" t="b">
        <v>0</v>
      </c>
      <c r="Q3078">
        <v>7</v>
      </c>
      <c r="R3078">
        <v>2</v>
      </c>
      <c r="S3078">
        <v>40</v>
      </c>
      <c r="T3078">
        <v>36</v>
      </c>
      <c r="U3078" t="b">
        <v>1</v>
      </c>
      <c r="V3078">
        <v>10</v>
      </c>
      <c r="W3078">
        <v>36</v>
      </c>
      <c r="X3078" t="s">
        <v>71</v>
      </c>
      <c r="Y3078">
        <v>107752</v>
      </c>
      <c r="Z3078">
        <v>50.7</v>
      </c>
      <c r="AA3078" s="17">
        <f>ai_ds_job_salaries_2026[[#This Row],[Bonus ]]/100</f>
        <v>0.14599999999999999</v>
      </c>
      <c r="AB3078" s="18">
        <v>14.6</v>
      </c>
      <c r="AC3078">
        <v>6.5</v>
      </c>
      <c r="AD3078">
        <v>4</v>
      </c>
      <c r="AE3078" t="b">
        <v>0</v>
      </c>
      <c r="AF3078">
        <v>11.8</v>
      </c>
      <c r="AG3078">
        <v>2.7</v>
      </c>
      <c r="AH3078" t="str">
        <f>IF(ai_ds_job_salaries_2026[[#This Row],[upskilling_hours_per_month]]&lt;=4,"Low",IF(ai_ds_job_salaries_2026[[#This Row],[upskilling_hours_per_month]]&lt;=8,"Standard","High"))</f>
        <v>High</v>
      </c>
      <c r="AI3078" s="6">
        <f>ai_ds_job_salaries_2026[[#This Row],[Bonus ]]/100</f>
        <v>0.14599999999999999</v>
      </c>
      <c r="AJ3078">
        <v>0.14599999999999999</v>
      </c>
    </row>
    <row r="3079" spans="1:36" ht="15.95">
      <c r="A3079" t="s">
        <v>91</v>
      </c>
      <c r="B3079" t="s">
        <v>64</v>
      </c>
      <c r="C3079" t="s">
        <v>48</v>
      </c>
      <c r="D3079" t="s">
        <v>49</v>
      </c>
      <c r="E3079" t="s">
        <v>72</v>
      </c>
      <c r="F3079" t="e">
        <f>VLOOKUP(ai_ds_job_salaries_2026[[#This Row],[company_location]],#REF!,2,)</f>
        <v>#REF!</v>
      </c>
      <c r="G3079" t="s">
        <v>72</v>
      </c>
      <c r="H3079" t="e">
        <f>VLOOKUP(ai_ds_job_salaries_2026[[#This Row],[1]],#REF!,2,FALSE)</f>
        <v>#REF!</v>
      </c>
      <c r="I3079" t="s">
        <v>73</v>
      </c>
      <c r="J3079">
        <v>0.5</v>
      </c>
      <c r="K3079">
        <v>7</v>
      </c>
      <c r="L3079">
        <v>11</v>
      </c>
      <c r="M3079" t="s">
        <v>89</v>
      </c>
      <c r="N3079" t="s">
        <v>53</v>
      </c>
      <c r="O3079" t="b">
        <v>0</v>
      </c>
      <c r="P3079" t="b">
        <v>0</v>
      </c>
      <c r="Q3079">
        <v>10</v>
      </c>
      <c r="R3079">
        <v>3</v>
      </c>
      <c r="S3079">
        <v>44</v>
      </c>
      <c r="T3079">
        <v>48</v>
      </c>
      <c r="U3079" t="b">
        <v>1</v>
      </c>
      <c r="V3079">
        <v>7</v>
      </c>
      <c r="W3079">
        <v>48</v>
      </c>
      <c r="X3079" t="s">
        <v>75</v>
      </c>
      <c r="Y3079">
        <v>95418</v>
      </c>
      <c r="Z3079">
        <v>3.5000000000000004</v>
      </c>
      <c r="AA3079" s="17">
        <f>ai_ds_job_salaries_2026[[#This Row],[Bonus ]]/100</f>
        <v>0.127</v>
      </c>
      <c r="AB3079" s="18">
        <v>12.7</v>
      </c>
      <c r="AC3079">
        <v>5.5</v>
      </c>
      <c r="AD3079">
        <v>5</v>
      </c>
      <c r="AE3079" t="b">
        <v>0</v>
      </c>
      <c r="AF3079">
        <v>7.3</v>
      </c>
      <c r="AG3079">
        <v>4.5</v>
      </c>
      <c r="AH3079" t="str">
        <f>IF(ai_ds_job_salaries_2026[[#This Row],[upskilling_hours_per_month]]&lt;=4,"Low",IF(ai_ds_job_salaries_2026[[#This Row],[upskilling_hours_per_month]]&lt;=8,"Standard","High"))</f>
        <v>Standard</v>
      </c>
      <c r="AI3079" s="6">
        <f>ai_ds_job_salaries_2026[[#This Row],[Bonus ]]/100</f>
        <v>0.127</v>
      </c>
      <c r="AJ3079">
        <v>0.127</v>
      </c>
    </row>
    <row r="3080" spans="1:36" ht="15.95">
      <c r="A3080" t="s">
        <v>60</v>
      </c>
      <c r="B3080" t="s">
        <v>47</v>
      </c>
      <c r="C3080" t="s">
        <v>48</v>
      </c>
      <c r="D3080" t="s">
        <v>57</v>
      </c>
      <c r="E3080" t="s">
        <v>41</v>
      </c>
      <c r="F3080" t="e">
        <f>VLOOKUP(ai_ds_job_salaries_2026[[#This Row],[company_location]],#REF!,2,)</f>
        <v>#REF!</v>
      </c>
      <c r="G3080" t="s">
        <v>50</v>
      </c>
      <c r="H3080" t="e">
        <f>VLOOKUP(ai_ds_job_salaries_2026[[#This Row],[1]],#REF!,2,FALSE)</f>
        <v>#REF!</v>
      </c>
      <c r="I3080" t="s">
        <v>65</v>
      </c>
      <c r="J3080">
        <v>1</v>
      </c>
      <c r="K3080">
        <v>10</v>
      </c>
      <c r="L3080">
        <v>5</v>
      </c>
      <c r="M3080" t="s">
        <v>52</v>
      </c>
      <c r="N3080" t="s">
        <v>44</v>
      </c>
      <c r="O3080" t="b">
        <v>0</v>
      </c>
      <c r="P3080" t="b">
        <v>0</v>
      </c>
      <c r="Q3080">
        <v>4</v>
      </c>
      <c r="R3080">
        <v>3</v>
      </c>
      <c r="S3080">
        <v>49</v>
      </c>
      <c r="T3080">
        <v>24</v>
      </c>
      <c r="U3080" t="b">
        <v>1</v>
      </c>
      <c r="V3080">
        <v>9</v>
      </c>
      <c r="W3080">
        <v>24</v>
      </c>
      <c r="X3080" t="s">
        <v>71</v>
      </c>
      <c r="Y3080">
        <v>90663</v>
      </c>
      <c r="Z3080">
        <v>19.100000000000001</v>
      </c>
      <c r="AA3080" s="17">
        <f>ai_ds_job_salaries_2026[[#This Row],[Bonus ]]/100</f>
        <v>0.16500000000000001</v>
      </c>
      <c r="AB3080" s="18">
        <v>16.5</v>
      </c>
      <c r="AC3080">
        <v>7.3</v>
      </c>
      <c r="AD3080">
        <v>6</v>
      </c>
      <c r="AE3080" t="b">
        <v>0</v>
      </c>
      <c r="AF3080">
        <v>14.5</v>
      </c>
      <c r="AG3080">
        <v>4.9000000000000004</v>
      </c>
      <c r="AH3080" t="str">
        <f>IF(ai_ds_job_salaries_2026[[#This Row],[upskilling_hours_per_month]]&lt;=4,"Low",IF(ai_ds_job_salaries_2026[[#This Row],[upskilling_hours_per_month]]&lt;=8,"Standard","High"))</f>
        <v>High</v>
      </c>
      <c r="AI3080" s="6">
        <f>ai_ds_job_salaries_2026[[#This Row],[Bonus ]]/100</f>
        <v>0.16500000000000001</v>
      </c>
      <c r="AJ3080">
        <v>0.16500000000000001</v>
      </c>
    </row>
    <row r="3081" spans="1:36" ht="15.95">
      <c r="A3081" t="s">
        <v>91</v>
      </c>
      <c r="B3081" t="s">
        <v>37</v>
      </c>
      <c r="C3081" t="s">
        <v>48</v>
      </c>
      <c r="D3081" t="s">
        <v>39</v>
      </c>
      <c r="E3081" t="s">
        <v>67</v>
      </c>
      <c r="F3081" t="e">
        <f>VLOOKUP(ai_ds_job_salaries_2026[[#This Row],[company_location]],#REF!,2,)</f>
        <v>#REF!</v>
      </c>
      <c r="G3081" t="s">
        <v>67</v>
      </c>
      <c r="H3081" t="e">
        <f>VLOOKUP(ai_ds_job_salaries_2026[[#This Row],[1]],#REF!,2,FALSE)</f>
        <v>#REF!</v>
      </c>
      <c r="I3081" t="s">
        <v>70</v>
      </c>
      <c r="J3081">
        <v>1</v>
      </c>
      <c r="K3081">
        <v>15</v>
      </c>
      <c r="L3081">
        <v>7</v>
      </c>
      <c r="M3081" t="s">
        <v>52</v>
      </c>
      <c r="N3081" t="s">
        <v>102</v>
      </c>
      <c r="O3081" t="b">
        <v>0</v>
      </c>
      <c r="P3081" t="b">
        <v>1</v>
      </c>
      <c r="Q3081">
        <v>10</v>
      </c>
      <c r="R3081">
        <v>3</v>
      </c>
      <c r="S3081">
        <v>55</v>
      </c>
      <c r="T3081">
        <v>18</v>
      </c>
      <c r="U3081" t="b">
        <v>1</v>
      </c>
      <c r="V3081">
        <v>11</v>
      </c>
      <c r="W3081">
        <v>24</v>
      </c>
      <c r="X3081" t="s">
        <v>68</v>
      </c>
      <c r="Y3081">
        <v>149846</v>
      </c>
      <c r="Z3081">
        <v>72.099999999999994</v>
      </c>
      <c r="AA3081" s="17">
        <f>ai_ds_job_salaries_2026[[#This Row],[Bonus ]]/100</f>
        <v>0.20300000000000001</v>
      </c>
      <c r="AB3081" s="18">
        <v>20.3</v>
      </c>
      <c r="AC3081">
        <v>5.2</v>
      </c>
      <c r="AD3081">
        <v>1</v>
      </c>
      <c r="AE3081" t="b">
        <v>0</v>
      </c>
      <c r="AF3081">
        <v>7.2</v>
      </c>
      <c r="AG3081">
        <v>5.5</v>
      </c>
      <c r="AH3081" t="str">
        <f>IF(ai_ds_job_salaries_2026[[#This Row],[upskilling_hours_per_month]]&lt;=4,"Low",IF(ai_ds_job_salaries_2026[[#This Row],[upskilling_hours_per_month]]&lt;=8,"Standard","High"))</f>
        <v>Standard</v>
      </c>
      <c r="AI3081" s="6">
        <f>ai_ds_job_salaries_2026[[#This Row],[Bonus ]]/100</f>
        <v>0.20300000000000001</v>
      </c>
      <c r="AJ3081">
        <v>0.20300000000000001</v>
      </c>
    </row>
    <row r="3082" spans="1:36" ht="15.95">
      <c r="A3082" t="s">
        <v>91</v>
      </c>
      <c r="B3082" t="s">
        <v>64</v>
      </c>
      <c r="C3082" t="s">
        <v>48</v>
      </c>
      <c r="D3082" t="s">
        <v>57</v>
      </c>
      <c r="E3082" t="s">
        <v>50</v>
      </c>
      <c r="F3082" t="e">
        <f>VLOOKUP(ai_ds_job_salaries_2026[[#This Row],[company_location]],#REF!,2,)</f>
        <v>#REF!</v>
      </c>
      <c r="G3082" t="s">
        <v>50</v>
      </c>
      <c r="H3082" t="e">
        <f>VLOOKUP(ai_ds_job_salaries_2026[[#This Row],[1]],#REF!,2,FALSE)</f>
        <v>#REF!</v>
      </c>
      <c r="I3082" t="s">
        <v>51</v>
      </c>
      <c r="J3082">
        <v>0.5</v>
      </c>
      <c r="K3082">
        <v>4</v>
      </c>
      <c r="L3082">
        <v>11</v>
      </c>
      <c r="M3082" t="s">
        <v>52</v>
      </c>
      <c r="N3082" t="s">
        <v>44</v>
      </c>
      <c r="O3082" t="b">
        <v>0</v>
      </c>
      <c r="P3082" t="b">
        <v>0</v>
      </c>
      <c r="Q3082">
        <v>11</v>
      </c>
      <c r="R3082">
        <v>2</v>
      </c>
      <c r="S3082">
        <v>52</v>
      </c>
      <c r="T3082">
        <v>24</v>
      </c>
      <c r="U3082" t="b">
        <v>1</v>
      </c>
      <c r="V3082">
        <v>8</v>
      </c>
      <c r="W3082">
        <v>30</v>
      </c>
      <c r="X3082" t="s">
        <v>54</v>
      </c>
      <c r="Y3082">
        <v>99259</v>
      </c>
      <c r="Z3082">
        <v>10.100000000000001</v>
      </c>
      <c r="AA3082" s="17">
        <f>ai_ds_job_salaries_2026[[#This Row],[Bonus ]]/100</f>
        <v>0.04</v>
      </c>
      <c r="AB3082" s="18">
        <v>4</v>
      </c>
      <c r="AC3082">
        <v>5.0999999999999996</v>
      </c>
      <c r="AD3082">
        <v>2</v>
      </c>
      <c r="AE3082" t="b">
        <v>1</v>
      </c>
      <c r="AF3082">
        <v>1.8</v>
      </c>
      <c r="AG3082">
        <v>5.8</v>
      </c>
      <c r="AH3082" t="str">
        <f>IF(ai_ds_job_salaries_2026[[#This Row],[upskilling_hours_per_month]]&lt;=4,"Low",IF(ai_ds_job_salaries_2026[[#This Row],[upskilling_hours_per_month]]&lt;=8,"Standard","High"))</f>
        <v>Low</v>
      </c>
      <c r="AI3082" s="6">
        <f>ai_ds_job_salaries_2026[[#This Row],[Bonus ]]/100</f>
        <v>0.04</v>
      </c>
      <c r="AJ3082">
        <v>0.04</v>
      </c>
    </row>
    <row r="3083" spans="1:36" ht="15.95">
      <c r="A3083" t="s">
        <v>93</v>
      </c>
      <c r="B3083" t="s">
        <v>64</v>
      </c>
      <c r="C3083" t="s">
        <v>48</v>
      </c>
      <c r="D3083" t="s">
        <v>49</v>
      </c>
      <c r="E3083" t="s">
        <v>40</v>
      </c>
      <c r="F3083" t="e">
        <f>VLOOKUP(ai_ds_job_salaries_2026[[#This Row],[company_location]],#REF!,2,)</f>
        <v>#REF!</v>
      </c>
      <c r="G3083" t="s">
        <v>40</v>
      </c>
      <c r="H3083" t="e">
        <f>VLOOKUP(ai_ds_job_salaries_2026[[#This Row],[1]],#REF!,2,FALSE)</f>
        <v>#REF!</v>
      </c>
      <c r="I3083" t="s">
        <v>70</v>
      </c>
      <c r="J3083">
        <v>0.5</v>
      </c>
      <c r="K3083">
        <v>7</v>
      </c>
      <c r="L3083">
        <v>7</v>
      </c>
      <c r="M3083" t="s">
        <v>59</v>
      </c>
      <c r="N3083" t="s">
        <v>44</v>
      </c>
      <c r="O3083" t="b">
        <v>1</v>
      </c>
      <c r="P3083" t="b">
        <v>0</v>
      </c>
      <c r="Q3083">
        <v>5</v>
      </c>
      <c r="R3083">
        <v>2</v>
      </c>
      <c r="S3083">
        <v>50</v>
      </c>
      <c r="T3083">
        <v>48</v>
      </c>
      <c r="U3083" t="b">
        <v>1</v>
      </c>
      <c r="V3083">
        <v>13</v>
      </c>
      <c r="W3083">
        <v>0</v>
      </c>
      <c r="X3083" t="s">
        <v>45</v>
      </c>
      <c r="Y3083">
        <v>50502</v>
      </c>
      <c r="Z3083">
        <v>0</v>
      </c>
      <c r="AA3083" s="17">
        <f>ai_ds_job_salaries_2026[[#This Row],[Bonus ]]/100</f>
        <v>9.8000000000000004E-2</v>
      </c>
      <c r="AB3083" s="18">
        <v>9.8000000000000007</v>
      </c>
      <c r="AC3083">
        <v>8.4</v>
      </c>
      <c r="AD3083">
        <v>3</v>
      </c>
      <c r="AE3083" t="b">
        <v>0</v>
      </c>
      <c r="AF3083">
        <v>6.3</v>
      </c>
      <c r="AG3083">
        <v>1.8</v>
      </c>
      <c r="AH3083" t="str">
        <f>IF(ai_ds_job_salaries_2026[[#This Row],[upskilling_hours_per_month]]&lt;=4,"Low",IF(ai_ds_job_salaries_2026[[#This Row],[upskilling_hours_per_month]]&lt;=8,"Standard","High"))</f>
        <v>Standard</v>
      </c>
      <c r="AI3083" s="6">
        <f>ai_ds_job_salaries_2026[[#This Row],[Bonus ]]/100</f>
        <v>9.8000000000000004E-2</v>
      </c>
      <c r="AJ3083">
        <v>9.8000000000000004E-2</v>
      </c>
    </row>
    <row r="3084" spans="1:36" ht="15.95">
      <c r="A3084" t="s">
        <v>69</v>
      </c>
      <c r="B3084" t="s">
        <v>56</v>
      </c>
      <c r="C3084" t="s">
        <v>48</v>
      </c>
      <c r="D3084" t="s">
        <v>49</v>
      </c>
      <c r="E3084" t="s">
        <v>40</v>
      </c>
      <c r="F3084" t="e">
        <f>VLOOKUP(ai_ds_job_salaries_2026[[#This Row],[company_location]],#REF!,2,)</f>
        <v>#REF!</v>
      </c>
      <c r="G3084" t="s">
        <v>40</v>
      </c>
      <c r="H3084" t="e">
        <f>VLOOKUP(ai_ds_job_salaries_2026[[#This Row],[1]],#REF!,2,FALSE)</f>
        <v>#REF!</v>
      </c>
      <c r="I3084" t="s">
        <v>70</v>
      </c>
      <c r="J3084">
        <v>0</v>
      </c>
      <c r="K3084">
        <v>0</v>
      </c>
      <c r="L3084">
        <v>5</v>
      </c>
      <c r="M3084" t="s">
        <v>52</v>
      </c>
      <c r="N3084" t="s">
        <v>53</v>
      </c>
      <c r="O3084" t="b">
        <v>0</v>
      </c>
      <c r="P3084" t="b">
        <v>0</v>
      </c>
      <c r="Q3084">
        <v>8</v>
      </c>
      <c r="R3084">
        <v>4</v>
      </c>
      <c r="S3084">
        <v>46</v>
      </c>
      <c r="T3084">
        <v>18</v>
      </c>
      <c r="U3084" t="b">
        <v>1</v>
      </c>
      <c r="V3084">
        <v>13</v>
      </c>
      <c r="W3084">
        <v>42</v>
      </c>
      <c r="X3084" t="s">
        <v>45</v>
      </c>
      <c r="Y3084">
        <v>21891</v>
      </c>
      <c r="Z3084">
        <v>8</v>
      </c>
      <c r="AA3084" s="17">
        <f>ai_ds_job_salaries_2026[[#This Row],[Bonus ]]/100</f>
        <v>0.10099999999999999</v>
      </c>
      <c r="AB3084" s="18">
        <v>10.1</v>
      </c>
      <c r="AC3084">
        <v>6.5</v>
      </c>
      <c r="AD3084">
        <v>3</v>
      </c>
      <c r="AE3084" t="b">
        <v>0</v>
      </c>
      <c r="AF3084">
        <v>4.5</v>
      </c>
      <c r="AG3084">
        <v>6.6</v>
      </c>
      <c r="AH3084" t="str">
        <f>IF(ai_ds_job_salaries_2026[[#This Row],[upskilling_hours_per_month]]&lt;=4,"Low",IF(ai_ds_job_salaries_2026[[#This Row],[upskilling_hours_per_month]]&lt;=8,"Standard","High"))</f>
        <v>Standard</v>
      </c>
      <c r="AI3084" s="6">
        <f>ai_ds_job_salaries_2026[[#This Row],[Bonus ]]/100</f>
        <v>0.10099999999999999</v>
      </c>
      <c r="AJ3084">
        <v>0.10099999999999999</v>
      </c>
    </row>
    <row r="3085" spans="1:36" ht="15.95">
      <c r="A3085" t="s">
        <v>36</v>
      </c>
      <c r="B3085" t="s">
        <v>56</v>
      </c>
      <c r="C3085" t="s">
        <v>48</v>
      </c>
      <c r="D3085" t="s">
        <v>39</v>
      </c>
      <c r="E3085" t="s">
        <v>72</v>
      </c>
      <c r="F3085" t="e">
        <f>VLOOKUP(ai_ds_job_salaries_2026[[#This Row],[company_location]],#REF!,2,)</f>
        <v>#REF!</v>
      </c>
      <c r="G3085" t="s">
        <v>72</v>
      </c>
      <c r="H3085" t="e">
        <f>VLOOKUP(ai_ds_job_salaries_2026[[#This Row],[1]],#REF!,2,FALSE)</f>
        <v>#REF!</v>
      </c>
      <c r="I3085" t="s">
        <v>80</v>
      </c>
      <c r="J3085">
        <v>0.5</v>
      </c>
      <c r="K3085">
        <v>2</v>
      </c>
      <c r="L3085">
        <v>0</v>
      </c>
      <c r="M3085" t="s">
        <v>43</v>
      </c>
      <c r="N3085" t="s">
        <v>44</v>
      </c>
      <c r="O3085" t="b">
        <v>0</v>
      </c>
      <c r="P3085" t="b">
        <v>1</v>
      </c>
      <c r="Q3085">
        <v>4</v>
      </c>
      <c r="R3085">
        <v>1</v>
      </c>
      <c r="S3085">
        <v>30</v>
      </c>
      <c r="T3085">
        <v>6</v>
      </c>
      <c r="U3085" t="b">
        <v>1</v>
      </c>
      <c r="V3085">
        <v>8</v>
      </c>
      <c r="W3085">
        <v>18</v>
      </c>
      <c r="X3085" t="s">
        <v>75</v>
      </c>
      <c r="Y3085">
        <v>53393</v>
      </c>
      <c r="Z3085">
        <v>57.199999999999996</v>
      </c>
      <c r="AA3085" s="17">
        <f>ai_ds_job_salaries_2026[[#This Row],[Bonus ]]/100</f>
        <v>0.11599999999999999</v>
      </c>
      <c r="AB3085" s="18">
        <v>11.6</v>
      </c>
      <c r="AC3085">
        <v>9.3000000000000007</v>
      </c>
      <c r="AD3085">
        <v>3</v>
      </c>
      <c r="AE3085" t="b">
        <v>0</v>
      </c>
      <c r="AF3085">
        <v>11.9</v>
      </c>
      <c r="AG3085">
        <v>6.1</v>
      </c>
      <c r="AH3085" t="str">
        <f>IF(ai_ds_job_salaries_2026[[#This Row],[upskilling_hours_per_month]]&lt;=4,"Low",IF(ai_ds_job_salaries_2026[[#This Row],[upskilling_hours_per_month]]&lt;=8,"Standard","High"))</f>
        <v>High</v>
      </c>
      <c r="AI3085" s="6">
        <f>ai_ds_job_salaries_2026[[#This Row],[Bonus ]]/100</f>
        <v>0.11599999999999999</v>
      </c>
      <c r="AJ3085">
        <v>0.11599999999999999</v>
      </c>
    </row>
    <row r="3086" spans="1:36" ht="15.95">
      <c r="A3086" t="s">
        <v>93</v>
      </c>
      <c r="B3086" t="s">
        <v>56</v>
      </c>
      <c r="C3086" t="s">
        <v>38</v>
      </c>
      <c r="D3086" t="s">
        <v>57</v>
      </c>
      <c r="E3086" t="s">
        <v>50</v>
      </c>
      <c r="F3086" t="e">
        <f>VLOOKUP(ai_ds_job_salaries_2026[[#This Row],[company_location]],#REF!,2,)</f>
        <v>#REF!</v>
      </c>
      <c r="G3086" t="s">
        <v>50</v>
      </c>
      <c r="H3086" t="e">
        <f>VLOOKUP(ai_ds_job_salaries_2026[[#This Row],[1]],#REF!,2,FALSE)</f>
        <v>#REF!</v>
      </c>
      <c r="I3086" t="s">
        <v>58</v>
      </c>
      <c r="J3086">
        <v>0.5</v>
      </c>
      <c r="K3086">
        <v>3</v>
      </c>
      <c r="L3086">
        <v>10</v>
      </c>
      <c r="M3086" t="s">
        <v>43</v>
      </c>
      <c r="N3086" t="s">
        <v>62</v>
      </c>
      <c r="O3086" t="b">
        <v>1</v>
      </c>
      <c r="P3086" t="b">
        <v>0</v>
      </c>
      <c r="Q3086">
        <v>11</v>
      </c>
      <c r="R3086">
        <v>2</v>
      </c>
      <c r="S3086">
        <v>49</v>
      </c>
      <c r="T3086">
        <v>18</v>
      </c>
      <c r="U3086" t="b">
        <v>1</v>
      </c>
      <c r="V3086">
        <v>8</v>
      </c>
      <c r="W3086">
        <v>18</v>
      </c>
      <c r="X3086" t="s">
        <v>54</v>
      </c>
      <c r="Y3086">
        <v>41060</v>
      </c>
      <c r="Z3086">
        <v>10.9</v>
      </c>
      <c r="AA3086" s="17">
        <f>ai_ds_job_salaries_2026[[#This Row],[Bonus ]]/100</f>
        <v>7.2000000000000008E-2</v>
      </c>
      <c r="AB3086" s="18">
        <v>7.2</v>
      </c>
      <c r="AC3086">
        <v>7.7</v>
      </c>
      <c r="AD3086">
        <v>5</v>
      </c>
      <c r="AE3086" t="b">
        <v>0</v>
      </c>
      <c r="AF3086">
        <v>4.5999999999999996</v>
      </c>
      <c r="AG3086">
        <v>3.2</v>
      </c>
      <c r="AH3086" t="str">
        <f>IF(ai_ds_job_salaries_2026[[#This Row],[upskilling_hours_per_month]]&lt;=4,"Low",IF(ai_ds_job_salaries_2026[[#This Row],[upskilling_hours_per_month]]&lt;=8,"Standard","High"))</f>
        <v>Standard</v>
      </c>
      <c r="AI3086" s="6">
        <f>ai_ds_job_salaries_2026[[#This Row],[Bonus ]]/100</f>
        <v>7.2000000000000008E-2</v>
      </c>
      <c r="AJ3086">
        <v>7.2000000000000008E-2</v>
      </c>
    </row>
    <row r="3087" spans="1:36" ht="15.95">
      <c r="A3087" t="s">
        <v>55</v>
      </c>
      <c r="B3087" t="s">
        <v>56</v>
      </c>
      <c r="C3087" t="s">
        <v>48</v>
      </c>
      <c r="D3087" t="s">
        <v>57</v>
      </c>
      <c r="E3087" t="s">
        <v>50</v>
      </c>
      <c r="F3087" t="e">
        <f>VLOOKUP(ai_ds_job_salaries_2026[[#This Row],[company_location]],#REF!,2,)</f>
        <v>#REF!</v>
      </c>
      <c r="G3087" t="s">
        <v>50</v>
      </c>
      <c r="H3087" t="e">
        <f>VLOOKUP(ai_ds_job_salaries_2026[[#This Row],[1]],#REF!,2,FALSE)</f>
        <v>#REF!</v>
      </c>
      <c r="I3087" t="s">
        <v>92</v>
      </c>
      <c r="J3087">
        <v>0</v>
      </c>
      <c r="K3087">
        <v>5</v>
      </c>
      <c r="L3087">
        <v>0</v>
      </c>
      <c r="M3087" t="s">
        <v>43</v>
      </c>
      <c r="N3087" t="s">
        <v>44</v>
      </c>
      <c r="O3087" t="b">
        <v>1</v>
      </c>
      <c r="P3087" t="b">
        <v>0</v>
      </c>
      <c r="Q3087">
        <v>9</v>
      </c>
      <c r="R3087">
        <v>0</v>
      </c>
      <c r="S3087">
        <v>37</v>
      </c>
      <c r="T3087">
        <v>36</v>
      </c>
      <c r="U3087" t="b">
        <v>0</v>
      </c>
      <c r="V3087">
        <v>4</v>
      </c>
      <c r="W3087">
        <v>36</v>
      </c>
      <c r="X3087" t="s">
        <v>54</v>
      </c>
      <c r="Y3087">
        <v>104531</v>
      </c>
      <c r="Z3087">
        <v>0</v>
      </c>
      <c r="AA3087" s="17">
        <f>ai_ds_job_salaries_2026[[#This Row],[Bonus ]]/100</f>
        <v>5.7999999999999996E-2</v>
      </c>
      <c r="AB3087" s="18">
        <v>5.8</v>
      </c>
      <c r="AC3087">
        <v>7.4</v>
      </c>
      <c r="AD3087">
        <v>1</v>
      </c>
      <c r="AE3087" t="b">
        <v>0</v>
      </c>
      <c r="AF3087">
        <v>10.9</v>
      </c>
      <c r="AG3087">
        <v>5.0999999999999996</v>
      </c>
      <c r="AH3087" t="str">
        <f>IF(ai_ds_job_salaries_2026[[#This Row],[upskilling_hours_per_month]]&lt;=4,"Low",IF(ai_ds_job_salaries_2026[[#This Row],[upskilling_hours_per_month]]&lt;=8,"Standard","High"))</f>
        <v>High</v>
      </c>
      <c r="AI3087" s="6">
        <f>ai_ds_job_salaries_2026[[#This Row],[Bonus ]]/100</f>
        <v>5.7999999999999996E-2</v>
      </c>
      <c r="AJ3087">
        <v>5.7999999999999996E-2</v>
      </c>
    </row>
    <row r="3088" spans="1:36" ht="15.95">
      <c r="A3088" t="s">
        <v>46</v>
      </c>
      <c r="B3088" t="s">
        <v>64</v>
      </c>
      <c r="C3088" t="s">
        <v>78</v>
      </c>
      <c r="D3088" t="s">
        <v>57</v>
      </c>
      <c r="E3088" t="s">
        <v>61</v>
      </c>
      <c r="F3088" t="e">
        <f>VLOOKUP(ai_ds_job_salaries_2026[[#This Row],[company_location]],#REF!,2,)</f>
        <v>#REF!</v>
      </c>
      <c r="G3088" t="s">
        <v>79</v>
      </c>
      <c r="H3088" t="e">
        <f>VLOOKUP(ai_ds_job_salaries_2026[[#This Row],[1]],#REF!,2,FALSE)</f>
        <v>#REF!</v>
      </c>
      <c r="I3088" t="s">
        <v>70</v>
      </c>
      <c r="J3088">
        <v>1</v>
      </c>
      <c r="K3088">
        <v>7</v>
      </c>
      <c r="L3088">
        <v>8</v>
      </c>
      <c r="M3088" t="s">
        <v>52</v>
      </c>
      <c r="N3088" t="s">
        <v>62</v>
      </c>
      <c r="O3088" t="b">
        <v>1</v>
      </c>
      <c r="P3088" t="b">
        <v>0</v>
      </c>
      <c r="Q3088">
        <v>11</v>
      </c>
      <c r="R3088">
        <v>0</v>
      </c>
      <c r="S3088">
        <v>50</v>
      </c>
      <c r="T3088">
        <v>0</v>
      </c>
      <c r="U3088" t="b">
        <v>1</v>
      </c>
      <c r="V3088">
        <v>9</v>
      </c>
      <c r="W3088">
        <v>0</v>
      </c>
      <c r="X3088" t="s">
        <v>63</v>
      </c>
      <c r="Y3088">
        <v>49738</v>
      </c>
      <c r="Z3088">
        <v>23.9</v>
      </c>
      <c r="AA3088" s="17">
        <f>ai_ds_job_salaries_2026[[#This Row],[Bonus ]]/100</f>
        <v>0.10199999999999999</v>
      </c>
      <c r="AB3088" s="18">
        <v>10.199999999999999</v>
      </c>
      <c r="AC3088">
        <v>7.2</v>
      </c>
      <c r="AD3088">
        <v>5</v>
      </c>
      <c r="AE3088" t="b">
        <v>0</v>
      </c>
      <c r="AF3088">
        <v>12.6</v>
      </c>
      <c r="AG3088">
        <v>3</v>
      </c>
      <c r="AH3088" t="str">
        <f>IF(ai_ds_job_salaries_2026[[#This Row],[upskilling_hours_per_month]]&lt;=4,"Low",IF(ai_ds_job_salaries_2026[[#This Row],[upskilling_hours_per_month]]&lt;=8,"Standard","High"))</f>
        <v>High</v>
      </c>
      <c r="AI3088" s="6">
        <f>ai_ds_job_salaries_2026[[#This Row],[Bonus ]]/100</f>
        <v>0.10199999999999999</v>
      </c>
      <c r="AJ3088">
        <v>0.10199999999999999</v>
      </c>
    </row>
    <row r="3089" spans="1:36" ht="15.95">
      <c r="A3089" t="s">
        <v>77</v>
      </c>
      <c r="B3089" t="s">
        <v>47</v>
      </c>
      <c r="C3089" t="s">
        <v>48</v>
      </c>
      <c r="D3089" t="s">
        <v>39</v>
      </c>
      <c r="E3089" t="s">
        <v>50</v>
      </c>
      <c r="F3089" t="e">
        <f>VLOOKUP(ai_ds_job_salaries_2026[[#This Row],[company_location]],#REF!,2,)</f>
        <v>#REF!</v>
      </c>
      <c r="G3089" t="s">
        <v>50</v>
      </c>
      <c r="H3089" t="e">
        <f>VLOOKUP(ai_ds_job_salaries_2026[[#This Row],[1]],#REF!,2,FALSE)</f>
        <v>#REF!</v>
      </c>
      <c r="I3089" t="s">
        <v>65</v>
      </c>
      <c r="J3089">
        <v>0.5</v>
      </c>
      <c r="K3089">
        <v>11</v>
      </c>
      <c r="L3089">
        <v>10</v>
      </c>
      <c r="M3089" t="s">
        <v>43</v>
      </c>
      <c r="N3089" t="s">
        <v>44</v>
      </c>
      <c r="O3089" t="b">
        <v>1</v>
      </c>
      <c r="P3089" t="b">
        <v>0</v>
      </c>
      <c r="Q3089">
        <v>6</v>
      </c>
      <c r="R3089">
        <v>3</v>
      </c>
      <c r="S3089">
        <v>50</v>
      </c>
      <c r="T3089">
        <v>30</v>
      </c>
      <c r="U3089" t="b">
        <v>1</v>
      </c>
      <c r="V3089">
        <v>7</v>
      </c>
      <c r="W3089">
        <v>18</v>
      </c>
      <c r="X3089" t="s">
        <v>54</v>
      </c>
      <c r="Y3089">
        <v>90796</v>
      </c>
      <c r="Z3089">
        <v>46.6</v>
      </c>
      <c r="AA3089" s="17">
        <f>ai_ds_job_salaries_2026[[#This Row],[Bonus ]]/100</f>
        <v>0.188</v>
      </c>
      <c r="AB3089" s="18">
        <v>18.8</v>
      </c>
      <c r="AC3089">
        <v>4.3</v>
      </c>
      <c r="AD3089">
        <v>4</v>
      </c>
      <c r="AE3089" t="b">
        <v>1</v>
      </c>
      <c r="AF3089">
        <v>10</v>
      </c>
      <c r="AG3089">
        <v>2.7</v>
      </c>
      <c r="AH3089" t="str">
        <f>IF(ai_ds_job_salaries_2026[[#This Row],[upskilling_hours_per_month]]&lt;=4,"Low",IF(ai_ds_job_salaries_2026[[#This Row],[upskilling_hours_per_month]]&lt;=8,"Standard","High"))</f>
        <v>High</v>
      </c>
      <c r="AI3089" s="6">
        <f>ai_ds_job_salaries_2026[[#This Row],[Bonus ]]/100</f>
        <v>0.188</v>
      </c>
      <c r="AJ3089">
        <v>0.188</v>
      </c>
    </row>
    <row r="3090" spans="1:36" ht="15.95">
      <c r="A3090" t="s">
        <v>36</v>
      </c>
      <c r="B3090" t="s">
        <v>64</v>
      </c>
      <c r="C3090" t="s">
        <v>48</v>
      </c>
      <c r="D3090" t="s">
        <v>57</v>
      </c>
      <c r="E3090" t="s">
        <v>50</v>
      </c>
      <c r="F3090" t="e">
        <f>VLOOKUP(ai_ds_job_salaries_2026[[#This Row],[company_location]],#REF!,2,)</f>
        <v>#REF!</v>
      </c>
      <c r="G3090" t="s">
        <v>72</v>
      </c>
      <c r="H3090" t="e">
        <f>VLOOKUP(ai_ds_job_salaries_2026[[#This Row],[1]],#REF!,2,FALSE)</f>
        <v>#REF!</v>
      </c>
      <c r="I3090" t="s">
        <v>88</v>
      </c>
      <c r="J3090">
        <v>1</v>
      </c>
      <c r="K3090">
        <v>7</v>
      </c>
      <c r="L3090">
        <v>4</v>
      </c>
      <c r="M3090" t="s">
        <v>59</v>
      </c>
      <c r="N3090" t="s">
        <v>44</v>
      </c>
      <c r="O3090" t="b">
        <v>0</v>
      </c>
      <c r="P3090" t="b">
        <v>0</v>
      </c>
      <c r="Q3090">
        <v>9</v>
      </c>
      <c r="R3090">
        <v>1</v>
      </c>
      <c r="S3090">
        <v>44</v>
      </c>
      <c r="T3090">
        <v>6</v>
      </c>
      <c r="U3090" t="b">
        <v>1</v>
      </c>
      <c r="V3090">
        <v>0</v>
      </c>
      <c r="W3090">
        <v>30</v>
      </c>
      <c r="X3090" t="s">
        <v>54</v>
      </c>
      <c r="Y3090">
        <v>57840</v>
      </c>
      <c r="Z3090">
        <v>10</v>
      </c>
      <c r="AA3090" s="17">
        <f>ai_ds_job_salaries_2026[[#This Row],[Bonus ]]/100</f>
        <v>8.5999999999999993E-2</v>
      </c>
      <c r="AB3090" s="18">
        <v>8.6</v>
      </c>
      <c r="AC3090">
        <v>10</v>
      </c>
      <c r="AD3090">
        <v>3</v>
      </c>
      <c r="AE3090" t="b">
        <v>0</v>
      </c>
      <c r="AF3090">
        <v>8.5</v>
      </c>
      <c r="AG3090">
        <v>5.3</v>
      </c>
      <c r="AH3090" t="str">
        <f>IF(ai_ds_job_salaries_2026[[#This Row],[upskilling_hours_per_month]]&lt;=4,"Low",IF(ai_ds_job_salaries_2026[[#This Row],[upskilling_hours_per_month]]&lt;=8,"Standard","High"))</f>
        <v>High</v>
      </c>
      <c r="AI3090" s="6">
        <f>ai_ds_job_salaries_2026[[#This Row],[Bonus ]]/100</f>
        <v>8.5999999999999993E-2</v>
      </c>
      <c r="AJ3090">
        <v>8.5999999999999993E-2</v>
      </c>
    </row>
    <row r="3091" spans="1:36" ht="15.95">
      <c r="A3091" t="s">
        <v>93</v>
      </c>
      <c r="B3091" t="s">
        <v>47</v>
      </c>
      <c r="C3091" t="s">
        <v>81</v>
      </c>
      <c r="D3091" t="s">
        <v>57</v>
      </c>
      <c r="E3091" t="s">
        <v>50</v>
      </c>
      <c r="F3091" t="e">
        <f>VLOOKUP(ai_ds_job_salaries_2026[[#This Row],[company_location]],#REF!,2,)</f>
        <v>#REF!</v>
      </c>
      <c r="G3091" t="s">
        <v>50</v>
      </c>
      <c r="H3091" t="e">
        <f>VLOOKUP(ai_ds_job_salaries_2026[[#This Row],[1]],#REF!,2,FALSE)</f>
        <v>#REF!</v>
      </c>
      <c r="I3091" t="s">
        <v>70</v>
      </c>
      <c r="J3091">
        <v>0</v>
      </c>
      <c r="K3091">
        <v>12</v>
      </c>
      <c r="L3091">
        <v>6</v>
      </c>
      <c r="M3091" t="s">
        <v>59</v>
      </c>
      <c r="N3091" t="s">
        <v>44</v>
      </c>
      <c r="O3091" t="b">
        <v>1</v>
      </c>
      <c r="P3091" t="b">
        <v>0</v>
      </c>
      <c r="Q3091">
        <v>8</v>
      </c>
      <c r="R3091">
        <v>3</v>
      </c>
      <c r="S3091">
        <v>45</v>
      </c>
      <c r="T3091">
        <v>24</v>
      </c>
      <c r="U3091" t="b">
        <v>1</v>
      </c>
      <c r="V3091">
        <v>17</v>
      </c>
      <c r="W3091">
        <v>48</v>
      </c>
      <c r="X3091" t="s">
        <v>54</v>
      </c>
      <c r="Y3091">
        <v>139279</v>
      </c>
      <c r="Z3091">
        <v>0</v>
      </c>
      <c r="AA3091" s="17">
        <f>ai_ds_job_salaries_2026[[#This Row],[Bonus ]]/100</f>
        <v>0.125</v>
      </c>
      <c r="AB3091" s="18">
        <v>12.5</v>
      </c>
      <c r="AC3091">
        <v>7.8</v>
      </c>
      <c r="AD3091">
        <v>7</v>
      </c>
      <c r="AE3091" t="b">
        <v>0</v>
      </c>
      <c r="AF3091">
        <v>8.9</v>
      </c>
      <c r="AG3091">
        <v>4.5</v>
      </c>
      <c r="AH3091" t="str">
        <f>IF(ai_ds_job_salaries_2026[[#This Row],[upskilling_hours_per_month]]&lt;=4,"Low",IF(ai_ds_job_salaries_2026[[#This Row],[upskilling_hours_per_month]]&lt;=8,"Standard","High"))</f>
        <v>High</v>
      </c>
      <c r="AI3091" s="6">
        <f>ai_ds_job_salaries_2026[[#This Row],[Bonus ]]/100</f>
        <v>0.125</v>
      </c>
      <c r="AJ3091">
        <v>0.125</v>
      </c>
    </row>
    <row r="3092" spans="1:36" ht="15.95">
      <c r="A3092" t="s">
        <v>69</v>
      </c>
      <c r="B3092" t="s">
        <v>47</v>
      </c>
      <c r="C3092" t="s">
        <v>48</v>
      </c>
      <c r="D3092" t="s">
        <v>57</v>
      </c>
      <c r="E3092" t="s">
        <v>61</v>
      </c>
      <c r="F3092" t="e">
        <f>VLOOKUP(ai_ds_job_salaries_2026[[#This Row],[company_location]],#REF!,2,)</f>
        <v>#REF!</v>
      </c>
      <c r="G3092" t="s">
        <v>50</v>
      </c>
      <c r="H3092" t="e">
        <f>VLOOKUP(ai_ds_job_salaries_2026[[#This Row],[1]],#REF!,2,FALSE)</f>
        <v>#REF!</v>
      </c>
      <c r="I3092" t="s">
        <v>42</v>
      </c>
      <c r="J3092">
        <v>1</v>
      </c>
      <c r="K3092">
        <v>10</v>
      </c>
      <c r="L3092">
        <v>4</v>
      </c>
      <c r="M3092" t="s">
        <v>52</v>
      </c>
      <c r="N3092" t="s">
        <v>62</v>
      </c>
      <c r="O3092" t="b">
        <v>0</v>
      </c>
      <c r="P3092" t="b">
        <v>0</v>
      </c>
      <c r="Q3092">
        <v>13</v>
      </c>
      <c r="R3092">
        <v>0</v>
      </c>
      <c r="S3092">
        <v>56</v>
      </c>
      <c r="T3092">
        <v>30</v>
      </c>
      <c r="U3092" t="b">
        <v>1</v>
      </c>
      <c r="V3092">
        <v>14</v>
      </c>
      <c r="W3092">
        <v>6</v>
      </c>
      <c r="X3092" t="s">
        <v>63</v>
      </c>
      <c r="Y3092">
        <v>27931</v>
      </c>
      <c r="Z3092">
        <v>4.2</v>
      </c>
      <c r="AA3092" s="17">
        <f>ai_ds_job_salaries_2026[[#This Row],[Bonus ]]/100</f>
        <v>6.6000000000000003E-2</v>
      </c>
      <c r="AB3092" s="18">
        <v>6.6</v>
      </c>
      <c r="AC3092">
        <v>4.5</v>
      </c>
      <c r="AD3092">
        <v>11</v>
      </c>
      <c r="AE3092" t="b">
        <v>0</v>
      </c>
      <c r="AF3092">
        <v>0.1</v>
      </c>
      <c r="AG3092">
        <v>7.8</v>
      </c>
      <c r="AH3092" t="str">
        <f>IF(ai_ds_job_salaries_2026[[#This Row],[upskilling_hours_per_month]]&lt;=4,"Low",IF(ai_ds_job_salaries_2026[[#This Row],[upskilling_hours_per_month]]&lt;=8,"Standard","High"))</f>
        <v>Low</v>
      </c>
      <c r="AI3092" s="6">
        <f>ai_ds_job_salaries_2026[[#This Row],[Bonus ]]/100</f>
        <v>6.6000000000000003E-2</v>
      </c>
      <c r="AJ3092">
        <v>6.6000000000000003E-2</v>
      </c>
    </row>
    <row r="3093" spans="1:36" ht="15.95">
      <c r="A3093" t="s">
        <v>93</v>
      </c>
      <c r="B3093" t="s">
        <v>56</v>
      </c>
      <c r="C3093" t="s">
        <v>48</v>
      </c>
      <c r="D3093" t="s">
        <v>39</v>
      </c>
      <c r="E3093" t="s">
        <v>50</v>
      </c>
      <c r="F3093" t="e">
        <f>VLOOKUP(ai_ds_job_salaries_2026[[#This Row],[company_location]],#REF!,2,)</f>
        <v>#REF!</v>
      </c>
      <c r="G3093" t="s">
        <v>50</v>
      </c>
      <c r="H3093" t="e">
        <f>VLOOKUP(ai_ds_job_salaries_2026[[#This Row],[1]],#REF!,2,FALSE)</f>
        <v>#REF!</v>
      </c>
      <c r="I3093" t="s">
        <v>58</v>
      </c>
      <c r="J3093">
        <v>0</v>
      </c>
      <c r="K3093">
        <v>2</v>
      </c>
      <c r="L3093">
        <v>11</v>
      </c>
      <c r="M3093" t="s">
        <v>59</v>
      </c>
      <c r="N3093" t="s">
        <v>44</v>
      </c>
      <c r="O3093" t="b">
        <v>1</v>
      </c>
      <c r="P3093" t="b">
        <v>0</v>
      </c>
      <c r="Q3093">
        <v>4</v>
      </c>
      <c r="R3093">
        <v>6</v>
      </c>
      <c r="S3093">
        <v>37</v>
      </c>
      <c r="T3093">
        <v>18</v>
      </c>
      <c r="U3093" t="b">
        <v>1</v>
      </c>
      <c r="V3093">
        <v>13</v>
      </c>
      <c r="W3093">
        <v>36</v>
      </c>
      <c r="X3093" t="s">
        <v>54</v>
      </c>
      <c r="Y3093">
        <v>67291</v>
      </c>
      <c r="Z3093">
        <v>0</v>
      </c>
      <c r="AA3093" s="17">
        <f>ai_ds_job_salaries_2026[[#This Row],[Bonus ]]/100</f>
        <v>0.18899999999999997</v>
      </c>
      <c r="AB3093" s="18">
        <v>18.899999999999999</v>
      </c>
      <c r="AC3093">
        <v>5.6</v>
      </c>
      <c r="AD3093">
        <v>7</v>
      </c>
      <c r="AE3093" t="b">
        <v>0</v>
      </c>
      <c r="AF3093">
        <v>7.2</v>
      </c>
      <c r="AG3093">
        <v>6</v>
      </c>
      <c r="AH3093" t="str">
        <f>IF(ai_ds_job_salaries_2026[[#This Row],[upskilling_hours_per_month]]&lt;=4,"Low",IF(ai_ds_job_salaries_2026[[#This Row],[upskilling_hours_per_month]]&lt;=8,"Standard","High"))</f>
        <v>Standard</v>
      </c>
      <c r="AI3093" s="6">
        <f>ai_ds_job_salaries_2026[[#This Row],[Bonus ]]/100</f>
        <v>0.18899999999999997</v>
      </c>
      <c r="AJ3093">
        <v>0.18899999999999997</v>
      </c>
    </row>
    <row r="3094" spans="1:36" ht="15.95">
      <c r="A3094" t="s">
        <v>60</v>
      </c>
      <c r="B3094" t="s">
        <v>47</v>
      </c>
      <c r="C3094" t="s">
        <v>48</v>
      </c>
      <c r="D3094" t="s">
        <v>57</v>
      </c>
      <c r="E3094" t="s">
        <v>72</v>
      </c>
      <c r="F3094" t="e">
        <f>VLOOKUP(ai_ds_job_salaries_2026[[#This Row],[company_location]],#REF!,2,)</f>
        <v>#REF!</v>
      </c>
      <c r="G3094" t="s">
        <v>72</v>
      </c>
      <c r="H3094" t="e">
        <f>VLOOKUP(ai_ds_job_salaries_2026[[#This Row],[1]],#REF!,2,FALSE)</f>
        <v>#REF!</v>
      </c>
      <c r="I3094" t="s">
        <v>73</v>
      </c>
      <c r="J3094">
        <v>1</v>
      </c>
      <c r="K3094">
        <v>11</v>
      </c>
      <c r="L3094">
        <v>5</v>
      </c>
      <c r="M3094" t="s">
        <v>89</v>
      </c>
      <c r="N3094" t="s">
        <v>44</v>
      </c>
      <c r="O3094" t="b">
        <v>0</v>
      </c>
      <c r="P3094" t="b">
        <v>0</v>
      </c>
      <c r="Q3094">
        <v>9</v>
      </c>
      <c r="R3094">
        <v>4</v>
      </c>
      <c r="S3094">
        <v>42</v>
      </c>
      <c r="T3094">
        <v>42</v>
      </c>
      <c r="U3094" t="b">
        <v>0</v>
      </c>
      <c r="V3094">
        <v>2</v>
      </c>
      <c r="W3094">
        <v>54</v>
      </c>
      <c r="X3094" t="s">
        <v>75</v>
      </c>
      <c r="Y3094">
        <v>112044</v>
      </c>
      <c r="Z3094">
        <v>0</v>
      </c>
      <c r="AA3094" s="17">
        <f>ai_ds_job_salaries_2026[[#This Row],[Bonus ]]/100</f>
        <v>0.124</v>
      </c>
      <c r="AB3094" s="18">
        <v>12.4</v>
      </c>
      <c r="AC3094">
        <v>7.2</v>
      </c>
      <c r="AD3094">
        <v>5</v>
      </c>
      <c r="AE3094" t="b">
        <v>0</v>
      </c>
      <c r="AF3094">
        <v>2.7</v>
      </c>
      <c r="AG3094">
        <v>5.9</v>
      </c>
      <c r="AH3094" t="str">
        <f>IF(ai_ds_job_salaries_2026[[#This Row],[upskilling_hours_per_month]]&lt;=4,"Low",IF(ai_ds_job_salaries_2026[[#This Row],[upskilling_hours_per_month]]&lt;=8,"Standard","High"))</f>
        <v>Low</v>
      </c>
      <c r="AI3094" s="6">
        <f>ai_ds_job_salaries_2026[[#This Row],[Bonus ]]/100</f>
        <v>0.124</v>
      </c>
      <c r="AJ3094">
        <v>0.124</v>
      </c>
    </row>
    <row r="3095" spans="1:36" ht="15.95">
      <c r="A3095" t="s">
        <v>91</v>
      </c>
      <c r="B3095" t="s">
        <v>56</v>
      </c>
      <c r="C3095" t="s">
        <v>48</v>
      </c>
      <c r="D3095" t="s">
        <v>57</v>
      </c>
      <c r="E3095" t="s">
        <v>94</v>
      </c>
      <c r="F3095" t="e">
        <f>VLOOKUP(ai_ds_job_salaries_2026[[#This Row],[company_location]],#REF!,2,)</f>
        <v>#REF!</v>
      </c>
      <c r="G3095" t="s">
        <v>94</v>
      </c>
      <c r="H3095" t="e">
        <f>VLOOKUP(ai_ds_job_salaries_2026[[#This Row],[1]],#REF!,2,FALSE)</f>
        <v>#REF!</v>
      </c>
      <c r="I3095" t="s">
        <v>70</v>
      </c>
      <c r="J3095">
        <v>1</v>
      </c>
      <c r="K3095">
        <v>0</v>
      </c>
      <c r="L3095">
        <v>5</v>
      </c>
      <c r="M3095" t="s">
        <v>74</v>
      </c>
      <c r="N3095" t="s">
        <v>53</v>
      </c>
      <c r="O3095" t="b">
        <v>0</v>
      </c>
      <c r="P3095" t="b">
        <v>0</v>
      </c>
      <c r="Q3095">
        <v>6</v>
      </c>
      <c r="R3095">
        <v>1</v>
      </c>
      <c r="S3095">
        <v>44</v>
      </c>
      <c r="T3095">
        <v>48</v>
      </c>
      <c r="U3095" t="b">
        <v>1</v>
      </c>
      <c r="V3095">
        <v>8</v>
      </c>
      <c r="W3095">
        <v>54</v>
      </c>
      <c r="X3095" t="s">
        <v>83</v>
      </c>
      <c r="Y3095">
        <v>86568</v>
      </c>
      <c r="Z3095">
        <v>2</v>
      </c>
      <c r="AA3095" s="17">
        <f>ai_ds_job_salaries_2026[[#This Row],[Bonus ]]/100</f>
        <v>6.9000000000000006E-2</v>
      </c>
      <c r="AB3095" s="18">
        <v>6.9</v>
      </c>
      <c r="AC3095">
        <v>7.5</v>
      </c>
      <c r="AD3095">
        <v>2</v>
      </c>
      <c r="AE3095" t="b">
        <v>1</v>
      </c>
      <c r="AF3095">
        <v>5.8</v>
      </c>
      <c r="AG3095">
        <v>6.7</v>
      </c>
      <c r="AH3095" t="str">
        <f>IF(ai_ds_job_salaries_2026[[#This Row],[upskilling_hours_per_month]]&lt;=4,"Low",IF(ai_ds_job_salaries_2026[[#This Row],[upskilling_hours_per_month]]&lt;=8,"Standard","High"))</f>
        <v>Standard</v>
      </c>
      <c r="AI3095" s="6">
        <f>ai_ds_job_salaries_2026[[#This Row],[Bonus ]]/100</f>
        <v>6.9000000000000006E-2</v>
      </c>
      <c r="AJ3095">
        <v>6.9000000000000006E-2</v>
      </c>
    </row>
    <row r="3096" spans="1:36" ht="15.95">
      <c r="A3096" t="s">
        <v>93</v>
      </c>
      <c r="B3096" t="s">
        <v>64</v>
      </c>
      <c r="C3096" t="s">
        <v>48</v>
      </c>
      <c r="D3096" t="s">
        <v>57</v>
      </c>
      <c r="E3096" t="s">
        <v>72</v>
      </c>
      <c r="F3096" t="e">
        <f>VLOOKUP(ai_ds_job_salaries_2026[[#This Row],[company_location]],#REF!,2,)</f>
        <v>#REF!</v>
      </c>
      <c r="G3096" t="s">
        <v>72</v>
      </c>
      <c r="H3096" t="e">
        <f>VLOOKUP(ai_ds_job_salaries_2026[[#This Row],[1]],#REF!,2,FALSE)</f>
        <v>#REF!</v>
      </c>
      <c r="I3096" t="s">
        <v>70</v>
      </c>
      <c r="J3096">
        <v>1</v>
      </c>
      <c r="K3096">
        <v>8</v>
      </c>
      <c r="L3096">
        <v>7</v>
      </c>
      <c r="M3096" t="s">
        <v>52</v>
      </c>
      <c r="N3096" t="s">
        <v>62</v>
      </c>
      <c r="O3096" t="b">
        <v>1</v>
      </c>
      <c r="P3096" t="b">
        <v>0</v>
      </c>
      <c r="Q3096">
        <v>7</v>
      </c>
      <c r="R3096">
        <v>1</v>
      </c>
      <c r="S3096">
        <v>49</v>
      </c>
      <c r="T3096">
        <v>12</v>
      </c>
      <c r="U3096" t="b">
        <v>1</v>
      </c>
      <c r="V3096">
        <v>9</v>
      </c>
      <c r="W3096">
        <v>24</v>
      </c>
      <c r="X3096" t="s">
        <v>75</v>
      </c>
      <c r="Y3096">
        <v>114786</v>
      </c>
      <c r="Z3096">
        <v>1.9</v>
      </c>
      <c r="AA3096" s="17">
        <f>ai_ds_job_salaries_2026[[#This Row],[Bonus ]]/100</f>
        <v>7.0999999999999994E-2</v>
      </c>
      <c r="AB3096" s="18">
        <v>7.1</v>
      </c>
      <c r="AC3096">
        <v>9.1</v>
      </c>
      <c r="AD3096">
        <v>3</v>
      </c>
      <c r="AE3096" t="b">
        <v>0</v>
      </c>
      <c r="AF3096">
        <v>9.9</v>
      </c>
      <c r="AG3096">
        <v>2.1</v>
      </c>
      <c r="AH3096" t="str">
        <f>IF(ai_ds_job_salaries_2026[[#This Row],[upskilling_hours_per_month]]&lt;=4,"Low",IF(ai_ds_job_salaries_2026[[#This Row],[upskilling_hours_per_month]]&lt;=8,"Standard","High"))</f>
        <v>High</v>
      </c>
      <c r="AI3096" s="6">
        <f>ai_ds_job_salaries_2026[[#This Row],[Bonus ]]/100</f>
        <v>7.0999999999999994E-2</v>
      </c>
      <c r="AJ3096">
        <v>7.0999999999999994E-2</v>
      </c>
    </row>
    <row r="3097" spans="1:36" ht="15.95">
      <c r="A3097" t="s">
        <v>55</v>
      </c>
      <c r="B3097" t="s">
        <v>47</v>
      </c>
      <c r="C3097" t="s">
        <v>38</v>
      </c>
      <c r="D3097" t="s">
        <v>39</v>
      </c>
      <c r="E3097" t="s">
        <v>67</v>
      </c>
      <c r="F3097" t="e">
        <f>VLOOKUP(ai_ds_job_salaries_2026[[#This Row],[company_location]],#REF!,2,)</f>
        <v>#REF!</v>
      </c>
      <c r="G3097" t="s">
        <v>67</v>
      </c>
      <c r="H3097" t="e">
        <f>VLOOKUP(ai_ds_job_salaries_2026[[#This Row],[1]],#REF!,2,FALSE)</f>
        <v>#REF!</v>
      </c>
      <c r="I3097" t="s">
        <v>70</v>
      </c>
      <c r="J3097">
        <v>0</v>
      </c>
      <c r="K3097">
        <v>11</v>
      </c>
      <c r="L3097">
        <v>11</v>
      </c>
      <c r="M3097" t="s">
        <v>43</v>
      </c>
      <c r="N3097" t="s">
        <v>44</v>
      </c>
      <c r="O3097" t="b">
        <v>1</v>
      </c>
      <c r="P3097" t="b">
        <v>0</v>
      </c>
      <c r="Q3097">
        <v>9</v>
      </c>
      <c r="R3097">
        <v>0</v>
      </c>
      <c r="S3097">
        <v>40</v>
      </c>
      <c r="T3097">
        <v>30</v>
      </c>
      <c r="U3097" t="b">
        <v>1</v>
      </c>
      <c r="V3097">
        <v>3</v>
      </c>
      <c r="W3097">
        <v>48</v>
      </c>
      <c r="X3097" t="s">
        <v>68</v>
      </c>
      <c r="Y3097">
        <v>48645</v>
      </c>
      <c r="Z3097">
        <v>21.6</v>
      </c>
      <c r="AA3097" s="17">
        <f>ai_ds_job_salaries_2026[[#This Row],[Bonus ]]/100</f>
        <v>0.10099999999999999</v>
      </c>
      <c r="AB3097" s="18">
        <v>10.1</v>
      </c>
      <c r="AC3097">
        <v>6.4</v>
      </c>
      <c r="AD3097">
        <v>10</v>
      </c>
      <c r="AE3097" t="b">
        <v>0</v>
      </c>
      <c r="AF3097">
        <v>4</v>
      </c>
      <c r="AG3097">
        <v>2.9</v>
      </c>
      <c r="AH3097" t="str">
        <f>IF(ai_ds_job_salaries_2026[[#This Row],[upskilling_hours_per_month]]&lt;=4,"Low",IF(ai_ds_job_salaries_2026[[#This Row],[upskilling_hours_per_month]]&lt;=8,"Standard","High"))</f>
        <v>Low</v>
      </c>
      <c r="AI3097" s="6">
        <f>ai_ds_job_salaries_2026[[#This Row],[Bonus ]]/100</f>
        <v>0.10099999999999999</v>
      </c>
      <c r="AJ3097">
        <v>0.10099999999999999</v>
      </c>
    </row>
    <row r="3098" spans="1:36" ht="15.95">
      <c r="A3098" t="s">
        <v>60</v>
      </c>
      <c r="B3098" t="s">
        <v>64</v>
      </c>
      <c r="C3098" t="s">
        <v>48</v>
      </c>
      <c r="D3098" t="s">
        <v>57</v>
      </c>
      <c r="E3098" t="s">
        <v>40</v>
      </c>
      <c r="F3098" t="e">
        <f>VLOOKUP(ai_ds_job_salaries_2026[[#This Row],[company_location]],#REF!,2,)</f>
        <v>#REF!</v>
      </c>
      <c r="G3098" t="s">
        <v>61</v>
      </c>
      <c r="H3098" t="e">
        <f>VLOOKUP(ai_ds_job_salaries_2026[[#This Row],[1]],#REF!,2,FALSE)</f>
        <v>#REF!</v>
      </c>
      <c r="I3098" t="s">
        <v>70</v>
      </c>
      <c r="J3098">
        <v>1</v>
      </c>
      <c r="K3098">
        <v>10</v>
      </c>
      <c r="L3098">
        <v>1</v>
      </c>
      <c r="M3098" t="s">
        <v>89</v>
      </c>
      <c r="N3098" t="s">
        <v>62</v>
      </c>
      <c r="O3098" t="b">
        <v>0</v>
      </c>
      <c r="P3098" t="b">
        <v>0</v>
      </c>
      <c r="Q3098">
        <v>7</v>
      </c>
      <c r="R3098">
        <v>1</v>
      </c>
      <c r="S3098">
        <v>46</v>
      </c>
      <c r="T3098">
        <v>12</v>
      </c>
      <c r="U3098" t="b">
        <v>1</v>
      </c>
      <c r="V3098">
        <v>9</v>
      </c>
      <c r="W3098">
        <v>0</v>
      </c>
      <c r="X3098" t="s">
        <v>45</v>
      </c>
      <c r="Y3098">
        <v>46417</v>
      </c>
      <c r="Z3098">
        <v>24.2</v>
      </c>
      <c r="AA3098" s="17">
        <f>ai_ds_job_salaries_2026[[#This Row],[Bonus ]]/100</f>
        <v>0.04</v>
      </c>
      <c r="AB3098" s="18">
        <v>4</v>
      </c>
      <c r="AC3098">
        <v>6.7</v>
      </c>
      <c r="AD3098">
        <v>4</v>
      </c>
      <c r="AE3098" t="b">
        <v>0</v>
      </c>
      <c r="AF3098">
        <v>0</v>
      </c>
      <c r="AG3098">
        <v>4.2</v>
      </c>
      <c r="AH3098" t="str">
        <f>IF(ai_ds_job_salaries_2026[[#This Row],[upskilling_hours_per_month]]&lt;=4,"Low",IF(ai_ds_job_salaries_2026[[#This Row],[upskilling_hours_per_month]]&lt;=8,"Standard","High"))</f>
        <v>Low</v>
      </c>
      <c r="AI3098" s="6">
        <f>ai_ds_job_salaries_2026[[#This Row],[Bonus ]]/100</f>
        <v>0.04</v>
      </c>
      <c r="AJ3098">
        <v>0.04</v>
      </c>
    </row>
    <row r="3099" spans="1:36" ht="15.95">
      <c r="A3099" t="s">
        <v>60</v>
      </c>
      <c r="B3099" t="s">
        <v>64</v>
      </c>
      <c r="C3099" t="s">
        <v>48</v>
      </c>
      <c r="D3099" t="s">
        <v>57</v>
      </c>
      <c r="E3099" t="s">
        <v>40</v>
      </c>
      <c r="F3099" t="e">
        <f>VLOOKUP(ai_ds_job_salaries_2026[[#This Row],[company_location]],#REF!,2,)</f>
        <v>#REF!</v>
      </c>
      <c r="G3099" t="s">
        <v>40</v>
      </c>
      <c r="H3099" t="e">
        <f>VLOOKUP(ai_ds_job_salaries_2026[[#This Row],[1]],#REF!,2,FALSE)</f>
        <v>#REF!</v>
      </c>
      <c r="I3099" t="s">
        <v>80</v>
      </c>
      <c r="J3099">
        <v>0.5</v>
      </c>
      <c r="K3099">
        <v>7</v>
      </c>
      <c r="L3099">
        <v>8</v>
      </c>
      <c r="M3099" t="s">
        <v>43</v>
      </c>
      <c r="N3099" t="s">
        <v>44</v>
      </c>
      <c r="O3099" t="b">
        <v>0</v>
      </c>
      <c r="P3099" t="b">
        <v>1</v>
      </c>
      <c r="Q3099">
        <v>9</v>
      </c>
      <c r="R3099">
        <v>0</v>
      </c>
      <c r="S3099">
        <v>39</v>
      </c>
      <c r="T3099">
        <v>18</v>
      </c>
      <c r="U3099" t="b">
        <v>0</v>
      </c>
      <c r="V3099">
        <v>2</v>
      </c>
      <c r="W3099">
        <v>48</v>
      </c>
      <c r="X3099" t="s">
        <v>45</v>
      </c>
      <c r="Y3099">
        <v>28850</v>
      </c>
      <c r="Z3099">
        <v>25.7</v>
      </c>
      <c r="AA3099" s="17">
        <f>ai_ds_job_salaries_2026[[#This Row],[Bonus ]]/100</f>
        <v>6.5000000000000002E-2</v>
      </c>
      <c r="AB3099" s="18">
        <v>6.5</v>
      </c>
      <c r="AC3099">
        <v>6.8</v>
      </c>
      <c r="AD3099">
        <v>9</v>
      </c>
      <c r="AE3099" t="b">
        <v>1</v>
      </c>
      <c r="AF3099">
        <v>11.6</v>
      </c>
      <c r="AG3099">
        <v>5.0999999999999996</v>
      </c>
      <c r="AH3099" t="str">
        <f>IF(ai_ds_job_salaries_2026[[#This Row],[upskilling_hours_per_month]]&lt;=4,"Low",IF(ai_ds_job_salaries_2026[[#This Row],[upskilling_hours_per_month]]&lt;=8,"Standard","High"))</f>
        <v>High</v>
      </c>
      <c r="AI3099" s="6">
        <f>ai_ds_job_salaries_2026[[#This Row],[Bonus ]]/100</f>
        <v>6.5000000000000002E-2</v>
      </c>
      <c r="AJ3099">
        <v>6.5000000000000002E-2</v>
      </c>
    </row>
    <row r="3100" spans="1:36" ht="15.95">
      <c r="A3100" t="s">
        <v>91</v>
      </c>
      <c r="B3100" t="s">
        <v>64</v>
      </c>
      <c r="C3100" t="s">
        <v>48</v>
      </c>
      <c r="D3100" t="s">
        <v>57</v>
      </c>
      <c r="E3100" t="s">
        <v>50</v>
      </c>
      <c r="F3100" t="e">
        <f>VLOOKUP(ai_ds_job_salaries_2026[[#This Row],[company_location]],#REF!,2,)</f>
        <v>#REF!</v>
      </c>
      <c r="G3100" t="s">
        <v>50</v>
      </c>
      <c r="H3100" t="e">
        <f>VLOOKUP(ai_ds_job_salaries_2026[[#This Row],[1]],#REF!,2,FALSE)</f>
        <v>#REF!</v>
      </c>
      <c r="I3100" t="s">
        <v>73</v>
      </c>
      <c r="J3100">
        <v>0.5</v>
      </c>
      <c r="K3100">
        <v>7</v>
      </c>
      <c r="L3100">
        <v>7</v>
      </c>
      <c r="M3100" t="s">
        <v>52</v>
      </c>
      <c r="N3100" t="s">
        <v>53</v>
      </c>
      <c r="O3100" t="b">
        <v>0</v>
      </c>
      <c r="P3100" t="b">
        <v>0</v>
      </c>
      <c r="Q3100">
        <v>7</v>
      </c>
      <c r="R3100">
        <v>2</v>
      </c>
      <c r="S3100">
        <v>42</v>
      </c>
      <c r="T3100">
        <v>30</v>
      </c>
      <c r="U3100" t="b">
        <v>1</v>
      </c>
      <c r="V3100">
        <v>11</v>
      </c>
      <c r="W3100">
        <v>54</v>
      </c>
      <c r="X3100" t="s">
        <v>54</v>
      </c>
      <c r="Y3100">
        <v>121223</v>
      </c>
      <c r="Z3100">
        <v>16.3</v>
      </c>
      <c r="AA3100" s="17">
        <f>ai_ds_job_salaries_2026[[#This Row],[Bonus ]]/100</f>
        <v>0.06</v>
      </c>
      <c r="AB3100" s="18">
        <v>6</v>
      </c>
      <c r="AC3100">
        <v>7.3</v>
      </c>
      <c r="AD3100">
        <v>8</v>
      </c>
      <c r="AE3100" t="b">
        <v>1</v>
      </c>
      <c r="AF3100">
        <v>8.4</v>
      </c>
      <c r="AG3100">
        <v>6.9</v>
      </c>
      <c r="AH3100" t="str">
        <f>IF(ai_ds_job_salaries_2026[[#This Row],[upskilling_hours_per_month]]&lt;=4,"Low",IF(ai_ds_job_salaries_2026[[#This Row],[upskilling_hours_per_month]]&lt;=8,"Standard","High"))</f>
        <v>High</v>
      </c>
      <c r="AI3100" s="6">
        <f>ai_ds_job_salaries_2026[[#This Row],[Bonus ]]/100</f>
        <v>0.06</v>
      </c>
      <c r="AJ3100">
        <v>0.06</v>
      </c>
    </row>
    <row r="3101" spans="1:36" ht="15.95">
      <c r="A3101" t="s">
        <v>60</v>
      </c>
      <c r="B3101" t="s">
        <v>37</v>
      </c>
      <c r="C3101" t="s">
        <v>48</v>
      </c>
      <c r="D3101" t="s">
        <v>57</v>
      </c>
      <c r="E3101" t="s">
        <v>79</v>
      </c>
      <c r="F3101" t="e">
        <f>VLOOKUP(ai_ds_job_salaries_2026[[#This Row],[company_location]],#REF!,2,)</f>
        <v>#REF!</v>
      </c>
      <c r="G3101" t="s">
        <v>79</v>
      </c>
      <c r="H3101" t="e">
        <f>VLOOKUP(ai_ds_job_salaries_2026[[#This Row],[1]],#REF!,2,FALSE)</f>
        <v>#REF!</v>
      </c>
      <c r="I3101" t="s">
        <v>51</v>
      </c>
      <c r="J3101">
        <v>0</v>
      </c>
      <c r="K3101">
        <v>14</v>
      </c>
      <c r="L3101">
        <v>4</v>
      </c>
      <c r="M3101" t="s">
        <v>43</v>
      </c>
      <c r="N3101" t="s">
        <v>44</v>
      </c>
      <c r="O3101" t="b">
        <v>0</v>
      </c>
      <c r="P3101" t="b">
        <v>1</v>
      </c>
      <c r="Q3101">
        <v>8</v>
      </c>
      <c r="R3101">
        <v>0</v>
      </c>
      <c r="S3101">
        <v>54</v>
      </c>
      <c r="T3101">
        <v>30</v>
      </c>
      <c r="U3101" t="b">
        <v>1</v>
      </c>
      <c r="V3101">
        <v>8</v>
      </c>
      <c r="W3101">
        <v>36</v>
      </c>
      <c r="X3101" t="s">
        <v>83</v>
      </c>
      <c r="Y3101">
        <v>164552</v>
      </c>
      <c r="Z3101">
        <v>1</v>
      </c>
      <c r="AA3101" s="17">
        <f>ai_ds_job_salaries_2026[[#This Row],[Bonus ]]/100</f>
        <v>0.182</v>
      </c>
      <c r="AB3101" s="18">
        <v>18.2</v>
      </c>
      <c r="AC3101">
        <v>4.4000000000000004</v>
      </c>
      <c r="AD3101">
        <v>4</v>
      </c>
      <c r="AE3101" t="b">
        <v>1</v>
      </c>
      <c r="AF3101">
        <v>9.1999999999999993</v>
      </c>
      <c r="AG3101">
        <v>3.9</v>
      </c>
      <c r="AH3101" t="str">
        <f>IF(ai_ds_job_salaries_2026[[#This Row],[upskilling_hours_per_month]]&lt;=4,"Low",IF(ai_ds_job_salaries_2026[[#This Row],[upskilling_hours_per_month]]&lt;=8,"Standard","High"))</f>
        <v>High</v>
      </c>
      <c r="AI3101" s="6">
        <f>ai_ds_job_salaries_2026[[#This Row],[Bonus ]]/100</f>
        <v>0.182</v>
      </c>
      <c r="AJ3101">
        <v>0.182</v>
      </c>
    </row>
    <row r="3102" spans="1:36" ht="15.95">
      <c r="A3102" t="s">
        <v>93</v>
      </c>
      <c r="B3102" t="s">
        <v>47</v>
      </c>
      <c r="C3102" t="s">
        <v>48</v>
      </c>
      <c r="D3102" t="s">
        <v>49</v>
      </c>
      <c r="E3102" t="s">
        <v>50</v>
      </c>
      <c r="F3102" t="e">
        <f>VLOOKUP(ai_ds_job_salaries_2026[[#This Row],[company_location]],#REF!,2,)</f>
        <v>#REF!</v>
      </c>
      <c r="G3102" t="s">
        <v>50</v>
      </c>
      <c r="H3102" t="e">
        <f>VLOOKUP(ai_ds_job_salaries_2026[[#This Row],[1]],#REF!,2,FALSE)</f>
        <v>#REF!</v>
      </c>
      <c r="I3102" t="s">
        <v>88</v>
      </c>
      <c r="J3102">
        <v>1</v>
      </c>
      <c r="K3102">
        <v>8</v>
      </c>
      <c r="L3102">
        <v>1</v>
      </c>
      <c r="M3102" t="s">
        <v>52</v>
      </c>
      <c r="N3102" t="s">
        <v>44</v>
      </c>
      <c r="O3102" t="b">
        <v>1</v>
      </c>
      <c r="P3102" t="b">
        <v>0</v>
      </c>
      <c r="Q3102">
        <v>8</v>
      </c>
      <c r="R3102">
        <v>2</v>
      </c>
      <c r="S3102">
        <v>32</v>
      </c>
      <c r="T3102">
        <v>18</v>
      </c>
      <c r="U3102" t="b">
        <v>1</v>
      </c>
      <c r="V3102">
        <v>15</v>
      </c>
      <c r="W3102">
        <v>0</v>
      </c>
      <c r="X3102" t="s">
        <v>54</v>
      </c>
      <c r="Y3102">
        <v>203941</v>
      </c>
      <c r="Z3102">
        <v>3</v>
      </c>
      <c r="AA3102" s="17">
        <f>ai_ds_job_salaries_2026[[#This Row],[Bonus ]]/100</f>
        <v>0.122</v>
      </c>
      <c r="AB3102" s="18">
        <v>12.2</v>
      </c>
      <c r="AC3102">
        <v>7</v>
      </c>
      <c r="AD3102">
        <v>4</v>
      </c>
      <c r="AE3102" t="b">
        <v>1</v>
      </c>
      <c r="AF3102">
        <v>7.4</v>
      </c>
      <c r="AG3102">
        <v>2.7</v>
      </c>
      <c r="AH3102" t="str">
        <f>IF(ai_ds_job_salaries_2026[[#This Row],[upskilling_hours_per_month]]&lt;=4,"Low",IF(ai_ds_job_salaries_2026[[#This Row],[upskilling_hours_per_month]]&lt;=8,"Standard","High"))</f>
        <v>Standard</v>
      </c>
      <c r="AI3102" s="6">
        <f>ai_ds_job_salaries_2026[[#This Row],[Bonus ]]/100</f>
        <v>0.122</v>
      </c>
      <c r="AJ3102">
        <v>0.122</v>
      </c>
    </row>
    <row r="3103" spans="1:36" ht="15.95">
      <c r="A3103" t="s">
        <v>76</v>
      </c>
      <c r="B3103" t="s">
        <v>47</v>
      </c>
      <c r="C3103" t="s">
        <v>48</v>
      </c>
      <c r="D3103" t="s">
        <v>39</v>
      </c>
      <c r="E3103" t="s">
        <v>72</v>
      </c>
      <c r="F3103" t="e">
        <f>VLOOKUP(ai_ds_job_salaries_2026[[#This Row],[company_location]],#REF!,2,)</f>
        <v>#REF!</v>
      </c>
      <c r="G3103" t="s">
        <v>72</v>
      </c>
      <c r="H3103" t="e">
        <f>VLOOKUP(ai_ds_job_salaries_2026[[#This Row],[1]],#REF!,2,FALSE)</f>
        <v>#REF!</v>
      </c>
      <c r="I3103" t="s">
        <v>70</v>
      </c>
      <c r="J3103">
        <v>0</v>
      </c>
      <c r="K3103">
        <v>8</v>
      </c>
      <c r="L3103">
        <v>8</v>
      </c>
      <c r="M3103" t="s">
        <v>52</v>
      </c>
      <c r="N3103" t="s">
        <v>44</v>
      </c>
      <c r="O3103" t="b">
        <v>0</v>
      </c>
      <c r="P3103" t="b">
        <v>1</v>
      </c>
      <c r="Q3103">
        <v>9</v>
      </c>
      <c r="R3103">
        <v>3</v>
      </c>
      <c r="S3103">
        <v>44</v>
      </c>
      <c r="T3103">
        <v>54</v>
      </c>
      <c r="U3103" t="b">
        <v>1</v>
      </c>
      <c r="V3103">
        <v>6</v>
      </c>
      <c r="W3103">
        <v>24</v>
      </c>
      <c r="X3103" t="s">
        <v>75</v>
      </c>
      <c r="Y3103">
        <v>107311</v>
      </c>
      <c r="Z3103">
        <v>27.6</v>
      </c>
      <c r="AA3103" s="17">
        <f>ai_ds_job_salaries_2026[[#This Row],[Bonus ]]/100</f>
        <v>0.11199999999999999</v>
      </c>
      <c r="AB3103" s="18">
        <v>11.2</v>
      </c>
      <c r="AC3103">
        <v>5.9</v>
      </c>
      <c r="AD3103">
        <v>6</v>
      </c>
      <c r="AE3103" t="b">
        <v>0</v>
      </c>
      <c r="AF3103">
        <v>6.9</v>
      </c>
      <c r="AG3103">
        <v>3.7</v>
      </c>
      <c r="AH3103" t="str">
        <f>IF(ai_ds_job_salaries_2026[[#This Row],[upskilling_hours_per_month]]&lt;=4,"Low",IF(ai_ds_job_salaries_2026[[#This Row],[upskilling_hours_per_month]]&lt;=8,"Standard","High"))</f>
        <v>Standard</v>
      </c>
      <c r="AI3103" s="6">
        <f>ai_ds_job_salaries_2026[[#This Row],[Bonus ]]/100</f>
        <v>0.11199999999999999</v>
      </c>
      <c r="AJ3103">
        <v>0.11199999999999999</v>
      </c>
    </row>
    <row r="3104" spans="1:36" ht="15.95">
      <c r="A3104" t="s">
        <v>84</v>
      </c>
      <c r="B3104" t="s">
        <v>47</v>
      </c>
      <c r="C3104" t="s">
        <v>48</v>
      </c>
      <c r="D3104" t="s">
        <v>39</v>
      </c>
      <c r="E3104" t="s">
        <v>98</v>
      </c>
      <c r="F3104" t="e">
        <f>VLOOKUP(ai_ds_job_salaries_2026[[#This Row],[company_location]],#REF!,2,)</f>
        <v>#REF!</v>
      </c>
      <c r="G3104" t="s">
        <v>98</v>
      </c>
      <c r="H3104" t="e">
        <f>VLOOKUP(ai_ds_job_salaries_2026[[#This Row],[1]],#REF!,2,FALSE)</f>
        <v>#REF!</v>
      </c>
      <c r="I3104" t="s">
        <v>88</v>
      </c>
      <c r="J3104">
        <v>0.5</v>
      </c>
      <c r="K3104">
        <v>10</v>
      </c>
      <c r="L3104">
        <v>2</v>
      </c>
      <c r="M3104" t="s">
        <v>43</v>
      </c>
      <c r="N3104" t="s">
        <v>44</v>
      </c>
      <c r="O3104" t="b">
        <v>1</v>
      </c>
      <c r="P3104" t="b">
        <v>0</v>
      </c>
      <c r="Q3104">
        <v>9</v>
      </c>
      <c r="R3104">
        <v>2</v>
      </c>
      <c r="S3104">
        <v>40</v>
      </c>
      <c r="T3104">
        <v>0</v>
      </c>
      <c r="U3104" t="b">
        <v>1</v>
      </c>
      <c r="V3104">
        <v>22</v>
      </c>
      <c r="W3104">
        <v>30</v>
      </c>
      <c r="X3104" t="s">
        <v>99</v>
      </c>
      <c r="Y3104">
        <v>110538</v>
      </c>
      <c r="Z3104">
        <v>31.900000000000002</v>
      </c>
      <c r="AA3104" s="17">
        <f>ai_ds_job_salaries_2026[[#This Row],[Bonus ]]/100</f>
        <v>0.125</v>
      </c>
      <c r="AB3104" s="18">
        <v>12.5</v>
      </c>
      <c r="AC3104">
        <v>8.1</v>
      </c>
      <c r="AD3104">
        <v>4</v>
      </c>
      <c r="AE3104" t="b">
        <v>0</v>
      </c>
      <c r="AF3104">
        <v>4.8</v>
      </c>
      <c r="AG3104">
        <v>3</v>
      </c>
      <c r="AH3104" t="str">
        <f>IF(ai_ds_job_salaries_2026[[#This Row],[upskilling_hours_per_month]]&lt;=4,"Low",IF(ai_ds_job_salaries_2026[[#This Row],[upskilling_hours_per_month]]&lt;=8,"Standard","High"))</f>
        <v>Standard</v>
      </c>
      <c r="AI3104" s="6">
        <f>ai_ds_job_salaries_2026[[#This Row],[Bonus ]]/100</f>
        <v>0.125</v>
      </c>
      <c r="AJ3104">
        <v>0.125</v>
      </c>
    </row>
    <row r="3105" spans="1:36" ht="15.95">
      <c r="A3105" t="s">
        <v>60</v>
      </c>
      <c r="B3105" t="s">
        <v>47</v>
      </c>
      <c r="C3105" t="s">
        <v>48</v>
      </c>
      <c r="D3105" t="s">
        <v>39</v>
      </c>
      <c r="E3105" t="s">
        <v>72</v>
      </c>
      <c r="F3105" t="e">
        <f>VLOOKUP(ai_ds_job_salaries_2026[[#This Row],[company_location]],#REF!,2,)</f>
        <v>#REF!</v>
      </c>
      <c r="G3105" t="s">
        <v>72</v>
      </c>
      <c r="H3105" t="e">
        <f>VLOOKUP(ai_ds_job_salaries_2026[[#This Row],[1]],#REF!,2,FALSE)</f>
        <v>#REF!</v>
      </c>
      <c r="I3105" t="s">
        <v>88</v>
      </c>
      <c r="J3105">
        <v>0.5</v>
      </c>
      <c r="K3105">
        <v>15</v>
      </c>
      <c r="L3105">
        <v>2</v>
      </c>
      <c r="M3105" t="s">
        <v>43</v>
      </c>
      <c r="N3105" t="s">
        <v>90</v>
      </c>
      <c r="O3105" t="b">
        <v>0</v>
      </c>
      <c r="P3105" t="b">
        <v>0</v>
      </c>
      <c r="Q3105">
        <v>8</v>
      </c>
      <c r="R3105">
        <v>3</v>
      </c>
      <c r="S3105">
        <v>45</v>
      </c>
      <c r="T3105">
        <v>36</v>
      </c>
      <c r="U3105" t="b">
        <v>1</v>
      </c>
      <c r="V3105">
        <v>18</v>
      </c>
      <c r="W3105">
        <v>54</v>
      </c>
      <c r="X3105" t="s">
        <v>75</v>
      </c>
      <c r="Y3105">
        <v>86665</v>
      </c>
      <c r="Z3105">
        <v>22.900000000000002</v>
      </c>
      <c r="AA3105" s="17">
        <f>ai_ds_job_salaries_2026[[#This Row],[Bonus ]]/100</f>
        <v>0.13200000000000001</v>
      </c>
      <c r="AB3105" s="18">
        <v>13.2</v>
      </c>
      <c r="AC3105">
        <v>6.4</v>
      </c>
      <c r="AD3105">
        <v>2</v>
      </c>
      <c r="AE3105" t="b">
        <v>0</v>
      </c>
      <c r="AF3105">
        <v>12.2</v>
      </c>
      <c r="AG3105">
        <v>5.2</v>
      </c>
      <c r="AH3105" t="str">
        <f>IF(ai_ds_job_salaries_2026[[#This Row],[upskilling_hours_per_month]]&lt;=4,"Low",IF(ai_ds_job_salaries_2026[[#This Row],[upskilling_hours_per_month]]&lt;=8,"Standard","High"))</f>
        <v>High</v>
      </c>
      <c r="AI3105" s="6">
        <f>ai_ds_job_salaries_2026[[#This Row],[Bonus ]]/100</f>
        <v>0.13200000000000001</v>
      </c>
      <c r="AJ3105">
        <v>0.13200000000000001</v>
      </c>
    </row>
    <row r="3106" spans="1:36" ht="15.95">
      <c r="A3106" t="s">
        <v>69</v>
      </c>
      <c r="B3106" t="s">
        <v>47</v>
      </c>
      <c r="C3106" t="s">
        <v>48</v>
      </c>
      <c r="D3106" t="s">
        <v>57</v>
      </c>
      <c r="E3106" t="s">
        <v>94</v>
      </c>
      <c r="F3106" t="e">
        <f>VLOOKUP(ai_ds_job_salaries_2026[[#This Row],[company_location]],#REF!,2,)</f>
        <v>#REF!</v>
      </c>
      <c r="G3106" t="s">
        <v>101</v>
      </c>
      <c r="H3106" t="e">
        <f>VLOOKUP(ai_ds_job_salaries_2026[[#This Row],[1]],#REF!,2,FALSE)</f>
        <v>#REF!</v>
      </c>
      <c r="I3106" t="s">
        <v>70</v>
      </c>
      <c r="J3106">
        <v>1</v>
      </c>
      <c r="K3106">
        <v>11</v>
      </c>
      <c r="L3106">
        <v>7</v>
      </c>
      <c r="M3106" t="s">
        <v>43</v>
      </c>
      <c r="N3106" t="s">
        <v>44</v>
      </c>
      <c r="O3106" t="b">
        <v>0</v>
      </c>
      <c r="P3106" t="b">
        <v>0</v>
      </c>
      <c r="Q3106">
        <v>5</v>
      </c>
      <c r="R3106">
        <v>0</v>
      </c>
      <c r="S3106">
        <v>49</v>
      </c>
      <c r="T3106">
        <v>36</v>
      </c>
      <c r="U3106" t="b">
        <v>1</v>
      </c>
      <c r="V3106">
        <v>16</v>
      </c>
      <c r="W3106">
        <v>6</v>
      </c>
      <c r="X3106" t="s">
        <v>83</v>
      </c>
      <c r="Y3106">
        <v>109302</v>
      </c>
      <c r="Z3106">
        <v>18.5</v>
      </c>
      <c r="AA3106" s="17">
        <f>ai_ds_job_salaries_2026[[#This Row],[Bonus ]]/100</f>
        <v>0.126</v>
      </c>
      <c r="AB3106" s="18">
        <v>12.6</v>
      </c>
      <c r="AC3106">
        <v>5.9</v>
      </c>
      <c r="AD3106">
        <v>8</v>
      </c>
      <c r="AE3106" t="b">
        <v>0</v>
      </c>
      <c r="AF3106">
        <v>11.6</v>
      </c>
      <c r="AG3106">
        <v>3.9</v>
      </c>
      <c r="AH3106" t="str">
        <f>IF(ai_ds_job_salaries_2026[[#This Row],[upskilling_hours_per_month]]&lt;=4,"Low",IF(ai_ds_job_salaries_2026[[#This Row],[upskilling_hours_per_month]]&lt;=8,"Standard","High"))</f>
        <v>High</v>
      </c>
      <c r="AI3106" s="6">
        <f>ai_ds_job_salaries_2026[[#This Row],[Bonus ]]/100</f>
        <v>0.126</v>
      </c>
      <c r="AJ3106">
        <v>0.126</v>
      </c>
    </row>
    <row r="3107" spans="1:36" ht="15.95">
      <c r="A3107" t="s">
        <v>55</v>
      </c>
      <c r="B3107" t="s">
        <v>47</v>
      </c>
      <c r="C3107" t="s">
        <v>48</v>
      </c>
      <c r="D3107" t="s">
        <v>49</v>
      </c>
      <c r="E3107" t="s">
        <v>50</v>
      </c>
      <c r="F3107" t="e">
        <f>VLOOKUP(ai_ds_job_salaries_2026[[#This Row],[company_location]],#REF!,2,)</f>
        <v>#REF!</v>
      </c>
      <c r="G3107" t="s">
        <v>50</v>
      </c>
      <c r="H3107" t="e">
        <f>VLOOKUP(ai_ds_job_salaries_2026[[#This Row],[1]],#REF!,2,FALSE)</f>
        <v>#REF!</v>
      </c>
      <c r="I3107" t="s">
        <v>51</v>
      </c>
      <c r="J3107">
        <v>0</v>
      </c>
      <c r="K3107">
        <v>12</v>
      </c>
      <c r="L3107">
        <v>6</v>
      </c>
      <c r="M3107" t="s">
        <v>52</v>
      </c>
      <c r="N3107" t="s">
        <v>53</v>
      </c>
      <c r="O3107" t="b">
        <v>1</v>
      </c>
      <c r="P3107" t="b">
        <v>0</v>
      </c>
      <c r="Q3107">
        <v>5</v>
      </c>
      <c r="R3107">
        <v>5</v>
      </c>
      <c r="S3107">
        <v>43</v>
      </c>
      <c r="T3107">
        <v>54</v>
      </c>
      <c r="U3107" t="b">
        <v>1</v>
      </c>
      <c r="V3107">
        <v>17</v>
      </c>
      <c r="W3107">
        <v>36</v>
      </c>
      <c r="X3107" t="s">
        <v>54</v>
      </c>
      <c r="Y3107">
        <v>172595</v>
      </c>
      <c r="Z3107">
        <v>0.4</v>
      </c>
      <c r="AA3107" s="17">
        <f>ai_ds_job_salaries_2026[[#This Row],[Bonus ]]/100</f>
        <v>0.14499999999999999</v>
      </c>
      <c r="AB3107" s="18">
        <v>14.5</v>
      </c>
      <c r="AC3107">
        <v>6</v>
      </c>
      <c r="AD3107">
        <v>5</v>
      </c>
      <c r="AE3107" t="b">
        <v>0</v>
      </c>
      <c r="AF3107">
        <v>4.7</v>
      </c>
      <c r="AG3107">
        <v>3.8</v>
      </c>
      <c r="AH3107" t="str">
        <f>IF(ai_ds_job_salaries_2026[[#This Row],[upskilling_hours_per_month]]&lt;=4,"Low",IF(ai_ds_job_salaries_2026[[#This Row],[upskilling_hours_per_month]]&lt;=8,"Standard","High"))</f>
        <v>Standard</v>
      </c>
      <c r="AI3107" s="6">
        <f>ai_ds_job_salaries_2026[[#This Row],[Bonus ]]/100</f>
        <v>0.14499999999999999</v>
      </c>
      <c r="AJ3107">
        <v>0.14499999999999999</v>
      </c>
    </row>
    <row r="3108" spans="1:36" ht="15.95">
      <c r="A3108" t="s">
        <v>60</v>
      </c>
      <c r="B3108" t="s">
        <v>64</v>
      </c>
      <c r="C3108" t="s">
        <v>48</v>
      </c>
      <c r="D3108" t="s">
        <v>57</v>
      </c>
      <c r="E3108" t="s">
        <v>50</v>
      </c>
      <c r="F3108" t="e">
        <f>VLOOKUP(ai_ds_job_salaries_2026[[#This Row],[company_location]],#REF!,2,)</f>
        <v>#REF!</v>
      </c>
      <c r="G3108" t="s">
        <v>50</v>
      </c>
      <c r="H3108" t="e">
        <f>VLOOKUP(ai_ds_job_salaries_2026[[#This Row],[1]],#REF!,2,FALSE)</f>
        <v>#REF!</v>
      </c>
      <c r="I3108" t="s">
        <v>88</v>
      </c>
      <c r="J3108">
        <v>0</v>
      </c>
      <c r="K3108">
        <v>6</v>
      </c>
      <c r="L3108">
        <v>1</v>
      </c>
      <c r="M3108" t="s">
        <v>59</v>
      </c>
      <c r="N3108" t="s">
        <v>100</v>
      </c>
      <c r="O3108" t="b">
        <v>0</v>
      </c>
      <c r="P3108" t="b">
        <v>0</v>
      </c>
      <c r="Q3108">
        <v>12</v>
      </c>
      <c r="R3108">
        <v>0</v>
      </c>
      <c r="S3108">
        <v>52</v>
      </c>
      <c r="T3108">
        <v>24</v>
      </c>
      <c r="U3108" t="b">
        <v>0</v>
      </c>
      <c r="V3108">
        <v>0</v>
      </c>
      <c r="W3108">
        <v>0</v>
      </c>
      <c r="X3108" t="s">
        <v>54</v>
      </c>
      <c r="Y3108">
        <v>73707</v>
      </c>
      <c r="Z3108">
        <v>8.3000000000000007</v>
      </c>
      <c r="AA3108" s="17">
        <f>ai_ds_job_salaries_2026[[#This Row],[Bonus ]]/100</f>
        <v>0.09</v>
      </c>
      <c r="AB3108" s="18">
        <v>9</v>
      </c>
      <c r="AC3108">
        <v>6.9</v>
      </c>
      <c r="AD3108">
        <v>8</v>
      </c>
      <c r="AE3108" t="b">
        <v>0</v>
      </c>
      <c r="AF3108">
        <v>11.3</v>
      </c>
      <c r="AG3108">
        <v>6.9</v>
      </c>
      <c r="AH3108" t="str">
        <f>IF(ai_ds_job_salaries_2026[[#This Row],[upskilling_hours_per_month]]&lt;=4,"Low",IF(ai_ds_job_salaries_2026[[#This Row],[upskilling_hours_per_month]]&lt;=8,"Standard","High"))</f>
        <v>High</v>
      </c>
      <c r="AI3108" s="6">
        <f>ai_ds_job_salaries_2026[[#This Row],[Bonus ]]/100</f>
        <v>0.09</v>
      </c>
      <c r="AJ3108">
        <v>0.09</v>
      </c>
    </row>
    <row r="3109" spans="1:36" ht="15.95">
      <c r="A3109" t="s">
        <v>55</v>
      </c>
      <c r="B3109" t="s">
        <v>37</v>
      </c>
      <c r="C3109" t="s">
        <v>48</v>
      </c>
      <c r="D3109" t="s">
        <v>57</v>
      </c>
      <c r="E3109" t="s">
        <v>82</v>
      </c>
      <c r="F3109" t="e">
        <f>VLOOKUP(ai_ds_job_salaries_2026[[#This Row],[company_location]],#REF!,2,)</f>
        <v>#REF!</v>
      </c>
      <c r="G3109" t="s">
        <v>82</v>
      </c>
      <c r="H3109" t="e">
        <f>VLOOKUP(ai_ds_job_salaries_2026[[#This Row],[1]],#REF!,2,FALSE)</f>
        <v>#REF!</v>
      </c>
      <c r="I3109" t="s">
        <v>42</v>
      </c>
      <c r="J3109">
        <v>1</v>
      </c>
      <c r="K3109">
        <v>15</v>
      </c>
      <c r="L3109">
        <v>4</v>
      </c>
      <c r="M3109" t="s">
        <v>52</v>
      </c>
      <c r="N3109" t="s">
        <v>53</v>
      </c>
      <c r="O3109" t="b">
        <v>1</v>
      </c>
      <c r="P3109" t="b">
        <v>1</v>
      </c>
      <c r="Q3109">
        <v>6</v>
      </c>
      <c r="R3109">
        <v>5</v>
      </c>
      <c r="S3109">
        <v>47</v>
      </c>
      <c r="T3109">
        <v>36</v>
      </c>
      <c r="U3109" t="b">
        <v>1</v>
      </c>
      <c r="V3109">
        <v>11</v>
      </c>
      <c r="W3109">
        <v>6</v>
      </c>
      <c r="X3109" t="s">
        <v>83</v>
      </c>
      <c r="Y3109">
        <v>167404</v>
      </c>
      <c r="Z3109">
        <v>8.6</v>
      </c>
      <c r="AA3109" s="17">
        <f>ai_ds_job_salaries_2026[[#This Row],[Bonus ]]/100</f>
        <v>9.6000000000000002E-2</v>
      </c>
      <c r="AB3109" s="18">
        <v>9.6</v>
      </c>
      <c r="AC3109">
        <v>4.9000000000000004</v>
      </c>
      <c r="AD3109">
        <v>7</v>
      </c>
      <c r="AE3109" t="b">
        <v>1</v>
      </c>
      <c r="AF3109">
        <v>10.5</v>
      </c>
      <c r="AG3109">
        <v>2.1</v>
      </c>
      <c r="AH3109" t="str">
        <f>IF(ai_ds_job_salaries_2026[[#This Row],[upskilling_hours_per_month]]&lt;=4,"Low",IF(ai_ds_job_salaries_2026[[#This Row],[upskilling_hours_per_month]]&lt;=8,"Standard","High"))</f>
        <v>High</v>
      </c>
      <c r="AI3109" s="6">
        <f>ai_ds_job_salaries_2026[[#This Row],[Bonus ]]/100</f>
        <v>9.6000000000000002E-2</v>
      </c>
      <c r="AJ3109">
        <v>9.6000000000000002E-2</v>
      </c>
    </row>
    <row r="3110" spans="1:36" ht="15.95">
      <c r="A3110" t="s">
        <v>60</v>
      </c>
      <c r="B3110" t="s">
        <v>56</v>
      </c>
      <c r="C3110" t="s">
        <v>48</v>
      </c>
      <c r="D3110" t="s">
        <v>49</v>
      </c>
      <c r="E3110" t="s">
        <v>79</v>
      </c>
      <c r="F3110" t="e">
        <f>VLOOKUP(ai_ds_job_salaries_2026[[#This Row],[company_location]],#REF!,2,)</f>
        <v>#REF!</v>
      </c>
      <c r="G3110" t="s">
        <v>79</v>
      </c>
      <c r="H3110" t="e">
        <f>VLOOKUP(ai_ds_job_salaries_2026[[#This Row],[1]],#REF!,2,FALSE)</f>
        <v>#REF!</v>
      </c>
      <c r="I3110" t="s">
        <v>42</v>
      </c>
      <c r="J3110">
        <v>0</v>
      </c>
      <c r="K3110">
        <v>4</v>
      </c>
      <c r="L3110">
        <v>6</v>
      </c>
      <c r="M3110" t="s">
        <v>43</v>
      </c>
      <c r="N3110" t="s">
        <v>95</v>
      </c>
      <c r="O3110" t="b">
        <v>0</v>
      </c>
      <c r="P3110" t="b">
        <v>0</v>
      </c>
      <c r="Q3110">
        <v>9</v>
      </c>
      <c r="R3110">
        <v>2</v>
      </c>
      <c r="S3110">
        <v>39</v>
      </c>
      <c r="T3110">
        <v>54</v>
      </c>
      <c r="U3110" t="b">
        <v>1</v>
      </c>
      <c r="V3110">
        <v>8</v>
      </c>
      <c r="W3110">
        <v>36</v>
      </c>
      <c r="X3110" t="s">
        <v>83</v>
      </c>
      <c r="Y3110">
        <v>77332</v>
      </c>
      <c r="Z3110">
        <v>1</v>
      </c>
      <c r="AA3110" s="17">
        <f>ai_ds_job_salaries_2026[[#This Row],[Bonus ]]/100</f>
        <v>3.7000000000000005E-2</v>
      </c>
      <c r="AB3110" s="18">
        <v>3.7</v>
      </c>
      <c r="AC3110">
        <v>7.2</v>
      </c>
      <c r="AD3110">
        <v>3</v>
      </c>
      <c r="AE3110" t="b">
        <v>1</v>
      </c>
      <c r="AF3110">
        <v>1.5</v>
      </c>
      <c r="AG3110">
        <v>8.5</v>
      </c>
      <c r="AH3110" t="str">
        <f>IF(ai_ds_job_salaries_2026[[#This Row],[upskilling_hours_per_month]]&lt;=4,"Low",IF(ai_ds_job_salaries_2026[[#This Row],[upskilling_hours_per_month]]&lt;=8,"Standard","High"))</f>
        <v>Low</v>
      </c>
      <c r="AI3110" s="6">
        <f>ai_ds_job_salaries_2026[[#This Row],[Bonus ]]/100</f>
        <v>3.7000000000000005E-2</v>
      </c>
      <c r="AJ3110">
        <v>3.7000000000000005E-2</v>
      </c>
    </row>
    <row r="3111" spans="1:36" ht="15.95">
      <c r="A3111" t="s">
        <v>60</v>
      </c>
      <c r="B3111" t="s">
        <v>47</v>
      </c>
      <c r="C3111" t="s">
        <v>48</v>
      </c>
      <c r="D3111" t="s">
        <v>57</v>
      </c>
      <c r="E3111" t="s">
        <v>50</v>
      </c>
      <c r="F3111" t="e">
        <f>VLOOKUP(ai_ds_job_salaries_2026[[#This Row],[company_location]],#REF!,2,)</f>
        <v>#REF!</v>
      </c>
      <c r="G3111" t="s">
        <v>50</v>
      </c>
      <c r="H3111" t="e">
        <f>VLOOKUP(ai_ds_job_salaries_2026[[#This Row],[1]],#REF!,2,FALSE)</f>
        <v>#REF!</v>
      </c>
      <c r="I3111" t="s">
        <v>70</v>
      </c>
      <c r="J3111">
        <v>0.5</v>
      </c>
      <c r="K3111">
        <v>9</v>
      </c>
      <c r="L3111">
        <v>11</v>
      </c>
      <c r="M3111" t="s">
        <v>43</v>
      </c>
      <c r="N3111" t="s">
        <v>44</v>
      </c>
      <c r="O3111" t="b">
        <v>0</v>
      </c>
      <c r="P3111" t="b">
        <v>0</v>
      </c>
      <c r="Q3111">
        <v>10</v>
      </c>
      <c r="R3111">
        <v>1</v>
      </c>
      <c r="S3111">
        <v>46</v>
      </c>
      <c r="T3111">
        <v>36</v>
      </c>
      <c r="U3111" t="b">
        <v>1</v>
      </c>
      <c r="V3111">
        <v>14</v>
      </c>
      <c r="W3111">
        <v>30</v>
      </c>
      <c r="X3111" t="s">
        <v>54</v>
      </c>
      <c r="Y3111">
        <v>230279</v>
      </c>
      <c r="Z3111">
        <v>6.3</v>
      </c>
      <c r="AA3111" s="17">
        <f>ai_ds_job_salaries_2026[[#This Row],[Bonus ]]/100</f>
        <v>0.11900000000000001</v>
      </c>
      <c r="AB3111" s="18">
        <v>11.9</v>
      </c>
      <c r="AC3111">
        <v>7.5</v>
      </c>
      <c r="AD3111">
        <v>8</v>
      </c>
      <c r="AE3111" t="b">
        <v>0</v>
      </c>
      <c r="AF3111">
        <v>8.3000000000000007</v>
      </c>
      <c r="AG3111">
        <v>2.2000000000000002</v>
      </c>
      <c r="AH3111" t="str">
        <f>IF(ai_ds_job_salaries_2026[[#This Row],[upskilling_hours_per_month]]&lt;=4,"Low",IF(ai_ds_job_salaries_2026[[#This Row],[upskilling_hours_per_month]]&lt;=8,"Standard","High"))</f>
        <v>High</v>
      </c>
      <c r="AI3111" s="6">
        <f>ai_ds_job_salaries_2026[[#This Row],[Bonus ]]/100</f>
        <v>0.11900000000000001</v>
      </c>
      <c r="AJ3111">
        <v>0.11900000000000001</v>
      </c>
    </row>
    <row r="3112" spans="1:36" ht="15.95">
      <c r="A3112" t="s">
        <v>84</v>
      </c>
      <c r="B3112" t="s">
        <v>56</v>
      </c>
      <c r="C3112" t="s">
        <v>81</v>
      </c>
      <c r="D3112" t="s">
        <v>39</v>
      </c>
      <c r="E3112" t="s">
        <v>72</v>
      </c>
      <c r="F3112" t="e">
        <f>VLOOKUP(ai_ds_job_salaries_2026[[#This Row],[company_location]],#REF!,2,)</f>
        <v>#REF!</v>
      </c>
      <c r="G3112" t="s">
        <v>72</v>
      </c>
      <c r="H3112" t="e">
        <f>VLOOKUP(ai_ds_job_salaries_2026[[#This Row],[1]],#REF!,2,FALSE)</f>
        <v>#REF!</v>
      </c>
      <c r="I3112" t="s">
        <v>42</v>
      </c>
      <c r="J3112">
        <v>1</v>
      </c>
      <c r="K3112">
        <v>2</v>
      </c>
      <c r="L3112">
        <v>6</v>
      </c>
      <c r="M3112" t="s">
        <v>43</v>
      </c>
      <c r="N3112" t="s">
        <v>44</v>
      </c>
      <c r="O3112" t="b">
        <v>1</v>
      </c>
      <c r="P3112" t="b">
        <v>0</v>
      </c>
      <c r="Q3112">
        <v>9</v>
      </c>
      <c r="R3112">
        <v>0</v>
      </c>
      <c r="S3112">
        <v>50</v>
      </c>
      <c r="T3112">
        <v>54</v>
      </c>
      <c r="U3112" t="b">
        <v>1</v>
      </c>
      <c r="V3112">
        <v>14</v>
      </c>
      <c r="W3112">
        <v>6</v>
      </c>
      <c r="X3112" t="s">
        <v>75</v>
      </c>
      <c r="Y3112">
        <v>49909</v>
      </c>
      <c r="Z3112">
        <v>51.1</v>
      </c>
      <c r="AA3112" s="17">
        <f>ai_ds_job_salaries_2026[[#This Row],[Bonus ]]/100</f>
        <v>7.6999999999999999E-2</v>
      </c>
      <c r="AB3112" s="18">
        <v>7.7</v>
      </c>
      <c r="AC3112">
        <v>6</v>
      </c>
      <c r="AD3112">
        <v>8</v>
      </c>
      <c r="AE3112" t="b">
        <v>1</v>
      </c>
      <c r="AF3112">
        <v>12.4</v>
      </c>
      <c r="AG3112">
        <v>4.0999999999999996</v>
      </c>
      <c r="AH3112" t="str">
        <f>IF(ai_ds_job_salaries_2026[[#This Row],[upskilling_hours_per_month]]&lt;=4,"Low",IF(ai_ds_job_salaries_2026[[#This Row],[upskilling_hours_per_month]]&lt;=8,"Standard","High"))</f>
        <v>High</v>
      </c>
      <c r="AI3112" s="6">
        <f>ai_ds_job_salaries_2026[[#This Row],[Bonus ]]/100</f>
        <v>7.6999999999999999E-2</v>
      </c>
      <c r="AJ3112">
        <v>7.6999999999999999E-2</v>
      </c>
    </row>
    <row r="3113" spans="1:36" ht="15.95">
      <c r="A3113" t="s">
        <v>93</v>
      </c>
      <c r="B3113" t="s">
        <v>64</v>
      </c>
      <c r="C3113" t="s">
        <v>48</v>
      </c>
      <c r="D3113" t="s">
        <v>57</v>
      </c>
      <c r="E3113" t="s">
        <v>50</v>
      </c>
      <c r="F3113" t="e">
        <f>VLOOKUP(ai_ds_job_salaries_2026[[#This Row],[company_location]],#REF!,2,)</f>
        <v>#REF!</v>
      </c>
      <c r="G3113" t="s">
        <v>50</v>
      </c>
      <c r="H3113" t="e">
        <f>VLOOKUP(ai_ds_job_salaries_2026[[#This Row],[1]],#REF!,2,FALSE)</f>
        <v>#REF!</v>
      </c>
      <c r="I3113" t="s">
        <v>65</v>
      </c>
      <c r="J3113">
        <v>0.5</v>
      </c>
      <c r="K3113">
        <v>6</v>
      </c>
      <c r="L3113">
        <v>2</v>
      </c>
      <c r="M3113" t="s">
        <v>43</v>
      </c>
      <c r="N3113" t="s">
        <v>90</v>
      </c>
      <c r="O3113" t="b">
        <v>1</v>
      </c>
      <c r="P3113" t="b">
        <v>0</v>
      </c>
      <c r="Q3113">
        <v>4</v>
      </c>
      <c r="R3113">
        <v>0</v>
      </c>
      <c r="S3113">
        <v>48</v>
      </c>
      <c r="T3113">
        <v>24</v>
      </c>
      <c r="U3113" t="b">
        <v>1</v>
      </c>
      <c r="V3113">
        <v>14</v>
      </c>
      <c r="W3113">
        <v>54</v>
      </c>
      <c r="X3113" t="s">
        <v>54</v>
      </c>
      <c r="Y3113">
        <v>87623</v>
      </c>
      <c r="Z3113">
        <v>14.7</v>
      </c>
      <c r="AA3113" s="17">
        <f>ai_ds_job_salaries_2026[[#This Row],[Bonus ]]/100</f>
        <v>6.9000000000000006E-2</v>
      </c>
      <c r="AB3113" s="18">
        <v>6.9</v>
      </c>
      <c r="AC3113">
        <v>7.4</v>
      </c>
      <c r="AD3113">
        <v>6</v>
      </c>
      <c r="AE3113" t="b">
        <v>0</v>
      </c>
      <c r="AF3113">
        <v>10.6</v>
      </c>
      <c r="AG3113">
        <v>3.1</v>
      </c>
      <c r="AH3113" t="str">
        <f>IF(ai_ds_job_salaries_2026[[#This Row],[upskilling_hours_per_month]]&lt;=4,"Low",IF(ai_ds_job_salaries_2026[[#This Row],[upskilling_hours_per_month]]&lt;=8,"Standard","High"))</f>
        <v>High</v>
      </c>
      <c r="AI3113" s="6">
        <f>ai_ds_job_salaries_2026[[#This Row],[Bonus ]]/100</f>
        <v>6.9000000000000006E-2</v>
      </c>
      <c r="AJ3113">
        <v>6.9000000000000006E-2</v>
      </c>
    </row>
    <row r="3114" spans="1:36" ht="15.95">
      <c r="A3114" t="s">
        <v>76</v>
      </c>
      <c r="B3114" t="s">
        <v>56</v>
      </c>
      <c r="C3114" t="s">
        <v>48</v>
      </c>
      <c r="D3114" t="s">
        <v>39</v>
      </c>
      <c r="E3114" t="s">
        <v>41</v>
      </c>
      <c r="F3114" t="e">
        <f>VLOOKUP(ai_ds_job_salaries_2026[[#This Row],[company_location]],#REF!,2,)</f>
        <v>#REF!</v>
      </c>
      <c r="G3114" t="s">
        <v>41</v>
      </c>
      <c r="H3114" t="e">
        <f>VLOOKUP(ai_ds_job_salaries_2026[[#This Row],[1]],#REF!,2,FALSE)</f>
        <v>#REF!</v>
      </c>
      <c r="I3114" t="s">
        <v>70</v>
      </c>
      <c r="J3114">
        <v>0</v>
      </c>
      <c r="K3114">
        <v>2</v>
      </c>
      <c r="L3114">
        <v>4</v>
      </c>
      <c r="M3114" t="s">
        <v>43</v>
      </c>
      <c r="N3114" t="s">
        <v>44</v>
      </c>
      <c r="O3114" t="b">
        <v>0</v>
      </c>
      <c r="P3114" t="b">
        <v>0</v>
      </c>
      <c r="Q3114">
        <v>7</v>
      </c>
      <c r="R3114">
        <v>1</v>
      </c>
      <c r="S3114">
        <v>49</v>
      </c>
      <c r="T3114">
        <v>24</v>
      </c>
      <c r="U3114" t="b">
        <v>0</v>
      </c>
      <c r="V3114">
        <v>1</v>
      </c>
      <c r="W3114">
        <v>12</v>
      </c>
      <c r="X3114" t="s">
        <v>71</v>
      </c>
      <c r="Y3114">
        <v>69048</v>
      </c>
      <c r="Z3114">
        <v>0</v>
      </c>
      <c r="AA3114" s="17">
        <f>ai_ds_job_salaries_2026[[#This Row],[Bonus ]]/100</f>
        <v>0.06</v>
      </c>
      <c r="AB3114" s="18">
        <v>6</v>
      </c>
      <c r="AC3114">
        <v>5.7</v>
      </c>
      <c r="AD3114">
        <v>3</v>
      </c>
      <c r="AE3114" t="b">
        <v>0</v>
      </c>
      <c r="AF3114">
        <v>10.9</v>
      </c>
      <c r="AG3114">
        <v>5.7</v>
      </c>
      <c r="AH3114" t="str">
        <f>IF(ai_ds_job_salaries_2026[[#This Row],[upskilling_hours_per_month]]&lt;=4,"Low",IF(ai_ds_job_salaries_2026[[#This Row],[upskilling_hours_per_month]]&lt;=8,"Standard","High"))</f>
        <v>High</v>
      </c>
      <c r="AI3114" s="6">
        <f>ai_ds_job_salaries_2026[[#This Row],[Bonus ]]/100</f>
        <v>0.06</v>
      </c>
      <c r="AJ3114">
        <v>0.06</v>
      </c>
    </row>
    <row r="3115" spans="1:36" ht="15.95">
      <c r="A3115" t="s">
        <v>46</v>
      </c>
      <c r="B3115" t="s">
        <v>47</v>
      </c>
      <c r="C3115" t="s">
        <v>48</v>
      </c>
      <c r="D3115" t="s">
        <v>57</v>
      </c>
      <c r="E3115" t="s">
        <v>79</v>
      </c>
      <c r="F3115" t="e">
        <f>VLOOKUP(ai_ds_job_salaries_2026[[#This Row],[company_location]],#REF!,2,)</f>
        <v>#REF!</v>
      </c>
      <c r="G3115" t="s">
        <v>79</v>
      </c>
      <c r="H3115" t="e">
        <f>VLOOKUP(ai_ds_job_salaries_2026[[#This Row],[1]],#REF!,2,FALSE)</f>
        <v>#REF!</v>
      </c>
      <c r="I3115" t="s">
        <v>88</v>
      </c>
      <c r="J3115">
        <v>0.5</v>
      </c>
      <c r="K3115">
        <v>10</v>
      </c>
      <c r="L3115">
        <v>10</v>
      </c>
      <c r="M3115" t="s">
        <v>59</v>
      </c>
      <c r="N3115" t="s">
        <v>95</v>
      </c>
      <c r="O3115" t="b">
        <v>1</v>
      </c>
      <c r="P3115" t="b">
        <v>0</v>
      </c>
      <c r="Q3115">
        <v>12</v>
      </c>
      <c r="R3115">
        <v>1</v>
      </c>
      <c r="S3115">
        <v>41</v>
      </c>
      <c r="T3115">
        <v>18</v>
      </c>
      <c r="U3115" t="b">
        <v>1</v>
      </c>
      <c r="V3115">
        <v>15</v>
      </c>
      <c r="W3115">
        <v>18</v>
      </c>
      <c r="X3115" t="s">
        <v>83</v>
      </c>
      <c r="Y3115">
        <v>95860</v>
      </c>
      <c r="Z3115">
        <v>17.5</v>
      </c>
      <c r="AA3115" s="17">
        <f>ai_ds_job_salaries_2026[[#This Row],[Bonus ]]/100</f>
        <v>0.1</v>
      </c>
      <c r="AB3115" s="18">
        <v>10</v>
      </c>
      <c r="AC3115">
        <v>9.5</v>
      </c>
      <c r="AD3115">
        <v>9</v>
      </c>
      <c r="AE3115" t="b">
        <v>0</v>
      </c>
      <c r="AF3115">
        <v>18</v>
      </c>
      <c r="AG3115">
        <v>2.9</v>
      </c>
      <c r="AH3115" t="str">
        <f>IF(ai_ds_job_salaries_2026[[#This Row],[upskilling_hours_per_month]]&lt;=4,"Low",IF(ai_ds_job_salaries_2026[[#This Row],[upskilling_hours_per_month]]&lt;=8,"Standard","High"))</f>
        <v>High</v>
      </c>
      <c r="AI3115" s="6">
        <f>ai_ds_job_salaries_2026[[#This Row],[Bonus ]]/100</f>
        <v>0.1</v>
      </c>
      <c r="AJ3115">
        <v>0.1</v>
      </c>
    </row>
    <row r="3116" spans="1:36" ht="15.95">
      <c r="A3116" t="s">
        <v>76</v>
      </c>
      <c r="B3116" t="s">
        <v>47</v>
      </c>
      <c r="C3116" t="s">
        <v>48</v>
      </c>
      <c r="D3116" t="s">
        <v>49</v>
      </c>
      <c r="E3116" t="s">
        <v>98</v>
      </c>
      <c r="F3116" t="e">
        <f>VLOOKUP(ai_ds_job_salaries_2026[[#This Row],[company_location]],#REF!,2,)</f>
        <v>#REF!</v>
      </c>
      <c r="G3116" t="s">
        <v>98</v>
      </c>
      <c r="H3116" t="e">
        <f>VLOOKUP(ai_ds_job_salaries_2026[[#This Row],[1]],#REF!,2,FALSE)</f>
        <v>#REF!</v>
      </c>
      <c r="I3116" t="s">
        <v>92</v>
      </c>
      <c r="J3116">
        <v>1</v>
      </c>
      <c r="K3116">
        <v>11</v>
      </c>
      <c r="L3116">
        <v>1</v>
      </c>
      <c r="M3116" t="s">
        <v>52</v>
      </c>
      <c r="N3116" t="s">
        <v>44</v>
      </c>
      <c r="O3116" t="b">
        <v>0</v>
      </c>
      <c r="P3116" t="b">
        <v>0</v>
      </c>
      <c r="Q3116">
        <v>5</v>
      </c>
      <c r="R3116">
        <v>1</v>
      </c>
      <c r="S3116">
        <v>49</v>
      </c>
      <c r="T3116">
        <v>6</v>
      </c>
      <c r="U3116" t="b">
        <v>0</v>
      </c>
      <c r="V3116">
        <v>5</v>
      </c>
      <c r="W3116">
        <v>36</v>
      </c>
      <c r="X3116" t="s">
        <v>99</v>
      </c>
      <c r="Y3116">
        <v>180130</v>
      </c>
      <c r="Z3116">
        <v>0</v>
      </c>
      <c r="AA3116" s="17">
        <f>ai_ds_job_salaries_2026[[#This Row],[Bonus ]]/100</f>
        <v>0.13400000000000001</v>
      </c>
      <c r="AB3116" s="18">
        <v>13.4</v>
      </c>
      <c r="AC3116">
        <v>10</v>
      </c>
      <c r="AD3116">
        <v>3</v>
      </c>
      <c r="AE3116" t="b">
        <v>0</v>
      </c>
      <c r="AF3116">
        <v>15.2</v>
      </c>
      <c r="AG3116">
        <v>4.5</v>
      </c>
      <c r="AH3116" t="str">
        <f>IF(ai_ds_job_salaries_2026[[#This Row],[upskilling_hours_per_month]]&lt;=4,"Low",IF(ai_ds_job_salaries_2026[[#This Row],[upskilling_hours_per_month]]&lt;=8,"Standard","High"))</f>
        <v>High</v>
      </c>
      <c r="AI3116" s="6">
        <f>ai_ds_job_salaries_2026[[#This Row],[Bonus ]]/100</f>
        <v>0.13400000000000001</v>
      </c>
      <c r="AJ3116">
        <v>0.13400000000000001</v>
      </c>
    </row>
    <row r="3117" spans="1:36" ht="15.95">
      <c r="A3117" t="s">
        <v>55</v>
      </c>
      <c r="B3117" t="s">
        <v>37</v>
      </c>
      <c r="C3117" t="s">
        <v>48</v>
      </c>
      <c r="D3117" t="s">
        <v>57</v>
      </c>
      <c r="E3117" t="s">
        <v>67</v>
      </c>
      <c r="F3117" t="e">
        <f>VLOOKUP(ai_ds_job_salaries_2026[[#This Row],[company_location]],#REF!,2,)</f>
        <v>#REF!</v>
      </c>
      <c r="G3117" t="s">
        <v>67</v>
      </c>
      <c r="H3117" t="e">
        <f>VLOOKUP(ai_ds_job_salaries_2026[[#This Row],[1]],#REF!,2,FALSE)</f>
        <v>#REF!</v>
      </c>
      <c r="I3117" t="s">
        <v>92</v>
      </c>
      <c r="J3117">
        <v>1</v>
      </c>
      <c r="K3117">
        <v>12</v>
      </c>
      <c r="L3117">
        <v>0</v>
      </c>
      <c r="M3117" t="s">
        <v>59</v>
      </c>
      <c r="N3117" t="s">
        <v>44</v>
      </c>
      <c r="O3117" t="b">
        <v>1</v>
      </c>
      <c r="P3117" t="b">
        <v>1</v>
      </c>
      <c r="Q3117">
        <v>11</v>
      </c>
      <c r="R3117">
        <v>3</v>
      </c>
      <c r="S3117">
        <v>46</v>
      </c>
      <c r="T3117">
        <v>0</v>
      </c>
      <c r="U3117" t="b">
        <v>1</v>
      </c>
      <c r="V3117">
        <v>11</v>
      </c>
      <c r="W3117">
        <v>0</v>
      </c>
      <c r="X3117" t="s">
        <v>68</v>
      </c>
      <c r="Y3117">
        <v>142673</v>
      </c>
      <c r="Z3117">
        <v>13.3</v>
      </c>
      <c r="AA3117" s="17">
        <f>ai_ds_job_salaries_2026[[#This Row],[Bonus ]]/100</f>
        <v>0.185</v>
      </c>
      <c r="AB3117" s="18">
        <v>18.5</v>
      </c>
      <c r="AC3117">
        <v>9.6999999999999993</v>
      </c>
      <c r="AD3117">
        <v>4</v>
      </c>
      <c r="AE3117" t="b">
        <v>0</v>
      </c>
      <c r="AF3117">
        <v>13</v>
      </c>
      <c r="AG3117">
        <v>5.4</v>
      </c>
      <c r="AH3117" t="str">
        <f>IF(ai_ds_job_salaries_2026[[#This Row],[upskilling_hours_per_month]]&lt;=4,"Low",IF(ai_ds_job_salaries_2026[[#This Row],[upskilling_hours_per_month]]&lt;=8,"Standard","High"))</f>
        <v>High</v>
      </c>
      <c r="AI3117" s="6">
        <f>ai_ds_job_salaries_2026[[#This Row],[Bonus ]]/100</f>
        <v>0.185</v>
      </c>
      <c r="AJ3117">
        <v>0.185</v>
      </c>
    </row>
    <row r="3118" spans="1:36" ht="15.95">
      <c r="A3118" t="s">
        <v>93</v>
      </c>
      <c r="B3118" t="s">
        <v>64</v>
      </c>
      <c r="C3118" t="s">
        <v>78</v>
      </c>
      <c r="D3118" t="s">
        <v>57</v>
      </c>
      <c r="E3118" t="s">
        <v>50</v>
      </c>
      <c r="F3118" t="e">
        <f>VLOOKUP(ai_ds_job_salaries_2026[[#This Row],[company_location]],#REF!,2,)</f>
        <v>#REF!</v>
      </c>
      <c r="G3118" t="s">
        <v>72</v>
      </c>
      <c r="H3118" t="e">
        <f>VLOOKUP(ai_ds_job_salaries_2026[[#This Row],[1]],#REF!,2,FALSE)</f>
        <v>#REF!</v>
      </c>
      <c r="I3118" t="s">
        <v>58</v>
      </c>
      <c r="J3118">
        <v>0.5</v>
      </c>
      <c r="K3118">
        <v>7</v>
      </c>
      <c r="L3118">
        <v>1</v>
      </c>
      <c r="M3118" t="s">
        <v>52</v>
      </c>
      <c r="N3118" t="s">
        <v>44</v>
      </c>
      <c r="O3118" t="b">
        <v>1</v>
      </c>
      <c r="P3118" t="b">
        <v>0</v>
      </c>
      <c r="Q3118">
        <v>6</v>
      </c>
      <c r="R3118">
        <v>2</v>
      </c>
      <c r="S3118">
        <v>47</v>
      </c>
      <c r="T3118">
        <v>0</v>
      </c>
      <c r="U3118" t="b">
        <v>1</v>
      </c>
      <c r="V3118">
        <v>7</v>
      </c>
      <c r="W3118">
        <v>12</v>
      </c>
      <c r="X3118" t="s">
        <v>54</v>
      </c>
      <c r="Y3118">
        <v>100049</v>
      </c>
      <c r="Z3118">
        <v>0.8</v>
      </c>
      <c r="AA3118" s="17">
        <f>ai_ds_job_salaries_2026[[#This Row],[Bonus ]]/100</f>
        <v>0.13600000000000001</v>
      </c>
      <c r="AB3118" s="18">
        <v>13.6</v>
      </c>
      <c r="AC3118">
        <v>6.6</v>
      </c>
      <c r="AD3118">
        <v>5</v>
      </c>
      <c r="AE3118" t="b">
        <v>0</v>
      </c>
      <c r="AF3118">
        <v>0</v>
      </c>
      <c r="AG3118">
        <v>1.6</v>
      </c>
      <c r="AH3118" t="str">
        <f>IF(ai_ds_job_salaries_2026[[#This Row],[upskilling_hours_per_month]]&lt;=4,"Low",IF(ai_ds_job_salaries_2026[[#This Row],[upskilling_hours_per_month]]&lt;=8,"Standard","High"))</f>
        <v>Low</v>
      </c>
      <c r="AI3118" s="6">
        <f>ai_ds_job_salaries_2026[[#This Row],[Bonus ]]/100</f>
        <v>0.13600000000000001</v>
      </c>
      <c r="AJ3118">
        <v>0.13600000000000001</v>
      </c>
    </row>
    <row r="3119" spans="1:36" ht="15.95">
      <c r="A3119" t="s">
        <v>76</v>
      </c>
      <c r="B3119" t="s">
        <v>47</v>
      </c>
      <c r="C3119" t="s">
        <v>78</v>
      </c>
      <c r="D3119" t="s">
        <v>39</v>
      </c>
      <c r="E3119" t="s">
        <v>72</v>
      </c>
      <c r="F3119" t="e">
        <f>VLOOKUP(ai_ds_job_salaries_2026[[#This Row],[company_location]],#REF!,2,)</f>
        <v>#REF!</v>
      </c>
      <c r="G3119" t="s">
        <v>72</v>
      </c>
      <c r="H3119" t="e">
        <f>VLOOKUP(ai_ds_job_salaries_2026[[#This Row],[1]],#REF!,2,FALSE)</f>
        <v>#REF!</v>
      </c>
      <c r="I3119" t="s">
        <v>70</v>
      </c>
      <c r="J3119">
        <v>0</v>
      </c>
      <c r="K3119">
        <v>9</v>
      </c>
      <c r="L3119">
        <v>4</v>
      </c>
      <c r="M3119" t="s">
        <v>74</v>
      </c>
      <c r="N3119" t="s">
        <v>44</v>
      </c>
      <c r="O3119" t="b">
        <v>0</v>
      </c>
      <c r="P3119" t="b">
        <v>0</v>
      </c>
      <c r="Q3119">
        <v>5</v>
      </c>
      <c r="R3119">
        <v>2</v>
      </c>
      <c r="S3119">
        <v>51</v>
      </c>
      <c r="T3119">
        <v>6</v>
      </c>
      <c r="U3119" t="b">
        <v>1</v>
      </c>
      <c r="V3119">
        <v>10</v>
      </c>
      <c r="W3119">
        <v>18</v>
      </c>
      <c r="X3119" t="s">
        <v>75</v>
      </c>
      <c r="Y3119">
        <v>99563</v>
      </c>
      <c r="Z3119">
        <v>73.599999999999994</v>
      </c>
      <c r="AA3119" s="17">
        <f>ai_ds_job_salaries_2026[[#This Row],[Bonus ]]/100</f>
        <v>0.20499999999999999</v>
      </c>
      <c r="AB3119" s="18">
        <v>20.5</v>
      </c>
      <c r="AC3119">
        <v>3.5</v>
      </c>
      <c r="AD3119">
        <v>3</v>
      </c>
      <c r="AE3119" t="b">
        <v>0</v>
      </c>
      <c r="AF3119">
        <v>10.199999999999999</v>
      </c>
      <c r="AG3119">
        <v>3.4</v>
      </c>
      <c r="AH3119" t="str">
        <f>IF(ai_ds_job_salaries_2026[[#This Row],[upskilling_hours_per_month]]&lt;=4,"Low",IF(ai_ds_job_salaries_2026[[#This Row],[upskilling_hours_per_month]]&lt;=8,"Standard","High"))</f>
        <v>High</v>
      </c>
      <c r="AI3119" s="6">
        <f>ai_ds_job_salaries_2026[[#This Row],[Bonus ]]/100</f>
        <v>0.20499999999999999</v>
      </c>
      <c r="AJ3119">
        <v>0.20499999999999999</v>
      </c>
    </row>
    <row r="3120" spans="1:36" ht="15.95">
      <c r="A3120" t="s">
        <v>69</v>
      </c>
      <c r="B3120" t="s">
        <v>64</v>
      </c>
      <c r="C3120" t="s">
        <v>38</v>
      </c>
      <c r="D3120" t="s">
        <v>57</v>
      </c>
      <c r="E3120" t="s">
        <v>86</v>
      </c>
      <c r="F3120" t="e">
        <f>VLOOKUP(ai_ds_job_salaries_2026[[#This Row],[company_location]],#REF!,2,)</f>
        <v>#REF!</v>
      </c>
      <c r="G3120" t="s">
        <v>86</v>
      </c>
      <c r="H3120" t="e">
        <f>VLOOKUP(ai_ds_job_salaries_2026[[#This Row],[1]],#REF!,2,FALSE)</f>
        <v>#REF!</v>
      </c>
      <c r="I3120" t="s">
        <v>70</v>
      </c>
      <c r="J3120">
        <v>0</v>
      </c>
      <c r="K3120">
        <v>8</v>
      </c>
      <c r="L3120">
        <v>11</v>
      </c>
      <c r="M3120" t="s">
        <v>89</v>
      </c>
      <c r="N3120" t="s">
        <v>44</v>
      </c>
      <c r="O3120" t="b">
        <v>0</v>
      </c>
      <c r="P3120" t="b">
        <v>0</v>
      </c>
      <c r="Q3120">
        <v>9</v>
      </c>
      <c r="R3120">
        <v>0</v>
      </c>
      <c r="S3120">
        <v>45</v>
      </c>
      <c r="T3120">
        <v>54</v>
      </c>
      <c r="U3120" t="b">
        <v>0</v>
      </c>
      <c r="V3120">
        <v>6</v>
      </c>
      <c r="W3120">
        <v>30</v>
      </c>
      <c r="X3120" t="s">
        <v>87</v>
      </c>
      <c r="Y3120">
        <v>22142</v>
      </c>
      <c r="Z3120">
        <v>0</v>
      </c>
      <c r="AA3120" s="17">
        <f>ai_ds_job_salaries_2026[[#This Row],[Bonus ]]/100</f>
        <v>3.7999999999999999E-2</v>
      </c>
      <c r="AB3120" s="18">
        <v>3.8</v>
      </c>
      <c r="AC3120">
        <v>6</v>
      </c>
      <c r="AD3120">
        <v>5</v>
      </c>
      <c r="AE3120" t="b">
        <v>0</v>
      </c>
      <c r="AF3120">
        <v>14.8</v>
      </c>
      <c r="AG3120">
        <v>4.5</v>
      </c>
      <c r="AH3120" t="str">
        <f>IF(ai_ds_job_salaries_2026[[#This Row],[upskilling_hours_per_month]]&lt;=4,"Low",IF(ai_ds_job_salaries_2026[[#This Row],[upskilling_hours_per_month]]&lt;=8,"Standard","High"))</f>
        <v>High</v>
      </c>
      <c r="AI3120" s="6">
        <f>ai_ds_job_salaries_2026[[#This Row],[Bonus ]]/100</f>
        <v>3.7999999999999999E-2</v>
      </c>
      <c r="AJ3120">
        <v>3.7999999999999999E-2</v>
      </c>
    </row>
    <row r="3121" spans="1:36" ht="15.95">
      <c r="A3121" t="s">
        <v>60</v>
      </c>
      <c r="B3121" t="s">
        <v>64</v>
      </c>
      <c r="C3121" t="s">
        <v>48</v>
      </c>
      <c r="D3121" t="s">
        <v>49</v>
      </c>
      <c r="E3121" t="s">
        <v>61</v>
      </c>
      <c r="F3121" t="e">
        <f>VLOOKUP(ai_ds_job_salaries_2026[[#This Row],[company_location]],#REF!,2,)</f>
        <v>#REF!</v>
      </c>
      <c r="G3121" t="s">
        <v>61</v>
      </c>
      <c r="H3121" t="e">
        <f>VLOOKUP(ai_ds_job_salaries_2026[[#This Row],[1]],#REF!,2,FALSE)</f>
        <v>#REF!</v>
      </c>
      <c r="I3121" t="s">
        <v>65</v>
      </c>
      <c r="J3121">
        <v>0</v>
      </c>
      <c r="K3121">
        <v>5</v>
      </c>
      <c r="L3121">
        <v>7</v>
      </c>
      <c r="M3121" t="s">
        <v>52</v>
      </c>
      <c r="N3121" t="s">
        <v>100</v>
      </c>
      <c r="O3121" t="b">
        <v>0</v>
      </c>
      <c r="P3121" t="b">
        <v>0</v>
      </c>
      <c r="Q3121">
        <v>8</v>
      </c>
      <c r="R3121">
        <v>4</v>
      </c>
      <c r="S3121">
        <v>36</v>
      </c>
      <c r="T3121">
        <v>30</v>
      </c>
      <c r="U3121" t="b">
        <v>1</v>
      </c>
      <c r="V3121">
        <v>14</v>
      </c>
      <c r="W3121">
        <v>12</v>
      </c>
      <c r="X3121" t="s">
        <v>63</v>
      </c>
      <c r="Y3121">
        <v>37823</v>
      </c>
      <c r="Z3121">
        <v>0</v>
      </c>
      <c r="AA3121" s="17">
        <f>ai_ds_job_salaries_2026[[#This Row],[Bonus ]]/100</f>
        <v>0.129</v>
      </c>
      <c r="AB3121" s="18">
        <v>12.9</v>
      </c>
      <c r="AC3121">
        <v>6.8</v>
      </c>
      <c r="AD3121">
        <v>6</v>
      </c>
      <c r="AE3121" t="b">
        <v>0</v>
      </c>
      <c r="AF3121">
        <v>15</v>
      </c>
      <c r="AG3121">
        <v>3.5</v>
      </c>
      <c r="AH3121" t="str">
        <f>IF(ai_ds_job_salaries_2026[[#This Row],[upskilling_hours_per_month]]&lt;=4,"Low",IF(ai_ds_job_salaries_2026[[#This Row],[upskilling_hours_per_month]]&lt;=8,"Standard","High"))</f>
        <v>High</v>
      </c>
      <c r="AI3121" s="6">
        <f>ai_ds_job_salaries_2026[[#This Row],[Bonus ]]/100</f>
        <v>0.129</v>
      </c>
      <c r="AJ3121">
        <v>0.129</v>
      </c>
    </row>
    <row r="3122" spans="1:36" ht="15.95">
      <c r="A3122" t="s">
        <v>60</v>
      </c>
      <c r="B3122" t="s">
        <v>47</v>
      </c>
      <c r="C3122" t="s">
        <v>48</v>
      </c>
      <c r="D3122" t="s">
        <v>49</v>
      </c>
      <c r="E3122" t="s">
        <v>72</v>
      </c>
      <c r="F3122" t="e">
        <f>VLOOKUP(ai_ds_job_salaries_2026[[#This Row],[company_location]],#REF!,2,)</f>
        <v>#REF!</v>
      </c>
      <c r="G3122" t="s">
        <v>72</v>
      </c>
      <c r="H3122" t="e">
        <f>VLOOKUP(ai_ds_job_salaries_2026[[#This Row],[1]],#REF!,2,FALSE)</f>
        <v>#REF!</v>
      </c>
      <c r="I3122" t="s">
        <v>70</v>
      </c>
      <c r="J3122">
        <v>0.5</v>
      </c>
      <c r="K3122">
        <v>11</v>
      </c>
      <c r="L3122">
        <v>8</v>
      </c>
      <c r="M3122" t="s">
        <v>43</v>
      </c>
      <c r="N3122" t="s">
        <v>44</v>
      </c>
      <c r="O3122" t="b">
        <v>0</v>
      </c>
      <c r="P3122" t="b">
        <v>0</v>
      </c>
      <c r="Q3122">
        <v>10</v>
      </c>
      <c r="R3122">
        <v>0</v>
      </c>
      <c r="S3122">
        <v>50</v>
      </c>
      <c r="T3122">
        <v>42</v>
      </c>
      <c r="U3122" t="b">
        <v>1</v>
      </c>
      <c r="V3122">
        <v>7</v>
      </c>
      <c r="W3122">
        <v>6</v>
      </c>
      <c r="X3122" t="s">
        <v>75</v>
      </c>
      <c r="Y3122">
        <v>152645</v>
      </c>
      <c r="Z3122">
        <v>5.5</v>
      </c>
      <c r="AA3122" s="17">
        <f>ai_ds_job_salaries_2026[[#This Row],[Bonus ]]/100</f>
        <v>0.09</v>
      </c>
      <c r="AB3122" s="18">
        <v>9</v>
      </c>
      <c r="AC3122">
        <v>7.5</v>
      </c>
      <c r="AD3122">
        <v>3</v>
      </c>
      <c r="AE3122" t="b">
        <v>0</v>
      </c>
      <c r="AF3122">
        <v>3.3</v>
      </c>
      <c r="AG3122">
        <v>3.5</v>
      </c>
      <c r="AH3122" t="str">
        <f>IF(ai_ds_job_salaries_2026[[#This Row],[upskilling_hours_per_month]]&lt;=4,"Low",IF(ai_ds_job_salaries_2026[[#This Row],[upskilling_hours_per_month]]&lt;=8,"Standard","High"))</f>
        <v>Low</v>
      </c>
      <c r="AI3122" s="6">
        <f>ai_ds_job_salaries_2026[[#This Row],[Bonus ]]/100</f>
        <v>0.09</v>
      </c>
      <c r="AJ3122">
        <v>0.09</v>
      </c>
    </row>
    <row r="3123" spans="1:36" ht="15.95">
      <c r="A3123" t="s">
        <v>66</v>
      </c>
      <c r="B3123" t="s">
        <v>97</v>
      </c>
      <c r="C3123" t="s">
        <v>48</v>
      </c>
      <c r="D3123" t="s">
        <v>57</v>
      </c>
      <c r="E3123" t="s">
        <v>40</v>
      </c>
      <c r="F3123" t="e">
        <f>VLOOKUP(ai_ds_job_salaries_2026[[#This Row],[company_location]],#REF!,2,)</f>
        <v>#REF!</v>
      </c>
      <c r="G3123" t="s">
        <v>98</v>
      </c>
      <c r="H3123" t="e">
        <f>VLOOKUP(ai_ds_job_salaries_2026[[#This Row],[1]],#REF!,2,FALSE)</f>
        <v>#REF!</v>
      </c>
      <c r="I3123" t="s">
        <v>88</v>
      </c>
      <c r="J3123">
        <v>0.5</v>
      </c>
      <c r="K3123">
        <v>19</v>
      </c>
      <c r="L3123">
        <v>5</v>
      </c>
      <c r="M3123" t="s">
        <v>52</v>
      </c>
      <c r="N3123" t="s">
        <v>44</v>
      </c>
      <c r="O3123" t="b">
        <v>0</v>
      </c>
      <c r="P3123" t="b">
        <v>1</v>
      </c>
      <c r="Q3123">
        <v>10</v>
      </c>
      <c r="R3123">
        <v>3</v>
      </c>
      <c r="S3123">
        <v>47</v>
      </c>
      <c r="T3123">
        <v>36</v>
      </c>
      <c r="U3123" t="b">
        <v>0</v>
      </c>
      <c r="V3123">
        <v>4</v>
      </c>
      <c r="W3123">
        <v>30</v>
      </c>
      <c r="X3123" t="s">
        <v>45</v>
      </c>
      <c r="Y3123">
        <v>52121</v>
      </c>
      <c r="Z3123">
        <v>0</v>
      </c>
      <c r="AA3123" s="17">
        <f>ai_ds_job_salaries_2026[[#This Row],[Bonus ]]/100</f>
        <v>0.26200000000000001</v>
      </c>
      <c r="AB3123" s="18">
        <v>26.2</v>
      </c>
      <c r="AC3123">
        <v>6.3</v>
      </c>
      <c r="AD3123">
        <v>10</v>
      </c>
      <c r="AE3123" t="b">
        <v>1</v>
      </c>
      <c r="AF3123">
        <v>10.3</v>
      </c>
      <c r="AG3123">
        <v>4.3</v>
      </c>
      <c r="AH3123" t="str">
        <f>IF(ai_ds_job_salaries_2026[[#This Row],[upskilling_hours_per_month]]&lt;=4,"Low",IF(ai_ds_job_salaries_2026[[#This Row],[upskilling_hours_per_month]]&lt;=8,"Standard","High"))</f>
        <v>High</v>
      </c>
      <c r="AI3123" s="6">
        <f>ai_ds_job_salaries_2026[[#This Row],[Bonus ]]/100</f>
        <v>0.26200000000000001</v>
      </c>
      <c r="AJ3123">
        <v>0.26200000000000001</v>
      </c>
    </row>
    <row r="3124" spans="1:36" ht="15.95">
      <c r="A3124" t="s">
        <v>93</v>
      </c>
      <c r="B3124" t="s">
        <v>56</v>
      </c>
      <c r="C3124" t="s">
        <v>48</v>
      </c>
      <c r="D3124" t="s">
        <v>57</v>
      </c>
      <c r="E3124" t="s">
        <v>50</v>
      </c>
      <c r="F3124" t="e">
        <f>VLOOKUP(ai_ds_job_salaries_2026[[#This Row],[company_location]],#REF!,2,)</f>
        <v>#REF!</v>
      </c>
      <c r="G3124" t="s">
        <v>50</v>
      </c>
      <c r="H3124" t="e">
        <f>VLOOKUP(ai_ds_job_salaries_2026[[#This Row],[1]],#REF!,2,FALSE)</f>
        <v>#REF!</v>
      </c>
      <c r="I3124" t="s">
        <v>85</v>
      </c>
      <c r="J3124">
        <v>0.5</v>
      </c>
      <c r="K3124">
        <v>2</v>
      </c>
      <c r="L3124">
        <v>10</v>
      </c>
      <c r="M3124" t="s">
        <v>43</v>
      </c>
      <c r="N3124" t="s">
        <v>100</v>
      </c>
      <c r="O3124" t="b">
        <v>1</v>
      </c>
      <c r="P3124" t="b">
        <v>0</v>
      </c>
      <c r="Q3124">
        <v>14</v>
      </c>
      <c r="R3124">
        <v>2</v>
      </c>
      <c r="S3124">
        <v>47</v>
      </c>
      <c r="T3124">
        <v>24</v>
      </c>
      <c r="U3124" t="b">
        <v>1</v>
      </c>
      <c r="V3124">
        <v>15</v>
      </c>
      <c r="W3124">
        <v>36</v>
      </c>
      <c r="X3124" t="s">
        <v>54</v>
      </c>
      <c r="Y3124">
        <v>113803</v>
      </c>
      <c r="Z3124">
        <v>1.7999999999999998</v>
      </c>
      <c r="AA3124" s="17">
        <f>ai_ds_job_salaries_2026[[#This Row],[Bonus ]]/100</f>
        <v>0</v>
      </c>
      <c r="AB3124" s="18">
        <v>0</v>
      </c>
      <c r="AC3124">
        <v>6.3</v>
      </c>
      <c r="AD3124">
        <v>5</v>
      </c>
      <c r="AE3124" t="b">
        <v>1</v>
      </c>
      <c r="AF3124">
        <v>11.9</v>
      </c>
      <c r="AG3124">
        <v>4.8</v>
      </c>
      <c r="AH3124" t="str">
        <f>IF(ai_ds_job_salaries_2026[[#This Row],[upskilling_hours_per_month]]&lt;=4,"Low",IF(ai_ds_job_salaries_2026[[#This Row],[upskilling_hours_per_month]]&lt;=8,"Standard","High"))</f>
        <v>High</v>
      </c>
      <c r="AI3124" s="6">
        <f>ai_ds_job_salaries_2026[[#This Row],[Bonus ]]/100</f>
        <v>0</v>
      </c>
      <c r="AJ3124">
        <v>0</v>
      </c>
    </row>
    <row r="3125" spans="1:36" ht="15.95">
      <c r="A3125" t="s">
        <v>91</v>
      </c>
      <c r="B3125" t="s">
        <v>64</v>
      </c>
      <c r="C3125" t="s">
        <v>48</v>
      </c>
      <c r="D3125" t="s">
        <v>57</v>
      </c>
      <c r="E3125" t="s">
        <v>41</v>
      </c>
      <c r="F3125" t="e">
        <f>VLOOKUP(ai_ds_job_salaries_2026[[#This Row],[company_location]],#REF!,2,)</f>
        <v>#REF!</v>
      </c>
      <c r="G3125" t="s">
        <v>41</v>
      </c>
      <c r="H3125" t="e">
        <f>VLOOKUP(ai_ds_job_salaries_2026[[#This Row],[1]],#REF!,2,FALSE)</f>
        <v>#REF!</v>
      </c>
      <c r="I3125" t="s">
        <v>70</v>
      </c>
      <c r="J3125">
        <v>0</v>
      </c>
      <c r="K3125">
        <v>5</v>
      </c>
      <c r="L3125">
        <v>4</v>
      </c>
      <c r="M3125" t="s">
        <v>52</v>
      </c>
      <c r="N3125" t="s">
        <v>44</v>
      </c>
      <c r="O3125" t="b">
        <v>0</v>
      </c>
      <c r="P3125" t="b">
        <v>0</v>
      </c>
      <c r="Q3125">
        <v>3</v>
      </c>
      <c r="R3125">
        <v>0</v>
      </c>
      <c r="S3125">
        <v>47</v>
      </c>
      <c r="T3125">
        <v>36</v>
      </c>
      <c r="U3125" t="b">
        <v>0</v>
      </c>
      <c r="V3125">
        <v>2</v>
      </c>
      <c r="W3125">
        <v>30</v>
      </c>
      <c r="X3125" t="s">
        <v>71</v>
      </c>
      <c r="Y3125">
        <v>134847</v>
      </c>
      <c r="Z3125">
        <v>3.2</v>
      </c>
      <c r="AA3125" s="17">
        <f>ai_ds_job_salaries_2026[[#This Row],[Bonus ]]/100</f>
        <v>0.13400000000000001</v>
      </c>
      <c r="AB3125" s="18">
        <v>13.4</v>
      </c>
      <c r="AC3125">
        <v>7.7</v>
      </c>
      <c r="AD3125">
        <v>7</v>
      </c>
      <c r="AE3125" t="b">
        <v>0</v>
      </c>
      <c r="AF3125">
        <v>4.5999999999999996</v>
      </c>
      <c r="AG3125">
        <v>4.0999999999999996</v>
      </c>
      <c r="AH3125" t="str">
        <f>IF(ai_ds_job_salaries_2026[[#This Row],[upskilling_hours_per_month]]&lt;=4,"Low",IF(ai_ds_job_salaries_2026[[#This Row],[upskilling_hours_per_month]]&lt;=8,"Standard","High"))</f>
        <v>Standard</v>
      </c>
      <c r="AI3125" s="6">
        <f>ai_ds_job_salaries_2026[[#This Row],[Bonus ]]/100</f>
        <v>0.13400000000000001</v>
      </c>
      <c r="AJ3125">
        <v>0.13400000000000001</v>
      </c>
    </row>
    <row r="3126" spans="1:36" ht="15.95">
      <c r="A3126" t="s">
        <v>76</v>
      </c>
      <c r="B3126" t="s">
        <v>56</v>
      </c>
      <c r="C3126" t="s">
        <v>48</v>
      </c>
      <c r="D3126" t="s">
        <v>57</v>
      </c>
      <c r="E3126" t="s">
        <v>50</v>
      </c>
      <c r="F3126" t="e">
        <f>VLOOKUP(ai_ds_job_salaries_2026[[#This Row],[company_location]],#REF!,2,)</f>
        <v>#REF!</v>
      </c>
      <c r="G3126" t="s">
        <v>50</v>
      </c>
      <c r="H3126" t="e">
        <f>VLOOKUP(ai_ds_job_salaries_2026[[#This Row],[1]],#REF!,2,FALSE)</f>
        <v>#REF!</v>
      </c>
      <c r="I3126" t="s">
        <v>58</v>
      </c>
      <c r="J3126">
        <v>0</v>
      </c>
      <c r="K3126">
        <v>4</v>
      </c>
      <c r="L3126">
        <v>0</v>
      </c>
      <c r="M3126" t="s">
        <v>43</v>
      </c>
      <c r="N3126" t="s">
        <v>53</v>
      </c>
      <c r="O3126" t="b">
        <v>0</v>
      </c>
      <c r="P3126" t="b">
        <v>0</v>
      </c>
      <c r="Q3126">
        <v>7</v>
      </c>
      <c r="R3126">
        <v>1</v>
      </c>
      <c r="S3126">
        <v>38</v>
      </c>
      <c r="T3126">
        <v>42</v>
      </c>
      <c r="U3126" t="b">
        <v>1</v>
      </c>
      <c r="V3126">
        <v>7</v>
      </c>
      <c r="W3126">
        <v>48</v>
      </c>
      <c r="X3126" t="s">
        <v>54</v>
      </c>
      <c r="Y3126">
        <v>85364</v>
      </c>
      <c r="Z3126">
        <v>10.7</v>
      </c>
      <c r="AA3126" s="17">
        <f>ai_ds_job_salaries_2026[[#This Row],[Bonus ]]/100</f>
        <v>8.199999999999999E-2</v>
      </c>
      <c r="AB3126" s="18">
        <v>8.1999999999999993</v>
      </c>
      <c r="AC3126">
        <v>7.4</v>
      </c>
      <c r="AD3126">
        <v>6</v>
      </c>
      <c r="AE3126" t="b">
        <v>0</v>
      </c>
      <c r="AF3126">
        <v>7.3</v>
      </c>
      <c r="AG3126">
        <v>6.3</v>
      </c>
      <c r="AH3126" t="str">
        <f>IF(ai_ds_job_salaries_2026[[#This Row],[upskilling_hours_per_month]]&lt;=4,"Low",IF(ai_ds_job_salaries_2026[[#This Row],[upskilling_hours_per_month]]&lt;=8,"Standard","High"))</f>
        <v>Standard</v>
      </c>
      <c r="AI3126" s="6">
        <f>ai_ds_job_salaries_2026[[#This Row],[Bonus ]]/100</f>
        <v>8.199999999999999E-2</v>
      </c>
      <c r="AJ3126">
        <v>8.199999999999999E-2</v>
      </c>
    </row>
    <row r="3127" spans="1:36" ht="15.95">
      <c r="A3127" t="s">
        <v>55</v>
      </c>
      <c r="B3127" t="s">
        <v>64</v>
      </c>
      <c r="C3127" t="s">
        <v>78</v>
      </c>
      <c r="D3127" t="s">
        <v>57</v>
      </c>
      <c r="E3127" t="s">
        <v>72</v>
      </c>
      <c r="F3127" t="e">
        <f>VLOOKUP(ai_ds_job_salaries_2026[[#This Row],[company_location]],#REF!,2,)</f>
        <v>#REF!</v>
      </c>
      <c r="G3127" t="s">
        <v>72</v>
      </c>
      <c r="H3127" t="e">
        <f>VLOOKUP(ai_ds_job_salaries_2026[[#This Row],[1]],#REF!,2,FALSE)</f>
        <v>#REF!</v>
      </c>
      <c r="I3127" t="s">
        <v>70</v>
      </c>
      <c r="J3127">
        <v>1</v>
      </c>
      <c r="K3127">
        <v>7</v>
      </c>
      <c r="L3127">
        <v>1</v>
      </c>
      <c r="M3127" t="s">
        <v>89</v>
      </c>
      <c r="N3127" t="s">
        <v>44</v>
      </c>
      <c r="O3127" t="b">
        <v>1</v>
      </c>
      <c r="P3127" t="b">
        <v>0</v>
      </c>
      <c r="Q3127">
        <v>6</v>
      </c>
      <c r="R3127">
        <v>0</v>
      </c>
      <c r="S3127">
        <v>36</v>
      </c>
      <c r="T3127">
        <v>54</v>
      </c>
      <c r="U3127" t="b">
        <v>1</v>
      </c>
      <c r="V3127">
        <v>8</v>
      </c>
      <c r="W3127">
        <v>18</v>
      </c>
      <c r="X3127" t="s">
        <v>75</v>
      </c>
      <c r="Y3127">
        <v>119763</v>
      </c>
      <c r="Z3127">
        <v>6.2</v>
      </c>
      <c r="AA3127" s="17">
        <f>ai_ds_job_salaries_2026[[#This Row],[Bonus ]]/100</f>
        <v>8.199999999999999E-2</v>
      </c>
      <c r="AB3127" s="18">
        <v>8.1999999999999993</v>
      </c>
      <c r="AC3127">
        <v>6.7</v>
      </c>
      <c r="AD3127">
        <v>5</v>
      </c>
      <c r="AE3127" t="b">
        <v>0</v>
      </c>
      <c r="AF3127">
        <v>11.5</v>
      </c>
      <c r="AG3127">
        <v>2.4</v>
      </c>
      <c r="AH3127" t="str">
        <f>IF(ai_ds_job_salaries_2026[[#This Row],[upskilling_hours_per_month]]&lt;=4,"Low",IF(ai_ds_job_salaries_2026[[#This Row],[upskilling_hours_per_month]]&lt;=8,"Standard","High"))</f>
        <v>High</v>
      </c>
      <c r="AI3127" s="6">
        <f>ai_ds_job_salaries_2026[[#This Row],[Bonus ]]/100</f>
        <v>8.199999999999999E-2</v>
      </c>
      <c r="AJ3127">
        <v>8.199999999999999E-2</v>
      </c>
    </row>
    <row r="3128" spans="1:36" ht="15.95">
      <c r="A3128" t="s">
        <v>36</v>
      </c>
      <c r="B3128" t="s">
        <v>56</v>
      </c>
      <c r="C3128" t="s">
        <v>48</v>
      </c>
      <c r="D3128" t="s">
        <v>57</v>
      </c>
      <c r="E3128" t="s">
        <v>79</v>
      </c>
      <c r="F3128" t="e">
        <f>VLOOKUP(ai_ds_job_salaries_2026[[#This Row],[company_location]],#REF!,2,)</f>
        <v>#REF!</v>
      </c>
      <c r="G3128" t="s">
        <v>79</v>
      </c>
      <c r="H3128" t="e">
        <f>VLOOKUP(ai_ds_job_salaries_2026[[#This Row],[1]],#REF!,2,FALSE)</f>
        <v>#REF!</v>
      </c>
      <c r="I3128" t="s">
        <v>88</v>
      </c>
      <c r="J3128">
        <v>0</v>
      </c>
      <c r="K3128">
        <v>3</v>
      </c>
      <c r="L3128">
        <v>10</v>
      </c>
      <c r="M3128" t="s">
        <v>59</v>
      </c>
      <c r="N3128" t="s">
        <v>44</v>
      </c>
      <c r="O3128" t="b">
        <v>0</v>
      </c>
      <c r="P3128" t="b">
        <v>0</v>
      </c>
      <c r="Q3128">
        <v>7</v>
      </c>
      <c r="R3128">
        <v>0</v>
      </c>
      <c r="S3128">
        <v>37</v>
      </c>
      <c r="T3128">
        <v>6</v>
      </c>
      <c r="U3128" t="b">
        <v>0</v>
      </c>
      <c r="V3128">
        <v>1</v>
      </c>
      <c r="W3128">
        <v>42</v>
      </c>
      <c r="X3128" t="s">
        <v>83</v>
      </c>
      <c r="Y3128">
        <v>39712</v>
      </c>
      <c r="Z3128">
        <v>19.7</v>
      </c>
      <c r="AA3128" s="17">
        <f>ai_ds_job_salaries_2026[[#This Row],[Bonus ]]/100</f>
        <v>4.9000000000000002E-2</v>
      </c>
      <c r="AB3128" s="18">
        <v>4.9000000000000004</v>
      </c>
      <c r="AC3128">
        <v>7.7</v>
      </c>
      <c r="AD3128">
        <v>4</v>
      </c>
      <c r="AE3128" t="b">
        <v>0</v>
      </c>
      <c r="AF3128">
        <v>11</v>
      </c>
      <c r="AG3128">
        <v>5.0999999999999996</v>
      </c>
      <c r="AH3128" t="str">
        <f>IF(ai_ds_job_salaries_2026[[#This Row],[upskilling_hours_per_month]]&lt;=4,"Low",IF(ai_ds_job_salaries_2026[[#This Row],[upskilling_hours_per_month]]&lt;=8,"Standard","High"))</f>
        <v>High</v>
      </c>
      <c r="AI3128" s="6">
        <f>ai_ds_job_salaries_2026[[#This Row],[Bonus ]]/100</f>
        <v>4.9000000000000002E-2</v>
      </c>
      <c r="AJ3128">
        <v>4.9000000000000002E-2</v>
      </c>
    </row>
    <row r="3129" spans="1:36" ht="15.95">
      <c r="A3129" t="s">
        <v>96</v>
      </c>
      <c r="B3129" t="s">
        <v>56</v>
      </c>
      <c r="C3129" t="s">
        <v>48</v>
      </c>
      <c r="D3129" t="s">
        <v>39</v>
      </c>
      <c r="E3129" t="s">
        <v>50</v>
      </c>
      <c r="F3129" t="e">
        <f>VLOOKUP(ai_ds_job_salaries_2026[[#This Row],[company_location]],#REF!,2,)</f>
        <v>#REF!</v>
      </c>
      <c r="G3129" t="s">
        <v>50</v>
      </c>
      <c r="H3129" t="e">
        <f>VLOOKUP(ai_ds_job_salaries_2026[[#This Row],[1]],#REF!,2,FALSE)</f>
        <v>#REF!</v>
      </c>
      <c r="I3129" t="s">
        <v>70</v>
      </c>
      <c r="J3129">
        <v>1</v>
      </c>
      <c r="K3129">
        <v>3</v>
      </c>
      <c r="L3129">
        <v>2</v>
      </c>
      <c r="M3129" t="s">
        <v>52</v>
      </c>
      <c r="N3129" t="s">
        <v>44</v>
      </c>
      <c r="O3129" t="b">
        <v>0</v>
      </c>
      <c r="P3129" t="b">
        <v>0</v>
      </c>
      <c r="Q3129">
        <v>16</v>
      </c>
      <c r="R3129">
        <v>0</v>
      </c>
      <c r="S3129">
        <v>43</v>
      </c>
      <c r="T3129">
        <v>18</v>
      </c>
      <c r="U3129" t="b">
        <v>1</v>
      </c>
      <c r="V3129">
        <v>12</v>
      </c>
      <c r="W3129">
        <v>42</v>
      </c>
      <c r="X3129" t="s">
        <v>54</v>
      </c>
      <c r="Y3129">
        <v>81150</v>
      </c>
      <c r="Z3129">
        <v>62.9</v>
      </c>
      <c r="AA3129" s="17">
        <f>ai_ds_job_salaries_2026[[#This Row],[Bonus ]]/100</f>
        <v>0</v>
      </c>
      <c r="AB3129" s="18">
        <v>0</v>
      </c>
      <c r="AC3129">
        <v>7.8</v>
      </c>
      <c r="AD3129">
        <v>4</v>
      </c>
      <c r="AE3129" t="b">
        <v>0</v>
      </c>
      <c r="AF3129">
        <v>11.1</v>
      </c>
      <c r="AG3129">
        <v>5</v>
      </c>
      <c r="AH3129" t="str">
        <f>IF(ai_ds_job_salaries_2026[[#This Row],[upskilling_hours_per_month]]&lt;=4,"Low",IF(ai_ds_job_salaries_2026[[#This Row],[upskilling_hours_per_month]]&lt;=8,"Standard","High"))</f>
        <v>High</v>
      </c>
      <c r="AI3129" s="6">
        <f>ai_ds_job_salaries_2026[[#This Row],[Bonus ]]/100</f>
        <v>0</v>
      </c>
      <c r="AJ3129">
        <v>0</v>
      </c>
    </row>
    <row r="3130" spans="1:36" ht="15.95">
      <c r="A3130" t="s">
        <v>84</v>
      </c>
      <c r="B3130" t="s">
        <v>97</v>
      </c>
      <c r="C3130" t="s">
        <v>78</v>
      </c>
      <c r="D3130" t="s">
        <v>39</v>
      </c>
      <c r="E3130" t="s">
        <v>50</v>
      </c>
      <c r="F3130" t="e">
        <f>VLOOKUP(ai_ds_job_salaries_2026[[#This Row],[company_location]],#REF!,2,)</f>
        <v>#REF!</v>
      </c>
      <c r="G3130" t="s">
        <v>50</v>
      </c>
      <c r="H3130" t="e">
        <f>VLOOKUP(ai_ds_job_salaries_2026[[#This Row],[1]],#REF!,2,FALSE)</f>
        <v>#REF!</v>
      </c>
      <c r="I3130" t="s">
        <v>58</v>
      </c>
      <c r="J3130">
        <v>0.5</v>
      </c>
      <c r="K3130">
        <v>21</v>
      </c>
      <c r="L3130">
        <v>11</v>
      </c>
      <c r="M3130" t="s">
        <v>52</v>
      </c>
      <c r="N3130" t="s">
        <v>44</v>
      </c>
      <c r="O3130" t="b">
        <v>1</v>
      </c>
      <c r="P3130" t="b">
        <v>1</v>
      </c>
      <c r="Q3130">
        <v>5</v>
      </c>
      <c r="R3130">
        <v>2</v>
      </c>
      <c r="S3130">
        <v>52</v>
      </c>
      <c r="T3130">
        <v>30</v>
      </c>
      <c r="U3130" t="b">
        <v>1</v>
      </c>
      <c r="V3130">
        <v>12</v>
      </c>
      <c r="W3130">
        <v>30</v>
      </c>
      <c r="X3130" t="s">
        <v>54</v>
      </c>
      <c r="Y3130">
        <v>172489</v>
      </c>
      <c r="Z3130">
        <v>4.9000000000000004</v>
      </c>
      <c r="AA3130" s="17">
        <f>ai_ds_job_salaries_2026[[#This Row],[Bonus ]]/100</f>
        <v>0.22</v>
      </c>
      <c r="AB3130" s="18">
        <v>22</v>
      </c>
      <c r="AC3130">
        <v>5.9</v>
      </c>
      <c r="AD3130">
        <v>11</v>
      </c>
      <c r="AE3130" t="b">
        <v>1</v>
      </c>
      <c r="AF3130">
        <v>8.6999999999999993</v>
      </c>
      <c r="AG3130">
        <v>3.1</v>
      </c>
      <c r="AH3130" t="str">
        <f>IF(ai_ds_job_salaries_2026[[#This Row],[upskilling_hours_per_month]]&lt;=4,"Low",IF(ai_ds_job_salaries_2026[[#This Row],[upskilling_hours_per_month]]&lt;=8,"Standard","High"))</f>
        <v>High</v>
      </c>
      <c r="AI3130" s="6">
        <f>ai_ds_job_salaries_2026[[#This Row],[Bonus ]]/100</f>
        <v>0.22</v>
      </c>
      <c r="AJ3130">
        <v>0.22</v>
      </c>
    </row>
    <row r="3131" spans="1:36" ht="15.95">
      <c r="A3131" t="s">
        <v>60</v>
      </c>
      <c r="B3131" t="s">
        <v>56</v>
      </c>
      <c r="C3131" t="s">
        <v>48</v>
      </c>
      <c r="D3131" t="s">
        <v>57</v>
      </c>
      <c r="E3131" t="s">
        <v>86</v>
      </c>
      <c r="F3131" t="e">
        <f>VLOOKUP(ai_ds_job_salaries_2026[[#This Row],[company_location]],#REF!,2,)</f>
        <v>#REF!</v>
      </c>
      <c r="G3131" t="s">
        <v>86</v>
      </c>
      <c r="H3131" t="e">
        <f>VLOOKUP(ai_ds_job_salaries_2026[[#This Row],[1]],#REF!,2,FALSE)</f>
        <v>#REF!</v>
      </c>
      <c r="I3131" t="s">
        <v>73</v>
      </c>
      <c r="J3131">
        <v>0</v>
      </c>
      <c r="K3131">
        <v>1</v>
      </c>
      <c r="L3131">
        <v>4</v>
      </c>
      <c r="M3131" t="s">
        <v>59</v>
      </c>
      <c r="N3131" t="s">
        <v>44</v>
      </c>
      <c r="O3131" t="b">
        <v>0</v>
      </c>
      <c r="P3131" t="b">
        <v>0</v>
      </c>
      <c r="Q3131">
        <v>8</v>
      </c>
      <c r="R3131">
        <v>1</v>
      </c>
      <c r="S3131">
        <v>49</v>
      </c>
      <c r="T3131">
        <v>12</v>
      </c>
      <c r="U3131" t="b">
        <v>1</v>
      </c>
      <c r="V3131">
        <v>8</v>
      </c>
      <c r="W3131">
        <v>24</v>
      </c>
      <c r="X3131" t="s">
        <v>87</v>
      </c>
      <c r="Y3131">
        <v>30275</v>
      </c>
      <c r="Z3131">
        <v>5.7</v>
      </c>
      <c r="AA3131" s="17">
        <f>ai_ds_job_salaries_2026[[#This Row],[Bonus ]]/100</f>
        <v>9.1999999999999998E-2</v>
      </c>
      <c r="AB3131" s="18">
        <v>9.1999999999999993</v>
      </c>
      <c r="AC3131">
        <v>6</v>
      </c>
      <c r="AD3131">
        <v>4</v>
      </c>
      <c r="AE3131" t="b">
        <v>1</v>
      </c>
      <c r="AF3131">
        <v>2.9</v>
      </c>
      <c r="AG3131">
        <v>6.8</v>
      </c>
      <c r="AH3131" t="str">
        <f>IF(ai_ds_job_salaries_2026[[#This Row],[upskilling_hours_per_month]]&lt;=4,"Low",IF(ai_ds_job_salaries_2026[[#This Row],[upskilling_hours_per_month]]&lt;=8,"Standard","High"))</f>
        <v>Low</v>
      </c>
      <c r="AI3131" s="6">
        <f>ai_ds_job_salaries_2026[[#This Row],[Bonus ]]/100</f>
        <v>9.1999999999999998E-2</v>
      </c>
      <c r="AJ3131">
        <v>9.1999999999999998E-2</v>
      </c>
    </row>
    <row r="3132" spans="1:36" ht="15.95">
      <c r="A3132" t="s">
        <v>96</v>
      </c>
      <c r="B3132" t="s">
        <v>56</v>
      </c>
      <c r="C3132" t="s">
        <v>48</v>
      </c>
      <c r="D3132" t="s">
        <v>57</v>
      </c>
      <c r="E3132" t="s">
        <v>79</v>
      </c>
      <c r="F3132" t="e">
        <f>VLOOKUP(ai_ds_job_salaries_2026[[#This Row],[company_location]],#REF!,2,)</f>
        <v>#REF!</v>
      </c>
      <c r="G3132" t="s">
        <v>40</v>
      </c>
      <c r="H3132" t="e">
        <f>VLOOKUP(ai_ds_job_salaries_2026[[#This Row],[1]],#REF!,2,FALSE)</f>
        <v>#REF!</v>
      </c>
      <c r="I3132" t="s">
        <v>42</v>
      </c>
      <c r="J3132">
        <v>1</v>
      </c>
      <c r="K3132">
        <v>1</v>
      </c>
      <c r="L3132">
        <v>10</v>
      </c>
      <c r="M3132" t="s">
        <v>52</v>
      </c>
      <c r="N3132" t="s">
        <v>53</v>
      </c>
      <c r="O3132" t="b">
        <v>0</v>
      </c>
      <c r="P3132" t="b">
        <v>0</v>
      </c>
      <c r="Q3132">
        <v>7</v>
      </c>
      <c r="R3132">
        <v>2</v>
      </c>
      <c r="S3132">
        <v>43</v>
      </c>
      <c r="T3132">
        <v>36</v>
      </c>
      <c r="U3132" t="b">
        <v>1</v>
      </c>
      <c r="V3132">
        <v>14</v>
      </c>
      <c r="W3132">
        <v>48</v>
      </c>
      <c r="X3132" t="s">
        <v>83</v>
      </c>
      <c r="Y3132">
        <v>78356</v>
      </c>
      <c r="Z3132">
        <v>2.1999999999999997</v>
      </c>
      <c r="AA3132" s="17">
        <f>ai_ds_job_salaries_2026[[#This Row],[Bonus ]]/100</f>
        <v>5.7999999999999996E-2</v>
      </c>
      <c r="AB3132" s="18">
        <v>5.8</v>
      </c>
      <c r="AC3132">
        <v>7.3</v>
      </c>
      <c r="AD3132">
        <v>2</v>
      </c>
      <c r="AE3132" t="b">
        <v>0</v>
      </c>
      <c r="AF3132">
        <v>6.9</v>
      </c>
      <c r="AG3132">
        <v>4.4000000000000004</v>
      </c>
      <c r="AH3132" t="str">
        <f>IF(ai_ds_job_salaries_2026[[#This Row],[upskilling_hours_per_month]]&lt;=4,"Low",IF(ai_ds_job_salaries_2026[[#This Row],[upskilling_hours_per_month]]&lt;=8,"Standard","High"))</f>
        <v>Standard</v>
      </c>
      <c r="AI3132" s="6">
        <f>ai_ds_job_salaries_2026[[#This Row],[Bonus ]]/100</f>
        <v>5.7999999999999996E-2</v>
      </c>
      <c r="AJ3132">
        <v>5.7999999999999996E-2</v>
      </c>
    </row>
    <row r="3133" spans="1:36" ht="15.95">
      <c r="A3133" t="s">
        <v>36</v>
      </c>
      <c r="B3133" t="s">
        <v>64</v>
      </c>
      <c r="C3133" t="s">
        <v>48</v>
      </c>
      <c r="D3133" t="s">
        <v>57</v>
      </c>
      <c r="E3133" t="s">
        <v>98</v>
      </c>
      <c r="F3133" t="e">
        <f>VLOOKUP(ai_ds_job_salaries_2026[[#This Row],[company_location]],#REF!,2,)</f>
        <v>#REF!</v>
      </c>
      <c r="G3133" t="s">
        <v>98</v>
      </c>
      <c r="H3133" t="e">
        <f>VLOOKUP(ai_ds_job_salaries_2026[[#This Row],[1]],#REF!,2,FALSE)</f>
        <v>#REF!</v>
      </c>
      <c r="I3133" t="s">
        <v>70</v>
      </c>
      <c r="J3133">
        <v>0</v>
      </c>
      <c r="K3133">
        <v>5</v>
      </c>
      <c r="L3133">
        <v>2</v>
      </c>
      <c r="M3133" t="s">
        <v>43</v>
      </c>
      <c r="N3133" t="s">
        <v>44</v>
      </c>
      <c r="O3133" t="b">
        <v>0</v>
      </c>
      <c r="P3133" t="b">
        <v>0</v>
      </c>
      <c r="Q3133">
        <v>7</v>
      </c>
      <c r="R3133">
        <v>1</v>
      </c>
      <c r="S3133">
        <v>42</v>
      </c>
      <c r="T3133">
        <v>54</v>
      </c>
      <c r="U3133" t="b">
        <v>1</v>
      </c>
      <c r="V3133">
        <v>15</v>
      </c>
      <c r="W3133">
        <v>36</v>
      </c>
      <c r="X3133" t="s">
        <v>99</v>
      </c>
      <c r="Y3133">
        <v>90813</v>
      </c>
      <c r="Z3133">
        <v>8.2000000000000011</v>
      </c>
      <c r="AA3133" s="17">
        <f>ai_ds_job_salaries_2026[[#This Row],[Bonus ]]/100</f>
        <v>0.11800000000000001</v>
      </c>
      <c r="AB3133" s="18">
        <v>11.8</v>
      </c>
      <c r="AC3133">
        <v>7.5</v>
      </c>
      <c r="AD3133">
        <v>6</v>
      </c>
      <c r="AE3133" t="b">
        <v>0</v>
      </c>
      <c r="AF3133">
        <v>10.1</v>
      </c>
      <c r="AG3133">
        <v>4.0999999999999996</v>
      </c>
      <c r="AH3133" t="str">
        <f>IF(ai_ds_job_salaries_2026[[#This Row],[upskilling_hours_per_month]]&lt;=4,"Low",IF(ai_ds_job_salaries_2026[[#This Row],[upskilling_hours_per_month]]&lt;=8,"Standard","High"))</f>
        <v>High</v>
      </c>
      <c r="AI3133" s="6">
        <f>ai_ds_job_salaries_2026[[#This Row],[Bonus ]]/100</f>
        <v>0.11800000000000001</v>
      </c>
      <c r="AJ3133">
        <v>0.11800000000000001</v>
      </c>
    </row>
    <row r="3134" spans="1:36" ht="15.95">
      <c r="A3134" t="s">
        <v>66</v>
      </c>
      <c r="B3134" t="s">
        <v>37</v>
      </c>
      <c r="C3134" t="s">
        <v>48</v>
      </c>
      <c r="D3134" t="s">
        <v>39</v>
      </c>
      <c r="E3134" t="s">
        <v>40</v>
      </c>
      <c r="F3134" t="e">
        <f>VLOOKUP(ai_ds_job_salaries_2026[[#This Row],[company_location]],#REF!,2,)</f>
        <v>#REF!</v>
      </c>
      <c r="G3134" t="s">
        <v>40</v>
      </c>
      <c r="H3134" t="e">
        <f>VLOOKUP(ai_ds_job_salaries_2026[[#This Row],[1]],#REF!,2,FALSE)</f>
        <v>#REF!</v>
      </c>
      <c r="I3134" t="s">
        <v>51</v>
      </c>
      <c r="J3134">
        <v>0.5</v>
      </c>
      <c r="K3134">
        <v>14</v>
      </c>
      <c r="L3134">
        <v>4</v>
      </c>
      <c r="M3134" t="s">
        <v>43</v>
      </c>
      <c r="N3134" t="s">
        <v>62</v>
      </c>
      <c r="O3134" t="b">
        <v>0</v>
      </c>
      <c r="P3134" t="b">
        <v>1</v>
      </c>
      <c r="Q3134">
        <v>8</v>
      </c>
      <c r="R3134">
        <v>4</v>
      </c>
      <c r="S3134">
        <v>46</v>
      </c>
      <c r="T3134">
        <v>6</v>
      </c>
      <c r="U3134" t="b">
        <v>1</v>
      </c>
      <c r="V3134">
        <v>4</v>
      </c>
      <c r="W3134">
        <v>6</v>
      </c>
      <c r="X3134" t="s">
        <v>45</v>
      </c>
      <c r="Y3134">
        <v>42378</v>
      </c>
      <c r="Z3134">
        <v>22</v>
      </c>
      <c r="AA3134" s="17">
        <f>ai_ds_job_salaries_2026[[#This Row],[Bonus ]]/100</f>
        <v>0.152</v>
      </c>
      <c r="AB3134" s="18">
        <v>15.2</v>
      </c>
      <c r="AC3134">
        <v>7.6</v>
      </c>
      <c r="AD3134">
        <v>9</v>
      </c>
      <c r="AE3134" t="b">
        <v>0</v>
      </c>
      <c r="AF3134">
        <v>8</v>
      </c>
      <c r="AG3134">
        <v>3.8</v>
      </c>
      <c r="AH3134" t="str">
        <f>IF(ai_ds_job_salaries_2026[[#This Row],[upskilling_hours_per_month]]&lt;=4,"Low",IF(ai_ds_job_salaries_2026[[#This Row],[upskilling_hours_per_month]]&lt;=8,"Standard","High"))</f>
        <v>Standard</v>
      </c>
      <c r="AI3134" s="6">
        <f>ai_ds_job_salaries_2026[[#This Row],[Bonus ]]/100</f>
        <v>0.152</v>
      </c>
      <c r="AJ3134">
        <v>0.152</v>
      </c>
    </row>
    <row r="3135" spans="1:36" ht="15.95">
      <c r="A3135" t="s">
        <v>55</v>
      </c>
      <c r="B3135" t="s">
        <v>64</v>
      </c>
      <c r="C3135" t="s">
        <v>48</v>
      </c>
      <c r="D3135" t="s">
        <v>57</v>
      </c>
      <c r="E3135" t="s">
        <v>82</v>
      </c>
      <c r="F3135" t="e">
        <f>VLOOKUP(ai_ds_job_salaries_2026[[#This Row],[company_location]],#REF!,2,)</f>
        <v>#REF!</v>
      </c>
      <c r="G3135" t="s">
        <v>82</v>
      </c>
      <c r="H3135" t="e">
        <f>VLOOKUP(ai_ds_job_salaries_2026[[#This Row],[1]],#REF!,2,FALSE)</f>
        <v>#REF!</v>
      </c>
      <c r="I3135" t="s">
        <v>70</v>
      </c>
      <c r="J3135">
        <v>0</v>
      </c>
      <c r="K3135">
        <v>7</v>
      </c>
      <c r="L3135">
        <v>0</v>
      </c>
      <c r="M3135" t="s">
        <v>89</v>
      </c>
      <c r="N3135" t="s">
        <v>44</v>
      </c>
      <c r="O3135" t="b">
        <v>1</v>
      </c>
      <c r="P3135" t="b">
        <v>0</v>
      </c>
      <c r="Q3135">
        <v>4</v>
      </c>
      <c r="R3135">
        <v>3</v>
      </c>
      <c r="S3135">
        <v>51</v>
      </c>
      <c r="T3135">
        <v>54</v>
      </c>
      <c r="U3135" t="b">
        <v>1</v>
      </c>
      <c r="V3135">
        <v>3</v>
      </c>
      <c r="W3135">
        <v>18</v>
      </c>
      <c r="X3135" t="s">
        <v>83</v>
      </c>
      <c r="Y3135">
        <v>91774</v>
      </c>
      <c r="Z3135">
        <v>15.299999999999999</v>
      </c>
      <c r="AA3135" s="17">
        <f>ai_ds_job_salaries_2026[[#This Row],[Bonus ]]/100</f>
        <v>0.11900000000000001</v>
      </c>
      <c r="AB3135" s="18">
        <v>11.9</v>
      </c>
      <c r="AC3135">
        <v>6.4</v>
      </c>
      <c r="AD3135">
        <v>5</v>
      </c>
      <c r="AE3135" t="b">
        <v>0</v>
      </c>
      <c r="AF3135">
        <v>10.3</v>
      </c>
      <c r="AG3135">
        <v>6.9</v>
      </c>
      <c r="AH3135" t="str">
        <f>IF(ai_ds_job_salaries_2026[[#This Row],[upskilling_hours_per_month]]&lt;=4,"Low",IF(ai_ds_job_salaries_2026[[#This Row],[upskilling_hours_per_month]]&lt;=8,"Standard","High"))</f>
        <v>High</v>
      </c>
      <c r="AI3135" s="6">
        <f>ai_ds_job_salaries_2026[[#This Row],[Bonus ]]/100</f>
        <v>0.11900000000000001</v>
      </c>
      <c r="AJ3135">
        <v>0.11900000000000001</v>
      </c>
    </row>
    <row r="3136" spans="1:36" ht="15.95">
      <c r="A3136" t="s">
        <v>60</v>
      </c>
      <c r="B3136" t="s">
        <v>37</v>
      </c>
      <c r="C3136" t="s">
        <v>48</v>
      </c>
      <c r="D3136" t="s">
        <v>39</v>
      </c>
      <c r="E3136" t="s">
        <v>40</v>
      </c>
      <c r="F3136" t="e">
        <f>VLOOKUP(ai_ds_job_salaries_2026[[#This Row],[company_location]],#REF!,2,)</f>
        <v>#REF!</v>
      </c>
      <c r="G3136" t="s">
        <v>40</v>
      </c>
      <c r="H3136" t="e">
        <f>VLOOKUP(ai_ds_job_salaries_2026[[#This Row],[1]],#REF!,2,FALSE)</f>
        <v>#REF!</v>
      </c>
      <c r="I3136" t="s">
        <v>70</v>
      </c>
      <c r="J3136">
        <v>0.5</v>
      </c>
      <c r="K3136">
        <v>14</v>
      </c>
      <c r="L3136">
        <v>6</v>
      </c>
      <c r="M3136" t="s">
        <v>52</v>
      </c>
      <c r="N3136" t="s">
        <v>44</v>
      </c>
      <c r="O3136" t="b">
        <v>0</v>
      </c>
      <c r="P3136" t="b">
        <v>1</v>
      </c>
      <c r="Q3136">
        <v>5</v>
      </c>
      <c r="R3136">
        <v>2</v>
      </c>
      <c r="S3136">
        <v>53</v>
      </c>
      <c r="T3136">
        <v>36</v>
      </c>
      <c r="U3136" t="b">
        <v>1</v>
      </c>
      <c r="V3136">
        <v>6</v>
      </c>
      <c r="W3136">
        <v>36</v>
      </c>
      <c r="X3136" t="s">
        <v>45</v>
      </c>
      <c r="Y3136">
        <v>39481</v>
      </c>
      <c r="Z3136">
        <v>45.800000000000004</v>
      </c>
      <c r="AA3136" s="17">
        <f>ai_ds_job_salaries_2026[[#This Row],[Bonus ]]/100</f>
        <v>0.17800000000000002</v>
      </c>
      <c r="AB3136" s="18">
        <v>17.8</v>
      </c>
      <c r="AC3136">
        <v>6</v>
      </c>
      <c r="AD3136">
        <v>6</v>
      </c>
      <c r="AE3136" t="b">
        <v>0</v>
      </c>
      <c r="AF3136">
        <v>9.3000000000000007</v>
      </c>
      <c r="AG3136">
        <v>5.8</v>
      </c>
      <c r="AH3136" t="str">
        <f>IF(ai_ds_job_salaries_2026[[#This Row],[upskilling_hours_per_month]]&lt;=4,"Low",IF(ai_ds_job_salaries_2026[[#This Row],[upskilling_hours_per_month]]&lt;=8,"Standard","High"))</f>
        <v>High</v>
      </c>
      <c r="AI3136" s="6">
        <f>ai_ds_job_salaries_2026[[#This Row],[Bonus ]]/100</f>
        <v>0.17800000000000002</v>
      </c>
      <c r="AJ3136">
        <v>0.17800000000000002</v>
      </c>
    </row>
    <row r="3137" spans="1:36" ht="15.95">
      <c r="A3137" t="s">
        <v>91</v>
      </c>
      <c r="B3137" t="s">
        <v>64</v>
      </c>
      <c r="C3137" t="s">
        <v>78</v>
      </c>
      <c r="D3137" t="s">
        <v>57</v>
      </c>
      <c r="E3137" t="s">
        <v>86</v>
      </c>
      <c r="F3137" t="e">
        <f>VLOOKUP(ai_ds_job_salaries_2026[[#This Row],[company_location]],#REF!,2,)</f>
        <v>#REF!</v>
      </c>
      <c r="G3137" t="s">
        <v>86</v>
      </c>
      <c r="H3137" t="e">
        <f>VLOOKUP(ai_ds_job_salaries_2026[[#This Row],[1]],#REF!,2,FALSE)</f>
        <v>#REF!</v>
      </c>
      <c r="I3137" t="s">
        <v>70</v>
      </c>
      <c r="J3137">
        <v>0</v>
      </c>
      <c r="K3137">
        <v>8</v>
      </c>
      <c r="L3137">
        <v>4</v>
      </c>
      <c r="M3137" t="s">
        <v>43</v>
      </c>
      <c r="N3137" t="s">
        <v>53</v>
      </c>
      <c r="O3137" t="b">
        <v>0</v>
      </c>
      <c r="P3137" t="b">
        <v>0</v>
      </c>
      <c r="Q3137">
        <v>5</v>
      </c>
      <c r="R3137">
        <v>3</v>
      </c>
      <c r="S3137">
        <v>55</v>
      </c>
      <c r="T3137">
        <v>0</v>
      </c>
      <c r="U3137" t="b">
        <v>1</v>
      </c>
      <c r="V3137">
        <v>16</v>
      </c>
      <c r="W3137">
        <v>30</v>
      </c>
      <c r="X3137" t="s">
        <v>87</v>
      </c>
      <c r="Y3137">
        <v>67720</v>
      </c>
      <c r="Z3137">
        <v>9.9</v>
      </c>
      <c r="AA3137" s="17">
        <f>ai_ds_job_salaries_2026[[#This Row],[Bonus ]]/100</f>
        <v>6.7000000000000004E-2</v>
      </c>
      <c r="AB3137" s="18">
        <v>6.7</v>
      </c>
      <c r="AC3137">
        <v>6.8</v>
      </c>
      <c r="AD3137">
        <v>4</v>
      </c>
      <c r="AE3137" t="b">
        <v>0</v>
      </c>
      <c r="AF3137">
        <v>5</v>
      </c>
      <c r="AG3137">
        <v>4.9000000000000004</v>
      </c>
      <c r="AH3137" t="str">
        <f>IF(ai_ds_job_salaries_2026[[#This Row],[upskilling_hours_per_month]]&lt;=4,"Low",IF(ai_ds_job_salaries_2026[[#This Row],[upskilling_hours_per_month]]&lt;=8,"Standard","High"))</f>
        <v>Standard</v>
      </c>
      <c r="AI3137" s="6">
        <f>ai_ds_job_salaries_2026[[#This Row],[Bonus ]]/100</f>
        <v>6.7000000000000004E-2</v>
      </c>
      <c r="AJ3137">
        <v>6.7000000000000004E-2</v>
      </c>
    </row>
    <row r="3138" spans="1:36" ht="15.95">
      <c r="A3138" t="s">
        <v>60</v>
      </c>
      <c r="B3138" t="s">
        <v>64</v>
      </c>
      <c r="C3138" t="s">
        <v>48</v>
      </c>
      <c r="D3138" t="s">
        <v>57</v>
      </c>
      <c r="E3138" t="s">
        <v>101</v>
      </c>
      <c r="F3138" t="e">
        <f>VLOOKUP(ai_ds_job_salaries_2026[[#This Row],[company_location]],#REF!,2,)</f>
        <v>#REF!</v>
      </c>
      <c r="G3138" t="s">
        <v>40</v>
      </c>
      <c r="H3138" t="e">
        <f>VLOOKUP(ai_ds_job_salaries_2026[[#This Row],[1]],#REF!,2,FALSE)</f>
        <v>#REF!</v>
      </c>
      <c r="I3138" t="s">
        <v>70</v>
      </c>
      <c r="J3138">
        <v>1</v>
      </c>
      <c r="K3138">
        <v>6</v>
      </c>
      <c r="L3138">
        <v>6</v>
      </c>
      <c r="M3138" t="s">
        <v>52</v>
      </c>
      <c r="N3138" t="s">
        <v>44</v>
      </c>
      <c r="O3138" t="b">
        <v>0</v>
      </c>
      <c r="P3138" t="b">
        <v>0</v>
      </c>
      <c r="Q3138">
        <v>11</v>
      </c>
      <c r="R3138">
        <v>1</v>
      </c>
      <c r="S3138">
        <v>40</v>
      </c>
      <c r="T3138">
        <v>12</v>
      </c>
      <c r="U3138" t="b">
        <v>0</v>
      </c>
      <c r="V3138">
        <v>0</v>
      </c>
      <c r="W3138">
        <v>0</v>
      </c>
      <c r="X3138" t="s">
        <v>83</v>
      </c>
      <c r="Y3138">
        <v>77397</v>
      </c>
      <c r="Z3138">
        <v>17.2</v>
      </c>
      <c r="AA3138" s="17">
        <f>ai_ds_job_salaries_2026[[#This Row],[Bonus ]]/100</f>
        <v>0.05</v>
      </c>
      <c r="AB3138" s="18">
        <v>5</v>
      </c>
      <c r="AC3138">
        <v>6</v>
      </c>
      <c r="AD3138">
        <v>6</v>
      </c>
      <c r="AE3138" t="b">
        <v>0</v>
      </c>
      <c r="AF3138">
        <v>12.7</v>
      </c>
      <c r="AG3138">
        <v>6.4</v>
      </c>
      <c r="AH3138" t="str">
        <f>IF(ai_ds_job_salaries_2026[[#This Row],[upskilling_hours_per_month]]&lt;=4,"Low",IF(ai_ds_job_salaries_2026[[#This Row],[upskilling_hours_per_month]]&lt;=8,"Standard","High"))</f>
        <v>High</v>
      </c>
      <c r="AI3138" s="6">
        <f>ai_ds_job_salaries_2026[[#This Row],[Bonus ]]/100</f>
        <v>0.05</v>
      </c>
      <c r="AJ3138">
        <v>0.05</v>
      </c>
    </row>
    <row r="3139" spans="1:36" ht="15.95">
      <c r="A3139" t="s">
        <v>91</v>
      </c>
      <c r="B3139" t="s">
        <v>47</v>
      </c>
      <c r="C3139" t="s">
        <v>48</v>
      </c>
      <c r="D3139" t="s">
        <v>39</v>
      </c>
      <c r="E3139" t="s">
        <v>98</v>
      </c>
      <c r="F3139" t="e">
        <f>VLOOKUP(ai_ds_job_salaries_2026[[#This Row],[company_location]],#REF!,2,)</f>
        <v>#REF!</v>
      </c>
      <c r="G3139" t="s">
        <v>98</v>
      </c>
      <c r="H3139" t="e">
        <f>VLOOKUP(ai_ds_job_salaries_2026[[#This Row],[1]],#REF!,2,FALSE)</f>
        <v>#REF!</v>
      </c>
      <c r="I3139" t="s">
        <v>65</v>
      </c>
      <c r="J3139">
        <v>0</v>
      </c>
      <c r="K3139">
        <v>9</v>
      </c>
      <c r="L3139">
        <v>5</v>
      </c>
      <c r="M3139" t="s">
        <v>43</v>
      </c>
      <c r="N3139" t="s">
        <v>53</v>
      </c>
      <c r="O3139" t="b">
        <v>0</v>
      </c>
      <c r="P3139" t="b">
        <v>0</v>
      </c>
      <c r="Q3139">
        <v>7</v>
      </c>
      <c r="R3139">
        <v>0</v>
      </c>
      <c r="S3139">
        <v>53</v>
      </c>
      <c r="T3139">
        <v>0</v>
      </c>
      <c r="U3139" t="b">
        <v>1</v>
      </c>
      <c r="V3139">
        <v>12</v>
      </c>
      <c r="W3139">
        <v>42</v>
      </c>
      <c r="X3139" t="s">
        <v>99</v>
      </c>
      <c r="Y3139">
        <v>80515</v>
      </c>
      <c r="Z3139">
        <v>61.7</v>
      </c>
      <c r="AA3139" s="17">
        <f>ai_ds_job_salaries_2026[[#This Row],[Bonus ]]/100</f>
        <v>0.114</v>
      </c>
      <c r="AB3139" s="18">
        <v>11.4</v>
      </c>
      <c r="AC3139">
        <v>5.5</v>
      </c>
      <c r="AD3139">
        <v>9</v>
      </c>
      <c r="AE3139" t="b">
        <v>1</v>
      </c>
      <c r="AF3139">
        <v>13.6</v>
      </c>
      <c r="AG3139">
        <v>3</v>
      </c>
      <c r="AH3139" t="str">
        <f>IF(ai_ds_job_salaries_2026[[#This Row],[upskilling_hours_per_month]]&lt;=4,"Low",IF(ai_ds_job_salaries_2026[[#This Row],[upskilling_hours_per_month]]&lt;=8,"Standard","High"))</f>
        <v>High</v>
      </c>
      <c r="AI3139" s="6">
        <f>ai_ds_job_salaries_2026[[#This Row],[Bonus ]]/100</f>
        <v>0.114</v>
      </c>
      <c r="AJ3139">
        <v>0.114</v>
      </c>
    </row>
    <row r="3140" spans="1:36" ht="15.95">
      <c r="A3140" t="s">
        <v>60</v>
      </c>
      <c r="B3140" t="s">
        <v>64</v>
      </c>
      <c r="C3140" t="s">
        <v>48</v>
      </c>
      <c r="D3140" t="s">
        <v>57</v>
      </c>
      <c r="E3140" t="s">
        <v>61</v>
      </c>
      <c r="F3140" t="e">
        <f>VLOOKUP(ai_ds_job_salaries_2026[[#This Row],[company_location]],#REF!,2,)</f>
        <v>#REF!</v>
      </c>
      <c r="G3140" t="s">
        <v>61</v>
      </c>
      <c r="H3140" t="e">
        <f>VLOOKUP(ai_ds_job_salaries_2026[[#This Row],[1]],#REF!,2,FALSE)</f>
        <v>#REF!</v>
      </c>
      <c r="I3140" t="s">
        <v>70</v>
      </c>
      <c r="J3140">
        <v>1</v>
      </c>
      <c r="K3140">
        <v>5</v>
      </c>
      <c r="L3140">
        <v>10</v>
      </c>
      <c r="M3140" t="s">
        <v>43</v>
      </c>
      <c r="N3140" t="s">
        <v>53</v>
      </c>
      <c r="O3140" t="b">
        <v>0</v>
      </c>
      <c r="P3140" t="b">
        <v>0</v>
      </c>
      <c r="Q3140">
        <v>7</v>
      </c>
      <c r="R3140">
        <v>1</v>
      </c>
      <c r="S3140">
        <v>49</v>
      </c>
      <c r="T3140">
        <v>0</v>
      </c>
      <c r="U3140" t="b">
        <v>1</v>
      </c>
      <c r="V3140">
        <v>12</v>
      </c>
      <c r="W3140">
        <v>36</v>
      </c>
      <c r="X3140" t="s">
        <v>63</v>
      </c>
      <c r="Y3140">
        <v>38223</v>
      </c>
      <c r="Z3140">
        <v>4.3999999999999995</v>
      </c>
      <c r="AA3140" s="17">
        <f>ai_ds_job_salaries_2026[[#This Row],[Bonus ]]/100</f>
        <v>0.11900000000000001</v>
      </c>
      <c r="AB3140" s="18">
        <v>11.9</v>
      </c>
      <c r="AC3140">
        <v>4.5999999999999996</v>
      </c>
      <c r="AD3140">
        <v>3</v>
      </c>
      <c r="AE3140" t="b">
        <v>1</v>
      </c>
      <c r="AF3140">
        <v>1.5</v>
      </c>
      <c r="AG3140">
        <v>5.2</v>
      </c>
      <c r="AH3140" t="str">
        <f>IF(ai_ds_job_salaries_2026[[#This Row],[upskilling_hours_per_month]]&lt;=4,"Low",IF(ai_ds_job_salaries_2026[[#This Row],[upskilling_hours_per_month]]&lt;=8,"Standard","High"))</f>
        <v>Low</v>
      </c>
      <c r="AI3140" s="6">
        <f>ai_ds_job_salaries_2026[[#This Row],[Bonus ]]/100</f>
        <v>0.11900000000000001</v>
      </c>
      <c r="AJ3140">
        <v>0.11900000000000001</v>
      </c>
    </row>
    <row r="3141" spans="1:36" ht="15.95">
      <c r="A3141" t="s">
        <v>93</v>
      </c>
      <c r="B3141" t="s">
        <v>56</v>
      </c>
      <c r="C3141" t="s">
        <v>48</v>
      </c>
      <c r="D3141" t="s">
        <v>49</v>
      </c>
      <c r="E3141" t="s">
        <v>40</v>
      </c>
      <c r="F3141" t="e">
        <f>VLOOKUP(ai_ds_job_salaries_2026[[#This Row],[company_location]],#REF!,2,)</f>
        <v>#REF!</v>
      </c>
      <c r="G3141" t="s">
        <v>40</v>
      </c>
      <c r="H3141" t="e">
        <f>VLOOKUP(ai_ds_job_salaries_2026[[#This Row],[1]],#REF!,2,FALSE)</f>
        <v>#REF!</v>
      </c>
      <c r="I3141" t="s">
        <v>73</v>
      </c>
      <c r="J3141">
        <v>1</v>
      </c>
      <c r="K3141">
        <v>0</v>
      </c>
      <c r="L3141">
        <v>0</v>
      </c>
      <c r="M3141" t="s">
        <v>43</v>
      </c>
      <c r="N3141" t="s">
        <v>44</v>
      </c>
      <c r="O3141" t="b">
        <v>1</v>
      </c>
      <c r="P3141" t="b">
        <v>0</v>
      </c>
      <c r="Q3141">
        <v>8</v>
      </c>
      <c r="R3141">
        <v>1</v>
      </c>
      <c r="S3141">
        <v>40</v>
      </c>
      <c r="T3141">
        <v>18</v>
      </c>
      <c r="U3141" t="b">
        <v>1</v>
      </c>
      <c r="V3141">
        <v>12</v>
      </c>
      <c r="W3141">
        <v>30</v>
      </c>
      <c r="X3141" t="s">
        <v>45</v>
      </c>
      <c r="Y3141">
        <v>25281</v>
      </c>
      <c r="Z3141">
        <v>6.2</v>
      </c>
      <c r="AA3141" s="17">
        <f>ai_ds_job_salaries_2026[[#This Row],[Bonus ]]/100</f>
        <v>5.5999999999999994E-2</v>
      </c>
      <c r="AB3141" s="18">
        <v>5.6</v>
      </c>
      <c r="AC3141">
        <v>6.3</v>
      </c>
      <c r="AD3141">
        <v>4</v>
      </c>
      <c r="AE3141" t="b">
        <v>0</v>
      </c>
      <c r="AF3141">
        <v>6.4</v>
      </c>
      <c r="AG3141">
        <v>3.6</v>
      </c>
      <c r="AH3141" t="str">
        <f>IF(ai_ds_job_salaries_2026[[#This Row],[upskilling_hours_per_month]]&lt;=4,"Low",IF(ai_ds_job_salaries_2026[[#This Row],[upskilling_hours_per_month]]&lt;=8,"Standard","High"))</f>
        <v>Standard</v>
      </c>
      <c r="AI3141" s="6">
        <f>ai_ds_job_salaries_2026[[#This Row],[Bonus ]]/100</f>
        <v>5.5999999999999994E-2</v>
      </c>
      <c r="AJ3141">
        <v>5.5999999999999994E-2</v>
      </c>
    </row>
    <row r="3142" spans="1:36" ht="15.95">
      <c r="A3142" t="s">
        <v>96</v>
      </c>
      <c r="B3142" t="s">
        <v>64</v>
      </c>
      <c r="C3142" t="s">
        <v>48</v>
      </c>
      <c r="D3142" t="s">
        <v>57</v>
      </c>
      <c r="E3142" t="s">
        <v>50</v>
      </c>
      <c r="F3142" t="e">
        <f>VLOOKUP(ai_ds_job_salaries_2026[[#This Row],[company_location]],#REF!,2,)</f>
        <v>#REF!</v>
      </c>
      <c r="G3142" t="s">
        <v>50</v>
      </c>
      <c r="H3142" t="e">
        <f>VLOOKUP(ai_ds_job_salaries_2026[[#This Row],[1]],#REF!,2,FALSE)</f>
        <v>#REF!</v>
      </c>
      <c r="I3142" t="s">
        <v>88</v>
      </c>
      <c r="J3142">
        <v>1</v>
      </c>
      <c r="K3142">
        <v>2</v>
      </c>
      <c r="L3142">
        <v>10</v>
      </c>
      <c r="M3142" t="s">
        <v>52</v>
      </c>
      <c r="N3142" t="s">
        <v>53</v>
      </c>
      <c r="O3142" t="b">
        <v>0</v>
      </c>
      <c r="P3142" t="b">
        <v>0</v>
      </c>
      <c r="Q3142">
        <v>10</v>
      </c>
      <c r="R3142">
        <v>1</v>
      </c>
      <c r="S3142">
        <v>56</v>
      </c>
      <c r="T3142">
        <v>6</v>
      </c>
      <c r="U3142" t="b">
        <v>1</v>
      </c>
      <c r="V3142">
        <v>12</v>
      </c>
      <c r="W3142">
        <v>18</v>
      </c>
      <c r="X3142" t="s">
        <v>54</v>
      </c>
      <c r="Y3142">
        <v>95754</v>
      </c>
      <c r="Z3142">
        <v>9.8000000000000007</v>
      </c>
      <c r="AA3142" s="17">
        <f>ai_ds_job_salaries_2026[[#This Row],[Bonus ]]/100</f>
        <v>3.7000000000000005E-2</v>
      </c>
      <c r="AB3142" s="18">
        <v>3.7</v>
      </c>
      <c r="AC3142">
        <v>7.8</v>
      </c>
      <c r="AD3142">
        <v>5</v>
      </c>
      <c r="AE3142" t="b">
        <v>0</v>
      </c>
      <c r="AF3142">
        <v>3.5</v>
      </c>
      <c r="AG3142">
        <v>1.5</v>
      </c>
      <c r="AH3142" t="str">
        <f>IF(ai_ds_job_salaries_2026[[#This Row],[upskilling_hours_per_month]]&lt;=4,"Low",IF(ai_ds_job_salaries_2026[[#This Row],[upskilling_hours_per_month]]&lt;=8,"Standard","High"))</f>
        <v>Low</v>
      </c>
      <c r="AI3142" s="6">
        <f>ai_ds_job_salaries_2026[[#This Row],[Bonus ]]/100</f>
        <v>3.7000000000000005E-2</v>
      </c>
      <c r="AJ3142">
        <v>3.7000000000000005E-2</v>
      </c>
    </row>
    <row r="3143" spans="1:36" ht="15.95">
      <c r="A3143" t="s">
        <v>60</v>
      </c>
      <c r="B3143" t="s">
        <v>64</v>
      </c>
      <c r="C3143" t="s">
        <v>48</v>
      </c>
      <c r="D3143" t="s">
        <v>49</v>
      </c>
      <c r="E3143" t="s">
        <v>50</v>
      </c>
      <c r="F3143" t="e">
        <f>VLOOKUP(ai_ds_job_salaries_2026[[#This Row],[company_location]],#REF!,2,)</f>
        <v>#REF!</v>
      </c>
      <c r="G3143" t="s">
        <v>50</v>
      </c>
      <c r="H3143" t="e">
        <f>VLOOKUP(ai_ds_job_salaries_2026[[#This Row],[1]],#REF!,2,FALSE)</f>
        <v>#REF!</v>
      </c>
      <c r="I3143" t="s">
        <v>80</v>
      </c>
      <c r="J3143">
        <v>0.5</v>
      </c>
      <c r="K3143">
        <v>7</v>
      </c>
      <c r="L3143">
        <v>0</v>
      </c>
      <c r="M3143" t="s">
        <v>89</v>
      </c>
      <c r="N3143" t="s">
        <v>44</v>
      </c>
      <c r="O3143" t="b">
        <v>0</v>
      </c>
      <c r="P3143" t="b">
        <v>0</v>
      </c>
      <c r="Q3143">
        <v>13</v>
      </c>
      <c r="R3143">
        <v>2</v>
      </c>
      <c r="S3143">
        <v>44</v>
      </c>
      <c r="T3143">
        <v>6</v>
      </c>
      <c r="U3143" t="b">
        <v>1</v>
      </c>
      <c r="V3143">
        <v>12</v>
      </c>
      <c r="W3143">
        <v>36</v>
      </c>
      <c r="X3143" t="s">
        <v>54</v>
      </c>
      <c r="Y3143">
        <v>153321</v>
      </c>
      <c r="Z3143">
        <v>1.9</v>
      </c>
      <c r="AA3143" s="17">
        <f>ai_ds_job_salaries_2026[[#This Row],[Bonus ]]/100</f>
        <v>0.1</v>
      </c>
      <c r="AB3143" s="18">
        <v>10</v>
      </c>
      <c r="AC3143">
        <v>8.4</v>
      </c>
      <c r="AD3143">
        <v>8</v>
      </c>
      <c r="AE3143" t="b">
        <v>0</v>
      </c>
      <c r="AF3143">
        <v>10.199999999999999</v>
      </c>
      <c r="AG3143">
        <v>4.5999999999999996</v>
      </c>
      <c r="AH3143" t="str">
        <f>IF(ai_ds_job_salaries_2026[[#This Row],[upskilling_hours_per_month]]&lt;=4,"Low",IF(ai_ds_job_salaries_2026[[#This Row],[upskilling_hours_per_month]]&lt;=8,"Standard","High"))</f>
        <v>High</v>
      </c>
      <c r="AI3143" s="6">
        <f>ai_ds_job_salaries_2026[[#This Row],[Bonus ]]/100</f>
        <v>0.1</v>
      </c>
      <c r="AJ3143">
        <v>0.1</v>
      </c>
    </row>
    <row r="3144" spans="1:36" ht="15.95">
      <c r="A3144" t="s">
        <v>93</v>
      </c>
      <c r="B3144" t="s">
        <v>56</v>
      </c>
      <c r="C3144" t="s">
        <v>81</v>
      </c>
      <c r="D3144" t="s">
        <v>57</v>
      </c>
      <c r="E3144" t="s">
        <v>40</v>
      </c>
      <c r="F3144" t="e">
        <f>VLOOKUP(ai_ds_job_salaries_2026[[#This Row],[company_location]],#REF!,2,)</f>
        <v>#REF!</v>
      </c>
      <c r="G3144" t="s">
        <v>40</v>
      </c>
      <c r="H3144" t="e">
        <f>VLOOKUP(ai_ds_job_salaries_2026[[#This Row],[1]],#REF!,2,FALSE)</f>
        <v>#REF!</v>
      </c>
      <c r="I3144" t="s">
        <v>70</v>
      </c>
      <c r="J3144">
        <v>0</v>
      </c>
      <c r="K3144">
        <v>1</v>
      </c>
      <c r="L3144">
        <v>10</v>
      </c>
      <c r="M3144" t="s">
        <v>52</v>
      </c>
      <c r="N3144" t="s">
        <v>44</v>
      </c>
      <c r="O3144" t="b">
        <v>1</v>
      </c>
      <c r="P3144" t="b">
        <v>0</v>
      </c>
      <c r="Q3144">
        <v>9</v>
      </c>
      <c r="R3144">
        <v>0</v>
      </c>
      <c r="S3144">
        <v>38</v>
      </c>
      <c r="T3144">
        <v>24</v>
      </c>
      <c r="U3144" t="b">
        <v>0</v>
      </c>
      <c r="V3144">
        <v>0</v>
      </c>
      <c r="W3144">
        <v>0</v>
      </c>
      <c r="X3144" t="s">
        <v>45</v>
      </c>
      <c r="Y3144">
        <v>22787</v>
      </c>
      <c r="Z3144">
        <v>11.600000000000001</v>
      </c>
      <c r="AA3144" s="17">
        <f>ai_ds_job_salaries_2026[[#This Row],[Bonus ]]/100</f>
        <v>0</v>
      </c>
      <c r="AB3144" s="18">
        <v>0</v>
      </c>
      <c r="AC3144">
        <v>5.7</v>
      </c>
      <c r="AD3144">
        <v>3</v>
      </c>
      <c r="AE3144" t="b">
        <v>0</v>
      </c>
      <c r="AF3144">
        <v>4.7</v>
      </c>
      <c r="AG3144">
        <v>6.2</v>
      </c>
      <c r="AH3144" t="str">
        <f>IF(ai_ds_job_salaries_2026[[#This Row],[upskilling_hours_per_month]]&lt;=4,"Low",IF(ai_ds_job_salaries_2026[[#This Row],[upskilling_hours_per_month]]&lt;=8,"Standard","High"))</f>
        <v>Standard</v>
      </c>
      <c r="AI3144" s="6">
        <f>ai_ds_job_salaries_2026[[#This Row],[Bonus ]]/100</f>
        <v>0</v>
      </c>
      <c r="AJ3144">
        <v>0</v>
      </c>
    </row>
    <row r="3145" spans="1:36" ht="15.95">
      <c r="A3145" t="s">
        <v>55</v>
      </c>
      <c r="B3145" t="s">
        <v>64</v>
      </c>
      <c r="C3145" t="s">
        <v>48</v>
      </c>
      <c r="D3145" t="s">
        <v>57</v>
      </c>
      <c r="E3145" t="s">
        <v>50</v>
      </c>
      <c r="F3145" t="e">
        <f>VLOOKUP(ai_ds_job_salaries_2026[[#This Row],[company_location]],#REF!,2,)</f>
        <v>#REF!</v>
      </c>
      <c r="G3145" t="s">
        <v>50</v>
      </c>
      <c r="H3145" t="e">
        <f>VLOOKUP(ai_ds_job_salaries_2026[[#This Row],[1]],#REF!,2,FALSE)</f>
        <v>#REF!</v>
      </c>
      <c r="I3145" t="s">
        <v>73</v>
      </c>
      <c r="J3145">
        <v>0.5</v>
      </c>
      <c r="K3145">
        <v>7</v>
      </c>
      <c r="L3145">
        <v>1</v>
      </c>
      <c r="M3145" t="s">
        <v>52</v>
      </c>
      <c r="N3145" t="s">
        <v>53</v>
      </c>
      <c r="O3145" t="b">
        <v>1</v>
      </c>
      <c r="P3145" t="b">
        <v>0</v>
      </c>
      <c r="Q3145">
        <v>5</v>
      </c>
      <c r="R3145">
        <v>4</v>
      </c>
      <c r="S3145">
        <v>41</v>
      </c>
      <c r="T3145">
        <v>24</v>
      </c>
      <c r="U3145" t="b">
        <v>1</v>
      </c>
      <c r="V3145">
        <v>13</v>
      </c>
      <c r="W3145">
        <v>12</v>
      </c>
      <c r="X3145" t="s">
        <v>54</v>
      </c>
      <c r="Y3145">
        <v>118793</v>
      </c>
      <c r="Z3145">
        <v>12</v>
      </c>
      <c r="AA3145" s="17">
        <f>ai_ds_job_salaries_2026[[#This Row],[Bonus ]]/100</f>
        <v>8.3000000000000004E-2</v>
      </c>
      <c r="AB3145" s="18">
        <v>8.3000000000000007</v>
      </c>
      <c r="AC3145">
        <v>10</v>
      </c>
      <c r="AD3145">
        <v>2</v>
      </c>
      <c r="AE3145" t="b">
        <v>0</v>
      </c>
      <c r="AF3145">
        <v>20.3</v>
      </c>
      <c r="AG3145">
        <v>4.4000000000000004</v>
      </c>
      <c r="AH3145" t="str">
        <f>IF(ai_ds_job_salaries_2026[[#This Row],[upskilling_hours_per_month]]&lt;=4,"Low",IF(ai_ds_job_salaries_2026[[#This Row],[upskilling_hours_per_month]]&lt;=8,"Standard","High"))</f>
        <v>High</v>
      </c>
      <c r="AI3145" s="6">
        <f>ai_ds_job_salaries_2026[[#This Row],[Bonus ]]/100</f>
        <v>8.3000000000000004E-2</v>
      </c>
      <c r="AJ3145">
        <v>8.3000000000000004E-2</v>
      </c>
    </row>
    <row r="3146" spans="1:36" ht="15.95">
      <c r="A3146" t="s">
        <v>66</v>
      </c>
      <c r="B3146" t="s">
        <v>56</v>
      </c>
      <c r="C3146" t="s">
        <v>48</v>
      </c>
      <c r="D3146" t="s">
        <v>39</v>
      </c>
      <c r="E3146" t="s">
        <v>72</v>
      </c>
      <c r="F3146" t="e">
        <f>VLOOKUP(ai_ds_job_salaries_2026[[#This Row],[company_location]],#REF!,2,)</f>
        <v>#REF!</v>
      </c>
      <c r="G3146" t="s">
        <v>72</v>
      </c>
      <c r="H3146" t="e">
        <f>VLOOKUP(ai_ds_job_salaries_2026[[#This Row],[1]],#REF!,2,FALSE)</f>
        <v>#REF!</v>
      </c>
      <c r="I3146" t="s">
        <v>73</v>
      </c>
      <c r="J3146">
        <v>0</v>
      </c>
      <c r="K3146">
        <v>4</v>
      </c>
      <c r="L3146">
        <v>7</v>
      </c>
      <c r="M3146" t="s">
        <v>43</v>
      </c>
      <c r="N3146" t="s">
        <v>44</v>
      </c>
      <c r="O3146" t="b">
        <v>0</v>
      </c>
      <c r="P3146" t="b">
        <v>0</v>
      </c>
      <c r="Q3146">
        <v>8</v>
      </c>
      <c r="R3146">
        <v>0</v>
      </c>
      <c r="S3146">
        <v>52</v>
      </c>
      <c r="T3146">
        <v>24</v>
      </c>
      <c r="U3146" t="b">
        <v>0</v>
      </c>
      <c r="V3146">
        <v>0</v>
      </c>
      <c r="W3146">
        <v>30</v>
      </c>
      <c r="X3146" t="s">
        <v>75</v>
      </c>
      <c r="Y3146">
        <v>38589</v>
      </c>
      <c r="Z3146">
        <v>0</v>
      </c>
      <c r="AA3146" s="17">
        <f>ai_ds_job_salaries_2026[[#This Row],[Bonus ]]/100</f>
        <v>8.4000000000000005E-2</v>
      </c>
      <c r="AB3146" s="18">
        <v>8.4</v>
      </c>
      <c r="AC3146">
        <v>5.6</v>
      </c>
      <c r="AD3146">
        <v>5</v>
      </c>
      <c r="AE3146" t="b">
        <v>0</v>
      </c>
      <c r="AF3146">
        <v>6.7</v>
      </c>
      <c r="AG3146">
        <v>5.2</v>
      </c>
      <c r="AH3146" t="str">
        <f>IF(ai_ds_job_salaries_2026[[#This Row],[upskilling_hours_per_month]]&lt;=4,"Low",IF(ai_ds_job_salaries_2026[[#This Row],[upskilling_hours_per_month]]&lt;=8,"Standard","High"))</f>
        <v>Standard</v>
      </c>
      <c r="AI3146" s="6">
        <f>ai_ds_job_salaries_2026[[#This Row],[Bonus ]]/100</f>
        <v>8.4000000000000005E-2</v>
      </c>
      <c r="AJ3146">
        <v>8.4000000000000005E-2</v>
      </c>
    </row>
    <row r="3147" spans="1:36" ht="15.95">
      <c r="A3147" t="s">
        <v>93</v>
      </c>
      <c r="B3147" t="s">
        <v>64</v>
      </c>
      <c r="C3147" t="s">
        <v>48</v>
      </c>
      <c r="D3147" t="s">
        <v>57</v>
      </c>
      <c r="E3147" t="s">
        <v>50</v>
      </c>
      <c r="F3147" t="e">
        <f>VLOOKUP(ai_ds_job_salaries_2026[[#This Row],[company_location]],#REF!,2,)</f>
        <v>#REF!</v>
      </c>
      <c r="G3147" t="s">
        <v>50</v>
      </c>
      <c r="H3147" t="e">
        <f>VLOOKUP(ai_ds_job_salaries_2026[[#This Row],[1]],#REF!,2,FALSE)</f>
        <v>#REF!</v>
      </c>
      <c r="I3147" t="s">
        <v>80</v>
      </c>
      <c r="J3147">
        <v>1</v>
      </c>
      <c r="K3147">
        <v>2</v>
      </c>
      <c r="L3147">
        <v>11</v>
      </c>
      <c r="M3147" t="s">
        <v>43</v>
      </c>
      <c r="N3147" t="s">
        <v>95</v>
      </c>
      <c r="O3147" t="b">
        <v>1</v>
      </c>
      <c r="P3147" t="b">
        <v>0</v>
      </c>
      <c r="Q3147">
        <v>9</v>
      </c>
      <c r="R3147">
        <v>0</v>
      </c>
      <c r="S3147">
        <v>43</v>
      </c>
      <c r="T3147">
        <v>24</v>
      </c>
      <c r="U3147" t="b">
        <v>1</v>
      </c>
      <c r="V3147">
        <v>10</v>
      </c>
      <c r="W3147">
        <v>42</v>
      </c>
      <c r="X3147" t="s">
        <v>54</v>
      </c>
      <c r="Y3147">
        <v>129909</v>
      </c>
      <c r="Z3147">
        <v>12.5</v>
      </c>
      <c r="AA3147" s="17">
        <f>ai_ds_job_salaries_2026[[#This Row],[Bonus ]]/100</f>
        <v>0.122</v>
      </c>
      <c r="AB3147" s="18">
        <v>12.2</v>
      </c>
      <c r="AC3147">
        <v>6</v>
      </c>
      <c r="AD3147">
        <v>3</v>
      </c>
      <c r="AE3147" t="b">
        <v>0</v>
      </c>
      <c r="AF3147">
        <v>11.1</v>
      </c>
      <c r="AG3147">
        <v>3.9</v>
      </c>
      <c r="AH3147" t="str">
        <f>IF(ai_ds_job_salaries_2026[[#This Row],[upskilling_hours_per_month]]&lt;=4,"Low",IF(ai_ds_job_salaries_2026[[#This Row],[upskilling_hours_per_month]]&lt;=8,"Standard","High"))</f>
        <v>High</v>
      </c>
      <c r="AI3147" s="6">
        <f>ai_ds_job_salaries_2026[[#This Row],[Bonus ]]/100</f>
        <v>0.122</v>
      </c>
      <c r="AJ3147">
        <v>0.122</v>
      </c>
    </row>
    <row r="3148" spans="1:36" ht="15.95">
      <c r="A3148" t="s">
        <v>55</v>
      </c>
      <c r="B3148" t="s">
        <v>47</v>
      </c>
      <c r="C3148" t="s">
        <v>48</v>
      </c>
      <c r="D3148" t="s">
        <v>49</v>
      </c>
      <c r="E3148" t="s">
        <v>41</v>
      </c>
      <c r="F3148" t="e">
        <f>VLOOKUP(ai_ds_job_salaries_2026[[#This Row],[company_location]],#REF!,2,)</f>
        <v>#REF!</v>
      </c>
      <c r="G3148" t="s">
        <v>41</v>
      </c>
      <c r="H3148" t="e">
        <f>VLOOKUP(ai_ds_job_salaries_2026[[#This Row],[1]],#REF!,2,FALSE)</f>
        <v>#REF!</v>
      </c>
      <c r="I3148" t="s">
        <v>42</v>
      </c>
      <c r="J3148">
        <v>0</v>
      </c>
      <c r="K3148">
        <v>7</v>
      </c>
      <c r="L3148">
        <v>10</v>
      </c>
      <c r="M3148" t="s">
        <v>52</v>
      </c>
      <c r="N3148" t="s">
        <v>44</v>
      </c>
      <c r="O3148" t="b">
        <v>1</v>
      </c>
      <c r="P3148" t="b">
        <v>0</v>
      </c>
      <c r="Q3148">
        <v>7</v>
      </c>
      <c r="R3148">
        <v>1</v>
      </c>
      <c r="S3148">
        <v>39</v>
      </c>
      <c r="T3148">
        <v>18</v>
      </c>
      <c r="U3148" t="b">
        <v>0</v>
      </c>
      <c r="V3148">
        <v>3</v>
      </c>
      <c r="W3148">
        <v>24</v>
      </c>
      <c r="X3148" t="s">
        <v>71</v>
      </c>
      <c r="Y3148">
        <v>114802</v>
      </c>
      <c r="Z3148">
        <v>6.1</v>
      </c>
      <c r="AA3148" s="17">
        <f>ai_ds_job_salaries_2026[[#This Row],[Bonus ]]/100</f>
        <v>8.199999999999999E-2</v>
      </c>
      <c r="AB3148" s="18">
        <v>8.1999999999999993</v>
      </c>
      <c r="AC3148">
        <v>5.2</v>
      </c>
      <c r="AD3148">
        <v>5</v>
      </c>
      <c r="AE3148" t="b">
        <v>0</v>
      </c>
      <c r="AF3148">
        <v>13.3</v>
      </c>
      <c r="AG3148">
        <v>4</v>
      </c>
      <c r="AH3148" t="str">
        <f>IF(ai_ds_job_salaries_2026[[#This Row],[upskilling_hours_per_month]]&lt;=4,"Low",IF(ai_ds_job_salaries_2026[[#This Row],[upskilling_hours_per_month]]&lt;=8,"Standard","High"))</f>
        <v>High</v>
      </c>
      <c r="AI3148" s="6">
        <f>ai_ds_job_salaries_2026[[#This Row],[Bonus ]]/100</f>
        <v>8.199999999999999E-2</v>
      </c>
      <c r="AJ3148">
        <v>8.199999999999999E-2</v>
      </c>
    </row>
    <row r="3149" spans="1:36" ht="15.95">
      <c r="A3149" t="s">
        <v>46</v>
      </c>
      <c r="B3149" t="s">
        <v>47</v>
      </c>
      <c r="C3149" t="s">
        <v>81</v>
      </c>
      <c r="D3149" t="s">
        <v>49</v>
      </c>
      <c r="E3149" t="s">
        <v>40</v>
      </c>
      <c r="F3149" t="e">
        <f>VLOOKUP(ai_ds_job_salaries_2026[[#This Row],[company_location]],#REF!,2,)</f>
        <v>#REF!</v>
      </c>
      <c r="G3149" t="s">
        <v>40</v>
      </c>
      <c r="H3149" t="e">
        <f>VLOOKUP(ai_ds_job_salaries_2026[[#This Row],[1]],#REF!,2,FALSE)</f>
        <v>#REF!</v>
      </c>
      <c r="I3149" t="s">
        <v>92</v>
      </c>
      <c r="J3149">
        <v>0</v>
      </c>
      <c r="K3149">
        <v>8</v>
      </c>
      <c r="L3149">
        <v>0</v>
      </c>
      <c r="M3149" t="s">
        <v>59</v>
      </c>
      <c r="N3149" t="s">
        <v>62</v>
      </c>
      <c r="O3149" t="b">
        <v>1</v>
      </c>
      <c r="P3149" t="b">
        <v>0</v>
      </c>
      <c r="Q3149">
        <v>7</v>
      </c>
      <c r="R3149">
        <v>1</v>
      </c>
      <c r="S3149">
        <v>44</v>
      </c>
      <c r="T3149">
        <v>6</v>
      </c>
      <c r="U3149" t="b">
        <v>1</v>
      </c>
      <c r="V3149">
        <v>18</v>
      </c>
      <c r="W3149">
        <v>12</v>
      </c>
      <c r="X3149" t="s">
        <v>45</v>
      </c>
      <c r="Y3149">
        <v>35479</v>
      </c>
      <c r="Z3149">
        <v>1.9</v>
      </c>
      <c r="AA3149" s="17">
        <f>ai_ds_job_salaries_2026[[#This Row],[Bonus ]]/100</f>
        <v>8.5000000000000006E-2</v>
      </c>
      <c r="AB3149" s="18">
        <v>8.5</v>
      </c>
      <c r="AC3149">
        <v>5.5</v>
      </c>
      <c r="AD3149">
        <v>8</v>
      </c>
      <c r="AE3149" t="b">
        <v>0</v>
      </c>
      <c r="AF3149">
        <v>7.7</v>
      </c>
      <c r="AG3149">
        <v>3.8</v>
      </c>
      <c r="AH3149" t="str">
        <f>IF(ai_ds_job_salaries_2026[[#This Row],[upskilling_hours_per_month]]&lt;=4,"Low",IF(ai_ds_job_salaries_2026[[#This Row],[upskilling_hours_per_month]]&lt;=8,"Standard","High"))</f>
        <v>Standard</v>
      </c>
      <c r="AI3149" s="6">
        <f>ai_ds_job_salaries_2026[[#This Row],[Bonus ]]/100</f>
        <v>8.5000000000000006E-2</v>
      </c>
      <c r="AJ3149">
        <v>8.5000000000000006E-2</v>
      </c>
    </row>
    <row r="3150" spans="1:36" ht="15.95">
      <c r="A3150" t="s">
        <v>60</v>
      </c>
      <c r="B3150" t="s">
        <v>37</v>
      </c>
      <c r="C3150" t="s">
        <v>48</v>
      </c>
      <c r="D3150" t="s">
        <v>49</v>
      </c>
      <c r="E3150" t="s">
        <v>82</v>
      </c>
      <c r="F3150" t="e">
        <f>VLOOKUP(ai_ds_job_salaries_2026[[#This Row],[company_location]],#REF!,2,)</f>
        <v>#REF!</v>
      </c>
      <c r="G3150" t="s">
        <v>82</v>
      </c>
      <c r="H3150" t="e">
        <f>VLOOKUP(ai_ds_job_salaries_2026[[#This Row],[1]],#REF!,2,FALSE)</f>
        <v>#REF!</v>
      </c>
      <c r="I3150" t="s">
        <v>42</v>
      </c>
      <c r="J3150">
        <v>0</v>
      </c>
      <c r="K3150">
        <v>17</v>
      </c>
      <c r="L3150">
        <v>10</v>
      </c>
      <c r="M3150" t="s">
        <v>89</v>
      </c>
      <c r="N3150" t="s">
        <v>53</v>
      </c>
      <c r="O3150" t="b">
        <v>0</v>
      </c>
      <c r="P3150" t="b">
        <v>1</v>
      </c>
      <c r="Q3150">
        <v>11</v>
      </c>
      <c r="R3150">
        <v>0</v>
      </c>
      <c r="S3150">
        <v>48</v>
      </c>
      <c r="T3150">
        <v>18</v>
      </c>
      <c r="U3150" t="b">
        <v>1</v>
      </c>
      <c r="V3150">
        <v>17</v>
      </c>
      <c r="W3150">
        <v>0</v>
      </c>
      <c r="X3150" t="s">
        <v>83</v>
      </c>
      <c r="Y3150">
        <v>216597</v>
      </c>
      <c r="Z3150">
        <v>5.7</v>
      </c>
      <c r="AA3150" s="17">
        <f>ai_ds_job_salaries_2026[[#This Row],[Bonus ]]/100</f>
        <v>0.10199999999999999</v>
      </c>
      <c r="AB3150" s="18">
        <v>10.199999999999999</v>
      </c>
      <c r="AC3150">
        <v>4.9000000000000004</v>
      </c>
      <c r="AD3150">
        <v>8</v>
      </c>
      <c r="AE3150" t="b">
        <v>0</v>
      </c>
      <c r="AF3150">
        <v>7.2</v>
      </c>
      <c r="AG3150">
        <v>4.9000000000000004</v>
      </c>
      <c r="AH3150" t="str">
        <f>IF(ai_ds_job_salaries_2026[[#This Row],[upskilling_hours_per_month]]&lt;=4,"Low",IF(ai_ds_job_salaries_2026[[#This Row],[upskilling_hours_per_month]]&lt;=8,"Standard","High"))</f>
        <v>Standard</v>
      </c>
      <c r="AI3150" s="6">
        <f>ai_ds_job_salaries_2026[[#This Row],[Bonus ]]/100</f>
        <v>0.10199999999999999</v>
      </c>
      <c r="AJ3150">
        <v>0.10199999999999999</v>
      </c>
    </row>
    <row r="3151" spans="1:36" ht="15.95">
      <c r="A3151" t="s">
        <v>69</v>
      </c>
      <c r="B3151" t="s">
        <v>56</v>
      </c>
      <c r="C3151" t="s">
        <v>48</v>
      </c>
      <c r="D3151" t="s">
        <v>57</v>
      </c>
      <c r="E3151" t="s">
        <v>50</v>
      </c>
      <c r="F3151" t="e">
        <f>VLOOKUP(ai_ds_job_salaries_2026[[#This Row],[company_location]],#REF!,2,)</f>
        <v>#REF!</v>
      </c>
      <c r="G3151" t="s">
        <v>50</v>
      </c>
      <c r="H3151" t="e">
        <f>VLOOKUP(ai_ds_job_salaries_2026[[#This Row],[1]],#REF!,2,FALSE)</f>
        <v>#REF!</v>
      </c>
      <c r="I3151" t="s">
        <v>58</v>
      </c>
      <c r="J3151">
        <v>0</v>
      </c>
      <c r="K3151">
        <v>3</v>
      </c>
      <c r="L3151">
        <v>2</v>
      </c>
      <c r="M3151" t="s">
        <v>89</v>
      </c>
      <c r="N3151" t="s">
        <v>44</v>
      </c>
      <c r="O3151" t="b">
        <v>0</v>
      </c>
      <c r="P3151" t="b">
        <v>0</v>
      </c>
      <c r="Q3151">
        <v>8</v>
      </c>
      <c r="R3151">
        <v>3</v>
      </c>
      <c r="S3151">
        <v>51</v>
      </c>
      <c r="T3151">
        <v>0</v>
      </c>
      <c r="U3151" t="b">
        <v>1</v>
      </c>
      <c r="V3151">
        <v>4</v>
      </c>
      <c r="W3151">
        <v>30</v>
      </c>
      <c r="X3151" t="s">
        <v>54</v>
      </c>
      <c r="Y3151">
        <v>93391</v>
      </c>
      <c r="Z3151">
        <v>7.3999999999999995</v>
      </c>
      <c r="AA3151" s="17">
        <f>ai_ds_job_salaries_2026[[#This Row],[Bonus ]]/100</f>
        <v>4.4999999999999998E-2</v>
      </c>
      <c r="AB3151" s="18">
        <v>4.5</v>
      </c>
      <c r="AC3151">
        <v>5.9</v>
      </c>
      <c r="AD3151">
        <v>5</v>
      </c>
      <c r="AE3151" t="b">
        <v>0</v>
      </c>
      <c r="AF3151">
        <v>5.3</v>
      </c>
      <c r="AG3151">
        <v>5.3</v>
      </c>
      <c r="AH3151" t="str">
        <f>IF(ai_ds_job_salaries_2026[[#This Row],[upskilling_hours_per_month]]&lt;=4,"Low",IF(ai_ds_job_salaries_2026[[#This Row],[upskilling_hours_per_month]]&lt;=8,"Standard","High"))</f>
        <v>Standard</v>
      </c>
      <c r="AI3151" s="6">
        <f>ai_ds_job_salaries_2026[[#This Row],[Bonus ]]/100</f>
        <v>4.4999999999999998E-2</v>
      </c>
      <c r="AJ3151">
        <v>4.4999999999999998E-2</v>
      </c>
    </row>
    <row r="3152" spans="1:36" ht="15.95">
      <c r="A3152" t="s">
        <v>69</v>
      </c>
      <c r="B3152" t="s">
        <v>64</v>
      </c>
      <c r="C3152" t="s">
        <v>48</v>
      </c>
      <c r="D3152" t="s">
        <v>49</v>
      </c>
      <c r="E3152" t="s">
        <v>72</v>
      </c>
      <c r="F3152" t="e">
        <f>VLOOKUP(ai_ds_job_salaries_2026[[#This Row],[company_location]],#REF!,2,)</f>
        <v>#REF!</v>
      </c>
      <c r="G3152" t="s">
        <v>72</v>
      </c>
      <c r="H3152" t="e">
        <f>VLOOKUP(ai_ds_job_salaries_2026[[#This Row],[1]],#REF!,2,FALSE)</f>
        <v>#REF!</v>
      </c>
      <c r="I3152" t="s">
        <v>80</v>
      </c>
      <c r="J3152">
        <v>0</v>
      </c>
      <c r="K3152">
        <v>10</v>
      </c>
      <c r="L3152">
        <v>2</v>
      </c>
      <c r="M3152" t="s">
        <v>52</v>
      </c>
      <c r="N3152" t="s">
        <v>100</v>
      </c>
      <c r="O3152" t="b">
        <v>0</v>
      </c>
      <c r="P3152" t="b">
        <v>0</v>
      </c>
      <c r="Q3152">
        <v>4</v>
      </c>
      <c r="R3152">
        <v>1</v>
      </c>
      <c r="S3152">
        <v>40</v>
      </c>
      <c r="T3152">
        <v>42</v>
      </c>
      <c r="U3152" t="b">
        <v>0</v>
      </c>
      <c r="V3152">
        <v>6</v>
      </c>
      <c r="W3152">
        <v>36</v>
      </c>
      <c r="X3152" t="s">
        <v>75</v>
      </c>
      <c r="Y3152">
        <v>75532</v>
      </c>
      <c r="Z3152">
        <v>3.6999999999999997</v>
      </c>
      <c r="AA3152" s="17">
        <f>ai_ds_job_salaries_2026[[#This Row],[Bonus ]]/100</f>
        <v>0.106</v>
      </c>
      <c r="AB3152" s="18">
        <v>10.6</v>
      </c>
      <c r="AC3152">
        <v>6.2</v>
      </c>
      <c r="AD3152">
        <v>4</v>
      </c>
      <c r="AE3152" t="b">
        <v>0</v>
      </c>
      <c r="AF3152">
        <v>8.1</v>
      </c>
      <c r="AG3152">
        <v>6.6</v>
      </c>
      <c r="AH3152" t="str">
        <f>IF(ai_ds_job_salaries_2026[[#This Row],[upskilling_hours_per_month]]&lt;=4,"Low",IF(ai_ds_job_salaries_2026[[#This Row],[upskilling_hours_per_month]]&lt;=8,"Standard","High"))</f>
        <v>High</v>
      </c>
      <c r="AI3152" s="6">
        <f>ai_ds_job_salaries_2026[[#This Row],[Bonus ]]/100</f>
        <v>0.106</v>
      </c>
      <c r="AJ3152">
        <v>0.106</v>
      </c>
    </row>
    <row r="3153" spans="1:36" ht="15.95">
      <c r="A3153" t="s">
        <v>36</v>
      </c>
      <c r="B3153" t="s">
        <v>64</v>
      </c>
      <c r="C3153" t="s">
        <v>48</v>
      </c>
      <c r="D3153" t="s">
        <v>57</v>
      </c>
      <c r="E3153" t="s">
        <v>79</v>
      </c>
      <c r="F3153" t="e">
        <f>VLOOKUP(ai_ds_job_salaries_2026[[#This Row],[company_location]],#REF!,2,)</f>
        <v>#REF!</v>
      </c>
      <c r="G3153" t="s">
        <v>79</v>
      </c>
      <c r="H3153" t="e">
        <f>VLOOKUP(ai_ds_job_salaries_2026[[#This Row],[1]],#REF!,2,FALSE)</f>
        <v>#REF!</v>
      </c>
      <c r="I3153" t="s">
        <v>70</v>
      </c>
      <c r="J3153">
        <v>0</v>
      </c>
      <c r="K3153">
        <v>4</v>
      </c>
      <c r="L3153">
        <v>1</v>
      </c>
      <c r="M3153" t="s">
        <v>43</v>
      </c>
      <c r="N3153" t="s">
        <v>62</v>
      </c>
      <c r="O3153" t="b">
        <v>0</v>
      </c>
      <c r="P3153" t="b">
        <v>0</v>
      </c>
      <c r="Q3153">
        <v>9</v>
      </c>
      <c r="R3153">
        <v>0</v>
      </c>
      <c r="S3153">
        <v>36</v>
      </c>
      <c r="T3153">
        <v>24</v>
      </c>
      <c r="U3153" t="b">
        <v>1</v>
      </c>
      <c r="V3153">
        <v>17</v>
      </c>
      <c r="W3153">
        <v>12</v>
      </c>
      <c r="X3153" t="s">
        <v>83</v>
      </c>
      <c r="Y3153">
        <v>84593</v>
      </c>
      <c r="Z3153">
        <v>6.3</v>
      </c>
      <c r="AA3153" s="17">
        <f>ai_ds_job_salaries_2026[[#This Row],[Bonus ]]/100</f>
        <v>0.11199999999999999</v>
      </c>
      <c r="AB3153" s="18">
        <v>11.2</v>
      </c>
      <c r="AC3153">
        <v>8.4</v>
      </c>
      <c r="AD3153">
        <v>4</v>
      </c>
      <c r="AE3153" t="b">
        <v>0</v>
      </c>
      <c r="AF3153">
        <v>5.6</v>
      </c>
      <c r="AG3153">
        <v>6.9</v>
      </c>
      <c r="AH3153" t="str">
        <f>IF(ai_ds_job_salaries_2026[[#This Row],[upskilling_hours_per_month]]&lt;=4,"Low",IF(ai_ds_job_salaries_2026[[#This Row],[upskilling_hours_per_month]]&lt;=8,"Standard","High"))</f>
        <v>Standard</v>
      </c>
      <c r="AI3153" s="6">
        <f>ai_ds_job_salaries_2026[[#This Row],[Bonus ]]/100</f>
        <v>0.11199999999999999</v>
      </c>
      <c r="AJ3153">
        <v>0.11199999999999999</v>
      </c>
    </row>
    <row r="3154" spans="1:36" ht="15.95">
      <c r="A3154" t="s">
        <v>96</v>
      </c>
      <c r="B3154" t="s">
        <v>37</v>
      </c>
      <c r="C3154" t="s">
        <v>48</v>
      </c>
      <c r="D3154" t="s">
        <v>39</v>
      </c>
      <c r="E3154" t="s">
        <v>101</v>
      </c>
      <c r="F3154" t="e">
        <f>VLOOKUP(ai_ds_job_salaries_2026[[#This Row],[company_location]],#REF!,2,)</f>
        <v>#REF!</v>
      </c>
      <c r="G3154" t="s">
        <v>101</v>
      </c>
      <c r="H3154" t="e">
        <f>VLOOKUP(ai_ds_job_salaries_2026[[#This Row],[1]],#REF!,2,FALSE)</f>
        <v>#REF!</v>
      </c>
      <c r="I3154" t="s">
        <v>70</v>
      </c>
      <c r="J3154">
        <v>0</v>
      </c>
      <c r="K3154">
        <v>10</v>
      </c>
      <c r="L3154">
        <v>4</v>
      </c>
      <c r="M3154" t="s">
        <v>43</v>
      </c>
      <c r="N3154" t="s">
        <v>44</v>
      </c>
      <c r="O3154" t="b">
        <v>0</v>
      </c>
      <c r="P3154" t="b">
        <v>1</v>
      </c>
      <c r="Q3154">
        <v>6</v>
      </c>
      <c r="R3154">
        <v>1</v>
      </c>
      <c r="S3154">
        <v>46</v>
      </c>
      <c r="T3154">
        <v>0</v>
      </c>
      <c r="U3154" t="b">
        <v>1</v>
      </c>
      <c r="V3154">
        <v>12</v>
      </c>
      <c r="W3154">
        <v>6</v>
      </c>
      <c r="X3154" t="s">
        <v>83</v>
      </c>
      <c r="Y3154">
        <v>92707</v>
      </c>
      <c r="Z3154">
        <v>39</v>
      </c>
      <c r="AA3154" s="17">
        <f>ai_ds_job_salaries_2026[[#This Row],[Bonus ]]/100</f>
        <v>0.19699999999999998</v>
      </c>
      <c r="AB3154" s="18">
        <v>19.7</v>
      </c>
      <c r="AC3154">
        <v>5.9</v>
      </c>
      <c r="AD3154">
        <v>6</v>
      </c>
      <c r="AE3154" t="b">
        <v>0</v>
      </c>
      <c r="AF3154">
        <v>0</v>
      </c>
      <c r="AG3154">
        <v>2.5</v>
      </c>
      <c r="AH3154" t="str">
        <f>IF(ai_ds_job_salaries_2026[[#This Row],[upskilling_hours_per_month]]&lt;=4,"Low",IF(ai_ds_job_salaries_2026[[#This Row],[upskilling_hours_per_month]]&lt;=8,"Standard","High"))</f>
        <v>Low</v>
      </c>
      <c r="AI3154" s="6">
        <f>ai_ds_job_salaries_2026[[#This Row],[Bonus ]]/100</f>
        <v>0.19699999999999998</v>
      </c>
      <c r="AJ3154">
        <v>0.19699999999999998</v>
      </c>
    </row>
    <row r="3155" spans="1:36" ht="15.95">
      <c r="A3155" t="s">
        <v>91</v>
      </c>
      <c r="B3155" t="s">
        <v>64</v>
      </c>
      <c r="C3155" t="s">
        <v>48</v>
      </c>
      <c r="D3155" t="s">
        <v>57</v>
      </c>
      <c r="E3155" t="s">
        <v>41</v>
      </c>
      <c r="F3155" t="e">
        <f>VLOOKUP(ai_ds_job_salaries_2026[[#This Row],[company_location]],#REF!,2,)</f>
        <v>#REF!</v>
      </c>
      <c r="G3155" t="s">
        <v>41</v>
      </c>
      <c r="H3155" t="e">
        <f>VLOOKUP(ai_ds_job_salaries_2026[[#This Row],[1]],#REF!,2,FALSE)</f>
        <v>#REF!</v>
      </c>
      <c r="I3155" t="s">
        <v>58</v>
      </c>
      <c r="J3155">
        <v>0.5</v>
      </c>
      <c r="K3155">
        <v>4</v>
      </c>
      <c r="L3155">
        <v>6</v>
      </c>
      <c r="M3155" t="s">
        <v>43</v>
      </c>
      <c r="N3155" t="s">
        <v>44</v>
      </c>
      <c r="O3155" t="b">
        <v>0</v>
      </c>
      <c r="P3155" t="b">
        <v>0</v>
      </c>
      <c r="Q3155">
        <v>11</v>
      </c>
      <c r="R3155">
        <v>2</v>
      </c>
      <c r="S3155">
        <v>39</v>
      </c>
      <c r="T3155">
        <v>42</v>
      </c>
      <c r="U3155" t="b">
        <v>0</v>
      </c>
      <c r="V3155">
        <v>2</v>
      </c>
      <c r="W3155">
        <v>18</v>
      </c>
      <c r="X3155" t="s">
        <v>71</v>
      </c>
      <c r="Y3155">
        <v>76791</v>
      </c>
      <c r="Z3155">
        <v>9.5</v>
      </c>
      <c r="AA3155" s="17">
        <f>ai_ds_job_salaries_2026[[#This Row],[Bonus ]]/100</f>
        <v>5.7000000000000002E-2</v>
      </c>
      <c r="AB3155" s="18">
        <v>5.7</v>
      </c>
      <c r="AC3155">
        <v>7.3</v>
      </c>
      <c r="AD3155">
        <v>2</v>
      </c>
      <c r="AE3155" t="b">
        <v>1</v>
      </c>
      <c r="AF3155">
        <v>12.4</v>
      </c>
      <c r="AG3155">
        <v>6.2</v>
      </c>
      <c r="AH3155" t="str">
        <f>IF(ai_ds_job_salaries_2026[[#This Row],[upskilling_hours_per_month]]&lt;=4,"Low",IF(ai_ds_job_salaries_2026[[#This Row],[upskilling_hours_per_month]]&lt;=8,"Standard","High"))</f>
        <v>High</v>
      </c>
      <c r="AI3155" s="6">
        <f>ai_ds_job_salaries_2026[[#This Row],[Bonus ]]/100</f>
        <v>5.7000000000000002E-2</v>
      </c>
      <c r="AJ3155">
        <v>5.7000000000000002E-2</v>
      </c>
    </row>
    <row r="3156" spans="1:36" ht="15.95">
      <c r="A3156" t="s">
        <v>46</v>
      </c>
      <c r="B3156" t="s">
        <v>64</v>
      </c>
      <c r="C3156" t="s">
        <v>48</v>
      </c>
      <c r="D3156" t="s">
        <v>39</v>
      </c>
      <c r="E3156" t="s">
        <v>41</v>
      </c>
      <c r="F3156" t="e">
        <f>VLOOKUP(ai_ds_job_salaries_2026[[#This Row],[company_location]],#REF!,2,)</f>
        <v>#REF!</v>
      </c>
      <c r="G3156" t="s">
        <v>41</v>
      </c>
      <c r="H3156" t="e">
        <f>VLOOKUP(ai_ds_job_salaries_2026[[#This Row],[1]],#REF!,2,FALSE)</f>
        <v>#REF!</v>
      </c>
      <c r="I3156" t="s">
        <v>73</v>
      </c>
      <c r="J3156">
        <v>0</v>
      </c>
      <c r="K3156">
        <v>4</v>
      </c>
      <c r="L3156">
        <v>8</v>
      </c>
      <c r="M3156" t="s">
        <v>52</v>
      </c>
      <c r="N3156" t="s">
        <v>44</v>
      </c>
      <c r="O3156" t="b">
        <v>1</v>
      </c>
      <c r="P3156" t="b">
        <v>0</v>
      </c>
      <c r="Q3156">
        <v>7</v>
      </c>
      <c r="R3156">
        <v>2</v>
      </c>
      <c r="S3156">
        <v>47</v>
      </c>
      <c r="T3156">
        <v>6</v>
      </c>
      <c r="U3156" t="b">
        <v>1</v>
      </c>
      <c r="V3156">
        <v>10</v>
      </c>
      <c r="W3156">
        <v>0</v>
      </c>
      <c r="X3156" t="s">
        <v>71</v>
      </c>
      <c r="Y3156">
        <v>74829</v>
      </c>
      <c r="Z3156">
        <v>63.3</v>
      </c>
      <c r="AA3156" s="17">
        <f>ai_ds_job_salaries_2026[[#This Row],[Bonus ]]/100</f>
        <v>9.6000000000000002E-2</v>
      </c>
      <c r="AB3156" s="18">
        <v>9.6</v>
      </c>
      <c r="AC3156">
        <v>6.6</v>
      </c>
      <c r="AD3156">
        <v>1</v>
      </c>
      <c r="AE3156" t="b">
        <v>0</v>
      </c>
      <c r="AF3156">
        <v>9.9</v>
      </c>
      <c r="AG3156">
        <v>3.3</v>
      </c>
      <c r="AH3156" t="str">
        <f>IF(ai_ds_job_salaries_2026[[#This Row],[upskilling_hours_per_month]]&lt;=4,"Low",IF(ai_ds_job_salaries_2026[[#This Row],[upskilling_hours_per_month]]&lt;=8,"Standard","High"))</f>
        <v>High</v>
      </c>
      <c r="AI3156" s="6">
        <f>ai_ds_job_salaries_2026[[#This Row],[Bonus ]]/100</f>
        <v>9.6000000000000002E-2</v>
      </c>
      <c r="AJ3156">
        <v>9.6000000000000002E-2</v>
      </c>
    </row>
    <row r="3157" spans="1:36" ht="15.95">
      <c r="A3157" t="s">
        <v>76</v>
      </c>
      <c r="B3157" t="s">
        <v>64</v>
      </c>
      <c r="C3157" t="s">
        <v>48</v>
      </c>
      <c r="D3157" t="s">
        <v>39</v>
      </c>
      <c r="E3157" t="s">
        <v>40</v>
      </c>
      <c r="F3157" t="e">
        <f>VLOOKUP(ai_ds_job_salaries_2026[[#This Row],[company_location]],#REF!,2,)</f>
        <v>#REF!</v>
      </c>
      <c r="G3157" t="s">
        <v>40</v>
      </c>
      <c r="H3157" t="e">
        <f>VLOOKUP(ai_ds_job_salaries_2026[[#This Row],[1]],#REF!,2,FALSE)</f>
        <v>#REF!</v>
      </c>
      <c r="I3157" t="s">
        <v>42</v>
      </c>
      <c r="J3157">
        <v>0</v>
      </c>
      <c r="K3157">
        <v>4</v>
      </c>
      <c r="L3157">
        <v>10</v>
      </c>
      <c r="M3157" t="s">
        <v>89</v>
      </c>
      <c r="N3157" t="s">
        <v>53</v>
      </c>
      <c r="O3157" t="b">
        <v>0</v>
      </c>
      <c r="P3157" t="b">
        <v>0</v>
      </c>
      <c r="Q3157">
        <v>4</v>
      </c>
      <c r="R3157">
        <v>3</v>
      </c>
      <c r="S3157">
        <v>38</v>
      </c>
      <c r="T3157">
        <v>24</v>
      </c>
      <c r="U3157" t="b">
        <v>0</v>
      </c>
      <c r="V3157">
        <v>0</v>
      </c>
      <c r="W3157">
        <v>12</v>
      </c>
      <c r="X3157" t="s">
        <v>45</v>
      </c>
      <c r="Y3157">
        <v>34557</v>
      </c>
      <c r="Z3157">
        <v>0</v>
      </c>
      <c r="AA3157" s="17">
        <f>ai_ds_job_salaries_2026[[#This Row],[Bonus ]]/100</f>
        <v>0.153</v>
      </c>
      <c r="AB3157" s="18">
        <v>15.3</v>
      </c>
      <c r="AC3157">
        <v>5.9</v>
      </c>
      <c r="AD3157">
        <v>7</v>
      </c>
      <c r="AE3157" t="b">
        <v>0</v>
      </c>
      <c r="AF3157">
        <v>9.1</v>
      </c>
      <c r="AG3157">
        <v>7.1</v>
      </c>
      <c r="AH3157" t="str">
        <f>IF(ai_ds_job_salaries_2026[[#This Row],[upskilling_hours_per_month]]&lt;=4,"Low",IF(ai_ds_job_salaries_2026[[#This Row],[upskilling_hours_per_month]]&lt;=8,"Standard","High"))</f>
        <v>High</v>
      </c>
      <c r="AI3157" s="6">
        <f>ai_ds_job_salaries_2026[[#This Row],[Bonus ]]/100</f>
        <v>0.153</v>
      </c>
      <c r="AJ3157">
        <v>0.153</v>
      </c>
    </row>
    <row r="3158" spans="1:36" ht="15.95">
      <c r="A3158" t="s">
        <v>46</v>
      </c>
      <c r="B3158" t="s">
        <v>97</v>
      </c>
      <c r="C3158" t="s">
        <v>48</v>
      </c>
      <c r="D3158" t="s">
        <v>49</v>
      </c>
      <c r="E3158" t="s">
        <v>82</v>
      </c>
      <c r="F3158" t="e">
        <f>VLOOKUP(ai_ds_job_salaries_2026[[#This Row],[company_location]],#REF!,2,)</f>
        <v>#REF!</v>
      </c>
      <c r="G3158" t="s">
        <v>82</v>
      </c>
      <c r="H3158" t="e">
        <f>VLOOKUP(ai_ds_job_salaries_2026[[#This Row],[1]],#REF!,2,FALSE)</f>
        <v>#REF!</v>
      </c>
      <c r="I3158" t="s">
        <v>51</v>
      </c>
      <c r="J3158">
        <v>0.5</v>
      </c>
      <c r="K3158">
        <v>19</v>
      </c>
      <c r="L3158">
        <v>11</v>
      </c>
      <c r="M3158" t="s">
        <v>89</v>
      </c>
      <c r="N3158" t="s">
        <v>100</v>
      </c>
      <c r="O3158" t="b">
        <v>1</v>
      </c>
      <c r="P3158" t="b">
        <v>1</v>
      </c>
      <c r="Q3158">
        <v>9</v>
      </c>
      <c r="R3158">
        <v>4</v>
      </c>
      <c r="S3158">
        <v>53</v>
      </c>
      <c r="T3158">
        <v>12</v>
      </c>
      <c r="U3158" t="b">
        <v>1</v>
      </c>
      <c r="V3158">
        <v>19</v>
      </c>
      <c r="W3158">
        <v>12</v>
      </c>
      <c r="X3158" t="s">
        <v>83</v>
      </c>
      <c r="Y3158">
        <v>228953</v>
      </c>
      <c r="Z3158">
        <v>3.8</v>
      </c>
      <c r="AA3158" s="17">
        <f>ai_ds_job_salaries_2026[[#This Row],[Bonus ]]/100</f>
        <v>0.19</v>
      </c>
      <c r="AB3158" s="18">
        <v>19</v>
      </c>
      <c r="AC3158">
        <v>5.8</v>
      </c>
      <c r="AD3158">
        <v>7</v>
      </c>
      <c r="AE3158" t="b">
        <v>1</v>
      </c>
      <c r="AF3158">
        <v>8.6</v>
      </c>
      <c r="AG3158">
        <v>2.8</v>
      </c>
      <c r="AH3158" t="str">
        <f>IF(ai_ds_job_salaries_2026[[#This Row],[upskilling_hours_per_month]]&lt;=4,"Low",IF(ai_ds_job_salaries_2026[[#This Row],[upskilling_hours_per_month]]&lt;=8,"Standard","High"))</f>
        <v>High</v>
      </c>
      <c r="AI3158" s="6">
        <f>ai_ds_job_salaries_2026[[#This Row],[Bonus ]]/100</f>
        <v>0.19</v>
      </c>
      <c r="AJ3158">
        <v>0.19</v>
      </c>
    </row>
    <row r="3159" spans="1:36" ht="15.95">
      <c r="A3159" t="s">
        <v>55</v>
      </c>
      <c r="B3159" t="s">
        <v>47</v>
      </c>
      <c r="C3159" t="s">
        <v>48</v>
      </c>
      <c r="D3159" t="s">
        <v>49</v>
      </c>
      <c r="E3159" t="s">
        <v>50</v>
      </c>
      <c r="F3159" t="e">
        <f>VLOOKUP(ai_ds_job_salaries_2026[[#This Row],[company_location]],#REF!,2,)</f>
        <v>#REF!</v>
      </c>
      <c r="G3159" t="s">
        <v>50</v>
      </c>
      <c r="H3159" t="e">
        <f>VLOOKUP(ai_ds_job_salaries_2026[[#This Row],[1]],#REF!,2,FALSE)</f>
        <v>#REF!</v>
      </c>
      <c r="I3159" t="s">
        <v>42</v>
      </c>
      <c r="J3159">
        <v>0</v>
      </c>
      <c r="K3159">
        <v>11</v>
      </c>
      <c r="L3159">
        <v>2</v>
      </c>
      <c r="M3159" t="s">
        <v>52</v>
      </c>
      <c r="N3159" t="s">
        <v>44</v>
      </c>
      <c r="O3159" t="b">
        <v>1</v>
      </c>
      <c r="P3159" t="b">
        <v>0</v>
      </c>
      <c r="Q3159">
        <v>3</v>
      </c>
      <c r="R3159">
        <v>2</v>
      </c>
      <c r="S3159">
        <v>45</v>
      </c>
      <c r="T3159">
        <v>54</v>
      </c>
      <c r="U3159" t="b">
        <v>0</v>
      </c>
      <c r="V3159">
        <v>3</v>
      </c>
      <c r="W3159">
        <v>12</v>
      </c>
      <c r="X3159" t="s">
        <v>54</v>
      </c>
      <c r="Y3159">
        <v>295168</v>
      </c>
      <c r="Z3159">
        <v>5.8000000000000007</v>
      </c>
      <c r="AA3159" s="17">
        <f>ai_ds_job_salaries_2026[[#This Row],[Bonus ]]/100</f>
        <v>0.16600000000000001</v>
      </c>
      <c r="AB3159" s="18">
        <v>16.600000000000001</v>
      </c>
      <c r="AC3159">
        <v>6.1</v>
      </c>
      <c r="AD3159">
        <v>4</v>
      </c>
      <c r="AE3159" t="b">
        <v>0</v>
      </c>
      <c r="AF3159">
        <v>13.1</v>
      </c>
      <c r="AG3159">
        <v>4.0999999999999996</v>
      </c>
      <c r="AH3159" t="str">
        <f>IF(ai_ds_job_salaries_2026[[#This Row],[upskilling_hours_per_month]]&lt;=4,"Low",IF(ai_ds_job_salaries_2026[[#This Row],[upskilling_hours_per_month]]&lt;=8,"Standard","High"))</f>
        <v>High</v>
      </c>
      <c r="AI3159" s="6">
        <f>ai_ds_job_salaries_2026[[#This Row],[Bonus ]]/100</f>
        <v>0.16600000000000001</v>
      </c>
      <c r="AJ3159">
        <v>0.16600000000000001</v>
      </c>
    </row>
    <row r="3160" spans="1:36" ht="15.95">
      <c r="A3160" t="s">
        <v>60</v>
      </c>
      <c r="B3160" t="s">
        <v>64</v>
      </c>
      <c r="C3160" t="s">
        <v>48</v>
      </c>
      <c r="D3160" t="s">
        <v>57</v>
      </c>
      <c r="E3160" t="s">
        <v>79</v>
      </c>
      <c r="F3160" t="e">
        <f>VLOOKUP(ai_ds_job_salaries_2026[[#This Row],[company_location]],#REF!,2,)</f>
        <v>#REF!</v>
      </c>
      <c r="G3160" t="s">
        <v>50</v>
      </c>
      <c r="H3160" t="e">
        <f>VLOOKUP(ai_ds_job_salaries_2026[[#This Row],[1]],#REF!,2,FALSE)</f>
        <v>#REF!</v>
      </c>
      <c r="I3160" t="s">
        <v>85</v>
      </c>
      <c r="J3160">
        <v>1</v>
      </c>
      <c r="K3160">
        <v>6</v>
      </c>
      <c r="L3160">
        <v>5</v>
      </c>
      <c r="M3160" t="s">
        <v>52</v>
      </c>
      <c r="N3160" t="s">
        <v>44</v>
      </c>
      <c r="O3160" t="b">
        <v>0</v>
      </c>
      <c r="P3160" t="b">
        <v>0</v>
      </c>
      <c r="Q3160">
        <v>10</v>
      </c>
      <c r="R3160">
        <v>1</v>
      </c>
      <c r="S3160">
        <v>46</v>
      </c>
      <c r="T3160">
        <v>54</v>
      </c>
      <c r="U3160" t="b">
        <v>1</v>
      </c>
      <c r="V3160">
        <v>12</v>
      </c>
      <c r="W3160">
        <v>0</v>
      </c>
      <c r="X3160" t="s">
        <v>83</v>
      </c>
      <c r="Y3160">
        <v>72328</v>
      </c>
      <c r="Z3160">
        <v>5.6000000000000005</v>
      </c>
      <c r="AA3160" s="17">
        <f>ai_ds_job_salaries_2026[[#This Row],[Bonus ]]/100</f>
        <v>6.0999999999999999E-2</v>
      </c>
      <c r="AB3160" s="18">
        <v>6.1</v>
      </c>
      <c r="AC3160">
        <v>6.1</v>
      </c>
      <c r="AD3160">
        <v>4</v>
      </c>
      <c r="AE3160" t="b">
        <v>1</v>
      </c>
      <c r="AF3160">
        <v>2.5</v>
      </c>
      <c r="AG3160">
        <v>4.9000000000000004</v>
      </c>
      <c r="AH3160" t="str">
        <f>IF(ai_ds_job_salaries_2026[[#This Row],[upskilling_hours_per_month]]&lt;=4,"Low",IF(ai_ds_job_salaries_2026[[#This Row],[upskilling_hours_per_month]]&lt;=8,"Standard","High"))</f>
        <v>Low</v>
      </c>
      <c r="AI3160" s="6">
        <f>ai_ds_job_salaries_2026[[#This Row],[Bonus ]]/100</f>
        <v>6.0999999999999999E-2</v>
      </c>
      <c r="AJ3160">
        <v>6.0999999999999999E-2</v>
      </c>
    </row>
    <row r="3161" spans="1:36" ht="15.95">
      <c r="A3161" t="s">
        <v>76</v>
      </c>
      <c r="B3161" t="s">
        <v>64</v>
      </c>
      <c r="C3161" t="s">
        <v>48</v>
      </c>
      <c r="D3161" t="s">
        <v>57</v>
      </c>
      <c r="E3161" t="s">
        <v>50</v>
      </c>
      <c r="F3161" t="e">
        <f>VLOOKUP(ai_ds_job_salaries_2026[[#This Row],[company_location]],#REF!,2,)</f>
        <v>#REF!</v>
      </c>
      <c r="G3161" t="s">
        <v>50</v>
      </c>
      <c r="H3161" t="e">
        <f>VLOOKUP(ai_ds_job_salaries_2026[[#This Row],[1]],#REF!,2,FALSE)</f>
        <v>#REF!</v>
      </c>
      <c r="I3161" t="s">
        <v>58</v>
      </c>
      <c r="J3161">
        <v>0.5</v>
      </c>
      <c r="K3161">
        <v>6</v>
      </c>
      <c r="L3161">
        <v>1</v>
      </c>
      <c r="M3161" t="s">
        <v>52</v>
      </c>
      <c r="N3161" t="s">
        <v>44</v>
      </c>
      <c r="O3161" t="b">
        <v>0</v>
      </c>
      <c r="P3161" t="b">
        <v>0</v>
      </c>
      <c r="Q3161">
        <v>7</v>
      </c>
      <c r="R3161">
        <v>0</v>
      </c>
      <c r="S3161">
        <v>36</v>
      </c>
      <c r="T3161">
        <v>12</v>
      </c>
      <c r="U3161" t="b">
        <v>1</v>
      </c>
      <c r="V3161">
        <v>16</v>
      </c>
      <c r="W3161">
        <v>24</v>
      </c>
      <c r="X3161" t="s">
        <v>54</v>
      </c>
      <c r="Y3161">
        <v>122307</v>
      </c>
      <c r="Z3161">
        <v>14.099999999999998</v>
      </c>
      <c r="AA3161" s="17">
        <f>ai_ds_job_salaries_2026[[#This Row],[Bonus ]]/100</f>
        <v>8.1000000000000003E-2</v>
      </c>
      <c r="AB3161" s="18">
        <v>8.1</v>
      </c>
      <c r="AC3161">
        <v>8.9</v>
      </c>
      <c r="AD3161">
        <v>4</v>
      </c>
      <c r="AE3161" t="b">
        <v>1</v>
      </c>
      <c r="AF3161">
        <v>11.8</v>
      </c>
      <c r="AG3161">
        <v>3.7</v>
      </c>
      <c r="AH3161" t="str">
        <f>IF(ai_ds_job_salaries_2026[[#This Row],[upskilling_hours_per_month]]&lt;=4,"Low",IF(ai_ds_job_salaries_2026[[#This Row],[upskilling_hours_per_month]]&lt;=8,"Standard","High"))</f>
        <v>High</v>
      </c>
      <c r="AI3161" s="6">
        <f>ai_ds_job_salaries_2026[[#This Row],[Bonus ]]/100</f>
        <v>8.1000000000000003E-2</v>
      </c>
      <c r="AJ3161">
        <v>8.1000000000000003E-2</v>
      </c>
    </row>
    <row r="3162" spans="1:36" ht="15.95">
      <c r="A3162" t="s">
        <v>60</v>
      </c>
      <c r="B3162" t="s">
        <v>37</v>
      </c>
      <c r="C3162" t="s">
        <v>48</v>
      </c>
      <c r="D3162" t="s">
        <v>57</v>
      </c>
      <c r="E3162" t="s">
        <v>50</v>
      </c>
      <c r="F3162" t="e">
        <f>VLOOKUP(ai_ds_job_salaries_2026[[#This Row],[company_location]],#REF!,2,)</f>
        <v>#REF!</v>
      </c>
      <c r="G3162" t="s">
        <v>50</v>
      </c>
      <c r="H3162" t="e">
        <f>VLOOKUP(ai_ds_job_salaries_2026[[#This Row],[1]],#REF!,2,FALSE)</f>
        <v>#REF!</v>
      </c>
      <c r="I3162" t="s">
        <v>51</v>
      </c>
      <c r="J3162">
        <v>0.5</v>
      </c>
      <c r="K3162">
        <v>12</v>
      </c>
      <c r="L3162">
        <v>6</v>
      </c>
      <c r="M3162" t="s">
        <v>59</v>
      </c>
      <c r="N3162" t="s">
        <v>53</v>
      </c>
      <c r="O3162" t="b">
        <v>0</v>
      </c>
      <c r="P3162" t="b">
        <v>1</v>
      </c>
      <c r="Q3162">
        <v>8</v>
      </c>
      <c r="R3162">
        <v>1</v>
      </c>
      <c r="S3162">
        <v>40</v>
      </c>
      <c r="T3162">
        <v>36</v>
      </c>
      <c r="U3162" t="b">
        <v>1</v>
      </c>
      <c r="V3162">
        <v>15</v>
      </c>
      <c r="W3162">
        <v>12</v>
      </c>
      <c r="X3162" t="s">
        <v>54</v>
      </c>
      <c r="Y3162">
        <v>132978</v>
      </c>
      <c r="Z3162">
        <v>23.599999999999998</v>
      </c>
      <c r="AA3162" s="17">
        <f>ai_ds_job_salaries_2026[[#This Row],[Bonus ]]/100</f>
        <v>0.161</v>
      </c>
      <c r="AB3162" s="18">
        <v>16.100000000000001</v>
      </c>
      <c r="AC3162">
        <v>8.3000000000000007</v>
      </c>
      <c r="AD3162">
        <v>6</v>
      </c>
      <c r="AE3162" t="b">
        <v>0</v>
      </c>
      <c r="AF3162">
        <v>6.5</v>
      </c>
      <c r="AG3162">
        <v>6.1</v>
      </c>
      <c r="AH3162" t="str">
        <f>IF(ai_ds_job_salaries_2026[[#This Row],[upskilling_hours_per_month]]&lt;=4,"Low",IF(ai_ds_job_salaries_2026[[#This Row],[upskilling_hours_per_month]]&lt;=8,"Standard","High"))</f>
        <v>Standard</v>
      </c>
      <c r="AI3162" s="6">
        <f>ai_ds_job_salaries_2026[[#This Row],[Bonus ]]/100</f>
        <v>0.161</v>
      </c>
      <c r="AJ3162">
        <v>0.161</v>
      </c>
    </row>
    <row r="3163" spans="1:36" ht="15.95">
      <c r="A3163" t="s">
        <v>60</v>
      </c>
      <c r="B3163" t="s">
        <v>97</v>
      </c>
      <c r="C3163" t="s">
        <v>48</v>
      </c>
      <c r="D3163" t="s">
        <v>49</v>
      </c>
      <c r="E3163" t="s">
        <v>50</v>
      </c>
      <c r="F3163" t="e">
        <f>VLOOKUP(ai_ds_job_salaries_2026[[#This Row],[company_location]],#REF!,2,)</f>
        <v>#REF!</v>
      </c>
      <c r="G3163" t="s">
        <v>40</v>
      </c>
      <c r="H3163" t="e">
        <f>VLOOKUP(ai_ds_job_salaries_2026[[#This Row],[1]],#REF!,2,FALSE)</f>
        <v>#REF!</v>
      </c>
      <c r="I3163" t="s">
        <v>51</v>
      </c>
      <c r="J3163">
        <v>1</v>
      </c>
      <c r="K3163">
        <v>18</v>
      </c>
      <c r="L3163">
        <v>1</v>
      </c>
      <c r="M3163" t="s">
        <v>52</v>
      </c>
      <c r="N3163" t="s">
        <v>44</v>
      </c>
      <c r="O3163" t="b">
        <v>0</v>
      </c>
      <c r="P3163" t="b">
        <v>1</v>
      </c>
      <c r="Q3163">
        <v>4</v>
      </c>
      <c r="R3163">
        <v>2</v>
      </c>
      <c r="S3163">
        <v>45</v>
      </c>
      <c r="T3163">
        <v>54</v>
      </c>
      <c r="U3163" t="b">
        <v>1</v>
      </c>
      <c r="V3163">
        <v>10</v>
      </c>
      <c r="W3163">
        <v>30</v>
      </c>
      <c r="X3163" t="s">
        <v>54</v>
      </c>
      <c r="Y3163">
        <v>361230</v>
      </c>
      <c r="Z3163">
        <v>1.3</v>
      </c>
      <c r="AA3163" s="17">
        <f>ai_ds_job_salaries_2026[[#This Row],[Bonus ]]/100</f>
        <v>0.18100000000000002</v>
      </c>
      <c r="AB3163" s="18">
        <v>18.100000000000001</v>
      </c>
      <c r="AC3163">
        <v>6.4</v>
      </c>
      <c r="AD3163">
        <v>9</v>
      </c>
      <c r="AE3163" t="b">
        <v>0</v>
      </c>
      <c r="AF3163">
        <v>0</v>
      </c>
      <c r="AG3163">
        <v>7.3</v>
      </c>
      <c r="AH3163" t="str">
        <f>IF(ai_ds_job_salaries_2026[[#This Row],[upskilling_hours_per_month]]&lt;=4,"Low",IF(ai_ds_job_salaries_2026[[#This Row],[upskilling_hours_per_month]]&lt;=8,"Standard","High"))</f>
        <v>Low</v>
      </c>
      <c r="AI3163" s="6">
        <f>ai_ds_job_salaries_2026[[#This Row],[Bonus ]]/100</f>
        <v>0.18100000000000002</v>
      </c>
      <c r="AJ3163">
        <v>0.18100000000000002</v>
      </c>
    </row>
    <row r="3164" spans="1:36" ht="15.95">
      <c r="A3164" t="s">
        <v>55</v>
      </c>
      <c r="B3164" t="s">
        <v>47</v>
      </c>
      <c r="C3164" t="s">
        <v>48</v>
      </c>
      <c r="D3164" t="s">
        <v>49</v>
      </c>
      <c r="E3164" t="s">
        <v>40</v>
      </c>
      <c r="F3164" t="e">
        <f>VLOOKUP(ai_ds_job_salaries_2026[[#This Row],[company_location]],#REF!,2,)</f>
        <v>#REF!</v>
      </c>
      <c r="G3164" t="s">
        <v>40</v>
      </c>
      <c r="H3164" t="e">
        <f>VLOOKUP(ai_ds_job_salaries_2026[[#This Row],[1]],#REF!,2,FALSE)</f>
        <v>#REF!</v>
      </c>
      <c r="I3164" t="s">
        <v>70</v>
      </c>
      <c r="J3164">
        <v>0</v>
      </c>
      <c r="K3164">
        <v>7</v>
      </c>
      <c r="L3164">
        <v>5</v>
      </c>
      <c r="M3164" t="s">
        <v>59</v>
      </c>
      <c r="N3164" t="s">
        <v>44</v>
      </c>
      <c r="O3164" t="b">
        <v>1</v>
      </c>
      <c r="P3164" t="b">
        <v>0</v>
      </c>
      <c r="Q3164">
        <v>10</v>
      </c>
      <c r="R3164">
        <v>2</v>
      </c>
      <c r="S3164">
        <v>36</v>
      </c>
      <c r="T3164">
        <v>6</v>
      </c>
      <c r="U3164" t="b">
        <v>1</v>
      </c>
      <c r="V3164">
        <v>9</v>
      </c>
      <c r="W3164">
        <v>54</v>
      </c>
      <c r="X3164" t="s">
        <v>45</v>
      </c>
      <c r="Y3164">
        <v>35835</v>
      </c>
      <c r="Z3164">
        <v>1.2</v>
      </c>
      <c r="AA3164" s="17">
        <f>ai_ds_job_salaries_2026[[#This Row],[Bonus ]]/100</f>
        <v>8.3000000000000004E-2</v>
      </c>
      <c r="AB3164" s="18">
        <v>8.3000000000000007</v>
      </c>
      <c r="AC3164">
        <v>5.3</v>
      </c>
      <c r="AD3164">
        <v>11</v>
      </c>
      <c r="AE3164" t="b">
        <v>0</v>
      </c>
      <c r="AF3164">
        <v>11.1</v>
      </c>
      <c r="AG3164">
        <v>2.8</v>
      </c>
      <c r="AH3164" t="str">
        <f>IF(ai_ds_job_salaries_2026[[#This Row],[upskilling_hours_per_month]]&lt;=4,"Low",IF(ai_ds_job_salaries_2026[[#This Row],[upskilling_hours_per_month]]&lt;=8,"Standard","High"))</f>
        <v>High</v>
      </c>
      <c r="AI3164" s="6">
        <f>ai_ds_job_salaries_2026[[#This Row],[Bonus ]]/100</f>
        <v>8.3000000000000004E-2</v>
      </c>
      <c r="AJ3164">
        <v>8.3000000000000004E-2</v>
      </c>
    </row>
    <row r="3165" spans="1:36" ht="15.95">
      <c r="A3165" t="s">
        <v>66</v>
      </c>
      <c r="B3165" t="s">
        <v>47</v>
      </c>
      <c r="C3165" t="s">
        <v>48</v>
      </c>
      <c r="D3165" t="s">
        <v>57</v>
      </c>
      <c r="E3165" t="s">
        <v>50</v>
      </c>
      <c r="F3165" t="e">
        <f>VLOOKUP(ai_ds_job_salaries_2026[[#This Row],[company_location]],#REF!,2,)</f>
        <v>#REF!</v>
      </c>
      <c r="G3165" t="s">
        <v>50</v>
      </c>
      <c r="H3165" t="e">
        <f>VLOOKUP(ai_ds_job_salaries_2026[[#This Row],[1]],#REF!,2,FALSE)</f>
        <v>#REF!</v>
      </c>
      <c r="I3165" t="s">
        <v>42</v>
      </c>
      <c r="J3165">
        <v>0</v>
      </c>
      <c r="K3165">
        <v>12</v>
      </c>
      <c r="L3165">
        <v>7</v>
      </c>
      <c r="M3165" t="s">
        <v>52</v>
      </c>
      <c r="N3165" t="s">
        <v>44</v>
      </c>
      <c r="O3165" t="b">
        <v>0</v>
      </c>
      <c r="P3165" t="b">
        <v>0</v>
      </c>
      <c r="Q3165">
        <v>12</v>
      </c>
      <c r="R3165">
        <v>4</v>
      </c>
      <c r="S3165">
        <v>34</v>
      </c>
      <c r="T3165">
        <v>24</v>
      </c>
      <c r="U3165" t="b">
        <v>0</v>
      </c>
      <c r="V3165">
        <v>3</v>
      </c>
      <c r="W3165">
        <v>36</v>
      </c>
      <c r="X3165" t="s">
        <v>54</v>
      </c>
      <c r="Y3165">
        <v>184023</v>
      </c>
      <c r="Z3165">
        <v>16.900000000000002</v>
      </c>
      <c r="AA3165" s="17">
        <f>ai_ds_job_salaries_2026[[#This Row],[Bonus ]]/100</f>
        <v>0.122</v>
      </c>
      <c r="AB3165" s="18">
        <v>12.2</v>
      </c>
      <c r="AC3165">
        <v>5.4</v>
      </c>
      <c r="AD3165">
        <v>6</v>
      </c>
      <c r="AE3165" t="b">
        <v>0</v>
      </c>
      <c r="AF3165">
        <v>14.1</v>
      </c>
      <c r="AG3165">
        <v>7.7</v>
      </c>
      <c r="AH3165" t="str">
        <f>IF(ai_ds_job_salaries_2026[[#This Row],[upskilling_hours_per_month]]&lt;=4,"Low",IF(ai_ds_job_salaries_2026[[#This Row],[upskilling_hours_per_month]]&lt;=8,"Standard","High"))</f>
        <v>High</v>
      </c>
      <c r="AI3165" s="6">
        <f>ai_ds_job_salaries_2026[[#This Row],[Bonus ]]/100</f>
        <v>0.122</v>
      </c>
      <c r="AJ3165">
        <v>0.122</v>
      </c>
    </row>
    <row r="3166" spans="1:36" ht="15.95">
      <c r="A3166" t="s">
        <v>91</v>
      </c>
      <c r="B3166" t="s">
        <v>37</v>
      </c>
      <c r="C3166" t="s">
        <v>48</v>
      </c>
      <c r="D3166" t="s">
        <v>57</v>
      </c>
      <c r="E3166" t="s">
        <v>72</v>
      </c>
      <c r="F3166" t="e">
        <f>VLOOKUP(ai_ds_job_salaries_2026[[#This Row],[company_location]],#REF!,2,)</f>
        <v>#REF!</v>
      </c>
      <c r="G3166" t="s">
        <v>50</v>
      </c>
      <c r="H3166" t="e">
        <f>VLOOKUP(ai_ds_job_salaries_2026[[#This Row],[1]],#REF!,2,FALSE)</f>
        <v>#REF!</v>
      </c>
      <c r="I3166" t="s">
        <v>80</v>
      </c>
      <c r="J3166">
        <v>1</v>
      </c>
      <c r="K3166">
        <v>15</v>
      </c>
      <c r="L3166">
        <v>11</v>
      </c>
      <c r="M3166" t="s">
        <v>52</v>
      </c>
      <c r="N3166" t="s">
        <v>53</v>
      </c>
      <c r="O3166" t="b">
        <v>0</v>
      </c>
      <c r="P3166" t="b">
        <v>1</v>
      </c>
      <c r="Q3166">
        <v>6</v>
      </c>
      <c r="R3166">
        <v>3</v>
      </c>
      <c r="S3166">
        <v>39</v>
      </c>
      <c r="T3166">
        <v>18</v>
      </c>
      <c r="U3166" t="b">
        <v>1</v>
      </c>
      <c r="V3166">
        <v>10</v>
      </c>
      <c r="W3166">
        <v>12</v>
      </c>
      <c r="X3166" t="s">
        <v>75</v>
      </c>
      <c r="Y3166">
        <v>129669</v>
      </c>
      <c r="Z3166">
        <v>12.5</v>
      </c>
      <c r="AA3166" s="17">
        <f>ai_ds_job_salaries_2026[[#This Row],[Bonus ]]/100</f>
        <v>0.122</v>
      </c>
      <c r="AB3166" s="18">
        <v>12.2</v>
      </c>
      <c r="AC3166">
        <v>7.7</v>
      </c>
      <c r="AD3166">
        <v>13</v>
      </c>
      <c r="AE3166" t="b">
        <v>1</v>
      </c>
      <c r="AF3166">
        <v>11.5</v>
      </c>
      <c r="AG3166">
        <v>4.4000000000000004</v>
      </c>
      <c r="AH3166" t="str">
        <f>IF(ai_ds_job_salaries_2026[[#This Row],[upskilling_hours_per_month]]&lt;=4,"Low",IF(ai_ds_job_salaries_2026[[#This Row],[upskilling_hours_per_month]]&lt;=8,"Standard","High"))</f>
        <v>High</v>
      </c>
      <c r="AI3166" s="6">
        <f>ai_ds_job_salaries_2026[[#This Row],[Bonus ]]/100</f>
        <v>0.122</v>
      </c>
      <c r="AJ3166">
        <v>0.122</v>
      </c>
    </row>
    <row r="3167" spans="1:36" ht="15.95">
      <c r="A3167" t="s">
        <v>36</v>
      </c>
      <c r="B3167" t="s">
        <v>97</v>
      </c>
      <c r="C3167" t="s">
        <v>78</v>
      </c>
      <c r="D3167" t="s">
        <v>57</v>
      </c>
      <c r="E3167" t="s">
        <v>72</v>
      </c>
      <c r="F3167" t="e">
        <f>VLOOKUP(ai_ds_job_salaries_2026[[#This Row],[company_location]],#REF!,2,)</f>
        <v>#REF!</v>
      </c>
      <c r="G3167" t="s">
        <v>72</v>
      </c>
      <c r="H3167" t="e">
        <f>VLOOKUP(ai_ds_job_salaries_2026[[#This Row],[1]],#REF!,2,FALSE)</f>
        <v>#REF!</v>
      </c>
      <c r="I3167" t="s">
        <v>80</v>
      </c>
      <c r="J3167">
        <v>1</v>
      </c>
      <c r="K3167">
        <v>17</v>
      </c>
      <c r="L3167">
        <v>11</v>
      </c>
      <c r="M3167" t="s">
        <v>43</v>
      </c>
      <c r="N3167" t="s">
        <v>44</v>
      </c>
      <c r="O3167" t="b">
        <v>0</v>
      </c>
      <c r="P3167" t="b">
        <v>1</v>
      </c>
      <c r="Q3167">
        <v>10</v>
      </c>
      <c r="R3167">
        <v>1</v>
      </c>
      <c r="S3167">
        <v>56</v>
      </c>
      <c r="T3167">
        <v>42</v>
      </c>
      <c r="U3167" t="b">
        <v>1</v>
      </c>
      <c r="V3167">
        <v>10</v>
      </c>
      <c r="W3167">
        <v>30</v>
      </c>
      <c r="X3167" t="s">
        <v>75</v>
      </c>
      <c r="Y3167">
        <v>127475</v>
      </c>
      <c r="Z3167">
        <v>0</v>
      </c>
      <c r="AA3167" s="17">
        <f>ai_ds_job_salaries_2026[[#This Row],[Bonus ]]/100</f>
        <v>0.184</v>
      </c>
      <c r="AB3167" s="18">
        <v>18.399999999999999</v>
      </c>
      <c r="AC3167">
        <v>6.7</v>
      </c>
      <c r="AD3167">
        <v>3</v>
      </c>
      <c r="AE3167" t="b">
        <v>0</v>
      </c>
      <c r="AF3167">
        <v>2.7</v>
      </c>
      <c r="AG3167">
        <v>5.7</v>
      </c>
      <c r="AH3167" t="str">
        <f>IF(ai_ds_job_salaries_2026[[#This Row],[upskilling_hours_per_month]]&lt;=4,"Low",IF(ai_ds_job_salaries_2026[[#This Row],[upskilling_hours_per_month]]&lt;=8,"Standard","High"))</f>
        <v>Low</v>
      </c>
      <c r="AI3167" s="6">
        <f>ai_ds_job_salaries_2026[[#This Row],[Bonus ]]/100</f>
        <v>0.184</v>
      </c>
      <c r="AJ3167">
        <v>0.184</v>
      </c>
    </row>
    <row r="3168" spans="1:36" ht="15.95">
      <c r="A3168" t="s">
        <v>93</v>
      </c>
      <c r="B3168" t="s">
        <v>56</v>
      </c>
      <c r="C3168" t="s">
        <v>48</v>
      </c>
      <c r="D3168" t="s">
        <v>39</v>
      </c>
      <c r="E3168" t="s">
        <v>50</v>
      </c>
      <c r="F3168" t="e">
        <f>VLOOKUP(ai_ds_job_salaries_2026[[#This Row],[company_location]],#REF!,2,)</f>
        <v>#REF!</v>
      </c>
      <c r="G3168" t="s">
        <v>50</v>
      </c>
      <c r="H3168" t="e">
        <f>VLOOKUP(ai_ds_job_salaries_2026[[#This Row],[1]],#REF!,2,FALSE)</f>
        <v>#REF!</v>
      </c>
      <c r="I3168" t="s">
        <v>70</v>
      </c>
      <c r="J3168">
        <v>0</v>
      </c>
      <c r="K3168">
        <v>2</v>
      </c>
      <c r="L3168">
        <v>4</v>
      </c>
      <c r="M3168" t="s">
        <v>52</v>
      </c>
      <c r="N3168" t="s">
        <v>44</v>
      </c>
      <c r="O3168" t="b">
        <v>1</v>
      </c>
      <c r="P3168" t="b">
        <v>0</v>
      </c>
      <c r="Q3168">
        <v>7</v>
      </c>
      <c r="R3168">
        <v>3</v>
      </c>
      <c r="S3168">
        <v>37</v>
      </c>
      <c r="T3168">
        <v>24</v>
      </c>
      <c r="U3168" t="b">
        <v>1</v>
      </c>
      <c r="V3168">
        <v>19</v>
      </c>
      <c r="W3168">
        <v>0</v>
      </c>
      <c r="X3168" t="s">
        <v>54</v>
      </c>
      <c r="Y3168">
        <v>96889</v>
      </c>
      <c r="Z3168">
        <v>100.6</v>
      </c>
      <c r="AA3168" s="17">
        <f>ai_ds_job_salaries_2026[[#This Row],[Bonus ]]/100</f>
        <v>6.3E-2</v>
      </c>
      <c r="AB3168" s="18">
        <v>6.3</v>
      </c>
      <c r="AC3168">
        <v>7.2</v>
      </c>
      <c r="AD3168">
        <v>2</v>
      </c>
      <c r="AE3168" t="b">
        <v>0</v>
      </c>
      <c r="AF3168">
        <v>8.4</v>
      </c>
      <c r="AG3168">
        <v>6</v>
      </c>
      <c r="AH3168" t="str">
        <f>IF(ai_ds_job_salaries_2026[[#This Row],[upskilling_hours_per_month]]&lt;=4,"Low",IF(ai_ds_job_salaries_2026[[#This Row],[upskilling_hours_per_month]]&lt;=8,"Standard","High"))</f>
        <v>High</v>
      </c>
      <c r="AI3168" s="6">
        <f>ai_ds_job_salaries_2026[[#This Row],[Bonus ]]/100</f>
        <v>6.3E-2</v>
      </c>
      <c r="AJ3168">
        <v>6.3E-2</v>
      </c>
    </row>
    <row r="3169" spans="1:36" ht="15.95">
      <c r="A3169" t="s">
        <v>36</v>
      </c>
      <c r="B3169" t="s">
        <v>37</v>
      </c>
      <c r="C3169" t="s">
        <v>48</v>
      </c>
      <c r="D3169" t="s">
        <v>49</v>
      </c>
      <c r="E3169" t="s">
        <v>50</v>
      </c>
      <c r="F3169" t="e">
        <f>VLOOKUP(ai_ds_job_salaries_2026[[#This Row],[company_location]],#REF!,2,)</f>
        <v>#REF!</v>
      </c>
      <c r="G3169" t="s">
        <v>50</v>
      </c>
      <c r="H3169" t="e">
        <f>VLOOKUP(ai_ds_job_salaries_2026[[#This Row],[1]],#REF!,2,FALSE)</f>
        <v>#REF!</v>
      </c>
      <c r="I3169" t="s">
        <v>70</v>
      </c>
      <c r="J3169">
        <v>1</v>
      </c>
      <c r="K3169">
        <v>16</v>
      </c>
      <c r="L3169">
        <v>1</v>
      </c>
      <c r="M3169" t="s">
        <v>43</v>
      </c>
      <c r="N3169" t="s">
        <v>44</v>
      </c>
      <c r="O3169" t="b">
        <v>0</v>
      </c>
      <c r="P3169" t="b">
        <v>1</v>
      </c>
      <c r="Q3169">
        <v>6</v>
      </c>
      <c r="R3169">
        <v>3</v>
      </c>
      <c r="S3169">
        <v>41</v>
      </c>
      <c r="T3169">
        <v>42</v>
      </c>
      <c r="U3169" t="b">
        <v>1</v>
      </c>
      <c r="V3169">
        <v>15</v>
      </c>
      <c r="W3169">
        <v>18</v>
      </c>
      <c r="X3169" t="s">
        <v>54</v>
      </c>
      <c r="Y3169">
        <v>189549</v>
      </c>
      <c r="Z3169">
        <v>0.5</v>
      </c>
      <c r="AA3169" s="17">
        <f>ai_ds_job_salaries_2026[[#This Row],[Bonus ]]/100</f>
        <v>0.17899999999999999</v>
      </c>
      <c r="AB3169" s="18">
        <v>17.899999999999999</v>
      </c>
      <c r="AC3169">
        <v>7.3</v>
      </c>
      <c r="AD3169">
        <v>4</v>
      </c>
      <c r="AE3169" t="b">
        <v>0</v>
      </c>
      <c r="AF3169">
        <v>8.3000000000000007</v>
      </c>
      <c r="AG3169">
        <v>6.9</v>
      </c>
      <c r="AH3169" t="str">
        <f>IF(ai_ds_job_salaries_2026[[#This Row],[upskilling_hours_per_month]]&lt;=4,"Low",IF(ai_ds_job_salaries_2026[[#This Row],[upskilling_hours_per_month]]&lt;=8,"Standard","High"))</f>
        <v>High</v>
      </c>
      <c r="AI3169" s="6">
        <f>ai_ds_job_salaries_2026[[#This Row],[Bonus ]]/100</f>
        <v>0.17899999999999999</v>
      </c>
      <c r="AJ3169">
        <v>0.17899999999999999</v>
      </c>
    </row>
    <row r="3170" spans="1:36" ht="15.95">
      <c r="A3170" t="s">
        <v>55</v>
      </c>
      <c r="B3170" t="s">
        <v>47</v>
      </c>
      <c r="C3170" t="s">
        <v>48</v>
      </c>
      <c r="D3170" t="s">
        <v>49</v>
      </c>
      <c r="E3170" t="s">
        <v>50</v>
      </c>
      <c r="F3170" t="e">
        <f>VLOOKUP(ai_ds_job_salaries_2026[[#This Row],[company_location]],#REF!,2,)</f>
        <v>#REF!</v>
      </c>
      <c r="G3170" t="s">
        <v>50</v>
      </c>
      <c r="H3170" t="e">
        <f>VLOOKUP(ai_ds_job_salaries_2026[[#This Row],[1]],#REF!,2,FALSE)</f>
        <v>#REF!</v>
      </c>
      <c r="I3170" t="s">
        <v>42</v>
      </c>
      <c r="J3170">
        <v>0</v>
      </c>
      <c r="K3170">
        <v>10</v>
      </c>
      <c r="L3170">
        <v>4</v>
      </c>
      <c r="M3170" t="s">
        <v>52</v>
      </c>
      <c r="N3170" t="s">
        <v>44</v>
      </c>
      <c r="O3170" t="b">
        <v>1</v>
      </c>
      <c r="P3170" t="b">
        <v>0</v>
      </c>
      <c r="Q3170">
        <v>10</v>
      </c>
      <c r="R3170">
        <v>4</v>
      </c>
      <c r="S3170">
        <v>53</v>
      </c>
      <c r="T3170">
        <v>12</v>
      </c>
      <c r="U3170" t="b">
        <v>1</v>
      </c>
      <c r="V3170">
        <v>7</v>
      </c>
      <c r="W3170">
        <v>54</v>
      </c>
      <c r="X3170" t="s">
        <v>54</v>
      </c>
      <c r="Y3170">
        <v>197711</v>
      </c>
      <c r="Z3170">
        <v>4.7</v>
      </c>
      <c r="AA3170" s="17">
        <f>ai_ds_job_salaries_2026[[#This Row],[Bonus ]]/100</f>
        <v>0.113</v>
      </c>
      <c r="AB3170" s="18">
        <v>11.3</v>
      </c>
      <c r="AC3170">
        <v>6.9</v>
      </c>
      <c r="AD3170">
        <v>4</v>
      </c>
      <c r="AE3170" t="b">
        <v>0</v>
      </c>
      <c r="AF3170">
        <v>18.100000000000001</v>
      </c>
      <c r="AG3170">
        <v>4.0999999999999996</v>
      </c>
      <c r="AH3170" t="str">
        <f>IF(ai_ds_job_salaries_2026[[#This Row],[upskilling_hours_per_month]]&lt;=4,"Low",IF(ai_ds_job_salaries_2026[[#This Row],[upskilling_hours_per_month]]&lt;=8,"Standard","High"))</f>
        <v>High</v>
      </c>
      <c r="AI3170" s="6">
        <f>ai_ds_job_salaries_2026[[#This Row],[Bonus ]]/100</f>
        <v>0.113</v>
      </c>
      <c r="AJ3170">
        <v>0.113</v>
      </c>
    </row>
    <row r="3171" spans="1:36" ht="15.95">
      <c r="A3171" t="s">
        <v>46</v>
      </c>
      <c r="B3171" t="s">
        <v>47</v>
      </c>
      <c r="C3171" t="s">
        <v>48</v>
      </c>
      <c r="D3171" t="s">
        <v>57</v>
      </c>
      <c r="E3171" t="s">
        <v>94</v>
      </c>
      <c r="F3171" t="e">
        <f>VLOOKUP(ai_ds_job_salaries_2026[[#This Row],[company_location]],#REF!,2,)</f>
        <v>#REF!</v>
      </c>
      <c r="G3171" t="s">
        <v>94</v>
      </c>
      <c r="H3171" t="e">
        <f>VLOOKUP(ai_ds_job_salaries_2026[[#This Row],[1]],#REF!,2,FALSE)</f>
        <v>#REF!</v>
      </c>
      <c r="I3171" t="s">
        <v>42</v>
      </c>
      <c r="J3171">
        <v>0.5</v>
      </c>
      <c r="K3171">
        <v>12</v>
      </c>
      <c r="L3171">
        <v>0</v>
      </c>
      <c r="M3171" t="s">
        <v>52</v>
      </c>
      <c r="N3171" t="s">
        <v>44</v>
      </c>
      <c r="O3171" t="b">
        <v>1</v>
      </c>
      <c r="P3171" t="b">
        <v>0</v>
      </c>
      <c r="Q3171">
        <v>6</v>
      </c>
      <c r="R3171">
        <v>4</v>
      </c>
      <c r="S3171">
        <v>38</v>
      </c>
      <c r="T3171">
        <v>12</v>
      </c>
      <c r="U3171" t="b">
        <v>1</v>
      </c>
      <c r="V3171">
        <v>11</v>
      </c>
      <c r="W3171">
        <v>6</v>
      </c>
      <c r="X3171" t="s">
        <v>83</v>
      </c>
      <c r="Y3171">
        <v>111688</v>
      </c>
      <c r="Z3171">
        <v>4.1000000000000005</v>
      </c>
      <c r="AA3171" s="17">
        <f>ai_ds_job_salaries_2026[[#This Row],[Bonus ]]/100</f>
        <v>9.9000000000000005E-2</v>
      </c>
      <c r="AB3171" s="18">
        <v>9.9</v>
      </c>
      <c r="AC3171">
        <v>8.1999999999999993</v>
      </c>
      <c r="AD3171">
        <v>2</v>
      </c>
      <c r="AE3171" t="b">
        <v>0</v>
      </c>
      <c r="AF3171">
        <v>6.9</v>
      </c>
      <c r="AG3171">
        <v>6.1</v>
      </c>
      <c r="AH3171" t="str">
        <f>IF(ai_ds_job_salaries_2026[[#This Row],[upskilling_hours_per_month]]&lt;=4,"Low",IF(ai_ds_job_salaries_2026[[#This Row],[upskilling_hours_per_month]]&lt;=8,"Standard","High"))</f>
        <v>Standard</v>
      </c>
      <c r="AI3171" s="6">
        <f>ai_ds_job_salaries_2026[[#This Row],[Bonus ]]/100</f>
        <v>9.9000000000000005E-2</v>
      </c>
      <c r="AJ3171">
        <v>9.9000000000000005E-2</v>
      </c>
    </row>
    <row r="3172" spans="1:36" ht="15.95">
      <c r="A3172" t="s">
        <v>36</v>
      </c>
      <c r="B3172" t="s">
        <v>47</v>
      </c>
      <c r="C3172" t="s">
        <v>48</v>
      </c>
      <c r="D3172" t="s">
        <v>57</v>
      </c>
      <c r="E3172" t="s">
        <v>50</v>
      </c>
      <c r="F3172" t="e">
        <f>VLOOKUP(ai_ds_job_salaries_2026[[#This Row],[company_location]],#REF!,2,)</f>
        <v>#REF!</v>
      </c>
      <c r="G3172" t="s">
        <v>50</v>
      </c>
      <c r="H3172" t="e">
        <f>VLOOKUP(ai_ds_job_salaries_2026[[#This Row],[1]],#REF!,2,FALSE)</f>
        <v>#REF!</v>
      </c>
      <c r="I3172" t="s">
        <v>73</v>
      </c>
      <c r="J3172">
        <v>1</v>
      </c>
      <c r="K3172">
        <v>8</v>
      </c>
      <c r="L3172">
        <v>8</v>
      </c>
      <c r="M3172" t="s">
        <v>43</v>
      </c>
      <c r="N3172" t="s">
        <v>100</v>
      </c>
      <c r="O3172" t="b">
        <v>0</v>
      </c>
      <c r="P3172" t="b">
        <v>1</v>
      </c>
      <c r="Q3172">
        <v>9</v>
      </c>
      <c r="R3172">
        <v>3</v>
      </c>
      <c r="S3172">
        <v>43</v>
      </c>
      <c r="T3172">
        <v>42</v>
      </c>
      <c r="U3172" t="b">
        <v>1</v>
      </c>
      <c r="V3172">
        <v>19</v>
      </c>
      <c r="W3172">
        <v>0</v>
      </c>
      <c r="X3172" t="s">
        <v>54</v>
      </c>
      <c r="Y3172">
        <v>119881</v>
      </c>
      <c r="Z3172">
        <v>5.4</v>
      </c>
      <c r="AA3172" s="17">
        <f>ai_ds_job_salaries_2026[[#This Row],[Bonus ]]/100</f>
        <v>0.13500000000000001</v>
      </c>
      <c r="AB3172" s="18">
        <v>13.5</v>
      </c>
      <c r="AC3172">
        <v>8.8000000000000007</v>
      </c>
      <c r="AD3172">
        <v>8</v>
      </c>
      <c r="AE3172" t="b">
        <v>0</v>
      </c>
      <c r="AF3172">
        <v>4.4000000000000004</v>
      </c>
      <c r="AG3172">
        <v>5.6</v>
      </c>
      <c r="AH3172" t="str">
        <f>IF(ai_ds_job_salaries_2026[[#This Row],[upskilling_hours_per_month]]&lt;=4,"Low",IF(ai_ds_job_salaries_2026[[#This Row],[upskilling_hours_per_month]]&lt;=8,"Standard","High"))</f>
        <v>Standard</v>
      </c>
      <c r="AI3172" s="6">
        <f>ai_ds_job_salaries_2026[[#This Row],[Bonus ]]/100</f>
        <v>0.13500000000000001</v>
      </c>
      <c r="AJ3172">
        <v>0.13500000000000001</v>
      </c>
    </row>
    <row r="3173" spans="1:36" ht="15.95">
      <c r="A3173" t="s">
        <v>36</v>
      </c>
      <c r="B3173" t="s">
        <v>97</v>
      </c>
      <c r="C3173" t="s">
        <v>48</v>
      </c>
      <c r="D3173" t="s">
        <v>39</v>
      </c>
      <c r="E3173" t="s">
        <v>72</v>
      </c>
      <c r="F3173" t="e">
        <f>VLOOKUP(ai_ds_job_salaries_2026[[#This Row],[company_location]],#REF!,2,)</f>
        <v>#REF!</v>
      </c>
      <c r="G3173" t="s">
        <v>72</v>
      </c>
      <c r="H3173" t="e">
        <f>VLOOKUP(ai_ds_job_salaries_2026[[#This Row],[1]],#REF!,2,FALSE)</f>
        <v>#REF!</v>
      </c>
      <c r="I3173" t="s">
        <v>73</v>
      </c>
      <c r="J3173">
        <v>0</v>
      </c>
      <c r="K3173">
        <v>16</v>
      </c>
      <c r="L3173">
        <v>7</v>
      </c>
      <c r="M3173" t="s">
        <v>43</v>
      </c>
      <c r="N3173" t="s">
        <v>44</v>
      </c>
      <c r="O3173" t="b">
        <v>0</v>
      </c>
      <c r="P3173" t="b">
        <v>1</v>
      </c>
      <c r="Q3173">
        <v>5</v>
      </c>
      <c r="R3173">
        <v>0</v>
      </c>
      <c r="S3173">
        <v>43</v>
      </c>
      <c r="T3173">
        <v>36</v>
      </c>
      <c r="U3173" t="b">
        <v>0</v>
      </c>
      <c r="V3173">
        <v>1</v>
      </c>
      <c r="W3173">
        <v>6</v>
      </c>
      <c r="X3173" t="s">
        <v>75</v>
      </c>
      <c r="Y3173">
        <v>116361</v>
      </c>
      <c r="Z3173">
        <v>0</v>
      </c>
      <c r="AA3173" s="17">
        <f>ai_ds_job_salaries_2026[[#This Row],[Bonus ]]/100</f>
        <v>0.21600000000000003</v>
      </c>
      <c r="AB3173" s="18">
        <v>21.6</v>
      </c>
      <c r="AC3173">
        <v>5.6</v>
      </c>
      <c r="AD3173">
        <v>3</v>
      </c>
      <c r="AE3173" t="b">
        <v>0</v>
      </c>
      <c r="AF3173">
        <v>7.5</v>
      </c>
      <c r="AG3173">
        <v>5.9</v>
      </c>
      <c r="AH3173" t="str">
        <f>IF(ai_ds_job_salaries_2026[[#This Row],[upskilling_hours_per_month]]&lt;=4,"Low",IF(ai_ds_job_salaries_2026[[#This Row],[upskilling_hours_per_month]]&lt;=8,"Standard","High"))</f>
        <v>Standard</v>
      </c>
      <c r="AI3173" s="6">
        <f>ai_ds_job_salaries_2026[[#This Row],[Bonus ]]/100</f>
        <v>0.21600000000000003</v>
      </c>
      <c r="AJ3173">
        <v>0.21600000000000003</v>
      </c>
    </row>
    <row r="3174" spans="1:36" ht="15.95">
      <c r="A3174" t="s">
        <v>46</v>
      </c>
      <c r="B3174" t="s">
        <v>47</v>
      </c>
      <c r="C3174" t="s">
        <v>48</v>
      </c>
      <c r="D3174" t="s">
        <v>39</v>
      </c>
      <c r="E3174" t="s">
        <v>61</v>
      </c>
      <c r="F3174" t="e">
        <f>VLOOKUP(ai_ds_job_salaries_2026[[#This Row],[company_location]],#REF!,2,)</f>
        <v>#REF!</v>
      </c>
      <c r="G3174" t="s">
        <v>101</v>
      </c>
      <c r="H3174" t="e">
        <f>VLOOKUP(ai_ds_job_salaries_2026[[#This Row],[1]],#REF!,2,FALSE)</f>
        <v>#REF!</v>
      </c>
      <c r="I3174" t="s">
        <v>42</v>
      </c>
      <c r="J3174">
        <v>1</v>
      </c>
      <c r="K3174">
        <v>10</v>
      </c>
      <c r="L3174">
        <v>11</v>
      </c>
      <c r="M3174" t="s">
        <v>43</v>
      </c>
      <c r="N3174" t="s">
        <v>44</v>
      </c>
      <c r="O3174" t="b">
        <v>1</v>
      </c>
      <c r="P3174" t="b">
        <v>0</v>
      </c>
      <c r="Q3174">
        <v>6</v>
      </c>
      <c r="R3174">
        <v>2</v>
      </c>
      <c r="S3174">
        <v>40</v>
      </c>
      <c r="T3174">
        <v>6</v>
      </c>
      <c r="U3174" t="b">
        <v>0</v>
      </c>
      <c r="V3174">
        <v>3</v>
      </c>
      <c r="W3174">
        <v>54</v>
      </c>
      <c r="X3174" t="s">
        <v>63</v>
      </c>
      <c r="Y3174">
        <v>45571</v>
      </c>
      <c r="Z3174">
        <v>0</v>
      </c>
      <c r="AA3174" s="17">
        <f>ai_ds_job_salaries_2026[[#This Row],[Bonus ]]/100</f>
        <v>0.16899999999999998</v>
      </c>
      <c r="AB3174" s="18">
        <v>16.899999999999999</v>
      </c>
      <c r="AC3174">
        <v>7.4</v>
      </c>
      <c r="AD3174">
        <v>9</v>
      </c>
      <c r="AE3174" t="b">
        <v>1</v>
      </c>
      <c r="AF3174">
        <v>10.4</v>
      </c>
      <c r="AG3174">
        <v>4.4000000000000004</v>
      </c>
      <c r="AH3174" t="str">
        <f>IF(ai_ds_job_salaries_2026[[#This Row],[upskilling_hours_per_month]]&lt;=4,"Low",IF(ai_ds_job_salaries_2026[[#This Row],[upskilling_hours_per_month]]&lt;=8,"Standard","High"))</f>
        <v>High</v>
      </c>
      <c r="AI3174" s="6">
        <f>ai_ds_job_salaries_2026[[#This Row],[Bonus ]]/100</f>
        <v>0.16899999999999998</v>
      </c>
      <c r="AJ3174">
        <v>0.16899999999999998</v>
      </c>
    </row>
    <row r="3175" spans="1:36" ht="15.95">
      <c r="A3175" t="s">
        <v>55</v>
      </c>
      <c r="B3175" t="s">
        <v>47</v>
      </c>
      <c r="C3175" t="s">
        <v>78</v>
      </c>
      <c r="D3175" t="s">
        <v>49</v>
      </c>
      <c r="E3175" t="s">
        <v>41</v>
      </c>
      <c r="F3175" t="e">
        <f>VLOOKUP(ai_ds_job_salaries_2026[[#This Row],[company_location]],#REF!,2,)</f>
        <v>#REF!</v>
      </c>
      <c r="G3175" t="s">
        <v>41</v>
      </c>
      <c r="H3175" t="e">
        <f>VLOOKUP(ai_ds_job_salaries_2026[[#This Row],[1]],#REF!,2,FALSE)</f>
        <v>#REF!</v>
      </c>
      <c r="I3175" t="s">
        <v>42</v>
      </c>
      <c r="J3175">
        <v>0</v>
      </c>
      <c r="K3175">
        <v>10</v>
      </c>
      <c r="L3175">
        <v>0</v>
      </c>
      <c r="M3175" t="s">
        <v>52</v>
      </c>
      <c r="N3175" t="s">
        <v>100</v>
      </c>
      <c r="O3175" t="b">
        <v>1</v>
      </c>
      <c r="P3175" t="b">
        <v>0</v>
      </c>
      <c r="Q3175">
        <v>9</v>
      </c>
      <c r="R3175">
        <v>2</v>
      </c>
      <c r="S3175">
        <v>53</v>
      </c>
      <c r="T3175">
        <v>36</v>
      </c>
      <c r="U3175" t="b">
        <v>1</v>
      </c>
      <c r="V3175">
        <v>5</v>
      </c>
      <c r="W3175">
        <v>12</v>
      </c>
      <c r="X3175" t="s">
        <v>71</v>
      </c>
      <c r="Y3175">
        <v>137473</v>
      </c>
      <c r="Z3175">
        <v>0.3</v>
      </c>
      <c r="AA3175" s="17">
        <f>ai_ds_job_salaries_2026[[#This Row],[Bonus ]]/100</f>
        <v>0.16899999999999998</v>
      </c>
      <c r="AB3175" s="18">
        <v>16.899999999999999</v>
      </c>
      <c r="AC3175">
        <v>6.9</v>
      </c>
      <c r="AD3175">
        <v>5</v>
      </c>
      <c r="AE3175" t="b">
        <v>0</v>
      </c>
      <c r="AF3175">
        <v>9.1999999999999993</v>
      </c>
      <c r="AG3175">
        <v>6.7</v>
      </c>
      <c r="AH3175" t="str">
        <f>IF(ai_ds_job_salaries_2026[[#This Row],[upskilling_hours_per_month]]&lt;=4,"Low",IF(ai_ds_job_salaries_2026[[#This Row],[upskilling_hours_per_month]]&lt;=8,"Standard","High"))</f>
        <v>High</v>
      </c>
      <c r="AI3175" s="6">
        <f>ai_ds_job_salaries_2026[[#This Row],[Bonus ]]/100</f>
        <v>0.16899999999999998</v>
      </c>
      <c r="AJ3175">
        <v>0.16899999999999998</v>
      </c>
    </row>
    <row r="3176" spans="1:36" ht="15.95">
      <c r="A3176" t="s">
        <v>60</v>
      </c>
      <c r="B3176" t="s">
        <v>47</v>
      </c>
      <c r="C3176" t="s">
        <v>48</v>
      </c>
      <c r="D3176" t="s">
        <v>49</v>
      </c>
      <c r="E3176" t="s">
        <v>67</v>
      </c>
      <c r="F3176" t="e">
        <f>VLOOKUP(ai_ds_job_salaries_2026[[#This Row],[company_location]],#REF!,2,)</f>
        <v>#REF!</v>
      </c>
      <c r="G3176" t="s">
        <v>67</v>
      </c>
      <c r="H3176" t="e">
        <f>VLOOKUP(ai_ds_job_salaries_2026[[#This Row],[1]],#REF!,2,FALSE)</f>
        <v>#REF!</v>
      </c>
      <c r="I3176" t="s">
        <v>42</v>
      </c>
      <c r="J3176">
        <v>0.5</v>
      </c>
      <c r="K3176">
        <v>11</v>
      </c>
      <c r="L3176">
        <v>10</v>
      </c>
      <c r="M3176" t="s">
        <v>52</v>
      </c>
      <c r="N3176" t="s">
        <v>44</v>
      </c>
      <c r="O3176" t="b">
        <v>0</v>
      </c>
      <c r="P3176" t="b">
        <v>0</v>
      </c>
      <c r="Q3176">
        <v>7</v>
      </c>
      <c r="R3176">
        <v>2</v>
      </c>
      <c r="S3176">
        <v>41</v>
      </c>
      <c r="T3176">
        <v>18</v>
      </c>
      <c r="U3176" t="b">
        <v>0</v>
      </c>
      <c r="V3176">
        <v>4</v>
      </c>
      <c r="W3176">
        <v>42</v>
      </c>
      <c r="X3176" t="s">
        <v>68</v>
      </c>
      <c r="Y3176">
        <v>149562</v>
      </c>
      <c r="Z3176">
        <v>0</v>
      </c>
      <c r="AA3176" s="17">
        <f>ai_ds_job_salaries_2026[[#This Row],[Bonus ]]/100</f>
        <v>0.20399999999999999</v>
      </c>
      <c r="AB3176" s="18">
        <v>20.399999999999999</v>
      </c>
      <c r="AC3176">
        <v>7.2</v>
      </c>
      <c r="AD3176">
        <v>9</v>
      </c>
      <c r="AE3176" t="b">
        <v>0</v>
      </c>
      <c r="AF3176">
        <v>6.5</v>
      </c>
      <c r="AG3176">
        <v>5.3</v>
      </c>
      <c r="AH3176" t="str">
        <f>IF(ai_ds_job_salaries_2026[[#This Row],[upskilling_hours_per_month]]&lt;=4,"Low",IF(ai_ds_job_salaries_2026[[#This Row],[upskilling_hours_per_month]]&lt;=8,"Standard","High"))</f>
        <v>Standard</v>
      </c>
      <c r="AI3176" s="6">
        <f>ai_ds_job_salaries_2026[[#This Row],[Bonus ]]/100</f>
        <v>0.20399999999999999</v>
      </c>
      <c r="AJ3176">
        <v>0.20399999999999999</v>
      </c>
    </row>
    <row r="3177" spans="1:36" ht="15.95">
      <c r="A3177" t="s">
        <v>77</v>
      </c>
      <c r="B3177" t="s">
        <v>56</v>
      </c>
      <c r="C3177" t="s">
        <v>48</v>
      </c>
      <c r="D3177" t="s">
        <v>39</v>
      </c>
      <c r="E3177" t="s">
        <v>50</v>
      </c>
      <c r="F3177" t="e">
        <f>VLOOKUP(ai_ds_job_salaries_2026[[#This Row],[company_location]],#REF!,2,)</f>
        <v>#REF!</v>
      </c>
      <c r="G3177" t="s">
        <v>50</v>
      </c>
      <c r="H3177" t="e">
        <f>VLOOKUP(ai_ds_job_salaries_2026[[#This Row],[1]],#REF!,2,FALSE)</f>
        <v>#REF!</v>
      </c>
      <c r="I3177" t="s">
        <v>70</v>
      </c>
      <c r="J3177">
        <v>0.5</v>
      </c>
      <c r="K3177">
        <v>4</v>
      </c>
      <c r="L3177">
        <v>10</v>
      </c>
      <c r="M3177" t="s">
        <v>43</v>
      </c>
      <c r="N3177" t="s">
        <v>53</v>
      </c>
      <c r="O3177" t="b">
        <v>1</v>
      </c>
      <c r="P3177" t="b">
        <v>0</v>
      </c>
      <c r="Q3177">
        <v>4</v>
      </c>
      <c r="R3177">
        <v>3</v>
      </c>
      <c r="S3177">
        <v>44</v>
      </c>
      <c r="T3177">
        <v>6</v>
      </c>
      <c r="U3177" t="b">
        <v>1</v>
      </c>
      <c r="V3177">
        <v>12</v>
      </c>
      <c r="W3177">
        <v>54</v>
      </c>
      <c r="X3177" t="s">
        <v>54</v>
      </c>
      <c r="Y3177">
        <v>56325</v>
      </c>
      <c r="Z3177">
        <v>4.5999999999999996</v>
      </c>
      <c r="AA3177" s="17">
        <f>ai_ds_job_salaries_2026[[#This Row],[Bonus ]]/100</f>
        <v>4.4000000000000004E-2</v>
      </c>
      <c r="AB3177" s="18">
        <v>4.4000000000000004</v>
      </c>
      <c r="AC3177">
        <v>4.9000000000000004</v>
      </c>
      <c r="AD3177">
        <v>6</v>
      </c>
      <c r="AE3177" t="b">
        <v>0</v>
      </c>
      <c r="AF3177">
        <v>16.100000000000001</v>
      </c>
      <c r="AG3177">
        <v>4.0999999999999996</v>
      </c>
      <c r="AH3177" t="str">
        <f>IF(ai_ds_job_salaries_2026[[#This Row],[upskilling_hours_per_month]]&lt;=4,"Low",IF(ai_ds_job_salaries_2026[[#This Row],[upskilling_hours_per_month]]&lt;=8,"Standard","High"))</f>
        <v>High</v>
      </c>
      <c r="AI3177" s="6">
        <f>ai_ds_job_salaries_2026[[#This Row],[Bonus ]]/100</f>
        <v>4.4000000000000004E-2</v>
      </c>
      <c r="AJ3177">
        <v>4.4000000000000004E-2</v>
      </c>
    </row>
    <row r="3178" spans="1:36" ht="15.95">
      <c r="A3178" t="s">
        <v>93</v>
      </c>
      <c r="B3178" t="s">
        <v>64</v>
      </c>
      <c r="C3178" t="s">
        <v>48</v>
      </c>
      <c r="D3178" t="s">
        <v>39</v>
      </c>
      <c r="E3178" t="s">
        <v>61</v>
      </c>
      <c r="F3178" t="e">
        <f>VLOOKUP(ai_ds_job_salaries_2026[[#This Row],[company_location]],#REF!,2,)</f>
        <v>#REF!</v>
      </c>
      <c r="G3178" t="s">
        <v>61</v>
      </c>
      <c r="H3178" t="e">
        <f>VLOOKUP(ai_ds_job_salaries_2026[[#This Row],[1]],#REF!,2,FALSE)</f>
        <v>#REF!</v>
      </c>
      <c r="I3178" t="s">
        <v>58</v>
      </c>
      <c r="J3178">
        <v>1</v>
      </c>
      <c r="K3178">
        <v>6</v>
      </c>
      <c r="L3178">
        <v>6</v>
      </c>
      <c r="M3178" t="s">
        <v>43</v>
      </c>
      <c r="N3178" t="s">
        <v>44</v>
      </c>
      <c r="O3178" t="b">
        <v>1</v>
      </c>
      <c r="P3178" t="b">
        <v>0</v>
      </c>
      <c r="Q3178">
        <v>11</v>
      </c>
      <c r="R3178">
        <v>1</v>
      </c>
      <c r="S3178">
        <v>53</v>
      </c>
      <c r="T3178">
        <v>0</v>
      </c>
      <c r="U3178" t="b">
        <v>1</v>
      </c>
      <c r="V3178">
        <v>20</v>
      </c>
      <c r="W3178">
        <v>30</v>
      </c>
      <c r="X3178" t="s">
        <v>63</v>
      </c>
      <c r="Y3178">
        <v>31031</v>
      </c>
      <c r="Z3178">
        <v>40.9</v>
      </c>
      <c r="AA3178" s="17">
        <f>ai_ds_job_salaries_2026[[#This Row],[Bonus ]]/100</f>
        <v>4.0999999999999995E-2</v>
      </c>
      <c r="AB3178" s="18">
        <v>4.0999999999999996</v>
      </c>
      <c r="AC3178">
        <v>6.7</v>
      </c>
      <c r="AD3178">
        <v>5</v>
      </c>
      <c r="AE3178" t="b">
        <v>0</v>
      </c>
      <c r="AF3178">
        <v>7.7</v>
      </c>
      <c r="AG3178">
        <v>2.9</v>
      </c>
      <c r="AH3178" t="str">
        <f>IF(ai_ds_job_salaries_2026[[#This Row],[upskilling_hours_per_month]]&lt;=4,"Low",IF(ai_ds_job_salaries_2026[[#This Row],[upskilling_hours_per_month]]&lt;=8,"Standard","High"))</f>
        <v>Standard</v>
      </c>
      <c r="AI3178" s="6">
        <f>ai_ds_job_salaries_2026[[#This Row],[Bonus ]]/100</f>
        <v>4.0999999999999995E-2</v>
      </c>
      <c r="AJ3178">
        <v>4.0999999999999995E-2</v>
      </c>
    </row>
    <row r="3179" spans="1:36" ht="15.95">
      <c r="A3179" t="s">
        <v>36</v>
      </c>
      <c r="B3179" t="s">
        <v>47</v>
      </c>
      <c r="C3179" t="s">
        <v>48</v>
      </c>
      <c r="D3179" t="s">
        <v>49</v>
      </c>
      <c r="E3179" t="s">
        <v>50</v>
      </c>
      <c r="F3179" t="e">
        <f>VLOOKUP(ai_ds_job_salaries_2026[[#This Row],[company_location]],#REF!,2,)</f>
        <v>#REF!</v>
      </c>
      <c r="G3179" t="s">
        <v>50</v>
      </c>
      <c r="H3179" t="e">
        <f>VLOOKUP(ai_ds_job_salaries_2026[[#This Row],[1]],#REF!,2,FALSE)</f>
        <v>#REF!</v>
      </c>
      <c r="I3179" t="s">
        <v>70</v>
      </c>
      <c r="J3179">
        <v>0.5</v>
      </c>
      <c r="K3179">
        <v>9</v>
      </c>
      <c r="L3179">
        <v>5</v>
      </c>
      <c r="M3179" t="s">
        <v>74</v>
      </c>
      <c r="N3179" t="s">
        <v>44</v>
      </c>
      <c r="O3179" t="b">
        <v>0</v>
      </c>
      <c r="P3179" t="b">
        <v>1</v>
      </c>
      <c r="Q3179">
        <v>11</v>
      </c>
      <c r="R3179">
        <v>0</v>
      </c>
      <c r="S3179">
        <v>45</v>
      </c>
      <c r="T3179">
        <v>12</v>
      </c>
      <c r="U3179" t="b">
        <v>1</v>
      </c>
      <c r="V3179">
        <v>10</v>
      </c>
      <c r="W3179">
        <v>30</v>
      </c>
      <c r="X3179" t="s">
        <v>54</v>
      </c>
      <c r="Y3179">
        <v>168028</v>
      </c>
      <c r="Z3179">
        <v>2.5</v>
      </c>
      <c r="AA3179" s="17">
        <f>ai_ds_job_salaries_2026[[#This Row],[Bonus ]]/100</f>
        <v>4.9000000000000002E-2</v>
      </c>
      <c r="AB3179" s="18">
        <v>4.9000000000000004</v>
      </c>
      <c r="AC3179">
        <v>6.4</v>
      </c>
      <c r="AD3179">
        <v>7</v>
      </c>
      <c r="AE3179" t="b">
        <v>0</v>
      </c>
      <c r="AF3179">
        <v>4.3</v>
      </c>
      <c r="AG3179">
        <v>3.9</v>
      </c>
      <c r="AH3179" t="str">
        <f>IF(ai_ds_job_salaries_2026[[#This Row],[upskilling_hours_per_month]]&lt;=4,"Low",IF(ai_ds_job_salaries_2026[[#This Row],[upskilling_hours_per_month]]&lt;=8,"Standard","High"))</f>
        <v>Standard</v>
      </c>
      <c r="AI3179" s="6">
        <f>ai_ds_job_salaries_2026[[#This Row],[Bonus ]]/100</f>
        <v>4.9000000000000002E-2</v>
      </c>
      <c r="AJ3179">
        <v>4.9000000000000002E-2</v>
      </c>
    </row>
    <row r="3180" spans="1:36" ht="15.95">
      <c r="A3180" t="s">
        <v>36</v>
      </c>
      <c r="B3180" t="s">
        <v>56</v>
      </c>
      <c r="C3180" t="s">
        <v>48</v>
      </c>
      <c r="D3180" t="s">
        <v>49</v>
      </c>
      <c r="E3180" t="s">
        <v>40</v>
      </c>
      <c r="F3180" t="e">
        <f>VLOOKUP(ai_ds_job_salaries_2026[[#This Row],[company_location]],#REF!,2,)</f>
        <v>#REF!</v>
      </c>
      <c r="G3180" t="s">
        <v>40</v>
      </c>
      <c r="H3180" t="e">
        <f>VLOOKUP(ai_ds_job_salaries_2026[[#This Row],[1]],#REF!,2,FALSE)</f>
        <v>#REF!</v>
      </c>
      <c r="I3180" t="s">
        <v>51</v>
      </c>
      <c r="J3180">
        <v>0.5</v>
      </c>
      <c r="K3180">
        <v>0</v>
      </c>
      <c r="L3180">
        <v>0</v>
      </c>
      <c r="M3180" t="s">
        <v>74</v>
      </c>
      <c r="N3180" t="s">
        <v>44</v>
      </c>
      <c r="O3180" t="b">
        <v>0</v>
      </c>
      <c r="P3180" t="b">
        <v>0</v>
      </c>
      <c r="Q3180">
        <v>9</v>
      </c>
      <c r="R3180">
        <v>1</v>
      </c>
      <c r="S3180">
        <v>40</v>
      </c>
      <c r="T3180">
        <v>24</v>
      </c>
      <c r="U3180" t="b">
        <v>1</v>
      </c>
      <c r="V3180">
        <v>13</v>
      </c>
      <c r="W3180">
        <v>18</v>
      </c>
      <c r="X3180" t="s">
        <v>45</v>
      </c>
      <c r="Y3180">
        <v>20350</v>
      </c>
      <c r="Z3180">
        <v>1.7000000000000002</v>
      </c>
      <c r="AA3180" s="17">
        <f>ai_ds_job_salaries_2026[[#This Row],[Bonus ]]/100</f>
        <v>9.3000000000000013E-2</v>
      </c>
      <c r="AB3180" s="18">
        <v>9.3000000000000007</v>
      </c>
      <c r="AC3180">
        <v>5.7</v>
      </c>
      <c r="AD3180">
        <v>4</v>
      </c>
      <c r="AE3180" t="b">
        <v>0</v>
      </c>
      <c r="AF3180">
        <v>8.6999999999999993</v>
      </c>
      <c r="AG3180">
        <v>5.8</v>
      </c>
      <c r="AH3180" t="str">
        <f>IF(ai_ds_job_salaries_2026[[#This Row],[upskilling_hours_per_month]]&lt;=4,"Low",IF(ai_ds_job_salaries_2026[[#This Row],[upskilling_hours_per_month]]&lt;=8,"Standard","High"))</f>
        <v>High</v>
      </c>
      <c r="AI3180" s="6">
        <f>ai_ds_job_salaries_2026[[#This Row],[Bonus ]]/100</f>
        <v>9.3000000000000013E-2</v>
      </c>
      <c r="AJ3180">
        <v>9.3000000000000013E-2</v>
      </c>
    </row>
    <row r="3181" spans="1:36" ht="15.95">
      <c r="A3181" t="s">
        <v>93</v>
      </c>
      <c r="B3181" t="s">
        <v>64</v>
      </c>
      <c r="C3181" t="s">
        <v>48</v>
      </c>
      <c r="D3181" t="s">
        <v>39</v>
      </c>
      <c r="E3181" t="s">
        <v>50</v>
      </c>
      <c r="F3181" t="e">
        <f>VLOOKUP(ai_ds_job_salaries_2026[[#This Row],[company_location]],#REF!,2,)</f>
        <v>#REF!</v>
      </c>
      <c r="G3181" t="s">
        <v>50</v>
      </c>
      <c r="H3181" t="e">
        <f>VLOOKUP(ai_ds_job_salaries_2026[[#This Row],[1]],#REF!,2,FALSE)</f>
        <v>#REF!</v>
      </c>
      <c r="I3181" t="s">
        <v>51</v>
      </c>
      <c r="J3181">
        <v>0</v>
      </c>
      <c r="K3181">
        <v>5</v>
      </c>
      <c r="L3181">
        <v>0</v>
      </c>
      <c r="M3181" t="s">
        <v>43</v>
      </c>
      <c r="N3181" t="s">
        <v>44</v>
      </c>
      <c r="O3181" t="b">
        <v>1</v>
      </c>
      <c r="P3181" t="b">
        <v>0</v>
      </c>
      <c r="Q3181">
        <v>4</v>
      </c>
      <c r="R3181">
        <v>2</v>
      </c>
      <c r="S3181">
        <v>47</v>
      </c>
      <c r="T3181">
        <v>48</v>
      </c>
      <c r="U3181" t="b">
        <v>1</v>
      </c>
      <c r="V3181">
        <v>9</v>
      </c>
      <c r="W3181">
        <v>6</v>
      </c>
      <c r="X3181" t="s">
        <v>54</v>
      </c>
      <c r="Y3181">
        <v>80079</v>
      </c>
      <c r="Z3181">
        <v>69</v>
      </c>
      <c r="AA3181" s="17">
        <f>ai_ds_job_salaries_2026[[#This Row],[Bonus ]]/100</f>
        <v>0.158</v>
      </c>
      <c r="AB3181" s="18">
        <v>15.8</v>
      </c>
      <c r="AC3181">
        <v>7.2</v>
      </c>
      <c r="AD3181">
        <v>1</v>
      </c>
      <c r="AE3181" t="b">
        <v>1</v>
      </c>
      <c r="AF3181">
        <v>13.4</v>
      </c>
      <c r="AG3181">
        <v>5</v>
      </c>
      <c r="AH3181" t="str">
        <f>IF(ai_ds_job_salaries_2026[[#This Row],[upskilling_hours_per_month]]&lt;=4,"Low",IF(ai_ds_job_salaries_2026[[#This Row],[upskilling_hours_per_month]]&lt;=8,"Standard","High"))</f>
        <v>High</v>
      </c>
      <c r="AI3181" s="6">
        <f>ai_ds_job_salaries_2026[[#This Row],[Bonus ]]/100</f>
        <v>0.158</v>
      </c>
      <c r="AJ3181">
        <v>0.158</v>
      </c>
    </row>
    <row r="3182" spans="1:36" ht="15.95">
      <c r="A3182" t="s">
        <v>93</v>
      </c>
      <c r="B3182" t="s">
        <v>64</v>
      </c>
      <c r="C3182" t="s">
        <v>48</v>
      </c>
      <c r="D3182" t="s">
        <v>49</v>
      </c>
      <c r="E3182" t="s">
        <v>94</v>
      </c>
      <c r="F3182" t="e">
        <f>VLOOKUP(ai_ds_job_salaries_2026[[#This Row],[company_location]],#REF!,2,)</f>
        <v>#REF!</v>
      </c>
      <c r="G3182" t="s">
        <v>94</v>
      </c>
      <c r="H3182" t="e">
        <f>VLOOKUP(ai_ds_job_salaries_2026[[#This Row],[1]],#REF!,2,FALSE)</f>
        <v>#REF!</v>
      </c>
      <c r="I3182" t="s">
        <v>88</v>
      </c>
      <c r="J3182">
        <v>0.5</v>
      </c>
      <c r="K3182">
        <v>5</v>
      </c>
      <c r="L3182">
        <v>7</v>
      </c>
      <c r="M3182" t="s">
        <v>43</v>
      </c>
      <c r="N3182" t="s">
        <v>44</v>
      </c>
      <c r="O3182" t="b">
        <v>1</v>
      </c>
      <c r="P3182" t="b">
        <v>0</v>
      </c>
      <c r="Q3182">
        <v>9</v>
      </c>
      <c r="R3182">
        <v>0</v>
      </c>
      <c r="S3182">
        <v>31</v>
      </c>
      <c r="T3182">
        <v>42</v>
      </c>
      <c r="U3182" t="b">
        <v>1</v>
      </c>
      <c r="V3182">
        <v>8</v>
      </c>
      <c r="W3182">
        <v>36</v>
      </c>
      <c r="X3182" t="s">
        <v>83</v>
      </c>
      <c r="Y3182">
        <v>119540</v>
      </c>
      <c r="Z3182">
        <v>0</v>
      </c>
      <c r="AA3182" s="17">
        <f>ai_ds_job_salaries_2026[[#This Row],[Bonus ]]/100</f>
        <v>0.127</v>
      </c>
      <c r="AB3182" s="18">
        <v>12.7</v>
      </c>
      <c r="AC3182">
        <v>6.4</v>
      </c>
      <c r="AD3182">
        <v>5</v>
      </c>
      <c r="AE3182" t="b">
        <v>0</v>
      </c>
      <c r="AF3182">
        <v>12.6</v>
      </c>
      <c r="AG3182">
        <v>3.9</v>
      </c>
      <c r="AH3182" t="str">
        <f>IF(ai_ds_job_salaries_2026[[#This Row],[upskilling_hours_per_month]]&lt;=4,"Low",IF(ai_ds_job_salaries_2026[[#This Row],[upskilling_hours_per_month]]&lt;=8,"Standard","High"))</f>
        <v>High</v>
      </c>
      <c r="AI3182" s="6">
        <f>ai_ds_job_salaries_2026[[#This Row],[Bonus ]]/100</f>
        <v>0.127</v>
      </c>
      <c r="AJ3182">
        <v>0.127</v>
      </c>
    </row>
    <row r="3183" spans="1:36" ht="15.95">
      <c r="A3183" t="s">
        <v>36</v>
      </c>
      <c r="B3183" t="s">
        <v>47</v>
      </c>
      <c r="C3183" t="s">
        <v>78</v>
      </c>
      <c r="D3183" t="s">
        <v>49</v>
      </c>
      <c r="E3183" t="s">
        <v>94</v>
      </c>
      <c r="F3183" t="e">
        <f>VLOOKUP(ai_ds_job_salaries_2026[[#This Row],[company_location]],#REF!,2,)</f>
        <v>#REF!</v>
      </c>
      <c r="G3183" t="s">
        <v>50</v>
      </c>
      <c r="H3183" t="e">
        <f>VLOOKUP(ai_ds_job_salaries_2026[[#This Row],[1]],#REF!,2,FALSE)</f>
        <v>#REF!</v>
      </c>
      <c r="I3183" t="s">
        <v>42</v>
      </c>
      <c r="J3183">
        <v>1</v>
      </c>
      <c r="K3183">
        <v>10</v>
      </c>
      <c r="L3183">
        <v>8</v>
      </c>
      <c r="M3183" t="s">
        <v>59</v>
      </c>
      <c r="N3183" t="s">
        <v>44</v>
      </c>
      <c r="O3183" t="b">
        <v>0</v>
      </c>
      <c r="P3183" t="b">
        <v>0</v>
      </c>
      <c r="Q3183">
        <v>5</v>
      </c>
      <c r="R3183">
        <v>0</v>
      </c>
      <c r="S3183">
        <v>54</v>
      </c>
      <c r="T3183">
        <v>30</v>
      </c>
      <c r="U3183" t="b">
        <v>1</v>
      </c>
      <c r="V3183">
        <v>11</v>
      </c>
      <c r="W3183">
        <v>6</v>
      </c>
      <c r="X3183" t="s">
        <v>83</v>
      </c>
      <c r="Y3183">
        <v>80221</v>
      </c>
      <c r="Z3183">
        <v>4.3999999999999995</v>
      </c>
      <c r="AA3183" s="17">
        <f>ai_ds_job_salaries_2026[[#This Row],[Bonus ]]/100</f>
        <v>6.0999999999999999E-2</v>
      </c>
      <c r="AB3183" s="18">
        <v>6.1</v>
      </c>
      <c r="AC3183">
        <v>7.1</v>
      </c>
      <c r="AD3183">
        <v>3</v>
      </c>
      <c r="AE3183" t="b">
        <v>0</v>
      </c>
      <c r="AF3183">
        <v>17.899999999999999</v>
      </c>
      <c r="AG3183">
        <v>6.9</v>
      </c>
      <c r="AH3183" t="str">
        <f>IF(ai_ds_job_salaries_2026[[#This Row],[upskilling_hours_per_month]]&lt;=4,"Low",IF(ai_ds_job_salaries_2026[[#This Row],[upskilling_hours_per_month]]&lt;=8,"Standard","High"))</f>
        <v>High</v>
      </c>
      <c r="AI3183" s="6">
        <f>ai_ds_job_salaries_2026[[#This Row],[Bonus ]]/100</f>
        <v>6.0999999999999999E-2</v>
      </c>
      <c r="AJ3183">
        <v>6.0999999999999999E-2</v>
      </c>
    </row>
    <row r="3184" spans="1:36" ht="15.95">
      <c r="A3184" t="s">
        <v>91</v>
      </c>
      <c r="B3184" t="s">
        <v>47</v>
      </c>
      <c r="C3184" t="s">
        <v>78</v>
      </c>
      <c r="D3184" t="s">
        <v>57</v>
      </c>
      <c r="E3184" t="s">
        <v>98</v>
      </c>
      <c r="F3184" t="e">
        <f>VLOOKUP(ai_ds_job_salaries_2026[[#This Row],[company_location]],#REF!,2,)</f>
        <v>#REF!</v>
      </c>
      <c r="G3184" t="s">
        <v>98</v>
      </c>
      <c r="H3184" t="e">
        <f>VLOOKUP(ai_ds_job_salaries_2026[[#This Row],[1]],#REF!,2,FALSE)</f>
        <v>#REF!</v>
      </c>
      <c r="I3184" t="s">
        <v>51</v>
      </c>
      <c r="J3184">
        <v>0</v>
      </c>
      <c r="K3184">
        <v>10</v>
      </c>
      <c r="L3184">
        <v>1</v>
      </c>
      <c r="M3184" t="s">
        <v>52</v>
      </c>
      <c r="N3184" t="s">
        <v>44</v>
      </c>
      <c r="O3184" t="b">
        <v>0</v>
      </c>
      <c r="P3184" t="b">
        <v>0</v>
      </c>
      <c r="Q3184">
        <v>6</v>
      </c>
      <c r="R3184">
        <v>2</v>
      </c>
      <c r="S3184">
        <v>43</v>
      </c>
      <c r="T3184">
        <v>48</v>
      </c>
      <c r="U3184" t="b">
        <v>1</v>
      </c>
      <c r="V3184">
        <v>17</v>
      </c>
      <c r="W3184">
        <v>24</v>
      </c>
      <c r="X3184" t="s">
        <v>99</v>
      </c>
      <c r="Y3184">
        <v>100498</v>
      </c>
      <c r="Z3184">
        <v>23.1</v>
      </c>
      <c r="AA3184" s="17">
        <f>ai_ds_job_salaries_2026[[#This Row],[Bonus ]]/100</f>
        <v>0.16399999999999998</v>
      </c>
      <c r="AB3184" s="18">
        <v>16.399999999999999</v>
      </c>
      <c r="AC3184">
        <v>8.1999999999999993</v>
      </c>
      <c r="AD3184">
        <v>1</v>
      </c>
      <c r="AE3184" t="b">
        <v>0</v>
      </c>
      <c r="AF3184">
        <v>9.3000000000000007</v>
      </c>
      <c r="AG3184">
        <v>2.5</v>
      </c>
      <c r="AH3184" t="str">
        <f>IF(ai_ds_job_salaries_2026[[#This Row],[upskilling_hours_per_month]]&lt;=4,"Low",IF(ai_ds_job_salaries_2026[[#This Row],[upskilling_hours_per_month]]&lt;=8,"Standard","High"))</f>
        <v>High</v>
      </c>
      <c r="AI3184" s="6">
        <f>ai_ds_job_salaries_2026[[#This Row],[Bonus ]]/100</f>
        <v>0.16399999999999998</v>
      </c>
      <c r="AJ3184">
        <v>0.16399999999999998</v>
      </c>
    </row>
    <row r="3185" spans="1:36" ht="15.95">
      <c r="A3185" t="s">
        <v>60</v>
      </c>
      <c r="B3185" t="s">
        <v>47</v>
      </c>
      <c r="C3185" t="s">
        <v>48</v>
      </c>
      <c r="D3185" t="s">
        <v>57</v>
      </c>
      <c r="E3185" t="s">
        <v>41</v>
      </c>
      <c r="F3185" t="e">
        <f>VLOOKUP(ai_ds_job_salaries_2026[[#This Row],[company_location]],#REF!,2,)</f>
        <v>#REF!</v>
      </c>
      <c r="G3185" t="s">
        <v>41</v>
      </c>
      <c r="H3185" t="e">
        <f>VLOOKUP(ai_ds_job_salaries_2026[[#This Row],[1]],#REF!,2,FALSE)</f>
        <v>#REF!</v>
      </c>
      <c r="I3185" t="s">
        <v>73</v>
      </c>
      <c r="J3185">
        <v>0</v>
      </c>
      <c r="K3185">
        <v>10</v>
      </c>
      <c r="L3185">
        <v>11</v>
      </c>
      <c r="M3185" t="s">
        <v>59</v>
      </c>
      <c r="N3185" t="s">
        <v>90</v>
      </c>
      <c r="O3185" t="b">
        <v>0</v>
      </c>
      <c r="P3185" t="b">
        <v>0</v>
      </c>
      <c r="Q3185">
        <v>10</v>
      </c>
      <c r="R3185">
        <v>4</v>
      </c>
      <c r="S3185">
        <v>31</v>
      </c>
      <c r="T3185">
        <v>54</v>
      </c>
      <c r="U3185" t="b">
        <v>0</v>
      </c>
      <c r="V3185">
        <v>4</v>
      </c>
      <c r="W3185">
        <v>36</v>
      </c>
      <c r="X3185" t="s">
        <v>71</v>
      </c>
      <c r="Y3185">
        <v>157144</v>
      </c>
      <c r="Z3185">
        <v>9.1999999999999993</v>
      </c>
      <c r="AA3185" s="17">
        <f>ai_ds_job_salaries_2026[[#This Row],[Bonus ]]/100</f>
        <v>0.22399999999999998</v>
      </c>
      <c r="AB3185" s="18">
        <v>22.4</v>
      </c>
      <c r="AC3185">
        <v>7.9</v>
      </c>
      <c r="AD3185">
        <v>7</v>
      </c>
      <c r="AE3185" t="b">
        <v>1</v>
      </c>
      <c r="AF3185">
        <v>6.2</v>
      </c>
      <c r="AG3185">
        <v>1.6</v>
      </c>
      <c r="AH3185" t="str">
        <f>IF(ai_ds_job_salaries_2026[[#This Row],[upskilling_hours_per_month]]&lt;=4,"Low",IF(ai_ds_job_salaries_2026[[#This Row],[upskilling_hours_per_month]]&lt;=8,"Standard","High"))</f>
        <v>Standard</v>
      </c>
      <c r="AI3185" s="6">
        <f>ai_ds_job_salaries_2026[[#This Row],[Bonus ]]/100</f>
        <v>0.22399999999999998</v>
      </c>
      <c r="AJ3185">
        <v>0.22399999999999998</v>
      </c>
    </row>
    <row r="3186" spans="1:36" ht="15.95">
      <c r="A3186" t="s">
        <v>69</v>
      </c>
      <c r="B3186" t="s">
        <v>97</v>
      </c>
      <c r="C3186" t="s">
        <v>48</v>
      </c>
      <c r="D3186" t="s">
        <v>57</v>
      </c>
      <c r="E3186" t="s">
        <v>72</v>
      </c>
      <c r="F3186" t="e">
        <f>VLOOKUP(ai_ds_job_salaries_2026[[#This Row],[company_location]],#REF!,2,)</f>
        <v>#REF!</v>
      </c>
      <c r="G3186" t="s">
        <v>72</v>
      </c>
      <c r="H3186" t="e">
        <f>VLOOKUP(ai_ds_job_salaries_2026[[#This Row],[1]],#REF!,2,FALSE)</f>
        <v>#REF!</v>
      </c>
      <c r="I3186" t="s">
        <v>42</v>
      </c>
      <c r="J3186">
        <v>0</v>
      </c>
      <c r="K3186">
        <v>19</v>
      </c>
      <c r="L3186">
        <v>7</v>
      </c>
      <c r="M3186" t="s">
        <v>43</v>
      </c>
      <c r="N3186" t="s">
        <v>53</v>
      </c>
      <c r="O3186" t="b">
        <v>0</v>
      </c>
      <c r="P3186" t="b">
        <v>1</v>
      </c>
      <c r="Q3186">
        <v>6</v>
      </c>
      <c r="R3186">
        <v>1</v>
      </c>
      <c r="S3186">
        <v>53</v>
      </c>
      <c r="T3186">
        <v>48</v>
      </c>
      <c r="U3186" t="b">
        <v>1</v>
      </c>
      <c r="V3186">
        <v>3</v>
      </c>
      <c r="W3186">
        <v>54</v>
      </c>
      <c r="X3186" t="s">
        <v>75</v>
      </c>
      <c r="Y3186">
        <v>144557</v>
      </c>
      <c r="Z3186">
        <v>13.4</v>
      </c>
      <c r="AA3186" s="17">
        <f>ai_ds_job_salaries_2026[[#This Row],[Bonus ]]/100</f>
        <v>0.13800000000000001</v>
      </c>
      <c r="AB3186" s="18">
        <v>13.8</v>
      </c>
      <c r="AC3186">
        <v>5.4</v>
      </c>
      <c r="AD3186">
        <v>10</v>
      </c>
      <c r="AE3186" t="b">
        <v>1</v>
      </c>
      <c r="AF3186">
        <v>5.9</v>
      </c>
      <c r="AG3186">
        <v>7</v>
      </c>
      <c r="AH3186" t="str">
        <f>IF(ai_ds_job_salaries_2026[[#This Row],[upskilling_hours_per_month]]&lt;=4,"Low",IF(ai_ds_job_salaries_2026[[#This Row],[upskilling_hours_per_month]]&lt;=8,"Standard","High"))</f>
        <v>Standard</v>
      </c>
      <c r="AI3186" s="6">
        <f>ai_ds_job_salaries_2026[[#This Row],[Bonus ]]/100</f>
        <v>0.13800000000000001</v>
      </c>
      <c r="AJ3186">
        <v>0.13800000000000001</v>
      </c>
    </row>
    <row r="3187" spans="1:36" ht="15.95">
      <c r="A3187" t="s">
        <v>66</v>
      </c>
      <c r="B3187" t="s">
        <v>47</v>
      </c>
      <c r="C3187" t="s">
        <v>48</v>
      </c>
      <c r="D3187" t="s">
        <v>57</v>
      </c>
      <c r="E3187" t="s">
        <v>40</v>
      </c>
      <c r="F3187" t="e">
        <f>VLOOKUP(ai_ds_job_salaries_2026[[#This Row],[company_location]],#REF!,2,)</f>
        <v>#REF!</v>
      </c>
      <c r="G3187" t="s">
        <v>98</v>
      </c>
      <c r="H3187" t="e">
        <f>VLOOKUP(ai_ds_job_salaries_2026[[#This Row],[1]],#REF!,2,FALSE)</f>
        <v>#REF!</v>
      </c>
      <c r="I3187" t="s">
        <v>70</v>
      </c>
      <c r="J3187">
        <v>1</v>
      </c>
      <c r="K3187">
        <v>12</v>
      </c>
      <c r="L3187">
        <v>7</v>
      </c>
      <c r="M3187" t="s">
        <v>52</v>
      </c>
      <c r="N3187" t="s">
        <v>44</v>
      </c>
      <c r="O3187" t="b">
        <v>0</v>
      </c>
      <c r="P3187" t="b">
        <v>0</v>
      </c>
      <c r="Q3187">
        <v>7</v>
      </c>
      <c r="R3187">
        <v>1</v>
      </c>
      <c r="S3187">
        <v>44</v>
      </c>
      <c r="T3187">
        <v>36</v>
      </c>
      <c r="U3187" t="b">
        <v>1</v>
      </c>
      <c r="V3187">
        <v>12</v>
      </c>
      <c r="W3187">
        <v>6</v>
      </c>
      <c r="X3187" t="s">
        <v>45</v>
      </c>
      <c r="Y3187">
        <v>45354</v>
      </c>
      <c r="Z3187">
        <v>5.0999999999999996</v>
      </c>
      <c r="AA3187" s="17">
        <f>ai_ds_job_salaries_2026[[#This Row],[Bonus ]]/100</f>
        <v>0.14899999999999999</v>
      </c>
      <c r="AB3187" s="18">
        <v>14.9</v>
      </c>
      <c r="AC3187">
        <v>8.1</v>
      </c>
      <c r="AD3187">
        <v>6</v>
      </c>
      <c r="AE3187" t="b">
        <v>1</v>
      </c>
      <c r="AF3187">
        <v>4.2</v>
      </c>
      <c r="AG3187">
        <v>5.0999999999999996</v>
      </c>
      <c r="AH3187" t="str">
        <f>IF(ai_ds_job_salaries_2026[[#This Row],[upskilling_hours_per_month]]&lt;=4,"Low",IF(ai_ds_job_salaries_2026[[#This Row],[upskilling_hours_per_month]]&lt;=8,"Standard","High"))</f>
        <v>Standard</v>
      </c>
      <c r="AI3187" s="6">
        <f>ai_ds_job_salaries_2026[[#This Row],[Bonus ]]/100</f>
        <v>0.14899999999999999</v>
      </c>
      <c r="AJ3187">
        <v>0.14899999999999999</v>
      </c>
    </row>
    <row r="3188" spans="1:36" ht="15.95">
      <c r="A3188" t="s">
        <v>69</v>
      </c>
      <c r="B3188" t="s">
        <v>47</v>
      </c>
      <c r="C3188" t="s">
        <v>38</v>
      </c>
      <c r="D3188" t="s">
        <v>49</v>
      </c>
      <c r="E3188" t="s">
        <v>50</v>
      </c>
      <c r="F3188" t="e">
        <f>VLOOKUP(ai_ds_job_salaries_2026[[#This Row],[company_location]],#REF!,2,)</f>
        <v>#REF!</v>
      </c>
      <c r="G3188" t="s">
        <v>50</v>
      </c>
      <c r="H3188" t="e">
        <f>VLOOKUP(ai_ds_job_salaries_2026[[#This Row],[1]],#REF!,2,FALSE)</f>
        <v>#REF!</v>
      </c>
      <c r="I3188" t="s">
        <v>42</v>
      </c>
      <c r="J3188">
        <v>0.5</v>
      </c>
      <c r="K3188">
        <v>9</v>
      </c>
      <c r="L3188">
        <v>0</v>
      </c>
      <c r="M3188" t="s">
        <v>43</v>
      </c>
      <c r="N3188" t="s">
        <v>100</v>
      </c>
      <c r="O3188" t="b">
        <v>0</v>
      </c>
      <c r="P3188" t="b">
        <v>0</v>
      </c>
      <c r="Q3188">
        <v>9</v>
      </c>
      <c r="R3188">
        <v>4</v>
      </c>
      <c r="S3188">
        <v>44</v>
      </c>
      <c r="T3188">
        <v>54</v>
      </c>
      <c r="U3188" t="b">
        <v>0</v>
      </c>
      <c r="V3188">
        <v>5</v>
      </c>
      <c r="W3188">
        <v>54</v>
      </c>
      <c r="X3188" t="s">
        <v>54</v>
      </c>
      <c r="Y3188">
        <v>50302</v>
      </c>
      <c r="Z3188">
        <v>0.89999999999999991</v>
      </c>
      <c r="AA3188" s="17">
        <f>ai_ds_job_salaries_2026[[#This Row],[Bonus ]]/100</f>
        <v>9.8000000000000004E-2</v>
      </c>
      <c r="AB3188" s="18">
        <v>9.8000000000000007</v>
      </c>
      <c r="AC3188">
        <v>6.7</v>
      </c>
      <c r="AD3188">
        <v>10</v>
      </c>
      <c r="AE3188" t="b">
        <v>1</v>
      </c>
      <c r="AF3188">
        <v>14</v>
      </c>
      <c r="AG3188">
        <v>3.9</v>
      </c>
      <c r="AH3188" t="str">
        <f>IF(ai_ds_job_salaries_2026[[#This Row],[upskilling_hours_per_month]]&lt;=4,"Low",IF(ai_ds_job_salaries_2026[[#This Row],[upskilling_hours_per_month]]&lt;=8,"Standard","High"))</f>
        <v>High</v>
      </c>
      <c r="AI3188" s="6">
        <f>ai_ds_job_salaries_2026[[#This Row],[Bonus ]]/100</f>
        <v>9.8000000000000004E-2</v>
      </c>
      <c r="AJ3188">
        <v>9.8000000000000004E-2</v>
      </c>
    </row>
    <row r="3189" spans="1:36" ht="15.95">
      <c r="A3189" t="s">
        <v>46</v>
      </c>
      <c r="B3189" t="s">
        <v>64</v>
      </c>
      <c r="C3189" t="s">
        <v>48</v>
      </c>
      <c r="D3189" t="s">
        <v>57</v>
      </c>
      <c r="E3189" t="s">
        <v>50</v>
      </c>
      <c r="F3189" t="e">
        <f>VLOOKUP(ai_ds_job_salaries_2026[[#This Row],[company_location]],#REF!,2,)</f>
        <v>#REF!</v>
      </c>
      <c r="G3189" t="s">
        <v>50</v>
      </c>
      <c r="H3189" t="e">
        <f>VLOOKUP(ai_ds_job_salaries_2026[[#This Row],[1]],#REF!,2,FALSE)</f>
        <v>#REF!</v>
      </c>
      <c r="I3189" t="s">
        <v>58</v>
      </c>
      <c r="J3189">
        <v>0</v>
      </c>
      <c r="K3189">
        <v>7</v>
      </c>
      <c r="L3189">
        <v>10</v>
      </c>
      <c r="M3189" t="s">
        <v>43</v>
      </c>
      <c r="N3189" t="s">
        <v>44</v>
      </c>
      <c r="O3189" t="b">
        <v>1</v>
      </c>
      <c r="P3189" t="b">
        <v>0</v>
      </c>
      <c r="Q3189">
        <v>4</v>
      </c>
      <c r="R3189">
        <v>1</v>
      </c>
      <c r="S3189">
        <v>45</v>
      </c>
      <c r="T3189">
        <v>6</v>
      </c>
      <c r="U3189" t="b">
        <v>1</v>
      </c>
      <c r="V3189">
        <v>22</v>
      </c>
      <c r="W3189">
        <v>54</v>
      </c>
      <c r="X3189" t="s">
        <v>54</v>
      </c>
      <c r="Y3189">
        <v>94135</v>
      </c>
      <c r="Z3189">
        <v>7.3</v>
      </c>
      <c r="AA3189" s="17">
        <f>ai_ds_job_salaries_2026[[#This Row],[Bonus ]]/100</f>
        <v>8.6999999999999994E-2</v>
      </c>
      <c r="AB3189" s="18">
        <v>8.6999999999999993</v>
      </c>
      <c r="AC3189">
        <v>5.9</v>
      </c>
      <c r="AD3189">
        <v>5</v>
      </c>
      <c r="AE3189" t="b">
        <v>0</v>
      </c>
      <c r="AF3189">
        <v>4.3</v>
      </c>
      <c r="AG3189">
        <v>3.5</v>
      </c>
      <c r="AH3189" t="str">
        <f>IF(ai_ds_job_salaries_2026[[#This Row],[upskilling_hours_per_month]]&lt;=4,"Low",IF(ai_ds_job_salaries_2026[[#This Row],[upskilling_hours_per_month]]&lt;=8,"Standard","High"))</f>
        <v>Standard</v>
      </c>
      <c r="AI3189" s="6">
        <f>ai_ds_job_salaries_2026[[#This Row],[Bonus ]]/100</f>
        <v>8.6999999999999994E-2</v>
      </c>
      <c r="AJ3189">
        <v>8.6999999999999994E-2</v>
      </c>
    </row>
    <row r="3190" spans="1:36" ht="15.95">
      <c r="A3190" t="s">
        <v>84</v>
      </c>
      <c r="B3190" t="s">
        <v>37</v>
      </c>
      <c r="C3190" t="s">
        <v>38</v>
      </c>
      <c r="D3190" t="s">
        <v>57</v>
      </c>
      <c r="E3190" t="s">
        <v>41</v>
      </c>
      <c r="F3190" t="e">
        <f>VLOOKUP(ai_ds_job_salaries_2026[[#This Row],[company_location]],#REF!,2,)</f>
        <v>#REF!</v>
      </c>
      <c r="G3190" t="s">
        <v>41</v>
      </c>
      <c r="H3190" t="e">
        <f>VLOOKUP(ai_ds_job_salaries_2026[[#This Row],[1]],#REF!,2,FALSE)</f>
        <v>#REF!</v>
      </c>
      <c r="I3190" t="s">
        <v>88</v>
      </c>
      <c r="J3190">
        <v>0</v>
      </c>
      <c r="K3190">
        <v>13</v>
      </c>
      <c r="L3190">
        <v>0</v>
      </c>
      <c r="M3190" t="s">
        <v>89</v>
      </c>
      <c r="N3190" t="s">
        <v>44</v>
      </c>
      <c r="O3190" t="b">
        <v>1</v>
      </c>
      <c r="P3190" t="b">
        <v>1</v>
      </c>
      <c r="Q3190">
        <v>7</v>
      </c>
      <c r="R3190">
        <v>3</v>
      </c>
      <c r="S3190">
        <v>48</v>
      </c>
      <c r="T3190">
        <v>48</v>
      </c>
      <c r="U3190" t="b">
        <v>1</v>
      </c>
      <c r="V3190">
        <v>13</v>
      </c>
      <c r="W3190">
        <v>18</v>
      </c>
      <c r="X3190" t="s">
        <v>71</v>
      </c>
      <c r="Y3190">
        <v>107396</v>
      </c>
      <c r="Z3190">
        <v>19</v>
      </c>
      <c r="AA3190" s="17">
        <f>ai_ds_job_salaries_2026[[#This Row],[Bonus ]]/100</f>
        <v>0.17600000000000002</v>
      </c>
      <c r="AB3190" s="18">
        <v>17.600000000000001</v>
      </c>
      <c r="AC3190">
        <v>5.8</v>
      </c>
      <c r="AD3190">
        <v>7</v>
      </c>
      <c r="AE3190" t="b">
        <v>1</v>
      </c>
      <c r="AF3190">
        <v>13.4</v>
      </c>
      <c r="AG3190">
        <v>1</v>
      </c>
      <c r="AH3190" t="str">
        <f>IF(ai_ds_job_salaries_2026[[#This Row],[upskilling_hours_per_month]]&lt;=4,"Low",IF(ai_ds_job_salaries_2026[[#This Row],[upskilling_hours_per_month]]&lt;=8,"Standard","High"))</f>
        <v>High</v>
      </c>
      <c r="AI3190" s="6">
        <f>ai_ds_job_salaries_2026[[#This Row],[Bonus ]]/100</f>
        <v>0.17600000000000002</v>
      </c>
      <c r="AJ3190">
        <v>0.17600000000000002</v>
      </c>
    </row>
    <row r="3191" spans="1:36" ht="15.95">
      <c r="A3191" t="s">
        <v>76</v>
      </c>
      <c r="B3191" t="s">
        <v>56</v>
      </c>
      <c r="C3191" t="s">
        <v>78</v>
      </c>
      <c r="D3191" t="s">
        <v>49</v>
      </c>
      <c r="E3191" t="s">
        <v>50</v>
      </c>
      <c r="F3191" t="e">
        <f>VLOOKUP(ai_ds_job_salaries_2026[[#This Row],[company_location]],#REF!,2,)</f>
        <v>#REF!</v>
      </c>
      <c r="G3191" t="s">
        <v>50</v>
      </c>
      <c r="H3191" t="e">
        <f>VLOOKUP(ai_ds_job_salaries_2026[[#This Row],[1]],#REF!,2,FALSE)</f>
        <v>#REF!</v>
      </c>
      <c r="I3191" t="s">
        <v>73</v>
      </c>
      <c r="J3191">
        <v>0.5</v>
      </c>
      <c r="K3191">
        <v>2</v>
      </c>
      <c r="L3191">
        <v>5</v>
      </c>
      <c r="M3191" t="s">
        <v>52</v>
      </c>
      <c r="N3191" t="s">
        <v>95</v>
      </c>
      <c r="O3191" t="b">
        <v>0</v>
      </c>
      <c r="P3191" t="b">
        <v>0</v>
      </c>
      <c r="Q3191">
        <v>13</v>
      </c>
      <c r="R3191">
        <v>2</v>
      </c>
      <c r="S3191">
        <v>44</v>
      </c>
      <c r="T3191">
        <v>12</v>
      </c>
      <c r="U3191" t="b">
        <v>0</v>
      </c>
      <c r="V3191">
        <v>2</v>
      </c>
      <c r="W3191">
        <v>18</v>
      </c>
      <c r="X3191" t="s">
        <v>54</v>
      </c>
      <c r="Y3191">
        <v>82394</v>
      </c>
      <c r="Z3191">
        <v>2.8000000000000003</v>
      </c>
      <c r="AA3191" s="17">
        <f>ai_ds_job_salaries_2026[[#This Row],[Bonus ]]/100</f>
        <v>8.3000000000000004E-2</v>
      </c>
      <c r="AB3191" s="18">
        <v>8.3000000000000007</v>
      </c>
      <c r="AC3191">
        <v>7.7</v>
      </c>
      <c r="AD3191">
        <v>7</v>
      </c>
      <c r="AE3191" t="b">
        <v>1</v>
      </c>
      <c r="AF3191">
        <v>13.4</v>
      </c>
      <c r="AG3191">
        <v>3.1</v>
      </c>
      <c r="AH3191" t="str">
        <f>IF(ai_ds_job_salaries_2026[[#This Row],[upskilling_hours_per_month]]&lt;=4,"Low",IF(ai_ds_job_salaries_2026[[#This Row],[upskilling_hours_per_month]]&lt;=8,"Standard","High"))</f>
        <v>High</v>
      </c>
      <c r="AI3191" s="6">
        <f>ai_ds_job_salaries_2026[[#This Row],[Bonus ]]/100</f>
        <v>8.3000000000000004E-2</v>
      </c>
      <c r="AJ3191">
        <v>8.3000000000000004E-2</v>
      </c>
    </row>
    <row r="3192" spans="1:36" ht="15.95">
      <c r="A3192" t="s">
        <v>66</v>
      </c>
      <c r="B3192" t="s">
        <v>47</v>
      </c>
      <c r="C3192" t="s">
        <v>48</v>
      </c>
      <c r="D3192" t="s">
        <v>39</v>
      </c>
      <c r="E3192" t="s">
        <v>72</v>
      </c>
      <c r="F3192" t="e">
        <f>VLOOKUP(ai_ds_job_salaries_2026[[#This Row],[company_location]],#REF!,2,)</f>
        <v>#REF!</v>
      </c>
      <c r="G3192" t="s">
        <v>72</v>
      </c>
      <c r="H3192" t="e">
        <f>VLOOKUP(ai_ds_job_salaries_2026[[#This Row],[1]],#REF!,2,FALSE)</f>
        <v>#REF!</v>
      </c>
      <c r="I3192" t="s">
        <v>80</v>
      </c>
      <c r="J3192">
        <v>0.5</v>
      </c>
      <c r="K3192">
        <v>12</v>
      </c>
      <c r="L3192">
        <v>0</v>
      </c>
      <c r="M3192" t="s">
        <v>59</v>
      </c>
      <c r="N3192" t="s">
        <v>53</v>
      </c>
      <c r="O3192" t="b">
        <v>0</v>
      </c>
      <c r="P3192" t="b">
        <v>1</v>
      </c>
      <c r="Q3192">
        <v>6</v>
      </c>
      <c r="R3192">
        <v>4</v>
      </c>
      <c r="S3192">
        <v>42</v>
      </c>
      <c r="T3192">
        <v>6</v>
      </c>
      <c r="U3192" t="b">
        <v>1</v>
      </c>
      <c r="V3192">
        <v>8</v>
      </c>
      <c r="W3192">
        <v>6</v>
      </c>
      <c r="X3192" t="s">
        <v>75</v>
      </c>
      <c r="Y3192">
        <v>68729</v>
      </c>
      <c r="Z3192">
        <v>0</v>
      </c>
      <c r="AA3192" s="17">
        <f>ai_ds_job_salaries_2026[[#This Row],[Bonus ]]/100</f>
        <v>4.2000000000000003E-2</v>
      </c>
      <c r="AB3192" s="18">
        <v>4.2</v>
      </c>
      <c r="AC3192">
        <v>5.5</v>
      </c>
      <c r="AD3192">
        <v>2</v>
      </c>
      <c r="AE3192" t="b">
        <v>0</v>
      </c>
      <c r="AF3192">
        <v>0</v>
      </c>
      <c r="AG3192">
        <v>4.0999999999999996</v>
      </c>
      <c r="AH3192" t="str">
        <f>IF(ai_ds_job_salaries_2026[[#This Row],[upskilling_hours_per_month]]&lt;=4,"Low",IF(ai_ds_job_salaries_2026[[#This Row],[upskilling_hours_per_month]]&lt;=8,"Standard","High"))</f>
        <v>Low</v>
      </c>
      <c r="AI3192" s="6">
        <f>ai_ds_job_salaries_2026[[#This Row],[Bonus ]]/100</f>
        <v>4.2000000000000003E-2</v>
      </c>
      <c r="AJ3192">
        <v>4.2000000000000003E-2</v>
      </c>
    </row>
    <row r="3193" spans="1:36" ht="15.95">
      <c r="A3193" t="s">
        <v>36</v>
      </c>
      <c r="B3193" t="s">
        <v>56</v>
      </c>
      <c r="C3193" t="s">
        <v>81</v>
      </c>
      <c r="D3193" t="s">
        <v>39</v>
      </c>
      <c r="E3193" t="s">
        <v>40</v>
      </c>
      <c r="F3193" t="e">
        <f>VLOOKUP(ai_ds_job_salaries_2026[[#This Row],[company_location]],#REF!,2,)</f>
        <v>#REF!</v>
      </c>
      <c r="G3193" t="s">
        <v>40</v>
      </c>
      <c r="H3193" t="e">
        <f>VLOOKUP(ai_ds_job_salaries_2026[[#This Row],[1]],#REF!,2,FALSE)</f>
        <v>#REF!</v>
      </c>
      <c r="I3193" t="s">
        <v>42</v>
      </c>
      <c r="J3193">
        <v>0</v>
      </c>
      <c r="K3193">
        <v>2</v>
      </c>
      <c r="L3193">
        <v>7</v>
      </c>
      <c r="M3193" t="s">
        <v>52</v>
      </c>
      <c r="N3193" t="s">
        <v>53</v>
      </c>
      <c r="O3193" t="b">
        <v>0</v>
      </c>
      <c r="P3193" t="b">
        <v>0</v>
      </c>
      <c r="Q3193">
        <v>9</v>
      </c>
      <c r="R3193">
        <v>2</v>
      </c>
      <c r="S3193">
        <v>36</v>
      </c>
      <c r="T3193">
        <v>0</v>
      </c>
      <c r="U3193" t="b">
        <v>0</v>
      </c>
      <c r="V3193">
        <v>1</v>
      </c>
      <c r="W3193">
        <v>36</v>
      </c>
      <c r="X3193" t="s">
        <v>45</v>
      </c>
      <c r="Y3193">
        <v>18430</v>
      </c>
      <c r="Z3193">
        <v>0</v>
      </c>
      <c r="AA3193" s="17">
        <f>ai_ds_job_salaries_2026[[#This Row],[Bonus ]]/100</f>
        <v>8.900000000000001E-2</v>
      </c>
      <c r="AB3193" s="18">
        <v>8.9</v>
      </c>
      <c r="AC3193">
        <v>6.5</v>
      </c>
      <c r="AD3193">
        <v>3</v>
      </c>
      <c r="AE3193" t="b">
        <v>1</v>
      </c>
      <c r="AF3193">
        <v>7.9</v>
      </c>
      <c r="AG3193">
        <v>5.4</v>
      </c>
      <c r="AH3193" t="str">
        <f>IF(ai_ds_job_salaries_2026[[#This Row],[upskilling_hours_per_month]]&lt;=4,"Low",IF(ai_ds_job_salaries_2026[[#This Row],[upskilling_hours_per_month]]&lt;=8,"Standard","High"))</f>
        <v>Standard</v>
      </c>
      <c r="AI3193" s="6">
        <f>ai_ds_job_salaries_2026[[#This Row],[Bonus ]]/100</f>
        <v>8.900000000000001E-2</v>
      </c>
      <c r="AJ3193">
        <v>8.900000000000001E-2</v>
      </c>
    </row>
    <row r="3194" spans="1:36" ht="15.95">
      <c r="A3194" t="s">
        <v>91</v>
      </c>
      <c r="B3194" t="s">
        <v>47</v>
      </c>
      <c r="C3194" t="s">
        <v>48</v>
      </c>
      <c r="D3194" t="s">
        <v>39</v>
      </c>
      <c r="E3194" t="s">
        <v>50</v>
      </c>
      <c r="F3194" t="e">
        <f>VLOOKUP(ai_ds_job_salaries_2026[[#This Row],[company_location]],#REF!,2,)</f>
        <v>#REF!</v>
      </c>
      <c r="G3194" t="s">
        <v>50</v>
      </c>
      <c r="H3194" t="e">
        <f>VLOOKUP(ai_ds_job_salaries_2026[[#This Row],[1]],#REF!,2,FALSE)</f>
        <v>#REF!</v>
      </c>
      <c r="I3194" t="s">
        <v>85</v>
      </c>
      <c r="J3194">
        <v>1</v>
      </c>
      <c r="K3194">
        <v>11</v>
      </c>
      <c r="L3194">
        <v>7</v>
      </c>
      <c r="M3194" t="s">
        <v>43</v>
      </c>
      <c r="N3194" t="s">
        <v>53</v>
      </c>
      <c r="O3194" t="b">
        <v>0</v>
      </c>
      <c r="P3194" t="b">
        <v>0</v>
      </c>
      <c r="Q3194">
        <v>9</v>
      </c>
      <c r="R3194">
        <v>1</v>
      </c>
      <c r="S3194">
        <v>43</v>
      </c>
      <c r="T3194">
        <v>36</v>
      </c>
      <c r="U3194" t="b">
        <v>1</v>
      </c>
      <c r="V3194">
        <v>9</v>
      </c>
      <c r="W3194">
        <v>24</v>
      </c>
      <c r="X3194" t="s">
        <v>54</v>
      </c>
      <c r="Y3194">
        <v>131228</v>
      </c>
      <c r="Z3194">
        <v>28.1</v>
      </c>
      <c r="AA3194" s="17">
        <f>ai_ds_job_salaries_2026[[#This Row],[Bonus ]]/100</f>
        <v>0.16500000000000001</v>
      </c>
      <c r="AB3194" s="18">
        <v>16.5</v>
      </c>
      <c r="AC3194">
        <v>8.6</v>
      </c>
      <c r="AD3194">
        <v>6</v>
      </c>
      <c r="AE3194" t="b">
        <v>0</v>
      </c>
      <c r="AF3194">
        <v>4.3</v>
      </c>
      <c r="AG3194">
        <v>8.9</v>
      </c>
      <c r="AH3194" t="str">
        <f>IF(ai_ds_job_salaries_2026[[#This Row],[upskilling_hours_per_month]]&lt;=4,"Low",IF(ai_ds_job_salaries_2026[[#This Row],[upskilling_hours_per_month]]&lt;=8,"Standard","High"))</f>
        <v>Standard</v>
      </c>
      <c r="AI3194" s="6">
        <f>ai_ds_job_salaries_2026[[#This Row],[Bonus ]]/100</f>
        <v>0.16500000000000001</v>
      </c>
      <c r="AJ3194">
        <v>0.16500000000000001</v>
      </c>
    </row>
    <row r="3195" spans="1:36" ht="15.95">
      <c r="A3195" t="s">
        <v>66</v>
      </c>
      <c r="B3195" t="s">
        <v>47</v>
      </c>
      <c r="C3195" t="s">
        <v>48</v>
      </c>
      <c r="D3195" t="s">
        <v>39</v>
      </c>
      <c r="E3195" t="s">
        <v>98</v>
      </c>
      <c r="F3195" t="e">
        <f>VLOOKUP(ai_ds_job_salaries_2026[[#This Row],[company_location]],#REF!,2,)</f>
        <v>#REF!</v>
      </c>
      <c r="G3195" t="s">
        <v>98</v>
      </c>
      <c r="H3195" t="e">
        <f>VLOOKUP(ai_ds_job_salaries_2026[[#This Row],[1]],#REF!,2,FALSE)</f>
        <v>#REF!</v>
      </c>
      <c r="I3195" t="s">
        <v>70</v>
      </c>
      <c r="J3195">
        <v>1</v>
      </c>
      <c r="K3195">
        <v>11</v>
      </c>
      <c r="L3195">
        <v>0</v>
      </c>
      <c r="M3195" t="s">
        <v>52</v>
      </c>
      <c r="N3195" t="s">
        <v>90</v>
      </c>
      <c r="O3195" t="b">
        <v>0</v>
      </c>
      <c r="P3195" t="b">
        <v>0</v>
      </c>
      <c r="Q3195">
        <v>5</v>
      </c>
      <c r="R3195">
        <v>1</v>
      </c>
      <c r="S3195">
        <v>42</v>
      </c>
      <c r="T3195">
        <v>0</v>
      </c>
      <c r="U3195" t="b">
        <v>0</v>
      </c>
      <c r="V3195">
        <v>2</v>
      </c>
      <c r="W3195">
        <v>48</v>
      </c>
      <c r="X3195" t="s">
        <v>99</v>
      </c>
      <c r="Y3195">
        <v>106332</v>
      </c>
      <c r="Z3195">
        <v>8.2000000000000011</v>
      </c>
      <c r="AA3195" s="17">
        <f>ai_ds_job_salaries_2026[[#This Row],[Bonus ]]/100</f>
        <v>0.12300000000000001</v>
      </c>
      <c r="AB3195" s="18">
        <v>12.3</v>
      </c>
      <c r="AC3195">
        <v>6.2</v>
      </c>
      <c r="AD3195">
        <v>7</v>
      </c>
      <c r="AE3195" t="b">
        <v>0</v>
      </c>
      <c r="AF3195">
        <v>14.1</v>
      </c>
      <c r="AG3195">
        <v>5.2</v>
      </c>
      <c r="AH3195" t="str">
        <f>IF(ai_ds_job_salaries_2026[[#This Row],[upskilling_hours_per_month]]&lt;=4,"Low",IF(ai_ds_job_salaries_2026[[#This Row],[upskilling_hours_per_month]]&lt;=8,"Standard","High"))</f>
        <v>High</v>
      </c>
      <c r="AI3195" s="6">
        <f>ai_ds_job_salaries_2026[[#This Row],[Bonus ]]/100</f>
        <v>0.12300000000000001</v>
      </c>
      <c r="AJ3195">
        <v>0.12300000000000001</v>
      </c>
    </row>
    <row r="3196" spans="1:36" ht="15.95">
      <c r="A3196" t="s">
        <v>77</v>
      </c>
      <c r="B3196" t="s">
        <v>37</v>
      </c>
      <c r="C3196" t="s">
        <v>48</v>
      </c>
      <c r="D3196" t="s">
        <v>57</v>
      </c>
      <c r="E3196" t="s">
        <v>94</v>
      </c>
      <c r="F3196" t="e">
        <f>VLOOKUP(ai_ds_job_salaries_2026[[#This Row],[company_location]],#REF!,2,)</f>
        <v>#REF!</v>
      </c>
      <c r="G3196" t="s">
        <v>94</v>
      </c>
      <c r="H3196" t="e">
        <f>VLOOKUP(ai_ds_job_salaries_2026[[#This Row],[1]],#REF!,2,FALSE)</f>
        <v>#REF!</v>
      </c>
      <c r="I3196" t="s">
        <v>92</v>
      </c>
      <c r="J3196">
        <v>0</v>
      </c>
      <c r="K3196">
        <v>15</v>
      </c>
      <c r="L3196">
        <v>2</v>
      </c>
      <c r="M3196" t="s">
        <v>52</v>
      </c>
      <c r="N3196" t="s">
        <v>44</v>
      </c>
      <c r="O3196" t="b">
        <v>1</v>
      </c>
      <c r="P3196" t="b">
        <v>1</v>
      </c>
      <c r="Q3196">
        <v>6</v>
      </c>
      <c r="R3196">
        <v>6</v>
      </c>
      <c r="S3196">
        <v>56</v>
      </c>
      <c r="T3196">
        <v>42</v>
      </c>
      <c r="U3196" t="b">
        <v>1</v>
      </c>
      <c r="V3196">
        <v>7</v>
      </c>
      <c r="W3196">
        <v>42</v>
      </c>
      <c r="X3196" t="s">
        <v>83</v>
      </c>
      <c r="Y3196">
        <v>141213</v>
      </c>
      <c r="Z3196">
        <v>16.100000000000001</v>
      </c>
      <c r="AA3196" s="17">
        <f>ai_ds_job_salaries_2026[[#This Row],[Bonus ]]/100</f>
        <v>0.21</v>
      </c>
      <c r="AB3196" s="18">
        <v>21</v>
      </c>
      <c r="AC3196">
        <v>6</v>
      </c>
      <c r="AD3196">
        <v>8</v>
      </c>
      <c r="AE3196" t="b">
        <v>0</v>
      </c>
      <c r="AF3196">
        <v>8.8000000000000007</v>
      </c>
      <c r="AG3196">
        <v>2.7</v>
      </c>
      <c r="AH3196" t="str">
        <f>IF(ai_ds_job_salaries_2026[[#This Row],[upskilling_hours_per_month]]&lt;=4,"Low",IF(ai_ds_job_salaries_2026[[#This Row],[upskilling_hours_per_month]]&lt;=8,"Standard","High"))</f>
        <v>High</v>
      </c>
      <c r="AI3196" s="6">
        <f>ai_ds_job_salaries_2026[[#This Row],[Bonus ]]/100</f>
        <v>0.21</v>
      </c>
      <c r="AJ3196">
        <v>0.21</v>
      </c>
    </row>
    <row r="3197" spans="1:36" ht="15.95">
      <c r="A3197" t="s">
        <v>60</v>
      </c>
      <c r="B3197" t="s">
        <v>64</v>
      </c>
      <c r="C3197" t="s">
        <v>48</v>
      </c>
      <c r="D3197" t="s">
        <v>57</v>
      </c>
      <c r="E3197" t="s">
        <v>79</v>
      </c>
      <c r="F3197" t="e">
        <f>VLOOKUP(ai_ds_job_salaries_2026[[#This Row],[company_location]],#REF!,2,)</f>
        <v>#REF!</v>
      </c>
      <c r="G3197" t="s">
        <v>79</v>
      </c>
      <c r="H3197" t="e">
        <f>VLOOKUP(ai_ds_job_salaries_2026[[#This Row],[1]],#REF!,2,FALSE)</f>
        <v>#REF!</v>
      </c>
      <c r="I3197" t="s">
        <v>70</v>
      </c>
      <c r="J3197">
        <v>0</v>
      </c>
      <c r="K3197">
        <v>8</v>
      </c>
      <c r="L3197">
        <v>2</v>
      </c>
      <c r="M3197" t="s">
        <v>59</v>
      </c>
      <c r="N3197" t="s">
        <v>44</v>
      </c>
      <c r="O3197" t="b">
        <v>0</v>
      </c>
      <c r="P3197" t="b">
        <v>0</v>
      </c>
      <c r="Q3197">
        <v>5</v>
      </c>
      <c r="R3197">
        <v>0</v>
      </c>
      <c r="S3197">
        <v>49</v>
      </c>
      <c r="T3197">
        <v>18</v>
      </c>
      <c r="U3197" t="b">
        <v>0</v>
      </c>
      <c r="V3197">
        <v>5</v>
      </c>
      <c r="W3197">
        <v>42</v>
      </c>
      <c r="X3197" t="s">
        <v>83</v>
      </c>
      <c r="Y3197">
        <v>87565</v>
      </c>
      <c r="Z3197">
        <v>12</v>
      </c>
      <c r="AA3197" s="17">
        <f>ai_ds_job_salaries_2026[[#This Row],[Bonus ]]/100</f>
        <v>5.2000000000000005E-2</v>
      </c>
      <c r="AB3197" s="18">
        <v>5.2</v>
      </c>
      <c r="AC3197">
        <v>7</v>
      </c>
      <c r="AD3197">
        <v>14</v>
      </c>
      <c r="AE3197" t="b">
        <v>0</v>
      </c>
      <c r="AF3197">
        <v>5</v>
      </c>
      <c r="AG3197">
        <v>4.4000000000000004</v>
      </c>
      <c r="AH3197" t="str">
        <f>IF(ai_ds_job_salaries_2026[[#This Row],[upskilling_hours_per_month]]&lt;=4,"Low",IF(ai_ds_job_salaries_2026[[#This Row],[upskilling_hours_per_month]]&lt;=8,"Standard","High"))</f>
        <v>Standard</v>
      </c>
      <c r="AI3197" s="6">
        <f>ai_ds_job_salaries_2026[[#This Row],[Bonus ]]/100</f>
        <v>5.2000000000000005E-2</v>
      </c>
      <c r="AJ3197">
        <v>5.2000000000000005E-2</v>
      </c>
    </row>
    <row r="3198" spans="1:36" ht="15.95">
      <c r="A3198" t="s">
        <v>46</v>
      </c>
      <c r="B3198" t="s">
        <v>47</v>
      </c>
      <c r="C3198" t="s">
        <v>48</v>
      </c>
      <c r="D3198" t="s">
        <v>39</v>
      </c>
      <c r="E3198" t="s">
        <v>40</v>
      </c>
      <c r="F3198" t="e">
        <f>VLOOKUP(ai_ds_job_salaries_2026[[#This Row],[company_location]],#REF!,2,)</f>
        <v>#REF!</v>
      </c>
      <c r="G3198" t="s">
        <v>40</v>
      </c>
      <c r="H3198" t="e">
        <f>VLOOKUP(ai_ds_job_salaries_2026[[#This Row],[1]],#REF!,2,FALSE)</f>
        <v>#REF!</v>
      </c>
      <c r="I3198" t="s">
        <v>85</v>
      </c>
      <c r="J3198">
        <v>0</v>
      </c>
      <c r="K3198">
        <v>10</v>
      </c>
      <c r="L3198">
        <v>8</v>
      </c>
      <c r="M3198" t="s">
        <v>89</v>
      </c>
      <c r="N3198" t="s">
        <v>44</v>
      </c>
      <c r="O3198" t="b">
        <v>1</v>
      </c>
      <c r="P3198" t="b">
        <v>0</v>
      </c>
      <c r="Q3198">
        <v>7</v>
      </c>
      <c r="R3198">
        <v>4</v>
      </c>
      <c r="S3198">
        <v>46</v>
      </c>
      <c r="T3198">
        <v>30</v>
      </c>
      <c r="U3198" t="b">
        <v>1</v>
      </c>
      <c r="V3198">
        <v>9</v>
      </c>
      <c r="W3198">
        <v>12</v>
      </c>
      <c r="X3198" t="s">
        <v>45</v>
      </c>
      <c r="Y3198">
        <v>47752</v>
      </c>
      <c r="Z3198">
        <v>43.6</v>
      </c>
      <c r="AA3198" s="17">
        <f>ai_ds_job_salaries_2026[[#This Row],[Bonus ]]/100</f>
        <v>0.14199999999999999</v>
      </c>
      <c r="AB3198" s="18">
        <v>14.2</v>
      </c>
      <c r="AC3198">
        <v>6.3</v>
      </c>
      <c r="AD3198">
        <v>4</v>
      </c>
      <c r="AE3198" t="b">
        <v>0</v>
      </c>
      <c r="AF3198">
        <v>0</v>
      </c>
      <c r="AG3198">
        <v>5</v>
      </c>
      <c r="AH3198" t="str">
        <f>IF(ai_ds_job_salaries_2026[[#This Row],[upskilling_hours_per_month]]&lt;=4,"Low",IF(ai_ds_job_salaries_2026[[#This Row],[upskilling_hours_per_month]]&lt;=8,"Standard","High"))</f>
        <v>Low</v>
      </c>
      <c r="AI3198" s="6">
        <f>ai_ds_job_salaries_2026[[#This Row],[Bonus ]]/100</f>
        <v>0.14199999999999999</v>
      </c>
      <c r="AJ3198">
        <v>0.14199999999999999</v>
      </c>
    </row>
    <row r="3199" spans="1:36" ht="15.95">
      <c r="A3199" t="s">
        <v>36</v>
      </c>
      <c r="B3199" t="s">
        <v>56</v>
      </c>
      <c r="C3199" t="s">
        <v>48</v>
      </c>
      <c r="D3199" t="s">
        <v>57</v>
      </c>
      <c r="E3199" t="s">
        <v>50</v>
      </c>
      <c r="F3199" t="e">
        <f>VLOOKUP(ai_ds_job_salaries_2026[[#This Row],[company_location]],#REF!,2,)</f>
        <v>#REF!</v>
      </c>
      <c r="G3199" t="s">
        <v>50</v>
      </c>
      <c r="H3199" t="e">
        <f>VLOOKUP(ai_ds_job_salaries_2026[[#This Row],[1]],#REF!,2,FALSE)</f>
        <v>#REF!</v>
      </c>
      <c r="I3199" t="s">
        <v>70</v>
      </c>
      <c r="J3199">
        <v>0</v>
      </c>
      <c r="K3199">
        <v>2</v>
      </c>
      <c r="L3199">
        <v>11</v>
      </c>
      <c r="M3199" t="s">
        <v>43</v>
      </c>
      <c r="N3199" t="s">
        <v>44</v>
      </c>
      <c r="O3199" t="b">
        <v>0</v>
      </c>
      <c r="P3199" t="b">
        <v>0</v>
      </c>
      <c r="Q3199">
        <v>3</v>
      </c>
      <c r="R3199">
        <v>2</v>
      </c>
      <c r="S3199">
        <v>52</v>
      </c>
      <c r="T3199">
        <v>0</v>
      </c>
      <c r="U3199" t="b">
        <v>1</v>
      </c>
      <c r="V3199">
        <v>19</v>
      </c>
      <c r="W3199">
        <v>42</v>
      </c>
      <c r="X3199" t="s">
        <v>54</v>
      </c>
      <c r="Y3199">
        <v>74831</v>
      </c>
      <c r="Z3199">
        <v>14.399999999999999</v>
      </c>
      <c r="AA3199" s="17">
        <f>ai_ds_job_salaries_2026[[#This Row],[Bonus ]]/100</f>
        <v>0.10400000000000001</v>
      </c>
      <c r="AB3199" s="18">
        <v>10.4</v>
      </c>
      <c r="AC3199">
        <v>7.5</v>
      </c>
      <c r="AD3199">
        <v>5</v>
      </c>
      <c r="AE3199" t="b">
        <v>0</v>
      </c>
      <c r="AF3199">
        <v>9.6</v>
      </c>
      <c r="AG3199">
        <v>5.0999999999999996</v>
      </c>
      <c r="AH3199" t="str">
        <f>IF(ai_ds_job_salaries_2026[[#This Row],[upskilling_hours_per_month]]&lt;=4,"Low",IF(ai_ds_job_salaries_2026[[#This Row],[upskilling_hours_per_month]]&lt;=8,"Standard","High"))</f>
        <v>High</v>
      </c>
      <c r="AI3199" s="6">
        <f>ai_ds_job_salaries_2026[[#This Row],[Bonus ]]/100</f>
        <v>0.10400000000000001</v>
      </c>
      <c r="AJ3199">
        <v>0.10400000000000001</v>
      </c>
    </row>
    <row r="3200" spans="1:36" ht="15.95">
      <c r="A3200" t="s">
        <v>46</v>
      </c>
      <c r="B3200" t="s">
        <v>37</v>
      </c>
      <c r="C3200" t="s">
        <v>48</v>
      </c>
      <c r="D3200" t="s">
        <v>57</v>
      </c>
      <c r="E3200" t="s">
        <v>50</v>
      </c>
      <c r="F3200" t="e">
        <f>VLOOKUP(ai_ds_job_salaries_2026[[#This Row],[company_location]],#REF!,2,)</f>
        <v>#REF!</v>
      </c>
      <c r="G3200" t="s">
        <v>50</v>
      </c>
      <c r="H3200" t="e">
        <f>VLOOKUP(ai_ds_job_salaries_2026[[#This Row],[1]],#REF!,2,FALSE)</f>
        <v>#REF!</v>
      </c>
      <c r="I3200" t="s">
        <v>70</v>
      </c>
      <c r="J3200">
        <v>0</v>
      </c>
      <c r="K3200">
        <v>16</v>
      </c>
      <c r="L3200">
        <v>6</v>
      </c>
      <c r="M3200" t="s">
        <v>43</v>
      </c>
      <c r="N3200" t="s">
        <v>44</v>
      </c>
      <c r="O3200" t="b">
        <v>1</v>
      </c>
      <c r="P3200" t="b">
        <v>1</v>
      </c>
      <c r="Q3200">
        <v>6</v>
      </c>
      <c r="R3200">
        <v>5</v>
      </c>
      <c r="S3200">
        <v>40</v>
      </c>
      <c r="T3200">
        <v>30</v>
      </c>
      <c r="U3200" t="b">
        <v>1</v>
      </c>
      <c r="V3200">
        <v>5</v>
      </c>
      <c r="W3200">
        <v>12</v>
      </c>
      <c r="X3200" t="s">
        <v>54</v>
      </c>
      <c r="Y3200">
        <v>198756</v>
      </c>
      <c r="Z3200">
        <v>10.8</v>
      </c>
      <c r="AA3200" s="17">
        <f>ai_ds_job_salaries_2026[[#This Row],[Bonus ]]/100</f>
        <v>0.13600000000000001</v>
      </c>
      <c r="AB3200" s="18">
        <v>13.6</v>
      </c>
      <c r="AC3200">
        <v>7</v>
      </c>
      <c r="AD3200">
        <v>3</v>
      </c>
      <c r="AE3200" t="b">
        <v>1</v>
      </c>
      <c r="AF3200">
        <v>1.8</v>
      </c>
      <c r="AG3200">
        <v>4</v>
      </c>
      <c r="AH3200" t="str">
        <f>IF(ai_ds_job_salaries_2026[[#This Row],[upskilling_hours_per_month]]&lt;=4,"Low",IF(ai_ds_job_salaries_2026[[#This Row],[upskilling_hours_per_month]]&lt;=8,"Standard","High"))</f>
        <v>Low</v>
      </c>
      <c r="AI3200" s="6">
        <f>ai_ds_job_salaries_2026[[#This Row],[Bonus ]]/100</f>
        <v>0.13600000000000001</v>
      </c>
      <c r="AJ3200">
        <v>0.13600000000000001</v>
      </c>
    </row>
    <row r="3201" spans="1:36" ht="15.95">
      <c r="A3201" t="s">
        <v>91</v>
      </c>
      <c r="B3201" t="s">
        <v>37</v>
      </c>
      <c r="C3201" t="s">
        <v>78</v>
      </c>
      <c r="D3201" t="s">
        <v>49</v>
      </c>
      <c r="E3201" t="s">
        <v>86</v>
      </c>
      <c r="F3201" t="e">
        <f>VLOOKUP(ai_ds_job_salaries_2026[[#This Row],[company_location]],#REF!,2,)</f>
        <v>#REF!</v>
      </c>
      <c r="G3201" t="s">
        <v>86</v>
      </c>
      <c r="H3201" t="e">
        <f>VLOOKUP(ai_ds_job_salaries_2026[[#This Row],[1]],#REF!,2,FALSE)</f>
        <v>#REF!</v>
      </c>
      <c r="I3201" t="s">
        <v>80</v>
      </c>
      <c r="J3201">
        <v>0</v>
      </c>
      <c r="K3201">
        <v>14</v>
      </c>
      <c r="L3201">
        <v>10</v>
      </c>
      <c r="M3201" t="s">
        <v>43</v>
      </c>
      <c r="N3201" t="s">
        <v>44</v>
      </c>
      <c r="O3201" t="b">
        <v>0</v>
      </c>
      <c r="P3201" t="b">
        <v>1</v>
      </c>
      <c r="Q3201">
        <v>9</v>
      </c>
      <c r="R3201">
        <v>4</v>
      </c>
      <c r="S3201">
        <v>47</v>
      </c>
      <c r="T3201">
        <v>48</v>
      </c>
      <c r="U3201" t="b">
        <v>1</v>
      </c>
      <c r="V3201">
        <v>14</v>
      </c>
      <c r="W3201">
        <v>42</v>
      </c>
      <c r="X3201" t="s">
        <v>87</v>
      </c>
      <c r="Y3201">
        <v>75214</v>
      </c>
      <c r="Z3201">
        <v>3.6999999999999997</v>
      </c>
      <c r="AA3201" s="17">
        <f>ai_ds_job_salaries_2026[[#This Row],[Bonus ]]/100</f>
        <v>0.12300000000000001</v>
      </c>
      <c r="AB3201" s="18">
        <v>12.3</v>
      </c>
      <c r="AC3201">
        <v>5.2</v>
      </c>
      <c r="AD3201">
        <v>8</v>
      </c>
      <c r="AE3201" t="b">
        <v>0</v>
      </c>
      <c r="AF3201">
        <v>10.3</v>
      </c>
      <c r="AG3201">
        <v>6</v>
      </c>
      <c r="AH3201" t="str">
        <f>IF(ai_ds_job_salaries_2026[[#This Row],[upskilling_hours_per_month]]&lt;=4,"Low",IF(ai_ds_job_salaries_2026[[#This Row],[upskilling_hours_per_month]]&lt;=8,"Standard","High"))</f>
        <v>High</v>
      </c>
      <c r="AI3201" s="6">
        <f>ai_ds_job_salaries_2026[[#This Row],[Bonus ]]/100</f>
        <v>0.12300000000000001</v>
      </c>
      <c r="AJ3201">
        <v>0.12300000000000001</v>
      </c>
    </row>
    <row r="3202" spans="1:36" ht="15.95">
      <c r="A3202" t="s">
        <v>91</v>
      </c>
      <c r="B3202" t="s">
        <v>37</v>
      </c>
      <c r="C3202" t="s">
        <v>48</v>
      </c>
      <c r="D3202" t="s">
        <v>39</v>
      </c>
      <c r="E3202" t="s">
        <v>98</v>
      </c>
      <c r="F3202" t="e">
        <f>VLOOKUP(ai_ds_job_salaries_2026[[#This Row],[company_location]],#REF!,2,)</f>
        <v>#REF!</v>
      </c>
      <c r="G3202" t="s">
        <v>98</v>
      </c>
      <c r="H3202" t="e">
        <f>VLOOKUP(ai_ds_job_salaries_2026[[#This Row],[1]],#REF!,2,FALSE)</f>
        <v>#REF!</v>
      </c>
      <c r="I3202" t="s">
        <v>70</v>
      </c>
      <c r="J3202">
        <v>0</v>
      </c>
      <c r="K3202">
        <v>15</v>
      </c>
      <c r="L3202">
        <v>7</v>
      </c>
      <c r="M3202" t="s">
        <v>59</v>
      </c>
      <c r="N3202" t="s">
        <v>44</v>
      </c>
      <c r="O3202" t="b">
        <v>0</v>
      </c>
      <c r="P3202" t="b">
        <v>1</v>
      </c>
      <c r="Q3202">
        <v>7</v>
      </c>
      <c r="R3202">
        <v>2</v>
      </c>
      <c r="S3202">
        <v>54</v>
      </c>
      <c r="T3202">
        <v>0</v>
      </c>
      <c r="U3202" t="b">
        <v>1</v>
      </c>
      <c r="V3202">
        <v>11</v>
      </c>
      <c r="W3202">
        <v>12</v>
      </c>
      <c r="X3202" t="s">
        <v>99</v>
      </c>
      <c r="Y3202">
        <v>90488</v>
      </c>
      <c r="Z3202">
        <v>37.5</v>
      </c>
      <c r="AA3202" s="17">
        <f>ai_ds_job_salaries_2026[[#This Row],[Bonus ]]/100</f>
        <v>0.114</v>
      </c>
      <c r="AB3202" s="18">
        <v>11.4</v>
      </c>
      <c r="AC3202">
        <v>5.8</v>
      </c>
      <c r="AD3202">
        <v>9</v>
      </c>
      <c r="AE3202" t="b">
        <v>1</v>
      </c>
      <c r="AF3202">
        <v>5.9</v>
      </c>
      <c r="AG3202">
        <v>4.9000000000000004</v>
      </c>
      <c r="AH3202" t="str">
        <f>IF(ai_ds_job_salaries_2026[[#This Row],[upskilling_hours_per_month]]&lt;=4,"Low",IF(ai_ds_job_salaries_2026[[#This Row],[upskilling_hours_per_month]]&lt;=8,"Standard","High"))</f>
        <v>Standard</v>
      </c>
      <c r="AI3202" s="6">
        <f>ai_ds_job_salaries_2026[[#This Row],[Bonus ]]/100</f>
        <v>0.114</v>
      </c>
      <c r="AJ3202">
        <v>0.114</v>
      </c>
    </row>
    <row r="3203" spans="1:36" ht="15.95">
      <c r="A3203" t="s">
        <v>84</v>
      </c>
      <c r="B3203" t="s">
        <v>47</v>
      </c>
      <c r="C3203" t="s">
        <v>48</v>
      </c>
      <c r="D3203" t="s">
        <v>57</v>
      </c>
      <c r="E3203" t="s">
        <v>50</v>
      </c>
      <c r="F3203" t="e">
        <f>VLOOKUP(ai_ds_job_salaries_2026[[#This Row],[company_location]],#REF!,2,)</f>
        <v>#REF!</v>
      </c>
      <c r="G3203" t="s">
        <v>50</v>
      </c>
      <c r="H3203" t="e">
        <f>VLOOKUP(ai_ds_job_salaries_2026[[#This Row],[1]],#REF!,2,FALSE)</f>
        <v>#REF!</v>
      </c>
      <c r="I3203" t="s">
        <v>80</v>
      </c>
      <c r="J3203">
        <v>0</v>
      </c>
      <c r="K3203">
        <v>10</v>
      </c>
      <c r="L3203">
        <v>5</v>
      </c>
      <c r="M3203" t="s">
        <v>52</v>
      </c>
      <c r="N3203" t="s">
        <v>62</v>
      </c>
      <c r="O3203" t="b">
        <v>1</v>
      </c>
      <c r="P3203" t="b">
        <v>0</v>
      </c>
      <c r="Q3203">
        <v>8</v>
      </c>
      <c r="R3203">
        <v>2</v>
      </c>
      <c r="S3203">
        <v>41</v>
      </c>
      <c r="T3203">
        <v>36</v>
      </c>
      <c r="U3203" t="b">
        <v>1</v>
      </c>
      <c r="V3203">
        <v>7</v>
      </c>
      <c r="W3203">
        <v>36</v>
      </c>
      <c r="X3203" t="s">
        <v>54</v>
      </c>
      <c r="Y3203">
        <v>164941</v>
      </c>
      <c r="Z3203">
        <v>15.6</v>
      </c>
      <c r="AA3203" s="17">
        <f>ai_ds_job_salaries_2026[[#This Row],[Bonus ]]/100</f>
        <v>0.13200000000000001</v>
      </c>
      <c r="AB3203" s="18">
        <v>13.2</v>
      </c>
      <c r="AC3203">
        <v>7.4</v>
      </c>
      <c r="AD3203">
        <v>9</v>
      </c>
      <c r="AE3203" t="b">
        <v>0</v>
      </c>
      <c r="AF3203">
        <v>4.5999999999999996</v>
      </c>
      <c r="AG3203">
        <v>4.3</v>
      </c>
      <c r="AH3203" t="str">
        <f>IF(ai_ds_job_salaries_2026[[#This Row],[upskilling_hours_per_month]]&lt;=4,"Low",IF(ai_ds_job_salaries_2026[[#This Row],[upskilling_hours_per_month]]&lt;=8,"Standard","High"))</f>
        <v>Standard</v>
      </c>
      <c r="AI3203" s="6">
        <f>ai_ds_job_salaries_2026[[#This Row],[Bonus ]]/100</f>
        <v>0.13200000000000001</v>
      </c>
      <c r="AJ3203">
        <v>0.13200000000000001</v>
      </c>
    </row>
    <row r="3204" spans="1:36" ht="15.95">
      <c r="A3204" t="s">
        <v>93</v>
      </c>
      <c r="B3204" t="s">
        <v>64</v>
      </c>
      <c r="C3204" t="s">
        <v>78</v>
      </c>
      <c r="D3204" t="s">
        <v>57</v>
      </c>
      <c r="E3204" t="s">
        <v>40</v>
      </c>
      <c r="F3204" t="e">
        <f>VLOOKUP(ai_ds_job_salaries_2026[[#This Row],[company_location]],#REF!,2,)</f>
        <v>#REF!</v>
      </c>
      <c r="G3204" t="s">
        <v>40</v>
      </c>
      <c r="H3204" t="e">
        <f>VLOOKUP(ai_ds_job_salaries_2026[[#This Row],[1]],#REF!,2,FALSE)</f>
        <v>#REF!</v>
      </c>
      <c r="I3204" t="s">
        <v>42</v>
      </c>
      <c r="J3204">
        <v>0.5</v>
      </c>
      <c r="K3204">
        <v>5</v>
      </c>
      <c r="L3204">
        <v>10</v>
      </c>
      <c r="M3204" t="s">
        <v>43</v>
      </c>
      <c r="N3204" t="s">
        <v>44</v>
      </c>
      <c r="O3204" t="b">
        <v>1</v>
      </c>
      <c r="P3204" t="b">
        <v>0</v>
      </c>
      <c r="Q3204">
        <v>9</v>
      </c>
      <c r="R3204">
        <v>5</v>
      </c>
      <c r="S3204">
        <v>44</v>
      </c>
      <c r="T3204">
        <v>48</v>
      </c>
      <c r="U3204" t="b">
        <v>1</v>
      </c>
      <c r="V3204">
        <v>21</v>
      </c>
      <c r="W3204">
        <v>48</v>
      </c>
      <c r="X3204" t="s">
        <v>45</v>
      </c>
      <c r="Y3204">
        <v>35267</v>
      </c>
      <c r="Z3204">
        <v>6.3</v>
      </c>
      <c r="AA3204" s="17">
        <f>ai_ds_job_salaries_2026[[#This Row],[Bonus ]]/100</f>
        <v>0.13699999999999998</v>
      </c>
      <c r="AB3204" s="18">
        <v>13.7</v>
      </c>
      <c r="AC3204">
        <v>5.3</v>
      </c>
      <c r="AD3204">
        <v>1</v>
      </c>
      <c r="AE3204" t="b">
        <v>0</v>
      </c>
      <c r="AF3204">
        <v>18.399999999999999</v>
      </c>
      <c r="AG3204">
        <v>3.5</v>
      </c>
      <c r="AH3204" t="str">
        <f>IF(ai_ds_job_salaries_2026[[#This Row],[upskilling_hours_per_month]]&lt;=4,"Low",IF(ai_ds_job_salaries_2026[[#This Row],[upskilling_hours_per_month]]&lt;=8,"Standard","High"))</f>
        <v>High</v>
      </c>
      <c r="AI3204" s="6">
        <f>ai_ds_job_salaries_2026[[#This Row],[Bonus ]]/100</f>
        <v>0.13699999999999998</v>
      </c>
      <c r="AJ3204">
        <v>0.13699999999999998</v>
      </c>
    </row>
    <row r="3205" spans="1:36" ht="15.95">
      <c r="A3205" t="s">
        <v>96</v>
      </c>
      <c r="B3205" t="s">
        <v>64</v>
      </c>
      <c r="C3205" t="s">
        <v>81</v>
      </c>
      <c r="D3205" t="s">
        <v>57</v>
      </c>
      <c r="E3205" t="s">
        <v>50</v>
      </c>
      <c r="F3205" t="e">
        <f>VLOOKUP(ai_ds_job_salaries_2026[[#This Row],[company_location]],#REF!,2,)</f>
        <v>#REF!</v>
      </c>
      <c r="G3205" t="s">
        <v>50</v>
      </c>
      <c r="H3205" t="e">
        <f>VLOOKUP(ai_ds_job_salaries_2026[[#This Row],[1]],#REF!,2,FALSE)</f>
        <v>#REF!</v>
      </c>
      <c r="I3205" t="s">
        <v>70</v>
      </c>
      <c r="J3205">
        <v>0</v>
      </c>
      <c r="K3205">
        <v>6</v>
      </c>
      <c r="L3205">
        <v>8</v>
      </c>
      <c r="M3205" t="s">
        <v>89</v>
      </c>
      <c r="N3205" t="s">
        <v>53</v>
      </c>
      <c r="O3205" t="b">
        <v>0</v>
      </c>
      <c r="P3205" t="b">
        <v>0</v>
      </c>
      <c r="Q3205">
        <v>5</v>
      </c>
      <c r="R3205">
        <v>1</v>
      </c>
      <c r="S3205">
        <v>43</v>
      </c>
      <c r="T3205">
        <v>42</v>
      </c>
      <c r="U3205" t="b">
        <v>0</v>
      </c>
      <c r="V3205">
        <v>2</v>
      </c>
      <c r="W3205">
        <v>48</v>
      </c>
      <c r="X3205" t="s">
        <v>54</v>
      </c>
      <c r="Y3205">
        <v>94673</v>
      </c>
      <c r="Z3205">
        <v>4</v>
      </c>
      <c r="AA3205" s="17">
        <f>ai_ds_job_salaries_2026[[#This Row],[Bonus ]]/100</f>
        <v>0.122</v>
      </c>
      <c r="AB3205" s="18">
        <v>12.2</v>
      </c>
      <c r="AC3205">
        <v>7.2</v>
      </c>
      <c r="AD3205">
        <v>1</v>
      </c>
      <c r="AE3205" t="b">
        <v>0</v>
      </c>
      <c r="AF3205">
        <v>8.6</v>
      </c>
      <c r="AG3205">
        <v>4.7</v>
      </c>
      <c r="AH3205" t="str">
        <f>IF(ai_ds_job_salaries_2026[[#This Row],[upskilling_hours_per_month]]&lt;=4,"Low",IF(ai_ds_job_salaries_2026[[#This Row],[upskilling_hours_per_month]]&lt;=8,"Standard","High"))</f>
        <v>High</v>
      </c>
      <c r="AI3205" s="6">
        <f>ai_ds_job_salaries_2026[[#This Row],[Bonus ]]/100</f>
        <v>0.122</v>
      </c>
      <c r="AJ3205">
        <v>0.122</v>
      </c>
    </row>
    <row r="3206" spans="1:36" ht="15.95">
      <c r="A3206" t="s">
        <v>60</v>
      </c>
      <c r="B3206" t="s">
        <v>64</v>
      </c>
      <c r="C3206" t="s">
        <v>48</v>
      </c>
      <c r="D3206" t="s">
        <v>49</v>
      </c>
      <c r="E3206" t="s">
        <v>86</v>
      </c>
      <c r="F3206" t="e">
        <f>VLOOKUP(ai_ds_job_salaries_2026[[#This Row],[company_location]],#REF!,2,)</f>
        <v>#REF!</v>
      </c>
      <c r="G3206" t="s">
        <v>86</v>
      </c>
      <c r="H3206" t="e">
        <f>VLOOKUP(ai_ds_job_salaries_2026[[#This Row],[1]],#REF!,2,FALSE)</f>
        <v>#REF!</v>
      </c>
      <c r="I3206" t="s">
        <v>42</v>
      </c>
      <c r="J3206">
        <v>1</v>
      </c>
      <c r="K3206">
        <v>6</v>
      </c>
      <c r="L3206">
        <v>2</v>
      </c>
      <c r="M3206" t="s">
        <v>43</v>
      </c>
      <c r="N3206" t="s">
        <v>44</v>
      </c>
      <c r="O3206" t="b">
        <v>0</v>
      </c>
      <c r="P3206" t="b">
        <v>0</v>
      </c>
      <c r="Q3206">
        <v>8</v>
      </c>
      <c r="R3206">
        <v>1</v>
      </c>
      <c r="S3206">
        <v>52</v>
      </c>
      <c r="T3206">
        <v>18</v>
      </c>
      <c r="U3206" t="b">
        <v>1</v>
      </c>
      <c r="V3206">
        <v>11</v>
      </c>
      <c r="W3206">
        <v>6</v>
      </c>
      <c r="X3206" t="s">
        <v>87</v>
      </c>
      <c r="Y3206">
        <v>67759</v>
      </c>
      <c r="Z3206">
        <v>2</v>
      </c>
      <c r="AA3206" s="17">
        <f>ai_ds_job_salaries_2026[[#This Row],[Bonus ]]/100</f>
        <v>0.09</v>
      </c>
      <c r="AB3206" s="18">
        <v>9</v>
      </c>
      <c r="AC3206">
        <v>5.5</v>
      </c>
      <c r="AD3206">
        <v>5</v>
      </c>
      <c r="AE3206" t="b">
        <v>0</v>
      </c>
      <c r="AF3206">
        <v>3.1</v>
      </c>
      <c r="AG3206">
        <v>6.4</v>
      </c>
      <c r="AH3206" t="str">
        <f>IF(ai_ds_job_salaries_2026[[#This Row],[upskilling_hours_per_month]]&lt;=4,"Low",IF(ai_ds_job_salaries_2026[[#This Row],[upskilling_hours_per_month]]&lt;=8,"Standard","High"))</f>
        <v>Low</v>
      </c>
      <c r="AI3206" s="6">
        <f>ai_ds_job_salaries_2026[[#This Row],[Bonus ]]/100</f>
        <v>0.09</v>
      </c>
      <c r="AJ3206">
        <v>0.09</v>
      </c>
    </row>
    <row r="3207" spans="1:36" ht="15.95">
      <c r="A3207" t="s">
        <v>69</v>
      </c>
      <c r="B3207" t="s">
        <v>64</v>
      </c>
      <c r="C3207" t="s">
        <v>48</v>
      </c>
      <c r="D3207" t="s">
        <v>39</v>
      </c>
      <c r="E3207" t="s">
        <v>50</v>
      </c>
      <c r="F3207" t="e">
        <f>VLOOKUP(ai_ds_job_salaries_2026[[#This Row],[company_location]],#REF!,2,)</f>
        <v>#REF!</v>
      </c>
      <c r="G3207" t="s">
        <v>50</v>
      </c>
      <c r="H3207" t="e">
        <f>VLOOKUP(ai_ds_job_salaries_2026[[#This Row],[1]],#REF!,2,FALSE)</f>
        <v>#REF!</v>
      </c>
      <c r="I3207" t="s">
        <v>80</v>
      </c>
      <c r="J3207">
        <v>0</v>
      </c>
      <c r="K3207">
        <v>9</v>
      </c>
      <c r="L3207">
        <v>5</v>
      </c>
      <c r="M3207" t="s">
        <v>43</v>
      </c>
      <c r="N3207" t="s">
        <v>44</v>
      </c>
      <c r="O3207" t="b">
        <v>0</v>
      </c>
      <c r="P3207" t="b">
        <v>0</v>
      </c>
      <c r="Q3207">
        <v>7</v>
      </c>
      <c r="R3207">
        <v>3</v>
      </c>
      <c r="S3207">
        <v>41</v>
      </c>
      <c r="T3207">
        <v>24</v>
      </c>
      <c r="U3207" t="b">
        <v>1</v>
      </c>
      <c r="V3207">
        <v>12</v>
      </c>
      <c r="W3207">
        <v>30</v>
      </c>
      <c r="X3207" t="s">
        <v>54</v>
      </c>
      <c r="Y3207">
        <v>61770</v>
      </c>
      <c r="Z3207">
        <v>1.2</v>
      </c>
      <c r="AA3207" s="17">
        <f>ai_ds_job_salaries_2026[[#This Row],[Bonus ]]/100</f>
        <v>7.2000000000000008E-2</v>
      </c>
      <c r="AB3207" s="18">
        <v>7.2</v>
      </c>
      <c r="AC3207">
        <v>6</v>
      </c>
      <c r="AD3207">
        <v>4</v>
      </c>
      <c r="AE3207" t="b">
        <v>1</v>
      </c>
      <c r="AF3207">
        <v>6.2</v>
      </c>
      <c r="AG3207">
        <v>4.7</v>
      </c>
      <c r="AH3207" t="str">
        <f>IF(ai_ds_job_salaries_2026[[#This Row],[upskilling_hours_per_month]]&lt;=4,"Low",IF(ai_ds_job_salaries_2026[[#This Row],[upskilling_hours_per_month]]&lt;=8,"Standard","High"))</f>
        <v>Standard</v>
      </c>
      <c r="AI3207" s="6">
        <f>ai_ds_job_salaries_2026[[#This Row],[Bonus ]]/100</f>
        <v>7.2000000000000008E-2</v>
      </c>
      <c r="AJ3207">
        <v>7.2000000000000008E-2</v>
      </c>
    </row>
    <row r="3208" spans="1:36" ht="15.95">
      <c r="A3208" t="s">
        <v>60</v>
      </c>
      <c r="B3208" t="s">
        <v>64</v>
      </c>
      <c r="C3208" t="s">
        <v>48</v>
      </c>
      <c r="D3208" t="s">
        <v>39</v>
      </c>
      <c r="E3208" t="s">
        <v>79</v>
      </c>
      <c r="F3208" t="e">
        <f>VLOOKUP(ai_ds_job_salaries_2026[[#This Row],[company_location]],#REF!,2,)</f>
        <v>#REF!</v>
      </c>
      <c r="G3208" t="s">
        <v>79</v>
      </c>
      <c r="H3208" t="e">
        <f>VLOOKUP(ai_ds_job_salaries_2026[[#This Row],[1]],#REF!,2,FALSE)</f>
        <v>#REF!</v>
      </c>
      <c r="I3208" t="s">
        <v>80</v>
      </c>
      <c r="J3208">
        <v>0</v>
      </c>
      <c r="K3208">
        <v>7</v>
      </c>
      <c r="L3208">
        <v>1</v>
      </c>
      <c r="M3208" t="s">
        <v>52</v>
      </c>
      <c r="N3208" t="s">
        <v>53</v>
      </c>
      <c r="O3208" t="b">
        <v>0</v>
      </c>
      <c r="P3208" t="b">
        <v>0</v>
      </c>
      <c r="Q3208">
        <v>7</v>
      </c>
      <c r="R3208">
        <v>2</v>
      </c>
      <c r="S3208">
        <v>47</v>
      </c>
      <c r="T3208">
        <v>24</v>
      </c>
      <c r="U3208" t="b">
        <v>0</v>
      </c>
      <c r="V3208">
        <v>2</v>
      </c>
      <c r="W3208">
        <v>24</v>
      </c>
      <c r="X3208" t="s">
        <v>83</v>
      </c>
      <c r="Y3208">
        <v>73350</v>
      </c>
      <c r="Z3208">
        <v>18.7</v>
      </c>
      <c r="AA3208" s="17">
        <f>ai_ds_job_salaries_2026[[#This Row],[Bonus ]]/100</f>
        <v>0.12300000000000001</v>
      </c>
      <c r="AB3208" s="18">
        <v>12.3</v>
      </c>
      <c r="AC3208">
        <v>3.4</v>
      </c>
      <c r="AD3208">
        <v>3</v>
      </c>
      <c r="AE3208" t="b">
        <v>0</v>
      </c>
      <c r="AF3208">
        <v>8.9</v>
      </c>
      <c r="AG3208">
        <v>4.9000000000000004</v>
      </c>
      <c r="AH3208" t="str">
        <f>IF(ai_ds_job_salaries_2026[[#This Row],[upskilling_hours_per_month]]&lt;=4,"Low",IF(ai_ds_job_salaries_2026[[#This Row],[upskilling_hours_per_month]]&lt;=8,"Standard","High"))</f>
        <v>High</v>
      </c>
      <c r="AI3208" s="6">
        <f>ai_ds_job_salaries_2026[[#This Row],[Bonus ]]/100</f>
        <v>0.12300000000000001</v>
      </c>
      <c r="AJ3208">
        <v>0.12300000000000001</v>
      </c>
    </row>
    <row r="3209" spans="1:36" ht="15.95">
      <c r="A3209" t="s">
        <v>91</v>
      </c>
      <c r="B3209" t="s">
        <v>64</v>
      </c>
      <c r="C3209" t="s">
        <v>48</v>
      </c>
      <c r="D3209" t="s">
        <v>57</v>
      </c>
      <c r="E3209" t="s">
        <v>82</v>
      </c>
      <c r="F3209" t="e">
        <f>VLOOKUP(ai_ds_job_salaries_2026[[#This Row],[company_location]],#REF!,2,)</f>
        <v>#REF!</v>
      </c>
      <c r="G3209" t="s">
        <v>82</v>
      </c>
      <c r="H3209" t="e">
        <f>VLOOKUP(ai_ds_job_salaries_2026[[#This Row],[1]],#REF!,2,FALSE)</f>
        <v>#REF!</v>
      </c>
      <c r="I3209" t="s">
        <v>51</v>
      </c>
      <c r="J3209">
        <v>1</v>
      </c>
      <c r="K3209">
        <v>8</v>
      </c>
      <c r="L3209">
        <v>1</v>
      </c>
      <c r="M3209" t="s">
        <v>59</v>
      </c>
      <c r="N3209" t="s">
        <v>90</v>
      </c>
      <c r="O3209" t="b">
        <v>0</v>
      </c>
      <c r="P3209" t="b">
        <v>0</v>
      </c>
      <c r="Q3209">
        <v>10</v>
      </c>
      <c r="R3209">
        <v>2</v>
      </c>
      <c r="S3209">
        <v>48</v>
      </c>
      <c r="T3209">
        <v>6</v>
      </c>
      <c r="U3209" t="b">
        <v>1</v>
      </c>
      <c r="V3209">
        <v>14</v>
      </c>
      <c r="W3209">
        <v>0</v>
      </c>
      <c r="X3209" t="s">
        <v>83</v>
      </c>
      <c r="Y3209">
        <v>65956</v>
      </c>
      <c r="Z3209">
        <v>0</v>
      </c>
      <c r="AA3209" s="17">
        <f>ai_ds_job_salaries_2026[[#This Row],[Bonus ]]/100</f>
        <v>5.4000000000000006E-2</v>
      </c>
      <c r="AB3209" s="18">
        <v>5.4</v>
      </c>
      <c r="AC3209">
        <v>7.9</v>
      </c>
      <c r="AD3209">
        <v>2</v>
      </c>
      <c r="AE3209" t="b">
        <v>0</v>
      </c>
      <c r="AF3209">
        <v>11.6</v>
      </c>
      <c r="AG3209">
        <v>5</v>
      </c>
      <c r="AH3209" t="str">
        <f>IF(ai_ds_job_salaries_2026[[#This Row],[upskilling_hours_per_month]]&lt;=4,"Low",IF(ai_ds_job_salaries_2026[[#This Row],[upskilling_hours_per_month]]&lt;=8,"Standard","High"))</f>
        <v>High</v>
      </c>
      <c r="AI3209" s="6">
        <f>ai_ds_job_salaries_2026[[#This Row],[Bonus ]]/100</f>
        <v>5.4000000000000006E-2</v>
      </c>
      <c r="AJ3209">
        <v>5.4000000000000006E-2</v>
      </c>
    </row>
    <row r="3210" spans="1:36" ht="15.95">
      <c r="A3210" t="s">
        <v>36</v>
      </c>
      <c r="B3210" t="s">
        <v>47</v>
      </c>
      <c r="C3210" t="s">
        <v>48</v>
      </c>
      <c r="D3210" t="s">
        <v>39</v>
      </c>
      <c r="E3210" t="s">
        <v>98</v>
      </c>
      <c r="F3210" t="e">
        <f>VLOOKUP(ai_ds_job_salaries_2026[[#This Row],[company_location]],#REF!,2,)</f>
        <v>#REF!</v>
      </c>
      <c r="G3210" t="s">
        <v>94</v>
      </c>
      <c r="H3210" t="e">
        <f>VLOOKUP(ai_ds_job_salaries_2026[[#This Row],[1]],#REF!,2,FALSE)</f>
        <v>#REF!</v>
      </c>
      <c r="I3210" t="s">
        <v>70</v>
      </c>
      <c r="J3210">
        <v>1</v>
      </c>
      <c r="K3210">
        <v>10</v>
      </c>
      <c r="L3210">
        <v>7</v>
      </c>
      <c r="M3210" t="s">
        <v>43</v>
      </c>
      <c r="N3210" t="s">
        <v>44</v>
      </c>
      <c r="O3210" t="b">
        <v>0</v>
      </c>
      <c r="P3210" t="b">
        <v>0</v>
      </c>
      <c r="Q3210">
        <v>12</v>
      </c>
      <c r="R3210">
        <v>1</v>
      </c>
      <c r="S3210">
        <v>50</v>
      </c>
      <c r="T3210">
        <v>24</v>
      </c>
      <c r="U3210" t="b">
        <v>1</v>
      </c>
      <c r="V3210">
        <v>8</v>
      </c>
      <c r="W3210">
        <v>18</v>
      </c>
      <c r="X3210" t="s">
        <v>99</v>
      </c>
      <c r="Y3210">
        <v>74081</v>
      </c>
      <c r="Z3210">
        <v>27.900000000000002</v>
      </c>
      <c r="AA3210" s="17">
        <f>ai_ds_job_salaries_2026[[#This Row],[Bonus ]]/100</f>
        <v>0.09</v>
      </c>
      <c r="AB3210" s="18">
        <v>9</v>
      </c>
      <c r="AC3210">
        <v>7.1</v>
      </c>
      <c r="AD3210">
        <v>5</v>
      </c>
      <c r="AE3210" t="b">
        <v>0</v>
      </c>
      <c r="AF3210">
        <v>1.9</v>
      </c>
      <c r="AG3210">
        <v>6.1</v>
      </c>
      <c r="AH3210" t="str">
        <f>IF(ai_ds_job_salaries_2026[[#This Row],[upskilling_hours_per_month]]&lt;=4,"Low",IF(ai_ds_job_salaries_2026[[#This Row],[upskilling_hours_per_month]]&lt;=8,"Standard","High"))</f>
        <v>Low</v>
      </c>
      <c r="AI3210" s="6">
        <f>ai_ds_job_salaries_2026[[#This Row],[Bonus ]]/100</f>
        <v>0.09</v>
      </c>
      <c r="AJ3210">
        <v>0.09</v>
      </c>
    </row>
    <row r="3211" spans="1:36" ht="15.95">
      <c r="A3211" t="s">
        <v>91</v>
      </c>
      <c r="B3211" t="s">
        <v>47</v>
      </c>
      <c r="C3211" t="s">
        <v>48</v>
      </c>
      <c r="D3211" t="s">
        <v>49</v>
      </c>
      <c r="E3211" t="s">
        <v>94</v>
      </c>
      <c r="F3211" t="e">
        <f>VLOOKUP(ai_ds_job_salaries_2026[[#This Row],[company_location]],#REF!,2,)</f>
        <v>#REF!</v>
      </c>
      <c r="G3211" t="s">
        <v>94</v>
      </c>
      <c r="H3211" t="e">
        <f>VLOOKUP(ai_ds_job_salaries_2026[[#This Row],[1]],#REF!,2,FALSE)</f>
        <v>#REF!</v>
      </c>
      <c r="I3211" t="s">
        <v>73</v>
      </c>
      <c r="J3211">
        <v>1</v>
      </c>
      <c r="K3211">
        <v>12</v>
      </c>
      <c r="L3211">
        <v>8</v>
      </c>
      <c r="M3211" t="s">
        <v>52</v>
      </c>
      <c r="N3211" t="s">
        <v>44</v>
      </c>
      <c r="O3211" t="b">
        <v>0</v>
      </c>
      <c r="P3211" t="b">
        <v>0</v>
      </c>
      <c r="Q3211">
        <v>6</v>
      </c>
      <c r="R3211">
        <v>1</v>
      </c>
      <c r="S3211">
        <v>44</v>
      </c>
      <c r="T3211">
        <v>18</v>
      </c>
      <c r="U3211" t="b">
        <v>1</v>
      </c>
      <c r="V3211">
        <v>13</v>
      </c>
      <c r="W3211">
        <v>0</v>
      </c>
      <c r="X3211" t="s">
        <v>83</v>
      </c>
      <c r="Y3211">
        <v>90546</v>
      </c>
      <c r="Z3211">
        <v>0.70000000000000007</v>
      </c>
      <c r="AA3211" s="17">
        <f>ai_ds_job_salaries_2026[[#This Row],[Bonus ]]/100</f>
        <v>0.13400000000000001</v>
      </c>
      <c r="AB3211" s="18">
        <v>13.4</v>
      </c>
      <c r="AC3211">
        <v>6.3</v>
      </c>
      <c r="AD3211">
        <v>7</v>
      </c>
      <c r="AE3211" t="b">
        <v>1</v>
      </c>
      <c r="AF3211">
        <v>14.2</v>
      </c>
      <c r="AG3211">
        <v>4.0999999999999996</v>
      </c>
      <c r="AH3211" t="str">
        <f>IF(ai_ds_job_salaries_2026[[#This Row],[upskilling_hours_per_month]]&lt;=4,"Low",IF(ai_ds_job_salaries_2026[[#This Row],[upskilling_hours_per_month]]&lt;=8,"Standard","High"))</f>
        <v>High</v>
      </c>
      <c r="AI3211" s="6">
        <f>ai_ds_job_salaries_2026[[#This Row],[Bonus ]]/100</f>
        <v>0.13400000000000001</v>
      </c>
      <c r="AJ3211">
        <v>0.13400000000000001</v>
      </c>
    </row>
    <row r="3212" spans="1:36" ht="15.95">
      <c r="A3212" t="s">
        <v>96</v>
      </c>
      <c r="B3212" t="s">
        <v>47</v>
      </c>
      <c r="C3212" t="s">
        <v>81</v>
      </c>
      <c r="D3212" t="s">
        <v>57</v>
      </c>
      <c r="E3212" t="s">
        <v>61</v>
      </c>
      <c r="F3212" t="e">
        <f>VLOOKUP(ai_ds_job_salaries_2026[[#This Row],[company_location]],#REF!,2,)</f>
        <v>#REF!</v>
      </c>
      <c r="G3212" t="s">
        <v>40</v>
      </c>
      <c r="H3212" t="e">
        <f>VLOOKUP(ai_ds_job_salaries_2026[[#This Row],[1]],#REF!,2,FALSE)</f>
        <v>#REF!</v>
      </c>
      <c r="I3212" t="s">
        <v>73</v>
      </c>
      <c r="J3212">
        <v>0</v>
      </c>
      <c r="K3212">
        <v>12</v>
      </c>
      <c r="L3212">
        <v>11</v>
      </c>
      <c r="M3212" t="s">
        <v>43</v>
      </c>
      <c r="N3212" t="s">
        <v>53</v>
      </c>
      <c r="O3212" t="b">
        <v>0</v>
      </c>
      <c r="P3212" t="b">
        <v>0</v>
      </c>
      <c r="Q3212">
        <v>8</v>
      </c>
      <c r="R3212">
        <v>1</v>
      </c>
      <c r="S3212">
        <v>53</v>
      </c>
      <c r="T3212">
        <v>36</v>
      </c>
      <c r="U3212" t="b">
        <v>1</v>
      </c>
      <c r="V3212">
        <v>13</v>
      </c>
      <c r="W3212">
        <v>48</v>
      </c>
      <c r="X3212" t="s">
        <v>63</v>
      </c>
      <c r="Y3212">
        <v>58404</v>
      </c>
      <c r="Z3212">
        <v>9.3000000000000007</v>
      </c>
      <c r="AA3212" s="17">
        <f>ai_ds_job_salaries_2026[[#This Row],[Bonus ]]/100</f>
        <v>0.08</v>
      </c>
      <c r="AB3212" s="18">
        <v>8</v>
      </c>
      <c r="AC3212">
        <v>3.7</v>
      </c>
      <c r="AD3212">
        <v>6</v>
      </c>
      <c r="AE3212" t="b">
        <v>0</v>
      </c>
      <c r="AF3212">
        <v>17.600000000000001</v>
      </c>
      <c r="AG3212">
        <v>7</v>
      </c>
      <c r="AH3212" t="str">
        <f>IF(ai_ds_job_salaries_2026[[#This Row],[upskilling_hours_per_month]]&lt;=4,"Low",IF(ai_ds_job_salaries_2026[[#This Row],[upskilling_hours_per_month]]&lt;=8,"Standard","High"))</f>
        <v>High</v>
      </c>
      <c r="AI3212" s="6">
        <f>ai_ds_job_salaries_2026[[#This Row],[Bonus ]]/100</f>
        <v>0.08</v>
      </c>
      <c r="AJ3212">
        <v>0.08</v>
      </c>
    </row>
    <row r="3213" spans="1:36" ht="15.95">
      <c r="A3213" t="s">
        <v>76</v>
      </c>
      <c r="B3213" t="s">
        <v>47</v>
      </c>
      <c r="C3213" t="s">
        <v>48</v>
      </c>
      <c r="D3213" t="s">
        <v>57</v>
      </c>
      <c r="E3213" t="s">
        <v>94</v>
      </c>
      <c r="F3213" t="e">
        <f>VLOOKUP(ai_ds_job_salaries_2026[[#This Row],[company_location]],#REF!,2,)</f>
        <v>#REF!</v>
      </c>
      <c r="G3213" t="s">
        <v>94</v>
      </c>
      <c r="H3213" t="e">
        <f>VLOOKUP(ai_ds_job_salaries_2026[[#This Row],[1]],#REF!,2,FALSE)</f>
        <v>#REF!</v>
      </c>
      <c r="I3213" t="s">
        <v>80</v>
      </c>
      <c r="J3213">
        <v>0</v>
      </c>
      <c r="K3213">
        <v>10</v>
      </c>
      <c r="L3213">
        <v>4</v>
      </c>
      <c r="M3213" t="s">
        <v>52</v>
      </c>
      <c r="N3213" t="s">
        <v>44</v>
      </c>
      <c r="O3213" t="b">
        <v>0</v>
      </c>
      <c r="P3213" t="b">
        <v>0</v>
      </c>
      <c r="Q3213">
        <v>6</v>
      </c>
      <c r="R3213">
        <v>0</v>
      </c>
      <c r="S3213">
        <v>54</v>
      </c>
      <c r="T3213">
        <v>30</v>
      </c>
      <c r="U3213" t="b">
        <v>1</v>
      </c>
      <c r="V3213">
        <v>14</v>
      </c>
      <c r="W3213">
        <v>30</v>
      </c>
      <c r="X3213" t="s">
        <v>83</v>
      </c>
      <c r="Y3213">
        <v>128527</v>
      </c>
      <c r="Z3213">
        <v>14.299999999999999</v>
      </c>
      <c r="AA3213" s="17">
        <f>ai_ds_job_salaries_2026[[#This Row],[Bonus ]]/100</f>
        <v>0.12300000000000001</v>
      </c>
      <c r="AB3213" s="18">
        <v>12.3</v>
      </c>
      <c r="AC3213">
        <v>9.3000000000000007</v>
      </c>
      <c r="AD3213">
        <v>6</v>
      </c>
      <c r="AE3213" t="b">
        <v>0</v>
      </c>
      <c r="AF3213">
        <v>16.7</v>
      </c>
      <c r="AG3213">
        <v>5.0999999999999996</v>
      </c>
      <c r="AH3213" t="str">
        <f>IF(ai_ds_job_salaries_2026[[#This Row],[upskilling_hours_per_month]]&lt;=4,"Low",IF(ai_ds_job_salaries_2026[[#This Row],[upskilling_hours_per_month]]&lt;=8,"Standard","High"))</f>
        <v>High</v>
      </c>
      <c r="AI3213" s="6">
        <f>ai_ds_job_salaries_2026[[#This Row],[Bonus ]]/100</f>
        <v>0.12300000000000001</v>
      </c>
      <c r="AJ3213">
        <v>0.12300000000000001</v>
      </c>
    </row>
    <row r="3214" spans="1:36" ht="15.95">
      <c r="A3214" t="s">
        <v>55</v>
      </c>
      <c r="B3214" t="s">
        <v>47</v>
      </c>
      <c r="C3214" t="s">
        <v>48</v>
      </c>
      <c r="D3214" t="s">
        <v>49</v>
      </c>
      <c r="E3214" t="s">
        <v>82</v>
      </c>
      <c r="F3214" t="e">
        <f>VLOOKUP(ai_ds_job_salaries_2026[[#This Row],[company_location]],#REF!,2,)</f>
        <v>#REF!</v>
      </c>
      <c r="G3214" t="s">
        <v>82</v>
      </c>
      <c r="H3214" t="e">
        <f>VLOOKUP(ai_ds_job_salaries_2026[[#This Row],[1]],#REF!,2,FALSE)</f>
        <v>#REF!</v>
      </c>
      <c r="I3214" t="s">
        <v>88</v>
      </c>
      <c r="J3214">
        <v>0</v>
      </c>
      <c r="K3214">
        <v>10</v>
      </c>
      <c r="L3214">
        <v>0</v>
      </c>
      <c r="M3214" t="s">
        <v>43</v>
      </c>
      <c r="N3214" t="s">
        <v>44</v>
      </c>
      <c r="O3214" t="b">
        <v>1</v>
      </c>
      <c r="P3214" t="b">
        <v>0</v>
      </c>
      <c r="Q3214">
        <v>8</v>
      </c>
      <c r="R3214">
        <v>2</v>
      </c>
      <c r="S3214">
        <v>44</v>
      </c>
      <c r="T3214">
        <v>42</v>
      </c>
      <c r="U3214" t="b">
        <v>1</v>
      </c>
      <c r="V3214">
        <v>12</v>
      </c>
      <c r="W3214">
        <v>48</v>
      </c>
      <c r="X3214" t="s">
        <v>83</v>
      </c>
      <c r="Y3214">
        <v>89395</v>
      </c>
      <c r="Z3214">
        <v>1.6</v>
      </c>
      <c r="AA3214" s="17">
        <f>ai_ds_job_salaries_2026[[#This Row],[Bonus ]]/100</f>
        <v>0.151</v>
      </c>
      <c r="AB3214" s="18">
        <v>15.1</v>
      </c>
      <c r="AC3214">
        <v>6</v>
      </c>
      <c r="AD3214">
        <v>5</v>
      </c>
      <c r="AE3214" t="b">
        <v>0</v>
      </c>
      <c r="AF3214">
        <v>6.5</v>
      </c>
      <c r="AG3214">
        <v>4.5999999999999996</v>
      </c>
      <c r="AH3214" t="str">
        <f>IF(ai_ds_job_salaries_2026[[#This Row],[upskilling_hours_per_month]]&lt;=4,"Low",IF(ai_ds_job_salaries_2026[[#This Row],[upskilling_hours_per_month]]&lt;=8,"Standard","High"))</f>
        <v>Standard</v>
      </c>
      <c r="AI3214" s="6">
        <f>ai_ds_job_salaries_2026[[#This Row],[Bonus ]]/100</f>
        <v>0.151</v>
      </c>
      <c r="AJ3214">
        <v>0.151</v>
      </c>
    </row>
    <row r="3215" spans="1:36" ht="15.95">
      <c r="A3215" t="s">
        <v>36</v>
      </c>
      <c r="B3215" t="s">
        <v>47</v>
      </c>
      <c r="C3215" t="s">
        <v>48</v>
      </c>
      <c r="D3215" t="s">
        <v>57</v>
      </c>
      <c r="E3215" t="s">
        <v>79</v>
      </c>
      <c r="F3215" t="e">
        <f>VLOOKUP(ai_ds_job_salaries_2026[[#This Row],[company_location]],#REF!,2,)</f>
        <v>#REF!</v>
      </c>
      <c r="G3215" t="s">
        <v>79</v>
      </c>
      <c r="H3215" t="e">
        <f>VLOOKUP(ai_ds_job_salaries_2026[[#This Row],[1]],#REF!,2,FALSE)</f>
        <v>#REF!</v>
      </c>
      <c r="I3215" t="s">
        <v>51</v>
      </c>
      <c r="J3215">
        <v>0</v>
      </c>
      <c r="K3215">
        <v>13</v>
      </c>
      <c r="L3215">
        <v>7</v>
      </c>
      <c r="M3215" t="s">
        <v>59</v>
      </c>
      <c r="N3215" t="s">
        <v>44</v>
      </c>
      <c r="O3215" t="b">
        <v>0</v>
      </c>
      <c r="P3215" t="b">
        <v>0</v>
      </c>
      <c r="Q3215">
        <v>11</v>
      </c>
      <c r="R3215">
        <v>0</v>
      </c>
      <c r="S3215">
        <v>43</v>
      </c>
      <c r="T3215">
        <v>18</v>
      </c>
      <c r="U3215" t="b">
        <v>1</v>
      </c>
      <c r="V3215">
        <v>4</v>
      </c>
      <c r="W3215">
        <v>48</v>
      </c>
      <c r="X3215" t="s">
        <v>83</v>
      </c>
      <c r="Y3215">
        <v>85220</v>
      </c>
      <c r="Z3215">
        <v>5.3</v>
      </c>
      <c r="AA3215" s="17">
        <f>ai_ds_job_salaries_2026[[#This Row],[Bonus ]]/100</f>
        <v>0.10099999999999999</v>
      </c>
      <c r="AB3215" s="18">
        <v>10.1</v>
      </c>
      <c r="AC3215">
        <v>6.9</v>
      </c>
      <c r="AD3215">
        <v>3</v>
      </c>
      <c r="AE3215" t="b">
        <v>0</v>
      </c>
      <c r="AF3215">
        <v>13.6</v>
      </c>
      <c r="AG3215">
        <v>6.5</v>
      </c>
      <c r="AH3215" t="str">
        <f>IF(ai_ds_job_salaries_2026[[#This Row],[upskilling_hours_per_month]]&lt;=4,"Low",IF(ai_ds_job_salaries_2026[[#This Row],[upskilling_hours_per_month]]&lt;=8,"Standard","High"))</f>
        <v>High</v>
      </c>
      <c r="AI3215" s="6">
        <f>ai_ds_job_salaries_2026[[#This Row],[Bonus ]]/100</f>
        <v>0.10099999999999999</v>
      </c>
      <c r="AJ3215">
        <v>0.10099999999999999</v>
      </c>
    </row>
    <row r="3216" spans="1:36" ht="15.95">
      <c r="A3216" t="s">
        <v>91</v>
      </c>
      <c r="B3216" t="s">
        <v>64</v>
      </c>
      <c r="C3216" t="s">
        <v>81</v>
      </c>
      <c r="D3216" t="s">
        <v>39</v>
      </c>
      <c r="E3216" t="s">
        <v>79</v>
      </c>
      <c r="F3216" t="e">
        <f>VLOOKUP(ai_ds_job_salaries_2026[[#This Row],[company_location]],#REF!,2,)</f>
        <v>#REF!</v>
      </c>
      <c r="G3216" t="s">
        <v>79</v>
      </c>
      <c r="H3216" t="e">
        <f>VLOOKUP(ai_ds_job_salaries_2026[[#This Row],[1]],#REF!,2,FALSE)</f>
        <v>#REF!</v>
      </c>
      <c r="I3216" t="s">
        <v>70</v>
      </c>
      <c r="J3216">
        <v>0.5</v>
      </c>
      <c r="K3216">
        <v>5</v>
      </c>
      <c r="L3216">
        <v>7</v>
      </c>
      <c r="M3216" t="s">
        <v>43</v>
      </c>
      <c r="N3216" t="s">
        <v>44</v>
      </c>
      <c r="O3216" t="b">
        <v>0</v>
      </c>
      <c r="P3216" t="b">
        <v>0</v>
      </c>
      <c r="Q3216">
        <v>8</v>
      </c>
      <c r="R3216">
        <v>1</v>
      </c>
      <c r="S3216">
        <v>34</v>
      </c>
      <c r="T3216">
        <v>24</v>
      </c>
      <c r="U3216" t="b">
        <v>0</v>
      </c>
      <c r="V3216">
        <v>5</v>
      </c>
      <c r="W3216">
        <v>48</v>
      </c>
      <c r="X3216" t="s">
        <v>83</v>
      </c>
      <c r="Y3216">
        <v>59920</v>
      </c>
      <c r="Z3216">
        <v>17</v>
      </c>
      <c r="AA3216" s="17">
        <f>ai_ds_job_salaries_2026[[#This Row],[Bonus ]]/100</f>
        <v>0.11699999999999999</v>
      </c>
      <c r="AB3216" s="18">
        <v>11.7</v>
      </c>
      <c r="AC3216">
        <v>5.0999999999999996</v>
      </c>
      <c r="AD3216">
        <v>5</v>
      </c>
      <c r="AE3216" t="b">
        <v>1</v>
      </c>
      <c r="AF3216">
        <v>5.8</v>
      </c>
      <c r="AG3216">
        <v>5.9</v>
      </c>
      <c r="AH3216" t="str">
        <f>IF(ai_ds_job_salaries_2026[[#This Row],[upskilling_hours_per_month]]&lt;=4,"Low",IF(ai_ds_job_salaries_2026[[#This Row],[upskilling_hours_per_month]]&lt;=8,"Standard","High"))</f>
        <v>Standard</v>
      </c>
      <c r="AI3216" s="6">
        <f>ai_ds_job_salaries_2026[[#This Row],[Bonus ]]/100</f>
        <v>0.11699999999999999</v>
      </c>
      <c r="AJ3216">
        <v>0.11699999999999999</v>
      </c>
    </row>
    <row r="3217" spans="1:36" ht="15.95">
      <c r="A3217" t="s">
        <v>66</v>
      </c>
      <c r="B3217" t="s">
        <v>47</v>
      </c>
      <c r="C3217" t="s">
        <v>48</v>
      </c>
      <c r="D3217" t="s">
        <v>49</v>
      </c>
      <c r="E3217" t="s">
        <v>50</v>
      </c>
      <c r="F3217" t="e">
        <f>VLOOKUP(ai_ds_job_salaries_2026[[#This Row],[company_location]],#REF!,2,)</f>
        <v>#REF!</v>
      </c>
      <c r="G3217" t="s">
        <v>50</v>
      </c>
      <c r="H3217" t="e">
        <f>VLOOKUP(ai_ds_job_salaries_2026[[#This Row],[1]],#REF!,2,FALSE)</f>
        <v>#REF!</v>
      </c>
      <c r="I3217" t="s">
        <v>73</v>
      </c>
      <c r="J3217">
        <v>0</v>
      </c>
      <c r="K3217">
        <v>10</v>
      </c>
      <c r="L3217">
        <v>11</v>
      </c>
      <c r="M3217" t="s">
        <v>43</v>
      </c>
      <c r="N3217" t="s">
        <v>44</v>
      </c>
      <c r="O3217" t="b">
        <v>0</v>
      </c>
      <c r="P3217" t="b">
        <v>0</v>
      </c>
      <c r="Q3217">
        <v>8</v>
      </c>
      <c r="R3217">
        <v>1</v>
      </c>
      <c r="S3217">
        <v>45</v>
      </c>
      <c r="T3217">
        <v>12</v>
      </c>
      <c r="U3217" t="b">
        <v>1</v>
      </c>
      <c r="V3217">
        <v>10</v>
      </c>
      <c r="W3217">
        <v>12</v>
      </c>
      <c r="X3217" t="s">
        <v>54</v>
      </c>
      <c r="Y3217">
        <v>154041</v>
      </c>
      <c r="Z3217">
        <v>1.7999999999999998</v>
      </c>
      <c r="AA3217" s="17">
        <f>ai_ds_job_salaries_2026[[#This Row],[Bonus ]]/100</f>
        <v>0.184</v>
      </c>
      <c r="AB3217" s="18">
        <v>18.399999999999999</v>
      </c>
      <c r="AC3217">
        <v>4.0999999999999996</v>
      </c>
      <c r="AD3217">
        <v>6</v>
      </c>
      <c r="AE3217" t="b">
        <v>1</v>
      </c>
      <c r="AF3217">
        <v>11.3</v>
      </c>
      <c r="AG3217">
        <v>4</v>
      </c>
      <c r="AH3217" t="str">
        <f>IF(ai_ds_job_salaries_2026[[#This Row],[upskilling_hours_per_month]]&lt;=4,"Low",IF(ai_ds_job_salaries_2026[[#This Row],[upskilling_hours_per_month]]&lt;=8,"Standard","High"))</f>
        <v>High</v>
      </c>
      <c r="AI3217" s="6">
        <f>ai_ds_job_salaries_2026[[#This Row],[Bonus ]]/100</f>
        <v>0.184</v>
      </c>
      <c r="AJ3217">
        <v>0.184</v>
      </c>
    </row>
    <row r="3218" spans="1:36" ht="15.95">
      <c r="A3218" t="s">
        <v>36</v>
      </c>
      <c r="B3218" t="s">
        <v>97</v>
      </c>
      <c r="C3218" t="s">
        <v>48</v>
      </c>
      <c r="D3218" t="s">
        <v>57</v>
      </c>
      <c r="E3218" t="s">
        <v>50</v>
      </c>
      <c r="F3218" t="e">
        <f>VLOOKUP(ai_ds_job_salaries_2026[[#This Row],[company_location]],#REF!,2,)</f>
        <v>#REF!</v>
      </c>
      <c r="G3218" t="s">
        <v>50</v>
      </c>
      <c r="H3218" t="e">
        <f>VLOOKUP(ai_ds_job_salaries_2026[[#This Row],[1]],#REF!,2,FALSE)</f>
        <v>#REF!</v>
      </c>
      <c r="I3218" t="s">
        <v>42</v>
      </c>
      <c r="J3218">
        <v>0</v>
      </c>
      <c r="K3218">
        <v>17</v>
      </c>
      <c r="L3218">
        <v>8</v>
      </c>
      <c r="M3218" t="s">
        <v>43</v>
      </c>
      <c r="N3218" t="s">
        <v>44</v>
      </c>
      <c r="O3218" t="b">
        <v>0</v>
      </c>
      <c r="P3218" t="b">
        <v>1</v>
      </c>
      <c r="Q3218">
        <v>9</v>
      </c>
      <c r="R3218">
        <v>5</v>
      </c>
      <c r="S3218">
        <v>47</v>
      </c>
      <c r="T3218">
        <v>0</v>
      </c>
      <c r="U3218" t="b">
        <v>0</v>
      </c>
      <c r="V3218">
        <v>0</v>
      </c>
      <c r="W3218">
        <v>0</v>
      </c>
      <c r="X3218" t="s">
        <v>54</v>
      </c>
      <c r="Y3218">
        <v>187756</v>
      </c>
      <c r="Z3218">
        <v>0</v>
      </c>
      <c r="AA3218" s="17">
        <f>ai_ds_job_salaries_2026[[#This Row],[Bonus ]]/100</f>
        <v>0.22699999999999998</v>
      </c>
      <c r="AB3218" s="18">
        <v>22.7</v>
      </c>
      <c r="AC3218">
        <v>6.9</v>
      </c>
      <c r="AD3218">
        <v>8</v>
      </c>
      <c r="AE3218" t="b">
        <v>0</v>
      </c>
      <c r="AF3218">
        <v>9.1</v>
      </c>
      <c r="AG3218">
        <v>5.4</v>
      </c>
      <c r="AH3218" t="str">
        <f>IF(ai_ds_job_salaries_2026[[#This Row],[upskilling_hours_per_month]]&lt;=4,"Low",IF(ai_ds_job_salaries_2026[[#This Row],[upskilling_hours_per_month]]&lt;=8,"Standard","High"))</f>
        <v>High</v>
      </c>
      <c r="AI3218" s="6">
        <f>ai_ds_job_salaries_2026[[#This Row],[Bonus ]]/100</f>
        <v>0.22699999999999998</v>
      </c>
      <c r="AJ3218">
        <v>0.22699999999999998</v>
      </c>
    </row>
    <row r="3219" spans="1:36" ht="15.95">
      <c r="A3219" t="s">
        <v>96</v>
      </c>
      <c r="B3219" t="s">
        <v>37</v>
      </c>
      <c r="C3219" t="s">
        <v>48</v>
      </c>
      <c r="D3219" t="s">
        <v>39</v>
      </c>
      <c r="E3219" t="s">
        <v>72</v>
      </c>
      <c r="F3219" t="e">
        <f>VLOOKUP(ai_ds_job_salaries_2026[[#This Row],[company_location]],#REF!,2,)</f>
        <v>#REF!</v>
      </c>
      <c r="G3219" t="s">
        <v>72</v>
      </c>
      <c r="H3219" t="e">
        <f>VLOOKUP(ai_ds_job_salaries_2026[[#This Row],[1]],#REF!,2,FALSE)</f>
        <v>#REF!</v>
      </c>
      <c r="I3219" t="s">
        <v>42</v>
      </c>
      <c r="J3219">
        <v>1</v>
      </c>
      <c r="K3219">
        <v>15</v>
      </c>
      <c r="L3219">
        <v>5</v>
      </c>
      <c r="M3219" t="s">
        <v>52</v>
      </c>
      <c r="N3219" t="s">
        <v>53</v>
      </c>
      <c r="O3219" t="b">
        <v>0</v>
      </c>
      <c r="P3219" t="b">
        <v>1</v>
      </c>
      <c r="Q3219">
        <v>10</v>
      </c>
      <c r="R3219">
        <v>5</v>
      </c>
      <c r="S3219">
        <v>45</v>
      </c>
      <c r="T3219">
        <v>42</v>
      </c>
      <c r="U3219" t="b">
        <v>1</v>
      </c>
      <c r="V3219">
        <v>7</v>
      </c>
      <c r="W3219">
        <v>24</v>
      </c>
      <c r="X3219" t="s">
        <v>75</v>
      </c>
      <c r="Y3219">
        <v>157343</v>
      </c>
      <c r="Z3219">
        <v>21.5</v>
      </c>
      <c r="AA3219" s="17">
        <f>ai_ds_job_salaries_2026[[#This Row],[Bonus ]]/100</f>
        <v>0.19399999999999998</v>
      </c>
      <c r="AB3219" s="18">
        <v>19.399999999999999</v>
      </c>
      <c r="AC3219">
        <v>10</v>
      </c>
      <c r="AD3219">
        <v>8</v>
      </c>
      <c r="AE3219" t="b">
        <v>0</v>
      </c>
      <c r="AF3219">
        <v>19.100000000000001</v>
      </c>
      <c r="AG3219">
        <v>2</v>
      </c>
      <c r="AH3219" t="str">
        <f>IF(ai_ds_job_salaries_2026[[#This Row],[upskilling_hours_per_month]]&lt;=4,"Low",IF(ai_ds_job_salaries_2026[[#This Row],[upskilling_hours_per_month]]&lt;=8,"Standard","High"))</f>
        <v>High</v>
      </c>
      <c r="AI3219" s="6">
        <f>ai_ds_job_salaries_2026[[#This Row],[Bonus ]]/100</f>
        <v>0.19399999999999998</v>
      </c>
      <c r="AJ3219">
        <v>0.19399999999999998</v>
      </c>
    </row>
    <row r="3220" spans="1:36" ht="15.95">
      <c r="A3220" t="s">
        <v>36</v>
      </c>
      <c r="B3220" t="s">
        <v>64</v>
      </c>
      <c r="C3220" t="s">
        <v>48</v>
      </c>
      <c r="D3220" t="s">
        <v>49</v>
      </c>
      <c r="E3220" t="s">
        <v>40</v>
      </c>
      <c r="F3220" t="e">
        <f>VLOOKUP(ai_ds_job_salaries_2026[[#This Row],[company_location]],#REF!,2,)</f>
        <v>#REF!</v>
      </c>
      <c r="G3220" t="s">
        <v>40</v>
      </c>
      <c r="H3220" t="e">
        <f>VLOOKUP(ai_ds_job_salaries_2026[[#This Row],[1]],#REF!,2,FALSE)</f>
        <v>#REF!</v>
      </c>
      <c r="I3220" t="s">
        <v>80</v>
      </c>
      <c r="J3220">
        <v>0.5</v>
      </c>
      <c r="K3220">
        <v>8</v>
      </c>
      <c r="L3220">
        <v>4</v>
      </c>
      <c r="M3220" t="s">
        <v>52</v>
      </c>
      <c r="N3220" t="s">
        <v>53</v>
      </c>
      <c r="O3220" t="b">
        <v>0</v>
      </c>
      <c r="P3220" t="b">
        <v>0</v>
      </c>
      <c r="Q3220">
        <v>7</v>
      </c>
      <c r="R3220">
        <v>1</v>
      </c>
      <c r="S3220">
        <v>52</v>
      </c>
      <c r="T3220">
        <v>18</v>
      </c>
      <c r="U3220" t="b">
        <v>0</v>
      </c>
      <c r="V3220">
        <v>0</v>
      </c>
      <c r="W3220">
        <v>6</v>
      </c>
      <c r="X3220" t="s">
        <v>45</v>
      </c>
      <c r="Y3220">
        <v>35746</v>
      </c>
      <c r="Z3220">
        <v>2.7</v>
      </c>
      <c r="AA3220" s="17">
        <f>ai_ds_job_salaries_2026[[#This Row],[Bonus ]]/100</f>
        <v>0.10300000000000001</v>
      </c>
      <c r="AB3220" s="18">
        <v>10.3</v>
      </c>
      <c r="AC3220">
        <v>5.3</v>
      </c>
      <c r="AD3220">
        <v>12</v>
      </c>
      <c r="AE3220" t="b">
        <v>0</v>
      </c>
      <c r="AF3220">
        <v>6</v>
      </c>
      <c r="AG3220">
        <v>5.8</v>
      </c>
      <c r="AH3220" t="str">
        <f>IF(ai_ds_job_salaries_2026[[#This Row],[upskilling_hours_per_month]]&lt;=4,"Low",IF(ai_ds_job_salaries_2026[[#This Row],[upskilling_hours_per_month]]&lt;=8,"Standard","High"))</f>
        <v>Standard</v>
      </c>
      <c r="AI3220" s="6">
        <f>ai_ds_job_salaries_2026[[#This Row],[Bonus ]]/100</f>
        <v>0.10300000000000001</v>
      </c>
      <c r="AJ3220">
        <v>0.10300000000000001</v>
      </c>
    </row>
    <row r="3221" spans="1:36" ht="15.95">
      <c r="A3221" t="s">
        <v>66</v>
      </c>
      <c r="B3221" t="s">
        <v>47</v>
      </c>
      <c r="C3221" t="s">
        <v>81</v>
      </c>
      <c r="D3221" t="s">
        <v>49</v>
      </c>
      <c r="E3221" t="s">
        <v>79</v>
      </c>
      <c r="F3221" t="e">
        <f>VLOOKUP(ai_ds_job_salaries_2026[[#This Row],[company_location]],#REF!,2,)</f>
        <v>#REF!</v>
      </c>
      <c r="G3221" t="s">
        <v>79</v>
      </c>
      <c r="H3221" t="e">
        <f>VLOOKUP(ai_ds_job_salaries_2026[[#This Row],[1]],#REF!,2,FALSE)</f>
        <v>#REF!</v>
      </c>
      <c r="I3221" t="s">
        <v>70</v>
      </c>
      <c r="J3221">
        <v>0</v>
      </c>
      <c r="K3221">
        <v>12</v>
      </c>
      <c r="L3221">
        <v>2</v>
      </c>
      <c r="M3221" t="s">
        <v>43</v>
      </c>
      <c r="N3221" t="s">
        <v>44</v>
      </c>
      <c r="O3221" t="b">
        <v>0</v>
      </c>
      <c r="P3221" t="b">
        <v>0</v>
      </c>
      <c r="Q3221">
        <v>5</v>
      </c>
      <c r="R3221">
        <v>0</v>
      </c>
      <c r="S3221">
        <v>44</v>
      </c>
      <c r="T3221">
        <v>30</v>
      </c>
      <c r="U3221" t="b">
        <v>0</v>
      </c>
      <c r="V3221">
        <v>1</v>
      </c>
      <c r="W3221">
        <v>6</v>
      </c>
      <c r="X3221" t="s">
        <v>83</v>
      </c>
      <c r="Y3221">
        <v>92775</v>
      </c>
      <c r="Z3221">
        <v>3.2</v>
      </c>
      <c r="AA3221" s="17">
        <f>ai_ds_job_salaries_2026[[#This Row],[Bonus ]]/100</f>
        <v>0.12300000000000001</v>
      </c>
      <c r="AB3221" s="18">
        <v>12.3</v>
      </c>
      <c r="AC3221">
        <v>6.9</v>
      </c>
      <c r="AD3221">
        <v>3</v>
      </c>
      <c r="AE3221" t="b">
        <v>0</v>
      </c>
      <c r="AF3221">
        <v>14.1</v>
      </c>
      <c r="AG3221">
        <v>4.5999999999999996</v>
      </c>
      <c r="AH3221" t="str">
        <f>IF(ai_ds_job_salaries_2026[[#This Row],[upskilling_hours_per_month]]&lt;=4,"Low",IF(ai_ds_job_salaries_2026[[#This Row],[upskilling_hours_per_month]]&lt;=8,"Standard","High"))</f>
        <v>High</v>
      </c>
      <c r="AI3221" s="6">
        <f>ai_ds_job_salaries_2026[[#This Row],[Bonus ]]/100</f>
        <v>0.12300000000000001</v>
      </c>
      <c r="AJ3221">
        <v>0.12300000000000001</v>
      </c>
    </row>
    <row r="3222" spans="1:36" ht="15.95">
      <c r="A3222" t="s">
        <v>93</v>
      </c>
      <c r="B3222" t="s">
        <v>64</v>
      </c>
      <c r="C3222" t="s">
        <v>48</v>
      </c>
      <c r="D3222" t="s">
        <v>49</v>
      </c>
      <c r="E3222" t="s">
        <v>94</v>
      </c>
      <c r="F3222" t="e">
        <f>VLOOKUP(ai_ds_job_salaries_2026[[#This Row],[company_location]],#REF!,2,)</f>
        <v>#REF!</v>
      </c>
      <c r="G3222" t="s">
        <v>94</v>
      </c>
      <c r="H3222" t="e">
        <f>VLOOKUP(ai_ds_job_salaries_2026[[#This Row],[1]],#REF!,2,FALSE)</f>
        <v>#REF!</v>
      </c>
      <c r="I3222" t="s">
        <v>70</v>
      </c>
      <c r="J3222">
        <v>1</v>
      </c>
      <c r="K3222">
        <v>6</v>
      </c>
      <c r="L3222">
        <v>11</v>
      </c>
      <c r="M3222" t="s">
        <v>52</v>
      </c>
      <c r="N3222" t="s">
        <v>62</v>
      </c>
      <c r="O3222" t="b">
        <v>1</v>
      </c>
      <c r="P3222" t="b">
        <v>0</v>
      </c>
      <c r="Q3222">
        <v>10</v>
      </c>
      <c r="R3222">
        <v>1</v>
      </c>
      <c r="S3222">
        <v>38</v>
      </c>
      <c r="T3222">
        <v>12</v>
      </c>
      <c r="U3222" t="b">
        <v>1</v>
      </c>
      <c r="V3222">
        <v>24</v>
      </c>
      <c r="W3222">
        <v>30</v>
      </c>
      <c r="X3222" t="s">
        <v>83</v>
      </c>
      <c r="Y3222">
        <v>185306</v>
      </c>
      <c r="Z3222">
        <v>1.0999999999999999</v>
      </c>
      <c r="AA3222" s="17">
        <f>ai_ds_job_salaries_2026[[#This Row],[Bonus ]]/100</f>
        <v>5.4000000000000006E-2</v>
      </c>
      <c r="AB3222" s="18">
        <v>5.4</v>
      </c>
      <c r="AC3222">
        <v>7.2</v>
      </c>
      <c r="AD3222">
        <v>5</v>
      </c>
      <c r="AE3222" t="b">
        <v>0</v>
      </c>
      <c r="AF3222">
        <v>6.2</v>
      </c>
      <c r="AG3222">
        <v>5.4</v>
      </c>
      <c r="AH3222" t="str">
        <f>IF(ai_ds_job_salaries_2026[[#This Row],[upskilling_hours_per_month]]&lt;=4,"Low",IF(ai_ds_job_salaries_2026[[#This Row],[upskilling_hours_per_month]]&lt;=8,"Standard","High"))</f>
        <v>Standard</v>
      </c>
      <c r="AI3222" s="6">
        <f>ai_ds_job_salaries_2026[[#This Row],[Bonus ]]/100</f>
        <v>5.4000000000000006E-2</v>
      </c>
      <c r="AJ3222">
        <v>5.4000000000000006E-2</v>
      </c>
    </row>
    <row r="3223" spans="1:36" ht="15.95">
      <c r="A3223" t="s">
        <v>55</v>
      </c>
      <c r="B3223" t="s">
        <v>64</v>
      </c>
      <c r="C3223" t="s">
        <v>48</v>
      </c>
      <c r="D3223" t="s">
        <v>49</v>
      </c>
      <c r="E3223" t="s">
        <v>40</v>
      </c>
      <c r="F3223" t="e">
        <f>VLOOKUP(ai_ds_job_salaries_2026[[#This Row],[company_location]],#REF!,2,)</f>
        <v>#REF!</v>
      </c>
      <c r="G3223" t="s">
        <v>40</v>
      </c>
      <c r="H3223" t="e">
        <f>VLOOKUP(ai_ds_job_salaries_2026[[#This Row],[1]],#REF!,2,FALSE)</f>
        <v>#REF!</v>
      </c>
      <c r="I3223" t="s">
        <v>70</v>
      </c>
      <c r="J3223">
        <v>0</v>
      </c>
      <c r="K3223">
        <v>5</v>
      </c>
      <c r="L3223">
        <v>5</v>
      </c>
      <c r="M3223" t="s">
        <v>89</v>
      </c>
      <c r="N3223" t="s">
        <v>44</v>
      </c>
      <c r="O3223" t="b">
        <v>1</v>
      </c>
      <c r="P3223" t="b">
        <v>0</v>
      </c>
      <c r="Q3223">
        <v>15</v>
      </c>
      <c r="R3223">
        <v>2</v>
      </c>
      <c r="S3223">
        <v>41</v>
      </c>
      <c r="T3223">
        <v>12</v>
      </c>
      <c r="U3223" t="b">
        <v>1</v>
      </c>
      <c r="V3223">
        <v>8</v>
      </c>
      <c r="W3223">
        <v>0</v>
      </c>
      <c r="X3223" t="s">
        <v>45</v>
      </c>
      <c r="Y3223">
        <v>50839</v>
      </c>
      <c r="Z3223">
        <v>2.1</v>
      </c>
      <c r="AA3223" s="17">
        <f>ai_ds_job_salaries_2026[[#This Row],[Bonus ]]/100</f>
        <v>0.14599999999999999</v>
      </c>
      <c r="AB3223" s="18">
        <v>14.6</v>
      </c>
      <c r="AC3223">
        <v>6.7</v>
      </c>
      <c r="AD3223">
        <v>2</v>
      </c>
      <c r="AE3223" t="b">
        <v>0</v>
      </c>
      <c r="AF3223">
        <v>0</v>
      </c>
      <c r="AG3223">
        <v>1.9</v>
      </c>
      <c r="AH3223" t="str">
        <f>IF(ai_ds_job_salaries_2026[[#This Row],[upskilling_hours_per_month]]&lt;=4,"Low",IF(ai_ds_job_salaries_2026[[#This Row],[upskilling_hours_per_month]]&lt;=8,"Standard","High"))</f>
        <v>Low</v>
      </c>
      <c r="AI3223" s="6">
        <f>ai_ds_job_salaries_2026[[#This Row],[Bonus ]]/100</f>
        <v>0.14599999999999999</v>
      </c>
      <c r="AJ3223">
        <v>0.14599999999999999</v>
      </c>
    </row>
    <row r="3224" spans="1:36" ht="15.95">
      <c r="A3224" t="s">
        <v>36</v>
      </c>
      <c r="B3224" t="s">
        <v>47</v>
      </c>
      <c r="C3224" t="s">
        <v>48</v>
      </c>
      <c r="D3224" t="s">
        <v>49</v>
      </c>
      <c r="E3224" t="s">
        <v>50</v>
      </c>
      <c r="F3224" t="e">
        <f>VLOOKUP(ai_ds_job_salaries_2026[[#This Row],[company_location]],#REF!,2,)</f>
        <v>#REF!</v>
      </c>
      <c r="G3224" t="s">
        <v>50</v>
      </c>
      <c r="H3224" t="e">
        <f>VLOOKUP(ai_ds_job_salaries_2026[[#This Row],[1]],#REF!,2,FALSE)</f>
        <v>#REF!</v>
      </c>
      <c r="I3224" t="s">
        <v>80</v>
      </c>
      <c r="J3224">
        <v>0</v>
      </c>
      <c r="K3224">
        <v>9</v>
      </c>
      <c r="L3224">
        <v>10</v>
      </c>
      <c r="M3224" t="s">
        <v>52</v>
      </c>
      <c r="N3224" t="s">
        <v>53</v>
      </c>
      <c r="O3224" t="b">
        <v>0</v>
      </c>
      <c r="P3224" t="b">
        <v>0</v>
      </c>
      <c r="Q3224">
        <v>6</v>
      </c>
      <c r="R3224">
        <v>1</v>
      </c>
      <c r="S3224">
        <v>45</v>
      </c>
      <c r="T3224">
        <v>24</v>
      </c>
      <c r="U3224" t="b">
        <v>0</v>
      </c>
      <c r="V3224">
        <v>3</v>
      </c>
      <c r="W3224">
        <v>48</v>
      </c>
      <c r="X3224" t="s">
        <v>54</v>
      </c>
      <c r="Y3224">
        <v>147638</v>
      </c>
      <c r="Z3224">
        <v>0</v>
      </c>
      <c r="AA3224" s="17">
        <f>ai_ds_job_salaries_2026[[#This Row],[Bonus ]]/100</f>
        <v>0.182</v>
      </c>
      <c r="AB3224" s="18">
        <v>18.2</v>
      </c>
      <c r="AC3224">
        <v>6.3</v>
      </c>
      <c r="AD3224">
        <v>4</v>
      </c>
      <c r="AE3224" t="b">
        <v>1</v>
      </c>
      <c r="AF3224">
        <v>10.6</v>
      </c>
      <c r="AG3224">
        <v>4.5</v>
      </c>
      <c r="AH3224" t="str">
        <f>IF(ai_ds_job_salaries_2026[[#This Row],[upskilling_hours_per_month]]&lt;=4,"Low",IF(ai_ds_job_salaries_2026[[#This Row],[upskilling_hours_per_month]]&lt;=8,"Standard","High"))</f>
        <v>High</v>
      </c>
      <c r="AI3224" s="6">
        <f>ai_ds_job_salaries_2026[[#This Row],[Bonus ]]/100</f>
        <v>0.182</v>
      </c>
      <c r="AJ3224">
        <v>0.182</v>
      </c>
    </row>
    <row r="3225" spans="1:36" ht="15.95">
      <c r="A3225" t="s">
        <v>93</v>
      </c>
      <c r="B3225" t="s">
        <v>97</v>
      </c>
      <c r="C3225" t="s">
        <v>48</v>
      </c>
      <c r="D3225" t="s">
        <v>57</v>
      </c>
      <c r="E3225" t="s">
        <v>50</v>
      </c>
      <c r="F3225" t="e">
        <f>VLOOKUP(ai_ds_job_salaries_2026[[#This Row],[company_location]],#REF!,2,)</f>
        <v>#REF!</v>
      </c>
      <c r="G3225" t="s">
        <v>50</v>
      </c>
      <c r="H3225" t="e">
        <f>VLOOKUP(ai_ds_job_salaries_2026[[#This Row],[1]],#REF!,2,FALSE)</f>
        <v>#REF!</v>
      </c>
      <c r="I3225" t="s">
        <v>80</v>
      </c>
      <c r="J3225">
        <v>0.5</v>
      </c>
      <c r="K3225">
        <v>18</v>
      </c>
      <c r="L3225">
        <v>10</v>
      </c>
      <c r="M3225" t="s">
        <v>52</v>
      </c>
      <c r="N3225" t="s">
        <v>44</v>
      </c>
      <c r="O3225" t="b">
        <v>1</v>
      </c>
      <c r="P3225" t="b">
        <v>1</v>
      </c>
      <c r="Q3225">
        <v>10</v>
      </c>
      <c r="R3225">
        <v>6</v>
      </c>
      <c r="S3225">
        <v>39</v>
      </c>
      <c r="T3225">
        <v>36</v>
      </c>
      <c r="U3225" t="b">
        <v>0</v>
      </c>
      <c r="V3225">
        <v>0</v>
      </c>
      <c r="W3225">
        <v>6</v>
      </c>
      <c r="X3225" t="s">
        <v>54</v>
      </c>
      <c r="Y3225">
        <v>244462</v>
      </c>
      <c r="Z3225">
        <v>2</v>
      </c>
      <c r="AA3225" s="17">
        <f>ai_ds_job_salaries_2026[[#This Row],[Bonus ]]/100</f>
        <v>0.20499999999999999</v>
      </c>
      <c r="AB3225" s="18">
        <v>20.5</v>
      </c>
      <c r="AC3225">
        <v>8.1999999999999993</v>
      </c>
      <c r="AD3225">
        <v>10</v>
      </c>
      <c r="AE3225" t="b">
        <v>1</v>
      </c>
      <c r="AF3225">
        <v>14.4</v>
      </c>
      <c r="AG3225">
        <v>2.7</v>
      </c>
      <c r="AH3225" t="str">
        <f>IF(ai_ds_job_salaries_2026[[#This Row],[upskilling_hours_per_month]]&lt;=4,"Low",IF(ai_ds_job_salaries_2026[[#This Row],[upskilling_hours_per_month]]&lt;=8,"Standard","High"))</f>
        <v>High</v>
      </c>
      <c r="AI3225" s="6">
        <f>ai_ds_job_salaries_2026[[#This Row],[Bonus ]]/100</f>
        <v>0.20499999999999999</v>
      </c>
      <c r="AJ3225">
        <v>0.20499999999999999</v>
      </c>
    </row>
    <row r="3226" spans="1:36" ht="15.95">
      <c r="A3226" t="s">
        <v>96</v>
      </c>
      <c r="B3226" t="s">
        <v>37</v>
      </c>
      <c r="C3226" t="s">
        <v>81</v>
      </c>
      <c r="D3226" t="s">
        <v>57</v>
      </c>
      <c r="E3226" t="s">
        <v>50</v>
      </c>
      <c r="F3226" t="e">
        <f>VLOOKUP(ai_ds_job_salaries_2026[[#This Row],[company_location]],#REF!,2,)</f>
        <v>#REF!</v>
      </c>
      <c r="G3226" t="s">
        <v>50</v>
      </c>
      <c r="H3226" t="e">
        <f>VLOOKUP(ai_ds_job_salaries_2026[[#This Row],[1]],#REF!,2,FALSE)</f>
        <v>#REF!</v>
      </c>
      <c r="I3226" t="s">
        <v>70</v>
      </c>
      <c r="J3226">
        <v>1</v>
      </c>
      <c r="K3226">
        <v>16</v>
      </c>
      <c r="L3226">
        <v>2</v>
      </c>
      <c r="M3226" t="s">
        <v>43</v>
      </c>
      <c r="N3226" t="s">
        <v>44</v>
      </c>
      <c r="O3226" t="b">
        <v>0</v>
      </c>
      <c r="P3226" t="b">
        <v>1</v>
      </c>
      <c r="Q3226">
        <v>2</v>
      </c>
      <c r="R3226">
        <v>5</v>
      </c>
      <c r="S3226">
        <v>51</v>
      </c>
      <c r="T3226">
        <v>42</v>
      </c>
      <c r="U3226" t="b">
        <v>1</v>
      </c>
      <c r="V3226">
        <v>14</v>
      </c>
      <c r="W3226">
        <v>30</v>
      </c>
      <c r="X3226" t="s">
        <v>54</v>
      </c>
      <c r="Y3226">
        <v>189546</v>
      </c>
      <c r="Z3226">
        <v>17.2</v>
      </c>
      <c r="AA3226" s="17">
        <f>ai_ds_job_salaries_2026[[#This Row],[Bonus ]]/100</f>
        <v>0.184</v>
      </c>
      <c r="AB3226" s="18">
        <v>18.399999999999999</v>
      </c>
      <c r="AC3226">
        <v>5.4</v>
      </c>
      <c r="AD3226">
        <v>6</v>
      </c>
      <c r="AE3226" t="b">
        <v>1</v>
      </c>
      <c r="AF3226">
        <v>12.3</v>
      </c>
      <c r="AG3226">
        <v>5</v>
      </c>
      <c r="AH3226" t="str">
        <f>IF(ai_ds_job_salaries_2026[[#This Row],[upskilling_hours_per_month]]&lt;=4,"Low",IF(ai_ds_job_salaries_2026[[#This Row],[upskilling_hours_per_month]]&lt;=8,"Standard","High"))</f>
        <v>High</v>
      </c>
      <c r="AI3226" s="6">
        <f>ai_ds_job_salaries_2026[[#This Row],[Bonus ]]/100</f>
        <v>0.184</v>
      </c>
      <c r="AJ3226">
        <v>0.184</v>
      </c>
    </row>
    <row r="3227" spans="1:36" ht="15.95">
      <c r="A3227" t="s">
        <v>91</v>
      </c>
      <c r="B3227" t="s">
        <v>56</v>
      </c>
      <c r="C3227" t="s">
        <v>48</v>
      </c>
      <c r="D3227" t="s">
        <v>39</v>
      </c>
      <c r="E3227" t="s">
        <v>40</v>
      </c>
      <c r="F3227" t="e">
        <f>VLOOKUP(ai_ds_job_salaries_2026[[#This Row],[company_location]],#REF!,2,)</f>
        <v>#REF!</v>
      </c>
      <c r="G3227" t="s">
        <v>40</v>
      </c>
      <c r="H3227" t="e">
        <f>VLOOKUP(ai_ds_job_salaries_2026[[#This Row],[1]],#REF!,2,FALSE)</f>
        <v>#REF!</v>
      </c>
      <c r="I3227" t="s">
        <v>85</v>
      </c>
      <c r="J3227">
        <v>0.5</v>
      </c>
      <c r="K3227">
        <v>1</v>
      </c>
      <c r="L3227">
        <v>0</v>
      </c>
      <c r="M3227" t="s">
        <v>52</v>
      </c>
      <c r="N3227" t="s">
        <v>44</v>
      </c>
      <c r="O3227" t="b">
        <v>0</v>
      </c>
      <c r="P3227" t="b">
        <v>0</v>
      </c>
      <c r="Q3227">
        <v>8</v>
      </c>
      <c r="R3227">
        <v>4</v>
      </c>
      <c r="S3227">
        <v>44</v>
      </c>
      <c r="T3227">
        <v>42</v>
      </c>
      <c r="U3227" t="b">
        <v>0</v>
      </c>
      <c r="V3227">
        <v>2</v>
      </c>
      <c r="W3227">
        <v>54</v>
      </c>
      <c r="X3227" t="s">
        <v>45</v>
      </c>
      <c r="Y3227">
        <v>22735</v>
      </c>
      <c r="Z3227">
        <v>47.099999999999994</v>
      </c>
      <c r="AA3227" s="17">
        <f>ai_ds_job_salaries_2026[[#This Row],[Bonus ]]/100</f>
        <v>0.11699999999999999</v>
      </c>
      <c r="AB3227" s="18">
        <v>11.7</v>
      </c>
      <c r="AC3227">
        <v>5</v>
      </c>
      <c r="AD3227">
        <v>6</v>
      </c>
      <c r="AE3227" t="b">
        <v>0</v>
      </c>
      <c r="AF3227">
        <v>8.8000000000000007</v>
      </c>
      <c r="AG3227">
        <v>2.5</v>
      </c>
      <c r="AH3227" t="str">
        <f>IF(ai_ds_job_salaries_2026[[#This Row],[upskilling_hours_per_month]]&lt;=4,"Low",IF(ai_ds_job_salaries_2026[[#This Row],[upskilling_hours_per_month]]&lt;=8,"Standard","High"))</f>
        <v>High</v>
      </c>
      <c r="AI3227" s="6">
        <f>ai_ds_job_salaries_2026[[#This Row],[Bonus ]]/100</f>
        <v>0.11699999999999999</v>
      </c>
      <c r="AJ3227">
        <v>0.11699999999999999</v>
      </c>
    </row>
    <row r="3228" spans="1:36" ht="15.95">
      <c r="A3228" t="s">
        <v>60</v>
      </c>
      <c r="B3228" t="s">
        <v>37</v>
      </c>
      <c r="C3228" t="s">
        <v>48</v>
      </c>
      <c r="D3228" t="s">
        <v>49</v>
      </c>
      <c r="E3228" t="s">
        <v>40</v>
      </c>
      <c r="F3228" t="e">
        <f>VLOOKUP(ai_ds_job_salaries_2026[[#This Row],[company_location]],#REF!,2,)</f>
        <v>#REF!</v>
      </c>
      <c r="G3228" t="s">
        <v>40</v>
      </c>
      <c r="H3228" t="e">
        <f>VLOOKUP(ai_ds_job_salaries_2026[[#This Row],[1]],#REF!,2,FALSE)</f>
        <v>#REF!</v>
      </c>
      <c r="I3228" t="s">
        <v>70</v>
      </c>
      <c r="J3228">
        <v>1</v>
      </c>
      <c r="K3228">
        <v>12</v>
      </c>
      <c r="L3228">
        <v>6</v>
      </c>
      <c r="M3228" t="s">
        <v>52</v>
      </c>
      <c r="N3228" t="s">
        <v>53</v>
      </c>
      <c r="O3228" t="b">
        <v>0</v>
      </c>
      <c r="P3228" t="b">
        <v>1</v>
      </c>
      <c r="Q3228">
        <v>13</v>
      </c>
      <c r="R3228">
        <v>2</v>
      </c>
      <c r="S3228">
        <v>46</v>
      </c>
      <c r="T3228">
        <v>30</v>
      </c>
      <c r="U3228" t="b">
        <v>1</v>
      </c>
      <c r="V3228">
        <v>14</v>
      </c>
      <c r="W3228">
        <v>0</v>
      </c>
      <c r="X3228" t="s">
        <v>45</v>
      </c>
      <c r="Y3228">
        <v>56504</v>
      </c>
      <c r="Z3228">
        <v>0.6</v>
      </c>
      <c r="AA3228" s="17">
        <f>ai_ds_job_salaries_2026[[#This Row],[Bonus ]]/100</f>
        <v>0.14699999999999999</v>
      </c>
      <c r="AB3228" s="18">
        <v>14.7</v>
      </c>
      <c r="AC3228">
        <v>8.3000000000000007</v>
      </c>
      <c r="AD3228">
        <v>2</v>
      </c>
      <c r="AE3228" t="b">
        <v>0</v>
      </c>
      <c r="AF3228">
        <v>2.4</v>
      </c>
      <c r="AG3228">
        <v>2.2000000000000002</v>
      </c>
      <c r="AH3228" t="str">
        <f>IF(ai_ds_job_salaries_2026[[#This Row],[upskilling_hours_per_month]]&lt;=4,"Low",IF(ai_ds_job_salaries_2026[[#This Row],[upskilling_hours_per_month]]&lt;=8,"Standard","High"))</f>
        <v>Low</v>
      </c>
      <c r="AI3228" s="6">
        <f>ai_ds_job_salaries_2026[[#This Row],[Bonus ]]/100</f>
        <v>0.14699999999999999</v>
      </c>
      <c r="AJ3228">
        <v>0.14699999999999999</v>
      </c>
    </row>
    <row r="3229" spans="1:36" ht="15.95">
      <c r="A3229" t="s">
        <v>66</v>
      </c>
      <c r="B3229" t="s">
        <v>37</v>
      </c>
      <c r="C3229" t="s">
        <v>48</v>
      </c>
      <c r="D3229" t="s">
        <v>57</v>
      </c>
      <c r="E3229" t="s">
        <v>72</v>
      </c>
      <c r="F3229" t="e">
        <f>VLOOKUP(ai_ds_job_salaries_2026[[#This Row],[company_location]],#REF!,2,)</f>
        <v>#REF!</v>
      </c>
      <c r="G3229" t="s">
        <v>72</v>
      </c>
      <c r="H3229" t="e">
        <f>VLOOKUP(ai_ds_job_salaries_2026[[#This Row],[1]],#REF!,2,FALSE)</f>
        <v>#REF!</v>
      </c>
      <c r="I3229" t="s">
        <v>65</v>
      </c>
      <c r="J3229">
        <v>0</v>
      </c>
      <c r="K3229">
        <v>15</v>
      </c>
      <c r="L3229">
        <v>4</v>
      </c>
      <c r="M3229" t="s">
        <v>43</v>
      </c>
      <c r="N3229" t="s">
        <v>44</v>
      </c>
      <c r="O3229" t="b">
        <v>0</v>
      </c>
      <c r="P3229" t="b">
        <v>1</v>
      </c>
      <c r="Q3229">
        <v>10</v>
      </c>
      <c r="R3229">
        <v>3</v>
      </c>
      <c r="S3229">
        <v>48</v>
      </c>
      <c r="T3229">
        <v>18</v>
      </c>
      <c r="U3229" t="b">
        <v>1</v>
      </c>
      <c r="V3229">
        <v>2</v>
      </c>
      <c r="W3229">
        <v>24</v>
      </c>
      <c r="X3229" t="s">
        <v>75</v>
      </c>
      <c r="Y3229">
        <v>96879</v>
      </c>
      <c r="Z3229">
        <v>14.499999999999998</v>
      </c>
      <c r="AA3229" s="17">
        <f>ai_ds_job_salaries_2026[[#This Row],[Bonus ]]/100</f>
        <v>0.17</v>
      </c>
      <c r="AB3229" s="18">
        <v>17</v>
      </c>
      <c r="AC3229">
        <v>5.4</v>
      </c>
      <c r="AD3229">
        <v>5</v>
      </c>
      <c r="AE3229" t="b">
        <v>0</v>
      </c>
      <c r="AF3229">
        <v>3</v>
      </c>
      <c r="AG3229">
        <v>4.0999999999999996</v>
      </c>
      <c r="AH3229" t="str">
        <f>IF(ai_ds_job_salaries_2026[[#This Row],[upskilling_hours_per_month]]&lt;=4,"Low",IF(ai_ds_job_salaries_2026[[#This Row],[upskilling_hours_per_month]]&lt;=8,"Standard","High"))</f>
        <v>Low</v>
      </c>
      <c r="AI3229" s="6">
        <f>ai_ds_job_salaries_2026[[#This Row],[Bonus ]]/100</f>
        <v>0.17</v>
      </c>
      <c r="AJ3229">
        <v>0.17</v>
      </c>
    </row>
    <row r="3230" spans="1:36" ht="15.95">
      <c r="A3230" t="s">
        <v>36</v>
      </c>
      <c r="B3230" t="s">
        <v>47</v>
      </c>
      <c r="C3230" t="s">
        <v>48</v>
      </c>
      <c r="D3230" t="s">
        <v>57</v>
      </c>
      <c r="E3230" t="s">
        <v>101</v>
      </c>
      <c r="F3230" t="e">
        <f>VLOOKUP(ai_ds_job_salaries_2026[[#This Row],[company_location]],#REF!,2,)</f>
        <v>#REF!</v>
      </c>
      <c r="G3230" t="s">
        <v>101</v>
      </c>
      <c r="H3230" t="e">
        <f>VLOOKUP(ai_ds_job_salaries_2026[[#This Row],[1]],#REF!,2,FALSE)</f>
        <v>#REF!</v>
      </c>
      <c r="I3230" t="s">
        <v>70</v>
      </c>
      <c r="J3230">
        <v>0</v>
      </c>
      <c r="K3230">
        <v>10</v>
      </c>
      <c r="L3230">
        <v>1</v>
      </c>
      <c r="M3230" t="s">
        <v>52</v>
      </c>
      <c r="N3230" t="s">
        <v>44</v>
      </c>
      <c r="O3230" t="b">
        <v>0</v>
      </c>
      <c r="P3230" t="b">
        <v>0</v>
      </c>
      <c r="Q3230">
        <v>10</v>
      </c>
      <c r="R3230">
        <v>2</v>
      </c>
      <c r="S3230">
        <v>52</v>
      </c>
      <c r="T3230">
        <v>18</v>
      </c>
      <c r="U3230" t="b">
        <v>0</v>
      </c>
      <c r="V3230">
        <v>4</v>
      </c>
      <c r="W3230">
        <v>36</v>
      </c>
      <c r="X3230" t="s">
        <v>83</v>
      </c>
      <c r="Y3230">
        <v>96416</v>
      </c>
      <c r="Z3230">
        <v>0.5</v>
      </c>
      <c r="AA3230" s="17">
        <f>ai_ds_job_salaries_2026[[#This Row],[Bonus ]]/100</f>
        <v>0.16800000000000001</v>
      </c>
      <c r="AB3230" s="18">
        <v>16.8</v>
      </c>
      <c r="AC3230">
        <v>6.3</v>
      </c>
      <c r="AD3230">
        <v>11</v>
      </c>
      <c r="AE3230" t="b">
        <v>0</v>
      </c>
      <c r="AF3230">
        <v>2.8</v>
      </c>
      <c r="AG3230">
        <v>7</v>
      </c>
      <c r="AH3230" t="str">
        <f>IF(ai_ds_job_salaries_2026[[#This Row],[upskilling_hours_per_month]]&lt;=4,"Low",IF(ai_ds_job_salaries_2026[[#This Row],[upskilling_hours_per_month]]&lt;=8,"Standard","High"))</f>
        <v>Low</v>
      </c>
      <c r="AI3230" s="6">
        <f>ai_ds_job_salaries_2026[[#This Row],[Bonus ]]/100</f>
        <v>0.16800000000000001</v>
      </c>
      <c r="AJ3230">
        <v>0.16800000000000001</v>
      </c>
    </row>
    <row r="3231" spans="1:36" ht="15.95">
      <c r="A3231" t="s">
        <v>96</v>
      </c>
      <c r="B3231" t="s">
        <v>64</v>
      </c>
      <c r="C3231" t="s">
        <v>48</v>
      </c>
      <c r="D3231" t="s">
        <v>49</v>
      </c>
      <c r="E3231" t="s">
        <v>50</v>
      </c>
      <c r="F3231" t="e">
        <f>VLOOKUP(ai_ds_job_salaries_2026[[#This Row],[company_location]],#REF!,2,)</f>
        <v>#REF!</v>
      </c>
      <c r="G3231" t="s">
        <v>50</v>
      </c>
      <c r="H3231" t="e">
        <f>VLOOKUP(ai_ds_job_salaries_2026[[#This Row],[1]],#REF!,2,FALSE)</f>
        <v>#REF!</v>
      </c>
      <c r="I3231" t="s">
        <v>92</v>
      </c>
      <c r="J3231">
        <v>0</v>
      </c>
      <c r="K3231">
        <v>3</v>
      </c>
      <c r="L3231">
        <v>4</v>
      </c>
      <c r="M3231" t="s">
        <v>59</v>
      </c>
      <c r="N3231" t="s">
        <v>44</v>
      </c>
      <c r="O3231" t="b">
        <v>0</v>
      </c>
      <c r="P3231" t="b">
        <v>0</v>
      </c>
      <c r="Q3231">
        <v>9</v>
      </c>
      <c r="R3231">
        <v>0</v>
      </c>
      <c r="S3231">
        <v>44</v>
      </c>
      <c r="T3231">
        <v>36</v>
      </c>
      <c r="U3231" t="b">
        <v>1</v>
      </c>
      <c r="V3231">
        <v>0</v>
      </c>
      <c r="W3231">
        <v>30</v>
      </c>
      <c r="X3231" t="s">
        <v>54</v>
      </c>
      <c r="Y3231">
        <v>96225</v>
      </c>
      <c r="Z3231">
        <v>3.3000000000000003</v>
      </c>
      <c r="AA3231" s="17">
        <f>ai_ds_job_salaries_2026[[#This Row],[Bonus ]]/100</f>
        <v>8.900000000000001E-2</v>
      </c>
      <c r="AB3231" s="18">
        <v>8.9</v>
      </c>
      <c r="AC3231">
        <v>7.8</v>
      </c>
      <c r="AD3231">
        <v>8</v>
      </c>
      <c r="AE3231" t="b">
        <v>1</v>
      </c>
      <c r="AF3231">
        <v>16.3</v>
      </c>
      <c r="AG3231">
        <v>5.8</v>
      </c>
      <c r="AH3231" t="str">
        <f>IF(ai_ds_job_salaries_2026[[#This Row],[upskilling_hours_per_month]]&lt;=4,"Low",IF(ai_ds_job_salaries_2026[[#This Row],[upskilling_hours_per_month]]&lt;=8,"Standard","High"))</f>
        <v>High</v>
      </c>
      <c r="AI3231" s="6">
        <f>ai_ds_job_salaries_2026[[#This Row],[Bonus ]]/100</f>
        <v>8.900000000000001E-2</v>
      </c>
      <c r="AJ3231">
        <v>8.900000000000001E-2</v>
      </c>
    </row>
    <row r="3232" spans="1:36" ht="15.95">
      <c r="A3232" t="s">
        <v>60</v>
      </c>
      <c r="B3232" t="s">
        <v>47</v>
      </c>
      <c r="C3232" t="s">
        <v>38</v>
      </c>
      <c r="D3232" t="s">
        <v>39</v>
      </c>
      <c r="E3232" t="s">
        <v>72</v>
      </c>
      <c r="F3232" t="e">
        <f>VLOOKUP(ai_ds_job_salaries_2026[[#This Row],[company_location]],#REF!,2,)</f>
        <v>#REF!</v>
      </c>
      <c r="G3232" t="s">
        <v>72</v>
      </c>
      <c r="H3232" t="e">
        <f>VLOOKUP(ai_ds_job_salaries_2026[[#This Row],[1]],#REF!,2,FALSE)</f>
        <v>#REF!</v>
      </c>
      <c r="I3232" t="s">
        <v>70</v>
      </c>
      <c r="J3232">
        <v>0</v>
      </c>
      <c r="K3232">
        <v>7</v>
      </c>
      <c r="L3232">
        <v>8</v>
      </c>
      <c r="M3232" t="s">
        <v>52</v>
      </c>
      <c r="N3232" t="s">
        <v>44</v>
      </c>
      <c r="O3232" t="b">
        <v>0</v>
      </c>
      <c r="P3232" t="b">
        <v>0</v>
      </c>
      <c r="Q3232">
        <v>4</v>
      </c>
      <c r="R3232">
        <v>3</v>
      </c>
      <c r="S3232">
        <v>46</v>
      </c>
      <c r="T3232">
        <v>42</v>
      </c>
      <c r="U3232" t="b">
        <v>0</v>
      </c>
      <c r="V3232">
        <v>6</v>
      </c>
      <c r="W3232">
        <v>42</v>
      </c>
      <c r="X3232" t="s">
        <v>75</v>
      </c>
      <c r="Y3232">
        <v>62130</v>
      </c>
      <c r="Z3232">
        <v>64.7</v>
      </c>
      <c r="AA3232" s="17">
        <f>ai_ds_job_salaries_2026[[#This Row],[Bonus ]]/100</f>
        <v>0.14899999999999999</v>
      </c>
      <c r="AB3232" s="18">
        <v>14.9</v>
      </c>
      <c r="AC3232">
        <v>5</v>
      </c>
      <c r="AD3232">
        <v>7</v>
      </c>
      <c r="AE3232" t="b">
        <v>0</v>
      </c>
      <c r="AF3232">
        <v>2.2000000000000002</v>
      </c>
      <c r="AG3232">
        <v>4.3</v>
      </c>
      <c r="AH3232" t="str">
        <f>IF(ai_ds_job_salaries_2026[[#This Row],[upskilling_hours_per_month]]&lt;=4,"Low",IF(ai_ds_job_salaries_2026[[#This Row],[upskilling_hours_per_month]]&lt;=8,"Standard","High"))</f>
        <v>Low</v>
      </c>
      <c r="AI3232" s="6">
        <f>ai_ds_job_salaries_2026[[#This Row],[Bonus ]]/100</f>
        <v>0.14899999999999999</v>
      </c>
      <c r="AJ3232">
        <v>0.14899999999999999</v>
      </c>
    </row>
    <row r="3233" spans="1:36" ht="15.95">
      <c r="A3233" t="s">
        <v>96</v>
      </c>
      <c r="B3233" t="s">
        <v>47</v>
      </c>
      <c r="C3233" t="s">
        <v>48</v>
      </c>
      <c r="D3233" t="s">
        <v>49</v>
      </c>
      <c r="E3233" t="s">
        <v>40</v>
      </c>
      <c r="F3233" t="e">
        <f>VLOOKUP(ai_ds_job_salaries_2026[[#This Row],[company_location]],#REF!,2,)</f>
        <v>#REF!</v>
      </c>
      <c r="G3233" t="s">
        <v>40</v>
      </c>
      <c r="H3233" t="e">
        <f>VLOOKUP(ai_ds_job_salaries_2026[[#This Row],[1]],#REF!,2,FALSE)</f>
        <v>#REF!</v>
      </c>
      <c r="I3233" t="s">
        <v>73</v>
      </c>
      <c r="J3233">
        <v>1</v>
      </c>
      <c r="K3233">
        <v>6</v>
      </c>
      <c r="L3233">
        <v>6</v>
      </c>
      <c r="M3233" t="s">
        <v>43</v>
      </c>
      <c r="N3233" t="s">
        <v>44</v>
      </c>
      <c r="O3233" t="b">
        <v>0</v>
      </c>
      <c r="P3233" t="b">
        <v>0</v>
      </c>
      <c r="Q3233">
        <v>7</v>
      </c>
      <c r="R3233">
        <v>0</v>
      </c>
      <c r="S3233">
        <v>48</v>
      </c>
      <c r="T3233">
        <v>54</v>
      </c>
      <c r="U3233" t="b">
        <v>1</v>
      </c>
      <c r="V3233">
        <v>12</v>
      </c>
      <c r="W3233">
        <v>0</v>
      </c>
      <c r="X3233" t="s">
        <v>45</v>
      </c>
      <c r="Y3233">
        <v>57614</v>
      </c>
      <c r="Z3233">
        <v>0</v>
      </c>
      <c r="AA3233" s="17">
        <f>ai_ds_job_salaries_2026[[#This Row],[Bonus ]]/100</f>
        <v>7.0000000000000007E-2</v>
      </c>
      <c r="AB3233" s="18">
        <v>7</v>
      </c>
      <c r="AC3233">
        <v>7.9</v>
      </c>
      <c r="AD3233">
        <v>6</v>
      </c>
      <c r="AE3233" t="b">
        <v>1</v>
      </c>
      <c r="AF3233">
        <v>15.2</v>
      </c>
      <c r="AG3233">
        <v>5.9</v>
      </c>
      <c r="AH3233" t="str">
        <f>IF(ai_ds_job_salaries_2026[[#This Row],[upskilling_hours_per_month]]&lt;=4,"Low",IF(ai_ds_job_salaries_2026[[#This Row],[upskilling_hours_per_month]]&lt;=8,"Standard","High"))</f>
        <v>High</v>
      </c>
      <c r="AI3233" s="6">
        <f>ai_ds_job_salaries_2026[[#This Row],[Bonus ]]/100</f>
        <v>7.0000000000000007E-2</v>
      </c>
      <c r="AJ3233">
        <v>7.0000000000000007E-2</v>
      </c>
    </row>
    <row r="3234" spans="1:36" ht="15.95">
      <c r="A3234" t="s">
        <v>77</v>
      </c>
      <c r="B3234" t="s">
        <v>47</v>
      </c>
      <c r="C3234" t="s">
        <v>48</v>
      </c>
      <c r="D3234" t="s">
        <v>49</v>
      </c>
      <c r="E3234" t="s">
        <v>50</v>
      </c>
      <c r="F3234" t="e">
        <f>VLOOKUP(ai_ds_job_salaries_2026[[#This Row],[company_location]],#REF!,2,)</f>
        <v>#REF!</v>
      </c>
      <c r="G3234" t="s">
        <v>50</v>
      </c>
      <c r="H3234" t="e">
        <f>VLOOKUP(ai_ds_job_salaries_2026[[#This Row],[1]],#REF!,2,FALSE)</f>
        <v>#REF!</v>
      </c>
      <c r="I3234" t="s">
        <v>70</v>
      </c>
      <c r="J3234">
        <v>0</v>
      </c>
      <c r="K3234">
        <v>10</v>
      </c>
      <c r="L3234">
        <v>7</v>
      </c>
      <c r="M3234" t="s">
        <v>74</v>
      </c>
      <c r="N3234" t="s">
        <v>53</v>
      </c>
      <c r="O3234" t="b">
        <v>1</v>
      </c>
      <c r="P3234" t="b">
        <v>0</v>
      </c>
      <c r="Q3234">
        <v>8</v>
      </c>
      <c r="R3234">
        <v>1</v>
      </c>
      <c r="S3234">
        <v>42</v>
      </c>
      <c r="T3234">
        <v>12</v>
      </c>
      <c r="U3234" t="b">
        <v>1</v>
      </c>
      <c r="V3234">
        <v>13</v>
      </c>
      <c r="W3234">
        <v>36</v>
      </c>
      <c r="X3234" t="s">
        <v>54</v>
      </c>
      <c r="Y3234">
        <v>197720</v>
      </c>
      <c r="Z3234">
        <v>2.1</v>
      </c>
      <c r="AA3234" s="17">
        <f>ai_ds_job_salaries_2026[[#This Row],[Bonus ]]/100</f>
        <v>0.13300000000000001</v>
      </c>
      <c r="AB3234" s="18">
        <v>13.3</v>
      </c>
      <c r="AC3234">
        <v>6.2</v>
      </c>
      <c r="AD3234">
        <v>5</v>
      </c>
      <c r="AE3234" t="b">
        <v>0</v>
      </c>
      <c r="AF3234">
        <v>9.1999999999999993</v>
      </c>
      <c r="AG3234">
        <v>3.6</v>
      </c>
      <c r="AH3234" t="str">
        <f>IF(ai_ds_job_salaries_2026[[#This Row],[upskilling_hours_per_month]]&lt;=4,"Low",IF(ai_ds_job_salaries_2026[[#This Row],[upskilling_hours_per_month]]&lt;=8,"Standard","High"))</f>
        <v>High</v>
      </c>
      <c r="AI3234" s="6">
        <f>ai_ds_job_salaries_2026[[#This Row],[Bonus ]]/100</f>
        <v>0.13300000000000001</v>
      </c>
      <c r="AJ3234">
        <v>0.13300000000000001</v>
      </c>
    </row>
    <row r="3235" spans="1:36" ht="15.95">
      <c r="A3235" t="s">
        <v>36</v>
      </c>
      <c r="B3235" t="s">
        <v>64</v>
      </c>
      <c r="C3235" t="s">
        <v>48</v>
      </c>
      <c r="D3235" t="s">
        <v>49</v>
      </c>
      <c r="E3235" t="s">
        <v>67</v>
      </c>
      <c r="F3235" t="e">
        <f>VLOOKUP(ai_ds_job_salaries_2026[[#This Row],[company_location]],#REF!,2,)</f>
        <v>#REF!</v>
      </c>
      <c r="G3235" t="s">
        <v>67</v>
      </c>
      <c r="H3235" t="e">
        <f>VLOOKUP(ai_ds_job_salaries_2026[[#This Row],[1]],#REF!,2,FALSE)</f>
        <v>#REF!</v>
      </c>
      <c r="I3235" t="s">
        <v>70</v>
      </c>
      <c r="J3235">
        <v>1</v>
      </c>
      <c r="K3235">
        <v>4</v>
      </c>
      <c r="L3235">
        <v>1</v>
      </c>
      <c r="M3235" t="s">
        <v>43</v>
      </c>
      <c r="N3235" t="s">
        <v>53</v>
      </c>
      <c r="O3235" t="b">
        <v>0</v>
      </c>
      <c r="P3235" t="b">
        <v>0</v>
      </c>
      <c r="Q3235">
        <v>9</v>
      </c>
      <c r="R3235">
        <v>0</v>
      </c>
      <c r="S3235">
        <v>45</v>
      </c>
      <c r="T3235">
        <v>6</v>
      </c>
      <c r="U3235" t="b">
        <v>0</v>
      </c>
      <c r="V3235">
        <v>0</v>
      </c>
      <c r="W3235">
        <v>0</v>
      </c>
      <c r="X3235" t="s">
        <v>68</v>
      </c>
      <c r="Y3235">
        <v>84678</v>
      </c>
      <c r="Z3235">
        <v>0</v>
      </c>
      <c r="AA3235" s="17">
        <f>ai_ds_job_salaries_2026[[#This Row],[Bonus ]]/100</f>
        <v>0.16</v>
      </c>
      <c r="AB3235" s="18">
        <v>16</v>
      </c>
      <c r="AC3235">
        <v>6.5</v>
      </c>
      <c r="AD3235">
        <v>4</v>
      </c>
      <c r="AE3235" t="b">
        <v>1</v>
      </c>
      <c r="AF3235">
        <v>0.9</v>
      </c>
      <c r="AG3235">
        <v>6.4</v>
      </c>
      <c r="AH3235" t="str">
        <f>IF(ai_ds_job_salaries_2026[[#This Row],[upskilling_hours_per_month]]&lt;=4,"Low",IF(ai_ds_job_salaries_2026[[#This Row],[upskilling_hours_per_month]]&lt;=8,"Standard","High"))</f>
        <v>Low</v>
      </c>
      <c r="AI3235" s="6">
        <f>ai_ds_job_salaries_2026[[#This Row],[Bonus ]]/100</f>
        <v>0.16</v>
      </c>
      <c r="AJ3235">
        <v>0.16</v>
      </c>
    </row>
    <row r="3236" spans="1:36" ht="15.95">
      <c r="A3236" t="s">
        <v>77</v>
      </c>
      <c r="B3236" t="s">
        <v>64</v>
      </c>
      <c r="C3236" t="s">
        <v>48</v>
      </c>
      <c r="D3236" t="s">
        <v>57</v>
      </c>
      <c r="E3236" t="s">
        <v>50</v>
      </c>
      <c r="F3236" t="e">
        <f>VLOOKUP(ai_ds_job_salaries_2026[[#This Row],[company_location]],#REF!,2,)</f>
        <v>#REF!</v>
      </c>
      <c r="G3236" t="s">
        <v>98</v>
      </c>
      <c r="H3236" t="e">
        <f>VLOOKUP(ai_ds_job_salaries_2026[[#This Row],[1]],#REF!,2,FALSE)</f>
        <v>#REF!</v>
      </c>
      <c r="I3236" t="s">
        <v>70</v>
      </c>
      <c r="J3236">
        <v>1</v>
      </c>
      <c r="K3236">
        <v>6</v>
      </c>
      <c r="L3236">
        <v>0</v>
      </c>
      <c r="M3236" t="s">
        <v>89</v>
      </c>
      <c r="N3236" t="s">
        <v>53</v>
      </c>
      <c r="O3236" t="b">
        <v>1</v>
      </c>
      <c r="P3236" t="b">
        <v>0</v>
      </c>
      <c r="Q3236">
        <v>5</v>
      </c>
      <c r="R3236">
        <v>3</v>
      </c>
      <c r="S3236">
        <v>45</v>
      </c>
      <c r="T3236">
        <v>6</v>
      </c>
      <c r="U3236" t="b">
        <v>1</v>
      </c>
      <c r="V3236">
        <v>7</v>
      </c>
      <c r="W3236">
        <v>6</v>
      </c>
      <c r="X3236" t="s">
        <v>54</v>
      </c>
      <c r="Y3236">
        <v>133341</v>
      </c>
      <c r="Z3236">
        <v>21.099999999999998</v>
      </c>
      <c r="AA3236" s="17">
        <f>ai_ds_job_salaries_2026[[#This Row],[Bonus ]]/100</f>
        <v>0.13900000000000001</v>
      </c>
      <c r="AB3236" s="18">
        <v>13.9</v>
      </c>
      <c r="AC3236">
        <v>8.1</v>
      </c>
      <c r="AD3236">
        <v>7</v>
      </c>
      <c r="AE3236" t="b">
        <v>0</v>
      </c>
      <c r="AF3236">
        <v>3.4</v>
      </c>
      <c r="AG3236">
        <v>3.2</v>
      </c>
      <c r="AH3236" t="str">
        <f>IF(ai_ds_job_salaries_2026[[#This Row],[upskilling_hours_per_month]]&lt;=4,"Low",IF(ai_ds_job_salaries_2026[[#This Row],[upskilling_hours_per_month]]&lt;=8,"Standard","High"))</f>
        <v>Low</v>
      </c>
      <c r="AI3236" s="6">
        <f>ai_ds_job_salaries_2026[[#This Row],[Bonus ]]/100</f>
        <v>0.13900000000000001</v>
      </c>
      <c r="AJ3236">
        <v>0.13900000000000001</v>
      </c>
    </row>
    <row r="3237" spans="1:36" ht="15.95">
      <c r="A3237" t="s">
        <v>69</v>
      </c>
      <c r="B3237" t="s">
        <v>47</v>
      </c>
      <c r="C3237" t="s">
        <v>48</v>
      </c>
      <c r="D3237" t="s">
        <v>57</v>
      </c>
      <c r="E3237" t="s">
        <v>50</v>
      </c>
      <c r="F3237" t="e">
        <f>VLOOKUP(ai_ds_job_salaries_2026[[#This Row],[company_location]],#REF!,2,)</f>
        <v>#REF!</v>
      </c>
      <c r="G3237" t="s">
        <v>50</v>
      </c>
      <c r="H3237" t="e">
        <f>VLOOKUP(ai_ds_job_salaries_2026[[#This Row],[1]],#REF!,2,FALSE)</f>
        <v>#REF!</v>
      </c>
      <c r="I3237" t="s">
        <v>65</v>
      </c>
      <c r="J3237">
        <v>1</v>
      </c>
      <c r="K3237">
        <v>12</v>
      </c>
      <c r="L3237">
        <v>8</v>
      </c>
      <c r="M3237" t="s">
        <v>89</v>
      </c>
      <c r="N3237" t="s">
        <v>44</v>
      </c>
      <c r="O3237" t="b">
        <v>0</v>
      </c>
      <c r="P3237" t="b">
        <v>1</v>
      </c>
      <c r="Q3237">
        <v>5</v>
      </c>
      <c r="R3237">
        <v>1</v>
      </c>
      <c r="S3237">
        <v>39</v>
      </c>
      <c r="T3237">
        <v>12</v>
      </c>
      <c r="U3237" t="b">
        <v>1</v>
      </c>
      <c r="V3237">
        <v>10</v>
      </c>
      <c r="W3237">
        <v>54</v>
      </c>
      <c r="X3237" t="s">
        <v>54</v>
      </c>
      <c r="Y3237">
        <v>116251</v>
      </c>
      <c r="Z3237">
        <v>2.9000000000000004</v>
      </c>
      <c r="AA3237" s="17">
        <f>ai_ds_job_salaries_2026[[#This Row],[Bonus ]]/100</f>
        <v>0.121</v>
      </c>
      <c r="AB3237" s="18">
        <v>12.1</v>
      </c>
      <c r="AC3237">
        <v>7.8</v>
      </c>
      <c r="AD3237">
        <v>6</v>
      </c>
      <c r="AE3237" t="b">
        <v>0</v>
      </c>
      <c r="AF3237">
        <v>6.8</v>
      </c>
      <c r="AG3237">
        <v>7.7</v>
      </c>
      <c r="AH3237" t="str">
        <f>IF(ai_ds_job_salaries_2026[[#This Row],[upskilling_hours_per_month]]&lt;=4,"Low",IF(ai_ds_job_salaries_2026[[#This Row],[upskilling_hours_per_month]]&lt;=8,"Standard","High"))</f>
        <v>Standard</v>
      </c>
      <c r="AI3237" s="6">
        <f>ai_ds_job_salaries_2026[[#This Row],[Bonus ]]/100</f>
        <v>0.121</v>
      </c>
      <c r="AJ3237">
        <v>0.121</v>
      </c>
    </row>
    <row r="3238" spans="1:36" ht="15.95">
      <c r="A3238" t="s">
        <v>55</v>
      </c>
      <c r="B3238" t="s">
        <v>64</v>
      </c>
      <c r="C3238" t="s">
        <v>48</v>
      </c>
      <c r="D3238" t="s">
        <v>57</v>
      </c>
      <c r="E3238" t="s">
        <v>61</v>
      </c>
      <c r="F3238" t="e">
        <f>VLOOKUP(ai_ds_job_salaries_2026[[#This Row],[company_location]],#REF!,2,)</f>
        <v>#REF!</v>
      </c>
      <c r="G3238" t="s">
        <v>61</v>
      </c>
      <c r="H3238" t="e">
        <f>VLOOKUP(ai_ds_job_salaries_2026[[#This Row],[1]],#REF!,2,FALSE)</f>
        <v>#REF!</v>
      </c>
      <c r="I3238" t="s">
        <v>92</v>
      </c>
      <c r="J3238">
        <v>1</v>
      </c>
      <c r="K3238">
        <v>7</v>
      </c>
      <c r="L3238">
        <v>2</v>
      </c>
      <c r="M3238" t="s">
        <v>43</v>
      </c>
      <c r="N3238" t="s">
        <v>90</v>
      </c>
      <c r="O3238" t="b">
        <v>1</v>
      </c>
      <c r="P3238" t="b">
        <v>0</v>
      </c>
      <c r="Q3238">
        <v>9</v>
      </c>
      <c r="R3238">
        <v>0</v>
      </c>
      <c r="S3238">
        <v>49</v>
      </c>
      <c r="T3238">
        <v>12</v>
      </c>
      <c r="U3238" t="b">
        <v>1</v>
      </c>
      <c r="V3238">
        <v>10</v>
      </c>
      <c r="W3238">
        <v>48</v>
      </c>
      <c r="X3238" t="s">
        <v>63</v>
      </c>
      <c r="Y3238">
        <v>49481</v>
      </c>
      <c r="Z3238">
        <v>13.8</v>
      </c>
      <c r="AA3238" s="17">
        <f>ai_ds_job_salaries_2026[[#This Row],[Bonus ]]/100</f>
        <v>7.8E-2</v>
      </c>
      <c r="AB3238" s="18">
        <v>7.8</v>
      </c>
      <c r="AC3238">
        <v>7.4</v>
      </c>
      <c r="AD3238">
        <v>2</v>
      </c>
      <c r="AE3238" t="b">
        <v>0</v>
      </c>
      <c r="AF3238">
        <v>4.4000000000000004</v>
      </c>
      <c r="AG3238">
        <v>3.7</v>
      </c>
      <c r="AH3238" t="str">
        <f>IF(ai_ds_job_salaries_2026[[#This Row],[upskilling_hours_per_month]]&lt;=4,"Low",IF(ai_ds_job_salaries_2026[[#This Row],[upskilling_hours_per_month]]&lt;=8,"Standard","High"))</f>
        <v>Standard</v>
      </c>
      <c r="AI3238" s="6">
        <f>ai_ds_job_salaries_2026[[#This Row],[Bonus ]]/100</f>
        <v>7.8E-2</v>
      </c>
      <c r="AJ3238">
        <v>7.8E-2</v>
      </c>
    </row>
    <row r="3239" spans="1:36" ht="15.95">
      <c r="A3239" t="s">
        <v>91</v>
      </c>
      <c r="B3239" t="s">
        <v>56</v>
      </c>
      <c r="C3239" t="s">
        <v>48</v>
      </c>
      <c r="D3239" t="s">
        <v>57</v>
      </c>
      <c r="E3239" t="s">
        <v>40</v>
      </c>
      <c r="F3239" t="e">
        <f>VLOOKUP(ai_ds_job_salaries_2026[[#This Row],[company_location]],#REF!,2,)</f>
        <v>#REF!</v>
      </c>
      <c r="G3239" t="s">
        <v>40</v>
      </c>
      <c r="H3239" t="e">
        <f>VLOOKUP(ai_ds_job_salaries_2026[[#This Row],[1]],#REF!,2,FALSE)</f>
        <v>#REF!</v>
      </c>
      <c r="I3239" t="s">
        <v>42</v>
      </c>
      <c r="J3239">
        <v>0</v>
      </c>
      <c r="K3239">
        <v>0</v>
      </c>
      <c r="L3239">
        <v>6</v>
      </c>
      <c r="M3239" t="s">
        <v>52</v>
      </c>
      <c r="N3239" t="s">
        <v>44</v>
      </c>
      <c r="O3239" t="b">
        <v>0</v>
      </c>
      <c r="P3239" t="b">
        <v>0</v>
      </c>
      <c r="Q3239">
        <v>5</v>
      </c>
      <c r="R3239">
        <v>0</v>
      </c>
      <c r="S3239">
        <v>34</v>
      </c>
      <c r="T3239">
        <v>6</v>
      </c>
      <c r="U3239" t="b">
        <v>1</v>
      </c>
      <c r="V3239">
        <v>3</v>
      </c>
      <c r="W3239">
        <v>54</v>
      </c>
      <c r="X3239" t="s">
        <v>45</v>
      </c>
      <c r="Y3239">
        <v>29375</v>
      </c>
      <c r="Z3239">
        <v>6.3</v>
      </c>
      <c r="AA3239" s="17">
        <f>ai_ds_job_salaries_2026[[#This Row],[Bonus ]]/100</f>
        <v>0.10800000000000001</v>
      </c>
      <c r="AB3239" s="18">
        <v>10.8</v>
      </c>
      <c r="AC3239">
        <v>6</v>
      </c>
      <c r="AD3239">
        <v>6</v>
      </c>
      <c r="AE3239" t="b">
        <v>0</v>
      </c>
      <c r="AF3239">
        <v>8.3000000000000007</v>
      </c>
      <c r="AG3239">
        <v>8.5</v>
      </c>
      <c r="AH3239" t="str">
        <f>IF(ai_ds_job_salaries_2026[[#This Row],[upskilling_hours_per_month]]&lt;=4,"Low",IF(ai_ds_job_salaries_2026[[#This Row],[upskilling_hours_per_month]]&lt;=8,"Standard","High"))</f>
        <v>High</v>
      </c>
      <c r="AI3239" s="6">
        <f>ai_ds_job_salaries_2026[[#This Row],[Bonus ]]/100</f>
        <v>0.10800000000000001</v>
      </c>
      <c r="AJ3239">
        <v>0.10800000000000001</v>
      </c>
    </row>
    <row r="3240" spans="1:36" ht="15.95">
      <c r="A3240" t="s">
        <v>84</v>
      </c>
      <c r="B3240" t="s">
        <v>64</v>
      </c>
      <c r="C3240" t="s">
        <v>48</v>
      </c>
      <c r="D3240" t="s">
        <v>57</v>
      </c>
      <c r="E3240" t="s">
        <v>72</v>
      </c>
      <c r="F3240" t="e">
        <f>VLOOKUP(ai_ds_job_salaries_2026[[#This Row],[company_location]],#REF!,2,)</f>
        <v>#REF!</v>
      </c>
      <c r="G3240" t="s">
        <v>72</v>
      </c>
      <c r="H3240" t="e">
        <f>VLOOKUP(ai_ds_job_salaries_2026[[#This Row],[1]],#REF!,2,FALSE)</f>
        <v>#REF!</v>
      </c>
      <c r="I3240" t="s">
        <v>70</v>
      </c>
      <c r="J3240">
        <v>1</v>
      </c>
      <c r="K3240">
        <v>6</v>
      </c>
      <c r="L3240">
        <v>6</v>
      </c>
      <c r="M3240" t="s">
        <v>74</v>
      </c>
      <c r="N3240" t="s">
        <v>44</v>
      </c>
      <c r="O3240" t="b">
        <v>1</v>
      </c>
      <c r="P3240" t="b">
        <v>0</v>
      </c>
      <c r="Q3240">
        <v>8</v>
      </c>
      <c r="R3240">
        <v>4</v>
      </c>
      <c r="S3240">
        <v>26</v>
      </c>
      <c r="T3240">
        <v>24</v>
      </c>
      <c r="U3240" t="b">
        <v>0</v>
      </c>
      <c r="V3240">
        <v>4</v>
      </c>
      <c r="W3240">
        <v>6</v>
      </c>
      <c r="X3240" t="s">
        <v>75</v>
      </c>
      <c r="Y3240">
        <v>79651</v>
      </c>
      <c r="Z3240">
        <v>4.7</v>
      </c>
      <c r="AA3240" s="17">
        <f>ai_ds_job_salaries_2026[[#This Row],[Bonus ]]/100</f>
        <v>0.10199999999999999</v>
      </c>
      <c r="AB3240" s="18">
        <v>10.199999999999999</v>
      </c>
      <c r="AC3240">
        <v>9</v>
      </c>
      <c r="AD3240">
        <v>3</v>
      </c>
      <c r="AE3240" t="b">
        <v>0</v>
      </c>
      <c r="AF3240">
        <v>12.5</v>
      </c>
      <c r="AG3240">
        <v>6</v>
      </c>
      <c r="AH3240" t="str">
        <f>IF(ai_ds_job_salaries_2026[[#This Row],[upskilling_hours_per_month]]&lt;=4,"Low",IF(ai_ds_job_salaries_2026[[#This Row],[upskilling_hours_per_month]]&lt;=8,"Standard","High"))</f>
        <v>High</v>
      </c>
      <c r="AI3240" s="6">
        <f>ai_ds_job_salaries_2026[[#This Row],[Bonus ]]/100</f>
        <v>0.10199999999999999</v>
      </c>
      <c r="AJ3240">
        <v>0.10199999999999999</v>
      </c>
    </row>
    <row r="3241" spans="1:36" ht="15.95">
      <c r="A3241" t="s">
        <v>93</v>
      </c>
      <c r="B3241" t="s">
        <v>47</v>
      </c>
      <c r="C3241" t="s">
        <v>48</v>
      </c>
      <c r="D3241" t="s">
        <v>57</v>
      </c>
      <c r="E3241" t="s">
        <v>40</v>
      </c>
      <c r="F3241" t="e">
        <f>VLOOKUP(ai_ds_job_salaries_2026[[#This Row],[company_location]],#REF!,2,)</f>
        <v>#REF!</v>
      </c>
      <c r="G3241" t="s">
        <v>40</v>
      </c>
      <c r="H3241" t="e">
        <f>VLOOKUP(ai_ds_job_salaries_2026[[#This Row],[1]],#REF!,2,FALSE)</f>
        <v>#REF!</v>
      </c>
      <c r="I3241" t="s">
        <v>58</v>
      </c>
      <c r="J3241">
        <v>0</v>
      </c>
      <c r="K3241">
        <v>10</v>
      </c>
      <c r="L3241">
        <v>7</v>
      </c>
      <c r="M3241" t="s">
        <v>43</v>
      </c>
      <c r="N3241" t="s">
        <v>100</v>
      </c>
      <c r="O3241" t="b">
        <v>1</v>
      </c>
      <c r="P3241" t="b">
        <v>0</v>
      </c>
      <c r="Q3241">
        <v>9</v>
      </c>
      <c r="R3241">
        <v>2</v>
      </c>
      <c r="S3241">
        <v>52</v>
      </c>
      <c r="T3241">
        <v>24</v>
      </c>
      <c r="U3241" t="b">
        <v>1</v>
      </c>
      <c r="V3241">
        <v>13</v>
      </c>
      <c r="W3241">
        <v>12</v>
      </c>
      <c r="X3241" t="s">
        <v>45</v>
      </c>
      <c r="Y3241">
        <v>40008</v>
      </c>
      <c r="Z3241">
        <v>21</v>
      </c>
      <c r="AA3241" s="17">
        <f>ai_ds_job_salaries_2026[[#This Row],[Bonus ]]/100</f>
        <v>0.13400000000000001</v>
      </c>
      <c r="AB3241" s="18">
        <v>13.4</v>
      </c>
      <c r="AC3241">
        <v>5.4</v>
      </c>
      <c r="AD3241">
        <v>6</v>
      </c>
      <c r="AE3241" t="b">
        <v>0</v>
      </c>
      <c r="AF3241">
        <v>11.8</v>
      </c>
      <c r="AG3241">
        <v>3.1</v>
      </c>
      <c r="AH3241" t="str">
        <f>IF(ai_ds_job_salaries_2026[[#This Row],[upskilling_hours_per_month]]&lt;=4,"Low",IF(ai_ds_job_salaries_2026[[#This Row],[upskilling_hours_per_month]]&lt;=8,"Standard","High"))</f>
        <v>High</v>
      </c>
      <c r="AI3241" s="6">
        <f>ai_ds_job_salaries_2026[[#This Row],[Bonus ]]/100</f>
        <v>0.13400000000000001</v>
      </c>
      <c r="AJ3241">
        <v>0.13400000000000001</v>
      </c>
    </row>
    <row r="3242" spans="1:36" ht="15.95">
      <c r="A3242" t="s">
        <v>60</v>
      </c>
      <c r="B3242" t="s">
        <v>97</v>
      </c>
      <c r="C3242" t="s">
        <v>38</v>
      </c>
      <c r="D3242" t="s">
        <v>49</v>
      </c>
      <c r="E3242" t="s">
        <v>82</v>
      </c>
      <c r="F3242" t="e">
        <f>VLOOKUP(ai_ds_job_salaries_2026[[#This Row],[company_location]],#REF!,2,)</f>
        <v>#REF!</v>
      </c>
      <c r="G3242" t="s">
        <v>82</v>
      </c>
      <c r="H3242" t="e">
        <f>VLOOKUP(ai_ds_job_salaries_2026[[#This Row],[1]],#REF!,2,FALSE)</f>
        <v>#REF!</v>
      </c>
      <c r="I3242" t="s">
        <v>42</v>
      </c>
      <c r="J3242">
        <v>0.5</v>
      </c>
      <c r="K3242">
        <v>20</v>
      </c>
      <c r="L3242">
        <v>4</v>
      </c>
      <c r="M3242" t="s">
        <v>74</v>
      </c>
      <c r="N3242" t="s">
        <v>44</v>
      </c>
      <c r="O3242" t="b">
        <v>0</v>
      </c>
      <c r="P3242" t="b">
        <v>1</v>
      </c>
      <c r="Q3242">
        <v>9</v>
      </c>
      <c r="R3242">
        <v>5</v>
      </c>
      <c r="S3242">
        <v>53</v>
      </c>
      <c r="T3242">
        <v>0</v>
      </c>
      <c r="U3242" t="b">
        <v>1</v>
      </c>
      <c r="V3242">
        <v>5</v>
      </c>
      <c r="W3242">
        <v>6</v>
      </c>
      <c r="X3242" t="s">
        <v>83</v>
      </c>
      <c r="Y3242">
        <v>93038</v>
      </c>
      <c r="Z3242">
        <v>0</v>
      </c>
      <c r="AA3242" s="17">
        <f>ai_ds_job_salaries_2026[[#This Row],[Bonus ]]/100</f>
        <v>0.308</v>
      </c>
      <c r="AB3242" s="18">
        <v>30.8</v>
      </c>
      <c r="AC3242">
        <v>5.9</v>
      </c>
      <c r="AD3242">
        <v>6</v>
      </c>
      <c r="AE3242" t="b">
        <v>0</v>
      </c>
      <c r="AF3242">
        <v>0</v>
      </c>
      <c r="AG3242">
        <v>5.8</v>
      </c>
      <c r="AH3242" t="str">
        <f>IF(ai_ds_job_salaries_2026[[#This Row],[upskilling_hours_per_month]]&lt;=4,"Low",IF(ai_ds_job_salaries_2026[[#This Row],[upskilling_hours_per_month]]&lt;=8,"Standard","High"))</f>
        <v>Low</v>
      </c>
      <c r="AI3242" s="6">
        <f>ai_ds_job_salaries_2026[[#This Row],[Bonus ]]/100</f>
        <v>0.308</v>
      </c>
      <c r="AJ3242">
        <v>0.308</v>
      </c>
    </row>
    <row r="3243" spans="1:36" ht="15.95">
      <c r="A3243" t="s">
        <v>91</v>
      </c>
      <c r="B3243" t="s">
        <v>64</v>
      </c>
      <c r="C3243" t="s">
        <v>48</v>
      </c>
      <c r="D3243" t="s">
        <v>39</v>
      </c>
      <c r="E3243" t="s">
        <v>94</v>
      </c>
      <c r="F3243" t="e">
        <f>VLOOKUP(ai_ds_job_salaries_2026[[#This Row],[company_location]],#REF!,2,)</f>
        <v>#REF!</v>
      </c>
      <c r="G3243" t="s">
        <v>94</v>
      </c>
      <c r="H3243" t="e">
        <f>VLOOKUP(ai_ds_job_salaries_2026[[#This Row],[1]],#REF!,2,FALSE)</f>
        <v>#REF!</v>
      </c>
      <c r="I3243" t="s">
        <v>51</v>
      </c>
      <c r="J3243">
        <v>1</v>
      </c>
      <c r="K3243">
        <v>2</v>
      </c>
      <c r="L3243">
        <v>10</v>
      </c>
      <c r="M3243" t="s">
        <v>43</v>
      </c>
      <c r="N3243" t="s">
        <v>53</v>
      </c>
      <c r="O3243" t="b">
        <v>0</v>
      </c>
      <c r="P3243" t="b">
        <v>0</v>
      </c>
      <c r="Q3243">
        <v>11</v>
      </c>
      <c r="R3243">
        <v>1</v>
      </c>
      <c r="S3243">
        <v>28</v>
      </c>
      <c r="T3243">
        <v>30</v>
      </c>
      <c r="U3243" t="b">
        <v>1</v>
      </c>
      <c r="V3243">
        <v>18</v>
      </c>
      <c r="W3243">
        <v>48</v>
      </c>
      <c r="X3243" t="s">
        <v>83</v>
      </c>
      <c r="Y3243">
        <v>41269</v>
      </c>
      <c r="Z3243">
        <v>73.7</v>
      </c>
      <c r="AA3243" s="17">
        <f>ai_ds_job_salaries_2026[[#This Row],[Bonus ]]/100</f>
        <v>0.16200000000000001</v>
      </c>
      <c r="AB3243" s="18">
        <v>16.2</v>
      </c>
      <c r="AC3243">
        <v>7.5</v>
      </c>
      <c r="AD3243">
        <v>5</v>
      </c>
      <c r="AE3243" t="b">
        <v>0</v>
      </c>
      <c r="AF3243">
        <v>11.5</v>
      </c>
      <c r="AG3243">
        <v>4.0999999999999996</v>
      </c>
      <c r="AH3243" t="str">
        <f>IF(ai_ds_job_salaries_2026[[#This Row],[upskilling_hours_per_month]]&lt;=4,"Low",IF(ai_ds_job_salaries_2026[[#This Row],[upskilling_hours_per_month]]&lt;=8,"Standard","High"))</f>
        <v>High</v>
      </c>
      <c r="AI3243" s="6">
        <f>ai_ds_job_salaries_2026[[#This Row],[Bonus ]]/100</f>
        <v>0.16200000000000001</v>
      </c>
      <c r="AJ3243">
        <v>0.16200000000000001</v>
      </c>
    </row>
    <row r="3244" spans="1:36" ht="15.95">
      <c r="A3244" t="s">
        <v>60</v>
      </c>
      <c r="B3244" t="s">
        <v>64</v>
      </c>
      <c r="C3244" t="s">
        <v>48</v>
      </c>
      <c r="D3244" t="s">
        <v>49</v>
      </c>
      <c r="E3244" t="s">
        <v>50</v>
      </c>
      <c r="F3244" t="e">
        <f>VLOOKUP(ai_ds_job_salaries_2026[[#This Row],[company_location]],#REF!,2,)</f>
        <v>#REF!</v>
      </c>
      <c r="G3244" t="s">
        <v>50</v>
      </c>
      <c r="H3244" t="e">
        <f>VLOOKUP(ai_ds_job_salaries_2026[[#This Row],[1]],#REF!,2,FALSE)</f>
        <v>#REF!</v>
      </c>
      <c r="I3244" t="s">
        <v>73</v>
      </c>
      <c r="J3244">
        <v>0</v>
      </c>
      <c r="K3244">
        <v>6</v>
      </c>
      <c r="L3244">
        <v>2</v>
      </c>
      <c r="M3244" t="s">
        <v>52</v>
      </c>
      <c r="N3244" t="s">
        <v>44</v>
      </c>
      <c r="O3244" t="b">
        <v>0</v>
      </c>
      <c r="P3244" t="b">
        <v>1</v>
      </c>
      <c r="Q3244">
        <v>6</v>
      </c>
      <c r="R3244">
        <v>1</v>
      </c>
      <c r="S3244">
        <v>43</v>
      </c>
      <c r="T3244">
        <v>42</v>
      </c>
      <c r="U3244" t="b">
        <v>0</v>
      </c>
      <c r="V3244">
        <v>1</v>
      </c>
      <c r="W3244">
        <v>42</v>
      </c>
      <c r="X3244" t="s">
        <v>54</v>
      </c>
      <c r="Y3244">
        <v>138416</v>
      </c>
      <c r="Z3244">
        <v>2.1999999999999997</v>
      </c>
      <c r="AA3244" s="17">
        <f>ai_ds_job_salaries_2026[[#This Row],[Bonus ]]/100</f>
        <v>0.16</v>
      </c>
      <c r="AB3244" s="18">
        <v>16</v>
      </c>
      <c r="AC3244">
        <v>4.5999999999999996</v>
      </c>
      <c r="AD3244">
        <v>5</v>
      </c>
      <c r="AE3244" t="b">
        <v>1</v>
      </c>
      <c r="AF3244">
        <v>7.6</v>
      </c>
      <c r="AG3244">
        <v>4.4000000000000004</v>
      </c>
      <c r="AH3244" t="str">
        <f>IF(ai_ds_job_salaries_2026[[#This Row],[upskilling_hours_per_month]]&lt;=4,"Low",IF(ai_ds_job_salaries_2026[[#This Row],[upskilling_hours_per_month]]&lt;=8,"Standard","High"))</f>
        <v>Standard</v>
      </c>
      <c r="AI3244" s="6">
        <f>ai_ds_job_salaries_2026[[#This Row],[Bonus ]]/100</f>
        <v>0.16</v>
      </c>
      <c r="AJ3244">
        <v>0.16</v>
      </c>
    </row>
    <row r="3245" spans="1:36" ht="15.95">
      <c r="A3245" t="s">
        <v>91</v>
      </c>
      <c r="B3245" t="s">
        <v>64</v>
      </c>
      <c r="C3245" t="s">
        <v>48</v>
      </c>
      <c r="D3245" t="s">
        <v>57</v>
      </c>
      <c r="E3245" t="s">
        <v>50</v>
      </c>
      <c r="F3245" t="e">
        <f>VLOOKUP(ai_ds_job_salaries_2026[[#This Row],[company_location]],#REF!,2,)</f>
        <v>#REF!</v>
      </c>
      <c r="G3245" t="s">
        <v>50</v>
      </c>
      <c r="H3245" t="e">
        <f>VLOOKUP(ai_ds_job_salaries_2026[[#This Row],[1]],#REF!,2,FALSE)</f>
        <v>#REF!</v>
      </c>
      <c r="I3245" t="s">
        <v>70</v>
      </c>
      <c r="J3245">
        <v>0</v>
      </c>
      <c r="K3245">
        <v>7</v>
      </c>
      <c r="L3245">
        <v>1</v>
      </c>
      <c r="M3245" t="s">
        <v>89</v>
      </c>
      <c r="N3245" t="s">
        <v>53</v>
      </c>
      <c r="O3245" t="b">
        <v>0</v>
      </c>
      <c r="P3245" t="b">
        <v>0</v>
      </c>
      <c r="Q3245">
        <v>12</v>
      </c>
      <c r="R3245">
        <v>2</v>
      </c>
      <c r="S3245">
        <v>43</v>
      </c>
      <c r="T3245">
        <v>0</v>
      </c>
      <c r="U3245" t="b">
        <v>0</v>
      </c>
      <c r="V3245">
        <v>2</v>
      </c>
      <c r="W3245">
        <v>12</v>
      </c>
      <c r="X3245" t="s">
        <v>54</v>
      </c>
      <c r="Y3245">
        <v>115162</v>
      </c>
      <c r="Z3245">
        <v>10.199999999999999</v>
      </c>
      <c r="AA3245" s="17">
        <f>ai_ds_job_salaries_2026[[#This Row],[Bonus ]]/100</f>
        <v>9.3000000000000013E-2</v>
      </c>
      <c r="AB3245" s="18">
        <v>9.3000000000000007</v>
      </c>
      <c r="AC3245">
        <v>8.6</v>
      </c>
      <c r="AD3245">
        <v>3</v>
      </c>
      <c r="AE3245" t="b">
        <v>0</v>
      </c>
      <c r="AF3245">
        <v>13.4</v>
      </c>
      <c r="AG3245">
        <v>8.1999999999999993</v>
      </c>
      <c r="AH3245" t="str">
        <f>IF(ai_ds_job_salaries_2026[[#This Row],[upskilling_hours_per_month]]&lt;=4,"Low",IF(ai_ds_job_salaries_2026[[#This Row],[upskilling_hours_per_month]]&lt;=8,"Standard","High"))</f>
        <v>High</v>
      </c>
      <c r="AI3245" s="6">
        <f>ai_ds_job_salaries_2026[[#This Row],[Bonus ]]/100</f>
        <v>9.3000000000000013E-2</v>
      </c>
      <c r="AJ3245">
        <v>9.3000000000000013E-2</v>
      </c>
    </row>
    <row r="3246" spans="1:36" ht="15.95">
      <c r="A3246" t="s">
        <v>55</v>
      </c>
      <c r="B3246" t="s">
        <v>64</v>
      </c>
      <c r="C3246" t="s">
        <v>38</v>
      </c>
      <c r="D3246" t="s">
        <v>49</v>
      </c>
      <c r="E3246" t="s">
        <v>40</v>
      </c>
      <c r="F3246" t="e">
        <f>VLOOKUP(ai_ds_job_salaries_2026[[#This Row],[company_location]],#REF!,2,)</f>
        <v>#REF!</v>
      </c>
      <c r="G3246" t="s">
        <v>40</v>
      </c>
      <c r="H3246" t="e">
        <f>VLOOKUP(ai_ds_job_salaries_2026[[#This Row],[1]],#REF!,2,FALSE)</f>
        <v>#REF!</v>
      </c>
      <c r="I3246" t="s">
        <v>42</v>
      </c>
      <c r="J3246">
        <v>0</v>
      </c>
      <c r="K3246">
        <v>4</v>
      </c>
      <c r="L3246">
        <v>10</v>
      </c>
      <c r="M3246" t="s">
        <v>43</v>
      </c>
      <c r="N3246" t="s">
        <v>53</v>
      </c>
      <c r="O3246" t="b">
        <v>1</v>
      </c>
      <c r="P3246" t="b">
        <v>0</v>
      </c>
      <c r="Q3246">
        <v>10</v>
      </c>
      <c r="R3246">
        <v>5</v>
      </c>
      <c r="S3246">
        <v>42</v>
      </c>
      <c r="T3246">
        <v>18</v>
      </c>
      <c r="U3246" t="b">
        <v>1</v>
      </c>
      <c r="V3246">
        <v>11</v>
      </c>
      <c r="W3246">
        <v>0</v>
      </c>
      <c r="X3246" t="s">
        <v>45</v>
      </c>
      <c r="Y3246">
        <v>31421</v>
      </c>
      <c r="Z3246">
        <v>3.3000000000000003</v>
      </c>
      <c r="AA3246" s="17">
        <f>ai_ds_job_salaries_2026[[#This Row],[Bonus ]]/100</f>
        <v>0.11</v>
      </c>
      <c r="AB3246" s="18">
        <v>11</v>
      </c>
      <c r="AC3246">
        <v>10</v>
      </c>
      <c r="AD3246">
        <v>2</v>
      </c>
      <c r="AE3246" t="b">
        <v>0</v>
      </c>
      <c r="AF3246">
        <v>13.3</v>
      </c>
      <c r="AG3246">
        <v>3.9</v>
      </c>
      <c r="AH3246" t="str">
        <f>IF(ai_ds_job_salaries_2026[[#This Row],[upskilling_hours_per_month]]&lt;=4,"Low",IF(ai_ds_job_salaries_2026[[#This Row],[upskilling_hours_per_month]]&lt;=8,"Standard","High"))</f>
        <v>High</v>
      </c>
      <c r="AI3246" s="6">
        <f>ai_ds_job_salaries_2026[[#This Row],[Bonus ]]/100</f>
        <v>0.11</v>
      </c>
      <c r="AJ3246">
        <v>0.11</v>
      </c>
    </row>
    <row r="3247" spans="1:36" ht="15.95">
      <c r="A3247" t="s">
        <v>91</v>
      </c>
      <c r="B3247" t="s">
        <v>56</v>
      </c>
      <c r="C3247" t="s">
        <v>48</v>
      </c>
      <c r="D3247" t="s">
        <v>49</v>
      </c>
      <c r="E3247" t="s">
        <v>41</v>
      </c>
      <c r="F3247" t="e">
        <f>VLOOKUP(ai_ds_job_salaries_2026[[#This Row],[company_location]],#REF!,2,)</f>
        <v>#REF!</v>
      </c>
      <c r="G3247" t="s">
        <v>41</v>
      </c>
      <c r="H3247" t="e">
        <f>VLOOKUP(ai_ds_job_salaries_2026[[#This Row],[1]],#REF!,2,FALSE)</f>
        <v>#REF!</v>
      </c>
      <c r="I3247" t="s">
        <v>70</v>
      </c>
      <c r="J3247">
        <v>0</v>
      </c>
      <c r="K3247">
        <v>0</v>
      </c>
      <c r="L3247">
        <v>0</v>
      </c>
      <c r="M3247" t="s">
        <v>89</v>
      </c>
      <c r="N3247" t="s">
        <v>44</v>
      </c>
      <c r="O3247" t="b">
        <v>0</v>
      </c>
      <c r="P3247" t="b">
        <v>0</v>
      </c>
      <c r="Q3247">
        <v>11</v>
      </c>
      <c r="R3247">
        <v>1</v>
      </c>
      <c r="S3247">
        <v>41</v>
      </c>
      <c r="T3247">
        <v>54</v>
      </c>
      <c r="U3247" t="b">
        <v>1</v>
      </c>
      <c r="V3247">
        <v>11</v>
      </c>
      <c r="W3247">
        <v>36</v>
      </c>
      <c r="X3247" t="s">
        <v>71</v>
      </c>
      <c r="Y3247">
        <v>78810</v>
      </c>
      <c r="Z3247">
        <v>2.4</v>
      </c>
      <c r="AA3247" s="17">
        <f>ai_ds_job_salaries_2026[[#This Row],[Bonus ]]/100</f>
        <v>6.0000000000000001E-3</v>
      </c>
      <c r="AB3247" s="18">
        <v>0.6</v>
      </c>
      <c r="AC3247">
        <v>8.4</v>
      </c>
      <c r="AD3247">
        <v>2</v>
      </c>
      <c r="AE3247" t="b">
        <v>0</v>
      </c>
      <c r="AF3247">
        <v>8.4</v>
      </c>
      <c r="AG3247">
        <v>3.5</v>
      </c>
      <c r="AH3247" t="str">
        <f>IF(ai_ds_job_salaries_2026[[#This Row],[upskilling_hours_per_month]]&lt;=4,"Low",IF(ai_ds_job_salaries_2026[[#This Row],[upskilling_hours_per_month]]&lt;=8,"Standard","High"))</f>
        <v>High</v>
      </c>
      <c r="AI3247" s="6">
        <f>ai_ds_job_salaries_2026[[#This Row],[Bonus ]]/100</f>
        <v>6.0000000000000001E-3</v>
      </c>
      <c r="AJ3247">
        <v>6.0000000000000001E-3</v>
      </c>
    </row>
    <row r="3248" spans="1:36" ht="15.95">
      <c r="A3248" t="s">
        <v>46</v>
      </c>
      <c r="B3248" t="s">
        <v>37</v>
      </c>
      <c r="C3248" t="s">
        <v>48</v>
      </c>
      <c r="D3248" t="s">
        <v>57</v>
      </c>
      <c r="E3248" t="s">
        <v>94</v>
      </c>
      <c r="F3248" t="e">
        <f>VLOOKUP(ai_ds_job_salaries_2026[[#This Row],[company_location]],#REF!,2,)</f>
        <v>#REF!</v>
      </c>
      <c r="G3248" t="s">
        <v>94</v>
      </c>
      <c r="H3248" t="e">
        <f>VLOOKUP(ai_ds_job_salaries_2026[[#This Row],[1]],#REF!,2,FALSE)</f>
        <v>#REF!</v>
      </c>
      <c r="I3248" t="s">
        <v>58</v>
      </c>
      <c r="J3248">
        <v>0.5</v>
      </c>
      <c r="K3248">
        <v>14</v>
      </c>
      <c r="L3248">
        <v>5</v>
      </c>
      <c r="M3248" t="s">
        <v>52</v>
      </c>
      <c r="N3248" t="s">
        <v>53</v>
      </c>
      <c r="O3248" t="b">
        <v>1</v>
      </c>
      <c r="P3248" t="b">
        <v>1</v>
      </c>
      <c r="Q3248">
        <v>6</v>
      </c>
      <c r="R3248">
        <v>0</v>
      </c>
      <c r="S3248">
        <v>39</v>
      </c>
      <c r="T3248">
        <v>48</v>
      </c>
      <c r="U3248" t="b">
        <v>1</v>
      </c>
      <c r="V3248">
        <v>11</v>
      </c>
      <c r="W3248">
        <v>12</v>
      </c>
      <c r="X3248" t="s">
        <v>83</v>
      </c>
      <c r="Y3248">
        <v>84951</v>
      </c>
      <c r="Z3248">
        <v>0</v>
      </c>
      <c r="AA3248" s="17">
        <f>ai_ds_job_salaries_2026[[#This Row],[Bonus ]]/100</f>
        <v>0.22699999999999998</v>
      </c>
      <c r="AB3248" s="18">
        <v>22.7</v>
      </c>
      <c r="AC3248">
        <v>5.6</v>
      </c>
      <c r="AD3248">
        <v>6</v>
      </c>
      <c r="AE3248" t="b">
        <v>0</v>
      </c>
      <c r="AF3248">
        <v>5.5</v>
      </c>
      <c r="AG3248">
        <v>2.2999999999999998</v>
      </c>
      <c r="AH3248" t="str">
        <f>IF(ai_ds_job_salaries_2026[[#This Row],[upskilling_hours_per_month]]&lt;=4,"Low",IF(ai_ds_job_salaries_2026[[#This Row],[upskilling_hours_per_month]]&lt;=8,"Standard","High"))</f>
        <v>Standard</v>
      </c>
      <c r="AI3248" s="6">
        <f>ai_ds_job_salaries_2026[[#This Row],[Bonus ]]/100</f>
        <v>0.22699999999999998</v>
      </c>
      <c r="AJ3248">
        <v>0.22699999999999998</v>
      </c>
    </row>
    <row r="3249" spans="1:36" ht="15.95">
      <c r="A3249" t="s">
        <v>93</v>
      </c>
      <c r="B3249" t="s">
        <v>64</v>
      </c>
      <c r="C3249" t="s">
        <v>48</v>
      </c>
      <c r="D3249" t="s">
        <v>49</v>
      </c>
      <c r="E3249" t="s">
        <v>98</v>
      </c>
      <c r="F3249" t="e">
        <f>VLOOKUP(ai_ds_job_salaries_2026[[#This Row],[company_location]],#REF!,2,)</f>
        <v>#REF!</v>
      </c>
      <c r="G3249" t="s">
        <v>98</v>
      </c>
      <c r="H3249" t="e">
        <f>VLOOKUP(ai_ds_job_salaries_2026[[#This Row],[1]],#REF!,2,FALSE)</f>
        <v>#REF!</v>
      </c>
      <c r="I3249" t="s">
        <v>58</v>
      </c>
      <c r="J3249">
        <v>0</v>
      </c>
      <c r="K3249">
        <v>6</v>
      </c>
      <c r="L3249">
        <v>10</v>
      </c>
      <c r="M3249" t="s">
        <v>52</v>
      </c>
      <c r="N3249" t="s">
        <v>53</v>
      </c>
      <c r="O3249" t="b">
        <v>1</v>
      </c>
      <c r="P3249" t="b">
        <v>0</v>
      </c>
      <c r="Q3249">
        <v>8</v>
      </c>
      <c r="R3249">
        <v>1</v>
      </c>
      <c r="S3249">
        <v>47</v>
      </c>
      <c r="T3249">
        <v>6</v>
      </c>
      <c r="U3249" t="b">
        <v>1</v>
      </c>
      <c r="V3249">
        <v>12</v>
      </c>
      <c r="W3249">
        <v>48</v>
      </c>
      <c r="X3249" t="s">
        <v>99</v>
      </c>
      <c r="Y3249">
        <v>106115</v>
      </c>
      <c r="Z3249">
        <v>5.4</v>
      </c>
      <c r="AA3249" s="17">
        <f>ai_ds_job_salaries_2026[[#This Row],[Bonus ]]/100</f>
        <v>9.8000000000000004E-2</v>
      </c>
      <c r="AB3249" s="18">
        <v>9.8000000000000007</v>
      </c>
      <c r="AC3249">
        <v>6.2</v>
      </c>
      <c r="AD3249">
        <v>6</v>
      </c>
      <c r="AE3249" t="b">
        <v>0</v>
      </c>
      <c r="AF3249">
        <v>5.8</v>
      </c>
      <c r="AG3249">
        <v>5.6</v>
      </c>
      <c r="AH3249" t="str">
        <f>IF(ai_ds_job_salaries_2026[[#This Row],[upskilling_hours_per_month]]&lt;=4,"Low",IF(ai_ds_job_salaries_2026[[#This Row],[upskilling_hours_per_month]]&lt;=8,"Standard","High"))</f>
        <v>Standard</v>
      </c>
      <c r="AI3249" s="6">
        <f>ai_ds_job_salaries_2026[[#This Row],[Bonus ]]/100</f>
        <v>9.8000000000000004E-2</v>
      </c>
      <c r="AJ3249">
        <v>9.8000000000000004E-2</v>
      </c>
    </row>
    <row r="3250" spans="1:36" ht="15.95">
      <c r="A3250" t="s">
        <v>36</v>
      </c>
      <c r="B3250" t="s">
        <v>47</v>
      </c>
      <c r="C3250" t="s">
        <v>48</v>
      </c>
      <c r="D3250" t="s">
        <v>57</v>
      </c>
      <c r="E3250" t="s">
        <v>50</v>
      </c>
      <c r="F3250" t="e">
        <f>VLOOKUP(ai_ds_job_salaries_2026[[#This Row],[company_location]],#REF!,2,)</f>
        <v>#REF!</v>
      </c>
      <c r="G3250" t="s">
        <v>50</v>
      </c>
      <c r="H3250" t="e">
        <f>VLOOKUP(ai_ds_job_salaries_2026[[#This Row],[1]],#REF!,2,FALSE)</f>
        <v>#REF!</v>
      </c>
      <c r="I3250" t="s">
        <v>51</v>
      </c>
      <c r="J3250">
        <v>1</v>
      </c>
      <c r="K3250">
        <v>9</v>
      </c>
      <c r="L3250">
        <v>7</v>
      </c>
      <c r="M3250" t="s">
        <v>89</v>
      </c>
      <c r="N3250" t="s">
        <v>53</v>
      </c>
      <c r="O3250" t="b">
        <v>0</v>
      </c>
      <c r="P3250" t="b">
        <v>0</v>
      </c>
      <c r="Q3250">
        <v>5</v>
      </c>
      <c r="R3250">
        <v>2</v>
      </c>
      <c r="S3250">
        <v>50</v>
      </c>
      <c r="T3250">
        <v>6</v>
      </c>
      <c r="U3250" t="b">
        <v>1</v>
      </c>
      <c r="V3250">
        <v>4</v>
      </c>
      <c r="W3250">
        <v>48</v>
      </c>
      <c r="X3250" t="s">
        <v>54</v>
      </c>
      <c r="Y3250">
        <v>102672</v>
      </c>
      <c r="Z3250">
        <v>17.299999999999997</v>
      </c>
      <c r="AA3250" s="17">
        <f>ai_ds_job_salaries_2026[[#This Row],[Bonus ]]/100</f>
        <v>5.2000000000000005E-2</v>
      </c>
      <c r="AB3250" s="18">
        <v>5.2</v>
      </c>
      <c r="AC3250">
        <v>5</v>
      </c>
      <c r="AD3250">
        <v>7</v>
      </c>
      <c r="AE3250" t="b">
        <v>0</v>
      </c>
      <c r="AF3250">
        <v>6.7</v>
      </c>
      <c r="AG3250">
        <v>8.3000000000000007</v>
      </c>
      <c r="AH3250" t="str">
        <f>IF(ai_ds_job_salaries_2026[[#This Row],[upskilling_hours_per_month]]&lt;=4,"Low",IF(ai_ds_job_salaries_2026[[#This Row],[upskilling_hours_per_month]]&lt;=8,"Standard","High"))</f>
        <v>Standard</v>
      </c>
      <c r="AI3250" s="6">
        <f>ai_ds_job_salaries_2026[[#This Row],[Bonus ]]/100</f>
        <v>5.2000000000000005E-2</v>
      </c>
      <c r="AJ3250">
        <v>5.2000000000000005E-2</v>
      </c>
    </row>
    <row r="3251" spans="1:36" ht="15.95">
      <c r="A3251" t="s">
        <v>93</v>
      </c>
      <c r="B3251" t="s">
        <v>37</v>
      </c>
      <c r="C3251" t="s">
        <v>48</v>
      </c>
      <c r="D3251" t="s">
        <v>39</v>
      </c>
      <c r="E3251" t="s">
        <v>94</v>
      </c>
      <c r="F3251" t="e">
        <f>VLOOKUP(ai_ds_job_salaries_2026[[#This Row],[company_location]],#REF!,2,)</f>
        <v>#REF!</v>
      </c>
      <c r="G3251" t="s">
        <v>94</v>
      </c>
      <c r="H3251" t="e">
        <f>VLOOKUP(ai_ds_job_salaries_2026[[#This Row],[1]],#REF!,2,FALSE)</f>
        <v>#REF!</v>
      </c>
      <c r="I3251" t="s">
        <v>65</v>
      </c>
      <c r="J3251">
        <v>0</v>
      </c>
      <c r="K3251">
        <v>12</v>
      </c>
      <c r="L3251">
        <v>5</v>
      </c>
      <c r="M3251" t="s">
        <v>52</v>
      </c>
      <c r="N3251" t="s">
        <v>44</v>
      </c>
      <c r="O3251" t="b">
        <v>1</v>
      </c>
      <c r="P3251" t="b">
        <v>1</v>
      </c>
      <c r="Q3251">
        <v>8</v>
      </c>
      <c r="R3251">
        <v>0</v>
      </c>
      <c r="S3251">
        <v>55</v>
      </c>
      <c r="T3251">
        <v>36</v>
      </c>
      <c r="U3251" t="b">
        <v>1</v>
      </c>
      <c r="V3251">
        <v>11</v>
      </c>
      <c r="W3251">
        <v>42</v>
      </c>
      <c r="X3251" t="s">
        <v>83</v>
      </c>
      <c r="Y3251">
        <v>70784</v>
      </c>
      <c r="Z3251">
        <v>48.3</v>
      </c>
      <c r="AA3251" s="17">
        <f>ai_ds_job_salaries_2026[[#This Row],[Bonus ]]/100</f>
        <v>0.16200000000000001</v>
      </c>
      <c r="AB3251" s="18">
        <v>16.2</v>
      </c>
      <c r="AC3251">
        <v>6.5</v>
      </c>
      <c r="AD3251">
        <v>4</v>
      </c>
      <c r="AE3251" t="b">
        <v>0</v>
      </c>
      <c r="AF3251">
        <v>11.1</v>
      </c>
      <c r="AG3251">
        <v>1</v>
      </c>
      <c r="AH3251" t="str">
        <f>IF(ai_ds_job_salaries_2026[[#This Row],[upskilling_hours_per_month]]&lt;=4,"Low",IF(ai_ds_job_salaries_2026[[#This Row],[upskilling_hours_per_month]]&lt;=8,"Standard","High"))</f>
        <v>High</v>
      </c>
      <c r="AI3251" s="6">
        <f>ai_ds_job_salaries_2026[[#This Row],[Bonus ]]/100</f>
        <v>0.16200000000000001</v>
      </c>
      <c r="AJ3251">
        <v>0.16200000000000001</v>
      </c>
    </row>
    <row r="3252" spans="1:36" ht="15.95">
      <c r="A3252" t="s">
        <v>36</v>
      </c>
      <c r="B3252" t="s">
        <v>64</v>
      </c>
      <c r="C3252" t="s">
        <v>48</v>
      </c>
      <c r="D3252" t="s">
        <v>57</v>
      </c>
      <c r="E3252" t="s">
        <v>40</v>
      </c>
      <c r="F3252" t="e">
        <f>VLOOKUP(ai_ds_job_salaries_2026[[#This Row],[company_location]],#REF!,2,)</f>
        <v>#REF!</v>
      </c>
      <c r="G3252" t="s">
        <v>40</v>
      </c>
      <c r="H3252" t="e">
        <f>VLOOKUP(ai_ds_job_salaries_2026[[#This Row],[1]],#REF!,2,FALSE)</f>
        <v>#REF!</v>
      </c>
      <c r="I3252" t="s">
        <v>70</v>
      </c>
      <c r="J3252">
        <v>1</v>
      </c>
      <c r="K3252">
        <v>4</v>
      </c>
      <c r="L3252">
        <v>0</v>
      </c>
      <c r="M3252" t="s">
        <v>43</v>
      </c>
      <c r="N3252" t="s">
        <v>53</v>
      </c>
      <c r="O3252" t="b">
        <v>0</v>
      </c>
      <c r="P3252" t="b">
        <v>0</v>
      </c>
      <c r="Q3252">
        <v>7</v>
      </c>
      <c r="R3252">
        <v>0</v>
      </c>
      <c r="S3252">
        <v>46</v>
      </c>
      <c r="T3252">
        <v>36</v>
      </c>
      <c r="U3252" t="b">
        <v>0</v>
      </c>
      <c r="V3252">
        <v>2</v>
      </c>
      <c r="W3252">
        <v>6</v>
      </c>
      <c r="X3252" t="s">
        <v>45</v>
      </c>
      <c r="Y3252">
        <v>23072</v>
      </c>
      <c r="Z3252">
        <v>2.4</v>
      </c>
      <c r="AA3252" s="17">
        <f>ai_ds_job_salaries_2026[[#This Row],[Bonus ]]/100</f>
        <v>0.05</v>
      </c>
      <c r="AB3252" s="18">
        <v>5</v>
      </c>
      <c r="AC3252">
        <v>6.4</v>
      </c>
      <c r="AD3252">
        <v>6</v>
      </c>
      <c r="AE3252" t="b">
        <v>0</v>
      </c>
      <c r="AF3252">
        <v>15</v>
      </c>
      <c r="AG3252">
        <v>8.5</v>
      </c>
      <c r="AH3252" t="str">
        <f>IF(ai_ds_job_salaries_2026[[#This Row],[upskilling_hours_per_month]]&lt;=4,"Low",IF(ai_ds_job_salaries_2026[[#This Row],[upskilling_hours_per_month]]&lt;=8,"Standard","High"))</f>
        <v>High</v>
      </c>
      <c r="AI3252" s="6">
        <f>ai_ds_job_salaries_2026[[#This Row],[Bonus ]]/100</f>
        <v>0.05</v>
      </c>
      <c r="AJ3252">
        <v>0.05</v>
      </c>
    </row>
    <row r="3253" spans="1:36" ht="15.95">
      <c r="A3253" t="s">
        <v>91</v>
      </c>
      <c r="B3253" t="s">
        <v>56</v>
      </c>
      <c r="C3253" t="s">
        <v>78</v>
      </c>
      <c r="D3253" t="s">
        <v>57</v>
      </c>
      <c r="E3253" t="s">
        <v>82</v>
      </c>
      <c r="F3253" t="e">
        <f>VLOOKUP(ai_ds_job_salaries_2026[[#This Row],[company_location]],#REF!,2,)</f>
        <v>#REF!</v>
      </c>
      <c r="G3253" t="s">
        <v>50</v>
      </c>
      <c r="H3253" t="e">
        <f>VLOOKUP(ai_ds_job_salaries_2026[[#This Row],[1]],#REF!,2,FALSE)</f>
        <v>#REF!</v>
      </c>
      <c r="I3253" t="s">
        <v>92</v>
      </c>
      <c r="J3253">
        <v>0</v>
      </c>
      <c r="K3253">
        <v>1</v>
      </c>
      <c r="L3253">
        <v>5</v>
      </c>
      <c r="M3253" t="s">
        <v>43</v>
      </c>
      <c r="N3253" t="s">
        <v>95</v>
      </c>
      <c r="O3253" t="b">
        <v>0</v>
      </c>
      <c r="P3253" t="b">
        <v>0</v>
      </c>
      <c r="Q3253">
        <v>7</v>
      </c>
      <c r="R3253">
        <v>2</v>
      </c>
      <c r="S3253">
        <v>40</v>
      </c>
      <c r="T3253">
        <v>54</v>
      </c>
      <c r="U3253" t="b">
        <v>0</v>
      </c>
      <c r="V3253">
        <v>4</v>
      </c>
      <c r="W3253">
        <v>12</v>
      </c>
      <c r="X3253" t="s">
        <v>83</v>
      </c>
      <c r="Y3253">
        <v>48832</v>
      </c>
      <c r="Z3253">
        <v>9.9</v>
      </c>
      <c r="AA3253" s="17">
        <f>ai_ds_job_salaries_2026[[#This Row],[Bonus ]]/100</f>
        <v>4.5999999999999999E-2</v>
      </c>
      <c r="AB3253" s="18">
        <v>4.5999999999999996</v>
      </c>
      <c r="AC3253">
        <v>6.7</v>
      </c>
      <c r="AD3253">
        <v>6</v>
      </c>
      <c r="AE3253" t="b">
        <v>1</v>
      </c>
      <c r="AF3253">
        <v>12.1</v>
      </c>
      <c r="AG3253">
        <v>5.3</v>
      </c>
      <c r="AH3253" t="str">
        <f>IF(ai_ds_job_salaries_2026[[#This Row],[upskilling_hours_per_month]]&lt;=4,"Low",IF(ai_ds_job_salaries_2026[[#This Row],[upskilling_hours_per_month]]&lt;=8,"Standard","High"))</f>
        <v>High</v>
      </c>
      <c r="AI3253" s="6">
        <f>ai_ds_job_salaries_2026[[#This Row],[Bonus ]]/100</f>
        <v>4.5999999999999999E-2</v>
      </c>
      <c r="AJ3253">
        <v>4.5999999999999999E-2</v>
      </c>
    </row>
    <row r="3254" spans="1:36" ht="15.95">
      <c r="A3254" t="s">
        <v>60</v>
      </c>
      <c r="B3254" t="s">
        <v>37</v>
      </c>
      <c r="C3254" t="s">
        <v>78</v>
      </c>
      <c r="D3254" t="s">
        <v>57</v>
      </c>
      <c r="E3254" t="s">
        <v>50</v>
      </c>
      <c r="F3254" t="e">
        <f>VLOOKUP(ai_ds_job_salaries_2026[[#This Row],[company_location]],#REF!,2,)</f>
        <v>#REF!</v>
      </c>
      <c r="G3254" t="s">
        <v>50</v>
      </c>
      <c r="H3254" t="e">
        <f>VLOOKUP(ai_ds_job_salaries_2026[[#This Row],[1]],#REF!,2,FALSE)</f>
        <v>#REF!</v>
      </c>
      <c r="I3254" t="s">
        <v>85</v>
      </c>
      <c r="J3254">
        <v>0</v>
      </c>
      <c r="K3254">
        <v>15</v>
      </c>
      <c r="L3254">
        <v>8</v>
      </c>
      <c r="M3254" t="s">
        <v>43</v>
      </c>
      <c r="N3254" t="s">
        <v>100</v>
      </c>
      <c r="O3254" t="b">
        <v>0</v>
      </c>
      <c r="P3254" t="b">
        <v>1</v>
      </c>
      <c r="Q3254">
        <v>15</v>
      </c>
      <c r="R3254">
        <v>4</v>
      </c>
      <c r="S3254">
        <v>59</v>
      </c>
      <c r="T3254">
        <v>36</v>
      </c>
      <c r="U3254" t="b">
        <v>1</v>
      </c>
      <c r="V3254">
        <v>16</v>
      </c>
      <c r="W3254">
        <v>54</v>
      </c>
      <c r="X3254" t="s">
        <v>54</v>
      </c>
      <c r="Y3254">
        <v>168427</v>
      </c>
      <c r="Z3254">
        <v>0</v>
      </c>
      <c r="AA3254" s="17">
        <f>ai_ds_job_salaries_2026[[#This Row],[Bonus ]]/100</f>
        <v>0.17699999999999999</v>
      </c>
      <c r="AB3254" s="18">
        <v>17.7</v>
      </c>
      <c r="AC3254">
        <v>7.5</v>
      </c>
      <c r="AD3254">
        <v>5</v>
      </c>
      <c r="AE3254" t="b">
        <v>0</v>
      </c>
      <c r="AF3254">
        <v>17</v>
      </c>
      <c r="AG3254">
        <v>4.3</v>
      </c>
      <c r="AH3254" t="str">
        <f>IF(ai_ds_job_salaries_2026[[#This Row],[upskilling_hours_per_month]]&lt;=4,"Low",IF(ai_ds_job_salaries_2026[[#This Row],[upskilling_hours_per_month]]&lt;=8,"Standard","High"))</f>
        <v>High</v>
      </c>
      <c r="AI3254" s="6">
        <f>ai_ds_job_salaries_2026[[#This Row],[Bonus ]]/100</f>
        <v>0.17699999999999999</v>
      </c>
      <c r="AJ3254">
        <v>0.17699999999999999</v>
      </c>
    </row>
    <row r="3255" spans="1:36" ht="15.95">
      <c r="A3255" t="s">
        <v>36</v>
      </c>
      <c r="B3255" t="s">
        <v>37</v>
      </c>
      <c r="C3255" t="s">
        <v>48</v>
      </c>
      <c r="D3255" t="s">
        <v>57</v>
      </c>
      <c r="E3255" t="s">
        <v>50</v>
      </c>
      <c r="F3255" t="e">
        <f>VLOOKUP(ai_ds_job_salaries_2026[[#This Row],[company_location]],#REF!,2,)</f>
        <v>#REF!</v>
      </c>
      <c r="G3255" t="s">
        <v>50</v>
      </c>
      <c r="H3255" t="e">
        <f>VLOOKUP(ai_ds_job_salaries_2026[[#This Row],[1]],#REF!,2,FALSE)</f>
        <v>#REF!</v>
      </c>
      <c r="I3255" t="s">
        <v>42</v>
      </c>
      <c r="J3255">
        <v>0</v>
      </c>
      <c r="K3255">
        <v>13</v>
      </c>
      <c r="L3255">
        <v>0</v>
      </c>
      <c r="M3255" t="s">
        <v>59</v>
      </c>
      <c r="N3255" t="s">
        <v>53</v>
      </c>
      <c r="O3255" t="b">
        <v>0</v>
      </c>
      <c r="P3255" t="b">
        <v>1</v>
      </c>
      <c r="Q3255">
        <v>8</v>
      </c>
      <c r="R3255">
        <v>3</v>
      </c>
      <c r="S3255">
        <v>45</v>
      </c>
      <c r="T3255">
        <v>36</v>
      </c>
      <c r="U3255" t="b">
        <v>1</v>
      </c>
      <c r="V3255">
        <v>14</v>
      </c>
      <c r="W3255">
        <v>24</v>
      </c>
      <c r="X3255" t="s">
        <v>54</v>
      </c>
      <c r="Y3255">
        <v>144073</v>
      </c>
      <c r="Z3255">
        <v>6.9</v>
      </c>
      <c r="AA3255" s="17">
        <f>ai_ds_job_salaries_2026[[#This Row],[Bonus ]]/100</f>
        <v>0.12300000000000001</v>
      </c>
      <c r="AB3255" s="18">
        <v>12.3</v>
      </c>
      <c r="AC3255">
        <v>7.1</v>
      </c>
      <c r="AD3255">
        <v>2</v>
      </c>
      <c r="AE3255" t="b">
        <v>0</v>
      </c>
      <c r="AF3255">
        <v>10.5</v>
      </c>
      <c r="AG3255">
        <v>5</v>
      </c>
      <c r="AH3255" t="str">
        <f>IF(ai_ds_job_salaries_2026[[#This Row],[upskilling_hours_per_month]]&lt;=4,"Low",IF(ai_ds_job_salaries_2026[[#This Row],[upskilling_hours_per_month]]&lt;=8,"Standard","High"))</f>
        <v>High</v>
      </c>
      <c r="AI3255" s="6">
        <f>ai_ds_job_salaries_2026[[#This Row],[Bonus ]]/100</f>
        <v>0.12300000000000001</v>
      </c>
      <c r="AJ3255">
        <v>0.12300000000000001</v>
      </c>
    </row>
    <row r="3256" spans="1:36" ht="15.95">
      <c r="A3256" t="s">
        <v>55</v>
      </c>
      <c r="B3256" t="s">
        <v>56</v>
      </c>
      <c r="C3256" t="s">
        <v>48</v>
      </c>
      <c r="D3256" t="s">
        <v>49</v>
      </c>
      <c r="E3256" t="s">
        <v>40</v>
      </c>
      <c r="F3256" t="e">
        <f>VLOOKUP(ai_ds_job_salaries_2026[[#This Row],[company_location]],#REF!,2,)</f>
        <v>#REF!</v>
      </c>
      <c r="G3256" t="s">
        <v>40</v>
      </c>
      <c r="H3256" t="e">
        <f>VLOOKUP(ai_ds_job_salaries_2026[[#This Row],[1]],#REF!,2,FALSE)</f>
        <v>#REF!</v>
      </c>
      <c r="I3256" t="s">
        <v>70</v>
      </c>
      <c r="J3256">
        <v>0.5</v>
      </c>
      <c r="K3256">
        <v>0</v>
      </c>
      <c r="L3256">
        <v>0</v>
      </c>
      <c r="M3256" t="s">
        <v>43</v>
      </c>
      <c r="N3256" t="s">
        <v>53</v>
      </c>
      <c r="O3256" t="b">
        <v>1</v>
      </c>
      <c r="P3256" t="b">
        <v>0</v>
      </c>
      <c r="Q3256">
        <v>9</v>
      </c>
      <c r="R3256">
        <v>2</v>
      </c>
      <c r="S3256">
        <v>46</v>
      </c>
      <c r="T3256">
        <v>6</v>
      </c>
      <c r="U3256" t="b">
        <v>1</v>
      </c>
      <c r="V3256">
        <v>18</v>
      </c>
      <c r="W3256">
        <v>12</v>
      </c>
      <c r="X3256" t="s">
        <v>45</v>
      </c>
      <c r="Y3256">
        <v>28038</v>
      </c>
      <c r="Z3256">
        <v>2.1999999999999997</v>
      </c>
      <c r="AA3256" s="17">
        <f>ai_ds_job_salaries_2026[[#This Row],[Bonus ]]/100</f>
        <v>5.5E-2</v>
      </c>
      <c r="AB3256" s="18">
        <v>5.5</v>
      </c>
      <c r="AC3256">
        <v>4</v>
      </c>
      <c r="AD3256">
        <v>3</v>
      </c>
      <c r="AE3256" t="b">
        <v>0</v>
      </c>
      <c r="AF3256">
        <v>12.2</v>
      </c>
      <c r="AG3256">
        <v>4</v>
      </c>
      <c r="AH3256" t="str">
        <f>IF(ai_ds_job_salaries_2026[[#This Row],[upskilling_hours_per_month]]&lt;=4,"Low",IF(ai_ds_job_salaries_2026[[#This Row],[upskilling_hours_per_month]]&lt;=8,"Standard","High"))</f>
        <v>High</v>
      </c>
      <c r="AI3256" s="6">
        <f>ai_ds_job_salaries_2026[[#This Row],[Bonus ]]/100</f>
        <v>5.5E-2</v>
      </c>
      <c r="AJ3256">
        <v>5.5E-2</v>
      </c>
    </row>
    <row r="3257" spans="1:36" ht="15.95">
      <c r="A3257" t="s">
        <v>93</v>
      </c>
      <c r="B3257" t="s">
        <v>64</v>
      </c>
      <c r="C3257" t="s">
        <v>78</v>
      </c>
      <c r="D3257" t="s">
        <v>57</v>
      </c>
      <c r="E3257" t="s">
        <v>40</v>
      </c>
      <c r="F3257" t="e">
        <f>VLOOKUP(ai_ds_job_salaries_2026[[#This Row],[company_location]],#REF!,2,)</f>
        <v>#REF!</v>
      </c>
      <c r="G3257" t="s">
        <v>40</v>
      </c>
      <c r="H3257" t="e">
        <f>VLOOKUP(ai_ds_job_salaries_2026[[#This Row],[1]],#REF!,2,FALSE)</f>
        <v>#REF!</v>
      </c>
      <c r="I3257" t="s">
        <v>51</v>
      </c>
      <c r="J3257">
        <v>0</v>
      </c>
      <c r="K3257">
        <v>4</v>
      </c>
      <c r="L3257">
        <v>6</v>
      </c>
      <c r="M3257" t="s">
        <v>89</v>
      </c>
      <c r="N3257" t="s">
        <v>44</v>
      </c>
      <c r="O3257" t="b">
        <v>1</v>
      </c>
      <c r="P3257" t="b">
        <v>0</v>
      </c>
      <c r="Q3257">
        <v>9</v>
      </c>
      <c r="R3257">
        <v>3</v>
      </c>
      <c r="S3257">
        <v>51</v>
      </c>
      <c r="T3257">
        <v>0</v>
      </c>
      <c r="U3257" t="b">
        <v>1</v>
      </c>
      <c r="V3257">
        <v>12</v>
      </c>
      <c r="W3257">
        <v>24</v>
      </c>
      <c r="X3257" t="s">
        <v>45</v>
      </c>
      <c r="Y3257">
        <v>30173</v>
      </c>
      <c r="Z3257">
        <v>0</v>
      </c>
      <c r="AA3257" s="17">
        <f>ai_ds_job_salaries_2026[[#This Row],[Bonus ]]/100</f>
        <v>7.4999999999999997E-2</v>
      </c>
      <c r="AB3257" s="18">
        <v>7.5</v>
      </c>
      <c r="AC3257">
        <v>5.8</v>
      </c>
      <c r="AD3257">
        <v>6</v>
      </c>
      <c r="AE3257" t="b">
        <v>0</v>
      </c>
      <c r="AF3257">
        <v>10.8</v>
      </c>
      <c r="AG3257">
        <v>5.3</v>
      </c>
      <c r="AH3257" t="str">
        <f>IF(ai_ds_job_salaries_2026[[#This Row],[upskilling_hours_per_month]]&lt;=4,"Low",IF(ai_ds_job_salaries_2026[[#This Row],[upskilling_hours_per_month]]&lt;=8,"Standard","High"))</f>
        <v>High</v>
      </c>
      <c r="AI3257" s="6">
        <f>ai_ds_job_salaries_2026[[#This Row],[Bonus ]]/100</f>
        <v>7.4999999999999997E-2</v>
      </c>
      <c r="AJ3257">
        <v>7.4999999999999997E-2</v>
      </c>
    </row>
    <row r="3258" spans="1:36" ht="15.95">
      <c r="A3258" t="s">
        <v>55</v>
      </c>
      <c r="B3258" t="s">
        <v>47</v>
      </c>
      <c r="C3258" t="s">
        <v>48</v>
      </c>
      <c r="D3258" t="s">
        <v>57</v>
      </c>
      <c r="E3258" t="s">
        <v>50</v>
      </c>
      <c r="F3258" t="e">
        <f>VLOOKUP(ai_ds_job_salaries_2026[[#This Row],[company_location]],#REF!,2,)</f>
        <v>#REF!</v>
      </c>
      <c r="G3258" t="s">
        <v>50</v>
      </c>
      <c r="H3258" t="e">
        <f>VLOOKUP(ai_ds_job_salaries_2026[[#This Row],[1]],#REF!,2,FALSE)</f>
        <v>#REF!</v>
      </c>
      <c r="I3258" t="s">
        <v>58</v>
      </c>
      <c r="J3258">
        <v>0</v>
      </c>
      <c r="K3258">
        <v>10</v>
      </c>
      <c r="L3258">
        <v>6</v>
      </c>
      <c r="M3258" t="s">
        <v>52</v>
      </c>
      <c r="N3258" t="s">
        <v>62</v>
      </c>
      <c r="O3258" t="b">
        <v>1</v>
      </c>
      <c r="P3258" t="b">
        <v>0</v>
      </c>
      <c r="Q3258">
        <v>10</v>
      </c>
      <c r="R3258">
        <v>0</v>
      </c>
      <c r="S3258">
        <v>56</v>
      </c>
      <c r="T3258">
        <v>42</v>
      </c>
      <c r="U3258" t="b">
        <v>1</v>
      </c>
      <c r="V3258">
        <v>12</v>
      </c>
      <c r="W3258">
        <v>54</v>
      </c>
      <c r="X3258" t="s">
        <v>54</v>
      </c>
      <c r="Y3258">
        <v>166426</v>
      </c>
      <c r="Z3258">
        <v>13.100000000000001</v>
      </c>
      <c r="AA3258" s="17">
        <f>ai_ds_job_salaries_2026[[#This Row],[Bonus ]]/100</f>
        <v>0.127</v>
      </c>
      <c r="AB3258" s="18">
        <v>12.7</v>
      </c>
      <c r="AC3258">
        <v>4.9000000000000004</v>
      </c>
      <c r="AD3258">
        <v>5</v>
      </c>
      <c r="AE3258" t="b">
        <v>1</v>
      </c>
      <c r="AF3258">
        <v>4</v>
      </c>
      <c r="AG3258">
        <v>4.9000000000000004</v>
      </c>
      <c r="AH3258" t="str">
        <f>IF(ai_ds_job_salaries_2026[[#This Row],[upskilling_hours_per_month]]&lt;=4,"Low",IF(ai_ds_job_salaries_2026[[#This Row],[upskilling_hours_per_month]]&lt;=8,"Standard","High"))</f>
        <v>Low</v>
      </c>
      <c r="AI3258" s="6">
        <f>ai_ds_job_salaries_2026[[#This Row],[Bonus ]]/100</f>
        <v>0.127</v>
      </c>
      <c r="AJ3258">
        <v>0.127</v>
      </c>
    </row>
    <row r="3259" spans="1:36" ht="15.95">
      <c r="A3259" t="s">
        <v>93</v>
      </c>
      <c r="B3259" t="s">
        <v>56</v>
      </c>
      <c r="C3259" t="s">
        <v>78</v>
      </c>
      <c r="D3259" t="s">
        <v>49</v>
      </c>
      <c r="E3259" t="s">
        <v>50</v>
      </c>
      <c r="F3259" t="e">
        <f>VLOOKUP(ai_ds_job_salaries_2026[[#This Row],[company_location]],#REF!,2,)</f>
        <v>#REF!</v>
      </c>
      <c r="G3259" t="s">
        <v>50</v>
      </c>
      <c r="H3259" t="e">
        <f>VLOOKUP(ai_ds_job_salaries_2026[[#This Row],[1]],#REF!,2,FALSE)</f>
        <v>#REF!</v>
      </c>
      <c r="I3259" t="s">
        <v>51</v>
      </c>
      <c r="J3259">
        <v>0</v>
      </c>
      <c r="K3259">
        <v>2</v>
      </c>
      <c r="L3259">
        <v>0</v>
      </c>
      <c r="M3259" t="s">
        <v>89</v>
      </c>
      <c r="N3259" t="s">
        <v>62</v>
      </c>
      <c r="O3259" t="b">
        <v>1</v>
      </c>
      <c r="P3259" t="b">
        <v>0</v>
      </c>
      <c r="Q3259">
        <v>6</v>
      </c>
      <c r="R3259">
        <v>4</v>
      </c>
      <c r="S3259">
        <v>47</v>
      </c>
      <c r="T3259">
        <v>18</v>
      </c>
      <c r="U3259" t="b">
        <v>1</v>
      </c>
      <c r="V3259">
        <v>7</v>
      </c>
      <c r="W3259">
        <v>24</v>
      </c>
      <c r="X3259" t="s">
        <v>54</v>
      </c>
      <c r="Y3259">
        <v>148726</v>
      </c>
      <c r="Z3259">
        <v>0</v>
      </c>
      <c r="AA3259" s="17">
        <f>ai_ds_job_salaries_2026[[#This Row],[Bonus ]]/100</f>
        <v>6.9999999999999993E-3</v>
      </c>
      <c r="AB3259" s="18">
        <v>0.7</v>
      </c>
      <c r="AC3259">
        <v>4.8</v>
      </c>
      <c r="AD3259">
        <v>5</v>
      </c>
      <c r="AE3259" t="b">
        <v>1</v>
      </c>
      <c r="AF3259">
        <v>14.8</v>
      </c>
      <c r="AG3259">
        <v>4.0999999999999996</v>
      </c>
      <c r="AH3259" t="str">
        <f>IF(ai_ds_job_salaries_2026[[#This Row],[upskilling_hours_per_month]]&lt;=4,"Low",IF(ai_ds_job_salaries_2026[[#This Row],[upskilling_hours_per_month]]&lt;=8,"Standard","High"))</f>
        <v>High</v>
      </c>
      <c r="AI3259" s="6">
        <f>ai_ds_job_salaries_2026[[#This Row],[Bonus ]]/100</f>
        <v>6.9999999999999993E-3</v>
      </c>
      <c r="AJ3259">
        <v>6.9999999999999993E-3</v>
      </c>
    </row>
    <row r="3260" spans="1:36" ht="15.95">
      <c r="A3260" t="s">
        <v>84</v>
      </c>
      <c r="B3260" t="s">
        <v>64</v>
      </c>
      <c r="C3260" t="s">
        <v>48</v>
      </c>
      <c r="D3260" t="s">
        <v>57</v>
      </c>
      <c r="E3260" t="s">
        <v>79</v>
      </c>
      <c r="F3260" t="e">
        <f>VLOOKUP(ai_ds_job_salaries_2026[[#This Row],[company_location]],#REF!,2,)</f>
        <v>#REF!</v>
      </c>
      <c r="G3260" t="s">
        <v>79</v>
      </c>
      <c r="H3260" t="e">
        <f>VLOOKUP(ai_ds_job_salaries_2026[[#This Row],[1]],#REF!,2,FALSE)</f>
        <v>#REF!</v>
      </c>
      <c r="I3260" t="s">
        <v>80</v>
      </c>
      <c r="J3260">
        <v>0</v>
      </c>
      <c r="K3260">
        <v>5</v>
      </c>
      <c r="L3260">
        <v>1</v>
      </c>
      <c r="M3260" t="s">
        <v>52</v>
      </c>
      <c r="N3260" t="s">
        <v>44</v>
      </c>
      <c r="O3260" t="b">
        <v>1</v>
      </c>
      <c r="P3260" t="b">
        <v>0</v>
      </c>
      <c r="Q3260">
        <v>5</v>
      </c>
      <c r="R3260">
        <v>1</v>
      </c>
      <c r="S3260">
        <v>54</v>
      </c>
      <c r="T3260">
        <v>42</v>
      </c>
      <c r="U3260" t="b">
        <v>1</v>
      </c>
      <c r="V3260">
        <v>22</v>
      </c>
      <c r="W3260">
        <v>0</v>
      </c>
      <c r="X3260" t="s">
        <v>83</v>
      </c>
      <c r="Y3260">
        <v>89393</v>
      </c>
      <c r="Z3260">
        <v>4.9000000000000004</v>
      </c>
      <c r="AA3260" s="17">
        <f>ai_ds_job_salaries_2026[[#This Row],[Bonus ]]/100</f>
        <v>0.08</v>
      </c>
      <c r="AB3260" s="18">
        <v>8</v>
      </c>
      <c r="AC3260">
        <v>8.6</v>
      </c>
      <c r="AD3260">
        <v>3</v>
      </c>
      <c r="AE3260" t="b">
        <v>0</v>
      </c>
      <c r="AF3260">
        <v>4.9000000000000004</v>
      </c>
      <c r="AG3260">
        <v>3.7</v>
      </c>
      <c r="AH3260" t="str">
        <f>IF(ai_ds_job_salaries_2026[[#This Row],[upskilling_hours_per_month]]&lt;=4,"Low",IF(ai_ds_job_salaries_2026[[#This Row],[upskilling_hours_per_month]]&lt;=8,"Standard","High"))</f>
        <v>Standard</v>
      </c>
      <c r="AI3260" s="6">
        <f>ai_ds_job_salaries_2026[[#This Row],[Bonus ]]/100</f>
        <v>0.08</v>
      </c>
      <c r="AJ3260">
        <v>0.08</v>
      </c>
    </row>
    <row r="3261" spans="1:36" ht="15.95">
      <c r="A3261" t="s">
        <v>76</v>
      </c>
      <c r="B3261" t="s">
        <v>47</v>
      </c>
      <c r="C3261" t="s">
        <v>38</v>
      </c>
      <c r="D3261" t="s">
        <v>57</v>
      </c>
      <c r="E3261" t="s">
        <v>50</v>
      </c>
      <c r="F3261" t="e">
        <f>VLOOKUP(ai_ds_job_salaries_2026[[#This Row],[company_location]],#REF!,2,)</f>
        <v>#REF!</v>
      </c>
      <c r="G3261" t="s">
        <v>50</v>
      </c>
      <c r="H3261" t="e">
        <f>VLOOKUP(ai_ds_job_salaries_2026[[#This Row],[1]],#REF!,2,FALSE)</f>
        <v>#REF!</v>
      </c>
      <c r="I3261" t="s">
        <v>70</v>
      </c>
      <c r="J3261">
        <v>0.5</v>
      </c>
      <c r="K3261">
        <v>10</v>
      </c>
      <c r="L3261">
        <v>1</v>
      </c>
      <c r="M3261" t="s">
        <v>43</v>
      </c>
      <c r="N3261" t="s">
        <v>53</v>
      </c>
      <c r="O3261" t="b">
        <v>0</v>
      </c>
      <c r="P3261" t="b">
        <v>0</v>
      </c>
      <c r="Q3261">
        <v>9</v>
      </c>
      <c r="R3261">
        <v>2</v>
      </c>
      <c r="S3261">
        <v>53</v>
      </c>
      <c r="T3261">
        <v>36</v>
      </c>
      <c r="U3261" t="b">
        <v>1</v>
      </c>
      <c r="V3261">
        <v>13</v>
      </c>
      <c r="W3261">
        <v>0</v>
      </c>
      <c r="X3261" t="s">
        <v>54</v>
      </c>
      <c r="Y3261">
        <v>135458</v>
      </c>
      <c r="Z3261">
        <v>0</v>
      </c>
      <c r="AA3261" s="17">
        <f>ai_ds_job_salaries_2026[[#This Row],[Bonus ]]/100</f>
        <v>0.11699999999999999</v>
      </c>
      <c r="AB3261" s="18">
        <v>11.7</v>
      </c>
      <c r="AC3261">
        <v>7.5</v>
      </c>
      <c r="AD3261">
        <v>6</v>
      </c>
      <c r="AE3261" t="b">
        <v>0</v>
      </c>
      <c r="AF3261">
        <v>10</v>
      </c>
      <c r="AG3261">
        <v>6.6</v>
      </c>
      <c r="AH3261" t="str">
        <f>IF(ai_ds_job_salaries_2026[[#This Row],[upskilling_hours_per_month]]&lt;=4,"Low",IF(ai_ds_job_salaries_2026[[#This Row],[upskilling_hours_per_month]]&lt;=8,"Standard","High"))</f>
        <v>High</v>
      </c>
      <c r="AI3261" s="6">
        <f>ai_ds_job_salaries_2026[[#This Row],[Bonus ]]/100</f>
        <v>0.11699999999999999</v>
      </c>
      <c r="AJ3261">
        <v>0.11699999999999999</v>
      </c>
    </row>
    <row r="3262" spans="1:36" ht="15.95">
      <c r="A3262" t="s">
        <v>91</v>
      </c>
      <c r="B3262" t="s">
        <v>64</v>
      </c>
      <c r="C3262" t="s">
        <v>48</v>
      </c>
      <c r="D3262" t="s">
        <v>57</v>
      </c>
      <c r="E3262" t="s">
        <v>40</v>
      </c>
      <c r="F3262" t="e">
        <f>VLOOKUP(ai_ds_job_salaries_2026[[#This Row],[company_location]],#REF!,2,)</f>
        <v>#REF!</v>
      </c>
      <c r="G3262" t="s">
        <v>40</v>
      </c>
      <c r="H3262" t="e">
        <f>VLOOKUP(ai_ds_job_salaries_2026[[#This Row],[1]],#REF!,2,FALSE)</f>
        <v>#REF!</v>
      </c>
      <c r="I3262" t="s">
        <v>70</v>
      </c>
      <c r="J3262">
        <v>0</v>
      </c>
      <c r="K3262">
        <v>7</v>
      </c>
      <c r="L3262">
        <v>10</v>
      </c>
      <c r="M3262" t="s">
        <v>52</v>
      </c>
      <c r="N3262" t="s">
        <v>44</v>
      </c>
      <c r="O3262" t="b">
        <v>0</v>
      </c>
      <c r="P3262" t="b">
        <v>0</v>
      </c>
      <c r="Q3262">
        <v>10</v>
      </c>
      <c r="R3262">
        <v>0</v>
      </c>
      <c r="S3262">
        <v>41</v>
      </c>
      <c r="T3262">
        <v>6</v>
      </c>
      <c r="U3262" t="b">
        <v>1</v>
      </c>
      <c r="V3262">
        <v>5</v>
      </c>
      <c r="W3262">
        <v>24</v>
      </c>
      <c r="X3262" t="s">
        <v>45</v>
      </c>
      <c r="Y3262">
        <v>28523</v>
      </c>
      <c r="Z3262">
        <v>9.1</v>
      </c>
      <c r="AA3262" s="17">
        <f>ai_ds_job_salaries_2026[[#This Row],[Bonus ]]/100</f>
        <v>7.2999999999999995E-2</v>
      </c>
      <c r="AB3262" s="18">
        <v>7.3</v>
      </c>
      <c r="AC3262">
        <v>7.1</v>
      </c>
      <c r="AD3262">
        <v>3</v>
      </c>
      <c r="AE3262" t="b">
        <v>1</v>
      </c>
      <c r="AF3262">
        <v>9.9</v>
      </c>
      <c r="AG3262">
        <v>3.8</v>
      </c>
      <c r="AH3262" t="str">
        <f>IF(ai_ds_job_salaries_2026[[#This Row],[upskilling_hours_per_month]]&lt;=4,"Low",IF(ai_ds_job_salaries_2026[[#This Row],[upskilling_hours_per_month]]&lt;=8,"Standard","High"))</f>
        <v>High</v>
      </c>
      <c r="AI3262" s="6">
        <f>ai_ds_job_salaries_2026[[#This Row],[Bonus ]]/100</f>
        <v>7.2999999999999995E-2</v>
      </c>
      <c r="AJ3262">
        <v>7.2999999999999995E-2</v>
      </c>
    </row>
    <row r="3263" spans="1:36" ht="15.95">
      <c r="A3263" t="s">
        <v>93</v>
      </c>
      <c r="B3263" t="s">
        <v>37</v>
      </c>
      <c r="C3263" t="s">
        <v>48</v>
      </c>
      <c r="D3263" t="s">
        <v>49</v>
      </c>
      <c r="E3263" t="s">
        <v>79</v>
      </c>
      <c r="F3263" t="e">
        <f>VLOOKUP(ai_ds_job_salaries_2026[[#This Row],[company_location]],#REF!,2,)</f>
        <v>#REF!</v>
      </c>
      <c r="G3263" t="s">
        <v>79</v>
      </c>
      <c r="H3263" t="e">
        <f>VLOOKUP(ai_ds_job_salaries_2026[[#This Row],[1]],#REF!,2,FALSE)</f>
        <v>#REF!</v>
      </c>
      <c r="I3263" t="s">
        <v>85</v>
      </c>
      <c r="J3263">
        <v>0.5</v>
      </c>
      <c r="K3263">
        <v>17</v>
      </c>
      <c r="L3263">
        <v>0</v>
      </c>
      <c r="M3263" t="s">
        <v>89</v>
      </c>
      <c r="N3263" t="s">
        <v>62</v>
      </c>
      <c r="O3263" t="b">
        <v>1</v>
      </c>
      <c r="P3263" t="b">
        <v>1</v>
      </c>
      <c r="Q3263">
        <v>5</v>
      </c>
      <c r="R3263">
        <v>2</v>
      </c>
      <c r="S3263">
        <v>43</v>
      </c>
      <c r="T3263">
        <v>36</v>
      </c>
      <c r="U3263" t="b">
        <v>1</v>
      </c>
      <c r="V3263">
        <v>6</v>
      </c>
      <c r="W3263">
        <v>54</v>
      </c>
      <c r="X3263" t="s">
        <v>83</v>
      </c>
      <c r="Y3263">
        <v>275722</v>
      </c>
      <c r="Z3263">
        <v>6.9</v>
      </c>
      <c r="AA3263" s="17">
        <f>ai_ds_job_salaries_2026[[#This Row],[Bonus ]]/100</f>
        <v>0.16399999999999998</v>
      </c>
      <c r="AB3263" s="18">
        <v>16.399999999999999</v>
      </c>
      <c r="AC3263">
        <v>9.3000000000000007</v>
      </c>
      <c r="AD3263">
        <v>10</v>
      </c>
      <c r="AE3263" t="b">
        <v>0</v>
      </c>
      <c r="AF3263">
        <v>11.9</v>
      </c>
      <c r="AG3263">
        <v>3.8</v>
      </c>
      <c r="AH3263" t="str">
        <f>IF(ai_ds_job_salaries_2026[[#This Row],[upskilling_hours_per_month]]&lt;=4,"Low",IF(ai_ds_job_salaries_2026[[#This Row],[upskilling_hours_per_month]]&lt;=8,"Standard","High"))</f>
        <v>High</v>
      </c>
      <c r="AI3263" s="6">
        <f>ai_ds_job_salaries_2026[[#This Row],[Bonus ]]/100</f>
        <v>0.16399999999999998</v>
      </c>
      <c r="AJ3263">
        <v>0.16399999999999998</v>
      </c>
    </row>
    <row r="3264" spans="1:36" ht="15.95">
      <c r="A3264" t="s">
        <v>91</v>
      </c>
      <c r="B3264" t="s">
        <v>47</v>
      </c>
      <c r="C3264" t="s">
        <v>48</v>
      </c>
      <c r="D3264" t="s">
        <v>57</v>
      </c>
      <c r="E3264" t="s">
        <v>50</v>
      </c>
      <c r="F3264" t="e">
        <f>VLOOKUP(ai_ds_job_salaries_2026[[#This Row],[company_location]],#REF!,2,)</f>
        <v>#REF!</v>
      </c>
      <c r="G3264" t="s">
        <v>50</v>
      </c>
      <c r="H3264" t="e">
        <f>VLOOKUP(ai_ds_job_salaries_2026[[#This Row],[1]],#REF!,2,FALSE)</f>
        <v>#REF!</v>
      </c>
      <c r="I3264" t="s">
        <v>73</v>
      </c>
      <c r="J3264">
        <v>0</v>
      </c>
      <c r="K3264">
        <v>14</v>
      </c>
      <c r="L3264">
        <v>0</v>
      </c>
      <c r="M3264" t="s">
        <v>43</v>
      </c>
      <c r="N3264" t="s">
        <v>44</v>
      </c>
      <c r="O3264" t="b">
        <v>0</v>
      </c>
      <c r="P3264" t="b">
        <v>1</v>
      </c>
      <c r="Q3264">
        <v>9</v>
      </c>
      <c r="R3264">
        <v>4</v>
      </c>
      <c r="S3264">
        <v>47</v>
      </c>
      <c r="T3264">
        <v>24</v>
      </c>
      <c r="U3264" t="b">
        <v>1</v>
      </c>
      <c r="V3264">
        <v>18</v>
      </c>
      <c r="W3264">
        <v>48</v>
      </c>
      <c r="X3264" t="s">
        <v>54</v>
      </c>
      <c r="Y3264">
        <v>112381</v>
      </c>
      <c r="Z3264">
        <v>16.3</v>
      </c>
      <c r="AA3264" s="17">
        <f>ai_ds_job_salaries_2026[[#This Row],[Bonus ]]/100</f>
        <v>9.8000000000000004E-2</v>
      </c>
      <c r="AB3264" s="18">
        <v>9.8000000000000007</v>
      </c>
      <c r="AC3264">
        <v>5.2</v>
      </c>
      <c r="AD3264">
        <v>4</v>
      </c>
      <c r="AE3264" t="b">
        <v>1</v>
      </c>
      <c r="AF3264">
        <v>10.199999999999999</v>
      </c>
      <c r="AG3264">
        <v>4.7</v>
      </c>
      <c r="AH3264" t="str">
        <f>IF(ai_ds_job_salaries_2026[[#This Row],[upskilling_hours_per_month]]&lt;=4,"Low",IF(ai_ds_job_salaries_2026[[#This Row],[upskilling_hours_per_month]]&lt;=8,"Standard","High"))</f>
        <v>High</v>
      </c>
      <c r="AI3264" s="6">
        <f>ai_ds_job_salaries_2026[[#This Row],[Bonus ]]/100</f>
        <v>9.8000000000000004E-2</v>
      </c>
      <c r="AJ3264">
        <v>9.8000000000000004E-2</v>
      </c>
    </row>
    <row r="3265" spans="1:36" ht="15.95">
      <c r="A3265" t="s">
        <v>55</v>
      </c>
      <c r="B3265" t="s">
        <v>37</v>
      </c>
      <c r="C3265" t="s">
        <v>48</v>
      </c>
      <c r="D3265" t="s">
        <v>49</v>
      </c>
      <c r="E3265" t="s">
        <v>72</v>
      </c>
      <c r="F3265" t="e">
        <f>VLOOKUP(ai_ds_job_salaries_2026[[#This Row],[company_location]],#REF!,2,)</f>
        <v>#REF!</v>
      </c>
      <c r="G3265" t="s">
        <v>72</v>
      </c>
      <c r="H3265" t="e">
        <f>VLOOKUP(ai_ds_job_salaries_2026[[#This Row],[1]],#REF!,2,FALSE)</f>
        <v>#REF!</v>
      </c>
      <c r="I3265" t="s">
        <v>42</v>
      </c>
      <c r="J3265">
        <v>1</v>
      </c>
      <c r="K3265">
        <v>21</v>
      </c>
      <c r="L3265">
        <v>11</v>
      </c>
      <c r="M3265" t="s">
        <v>89</v>
      </c>
      <c r="N3265" t="s">
        <v>44</v>
      </c>
      <c r="O3265" t="b">
        <v>1</v>
      </c>
      <c r="P3265" t="b">
        <v>1</v>
      </c>
      <c r="Q3265">
        <v>5</v>
      </c>
      <c r="R3265">
        <v>4</v>
      </c>
      <c r="S3265">
        <v>49</v>
      </c>
      <c r="T3265">
        <v>54</v>
      </c>
      <c r="U3265" t="b">
        <v>1</v>
      </c>
      <c r="V3265">
        <v>5</v>
      </c>
      <c r="W3265">
        <v>0</v>
      </c>
      <c r="X3265" t="s">
        <v>75</v>
      </c>
      <c r="Y3265">
        <v>197957</v>
      </c>
      <c r="Z3265">
        <v>2.1999999999999997</v>
      </c>
      <c r="AA3265" s="17">
        <f>ai_ds_job_salaries_2026[[#This Row],[Bonus ]]/100</f>
        <v>9.5000000000000001E-2</v>
      </c>
      <c r="AB3265" s="18">
        <v>9.5</v>
      </c>
      <c r="AC3265">
        <v>7.7</v>
      </c>
      <c r="AD3265">
        <v>8</v>
      </c>
      <c r="AE3265" t="b">
        <v>0</v>
      </c>
      <c r="AF3265">
        <v>7.4</v>
      </c>
      <c r="AG3265">
        <v>4.7</v>
      </c>
      <c r="AH3265" t="str">
        <f>IF(ai_ds_job_salaries_2026[[#This Row],[upskilling_hours_per_month]]&lt;=4,"Low",IF(ai_ds_job_salaries_2026[[#This Row],[upskilling_hours_per_month]]&lt;=8,"Standard","High"))</f>
        <v>Standard</v>
      </c>
      <c r="AI3265" s="6">
        <f>ai_ds_job_salaries_2026[[#This Row],[Bonus ]]/100</f>
        <v>9.5000000000000001E-2</v>
      </c>
      <c r="AJ3265">
        <v>9.5000000000000001E-2</v>
      </c>
    </row>
    <row r="3266" spans="1:36" ht="15.95">
      <c r="A3266" t="s">
        <v>60</v>
      </c>
      <c r="B3266" t="s">
        <v>47</v>
      </c>
      <c r="C3266" t="s">
        <v>48</v>
      </c>
      <c r="D3266" t="s">
        <v>57</v>
      </c>
      <c r="E3266" t="s">
        <v>50</v>
      </c>
      <c r="F3266" t="e">
        <f>VLOOKUP(ai_ds_job_salaries_2026[[#This Row],[company_location]],#REF!,2,)</f>
        <v>#REF!</v>
      </c>
      <c r="G3266" t="s">
        <v>50</v>
      </c>
      <c r="H3266" t="e">
        <f>VLOOKUP(ai_ds_job_salaries_2026[[#This Row],[1]],#REF!,2,FALSE)</f>
        <v>#REF!</v>
      </c>
      <c r="I3266" t="s">
        <v>88</v>
      </c>
      <c r="J3266">
        <v>0</v>
      </c>
      <c r="K3266">
        <v>9</v>
      </c>
      <c r="L3266">
        <v>10</v>
      </c>
      <c r="M3266" t="s">
        <v>52</v>
      </c>
      <c r="N3266" t="s">
        <v>44</v>
      </c>
      <c r="O3266" t="b">
        <v>0</v>
      </c>
      <c r="P3266" t="b">
        <v>0</v>
      </c>
      <c r="Q3266">
        <v>5</v>
      </c>
      <c r="R3266">
        <v>3</v>
      </c>
      <c r="S3266">
        <v>45</v>
      </c>
      <c r="T3266">
        <v>12</v>
      </c>
      <c r="U3266" t="b">
        <v>1</v>
      </c>
      <c r="V3266">
        <v>5</v>
      </c>
      <c r="W3266">
        <v>12</v>
      </c>
      <c r="X3266" t="s">
        <v>54</v>
      </c>
      <c r="Y3266">
        <v>123981</v>
      </c>
      <c r="Z3266">
        <v>0</v>
      </c>
      <c r="AA3266" s="17">
        <f>ai_ds_job_salaries_2026[[#This Row],[Bonus ]]/100</f>
        <v>0.14400000000000002</v>
      </c>
      <c r="AB3266" s="18">
        <v>14.4</v>
      </c>
      <c r="AC3266">
        <v>5.9</v>
      </c>
      <c r="AD3266">
        <v>8</v>
      </c>
      <c r="AE3266" t="b">
        <v>1</v>
      </c>
      <c r="AF3266">
        <v>6</v>
      </c>
      <c r="AG3266">
        <v>7</v>
      </c>
      <c r="AH3266" t="str">
        <f>IF(ai_ds_job_salaries_2026[[#This Row],[upskilling_hours_per_month]]&lt;=4,"Low",IF(ai_ds_job_salaries_2026[[#This Row],[upskilling_hours_per_month]]&lt;=8,"Standard","High"))</f>
        <v>Standard</v>
      </c>
      <c r="AI3266" s="6">
        <f>ai_ds_job_salaries_2026[[#This Row],[Bonus ]]/100</f>
        <v>0.14400000000000002</v>
      </c>
      <c r="AJ3266">
        <v>0.14400000000000002</v>
      </c>
    </row>
    <row r="3267" spans="1:36" ht="15.95">
      <c r="A3267" t="s">
        <v>91</v>
      </c>
      <c r="B3267" t="s">
        <v>64</v>
      </c>
      <c r="C3267" t="s">
        <v>48</v>
      </c>
      <c r="D3267" t="s">
        <v>57</v>
      </c>
      <c r="E3267" t="s">
        <v>50</v>
      </c>
      <c r="F3267" t="e">
        <f>VLOOKUP(ai_ds_job_salaries_2026[[#This Row],[company_location]],#REF!,2,)</f>
        <v>#REF!</v>
      </c>
      <c r="G3267" t="s">
        <v>50</v>
      </c>
      <c r="H3267" t="e">
        <f>VLOOKUP(ai_ds_job_salaries_2026[[#This Row],[1]],#REF!,2,FALSE)</f>
        <v>#REF!</v>
      </c>
      <c r="I3267" t="s">
        <v>70</v>
      </c>
      <c r="J3267">
        <v>0.5</v>
      </c>
      <c r="K3267">
        <v>6</v>
      </c>
      <c r="L3267">
        <v>6</v>
      </c>
      <c r="M3267" t="s">
        <v>43</v>
      </c>
      <c r="N3267" t="s">
        <v>44</v>
      </c>
      <c r="O3267" t="b">
        <v>0</v>
      </c>
      <c r="P3267" t="b">
        <v>0</v>
      </c>
      <c r="Q3267">
        <v>6</v>
      </c>
      <c r="R3267">
        <v>2</v>
      </c>
      <c r="S3267">
        <v>45</v>
      </c>
      <c r="T3267">
        <v>54</v>
      </c>
      <c r="U3267" t="b">
        <v>1</v>
      </c>
      <c r="V3267">
        <v>18</v>
      </c>
      <c r="W3267">
        <v>54</v>
      </c>
      <c r="X3267" t="s">
        <v>54</v>
      </c>
      <c r="Y3267">
        <v>119843</v>
      </c>
      <c r="Z3267">
        <v>0</v>
      </c>
      <c r="AA3267" s="17">
        <f>ai_ds_job_salaries_2026[[#This Row],[Bonus ]]/100</f>
        <v>0.06</v>
      </c>
      <c r="AB3267" s="18">
        <v>6</v>
      </c>
      <c r="AC3267">
        <v>6.6</v>
      </c>
      <c r="AD3267">
        <v>7</v>
      </c>
      <c r="AE3267" t="b">
        <v>0</v>
      </c>
      <c r="AF3267">
        <v>15.4</v>
      </c>
      <c r="AG3267">
        <v>4.3</v>
      </c>
      <c r="AH3267" t="str">
        <f>IF(ai_ds_job_salaries_2026[[#This Row],[upskilling_hours_per_month]]&lt;=4,"Low",IF(ai_ds_job_salaries_2026[[#This Row],[upskilling_hours_per_month]]&lt;=8,"Standard","High"))</f>
        <v>High</v>
      </c>
      <c r="AI3267" s="6">
        <f>ai_ds_job_salaries_2026[[#This Row],[Bonus ]]/100</f>
        <v>0.06</v>
      </c>
      <c r="AJ3267">
        <v>0.06</v>
      </c>
    </row>
    <row r="3268" spans="1:36" ht="15.95">
      <c r="A3268" t="s">
        <v>77</v>
      </c>
      <c r="B3268" t="s">
        <v>56</v>
      </c>
      <c r="C3268" t="s">
        <v>48</v>
      </c>
      <c r="D3268" t="s">
        <v>39</v>
      </c>
      <c r="E3268" t="s">
        <v>40</v>
      </c>
      <c r="F3268" t="e">
        <f>VLOOKUP(ai_ds_job_salaries_2026[[#This Row],[company_location]],#REF!,2,)</f>
        <v>#REF!</v>
      </c>
      <c r="G3268" t="s">
        <v>40</v>
      </c>
      <c r="H3268" t="e">
        <f>VLOOKUP(ai_ds_job_salaries_2026[[#This Row],[1]],#REF!,2,FALSE)</f>
        <v>#REF!</v>
      </c>
      <c r="I3268" t="s">
        <v>73</v>
      </c>
      <c r="J3268">
        <v>0</v>
      </c>
      <c r="K3268">
        <v>3</v>
      </c>
      <c r="L3268">
        <v>1</v>
      </c>
      <c r="M3268" t="s">
        <v>43</v>
      </c>
      <c r="N3268" t="s">
        <v>53</v>
      </c>
      <c r="O3268" t="b">
        <v>1</v>
      </c>
      <c r="P3268" t="b">
        <v>0</v>
      </c>
      <c r="Q3268">
        <v>8</v>
      </c>
      <c r="R3268">
        <v>2</v>
      </c>
      <c r="S3268">
        <v>39</v>
      </c>
      <c r="T3268">
        <v>36</v>
      </c>
      <c r="U3268" t="b">
        <v>1</v>
      </c>
      <c r="V3268">
        <v>16</v>
      </c>
      <c r="W3268">
        <v>24</v>
      </c>
      <c r="X3268" t="s">
        <v>45</v>
      </c>
      <c r="Y3268">
        <v>19415</v>
      </c>
      <c r="Z3268">
        <v>46.5</v>
      </c>
      <c r="AA3268" s="17">
        <f>ai_ds_job_salaries_2026[[#This Row],[Bonus ]]/100</f>
        <v>5.5999999999999994E-2</v>
      </c>
      <c r="AB3268" s="18">
        <v>5.6</v>
      </c>
      <c r="AC3268">
        <v>5.7</v>
      </c>
      <c r="AD3268">
        <v>3</v>
      </c>
      <c r="AE3268" t="b">
        <v>0</v>
      </c>
      <c r="AF3268">
        <v>10.3</v>
      </c>
      <c r="AG3268">
        <v>3.2</v>
      </c>
      <c r="AH3268" t="str">
        <f>IF(ai_ds_job_salaries_2026[[#This Row],[upskilling_hours_per_month]]&lt;=4,"Low",IF(ai_ds_job_salaries_2026[[#This Row],[upskilling_hours_per_month]]&lt;=8,"Standard","High"))</f>
        <v>High</v>
      </c>
      <c r="AI3268" s="6">
        <f>ai_ds_job_salaries_2026[[#This Row],[Bonus ]]/100</f>
        <v>5.5999999999999994E-2</v>
      </c>
      <c r="AJ3268">
        <v>5.5999999999999994E-2</v>
      </c>
    </row>
    <row r="3269" spans="1:36" ht="15.95">
      <c r="A3269" t="s">
        <v>60</v>
      </c>
      <c r="B3269" t="s">
        <v>47</v>
      </c>
      <c r="C3269" t="s">
        <v>48</v>
      </c>
      <c r="D3269" t="s">
        <v>57</v>
      </c>
      <c r="E3269" t="s">
        <v>40</v>
      </c>
      <c r="F3269" t="e">
        <f>VLOOKUP(ai_ds_job_salaries_2026[[#This Row],[company_location]],#REF!,2,)</f>
        <v>#REF!</v>
      </c>
      <c r="G3269" t="s">
        <v>40</v>
      </c>
      <c r="H3269" t="e">
        <f>VLOOKUP(ai_ds_job_salaries_2026[[#This Row],[1]],#REF!,2,FALSE)</f>
        <v>#REF!</v>
      </c>
      <c r="I3269" t="s">
        <v>73</v>
      </c>
      <c r="J3269">
        <v>0.5</v>
      </c>
      <c r="K3269">
        <v>10</v>
      </c>
      <c r="L3269">
        <v>0</v>
      </c>
      <c r="M3269" t="s">
        <v>52</v>
      </c>
      <c r="N3269" t="s">
        <v>44</v>
      </c>
      <c r="O3269" t="b">
        <v>0</v>
      </c>
      <c r="P3269" t="b">
        <v>0</v>
      </c>
      <c r="Q3269">
        <v>11</v>
      </c>
      <c r="R3269">
        <v>0</v>
      </c>
      <c r="S3269">
        <v>36</v>
      </c>
      <c r="T3269">
        <v>6</v>
      </c>
      <c r="U3269" t="b">
        <v>0</v>
      </c>
      <c r="V3269">
        <v>3</v>
      </c>
      <c r="W3269">
        <v>6</v>
      </c>
      <c r="X3269" t="s">
        <v>45</v>
      </c>
      <c r="Y3269">
        <v>35409</v>
      </c>
      <c r="Z3269">
        <v>21.6</v>
      </c>
      <c r="AA3269" s="17">
        <f>ai_ds_job_salaries_2026[[#This Row],[Bonus ]]/100</f>
        <v>0.111</v>
      </c>
      <c r="AB3269" s="18">
        <v>11.1</v>
      </c>
      <c r="AC3269">
        <v>7.7</v>
      </c>
      <c r="AD3269">
        <v>4</v>
      </c>
      <c r="AE3269" t="b">
        <v>0</v>
      </c>
      <c r="AF3269">
        <v>10.5</v>
      </c>
      <c r="AG3269">
        <v>5.2</v>
      </c>
      <c r="AH3269" t="str">
        <f>IF(ai_ds_job_salaries_2026[[#This Row],[upskilling_hours_per_month]]&lt;=4,"Low",IF(ai_ds_job_salaries_2026[[#This Row],[upskilling_hours_per_month]]&lt;=8,"Standard","High"))</f>
        <v>High</v>
      </c>
      <c r="AI3269" s="6">
        <f>ai_ds_job_salaries_2026[[#This Row],[Bonus ]]/100</f>
        <v>0.111</v>
      </c>
      <c r="AJ3269">
        <v>0.111</v>
      </c>
    </row>
    <row r="3270" spans="1:36" ht="15.95">
      <c r="A3270" t="s">
        <v>55</v>
      </c>
      <c r="B3270" t="s">
        <v>64</v>
      </c>
      <c r="C3270" t="s">
        <v>48</v>
      </c>
      <c r="D3270" t="s">
        <v>49</v>
      </c>
      <c r="E3270" t="s">
        <v>61</v>
      </c>
      <c r="F3270" t="e">
        <f>VLOOKUP(ai_ds_job_salaries_2026[[#This Row],[company_location]],#REF!,2,)</f>
        <v>#REF!</v>
      </c>
      <c r="G3270" t="s">
        <v>61</v>
      </c>
      <c r="H3270" t="e">
        <f>VLOOKUP(ai_ds_job_salaries_2026[[#This Row],[1]],#REF!,2,FALSE)</f>
        <v>#REF!</v>
      </c>
      <c r="I3270" t="s">
        <v>51</v>
      </c>
      <c r="J3270">
        <v>1</v>
      </c>
      <c r="K3270">
        <v>4</v>
      </c>
      <c r="L3270">
        <v>1</v>
      </c>
      <c r="M3270" t="s">
        <v>52</v>
      </c>
      <c r="N3270" t="s">
        <v>44</v>
      </c>
      <c r="O3270" t="b">
        <v>1</v>
      </c>
      <c r="P3270" t="b">
        <v>0</v>
      </c>
      <c r="Q3270">
        <v>11</v>
      </c>
      <c r="R3270">
        <v>1</v>
      </c>
      <c r="S3270">
        <v>47</v>
      </c>
      <c r="T3270">
        <v>42</v>
      </c>
      <c r="U3270" t="b">
        <v>0</v>
      </c>
      <c r="V3270">
        <v>2</v>
      </c>
      <c r="W3270">
        <v>30</v>
      </c>
      <c r="X3270" t="s">
        <v>63</v>
      </c>
      <c r="Y3270">
        <v>48070</v>
      </c>
      <c r="Z3270">
        <v>0.89999999999999991</v>
      </c>
      <c r="AA3270" s="17">
        <f>ai_ds_job_salaries_2026[[#This Row],[Bonus ]]/100</f>
        <v>0.111</v>
      </c>
      <c r="AB3270" s="18">
        <v>11.1</v>
      </c>
      <c r="AC3270">
        <v>7.8</v>
      </c>
      <c r="AD3270">
        <v>8</v>
      </c>
      <c r="AE3270" t="b">
        <v>0</v>
      </c>
      <c r="AF3270">
        <v>8.5</v>
      </c>
      <c r="AG3270">
        <v>7.4</v>
      </c>
      <c r="AH3270" t="str">
        <f>IF(ai_ds_job_salaries_2026[[#This Row],[upskilling_hours_per_month]]&lt;=4,"Low",IF(ai_ds_job_salaries_2026[[#This Row],[upskilling_hours_per_month]]&lt;=8,"Standard","High"))</f>
        <v>High</v>
      </c>
      <c r="AI3270" s="6">
        <f>ai_ds_job_salaries_2026[[#This Row],[Bonus ]]/100</f>
        <v>0.111</v>
      </c>
      <c r="AJ3270">
        <v>0.111</v>
      </c>
    </row>
    <row r="3271" spans="1:36" ht="15.95">
      <c r="A3271" t="s">
        <v>66</v>
      </c>
      <c r="B3271" t="s">
        <v>64</v>
      </c>
      <c r="C3271" t="s">
        <v>48</v>
      </c>
      <c r="D3271" t="s">
        <v>57</v>
      </c>
      <c r="E3271" t="s">
        <v>79</v>
      </c>
      <c r="F3271" t="e">
        <f>VLOOKUP(ai_ds_job_salaries_2026[[#This Row],[company_location]],#REF!,2,)</f>
        <v>#REF!</v>
      </c>
      <c r="G3271" t="s">
        <v>79</v>
      </c>
      <c r="H3271" t="e">
        <f>VLOOKUP(ai_ds_job_salaries_2026[[#This Row],[1]],#REF!,2,FALSE)</f>
        <v>#REF!</v>
      </c>
      <c r="I3271" t="s">
        <v>65</v>
      </c>
      <c r="J3271">
        <v>0</v>
      </c>
      <c r="K3271">
        <v>8</v>
      </c>
      <c r="L3271">
        <v>6</v>
      </c>
      <c r="M3271" t="s">
        <v>52</v>
      </c>
      <c r="N3271" t="s">
        <v>44</v>
      </c>
      <c r="O3271" t="b">
        <v>0</v>
      </c>
      <c r="P3271" t="b">
        <v>0</v>
      </c>
      <c r="Q3271">
        <v>2</v>
      </c>
      <c r="R3271">
        <v>0</v>
      </c>
      <c r="S3271">
        <v>45</v>
      </c>
      <c r="T3271">
        <v>36</v>
      </c>
      <c r="U3271" t="b">
        <v>1</v>
      </c>
      <c r="V3271">
        <v>9</v>
      </c>
      <c r="W3271">
        <v>12</v>
      </c>
      <c r="X3271" t="s">
        <v>83</v>
      </c>
      <c r="Y3271">
        <v>46161</v>
      </c>
      <c r="Z3271">
        <v>22.7</v>
      </c>
      <c r="AA3271" s="17">
        <f>ai_ds_job_salaries_2026[[#This Row],[Bonus ]]/100</f>
        <v>0</v>
      </c>
      <c r="AB3271" s="18">
        <v>0</v>
      </c>
      <c r="AC3271">
        <v>8.1999999999999993</v>
      </c>
      <c r="AD3271">
        <v>3</v>
      </c>
      <c r="AE3271" t="b">
        <v>0</v>
      </c>
      <c r="AF3271">
        <v>6.6</v>
      </c>
      <c r="AG3271">
        <v>4.9000000000000004</v>
      </c>
      <c r="AH3271" t="str">
        <f>IF(ai_ds_job_salaries_2026[[#This Row],[upskilling_hours_per_month]]&lt;=4,"Low",IF(ai_ds_job_salaries_2026[[#This Row],[upskilling_hours_per_month]]&lt;=8,"Standard","High"))</f>
        <v>Standard</v>
      </c>
      <c r="AI3271" s="6">
        <f>ai_ds_job_salaries_2026[[#This Row],[Bonus ]]/100</f>
        <v>0</v>
      </c>
      <c r="AJ3271">
        <v>0</v>
      </c>
    </row>
    <row r="3272" spans="1:36" ht="15.95">
      <c r="A3272" t="s">
        <v>93</v>
      </c>
      <c r="B3272" t="s">
        <v>56</v>
      </c>
      <c r="C3272" t="s">
        <v>48</v>
      </c>
      <c r="D3272" t="s">
        <v>57</v>
      </c>
      <c r="E3272" t="s">
        <v>86</v>
      </c>
      <c r="F3272" t="e">
        <f>VLOOKUP(ai_ds_job_salaries_2026[[#This Row],[company_location]],#REF!,2,)</f>
        <v>#REF!</v>
      </c>
      <c r="G3272" t="s">
        <v>72</v>
      </c>
      <c r="H3272" t="e">
        <f>VLOOKUP(ai_ds_job_salaries_2026[[#This Row],[1]],#REF!,2,FALSE)</f>
        <v>#REF!</v>
      </c>
      <c r="I3272" t="s">
        <v>42</v>
      </c>
      <c r="J3272">
        <v>1</v>
      </c>
      <c r="K3272">
        <v>3</v>
      </c>
      <c r="L3272">
        <v>1</v>
      </c>
      <c r="M3272" t="s">
        <v>43</v>
      </c>
      <c r="N3272" t="s">
        <v>44</v>
      </c>
      <c r="O3272" t="b">
        <v>1</v>
      </c>
      <c r="P3272" t="b">
        <v>0</v>
      </c>
      <c r="Q3272">
        <v>7</v>
      </c>
      <c r="R3272">
        <v>2</v>
      </c>
      <c r="S3272">
        <v>32</v>
      </c>
      <c r="T3272">
        <v>30</v>
      </c>
      <c r="U3272" t="b">
        <v>0</v>
      </c>
      <c r="V3272">
        <v>2</v>
      </c>
      <c r="W3272">
        <v>6</v>
      </c>
      <c r="X3272" t="s">
        <v>87</v>
      </c>
      <c r="Y3272">
        <v>44875</v>
      </c>
      <c r="Z3272">
        <v>7.8</v>
      </c>
      <c r="AA3272" s="17">
        <f>ai_ds_job_salaries_2026[[#This Row],[Bonus ]]/100</f>
        <v>2.2000000000000002E-2</v>
      </c>
      <c r="AB3272" s="18">
        <v>2.2000000000000002</v>
      </c>
      <c r="AC3272">
        <v>4.5999999999999996</v>
      </c>
      <c r="AD3272">
        <v>5</v>
      </c>
      <c r="AE3272" t="b">
        <v>0</v>
      </c>
      <c r="AF3272">
        <v>0.9</v>
      </c>
      <c r="AG3272">
        <v>3.9</v>
      </c>
      <c r="AH3272" t="str">
        <f>IF(ai_ds_job_salaries_2026[[#This Row],[upskilling_hours_per_month]]&lt;=4,"Low",IF(ai_ds_job_salaries_2026[[#This Row],[upskilling_hours_per_month]]&lt;=8,"Standard","High"))</f>
        <v>Low</v>
      </c>
      <c r="AI3272" s="6">
        <f>ai_ds_job_salaries_2026[[#This Row],[Bonus ]]/100</f>
        <v>2.2000000000000002E-2</v>
      </c>
      <c r="AJ3272">
        <v>2.2000000000000002E-2</v>
      </c>
    </row>
    <row r="3273" spans="1:36" ht="15.95">
      <c r="A3273" t="s">
        <v>69</v>
      </c>
      <c r="B3273" t="s">
        <v>47</v>
      </c>
      <c r="C3273" t="s">
        <v>48</v>
      </c>
      <c r="D3273" t="s">
        <v>57</v>
      </c>
      <c r="E3273" t="s">
        <v>50</v>
      </c>
      <c r="F3273" t="e">
        <f>VLOOKUP(ai_ds_job_salaries_2026[[#This Row],[company_location]],#REF!,2,)</f>
        <v>#REF!</v>
      </c>
      <c r="G3273" t="s">
        <v>50</v>
      </c>
      <c r="H3273" t="e">
        <f>VLOOKUP(ai_ds_job_salaries_2026[[#This Row],[1]],#REF!,2,FALSE)</f>
        <v>#REF!</v>
      </c>
      <c r="I3273" t="s">
        <v>80</v>
      </c>
      <c r="J3273">
        <v>0</v>
      </c>
      <c r="K3273">
        <v>8</v>
      </c>
      <c r="L3273">
        <v>5</v>
      </c>
      <c r="M3273" t="s">
        <v>52</v>
      </c>
      <c r="N3273" t="s">
        <v>62</v>
      </c>
      <c r="O3273" t="b">
        <v>0</v>
      </c>
      <c r="P3273" t="b">
        <v>0</v>
      </c>
      <c r="Q3273">
        <v>9</v>
      </c>
      <c r="R3273">
        <v>5</v>
      </c>
      <c r="S3273">
        <v>43</v>
      </c>
      <c r="T3273">
        <v>48</v>
      </c>
      <c r="U3273" t="b">
        <v>0</v>
      </c>
      <c r="V3273">
        <v>4</v>
      </c>
      <c r="W3273">
        <v>12</v>
      </c>
      <c r="X3273" t="s">
        <v>54</v>
      </c>
      <c r="Y3273">
        <v>128020</v>
      </c>
      <c r="Z3273">
        <v>7.8</v>
      </c>
      <c r="AA3273" s="17">
        <f>ai_ds_job_salaries_2026[[#This Row],[Bonus ]]/100</f>
        <v>0.16899999999999998</v>
      </c>
      <c r="AB3273" s="18">
        <v>16.899999999999999</v>
      </c>
      <c r="AC3273">
        <v>8.1999999999999993</v>
      </c>
      <c r="AD3273">
        <v>7</v>
      </c>
      <c r="AE3273" t="b">
        <v>0</v>
      </c>
      <c r="AF3273">
        <v>13.8</v>
      </c>
      <c r="AG3273">
        <v>7</v>
      </c>
      <c r="AH3273" t="str">
        <f>IF(ai_ds_job_salaries_2026[[#This Row],[upskilling_hours_per_month]]&lt;=4,"Low",IF(ai_ds_job_salaries_2026[[#This Row],[upskilling_hours_per_month]]&lt;=8,"Standard","High"))</f>
        <v>High</v>
      </c>
      <c r="AI3273" s="6">
        <f>ai_ds_job_salaries_2026[[#This Row],[Bonus ]]/100</f>
        <v>0.16899999999999998</v>
      </c>
      <c r="AJ3273">
        <v>0.16899999999999998</v>
      </c>
    </row>
    <row r="3274" spans="1:36" ht="15.95">
      <c r="A3274" t="s">
        <v>91</v>
      </c>
      <c r="B3274" t="s">
        <v>47</v>
      </c>
      <c r="C3274" t="s">
        <v>48</v>
      </c>
      <c r="D3274" t="s">
        <v>57</v>
      </c>
      <c r="E3274" t="s">
        <v>72</v>
      </c>
      <c r="F3274" t="e">
        <f>VLOOKUP(ai_ds_job_salaries_2026[[#This Row],[company_location]],#REF!,2,)</f>
        <v>#REF!</v>
      </c>
      <c r="G3274" t="s">
        <v>72</v>
      </c>
      <c r="H3274" t="e">
        <f>VLOOKUP(ai_ds_job_salaries_2026[[#This Row],[1]],#REF!,2,FALSE)</f>
        <v>#REF!</v>
      </c>
      <c r="I3274" t="s">
        <v>88</v>
      </c>
      <c r="J3274">
        <v>1</v>
      </c>
      <c r="K3274">
        <v>11</v>
      </c>
      <c r="L3274">
        <v>11</v>
      </c>
      <c r="M3274" t="s">
        <v>52</v>
      </c>
      <c r="N3274" t="s">
        <v>44</v>
      </c>
      <c r="O3274" t="b">
        <v>0</v>
      </c>
      <c r="P3274" t="b">
        <v>0</v>
      </c>
      <c r="Q3274">
        <v>7</v>
      </c>
      <c r="R3274">
        <v>2</v>
      </c>
      <c r="S3274">
        <v>55</v>
      </c>
      <c r="T3274">
        <v>48</v>
      </c>
      <c r="U3274" t="b">
        <v>0</v>
      </c>
      <c r="V3274">
        <v>5</v>
      </c>
      <c r="W3274">
        <v>42</v>
      </c>
      <c r="X3274" t="s">
        <v>75</v>
      </c>
      <c r="Y3274">
        <v>124660</v>
      </c>
      <c r="Z3274">
        <v>16.5</v>
      </c>
      <c r="AA3274" s="17">
        <f>ai_ds_job_salaries_2026[[#This Row],[Bonus ]]/100</f>
        <v>0.155</v>
      </c>
      <c r="AB3274" s="18">
        <v>15.5</v>
      </c>
      <c r="AC3274">
        <v>6.7</v>
      </c>
      <c r="AD3274">
        <v>3</v>
      </c>
      <c r="AE3274" t="b">
        <v>1</v>
      </c>
      <c r="AF3274">
        <v>12.4</v>
      </c>
      <c r="AG3274">
        <v>2.9</v>
      </c>
      <c r="AH3274" t="str">
        <f>IF(ai_ds_job_salaries_2026[[#This Row],[upskilling_hours_per_month]]&lt;=4,"Low",IF(ai_ds_job_salaries_2026[[#This Row],[upskilling_hours_per_month]]&lt;=8,"Standard","High"))</f>
        <v>High</v>
      </c>
      <c r="AI3274" s="6">
        <f>ai_ds_job_salaries_2026[[#This Row],[Bonus ]]/100</f>
        <v>0.155</v>
      </c>
      <c r="AJ3274">
        <v>0.155</v>
      </c>
    </row>
    <row r="3275" spans="1:36" ht="15.95">
      <c r="A3275" t="s">
        <v>91</v>
      </c>
      <c r="B3275" t="s">
        <v>97</v>
      </c>
      <c r="C3275" t="s">
        <v>48</v>
      </c>
      <c r="D3275" t="s">
        <v>57</v>
      </c>
      <c r="E3275" t="s">
        <v>50</v>
      </c>
      <c r="F3275" t="e">
        <f>VLOOKUP(ai_ds_job_salaries_2026[[#This Row],[company_location]],#REF!,2,)</f>
        <v>#REF!</v>
      </c>
      <c r="G3275" t="s">
        <v>50</v>
      </c>
      <c r="H3275" t="e">
        <f>VLOOKUP(ai_ds_job_salaries_2026[[#This Row],[1]],#REF!,2,FALSE)</f>
        <v>#REF!</v>
      </c>
      <c r="I3275" t="s">
        <v>70</v>
      </c>
      <c r="J3275">
        <v>0.5</v>
      </c>
      <c r="K3275">
        <v>19</v>
      </c>
      <c r="L3275">
        <v>5</v>
      </c>
      <c r="M3275" t="s">
        <v>43</v>
      </c>
      <c r="N3275" t="s">
        <v>53</v>
      </c>
      <c r="O3275" t="b">
        <v>0</v>
      </c>
      <c r="P3275" t="b">
        <v>1</v>
      </c>
      <c r="Q3275">
        <v>9</v>
      </c>
      <c r="R3275">
        <v>2</v>
      </c>
      <c r="S3275">
        <v>50</v>
      </c>
      <c r="T3275">
        <v>24</v>
      </c>
      <c r="U3275" t="b">
        <v>1</v>
      </c>
      <c r="V3275">
        <v>14</v>
      </c>
      <c r="W3275">
        <v>30</v>
      </c>
      <c r="X3275" t="s">
        <v>54</v>
      </c>
      <c r="Y3275">
        <v>229134</v>
      </c>
      <c r="Z3275">
        <v>15.6</v>
      </c>
      <c r="AA3275" s="17">
        <f>ai_ds_job_salaries_2026[[#This Row],[Bonus ]]/100</f>
        <v>0.21199999999999999</v>
      </c>
      <c r="AB3275" s="18">
        <v>21.2</v>
      </c>
      <c r="AC3275">
        <v>6</v>
      </c>
      <c r="AD3275">
        <v>8</v>
      </c>
      <c r="AE3275" t="b">
        <v>0</v>
      </c>
      <c r="AF3275">
        <v>4.4000000000000004</v>
      </c>
      <c r="AG3275">
        <v>4.9000000000000004</v>
      </c>
      <c r="AH3275" t="str">
        <f>IF(ai_ds_job_salaries_2026[[#This Row],[upskilling_hours_per_month]]&lt;=4,"Low",IF(ai_ds_job_salaries_2026[[#This Row],[upskilling_hours_per_month]]&lt;=8,"Standard","High"))</f>
        <v>Standard</v>
      </c>
      <c r="AI3275" s="6">
        <f>ai_ds_job_salaries_2026[[#This Row],[Bonus ]]/100</f>
        <v>0.21199999999999999</v>
      </c>
      <c r="AJ3275">
        <v>0.21199999999999999</v>
      </c>
    </row>
    <row r="3276" spans="1:36" ht="15.95">
      <c r="A3276" t="s">
        <v>36</v>
      </c>
      <c r="B3276" t="s">
        <v>47</v>
      </c>
      <c r="C3276" t="s">
        <v>48</v>
      </c>
      <c r="D3276" t="s">
        <v>57</v>
      </c>
      <c r="E3276" t="s">
        <v>50</v>
      </c>
      <c r="F3276" t="e">
        <f>VLOOKUP(ai_ds_job_salaries_2026[[#This Row],[company_location]],#REF!,2,)</f>
        <v>#REF!</v>
      </c>
      <c r="G3276" t="s">
        <v>50</v>
      </c>
      <c r="H3276" t="e">
        <f>VLOOKUP(ai_ds_job_salaries_2026[[#This Row],[1]],#REF!,2,FALSE)</f>
        <v>#REF!</v>
      </c>
      <c r="I3276" t="s">
        <v>70</v>
      </c>
      <c r="J3276">
        <v>0</v>
      </c>
      <c r="K3276">
        <v>14</v>
      </c>
      <c r="L3276">
        <v>5</v>
      </c>
      <c r="M3276" t="s">
        <v>52</v>
      </c>
      <c r="N3276" t="s">
        <v>44</v>
      </c>
      <c r="O3276" t="b">
        <v>0</v>
      </c>
      <c r="P3276" t="b">
        <v>0</v>
      </c>
      <c r="Q3276">
        <v>9</v>
      </c>
      <c r="R3276">
        <v>3</v>
      </c>
      <c r="S3276">
        <v>38</v>
      </c>
      <c r="T3276">
        <v>12</v>
      </c>
      <c r="U3276" t="b">
        <v>1</v>
      </c>
      <c r="V3276">
        <v>11</v>
      </c>
      <c r="W3276">
        <v>48</v>
      </c>
      <c r="X3276" t="s">
        <v>54</v>
      </c>
      <c r="Y3276">
        <v>105008</v>
      </c>
      <c r="Z3276">
        <v>7.3</v>
      </c>
      <c r="AA3276" s="17">
        <f>ai_ds_job_salaries_2026[[#This Row],[Bonus ]]/100</f>
        <v>0.109</v>
      </c>
      <c r="AB3276" s="18">
        <v>10.9</v>
      </c>
      <c r="AC3276">
        <v>6.8</v>
      </c>
      <c r="AD3276">
        <v>5</v>
      </c>
      <c r="AE3276" t="b">
        <v>0</v>
      </c>
      <c r="AF3276">
        <v>8.1</v>
      </c>
      <c r="AG3276">
        <v>7.8</v>
      </c>
      <c r="AH3276" t="str">
        <f>IF(ai_ds_job_salaries_2026[[#This Row],[upskilling_hours_per_month]]&lt;=4,"Low",IF(ai_ds_job_salaries_2026[[#This Row],[upskilling_hours_per_month]]&lt;=8,"Standard","High"))</f>
        <v>High</v>
      </c>
      <c r="AI3276" s="6">
        <f>ai_ds_job_salaries_2026[[#This Row],[Bonus ]]/100</f>
        <v>0.109</v>
      </c>
      <c r="AJ3276">
        <v>0.109</v>
      </c>
    </row>
    <row r="3277" spans="1:36" ht="15.95">
      <c r="A3277" t="s">
        <v>93</v>
      </c>
      <c r="B3277" t="s">
        <v>64</v>
      </c>
      <c r="C3277" t="s">
        <v>78</v>
      </c>
      <c r="D3277" t="s">
        <v>39</v>
      </c>
      <c r="E3277" t="s">
        <v>61</v>
      </c>
      <c r="F3277" t="e">
        <f>VLOOKUP(ai_ds_job_salaries_2026[[#This Row],[company_location]],#REF!,2,)</f>
        <v>#REF!</v>
      </c>
      <c r="G3277" t="s">
        <v>61</v>
      </c>
      <c r="H3277" t="e">
        <f>VLOOKUP(ai_ds_job_salaries_2026[[#This Row],[1]],#REF!,2,FALSE)</f>
        <v>#REF!</v>
      </c>
      <c r="I3277" t="s">
        <v>70</v>
      </c>
      <c r="J3277">
        <v>1</v>
      </c>
      <c r="K3277">
        <v>4</v>
      </c>
      <c r="L3277">
        <v>11</v>
      </c>
      <c r="M3277" t="s">
        <v>52</v>
      </c>
      <c r="N3277" t="s">
        <v>53</v>
      </c>
      <c r="O3277" t="b">
        <v>1</v>
      </c>
      <c r="P3277" t="b">
        <v>0</v>
      </c>
      <c r="Q3277">
        <v>7</v>
      </c>
      <c r="R3277">
        <v>0</v>
      </c>
      <c r="S3277">
        <v>39</v>
      </c>
      <c r="T3277">
        <v>54</v>
      </c>
      <c r="U3277" t="b">
        <v>1</v>
      </c>
      <c r="V3277">
        <v>16</v>
      </c>
      <c r="W3277">
        <v>30</v>
      </c>
      <c r="X3277" t="s">
        <v>63</v>
      </c>
      <c r="Y3277">
        <v>39762</v>
      </c>
      <c r="Z3277">
        <v>23.599999999999998</v>
      </c>
      <c r="AA3277" s="17">
        <f>ai_ds_job_salaries_2026[[#This Row],[Bonus ]]/100</f>
        <v>6.6000000000000003E-2</v>
      </c>
      <c r="AB3277" s="18">
        <v>6.6</v>
      </c>
      <c r="AC3277">
        <v>5.3</v>
      </c>
      <c r="AD3277">
        <v>5</v>
      </c>
      <c r="AE3277" t="b">
        <v>0</v>
      </c>
      <c r="AF3277">
        <v>5.3</v>
      </c>
      <c r="AG3277">
        <v>6.7</v>
      </c>
      <c r="AH3277" t="str">
        <f>IF(ai_ds_job_salaries_2026[[#This Row],[upskilling_hours_per_month]]&lt;=4,"Low",IF(ai_ds_job_salaries_2026[[#This Row],[upskilling_hours_per_month]]&lt;=8,"Standard","High"))</f>
        <v>Standard</v>
      </c>
      <c r="AI3277" s="6">
        <f>ai_ds_job_salaries_2026[[#This Row],[Bonus ]]/100</f>
        <v>6.6000000000000003E-2</v>
      </c>
      <c r="AJ3277">
        <v>6.6000000000000003E-2</v>
      </c>
    </row>
    <row r="3278" spans="1:36" ht="15.95">
      <c r="A3278" t="s">
        <v>93</v>
      </c>
      <c r="B3278" t="s">
        <v>37</v>
      </c>
      <c r="C3278" t="s">
        <v>48</v>
      </c>
      <c r="D3278" t="s">
        <v>39</v>
      </c>
      <c r="E3278" t="s">
        <v>72</v>
      </c>
      <c r="F3278" t="e">
        <f>VLOOKUP(ai_ds_job_salaries_2026[[#This Row],[company_location]],#REF!,2,)</f>
        <v>#REF!</v>
      </c>
      <c r="G3278" t="s">
        <v>72</v>
      </c>
      <c r="H3278" t="e">
        <f>VLOOKUP(ai_ds_job_salaries_2026[[#This Row],[1]],#REF!,2,FALSE)</f>
        <v>#REF!</v>
      </c>
      <c r="I3278" t="s">
        <v>88</v>
      </c>
      <c r="J3278">
        <v>0.5</v>
      </c>
      <c r="K3278">
        <v>13</v>
      </c>
      <c r="L3278">
        <v>11</v>
      </c>
      <c r="M3278" t="s">
        <v>52</v>
      </c>
      <c r="N3278" t="s">
        <v>44</v>
      </c>
      <c r="O3278" t="b">
        <v>1</v>
      </c>
      <c r="P3278" t="b">
        <v>1</v>
      </c>
      <c r="Q3278">
        <v>10</v>
      </c>
      <c r="R3278">
        <v>0</v>
      </c>
      <c r="S3278">
        <v>49</v>
      </c>
      <c r="T3278">
        <v>36</v>
      </c>
      <c r="U3278" t="b">
        <v>1</v>
      </c>
      <c r="V3278">
        <v>10</v>
      </c>
      <c r="W3278">
        <v>30</v>
      </c>
      <c r="X3278" t="s">
        <v>75</v>
      </c>
      <c r="Y3278">
        <v>97134</v>
      </c>
      <c r="Z3278">
        <v>29.2</v>
      </c>
      <c r="AA3278" s="17">
        <f>ai_ds_job_salaries_2026[[#This Row],[Bonus ]]/100</f>
        <v>0.125</v>
      </c>
      <c r="AB3278" s="18">
        <v>12.5</v>
      </c>
      <c r="AC3278">
        <v>5.4</v>
      </c>
      <c r="AD3278">
        <v>6</v>
      </c>
      <c r="AE3278" t="b">
        <v>0</v>
      </c>
      <c r="AF3278">
        <v>6.7</v>
      </c>
      <c r="AG3278">
        <v>3.5</v>
      </c>
      <c r="AH3278" t="str">
        <f>IF(ai_ds_job_salaries_2026[[#This Row],[upskilling_hours_per_month]]&lt;=4,"Low",IF(ai_ds_job_salaries_2026[[#This Row],[upskilling_hours_per_month]]&lt;=8,"Standard","High"))</f>
        <v>Standard</v>
      </c>
      <c r="AI3278" s="6">
        <f>ai_ds_job_salaries_2026[[#This Row],[Bonus ]]/100</f>
        <v>0.125</v>
      </c>
      <c r="AJ3278">
        <v>0.125</v>
      </c>
    </row>
    <row r="3279" spans="1:36" ht="15.95">
      <c r="A3279" t="s">
        <v>36</v>
      </c>
      <c r="B3279" t="s">
        <v>56</v>
      </c>
      <c r="C3279" t="s">
        <v>48</v>
      </c>
      <c r="D3279" t="s">
        <v>57</v>
      </c>
      <c r="E3279" t="s">
        <v>94</v>
      </c>
      <c r="F3279" t="e">
        <f>VLOOKUP(ai_ds_job_salaries_2026[[#This Row],[company_location]],#REF!,2,)</f>
        <v>#REF!</v>
      </c>
      <c r="G3279" t="s">
        <v>50</v>
      </c>
      <c r="H3279" t="e">
        <f>VLOOKUP(ai_ds_job_salaries_2026[[#This Row],[1]],#REF!,2,FALSE)</f>
        <v>#REF!</v>
      </c>
      <c r="I3279" t="s">
        <v>70</v>
      </c>
      <c r="J3279">
        <v>1</v>
      </c>
      <c r="K3279">
        <v>5</v>
      </c>
      <c r="L3279">
        <v>2</v>
      </c>
      <c r="M3279" t="s">
        <v>52</v>
      </c>
      <c r="N3279" t="s">
        <v>53</v>
      </c>
      <c r="O3279" t="b">
        <v>0</v>
      </c>
      <c r="P3279" t="b">
        <v>0</v>
      </c>
      <c r="Q3279">
        <v>12</v>
      </c>
      <c r="R3279">
        <v>2</v>
      </c>
      <c r="S3279">
        <v>38</v>
      </c>
      <c r="T3279">
        <v>48</v>
      </c>
      <c r="U3279" t="b">
        <v>0</v>
      </c>
      <c r="V3279">
        <v>0</v>
      </c>
      <c r="W3279">
        <v>24</v>
      </c>
      <c r="X3279" t="s">
        <v>83</v>
      </c>
      <c r="Y3279">
        <v>67026</v>
      </c>
      <c r="Z3279">
        <v>26.400000000000002</v>
      </c>
      <c r="AA3279" s="17">
        <f>ai_ds_job_salaries_2026[[#This Row],[Bonus ]]/100</f>
        <v>3.5000000000000003E-2</v>
      </c>
      <c r="AB3279" s="18">
        <v>3.5</v>
      </c>
      <c r="AC3279">
        <v>7.3</v>
      </c>
      <c r="AD3279">
        <v>6</v>
      </c>
      <c r="AE3279" t="b">
        <v>0</v>
      </c>
      <c r="AF3279">
        <v>5.0999999999999996</v>
      </c>
      <c r="AG3279">
        <v>5.5</v>
      </c>
      <c r="AH3279" t="str">
        <f>IF(ai_ds_job_salaries_2026[[#This Row],[upskilling_hours_per_month]]&lt;=4,"Low",IF(ai_ds_job_salaries_2026[[#This Row],[upskilling_hours_per_month]]&lt;=8,"Standard","High"))</f>
        <v>Standard</v>
      </c>
      <c r="AI3279" s="6">
        <f>ai_ds_job_salaries_2026[[#This Row],[Bonus ]]/100</f>
        <v>3.5000000000000003E-2</v>
      </c>
      <c r="AJ3279">
        <v>3.5000000000000003E-2</v>
      </c>
    </row>
    <row r="3280" spans="1:36" ht="15.95">
      <c r="A3280" t="s">
        <v>91</v>
      </c>
      <c r="B3280" t="s">
        <v>64</v>
      </c>
      <c r="C3280" t="s">
        <v>48</v>
      </c>
      <c r="D3280" t="s">
        <v>57</v>
      </c>
      <c r="E3280" t="s">
        <v>50</v>
      </c>
      <c r="F3280" t="e">
        <f>VLOOKUP(ai_ds_job_salaries_2026[[#This Row],[company_location]],#REF!,2,)</f>
        <v>#REF!</v>
      </c>
      <c r="G3280" t="s">
        <v>50</v>
      </c>
      <c r="H3280" t="e">
        <f>VLOOKUP(ai_ds_job_salaries_2026[[#This Row],[1]],#REF!,2,FALSE)</f>
        <v>#REF!</v>
      </c>
      <c r="I3280" t="s">
        <v>70</v>
      </c>
      <c r="J3280">
        <v>0</v>
      </c>
      <c r="K3280">
        <v>6</v>
      </c>
      <c r="L3280">
        <v>7</v>
      </c>
      <c r="M3280" t="s">
        <v>43</v>
      </c>
      <c r="N3280" t="s">
        <v>44</v>
      </c>
      <c r="O3280" t="b">
        <v>0</v>
      </c>
      <c r="P3280" t="b">
        <v>0</v>
      </c>
      <c r="Q3280">
        <v>6</v>
      </c>
      <c r="R3280">
        <v>1</v>
      </c>
      <c r="S3280">
        <v>36</v>
      </c>
      <c r="T3280">
        <v>18</v>
      </c>
      <c r="U3280" t="b">
        <v>1</v>
      </c>
      <c r="V3280">
        <v>14</v>
      </c>
      <c r="W3280">
        <v>18</v>
      </c>
      <c r="X3280" t="s">
        <v>54</v>
      </c>
      <c r="Y3280">
        <v>115635</v>
      </c>
      <c r="Z3280">
        <v>29.299999999999997</v>
      </c>
      <c r="AA3280" s="17">
        <f>ai_ds_job_salaries_2026[[#This Row],[Bonus ]]/100</f>
        <v>9.5000000000000001E-2</v>
      </c>
      <c r="AB3280" s="18">
        <v>9.5</v>
      </c>
      <c r="AC3280">
        <v>6.3</v>
      </c>
      <c r="AD3280">
        <v>7</v>
      </c>
      <c r="AE3280" t="b">
        <v>0</v>
      </c>
      <c r="AF3280">
        <v>14.8</v>
      </c>
      <c r="AG3280">
        <v>4.5999999999999996</v>
      </c>
      <c r="AH3280" t="str">
        <f>IF(ai_ds_job_salaries_2026[[#This Row],[upskilling_hours_per_month]]&lt;=4,"Low",IF(ai_ds_job_salaries_2026[[#This Row],[upskilling_hours_per_month]]&lt;=8,"Standard","High"))</f>
        <v>High</v>
      </c>
      <c r="AI3280" s="6">
        <f>ai_ds_job_salaries_2026[[#This Row],[Bonus ]]/100</f>
        <v>9.5000000000000001E-2</v>
      </c>
      <c r="AJ3280">
        <v>9.5000000000000001E-2</v>
      </c>
    </row>
    <row r="3281" spans="1:36" ht="15.95">
      <c r="A3281" t="s">
        <v>93</v>
      </c>
      <c r="B3281" t="s">
        <v>64</v>
      </c>
      <c r="C3281" t="s">
        <v>48</v>
      </c>
      <c r="D3281" t="s">
        <v>57</v>
      </c>
      <c r="E3281" t="s">
        <v>101</v>
      </c>
      <c r="F3281" t="e">
        <f>VLOOKUP(ai_ds_job_salaries_2026[[#This Row],[company_location]],#REF!,2,)</f>
        <v>#REF!</v>
      </c>
      <c r="G3281" t="s">
        <v>101</v>
      </c>
      <c r="H3281" t="e">
        <f>VLOOKUP(ai_ds_job_salaries_2026[[#This Row],[1]],#REF!,2,FALSE)</f>
        <v>#REF!</v>
      </c>
      <c r="I3281" t="s">
        <v>73</v>
      </c>
      <c r="J3281">
        <v>0</v>
      </c>
      <c r="K3281">
        <v>6</v>
      </c>
      <c r="L3281">
        <v>6</v>
      </c>
      <c r="M3281" t="s">
        <v>43</v>
      </c>
      <c r="N3281" t="s">
        <v>44</v>
      </c>
      <c r="O3281" t="b">
        <v>1</v>
      </c>
      <c r="P3281" t="b">
        <v>0</v>
      </c>
      <c r="Q3281">
        <v>6</v>
      </c>
      <c r="R3281">
        <v>1</v>
      </c>
      <c r="S3281">
        <v>44</v>
      </c>
      <c r="T3281">
        <v>54</v>
      </c>
      <c r="U3281" t="b">
        <v>1</v>
      </c>
      <c r="V3281">
        <v>9</v>
      </c>
      <c r="W3281">
        <v>0</v>
      </c>
      <c r="X3281" t="s">
        <v>83</v>
      </c>
      <c r="Y3281">
        <v>71279</v>
      </c>
      <c r="Z3281">
        <v>10.6</v>
      </c>
      <c r="AA3281" s="17">
        <f>ai_ds_job_salaries_2026[[#This Row],[Bonus ]]/100</f>
        <v>9.6000000000000002E-2</v>
      </c>
      <c r="AB3281" s="18">
        <v>9.6</v>
      </c>
      <c r="AC3281">
        <v>7.9</v>
      </c>
      <c r="AD3281">
        <v>4</v>
      </c>
      <c r="AE3281" t="b">
        <v>0</v>
      </c>
      <c r="AF3281">
        <v>18.899999999999999</v>
      </c>
      <c r="AG3281">
        <v>3.3</v>
      </c>
      <c r="AH3281" t="str">
        <f>IF(ai_ds_job_salaries_2026[[#This Row],[upskilling_hours_per_month]]&lt;=4,"Low",IF(ai_ds_job_salaries_2026[[#This Row],[upskilling_hours_per_month]]&lt;=8,"Standard","High"))</f>
        <v>High</v>
      </c>
      <c r="AI3281" s="6">
        <f>ai_ds_job_salaries_2026[[#This Row],[Bonus ]]/100</f>
        <v>9.6000000000000002E-2</v>
      </c>
      <c r="AJ3281">
        <v>9.6000000000000002E-2</v>
      </c>
    </row>
    <row r="3282" spans="1:36" ht="15.95">
      <c r="A3282" t="s">
        <v>69</v>
      </c>
      <c r="B3282" t="s">
        <v>47</v>
      </c>
      <c r="C3282" t="s">
        <v>78</v>
      </c>
      <c r="D3282" t="s">
        <v>39</v>
      </c>
      <c r="E3282" t="s">
        <v>41</v>
      </c>
      <c r="F3282" t="e">
        <f>VLOOKUP(ai_ds_job_salaries_2026[[#This Row],[company_location]],#REF!,2,)</f>
        <v>#REF!</v>
      </c>
      <c r="G3282" t="s">
        <v>41</v>
      </c>
      <c r="H3282" t="e">
        <f>VLOOKUP(ai_ds_job_salaries_2026[[#This Row],[1]],#REF!,2,FALSE)</f>
        <v>#REF!</v>
      </c>
      <c r="I3282" t="s">
        <v>80</v>
      </c>
      <c r="J3282">
        <v>0</v>
      </c>
      <c r="K3282">
        <v>6</v>
      </c>
      <c r="L3282">
        <v>10</v>
      </c>
      <c r="M3282" t="s">
        <v>43</v>
      </c>
      <c r="N3282" t="s">
        <v>90</v>
      </c>
      <c r="O3282" t="b">
        <v>0</v>
      </c>
      <c r="P3282" t="b">
        <v>0</v>
      </c>
      <c r="Q3282">
        <v>11</v>
      </c>
      <c r="R3282">
        <v>0</v>
      </c>
      <c r="S3282">
        <v>46</v>
      </c>
      <c r="T3282">
        <v>12</v>
      </c>
      <c r="U3282" t="b">
        <v>1</v>
      </c>
      <c r="V3282">
        <v>2</v>
      </c>
      <c r="W3282">
        <v>12</v>
      </c>
      <c r="X3282" t="s">
        <v>71</v>
      </c>
      <c r="Y3282">
        <v>59508</v>
      </c>
      <c r="Z3282">
        <v>18.5</v>
      </c>
      <c r="AA3282" s="17">
        <f>ai_ds_job_salaries_2026[[#This Row],[Bonus ]]/100</f>
        <v>0.12</v>
      </c>
      <c r="AB3282" s="18">
        <v>12</v>
      </c>
      <c r="AC3282">
        <v>4.5999999999999996</v>
      </c>
      <c r="AD3282">
        <v>5</v>
      </c>
      <c r="AE3282" t="b">
        <v>0</v>
      </c>
      <c r="AF3282">
        <v>15.8</v>
      </c>
      <c r="AG3282">
        <v>5</v>
      </c>
      <c r="AH3282" t="str">
        <f>IF(ai_ds_job_salaries_2026[[#This Row],[upskilling_hours_per_month]]&lt;=4,"Low",IF(ai_ds_job_salaries_2026[[#This Row],[upskilling_hours_per_month]]&lt;=8,"Standard","High"))</f>
        <v>High</v>
      </c>
      <c r="AI3282" s="6">
        <f>ai_ds_job_salaries_2026[[#This Row],[Bonus ]]/100</f>
        <v>0.12</v>
      </c>
      <c r="AJ3282">
        <v>0.12</v>
      </c>
    </row>
    <row r="3283" spans="1:36" ht="15.95">
      <c r="A3283" t="s">
        <v>36</v>
      </c>
      <c r="B3283" t="s">
        <v>64</v>
      </c>
      <c r="C3283" t="s">
        <v>48</v>
      </c>
      <c r="D3283" t="s">
        <v>49</v>
      </c>
      <c r="E3283" t="s">
        <v>40</v>
      </c>
      <c r="F3283" t="e">
        <f>VLOOKUP(ai_ds_job_salaries_2026[[#This Row],[company_location]],#REF!,2,)</f>
        <v>#REF!</v>
      </c>
      <c r="G3283" t="s">
        <v>40</v>
      </c>
      <c r="H3283" t="e">
        <f>VLOOKUP(ai_ds_job_salaries_2026[[#This Row],[1]],#REF!,2,FALSE)</f>
        <v>#REF!</v>
      </c>
      <c r="I3283" t="s">
        <v>42</v>
      </c>
      <c r="J3283">
        <v>1</v>
      </c>
      <c r="K3283">
        <v>6</v>
      </c>
      <c r="L3283">
        <v>5</v>
      </c>
      <c r="M3283" t="s">
        <v>59</v>
      </c>
      <c r="N3283" t="s">
        <v>53</v>
      </c>
      <c r="O3283" t="b">
        <v>0</v>
      </c>
      <c r="P3283" t="b">
        <v>0</v>
      </c>
      <c r="Q3283">
        <v>9</v>
      </c>
      <c r="R3283">
        <v>1</v>
      </c>
      <c r="S3283">
        <v>43</v>
      </c>
      <c r="T3283">
        <v>6</v>
      </c>
      <c r="U3283" t="b">
        <v>1</v>
      </c>
      <c r="V3283">
        <v>7</v>
      </c>
      <c r="W3283">
        <v>54</v>
      </c>
      <c r="X3283" t="s">
        <v>45</v>
      </c>
      <c r="Y3283">
        <v>30294</v>
      </c>
      <c r="Z3283">
        <v>2.9000000000000004</v>
      </c>
      <c r="AA3283" s="17">
        <f>ai_ds_job_salaries_2026[[#This Row],[Bonus ]]/100</f>
        <v>0.14499999999999999</v>
      </c>
      <c r="AB3283" s="18">
        <v>14.5</v>
      </c>
      <c r="AC3283">
        <v>5.4</v>
      </c>
      <c r="AD3283">
        <v>5</v>
      </c>
      <c r="AE3283" t="b">
        <v>0</v>
      </c>
      <c r="AF3283">
        <v>10.5</v>
      </c>
      <c r="AG3283">
        <v>6.2</v>
      </c>
      <c r="AH3283" t="str">
        <f>IF(ai_ds_job_salaries_2026[[#This Row],[upskilling_hours_per_month]]&lt;=4,"Low",IF(ai_ds_job_salaries_2026[[#This Row],[upskilling_hours_per_month]]&lt;=8,"Standard","High"))</f>
        <v>High</v>
      </c>
      <c r="AI3283" s="6">
        <f>ai_ds_job_salaries_2026[[#This Row],[Bonus ]]/100</f>
        <v>0.14499999999999999</v>
      </c>
      <c r="AJ3283">
        <v>0.14499999999999999</v>
      </c>
    </row>
    <row r="3284" spans="1:36" ht="15.95">
      <c r="A3284" t="s">
        <v>55</v>
      </c>
      <c r="B3284" t="s">
        <v>64</v>
      </c>
      <c r="C3284" t="s">
        <v>48</v>
      </c>
      <c r="D3284" t="s">
        <v>57</v>
      </c>
      <c r="E3284" t="s">
        <v>50</v>
      </c>
      <c r="F3284" t="e">
        <f>VLOOKUP(ai_ds_job_salaries_2026[[#This Row],[company_location]],#REF!,2,)</f>
        <v>#REF!</v>
      </c>
      <c r="G3284" t="s">
        <v>50</v>
      </c>
      <c r="H3284" t="e">
        <f>VLOOKUP(ai_ds_job_salaries_2026[[#This Row],[1]],#REF!,2,FALSE)</f>
        <v>#REF!</v>
      </c>
      <c r="I3284" t="s">
        <v>58</v>
      </c>
      <c r="J3284">
        <v>1</v>
      </c>
      <c r="K3284">
        <v>7</v>
      </c>
      <c r="L3284">
        <v>0</v>
      </c>
      <c r="M3284" t="s">
        <v>52</v>
      </c>
      <c r="N3284" t="s">
        <v>53</v>
      </c>
      <c r="O3284" t="b">
        <v>1</v>
      </c>
      <c r="P3284" t="b">
        <v>0</v>
      </c>
      <c r="Q3284">
        <v>9</v>
      </c>
      <c r="R3284">
        <v>2</v>
      </c>
      <c r="S3284">
        <v>46</v>
      </c>
      <c r="T3284">
        <v>42</v>
      </c>
      <c r="U3284" t="b">
        <v>0</v>
      </c>
      <c r="V3284">
        <v>1</v>
      </c>
      <c r="W3284">
        <v>24</v>
      </c>
      <c r="X3284" t="s">
        <v>54</v>
      </c>
      <c r="Y3284">
        <v>106888</v>
      </c>
      <c r="Z3284">
        <v>12.9</v>
      </c>
      <c r="AA3284" s="17">
        <f>ai_ds_job_salaries_2026[[#This Row],[Bonus ]]/100</f>
        <v>0.127</v>
      </c>
      <c r="AB3284" s="18">
        <v>12.7</v>
      </c>
      <c r="AC3284">
        <v>6.3</v>
      </c>
      <c r="AD3284">
        <v>3</v>
      </c>
      <c r="AE3284" t="b">
        <v>0</v>
      </c>
      <c r="AF3284">
        <v>8.5</v>
      </c>
      <c r="AG3284">
        <v>4.5999999999999996</v>
      </c>
      <c r="AH3284" t="str">
        <f>IF(ai_ds_job_salaries_2026[[#This Row],[upskilling_hours_per_month]]&lt;=4,"Low",IF(ai_ds_job_salaries_2026[[#This Row],[upskilling_hours_per_month]]&lt;=8,"Standard","High"))</f>
        <v>High</v>
      </c>
      <c r="AI3284" s="6">
        <f>ai_ds_job_salaries_2026[[#This Row],[Bonus ]]/100</f>
        <v>0.127</v>
      </c>
      <c r="AJ3284">
        <v>0.127</v>
      </c>
    </row>
    <row r="3285" spans="1:36" ht="15.95">
      <c r="A3285" t="s">
        <v>84</v>
      </c>
      <c r="B3285" t="s">
        <v>47</v>
      </c>
      <c r="C3285" t="s">
        <v>48</v>
      </c>
      <c r="D3285" t="s">
        <v>57</v>
      </c>
      <c r="E3285" t="s">
        <v>98</v>
      </c>
      <c r="F3285" t="e">
        <f>VLOOKUP(ai_ds_job_salaries_2026[[#This Row],[company_location]],#REF!,2,)</f>
        <v>#REF!</v>
      </c>
      <c r="G3285" t="s">
        <v>98</v>
      </c>
      <c r="H3285" t="e">
        <f>VLOOKUP(ai_ds_job_salaries_2026[[#This Row],[1]],#REF!,2,FALSE)</f>
        <v>#REF!</v>
      </c>
      <c r="I3285" t="s">
        <v>92</v>
      </c>
      <c r="J3285">
        <v>0</v>
      </c>
      <c r="K3285">
        <v>10</v>
      </c>
      <c r="L3285">
        <v>11</v>
      </c>
      <c r="M3285" t="s">
        <v>52</v>
      </c>
      <c r="N3285" t="s">
        <v>90</v>
      </c>
      <c r="O3285" t="b">
        <v>1</v>
      </c>
      <c r="P3285" t="b">
        <v>0</v>
      </c>
      <c r="Q3285">
        <v>10</v>
      </c>
      <c r="R3285">
        <v>0</v>
      </c>
      <c r="S3285">
        <v>50</v>
      </c>
      <c r="T3285">
        <v>18</v>
      </c>
      <c r="U3285" t="b">
        <v>1</v>
      </c>
      <c r="V3285">
        <v>0</v>
      </c>
      <c r="W3285">
        <v>30</v>
      </c>
      <c r="X3285" t="s">
        <v>99</v>
      </c>
      <c r="Y3285">
        <v>143999</v>
      </c>
      <c r="Z3285">
        <v>0</v>
      </c>
      <c r="AA3285" s="17">
        <f>ai_ds_job_salaries_2026[[#This Row],[Bonus ]]/100</f>
        <v>2.6000000000000002E-2</v>
      </c>
      <c r="AB3285" s="18">
        <v>2.6</v>
      </c>
      <c r="AC3285">
        <v>3.4</v>
      </c>
      <c r="AD3285">
        <v>6</v>
      </c>
      <c r="AE3285" t="b">
        <v>1</v>
      </c>
      <c r="AF3285">
        <v>15.4</v>
      </c>
      <c r="AG3285">
        <v>1</v>
      </c>
      <c r="AH3285" t="str">
        <f>IF(ai_ds_job_salaries_2026[[#This Row],[upskilling_hours_per_month]]&lt;=4,"Low",IF(ai_ds_job_salaries_2026[[#This Row],[upskilling_hours_per_month]]&lt;=8,"Standard","High"))</f>
        <v>High</v>
      </c>
      <c r="AI3285" s="6">
        <f>ai_ds_job_salaries_2026[[#This Row],[Bonus ]]/100</f>
        <v>2.6000000000000002E-2</v>
      </c>
      <c r="AJ3285">
        <v>2.6000000000000002E-2</v>
      </c>
    </row>
    <row r="3286" spans="1:36" ht="15.95">
      <c r="A3286" t="s">
        <v>84</v>
      </c>
      <c r="B3286" t="s">
        <v>47</v>
      </c>
      <c r="C3286" t="s">
        <v>48</v>
      </c>
      <c r="D3286" t="s">
        <v>57</v>
      </c>
      <c r="E3286" t="s">
        <v>72</v>
      </c>
      <c r="F3286" t="e">
        <f>VLOOKUP(ai_ds_job_salaries_2026[[#This Row],[company_location]],#REF!,2,)</f>
        <v>#REF!</v>
      </c>
      <c r="G3286" t="s">
        <v>72</v>
      </c>
      <c r="H3286" t="e">
        <f>VLOOKUP(ai_ds_job_salaries_2026[[#This Row],[1]],#REF!,2,FALSE)</f>
        <v>#REF!</v>
      </c>
      <c r="I3286" t="s">
        <v>70</v>
      </c>
      <c r="J3286">
        <v>1</v>
      </c>
      <c r="K3286">
        <v>11</v>
      </c>
      <c r="L3286">
        <v>10</v>
      </c>
      <c r="M3286" t="s">
        <v>43</v>
      </c>
      <c r="N3286" t="s">
        <v>44</v>
      </c>
      <c r="O3286" t="b">
        <v>1</v>
      </c>
      <c r="P3286" t="b">
        <v>0</v>
      </c>
      <c r="Q3286">
        <v>7</v>
      </c>
      <c r="R3286">
        <v>1</v>
      </c>
      <c r="S3286">
        <v>44</v>
      </c>
      <c r="T3286">
        <v>18</v>
      </c>
      <c r="U3286" t="b">
        <v>1</v>
      </c>
      <c r="V3286">
        <v>14</v>
      </c>
      <c r="W3286">
        <v>12</v>
      </c>
      <c r="X3286" t="s">
        <v>75</v>
      </c>
      <c r="Y3286">
        <v>146978</v>
      </c>
      <c r="Z3286">
        <v>21.099999999999998</v>
      </c>
      <c r="AA3286" s="17">
        <f>ai_ds_job_salaries_2026[[#This Row],[Bonus ]]/100</f>
        <v>0.13200000000000001</v>
      </c>
      <c r="AB3286" s="18">
        <v>13.2</v>
      </c>
      <c r="AC3286">
        <v>6.1</v>
      </c>
      <c r="AD3286">
        <v>8</v>
      </c>
      <c r="AE3286" t="b">
        <v>1</v>
      </c>
      <c r="AF3286">
        <v>10.6</v>
      </c>
      <c r="AG3286">
        <v>1</v>
      </c>
      <c r="AH3286" t="str">
        <f>IF(ai_ds_job_salaries_2026[[#This Row],[upskilling_hours_per_month]]&lt;=4,"Low",IF(ai_ds_job_salaries_2026[[#This Row],[upskilling_hours_per_month]]&lt;=8,"Standard","High"))</f>
        <v>High</v>
      </c>
      <c r="AI3286" s="6">
        <f>ai_ds_job_salaries_2026[[#This Row],[Bonus ]]/100</f>
        <v>0.13200000000000001</v>
      </c>
      <c r="AJ3286">
        <v>0.13200000000000001</v>
      </c>
    </row>
    <row r="3287" spans="1:36" ht="15.95">
      <c r="A3287" t="s">
        <v>93</v>
      </c>
      <c r="B3287" t="s">
        <v>56</v>
      </c>
      <c r="C3287" t="s">
        <v>78</v>
      </c>
      <c r="D3287" t="s">
        <v>49</v>
      </c>
      <c r="E3287" t="s">
        <v>50</v>
      </c>
      <c r="F3287" t="e">
        <f>VLOOKUP(ai_ds_job_salaries_2026[[#This Row],[company_location]],#REF!,2,)</f>
        <v>#REF!</v>
      </c>
      <c r="G3287" t="s">
        <v>50</v>
      </c>
      <c r="H3287" t="e">
        <f>VLOOKUP(ai_ds_job_salaries_2026[[#This Row],[1]],#REF!,2,FALSE)</f>
        <v>#REF!</v>
      </c>
      <c r="I3287" t="s">
        <v>65</v>
      </c>
      <c r="J3287">
        <v>0.5</v>
      </c>
      <c r="K3287">
        <v>1</v>
      </c>
      <c r="L3287">
        <v>2</v>
      </c>
      <c r="M3287" t="s">
        <v>74</v>
      </c>
      <c r="N3287" t="s">
        <v>44</v>
      </c>
      <c r="O3287" t="b">
        <v>1</v>
      </c>
      <c r="P3287" t="b">
        <v>0</v>
      </c>
      <c r="Q3287">
        <v>4</v>
      </c>
      <c r="R3287">
        <v>3</v>
      </c>
      <c r="S3287">
        <v>41</v>
      </c>
      <c r="T3287">
        <v>18</v>
      </c>
      <c r="U3287" t="b">
        <v>1</v>
      </c>
      <c r="V3287">
        <v>17</v>
      </c>
      <c r="W3287">
        <v>48</v>
      </c>
      <c r="X3287" t="s">
        <v>54</v>
      </c>
      <c r="Y3287">
        <v>92672</v>
      </c>
      <c r="Z3287">
        <v>2.1</v>
      </c>
      <c r="AA3287" s="17">
        <f>ai_ds_job_salaries_2026[[#This Row],[Bonus ]]/100</f>
        <v>6.9000000000000006E-2</v>
      </c>
      <c r="AB3287" s="18">
        <v>6.9</v>
      </c>
      <c r="AC3287">
        <v>7.5</v>
      </c>
      <c r="AD3287">
        <v>6</v>
      </c>
      <c r="AE3287" t="b">
        <v>0</v>
      </c>
      <c r="AF3287">
        <v>6.8</v>
      </c>
      <c r="AG3287">
        <v>4</v>
      </c>
      <c r="AH3287" t="str">
        <f>IF(ai_ds_job_salaries_2026[[#This Row],[upskilling_hours_per_month]]&lt;=4,"Low",IF(ai_ds_job_salaries_2026[[#This Row],[upskilling_hours_per_month]]&lt;=8,"Standard","High"))</f>
        <v>Standard</v>
      </c>
      <c r="AI3287" s="6">
        <f>ai_ds_job_salaries_2026[[#This Row],[Bonus ]]/100</f>
        <v>6.9000000000000006E-2</v>
      </c>
      <c r="AJ3287">
        <v>6.9000000000000006E-2</v>
      </c>
    </row>
    <row r="3288" spans="1:36" ht="15.95">
      <c r="A3288" t="s">
        <v>66</v>
      </c>
      <c r="B3288" t="s">
        <v>56</v>
      </c>
      <c r="C3288" t="s">
        <v>48</v>
      </c>
      <c r="D3288" t="s">
        <v>57</v>
      </c>
      <c r="E3288" t="s">
        <v>61</v>
      </c>
      <c r="F3288" t="e">
        <f>VLOOKUP(ai_ds_job_salaries_2026[[#This Row],[company_location]],#REF!,2,)</f>
        <v>#REF!</v>
      </c>
      <c r="G3288" t="s">
        <v>61</v>
      </c>
      <c r="H3288" t="e">
        <f>VLOOKUP(ai_ds_job_salaries_2026[[#This Row],[1]],#REF!,2,FALSE)</f>
        <v>#REF!</v>
      </c>
      <c r="I3288" t="s">
        <v>65</v>
      </c>
      <c r="J3288">
        <v>0</v>
      </c>
      <c r="K3288">
        <v>2</v>
      </c>
      <c r="L3288">
        <v>5</v>
      </c>
      <c r="M3288" t="s">
        <v>43</v>
      </c>
      <c r="N3288" t="s">
        <v>53</v>
      </c>
      <c r="O3288" t="b">
        <v>0</v>
      </c>
      <c r="P3288" t="b">
        <v>0</v>
      </c>
      <c r="Q3288">
        <v>14</v>
      </c>
      <c r="R3288">
        <v>0</v>
      </c>
      <c r="S3288">
        <v>32</v>
      </c>
      <c r="T3288">
        <v>6</v>
      </c>
      <c r="U3288" t="b">
        <v>1</v>
      </c>
      <c r="V3288">
        <v>15</v>
      </c>
      <c r="W3288">
        <v>42</v>
      </c>
      <c r="X3288" t="s">
        <v>63</v>
      </c>
      <c r="Y3288">
        <v>20642</v>
      </c>
      <c r="Z3288">
        <v>2.1</v>
      </c>
      <c r="AA3288" s="17">
        <f>ai_ds_job_salaries_2026[[#This Row],[Bonus ]]/100</f>
        <v>0.11</v>
      </c>
      <c r="AB3288" s="18">
        <v>11</v>
      </c>
      <c r="AC3288">
        <v>5.0999999999999996</v>
      </c>
      <c r="AD3288">
        <v>3</v>
      </c>
      <c r="AE3288" t="b">
        <v>0</v>
      </c>
      <c r="AF3288">
        <v>12.9</v>
      </c>
      <c r="AG3288">
        <v>6.8</v>
      </c>
      <c r="AH3288" t="str">
        <f>IF(ai_ds_job_salaries_2026[[#This Row],[upskilling_hours_per_month]]&lt;=4,"Low",IF(ai_ds_job_salaries_2026[[#This Row],[upskilling_hours_per_month]]&lt;=8,"Standard","High"))</f>
        <v>High</v>
      </c>
      <c r="AI3288" s="6">
        <f>ai_ds_job_salaries_2026[[#This Row],[Bonus ]]/100</f>
        <v>0.11</v>
      </c>
      <c r="AJ3288">
        <v>0.11</v>
      </c>
    </row>
    <row r="3289" spans="1:36" ht="15.95">
      <c r="A3289" t="s">
        <v>55</v>
      </c>
      <c r="B3289" t="s">
        <v>56</v>
      </c>
      <c r="C3289" t="s">
        <v>48</v>
      </c>
      <c r="D3289" t="s">
        <v>57</v>
      </c>
      <c r="E3289" t="s">
        <v>79</v>
      </c>
      <c r="F3289" t="e">
        <f>VLOOKUP(ai_ds_job_salaries_2026[[#This Row],[company_location]],#REF!,2,)</f>
        <v>#REF!</v>
      </c>
      <c r="G3289" t="s">
        <v>79</v>
      </c>
      <c r="H3289" t="e">
        <f>VLOOKUP(ai_ds_job_salaries_2026[[#This Row],[1]],#REF!,2,FALSE)</f>
        <v>#REF!</v>
      </c>
      <c r="I3289" t="s">
        <v>92</v>
      </c>
      <c r="J3289">
        <v>1</v>
      </c>
      <c r="K3289">
        <v>0</v>
      </c>
      <c r="L3289">
        <v>0</v>
      </c>
      <c r="M3289" t="s">
        <v>43</v>
      </c>
      <c r="N3289" t="s">
        <v>44</v>
      </c>
      <c r="O3289" t="b">
        <v>1</v>
      </c>
      <c r="P3289" t="b">
        <v>0</v>
      </c>
      <c r="Q3289">
        <v>7</v>
      </c>
      <c r="R3289">
        <v>0</v>
      </c>
      <c r="S3289">
        <v>49</v>
      </c>
      <c r="T3289">
        <v>54</v>
      </c>
      <c r="U3289" t="b">
        <v>1</v>
      </c>
      <c r="V3289">
        <v>9</v>
      </c>
      <c r="W3289">
        <v>54</v>
      </c>
      <c r="X3289" t="s">
        <v>83</v>
      </c>
      <c r="Y3289">
        <v>64217</v>
      </c>
      <c r="Z3289">
        <v>17.8</v>
      </c>
      <c r="AA3289" s="17">
        <f>ai_ds_job_salaries_2026[[#This Row],[Bonus ]]/100</f>
        <v>2.1000000000000001E-2</v>
      </c>
      <c r="AB3289" s="18">
        <v>2.1</v>
      </c>
      <c r="AC3289">
        <v>6.3</v>
      </c>
      <c r="AD3289">
        <v>1</v>
      </c>
      <c r="AE3289" t="b">
        <v>0</v>
      </c>
      <c r="AF3289">
        <v>14</v>
      </c>
      <c r="AG3289">
        <v>4.9000000000000004</v>
      </c>
      <c r="AH3289" t="str">
        <f>IF(ai_ds_job_salaries_2026[[#This Row],[upskilling_hours_per_month]]&lt;=4,"Low",IF(ai_ds_job_salaries_2026[[#This Row],[upskilling_hours_per_month]]&lt;=8,"Standard","High"))</f>
        <v>High</v>
      </c>
      <c r="AI3289" s="6">
        <f>ai_ds_job_salaries_2026[[#This Row],[Bonus ]]/100</f>
        <v>2.1000000000000001E-2</v>
      </c>
      <c r="AJ3289">
        <v>2.1000000000000001E-2</v>
      </c>
    </row>
    <row r="3290" spans="1:36" ht="15.95">
      <c r="A3290" t="s">
        <v>66</v>
      </c>
      <c r="B3290" t="s">
        <v>37</v>
      </c>
      <c r="C3290" t="s">
        <v>48</v>
      </c>
      <c r="D3290" t="s">
        <v>49</v>
      </c>
      <c r="E3290" t="s">
        <v>61</v>
      </c>
      <c r="F3290" t="e">
        <f>VLOOKUP(ai_ds_job_salaries_2026[[#This Row],[company_location]],#REF!,2,)</f>
        <v>#REF!</v>
      </c>
      <c r="G3290" t="s">
        <v>61</v>
      </c>
      <c r="H3290" t="e">
        <f>VLOOKUP(ai_ds_job_salaries_2026[[#This Row],[1]],#REF!,2,FALSE)</f>
        <v>#REF!</v>
      </c>
      <c r="I3290" t="s">
        <v>51</v>
      </c>
      <c r="J3290">
        <v>0.5</v>
      </c>
      <c r="K3290">
        <v>11</v>
      </c>
      <c r="L3290">
        <v>0</v>
      </c>
      <c r="M3290" t="s">
        <v>52</v>
      </c>
      <c r="N3290" t="s">
        <v>44</v>
      </c>
      <c r="O3290" t="b">
        <v>0</v>
      </c>
      <c r="P3290" t="b">
        <v>1</v>
      </c>
      <c r="Q3290">
        <v>4</v>
      </c>
      <c r="R3290">
        <v>0</v>
      </c>
      <c r="S3290">
        <v>48</v>
      </c>
      <c r="T3290">
        <v>48</v>
      </c>
      <c r="U3290" t="b">
        <v>1</v>
      </c>
      <c r="V3290">
        <v>18</v>
      </c>
      <c r="W3290">
        <v>54</v>
      </c>
      <c r="X3290" t="s">
        <v>63</v>
      </c>
      <c r="Y3290">
        <v>55261</v>
      </c>
      <c r="Z3290">
        <v>0</v>
      </c>
      <c r="AA3290" s="17">
        <f>ai_ds_job_salaries_2026[[#This Row],[Bonus ]]/100</f>
        <v>0.16699999999999998</v>
      </c>
      <c r="AB3290" s="18">
        <v>16.7</v>
      </c>
      <c r="AC3290">
        <v>6.4</v>
      </c>
      <c r="AD3290">
        <v>8</v>
      </c>
      <c r="AE3290" t="b">
        <v>0</v>
      </c>
      <c r="AF3290">
        <v>4.2</v>
      </c>
      <c r="AG3290">
        <v>2.7</v>
      </c>
      <c r="AH3290" t="str">
        <f>IF(ai_ds_job_salaries_2026[[#This Row],[upskilling_hours_per_month]]&lt;=4,"Low",IF(ai_ds_job_salaries_2026[[#This Row],[upskilling_hours_per_month]]&lt;=8,"Standard","High"))</f>
        <v>Standard</v>
      </c>
      <c r="AI3290" s="6">
        <f>ai_ds_job_salaries_2026[[#This Row],[Bonus ]]/100</f>
        <v>0.16699999999999998</v>
      </c>
      <c r="AJ3290">
        <v>0.16699999999999998</v>
      </c>
    </row>
    <row r="3291" spans="1:36" ht="15.95">
      <c r="A3291" t="s">
        <v>91</v>
      </c>
      <c r="B3291" t="s">
        <v>64</v>
      </c>
      <c r="C3291" t="s">
        <v>48</v>
      </c>
      <c r="D3291" t="s">
        <v>39</v>
      </c>
      <c r="E3291" t="s">
        <v>67</v>
      </c>
      <c r="F3291" t="e">
        <f>VLOOKUP(ai_ds_job_salaries_2026[[#This Row],[company_location]],#REF!,2,)</f>
        <v>#REF!</v>
      </c>
      <c r="G3291" t="s">
        <v>98</v>
      </c>
      <c r="H3291" t="e">
        <f>VLOOKUP(ai_ds_job_salaries_2026[[#This Row],[1]],#REF!,2,FALSE)</f>
        <v>#REF!</v>
      </c>
      <c r="I3291" t="s">
        <v>70</v>
      </c>
      <c r="J3291">
        <v>1</v>
      </c>
      <c r="K3291">
        <v>8</v>
      </c>
      <c r="L3291">
        <v>7</v>
      </c>
      <c r="M3291" t="s">
        <v>43</v>
      </c>
      <c r="N3291" t="s">
        <v>53</v>
      </c>
      <c r="O3291" t="b">
        <v>0</v>
      </c>
      <c r="P3291" t="b">
        <v>0</v>
      </c>
      <c r="Q3291">
        <v>11</v>
      </c>
      <c r="R3291">
        <v>2</v>
      </c>
      <c r="S3291">
        <v>55</v>
      </c>
      <c r="T3291">
        <v>48</v>
      </c>
      <c r="U3291" t="b">
        <v>1</v>
      </c>
      <c r="V3291">
        <v>7</v>
      </c>
      <c r="W3291">
        <v>24</v>
      </c>
      <c r="X3291" t="s">
        <v>68</v>
      </c>
      <c r="Y3291">
        <v>88299</v>
      </c>
      <c r="Z3291">
        <v>25.7</v>
      </c>
      <c r="AA3291" s="17">
        <f>ai_ds_job_salaries_2026[[#This Row],[Bonus ]]/100</f>
        <v>9.6000000000000002E-2</v>
      </c>
      <c r="AB3291" s="18">
        <v>9.6</v>
      </c>
      <c r="AC3291">
        <v>6.7</v>
      </c>
      <c r="AD3291">
        <v>4</v>
      </c>
      <c r="AE3291" t="b">
        <v>0</v>
      </c>
      <c r="AF3291">
        <v>15.5</v>
      </c>
      <c r="AG3291">
        <v>5.9</v>
      </c>
      <c r="AH3291" t="str">
        <f>IF(ai_ds_job_salaries_2026[[#This Row],[upskilling_hours_per_month]]&lt;=4,"Low",IF(ai_ds_job_salaries_2026[[#This Row],[upskilling_hours_per_month]]&lt;=8,"Standard","High"))</f>
        <v>High</v>
      </c>
      <c r="AI3291" s="6">
        <f>ai_ds_job_salaries_2026[[#This Row],[Bonus ]]/100</f>
        <v>9.6000000000000002E-2</v>
      </c>
      <c r="AJ3291">
        <v>9.6000000000000002E-2</v>
      </c>
    </row>
    <row r="3292" spans="1:36" ht="15.95">
      <c r="A3292" t="s">
        <v>91</v>
      </c>
      <c r="B3292" t="s">
        <v>37</v>
      </c>
      <c r="C3292" t="s">
        <v>48</v>
      </c>
      <c r="D3292" t="s">
        <v>57</v>
      </c>
      <c r="E3292" t="s">
        <v>98</v>
      </c>
      <c r="F3292" t="e">
        <f>VLOOKUP(ai_ds_job_salaries_2026[[#This Row],[company_location]],#REF!,2,)</f>
        <v>#REF!</v>
      </c>
      <c r="G3292" t="s">
        <v>98</v>
      </c>
      <c r="H3292" t="e">
        <f>VLOOKUP(ai_ds_job_salaries_2026[[#This Row],[1]],#REF!,2,FALSE)</f>
        <v>#REF!</v>
      </c>
      <c r="I3292" t="s">
        <v>58</v>
      </c>
      <c r="J3292">
        <v>0</v>
      </c>
      <c r="K3292">
        <v>16</v>
      </c>
      <c r="L3292">
        <v>0</v>
      </c>
      <c r="M3292" t="s">
        <v>43</v>
      </c>
      <c r="N3292" t="s">
        <v>44</v>
      </c>
      <c r="O3292" t="b">
        <v>0</v>
      </c>
      <c r="P3292" t="b">
        <v>1</v>
      </c>
      <c r="Q3292">
        <v>5</v>
      </c>
      <c r="R3292">
        <v>2</v>
      </c>
      <c r="S3292">
        <v>51</v>
      </c>
      <c r="T3292">
        <v>48</v>
      </c>
      <c r="U3292" t="b">
        <v>1</v>
      </c>
      <c r="V3292">
        <v>16</v>
      </c>
      <c r="W3292">
        <v>6</v>
      </c>
      <c r="X3292" t="s">
        <v>99</v>
      </c>
      <c r="Y3292">
        <v>149629</v>
      </c>
      <c r="Z3292">
        <v>32.1</v>
      </c>
      <c r="AA3292" s="17">
        <f>ai_ds_job_salaries_2026[[#This Row],[Bonus ]]/100</f>
        <v>0.20199999999999999</v>
      </c>
      <c r="AB3292" s="18">
        <v>20.2</v>
      </c>
      <c r="AC3292">
        <v>7.2</v>
      </c>
      <c r="AD3292">
        <v>4</v>
      </c>
      <c r="AE3292" t="b">
        <v>1</v>
      </c>
      <c r="AF3292">
        <v>0.1</v>
      </c>
      <c r="AG3292">
        <v>4.0999999999999996</v>
      </c>
      <c r="AH3292" t="str">
        <f>IF(ai_ds_job_salaries_2026[[#This Row],[upskilling_hours_per_month]]&lt;=4,"Low",IF(ai_ds_job_salaries_2026[[#This Row],[upskilling_hours_per_month]]&lt;=8,"Standard","High"))</f>
        <v>Low</v>
      </c>
      <c r="AI3292" s="6">
        <f>ai_ds_job_salaries_2026[[#This Row],[Bonus ]]/100</f>
        <v>0.20199999999999999</v>
      </c>
      <c r="AJ3292">
        <v>0.20199999999999999</v>
      </c>
    </row>
    <row r="3293" spans="1:36" ht="15.95">
      <c r="A3293" t="s">
        <v>93</v>
      </c>
      <c r="B3293" t="s">
        <v>47</v>
      </c>
      <c r="C3293" t="s">
        <v>48</v>
      </c>
      <c r="D3293" t="s">
        <v>57</v>
      </c>
      <c r="E3293" t="s">
        <v>101</v>
      </c>
      <c r="F3293" t="e">
        <f>VLOOKUP(ai_ds_job_salaries_2026[[#This Row],[company_location]],#REF!,2,)</f>
        <v>#REF!</v>
      </c>
      <c r="G3293" t="s">
        <v>101</v>
      </c>
      <c r="H3293" t="e">
        <f>VLOOKUP(ai_ds_job_salaries_2026[[#This Row],[1]],#REF!,2,FALSE)</f>
        <v>#REF!</v>
      </c>
      <c r="I3293" t="s">
        <v>70</v>
      </c>
      <c r="J3293">
        <v>1</v>
      </c>
      <c r="K3293">
        <v>10</v>
      </c>
      <c r="L3293">
        <v>7</v>
      </c>
      <c r="M3293" t="s">
        <v>59</v>
      </c>
      <c r="N3293" t="s">
        <v>44</v>
      </c>
      <c r="O3293" t="b">
        <v>1</v>
      </c>
      <c r="P3293" t="b">
        <v>0</v>
      </c>
      <c r="Q3293">
        <v>8</v>
      </c>
      <c r="R3293">
        <v>2</v>
      </c>
      <c r="S3293">
        <v>45</v>
      </c>
      <c r="T3293">
        <v>42</v>
      </c>
      <c r="U3293" t="b">
        <v>1</v>
      </c>
      <c r="V3293">
        <v>6</v>
      </c>
      <c r="W3293">
        <v>30</v>
      </c>
      <c r="X3293" t="s">
        <v>83</v>
      </c>
      <c r="Y3293">
        <v>77515</v>
      </c>
      <c r="Z3293">
        <v>10.299999999999999</v>
      </c>
      <c r="AA3293" s="17">
        <f>ai_ds_job_salaries_2026[[#This Row],[Bonus ]]/100</f>
        <v>0.113</v>
      </c>
      <c r="AB3293" s="18">
        <v>11.3</v>
      </c>
      <c r="AC3293">
        <v>6.4</v>
      </c>
      <c r="AD3293">
        <v>7</v>
      </c>
      <c r="AE3293" t="b">
        <v>1</v>
      </c>
      <c r="AF3293">
        <v>10.1</v>
      </c>
      <c r="AG3293">
        <v>3.3</v>
      </c>
      <c r="AH3293" t="str">
        <f>IF(ai_ds_job_salaries_2026[[#This Row],[upskilling_hours_per_month]]&lt;=4,"Low",IF(ai_ds_job_salaries_2026[[#This Row],[upskilling_hours_per_month]]&lt;=8,"Standard","High"))</f>
        <v>High</v>
      </c>
      <c r="AI3293" s="6">
        <f>ai_ds_job_salaries_2026[[#This Row],[Bonus ]]/100</f>
        <v>0.113</v>
      </c>
      <c r="AJ3293">
        <v>0.113</v>
      </c>
    </row>
    <row r="3294" spans="1:36" ht="15.95">
      <c r="A3294" t="s">
        <v>84</v>
      </c>
      <c r="B3294" t="s">
        <v>47</v>
      </c>
      <c r="C3294" t="s">
        <v>48</v>
      </c>
      <c r="D3294" t="s">
        <v>57</v>
      </c>
      <c r="E3294" t="s">
        <v>40</v>
      </c>
      <c r="F3294" t="e">
        <f>VLOOKUP(ai_ds_job_salaries_2026[[#This Row],[company_location]],#REF!,2,)</f>
        <v>#REF!</v>
      </c>
      <c r="G3294" t="s">
        <v>40</v>
      </c>
      <c r="H3294" t="e">
        <f>VLOOKUP(ai_ds_job_salaries_2026[[#This Row],[1]],#REF!,2,FALSE)</f>
        <v>#REF!</v>
      </c>
      <c r="I3294" t="s">
        <v>70</v>
      </c>
      <c r="J3294">
        <v>0.5</v>
      </c>
      <c r="K3294">
        <v>11</v>
      </c>
      <c r="L3294">
        <v>0</v>
      </c>
      <c r="M3294" t="s">
        <v>52</v>
      </c>
      <c r="N3294" t="s">
        <v>62</v>
      </c>
      <c r="O3294" t="b">
        <v>1</v>
      </c>
      <c r="P3294" t="b">
        <v>0</v>
      </c>
      <c r="Q3294">
        <v>15</v>
      </c>
      <c r="R3294">
        <v>1</v>
      </c>
      <c r="S3294">
        <v>48</v>
      </c>
      <c r="T3294">
        <v>30</v>
      </c>
      <c r="U3294" t="b">
        <v>1</v>
      </c>
      <c r="V3294">
        <v>15</v>
      </c>
      <c r="W3294">
        <v>48</v>
      </c>
      <c r="X3294" t="s">
        <v>45</v>
      </c>
      <c r="Y3294">
        <v>48457</v>
      </c>
      <c r="Z3294">
        <v>11.200000000000001</v>
      </c>
      <c r="AA3294" s="17">
        <f>ai_ds_job_salaries_2026[[#This Row],[Bonus ]]/100</f>
        <v>0.11</v>
      </c>
      <c r="AB3294" s="18">
        <v>11</v>
      </c>
      <c r="AC3294">
        <v>5.6</v>
      </c>
      <c r="AD3294">
        <v>9</v>
      </c>
      <c r="AE3294" t="b">
        <v>0</v>
      </c>
      <c r="AF3294">
        <v>10.7</v>
      </c>
      <c r="AG3294">
        <v>2.5</v>
      </c>
      <c r="AH3294" t="str">
        <f>IF(ai_ds_job_salaries_2026[[#This Row],[upskilling_hours_per_month]]&lt;=4,"Low",IF(ai_ds_job_salaries_2026[[#This Row],[upskilling_hours_per_month]]&lt;=8,"Standard","High"))</f>
        <v>High</v>
      </c>
      <c r="AI3294" s="6">
        <f>ai_ds_job_salaries_2026[[#This Row],[Bonus ]]/100</f>
        <v>0.11</v>
      </c>
      <c r="AJ3294">
        <v>0.11</v>
      </c>
    </row>
    <row r="3295" spans="1:36" ht="15.95">
      <c r="A3295" t="s">
        <v>69</v>
      </c>
      <c r="B3295" t="s">
        <v>56</v>
      </c>
      <c r="C3295" t="s">
        <v>48</v>
      </c>
      <c r="D3295" t="s">
        <v>49</v>
      </c>
      <c r="E3295" t="s">
        <v>50</v>
      </c>
      <c r="F3295" t="e">
        <f>VLOOKUP(ai_ds_job_salaries_2026[[#This Row],[company_location]],#REF!,2,)</f>
        <v>#REF!</v>
      </c>
      <c r="G3295" t="s">
        <v>50</v>
      </c>
      <c r="H3295" t="e">
        <f>VLOOKUP(ai_ds_job_salaries_2026[[#This Row],[1]],#REF!,2,FALSE)</f>
        <v>#REF!</v>
      </c>
      <c r="I3295" t="s">
        <v>42</v>
      </c>
      <c r="J3295">
        <v>1</v>
      </c>
      <c r="K3295">
        <v>1</v>
      </c>
      <c r="L3295">
        <v>4</v>
      </c>
      <c r="M3295" t="s">
        <v>89</v>
      </c>
      <c r="N3295" t="s">
        <v>44</v>
      </c>
      <c r="O3295" t="b">
        <v>0</v>
      </c>
      <c r="P3295" t="b">
        <v>0</v>
      </c>
      <c r="Q3295">
        <v>10</v>
      </c>
      <c r="R3295">
        <v>1</v>
      </c>
      <c r="S3295">
        <v>41</v>
      </c>
      <c r="T3295">
        <v>6</v>
      </c>
      <c r="U3295" t="b">
        <v>1</v>
      </c>
      <c r="V3295">
        <v>12</v>
      </c>
      <c r="W3295">
        <v>30</v>
      </c>
      <c r="X3295" t="s">
        <v>54</v>
      </c>
      <c r="Y3295">
        <v>82167</v>
      </c>
      <c r="Z3295">
        <v>0</v>
      </c>
      <c r="AA3295" s="17">
        <f>ai_ds_job_salaries_2026[[#This Row],[Bonus ]]/100</f>
        <v>3.5000000000000003E-2</v>
      </c>
      <c r="AB3295" s="18">
        <v>3.5</v>
      </c>
      <c r="AC3295">
        <v>6.7</v>
      </c>
      <c r="AD3295">
        <v>3</v>
      </c>
      <c r="AE3295" t="b">
        <v>0</v>
      </c>
      <c r="AF3295">
        <v>15</v>
      </c>
      <c r="AG3295">
        <v>7.2</v>
      </c>
      <c r="AH3295" t="str">
        <f>IF(ai_ds_job_salaries_2026[[#This Row],[upskilling_hours_per_month]]&lt;=4,"Low",IF(ai_ds_job_salaries_2026[[#This Row],[upskilling_hours_per_month]]&lt;=8,"Standard","High"))</f>
        <v>High</v>
      </c>
      <c r="AI3295" s="6">
        <f>ai_ds_job_salaries_2026[[#This Row],[Bonus ]]/100</f>
        <v>3.5000000000000003E-2</v>
      </c>
      <c r="AJ3295">
        <v>3.5000000000000003E-2</v>
      </c>
    </row>
    <row r="3296" spans="1:36" ht="15.95">
      <c r="A3296" t="s">
        <v>55</v>
      </c>
      <c r="B3296" t="s">
        <v>56</v>
      </c>
      <c r="C3296" t="s">
        <v>48</v>
      </c>
      <c r="D3296" t="s">
        <v>39</v>
      </c>
      <c r="E3296" t="s">
        <v>40</v>
      </c>
      <c r="F3296" t="e">
        <f>VLOOKUP(ai_ds_job_salaries_2026[[#This Row],[company_location]],#REF!,2,)</f>
        <v>#REF!</v>
      </c>
      <c r="G3296" t="s">
        <v>40</v>
      </c>
      <c r="H3296" t="e">
        <f>VLOOKUP(ai_ds_job_salaries_2026[[#This Row],[1]],#REF!,2,FALSE)</f>
        <v>#REF!</v>
      </c>
      <c r="I3296" t="s">
        <v>80</v>
      </c>
      <c r="J3296">
        <v>1</v>
      </c>
      <c r="K3296">
        <v>2</v>
      </c>
      <c r="L3296">
        <v>8</v>
      </c>
      <c r="M3296" t="s">
        <v>43</v>
      </c>
      <c r="N3296" t="s">
        <v>44</v>
      </c>
      <c r="O3296" t="b">
        <v>1</v>
      </c>
      <c r="P3296" t="b">
        <v>0</v>
      </c>
      <c r="Q3296">
        <v>6</v>
      </c>
      <c r="R3296">
        <v>1</v>
      </c>
      <c r="S3296">
        <v>42</v>
      </c>
      <c r="T3296">
        <v>36</v>
      </c>
      <c r="U3296" t="b">
        <v>0</v>
      </c>
      <c r="V3296">
        <v>1</v>
      </c>
      <c r="W3296">
        <v>18</v>
      </c>
      <c r="X3296" t="s">
        <v>45</v>
      </c>
      <c r="Y3296">
        <v>25144</v>
      </c>
      <c r="Z3296">
        <v>74.5</v>
      </c>
      <c r="AA3296" s="17">
        <f>ai_ds_job_salaries_2026[[#This Row],[Bonus ]]/100</f>
        <v>7.2000000000000008E-2</v>
      </c>
      <c r="AB3296" s="18">
        <v>7.2</v>
      </c>
      <c r="AC3296">
        <v>6.8</v>
      </c>
      <c r="AD3296">
        <v>3</v>
      </c>
      <c r="AE3296" t="b">
        <v>0</v>
      </c>
      <c r="AF3296">
        <v>9.4</v>
      </c>
      <c r="AG3296">
        <v>7.7</v>
      </c>
      <c r="AH3296" t="str">
        <f>IF(ai_ds_job_salaries_2026[[#This Row],[upskilling_hours_per_month]]&lt;=4,"Low",IF(ai_ds_job_salaries_2026[[#This Row],[upskilling_hours_per_month]]&lt;=8,"Standard","High"))</f>
        <v>High</v>
      </c>
      <c r="AI3296" s="6">
        <f>ai_ds_job_salaries_2026[[#This Row],[Bonus ]]/100</f>
        <v>7.2000000000000008E-2</v>
      </c>
      <c r="AJ3296">
        <v>7.2000000000000008E-2</v>
      </c>
    </row>
    <row r="3297" spans="1:36" ht="15.95">
      <c r="A3297" t="s">
        <v>93</v>
      </c>
      <c r="B3297" t="s">
        <v>64</v>
      </c>
      <c r="C3297" t="s">
        <v>48</v>
      </c>
      <c r="D3297" t="s">
        <v>57</v>
      </c>
      <c r="E3297" t="s">
        <v>72</v>
      </c>
      <c r="F3297" t="e">
        <f>VLOOKUP(ai_ds_job_salaries_2026[[#This Row],[company_location]],#REF!,2,)</f>
        <v>#REF!</v>
      </c>
      <c r="G3297" t="s">
        <v>72</v>
      </c>
      <c r="H3297" t="e">
        <f>VLOOKUP(ai_ds_job_salaries_2026[[#This Row],[1]],#REF!,2,FALSE)</f>
        <v>#REF!</v>
      </c>
      <c r="I3297" t="s">
        <v>51</v>
      </c>
      <c r="J3297">
        <v>0.5</v>
      </c>
      <c r="K3297">
        <v>5</v>
      </c>
      <c r="L3297">
        <v>5</v>
      </c>
      <c r="M3297" t="s">
        <v>52</v>
      </c>
      <c r="N3297" t="s">
        <v>100</v>
      </c>
      <c r="O3297" t="b">
        <v>1</v>
      </c>
      <c r="P3297" t="b">
        <v>0</v>
      </c>
      <c r="Q3297">
        <v>11</v>
      </c>
      <c r="R3297">
        <v>2</v>
      </c>
      <c r="S3297">
        <v>43</v>
      </c>
      <c r="T3297">
        <v>6</v>
      </c>
      <c r="U3297" t="b">
        <v>1</v>
      </c>
      <c r="V3297">
        <v>9</v>
      </c>
      <c r="W3297">
        <v>54</v>
      </c>
      <c r="X3297" t="s">
        <v>75</v>
      </c>
      <c r="Y3297">
        <v>88139</v>
      </c>
      <c r="Z3297">
        <v>12</v>
      </c>
      <c r="AA3297" s="17">
        <f>ai_ds_job_salaries_2026[[#This Row],[Bonus ]]/100</f>
        <v>0.122</v>
      </c>
      <c r="AB3297" s="18">
        <v>12.2</v>
      </c>
      <c r="AC3297">
        <v>8.4</v>
      </c>
      <c r="AD3297">
        <v>3</v>
      </c>
      <c r="AE3297" t="b">
        <v>1</v>
      </c>
      <c r="AF3297">
        <v>5.4</v>
      </c>
      <c r="AG3297">
        <v>4.5</v>
      </c>
      <c r="AH3297" t="str">
        <f>IF(ai_ds_job_salaries_2026[[#This Row],[upskilling_hours_per_month]]&lt;=4,"Low",IF(ai_ds_job_salaries_2026[[#This Row],[upskilling_hours_per_month]]&lt;=8,"Standard","High"))</f>
        <v>Standard</v>
      </c>
      <c r="AI3297" s="6">
        <f>ai_ds_job_salaries_2026[[#This Row],[Bonus ]]/100</f>
        <v>0.122</v>
      </c>
      <c r="AJ3297">
        <v>0.122</v>
      </c>
    </row>
    <row r="3298" spans="1:36" ht="15.95">
      <c r="A3298" t="s">
        <v>76</v>
      </c>
      <c r="B3298" t="s">
        <v>64</v>
      </c>
      <c r="C3298" t="s">
        <v>48</v>
      </c>
      <c r="D3298" t="s">
        <v>57</v>
      </c>
      <c r="E3298" t="s">
        <v>98</v>
      </c>
      <c r="F3298" t="e">
        <f>VLOOKUP(ai_ds_job_salaries_2026[[#This Row],[company_location]],#REF!,2,)</f>
        <v>#REF!</v>
      </c>
      <c r="G3298" t="s">
        <v>98</v>
      </c>
      <c r="H3298" t="e">
        <f>VLOOKUP(ai_ds_job_salaries_2026[[#This Row],[1]],#REF!,2,FALSE)</f>
        <v>#REF!</v>
      </c>
      <c r="I3298" t="s">
        <v>73</v>
      </c>
      <c r="J3298">
        <v>0</v>
      </c>
      <c r="K3298">
        <v>8</v>
      </c>
      <c r="L3298">
        <v>0</v>
      </c>
      <c r="M3298" t="s">
        <v>52</v>
      </c>
      <c r="N3298" t="s">
        <v>90</v>
      </c>
      <c r="O3298" t="b">
        <v>0</v>
      </c>
      <c r="P3298" t="b">
        <v>0</v>
      </c>
      <c r="Q3298">
        <v>8</v>
      </c>
      <c r="R3298">
        <v>2</v>
      </c>
      <c r="S3298">
        <v>42</v>
      </c>
      <c r="T3298">
        <v>42</v>
      </c>
      <c r="U3298" t="b">
        <v>1</v>
      </c>
      <c r="V3298">
        <v>6</v>
      </c>
      <c r="W3298">
        <v>42</v>
      </c>
      <c r="X3298" t="s">
        <v>99</v>
      </c>
      <c r="Y3298">
        <v>91221</v>
      </c>
      <c r="Z3298">
        <v>5.8000000000000007</v>
      </c>
      <c r="AA3298" s="17">
        <f>ai_ds_job_salaries_2026[[#This Row],[Bonus ]]/100</f>
        <v>9.3000000000000013E-2</v>
      </c>
      <c r="AB3298" s="18">
        <v>9.3000000000000007</v>
      </c>
      <c r="AC3298">
        <v>6.1</v>
      </c>
      <c r="AD3298">
        <v>5</v>
      </c>
      <c r="AE3298" t="b">
        <v>1</v>
      </c>
      <c r="AF3298">
        <v>11.3</v>
      </c>
      <c r="AG3298">
        <v>6.5</v>
      </c>
      <c r="AH3298" t="str">
        <f>IF(ai_ds_job_salaries_2026[[#This Row],[upskilling_hours_per_month]]&lt;=4,"Low",IF(ai_ds_job_salaries_2026[[#This Row],[upskilling_hours_per_month]]&lt;=8,"Standard","High"))</f>
        <v>High</v>
      </c>
      <c r="AI3298" s="6">
        <f>ai_ds_job_salaries_2026[[#This Row],[Bonus ]]/100</f>
        <v>9.3000000000000013E-2</v>
      </c>
      <c r="AJ3298">
        <v>9.3000000000000013E-2</v>
      </c>
    </row>
    <row r="3299" spans="1:36" ht="15.95">
      <c r="A3299" t="s">
        <v>69</v>
      </c>
      <c r="B3299" t="s">
        <v>97</v>
      </c>
      <c r="C3299" t="s">
        <v>38</v>
      </c>
      <c r="D3299" t="s">
        <v>39</v>
      </c>
      <c r="E3299" t="s">
        <v>40</v>
      </c>
      <c r="F3299" t="e">
        <f>VLOOKUP(ai_ds_job_salaries_2026[[#This Row],[company_location]],#REF!,2,)</f>
        <v>#REF!</v>
      </c>
      <c r="G3299" t="s">
        <v>40</v>
      </c>
      <c r="H3299" t="e">
        <f>VLOOKUP(ai_ds_job_salaries_2026[[#This Row],[1]],#REF!,2,FALSE)</f>
        <v>#REF!</v>
      </c>
      <c r="I3299" t="s">
        <v>80</v>
      </c>
      <c r="J3299">
        <v>0</v>
      </c>
      <c r="K3299">
        <v>18</v>
      </c>
      <c r="L3299">
        <v>4</v>
      </c>
      <c r="M3299" t="s">
        <v>43</v>
      </c>
      <c r="N3299" t="s">
        <v>44</v>
      </c>
      <c r="O3299" t="b">
        <v>0</v>
      </c>
      <c r="P3299" t="b">
        <v>1</v>
      </c>
      <c r="Q3299">
        <v>6</v>
      </c>
      <c r="R3299">
        <v>2</v>
      </c>
      <c r="S3299">
        <v>54</v>
      </c>
      <c r="T3299">
        <v>30</v>
      </c>
      <c r="U3299" t="b">
        <v>1</v>
      </c>
      <c r="V3299">
        <v>6</v>
      </c>
      <c r="W3299">
        <v>48</v>
      </c>
      <c r="X3299" t="s">
        <v>45</v>
      </c>
      <c r="Y3299">
        <v>23958</v>
      </c>
      <c r="Z3299">
        <v>93.600000000000009</v>
      </c>
      <c r="AA3299" s="17">
        <f>ai_ds_job_salaries_2026[[#This Row],[Bonus ]]/100</f>
        <v>0.22</v>
      </c>
      <c r="AB3299" s="18">
        <v>22</v>
      </c>
      <c r="AC3299">
        <v>4.2</v>
      </c>
      <c r="AD3299">
        <v>4</v>
      </c>
      <c r="AE3299" t="b">
        <v>1</v>
      </c>
      <c r="AF3299">
        <v>5.2</v>
      </c>
      <c r="AG3299">
        <v>6.8</v>
      </c>
      <c r="AH3299" t="str">
        <f>IF(ai_ds_job_salaries_2026[[#This Row],[upskilling_hours_per_month]]&lt;=4,"Low",IF(ai_ds_job_salaries_2026[[#This Row],[upskilling_hours_per_month]]&lt;=8,"Standard","High"))</f>
        <v>Standard</v>
      </c>
      <c r="AI3299" s="6">
        <f>ai_ds_job_salaries_2026[[#This Row],[Bonus ]]/100</f>
        <v>0.22</v>
      </c>
      <c r="AJ3299">
        <v>0.22</v>
      </c>
    </row>
    <row r="3300" spans="1:36" ht="15.95">
      <c r="A3300" t="s">
        <v>55</v>
      </c>
      <c r="B3300" t="s">
        <v>47</v>
      </c>
      <c r="C3300" t="s">
        <v>48</v>
      </c>
      <c r="D3300" t="s">
        <v>39</v>
      </c>
      <c r="E3300" t="s">
        <v>50</v>
      </c>
      <c r="F3300" t="e">
        <f>VLOOKUP(ai_ds_job_salaries_2026[[#This Row],[company_location]],#REF!,2,)</f>
        <v>#REF!</v>
      </c>
      <c r="G3300" t="s">
        <v>50</v>
      </c>
      <c r="H3300" t="e">
        <f>VLOOKUP(ai_ds_job_salaries_2026[[#This Row],[1]],#REF!,2,FALSE)</f>
        <v>#REF!</v>
      </c>
      <c r="I3300" t="s">
        <v>70</v>
      </c>
      <c r="J3300">
        <v>0.5</v>
      </c>
      <c r="K3300">
        <v>10</v>
      </c>
      <c r="L3300">
        <v>6</v>
      </c>
      <c r="M3300" t="s">
        <v>43</v>
      </c>
      <c r="N3300" t="s">
        <v>44</v>
      </c>
      <c r="O3300" t="b">
        <v>1</v>
      </c>
      <c r="P3300" t="b">
        <v>0</v>
      </c>
      <c r="Q3300">
        <v>10</v>
      </c>
      <c r="R3300">
        <v>2</v>
      </c>
      <c r="S3300">
        <v>56</v>
      </c>
      <c r="T3300">
        <v>54</v>
      </c>
      <c r="U3300" t="b">
        <v>1</v>
      </c>
      <c r="V3300">
        <v>10</v>
      </c>
      <c r="W3300">
        <v>54</v>
      </c>
      <c r="X3300" t="s">
        <v>54</v>
      </c>
      <c r="Y3300">
        <v>206991</v>
      </c>
      <c r="Z3300">
        <v>59.9</v>
      </c>
      <c r="AA3300" s="17">
        <f>ai_ds_job_salaries_2026[[#This Row],[Bonus ]]/100</f>
        <v>9.4E-2</v>
      </c>
      <c r="AB3300" s="18">
        <v>9.4</v>
      </c>
      <c r="AC3300">
        <v>7.9</v>
      </c>
      <c r="AD3300">
        <v>4</v>
      </c>
      <c r="AE3300" t="b">
        <v>0</v>
      </c>
      <c r="AF3300">
        <v>8.8000000000000007</v>
      </c>
      <c r="AG3300">
        <v>2.1</v>
      </c>
      <c r="AH3300" t="str">
        <f>IF(ai_ds_job_salaries_2026[[#This Row],[upskilling_hours_per_month]]&lt;=4,"Low",IF(ai_ds_job_salaries_2026[[#This Row],[upskilling_hours_per_month]]&lt;=8,"Standard","High"))</f>
        <v>High</v>
      </c>
      <c r="AI3300" s="6">
        <f>ai_ds_job_salaries_2026[[#This Row],[Bonus ]]/100</f>
        <v>9.4E-2</v>
      </c>
      <c r="AJ3300">
        <v>9.4E-2</v>
      </c>
    </row>
    <row r="3301" spans="1:36" ht="15.95">
      <c r="A3301" t="s">
        <v>60</v>
      </c>
      <c r="B3301" t="s">
        <v>56</v>
      </c>
      <c r="C3301" t="s">
        <v>48</v>
      </c>
      <c r="D3301" t="s">
        <v>39</v>
      </c>
      <c r="E3301" t="s">
        <v>101</v>
      </c>
      <c r="F3301" t="e">
        <f>VLOOKUP(ai_ds_job_salaries_2026[[#This Row],[company_location]],#REF!,2,)</f>
        <v>#REF!</v>
      </c>
      <c r="G3301" t="s">
        <v>101</v>
      </c>
      <c r="H3301" t="e">
        <f>VLOOKUP(ai_ds_job_salaries_2026[[#This Row],[1]],#REF!,2,FALSE)</f>
        <v>#REF!</v>
      </c>
      <c r="I3301" t="s">
        <v>42</v>
      </c>
      <c r="J3301">
        <v>0.5</v>
      </c>
      <c r="K3301">
        <v>2</v>
      </c>
      <c r="L3301">
        <v>6</v>
      </c>
      <c r="M3301" t="s">
        <v>43</v>
      </c>
      <c r="N3301" t="s">
        <v>44</v>
      </c>
      <c r="O3301" t="b">
        <v>0</v>
      </c>
      <c r="P3301" t="b">
        <v>0</v>
      </c>
      <c r="Q3301">
        <v>10</v>
      </c>
      <c r="R3301">
        <v>1</v>
      </c>
      <c r="S3301">
        <v>40</v>
      </c>
      <c r="T3301">
        <v>30</v>
      </c>
      <c r="U3301" t="b">
        <v>1</v>
      </c>
      <c r="V3301">
        <v>8</v>
      </c>
      <c r="W3301">
        <v>30</v>
      </c>
      <c r="X3301" t="s">
        <v>83</v>
      </c>
      <c r="Y3301">
        <v>50669</v>
      </c>
      <c r="Z3301">
        <v>14.399999999999999</v>
      </c>
      <c r="AA3301" s="17">
        <f>ai_ds_job_salaries_2026[[#This Row],[Bonus ]]/100</f>
        <v>2.8999999999999998E-2</v>
      </c>
      <c r="AB3301" s="18">
        <v>2.9</v>
      </c>
      <c r="AC3301">
        <v>8.5</v>
      </c>
      <c r="AD3301">
        <v>6</v>
      </c>
      <c r="AE3301" t="b">
        <v>0</v>
      </c>
      <c r="AF3301">
        <v>10.3</v>
      </c>
      <c r="AG3301">
        <v>5.8</v>
      </c>
      <c r="AH3301" t="str">
        <f>IF(ai_ds_job_salaries_2026[[#This Row],[upskilling_hours_per_month]]&lt;=4,"Low",IF(ai_ds_job_salaries_2026[[#This Row],[upskilling_hours_per_month]]&lt;=8,"Standard","High"))</f>
        <v>High</v>
      </c>
      <c r="AI3301" s="6">
        <f>ai_ds_job_salaries_2026[[#This Row],[Bonus ]]/100</f>
        <v>2.8999999999999998E-2</v>
      </c>
      <c r="AJ3301">
        <v>2.8999999999999998E-2</v>
      </c>
    </row>
    <row r="3302" spans="1:36" ht="15.95">
      <c r="A3302" t="s">
        <v>36</v>
      </c>
      <c r="B3302" t="s">
        <v>64</v>
      </c>
      <c r="C3302" t="s">
        <v>38</v>
      </c>
      <c r="D3302" t="s">
        <v>57</v>
      </c>
      <c r="E3302" t="s">
        <v>98</v>
      </c>
      <c r="F3302" t="e">
        <f>VLOOKUP(ai_ds_job_salaries_2026[[#This Row],[company_location]],#REF!,2,)</f>
        <v>#REF!</v>
      </c>
      <c r="G3302" t="s">
        <v>98</v>
      </c>
      <c r="H3302" t="e">
        <f>VLOOKUP(ai_ds_job_salaries_2026[[#This Row],[1]],#REF!,2,FALSE)</f>
        <v>#REF!</v>
      </c>
      <c r="I3302" t="s">
        <v>85</v>
      </c>
      <c r="J3302">
        <v>0.5</v>
      </c>
      <c r="K3302">
        <v>6</v>
      </c>
      <c r="L3302">
        <v>7</v>
      </c>
      <c r="M3302" t="s">
        <v>52</v>
      </c>
      <c r="N3302" t="s">
        <v>53</v>
      </c>
      <c r="O3302" t="b">
        <v>0</v>
      </c>
      <c r="P3302" t="b">
        <v>0</v>
      </c>
      <c r="Q3302">
        <v>5</v>
      </c>
      <c r="R3302">
        <v>1</v>
      </c>
      <c r="S3302">
        <v>40</v>
      </c>
      <c r="T3302">
        <v>0</v>
      </c>
      <c r="U3302" t="b">
        <v>1</v>
      </c>
      <c r="V3302">
        <v>13</v>
      </c>
      <c r="W3302">
        <v>42</v>
      </c>
      <c r="X3302" t="s">
        <v>99</v>
      </c>
      <c r="Y3302">
        <v>36323</v>
      </c>
      <c r="Z3302">
        <v>0</v>
      </c>
      <c r="AA3302" s="17">
        <f>ai_ds_job_salaries_2026[[#This Row],[Bonus ]]/100</f>
        <v>0.127</v>
      </c>
      <c r="AB3302" s="18">
        <v>12.7</v>
      </c>
      <c r="AC3302">
        <v>7.6</v>
      </c>
      <c r="AD3302">
        <v>9</v>
      </c>
      <c r="AE3302" t="b">
        <v>1</v>
      </c>
      <c r="AF3302">
        <v>6.8</v>
      </c>
      <c r="AG3302">
        <v>7.1</v>
      </c>
      <c r="AH3302" t="str">
        <f>IF(ai_ds_job_salaries_2026[[#This Row],[upskilling_hours_per_month]]&lt;=4,"Low",IF(ai_ds_job_salaries_2026[[#This Row],[upskilling_hours_per_month]]&lt;=8,"Standard","High"))</f>
        <v>Standard</v>
      </c>
      <c r="AI3302" s="6">
        <f>ai_ds_job_salaries_2026[[#This Row],[Bonus ]]/100</f>
        <v>0.127</v>
      </c>
      <c r="AJ3302">
        <v>0.127</v>
      </c>
    </row>
    <row r="3303" spans="1:36" ht="15.95">
      <c r="A3303" t="s">
        <v>60</v>
      </c>
      <c r="B3303" t="s">
        <v>47</v>
      </c>
      <c r="C3303" t="s">
        <v>48</v>
      </c>
      <c r="D3303" t="s">
        <v>39</v>
      </c>
      <c r="E3303" t="s">
        <v>82</v>
      </c>
      <c r="F3303" t="e">
        <f>VLOOKUP(ai_ds_job_salaries_2026[[#This Row],[company_location]],#REF!,2,)</f>
        <v>#REF!</v>
      </c>
      <c r="G3303" t="s">
        <v>82</v>
      </c>
      <c r="H3303" t="e">
        <f>VLOOKUP(ai_ds_job_salaries_2026[[#This Row],[1]],#REF!,2,FALSE)</f>
        <v>#REF!</v>
      </c>
      <c r="I3303" t="s">
        <v>70</v>
      </c>
      <c r="J3303">
        <v>0</v>
      </c>
      <c r="K3303">
        <v>11</v>
      </c>
      <c r="L3303">
        <v>0</v>
      </c>
      <c r="M3303" t="s">
        <v>52</v>
      </c>
      <c r="N3303" t="s">
        <v>44</v>
      </c>
      <c r="O3303" t="b">
        <v>0</v>
      </c>
      <c r="P3303" t="b">
        <v>0</v>
      </c>
      <c r="Q3303">
        <v>9</v>
      </c>
      <c r="R3303">
        <v>2</v>
      </c>
      <c r="S3303">
        <v>44</v>
      </c>
      <c r="T3303">
        <v>36</v>
      </c>
      <c r="U3303" t="b">
        <v>1</v>
      </c>
      <c r="V3303">
        <v>14</v>
      </c>
      <c r="W3303">
        <v>12</v>
      </c>
      <c r="X3303" t="s">
        <v>83</v>
      </c>
      <c r="Y3303">
        <v>85519</v>
      </c>
      <c r="Z3303">
        <v>51.800000000000004</v>
      </c>
      <c r="AA3303" s="17">
        <f>ai_ds_job_salaries_2026[[#This Row],[Bonus ]]/100</f>
        <v>0.16399999999999998</v>
      </c>
      <c r="AB3303" s="18">
        <v>16.399999999999999</v>
      </c>
      <c r="AC3303">
        <v>5.3</v>
      </c>
      <c r="AD3303">
        <v>6</v>
      </c>
      <c r="AE3303" t="b">
        <v>0</v>
      </c>
      <c r="AF3303">
        <v>0</v>
      </c>
      <c r="AG3303">
        <v>6.8</v>
      </c>
      <c r="AH3303" t="str">
        <f>IF(ai_ds_job_salaries_2026[[#This Row],[upskilling_hours_per_month]]&lt;=4,"Low",IF(ai_ds_job_salaries_2026[[#This Row],[upskilling_hours_per_month]]&lt;=8,"Standard","High"))</f>
        <v>Low</v>
      </c>
      <c r="AI3303" s="6">
        <f>ai_ds_job_salaries_2026[[#This Row],[Bonus ]]/100</f>
        <v>0.16399999999999998</v>
      </c>
      <c r="AJ3303">
        <v>0.16399999999999998</v>
      </c>
    </row>
    <row r="3304" spans="1:36" ht="15.95">
      <c r="A3304" t="s">
        <v>91</v>
      </c>
      <c r="B3304" t="s">
        <v>47</v>
      </c>
      <c r="C3304" t="s">
        <v>48</v>
      </c>
      <c r="D3304" t="s">
        <v>49</v>
      </c>
      <c r="E3304" t="s">
        <v>50</v>
      </c>
      <c r="F3304" t="e">
        <f>VLOOKUP(ai_ds_job_salaries_2026[[#This Row],[company_location]],#REF!,2,)</f>
        <v>#REF!</v>
      </c>
      <c r="G3304" t="s">
        <v>50</v>
      </c>
      <c r="H3304" t="e">
        <f>VLOOKUP(ai_ds_job_salaries_2026[[#This Row],[1]],#REF!,2,FALSE)</f>
        <v>#REF!</v>
      </c>
      <c r="I3304" t="s">
        <v>70</v>
      </c>
      <c r="J3304">
        <v>1</v>
      </c>
      <c r="K3304">
        <v>12</v>
      </c>
      <c r="L3304">
        <v>10</v>
      </c>
      <c r="M3304" t="s">
        <v>52</v>
      </c>
      <c r="N3304" t="s">
        <v>44</v>
      </c>
      <c r="O3304" t="b">
        <v>0</v>
      </c>
      <c r="P3304" t="b">
        <v>0</v>
      </c>
      <c r="Q3304">
        <v>8</v>
      </c>
      <c r="R3304">
        <v>1</v>
      </c>
      <c r="S3304">
        <v>43</v>
      </c>
      <c r="T3304">
        <v>24</v>
      </c>
      <c r="U3304" t="b">
        <v>1</v>
      </c>
      <c r="V3304">
        <v>12</v>
      </c>
      <c r="W3304">
        <v>30</v>
      </c>
      <c r="X3304" t="s">
        <v>54</v>
      </c>
      <c r="Y3304">
        <v>274050</v>
      </c>
      <c r="Z3304">
        <v>8</v>
      </c>
      <c r="AA3304" s="17">
        <f>ai_ds_job_salaries_2026[[#This Row],[Bonus ]]/100</f>
        <v>8.4000000000000005E-2</v>
      </c>
      <c r="AB3304" s="18">
        <v>8.4</v>
      </c>
      <c r="AC3304">
        <v>7</v>
      </c>
      <c r="AD3304">
        <v>3</v>
      </c>
      <c r="AE3304" t="b">
        <v>0</v>
      </c>
      <c r="AF3304">
        <v>8.1</v>
      </c>
      <c r="AG3304">
        <v>4.5999999999999996</v>
      </c>
      <c r="AH3304" t="str">
        <f>IF(ai_ds_job_salaries_2026[[#This Row],[upskilling_hours_per_month]]&lt;=4,"Low",IF(ai_ds_job_salaries_2026[[#This Row],[upskilling_hours_per_month]]&lt;=8,"Standard","High"))</f>
        <v>High</v>
      </c>
      <c r="AI3304" s="6">
        <f>ai_ds_job_salaries_2026[[#This Row],[Bonus ]]/100</f>
        <v>8.4000000000000005E-2</v>
      </c>
      <c r="AJ3304">
        <v>8.4000000000000005E-2</v>
      </c>
    </row>
    <row r="3305" spans="1:36" ht="15.95">
      <c r="A3305" t="s">
        <v>91</v>
      </c>
      <c r="B3305" t="s">
        <v>47</v>
      </c>
      <c r="C3305" t="s">
        <v>48</v>
      </c>
      <c r="D3305" t="s">
        <v>57</v>
      </c>
      <c r="E3305" t="s">
        <v>41</v>
      </c>
      <c r="F3305" t="e">
        <f>VLOOKUP(ai_ds_job_salaries_2026[[#This Row],[company_location]],#REF!,2,)</f>
        <v>#REF!</v>
      </c>
      <c r="G3305" t="s">
        <v>41</v>
      </c>
      <c r="H3305" t="e">
        <f>VLOOKUP(ai_ds_job_salaries_2026[[#This Row],[1]],#REF!,2,FALSE)</f>
        <v>#REF!</v>
      </c>
      <c r="I3305" t="s">
        <v>70</v>
      </c>
      <c r="J3305">
        <v>0.5</v>
      </c>
      <c r="K3305">
        <v>8</v>
      </c>
      <c r="L3305">
        <v>0</v>
      </c>
      <c r="M3305" t="s">
        <v>43</v>
      </c>
      <c r="N3305" t="s">
        <v>44</v>
      </c>
      <c r="O3305" t="b">
        <v>0</v>
      </c>
      <c r="P3305" t="b">
        <v>0</v>
      </c>
      <c r="Q3305">
        <v>14</v>
      </c>
      <c r="R3305">
        <v>2</v>
      </c>
      <c r="S3305">
        <v>47</v>
      </c>
      <c r="T3305">
        <v>42</v>
      </c>
      <c r="U3305" t="b">
        <v>1</v>
      </c>
      <c r="V3305">
        <v>9</v>
      </c>
      <c r="W3305">
        <v>0</v>
      </c>
      <c r="X3305" t="s">
        <v>71</v>
      </c>
      <c r="Y3305">
        <v>132145</v>
      </c>
      <c r="Z3305">
        <v>8.6999999999999993</v>
      </c>
      <c r="AA3305" s="17">
        <f>ai_ds_job_salaries_2026[[#This Row],[Bonus ]]/100</f>
        <v>0.16500000000000001</v>
      </c>
      <c r="AB3305" s="18">
        <v>16.5</v>
      </c>
      <c r="AC3305">
        <v>8.3000000000000007</v>
      </c>
      <c r="AD3305">
        <v>5</v>
      </c>
      <c r="AE3305" t="b">
        <v>0</v>
      </c>
      <c r="AF3305">
        <v>14.6</v>
      </c>
      <c r="AG3305">
        <v>4.9000000000000004</v>
      </c>
      <c r="AH3305" t="str">
        <f>IF(ai_ds_job_salaries_2026[[#This Row],[upskilling_hours_per_month]]&lt;=4,"Low",IF(ai_ds_job_salaries_2026[[#This Row],[upskilling_hours_per_month]]&lt;=8,"Standard","High"))</f>
        <v>High</v>
      </c>
      <c r="AI3305" s="6">
        <f>ai_ds_job_salaries_2026[[#This Row],[Bonus ]]/100</f>
        <v>0.16500000000000001</v>
      </c>
      <c r="AJ3305">
        <v>0.16500000000000001</v>
      </c>
    </row>
    <row r="3306" spans="1:36" ht="15.95">
      <c r="A3306" t="s">
        <v>55</v>
      </c>
      <c r="B3306" t="s">
        <v>37</v>
      </c>
      <c r="C3306" t="s">
        <v>48</v>
      </c>
      <c r="D3306" t="s">
        <v>49</v>
      </c>
      <c r="E3306" t="s">
        <v>50</v>
      </c>
      <c r="F3306" t="e">
        <f>VLOOKUP(ai_ds_job_salaries_2026[[#This Row],[company_location]],#REF!,2,)</f>
        <v>#REF!</v>
      </c>
      <c r="G3306" t="s">
        <v>50</v>
      </c>
      <c r="H3306" t="e">
        <f>VLOOKUP(ai_ds_job_salaries_2026[[#This Row],[1]],#REF!,2,FALSE)</f>
        <v>#REF!</v>
      </c>
      <c r="I3306" t="s">
        <v>42</v>
      </c>
      <c r="J3306">
        <v>0.5</v>
      </c>
      <c r="K3306">
        <v>15</v>
      </c>
      <c r="L3306">
        <v>8</v>
      </c>
      <c r="M3306" t="s">
        <v>59</v>
      </c>
      <c r="N3306" t="s">
        <v>44</v>
      </c>
      <c r="O3306" t="b">
        <v>1</v>
      </c>
      <c r="P3306" t="b">
        <v>1</v>
      </c>
      <c r="Q3306">
        <v>7</v>
      </c>
      <c r="R3306">
        <v>4</v>
      </c>
      <c r="S3306">
        <v>45</v>
      </c>
      <c r="T3306">
        <v>6</v>
      </c>
      <c r="U3306" t="b">
        <v>0</v>
      </c>
      <c r="V3306">
        <v>1</v>
      </c>
      <c r="W3306">
        <v>42</v>
      </c>
      <c r="X3306" t="s">
        <v>54</v>
      </c>
      <c r="Y3306">
        <v>198200</v>
      </c>
      <c r="Z3306">
        <v>1.0999999999999999</v>
      </c>
      <c r="AA3306" s="17">
        <f>ai_ds_job_salaries_2026[[#This Row],[Bonus ]]/100</f>
        <v>0.13400000000000001</v>
      </c>
      <c r="AB3306" s="18">
        <v>13.4</v>
      </c>
      <c r="AC3306">
        <v>8.5</v>
      </c>
      <c r="AD3306">
        <v>8</v>
      </c>
      <c r="AE3306" t="b">
        <v>0</v>
      </c>
      <c r="AF3306">
        <v>13.1</v>
      </c>
      <c r="AG3306">
        <v>4.9000000000000004</v>
      </c>
      <c r="AH3306" t="str">
        <f>IF(ai_ds_job_salaries_2026[[#This Row],[upskilling_hours_per_month]]&lt;=4,"Low",IF(ai_ds_job_salaries_2026[[#This Row],[upskilling_hours_per_month]]&lt;=8,"Standard","High"))</f>
        <v>High</v>
      </c>
      <c r="AI3306" s="6">
        <f>ai_ds_job_salaries_2026[[#This Row],[Bonus ]]/100</f>
        <v>0.13400000000000001</v>
      </c>
      <c r="AJ3306">
        <v>0.13400000000000001</v>
      </c>
    </row>
    <row r="3307" spans="1:36" ht="15.95">
      <c r="A3307" t="s">
        <v>55</v>
      </c>
      <c r="B3307" t="s">
        <v>56</v>
      </c>
      <c r="C3307" t="s">
        <v>48</v>
      </c>
      <c r="D3307" t="s">
        <v>49</v>
      </c>
      <c r="E3307" t="s">
        <v>98</v>
      </c>
      <c r="F3307" t="e">
        <f>VLOOKUP(ai_ds_job_salaries_2026[[#This Row],[company_location]],#REF!,2,)</f>
        <v>#REF!</v>
      </c>
      <c r="G3307" t="s">
        <v>50</v>
      </c>
      <c r="H3307" t="e">
        <f>VLOOKUP(ai_ds_job_salaries_2026[[#This Row],[1]],#REF!,2,FALSE)</f>
        <v>#REF!</v>
      </c>
      <c r="I3307" t="s">
        <v>70</v>
      </c>
      <c r="J3307">
        <v>0.5</v>
      </c>
      <c r="K3307">
        <v>0</v>
      </c>
      <c r="L3307">
        <v>0</v>
      </c>
      <c r="M3307" t="s">
        <v>89</v>
      </c>
      <c r="N3307" t="s">
        <v>100</v>
      </c>
      <c r="O3307" t="b">
        <v>1</v>
      </c>
      <c r="P3307" t="b">
        <v>0</v>
      </c>
      <c r="Q3307">
        <v>5</v>
      </c>
      <c r="R3307">
        <v>2</v>
      </c>
      <c r="S3307">
        <v>35</v>
      </c>
      <c r="T3307">
        <v>48</v>
      </c>
      <c r="U3307" t="b">
        <v>1</v>
      </c>
      <c r="V3307">
        <v>11</v>
      </c>
      <c r="W3307">
        <v>48</v>
      </c>
      <c r="X3307" t="s">
        <v>99</v>
      </c>
      <c r="Y3307">
        <v>95480</v>
      </c>
      <c r="Z3307">
        <v>0</v>
      </c>
      <c r="AA3307" s="17">
        <f>ai_ds_job_salaries_2026[[#This Row],[Bonus ]]/100</f>
        <v>7.0000000000000007E-2</v>
      </c>
      <c r="AB3307" s="18">
        <v>7</v>
      </c>
      <c r="AC3307">
        <v>6.9</v>
      </c>
      <c r="AD3307">
        <v>2</v>
      </c>
      <c r="AE3307" t="b">
        <v>0</v>
      </c>
      <c r="AF3307">
        <v>4.7</v>
      </c>
      <c r="AG3307">
        <v>2.4</v>
      </c>
      <c r="AH3307" t="str">
        <f>IF(ai_ds_job_salaries_2026[[#This Row],[upskilling_hours_per_month]]&lt;=4,"Low",IF(ai_ds_job_salaries_2026[[#This Row],[upskilling_hours_per_month]]&lt;=8,"Standard","High"))</f>
        <v>Standard</v>
      </c>
      <c r="AI3307" s="6">
        <f>ai_ds_job_salaries_2026[[#This Row],[Bonus ]]/100</f>
        <v>7.0000000000000007E-2</v>
      </c>
      <c r="AJ3307">
        <v>7.0000000000000007E-2</v>
      </c>
    </row>
    <row r="3308" spans="1:36" ht="15.95">
      <c r="A3308" t="s">
        <v>60</v>
      </c>
      <c r="B3308" t="s">
        <v>37</v>
      </c>
      <c r="C3308" t="s">
        <v>48</v>
      </c>
      <c r="D3308" t="s">
        <v>49</v>
      </c>
      <c r="E3308" t="s">
        <v>40</v>
      </c>
      <c r="F3308" t="e">
        <f>VLOOKUP(ai_ds_job_salaries_2026[[#This Row],[company_location]],#REF!,2,)</f>
        <v>#REF!</v>
      </c>
      <c r="G3308" t="s">
        <v>40</v>
      </c>
      <c r="H3308" t="e">
        <f>VLOOKUP(ai_ds_job_salaries_2026[[#This Row],[1]],#REF!,2,FALSE)</f>
        <v>#REF!</v>
      </c>
      <c r="I3308" t="s">
        <v>70</v>
      </c>
      <c r="J3308">
        <v>0.5</v>
      </c>
      <c r="K3308">
        <v>14</v>
      </c>
      <c r="L3308">
        <v>2</v>
      </c>
      <c r="M3308" t="s">
        <v>52</v>
      </c>
      <c r="N3308" t="s">
        <v>90</v>
      </c>
      <c r="O3308" t="b">
        <v>0</v>
      </c>
      <c r="P3308" t="b">
        <v>1</v>
      </c>
      <c r="Q3308">
        <v>8</v>
      </c>
      <c r="R3308">
        <v>1</v>
      </c>
      <c r="S3308">
        <v>55</v>
      </c>
      <c r="T3308">
        <v>54</v>
      </c>
      <c r="U3308" t="b">
        <v>1</v>
      </c>
      <c r="V3308">
        <v>17</v>
      </c>
      <c r="W3308">
        <v>12</v>
      </c>
      <c r="X3308" t="s">
        <v>45</v>
      </c>
      <c r="Y3308">
        <v>70986</v>
      </c>
      <c r="Z3308">
        <v>0.6</v>
      </c>
      <c r="AA3308" s="17">
        <f>ai_ds_job_salaries_2026[[#This Row],[Bonus ]]/100</f>
        <v>0.17600000000000002</v>
      </c>
      <c r="AB3308" s="18">
        <v>17.600000000000001</v>
      </c>
      <c r="AC3308">
        <v>7.1</v>
      </c>
      <c r="AD3308">
        <v>4</v>
      </c>
      <c r="AE3308" t="b">
        <v>0</v>
      </c>
      <c r="AF3308">
        <v>7.5</v>
      </c>
      <c r="AG3308">
        <v>5</v>
      </c>
      <c r="AH3308" t="str">
        <f>IF(ai_ds_job_salaries_2026[[#This Row],[upskilling_hours_per_month]]&lt;=4,"Low",IF(ai_ds_job_salaries_2026[[#This Row],[upskilling_hours_per_month]]&lt;=8,"Standard","High"))</f>
        <v>Standard</v>
      </c>
      <c r="AI3308" s="6">
        <f>ai_ds_job_salaries_2026[[#This Row],[Bonus ]]/100</f>
        <v>0.17600000000000002</v>
      </c>
      <c r="AJ3308">
        <v>0.17600000000000002</v>
      </c>
    </row>
    <row r="3309" spans="1:36" ht="15.95">
      <c r="A3309" t="s">
        <v>55</v>
      </c>
      <c r="B3309" t="s">
        <v>47</v>
      </c>
      <c r="C3309" t="s">
        <v>48</v>
      </c>
      <c r="D3309" t="s">
        <v>39</v>
      </c>
      <c r="E3309" t="s">
        <v>50</v>
      </c>
      <c r="F3309" t="e">
        <f>VLOOKUP(ai_ds_job_salaries_2026[[#This Row],[company_location]],#REF!,2,)</f>
        <v>#REF!</v>
      </c>
      <c r="G3309" t="s">
        <v>50</v>
      </c>
      <c r="H3309" t="e">
        <f>VLOOKUP(ai_ds_job_salaries_2026[[#This Row],[1]],#REF!,2,FALSE)</f>
        <v>#REF!</v>
      </c>
      <c r="I3309" t="s">
        <v>42</v>
      </c>
      <c r="J3309">
        <v>0.5</v>
      </c>
      <c r="K3309">
        <v>10</v>
      </c>
      <c r="L3309">
        <v>1</v>
      </c>
      <c r="M3309" t="s">
        <v>89</v>
      </c>
      <c r="N3309" t="s">
        <v>44</v>
      </c>
      <c r="O3309" t="b">
        <v>1</v>
      </c>
      <c r="P3309" t="b">
        <v>0</v>
      </c>
      <c r="Q3309">
        <v>9</v>
      </c>
      <c r="R3309">
        <v>2</v>
      </c>
      <c r="S3309">
        <v>52</v>
      </c>
      <c r="T3309">
        <v>48</v>
      </c>
      <c r="U3309" t="b">
        <v>1</v>
      </c>
      <c r="V3309">
        <v>3</v>
      </c>
      <c r="W3309">
        <v>12</v>
      </c>
      <c r="X3309" t="s">
        <v>54</v>
      </c>
      <c r="Y3309">
        <v>187933</v>
      </c>
      <c r="Z3309">
        <v>20.7</v>
      </c>
      <c r="AA3309" s="17">
        <f>ai_ds_job_salaries_2026[[#This Row],[Bonus ]]/100</f>
        <v>0.14000000000000001</v>
      </c>
      <c r="AB3309" s="18">
        <v>14</v>
      </c>
      <c r="AC3309">
        <v>5.6</v>
      </c>
      <c r="AD3309">
        <v>4</v>
      </c>
      <c r="AE3309" t="b">
        <v>0</v>
      </c>
      <c r="AF3309">
        <v>3.4</v>
      </c>
      <c r="AG3309">
        <v>4.2</v>
      </c>
      <c r="AH3309" t="str">
        <f>IF(ai_ds_job_salaries_2026[[#This Row],[upskilling_hours_per_month]]&lt;=4,"Low",IF(ai_ds_job_salaries_2026[[#This Row],[upskilling_hours_per_month]]&lt;=8,"Standard","High"))</f>
        <v>Low</v>
      </c>
      <c r="AI3309" s="6">
        <f>ai_ds_job_salaries_2026[[#This Row],[Bonus ]]/100</f>
        <v>0.14000000000000001</v>
      </c>
      <c r="AJ3309">
        <v>0.14000000000000001</v>
      </c>
    </row>
    <row r="3310" spans="1:36" ht="15.95">
      <c r="A3310" t="s">
        <v>60</v>
      </c>
      <c r="B3310" t="s">
        <v>47</v>
      </c>
      <c r="C3310" t="s">
        <v>78</v>
      </c>
      <c r="D3310" t="s">
        <v>39</v>
      </c>
      <c r="E3310" t="s">
        <v>72</v>
      </c>
      <c r="F3310" t="e">
        <f>VLOOKUP(ai_ds_job_salaries_2026[[#This Row],[company_location]],#REF!,2,)</f>
        <v>#REF!</v>
      </c>
      <c r="G3310" t="s">
        <v>72</v>
      </c>
      <c r="H3310" t="e">
        <f>VLOOKUP(ai_ds_job_salaries_2026[[#This Row],[1]],#REF!,2,FALSE)</f>
        <v>#REF!</v>
      </c>
      <c r="I3310" t="s">
        <v>70</v>
      </c>
      <c r="J3310">
        <v>0.5</v>
      </c>
      <c r="K3310">
        <v>8</v>
      </c>
      <c r="L3310">
        <v>5</v>
      </c>
      <c r="M3310" t="s">
        <v>43</v>
      </c>
      <c r="N3310" t="s">
        <v>53</v>
      </c>
      <c r="O3310" t="b">
        <v>0</v>
      </c>
      <c r="P3310" t="b">
        <v>0</v>
      </c>
      <c r="Q3310">
        <v>9</v>
      </c>
      <c r="R3310">
        <v>2</v>
      </c>
      <c r="S3310">
        <v>46</v>
      </c>
      <c r="T3310">
        <v>48</v>
      </c>
      <c r="U3310" t="b">
        <v>1</v>
      </c>
      <c r="V3310">
        <v>19</v>
      </c>
      <c r="W3310">
        <v>48</v>
      </c>
      <c r="X3310" t="s">
        <v>75</v>
      </c>
      <c r="Y3310">
        <v>100069</v>
      </c>
      <c r="Z3310">
        <v>47.599999999999994</v>
      </c>
      <c r="AA3310" s="17">
        <f>ai_ds_job_salaries_2026[[#This Row],[Bonus ]]/100</f>
        <v>0.109</v>
      </c>
      <c r="AB3310" s="18">
        <v>10.9</v>
      </c>
      <c r="AC3310">
        <v>5.5</v>
      </c>
      <c r="AD3310">
        <v>8</v>
      </c>
      <c r="AE3310" t="b">
        <v>0</v>
      </c>
      <c r="AF3310">
        <v>14.8</v>
      </c>
      <c r="AG3310">
        <v>2.9</v>
      </c>
      <c r="AH3310" t="str">
        <f>IF(ai_ds_job_salaries_2026[[#This Row],[upskilling_hours_per_month]]&lt;=4,"Low",IF(ai_ds_job_salaries_2026[[#This Row],[upskilling_hours_per_month]]&lt;=8,"Standard","High"))</f>
        <v>High</v>
      </c>
      <c r="AI3310" s="6">
        <f>ai_ds_job_salaries_2026[[#This Row],[Bonus ]]/100</f>
        <v>0.109</v>
      </c>
      <c r="AJ3310">
        <v>0.109</v>
      </c>
    </row>
    <row r="3311" spans="1:36" ht="15.95">
      <c r="A3311" t="s">
        <v>76</v>
      </c>
      <c r="B3311" t="s">
        <v>56</v>
      </c>
      <c r="C3311" t="s">
        <v>48</v>
      </c>
      <c r="D3311" t="s">
        <v>57</v>
      </c>
      <c r="E3311" t="s">
        <v>40</v>
      </c>
      <c r="F3311" t="e">
        <f>VLOOKUP(ai_ds_job_salaries_2026[[#This Row],[company_location]],#REF!,2,)</f>
        <v>#REF!</v>
      </c>
      <c r="G3311" t="s">
        <v>40</v>
      </c>
      <c r="H3311" t="e">
        <f>VLOOKUP(ai_ds_job_salaries_2026[[#This Row],[1]],#REF!,2,FALSE)</f>
        <v>#REF!</v>
      </c>
      <c r="I3311" t="s">
        <v>73</v>
      </c>
      <c r="J3311">
        <v>1</v>
      </c>
      <c r="K3311">
        <v>1</v>
      </c>
      <c r="L3311">
        <v>0</v>
      </c>
      <c r="M3311" t="s">
        <v>52</v>
      </c>
      <c r="N3311" t="s">
        <v>62</v>
      </c>
      <c r="O3311" t="b">
        <v>0</v>
      </c>
      <c r="P3311" t="b">
        <v>0</v>
      </c>
      <c r="Q3311">
        <v>4</v>
      </c>
      <c r="R3311">
        <v>0</v>
      </c>
      <c r="S3311">
        <v>30</v>
      </c>
      <c r="T3311">
        <v>24</v>
      </c>
      <c r="U3311" t="b">
        <v>1</v>
      </c>
      <c r="V3311">
        <v>1</v>
      </c>
      <c r="W3311">
        <v>48</v>
      </c>
      <c r="X3311" t="s">
        <v>45</v>
      </c>
      <c r="Y3311">
        <v>35791</v>
      </c>
      <c r="Z3311">
        <v>10.9</v>
      </c>
      <c r="AA3311" s="17">
        <f>ai_ds_job_salaries_2026[[#This Row],[Bonus ]]/100</f>
        <v>9.1999999999999998E-2</v>
      </c>
      <c r="AB3311" s="18">
        <v>9.1999999999999993</v>
      </c>
      <c r="AC3311">
        <v>9.5</v>
      </c>
      <c r="AD3311">
        <v>6</v>
      </c>
      <c r="AE3311" t="b">
        <v>0</v>
      </c>
      <c r="AF3311">
        <v>16.100000000000001</v>
      </c>
      <c r="AG3311">
        <v>6.3</v>
      </c>
      <c r="AH3311" t="str">
        <f>IF(ai_ds_job_salaries_2026[[#This Row],[upskilling_hours_per_month]]&lt;=4,"Low",IF(ai_ds_job_salaries_2026[[#This Row],[upskilling_hours_per_month]]&lt;=8,"Standard","High"))</f>
        <v>High</v>
      </c>
      <c r="AI3311" s="6">
        <f>ai_ds_job_salaries_2026[[#This Row],[Bonus ]]/100</f>
        <v>9.1999999999999998E-2</v>
      </c>
      <c r="AJ3311">
        <v>9.1999999999999998E-2</v>
      </c>
    </row>
    <row r="3312" spans="1:36" ht="15.95">
      <c r="A3312" t="s">
        <v>91</v>
      </c>
      <c r="B3312" t="s">
        <v>56</v>
      </c>
      <c r="C3312" t="s">
        <v>81</v>
      </c>
      <c r="D3312" t="s">
        <v>39</v>
      </c>
      <c r="E3312" t="s">
        <v>61</v>
      </c>
      <c r="F3312" t="e">
        <f>VLOOKUP(ai_ds_job_salaries_2026[[#This Row],[company_location]],#REF!,2,)</f>
        <v>#REF!</v>
      </c>
      <c r="G3312" t="s">
        <v>61</v>
      </c>
      <c r="H3312" t="e">
        <f>VLOOKUP(ai_ds_job_salaries_2026[[#This Row],[1]],#REF!,2,FALSE)</f>
        <v>#REF!</v>
      </c>
      <c r="I3312" t="s">
        <v>70</v>
      </c>
      <c r="J3312">
        <v>0</v>
      </c>
      <c r="K3312">
        <v>1</v>
      </c>
      <c r="L3312">
        <v>4</v>
      </c>
      <c r="M3312" t="s">
        <v>43</v>
      </c>
      <c r="N3312" t="s">
        <v>44</v>
      </c>
      <c r="O3312" t="b">
        <v>0</v>
      </c>
      <c r="P3312" t="b">
        <v>1</v>
      </c>
      <c r="Q3312">
        <v>7</v>
      </c>
      <c r="R3312">
        <v>1</v>
      </c>
      <c r="S3312">
        <v>43</v>
      </c>
      <c r="T3312">
        <v>54</v>
      </c>
      <c r="U3312" t="b">
        <v>1</v>
      </c>
      <c r="V3312">
        <v>17</v>
      </c>
      <c r="W3312">
        <v>6</v>
      </c>
      <c r="X3312" t="s">
        <v>63</v>
      </c>
      <c r="Y3312">
        <v>18856</v>
      </c>
      <c r="Z3312">
        <v>0</v>
      </c>
      <c r="AA3312" s="17">
        <f>ai_ds_job_salaries_2026[[#This Row],[Bonus ]]/100</f>
        <v>4.2999999999999997E-2</v>
      </c>
      <c r="AB3312" s="18">
        <v>4.3</v>
      </c>
      <c r="AC3312">
        <v>5.2</v>
      </c>
      <c r="AD3312">
        <v>5</v>
      </c>
      <c r="AE3312" t="b">
        <v>1</v>
      </c>
      <c r="AF3312">
        <v>6.1</v>
      </c>
      <c r="AG3312">
        <v>7.1</v>
      </c>
      <c r="AH3312" t="str">
        <f>IF(ai_ds_job_salaries_2026[[#This Row],[upskilling_hours_per_month]]&lt;=4,"Low",IF(ai_ds_job_salaries_2026[[#This Row],[upskilling_hours_per_month]]&lt;=8,"Standard","High"))</f>
        <v>Standard</v>
      </c>
      <c r="AI3312" s="6">
        <f>ai_ds_job_salaries_2026[[#This Row],[Bonus ]]/100</f>
        <v>4.2999999999999997E-2</v>
      </c>
      <c r="AJ3312">
        <v>4.2999999999999997E-2</v>
      </c>
    </row>
    <row r="3313" spans="1:36" ht="15.95">
      <c r="A3313" t="s">
        <v>36</v>
      </c>
      <c r="B3313" t="s">
        <v>47</v>
      </c>
      <c r="C3313" t="s">
        <v>78</v>
      </c>
      <c r="D3313" t="s">
        <v>57</v>
      </c>
      <c r="E3313" t="s">
        <v>40</v>
      </c>
      <c r="F3313" t="e">
        <f>VLOOKUP(ai_ds_job_salaries_2026[[#This Row],[company_location]],#REF!,2,)</f>
        <v>#REF!</v>
      </c>
      <c r="G3313" t="s">
        <v>40</v>
      </c>
      <c r="H3313" t="e">
        <f>VLOOKUP(ai_ds_job_salaries_2026[[#This Row],[1]],#REF!,2,FALSE)</f>
        <v>#REF!</v>
      </c>
      <c r="I3313" t="s">
        <v>85</v>
      </c>
      <c r="J3313">
        <v>0</v>
      </c>
      <c r="K3313">
        <v>12</v>
      </c>
      <c r="L3313">
        <v>7</v>
      </c>
      <c r="M3313" t="s">
        <v>43</v>
      </c>
      <c r="N3313" t="s">
        <v>44</v>
      </c>
      <c r="O3313" t="b">
        <v>0</v>
      </c>
      <c r="P3313" t="b">
        <v>0</v>
      </c>
      <c r="Q3313">
        <v>9</v>
      </c>
      <c r="R3313">
        <v>3</v>
      </c>
      <c r="S3313">
        <v>35</v>
      </c>
      <c r="T3313">
        <v>48</v>
      </c>
      <c r="U3313" t="b">
        <v>1</v>
      </c>
      <c r="V3313">
        <v>14</v>
      </c>
      <c r="W3313">
        <v>18</v>
      </c>
      <c r="X3313" t="s">
        <v>45</v>
      </c>
      <c r="Y3313">
        <v>24144</v>
      </c>
      <c r="Z3313">
        <v>8.9</v>
      </c>
      <c r="AA3313" s="17">
        <f>ai_ds_job_salaries_2026[[#This Row],[Bonus ]]/100</f>
        <v>0.12300000000000001</v>
      </c>
      <c r="AB3313" s="18">
        <v>12.3</v>
      </c>
      <c r="AC3313">
        <v>7.2</v>
      </c>
      <c r="AD3313">
        <v>6</v>
      </c>
      <c r="AE3313" t="b">
        <v>0</v>
      </c>
      <c r="AF3313">
        <v>10.8</v>
      </c>
      <c r="AG3313">
        <v>7.4</v>
      </c>
      <c r="AH3313" t="str">
        <f>IF(ai_ds_job_salaries_2026[[#This Row],[upskilling_hours_per_month]]&lt;=4,"Low",IF(ai_ds_job_salaries_2026[[#This Row],[upskilling_hours_per_month]]&lt;=8,"Standard","High"))</f>
        <v>High</v>
      </c>
      <c r="AI3313" s="6">
        <f>ai_ds_job_salaries_2026[[#This Row],[Bonus ]]/100</f>
        <v>0.12300000000000001</v>
      </c>
      <c r="AJ3313">
        <v>0.12300000000000001</v>
      </c>
    </row>
    <row r="3314" spans="1:36" ht="15.95">
      <c r="A3314" t="s">
        <v>84</v>
      </c>
      <c r="B3314" t="s">
        <v>47</v>
      </c>
      <c r="C3314" t="s">
        <v>48</v>
      </c>
      <c r="D3314" t="s">
        <v>57</v>
      </c>
      <c r="E3314" t="s">
        <v>86</v>
      </c>
      <c r="F3314" t="e">
        <f>VLOOKUP(ai_ds_job_salaries_2026[[#This Row],[company_location]],#REF!,2,)</f>
        <v>#REF!</v>
      </c>
      <c r="G3314" t="s">
        <v>50</v>
      </c>
      <c r="H3314" t="e">
        <f>VLOOKUP(ai_ds_job_salaries_2026[[#This Row],[1]],#REF!,2,FALSE)</f>
        <v>#REF!</v>
      </c>
      <c r="I3314" t="s">
        <v>70</v>
      </c>
      <c r="J3314">
        <v>1</v>
      </c>
      <c r="K3314">
        <v>10</v>
      </c>
      <c r="L3314">
        <v>6</v>
      </c>
      <c r="M3314" t="s">
        <v>52</v>
      </c>
      <c r="N3314" t="s">
        <v>53</v>
      </c>
      <c r="O3314" t="b">
        <v>1</v>
      </c>
      <c r="P3314" t="b">
        <v>0</v>
      </c>
      <c r="Q3314">
        <v>16</v>
      </c>
      <c r="R3314">
        <v>2</v>
      </c>
      <c r="S3314">
        <v>48</v>
      </c>
      <c r="T3314">
        <v>48</v>
      </c>
      <c r="U3314" t="b">
        <v>1</v>
      </c>
      <c r="V3314">
        <v>16</v>
      </c>
      <c r="W3314">
        <v>36</v>
      </c>
      <c r="X3314" t="s">
        <v>87</v>
      </c>
      <c r="Y3314">
        <v>88866</v>
      </c>
      <c r="Z3314">
        <v>11.200000000000001</v>
      </c>
      <c r="AA3314" s="17">
        <f>ai_ds_job_salaries_2026[[#This Row],[Bonus ]]/100</f>
        <v>0.23499999999999999</v>
      </c>
      <c r="AB3314" s="18">
        <v>23.5</v>
      </c>
      <c r="AC3314">
        <v>6.5</v>
      </c>
      <c r="AD3314">
        <v>6</v>
      </c>
      <c r="AE3314" t="b">
        <v>1</v>
      </c>
      <c r="AF3314">
        <v>5.2</v>
      </c>
      <c r="AG3314">
        <v>4.8</v>
      </c>
      <c r="AH3314" t="str">
        <f>IF(ai_ds_job_salaries_2026[[#This Row],[upskilling_hours_per_month]]&lt;=4,"Low",IF(ai_ds_job_salaries_2026[[#This Row],[upskilling_hours_per_month]]&lt;=8,"Standard","High"))</f>
        <v>Standard</v>
      </c>
      <c r="AI3314" s="6">
        <f>ai_ds_job_salaries_2026[[#This Row],[Bonus ]]/100</f>
        <v>0.23499999999999999</v>
      </c>
      <c r="AJ3314">
        <v>0.23499999999999999</v>
      </c>
    </row>
    <row r="3315" spans="1:36" ht="15.95">
      <c r="A3315" t="s">
        <v>55</v>
      </c>
      <c r="B3315" t="s">
        <v>64</v>
      </c>
      <c r="C3315" t="s">
        <v>48</v>
      </c>
      <c r="D3315" t="s">
        <v>57</v>
      </c>
      <c r="E3315" t="s">
        <v>50</v>
      </c>
      <c r="F3315" t="e">
        <f>VLOOKUP(ai_ds_job_salaries_2026[[#This Row],[company_location]],#REF!,2,)</f>
        <v>#REF!</v>
      </c>
      <c r="G3315" t="s">
        <v>50</v>
      </c>
      <c r="H3315" t="e">
        <f>VLOOKUP(ai_ds_job_salaries_2026[[#This Row],[1]],#REF!,2,FALSE)</f>
        <v>#REF!</v>
      </c>
      <c r="I3315" t="s">
        <v>85</v>
      </c>
      <c r="J3315">
        <v>0.5</v>
      </c>
      <c r="K3315">
        <v>5</v>
      </c>
      <c r="L3315">
        <v>2</v>
      </c>
      <c r="M3315" t="s">
        <v>52</v>
      </c>
      <c r="N3315" t="s">
        <v>53</v>
      </c>
      <c r="O3315" t="b">
        <v>1</v>
      </c>
      <c r="P3315" t="b">
        <v>0</v>
      </c>
      <c r="Q3315">
        <v>5</v>
      </c>
      <c r="R3315">
        <v>6</v>
      </c>
      <c r="S3315">
        <v>33</v>
      </c>
      <c r="T3315">
        <v>6</v>
      </c>
      <c r="U3315" t="b">
        <v>1</v>
      </c>
      <c r="V3315">
        <v>8</v>
      </c>
      <c r="W3315">
        <v>30</v>
      </c>
      <c r="X3315" t="s">
        <v>54</v>
      </c>
      <c r="Y3315">
        <v>115617</v>
      </c>
      <c r="Z3315">
        <v>0</v>
      </c>
      <c r="AA3315" s="17">
        <f>ai_ds_job_salaries_2026[[#This Row],[Bonus ]]/100</f>
        <v>9.4E-2</v>
      </c>
      <c r="AB3315" s="18">
        <v>9.4</v>
      </c>
      <c r="AC3315">
        <v>7.4</v>
      </c>
      <c r="AD3315">
        <v>9</v>
      </c>
      <c r="AE3315" t="b">
        <v>0</v>
      </c>
      <c r="AF3315">
        <v>11.3</v>
      </c>
      <c r="AG3315">
        <v>2.9</v>
      </c>
      <c r="AH3315" t="str">
        <f>IF(ai_ds_job_salaries_2026[[#This Row],[upskilling_hours_per_month]]&lt;=4,"Low",IF(ai_ds_job_salaries_2026[[#This Row],[upskilling_hours_per_month]]&lt;=8,"Standard","High"))</f>
        <v>High</v>
      </c>
      <c r="AI3315" s="6">
        <f>ai_ds_job_salaries_2026[[#This Row],[Bonus ]]/100</f>
        <v>9.4E-2</v>
      </c>
      <c r="AJ3315">
        <v>9.4E-2</v>
      </c>
    </row>
    <row r="3316" spans="1:36" ht="15.95">
      <c r="A3316" t="s">
        <v>36</v>
      </c>
      <c r="B3316" t="s">
        <v>64</v>
      </c>
      <c r="C3316" t="s">
        <v>78</v>
      </c>
      <c r="D3316" t="s">
        <v>39</v>
      </c>
      <c r="E3316" t="s">
        <v>101</v>
      </c>
      <c r="F3316" t="e">
        <f>VLOOKUP(ai_ds_job_salaries_2026[[#This Row],[company_location]],#REF!,2,)</f>
        <v>#REF!</v>
      </c>
      <c r="G3316" t="s">
        <v>101</v>
      </c>
      <c r="H3316" t="e">
        <f>VLOOKUP(ai_ds_job_salaries_2026[[#This Row],[1]],#REF!,2,FALSE)</f>
        <v>#REF!</v>
      </c>
      <c r="I3316" t="s">
        <v>51</v>
      </c>
      <c r="J3316">
        <v>1</v>
      </c>
      <c r="K3316">
        <v>3</v>
      </c>
      <c r="L3316">
        <v>8</v>
      </c>
      <c r="M3316" t="s">
        <v>43</v>
      </c>
      <c r="N3316" t="s">
        <v>44</v>
      </c>
      <c r="O3316" t="b">
        <v>0</v>
      </c>
      <c r="P3316" t="b">
        <v>0</v>
      </c>
      <c r="Q3316">
        <v>8</v>
      </c>
      <c r="R3316">
        <v>0</v>
      </c>
      <c r="S3316">
        <v>43</v>
      </c>
      <c r="T3316">
        <v>24</v>
      </c>
      <c r="U3316" t="b">
        <v>0</v>
      </c>
      <c r="V3316">
        <v>2</v>
      </c>
      <c r="W3316">
        <v>30</v>
      </c>
      <c r="X3316" t="s">
        <v>83</v>
      </c>
      <c r="Y3316">
        <v>31843</v>
      </c>
      <c r="Z3316">
        <v>0</v>
      </c>
      <c r="AA3316" s="17">
        <f>ai_ds_job_salaries_2026[[#This Row],[Bonus ]]/100</f>
        <v>4.4999999999999998E-2</v>
      </c>
      <c r="AB3316" s="18">
        <v>4.5</v>
      </c>
      <c r="AC3316">
        <v>5.5</v>
      </c>
      <c r="AD3316">
        <v>2</v>
      </c>
      <c r="AE3316" t="b">
        <v>0</v>
      </c>
      <c r="AF3316">
        <v>4.9000000000000004</v>
      </c>
      <c r="AG3316">
        <v>5.5</v>
      </c>
      <c r="AH3316" t="str">
        <f>IF(ai_ds_job_salaries_2026[[#This Row],[upskilling_hours_per_month]]&lt;=4,"Low",IF(ai_ds_job_salaries_2026[[#This Row],[upskilling_hours_per_month]]&lt;=8,"Standard","High"))</f>
        <v>Standard</v>
      </c>
      <c r="AI3316" s="6">
        <f>ai_ds_job_salaries_2026[[#This Row],[Bonus ]]/100</f>
        <v>4.4999999999999998E-2</v>
      </c>
      <c r="AJ3316">
        <v>4.4999999999999998E-2</v>
      </c>
    </row>
    <row r="3317" spans="1:36" ht="15.95">
      <c r="A3317" t="s">
        <v>84</v>
      </c>
      <c r="B3317" t="s">
        <v>47</v>
      </c>
      <c r="C3317" t="s">
        <v>48</v>
      </c>
      <c r="D3317" t="s">
        <v>49</v>
      </c>
      <c r="E3317" t="s">
        <v>40</v>
      </c>
      <c r="F3317" t="e">
        <f>VLOOKUP(ai_ds_job_salaries_2026[[#This Row],[company_location]],#REF!,2,)</f>
        <v>#REF!</v>
      </c>
      <c r="G3317" t="s">
        <v>40</v>
      </c>
      <c r="H3317" t="e">
        <f>VLOOKUP(ai_ds_job_salaries_2026[[#This Row],[1]],#REF!,2,FALSE)</f>
        <v>#REF!</v>
      </c>
      <c r="I3317" t="s">
        <v>42</v>
      </c>
      <c r="J3317">
        <v>0.5</v>
      </c>
      <c r="K3317">
        <v>7</v>
      </c>
      <c r="L3317">
        <v>1</v>
      </c>
      <c r="M3317" t="s">
        <v>43</v>
      </c>
      <c r="N3317" t="s">
        <v>53</v>
      </c>
      <c r="O3317" t="b">
        <v>1</v>
      </c>
      <c r="P3317" t="b">
        <v>0</v>
      </c>
      <c r="Q3317">
        <v>8</v>
      </c>
      <c r="R3317">
        <v>1</v>
      </c>
      <c r="S3317">
        <v>46</v>
      </c>
      <c r="T3317">
        <v>30</v>
      </c>
      <c r="U3317" t="b">
        <v>0</v>
      </c>
      <c r="V3317">
        <v>2</v>
      </c>
      <c r="W3317">
        <v>18</v>
      </c>
      <c r="X3317" t="s">
        <v>45</v>
      </c>
      <c r="Y3317">
        <v>49343</v>
      </c>
      <c r="Z3317">
        <v>7.1999999999999993</v>
      </c>
      <c r="AA3317" s="17">
        <f>ai_ds_job_salaries_2026[[#This Row],[Bonus ]]/100</f>
        <v>0.113</v>
      </c>
      <c r="AB3317" s="18">
        <v>11.3</v>
      </c>
      <c r="AC3317">
        <v>5.5</v>
      </c>
      <c r="AD3317">
        <v>1</v>
      </c>
      <c r="AE3317" t="b">
        <v>0</v>
      </c>
      <c r="AF3317">
        <v>7.1</v>
      </c>
      <c r="AG3317">
        <v>5.3</v>
      </c>
      <c r="AH3317" t="str">
        <f>IF(ai_ds_job_salaries_2026[[#This Row],[upskilling_hours_per_month]]&lt;=4,"Low",IF(ai_ds_job_salaries_2026[[#This Row],[upskilling_hours_per_month]]&lt;=8,"Standard","High"))</f>
        <v>Standard</v>
      </c>
      <c r="AI3317" s="6">
        <f>ai_ds_job_salaries_2026[[#This Row],[Bonus ]]/100</f>
        <v>0.113</v>
      </c>
      <c r="AJ3317">
        <v>0.113</v>
      </c>
    </row>
    <row r="3318" spans="1:36" ht="15.95">
      <c r="A3318" t="s">
        <v>69</v>
      </c>
      <c r="B3318" t="s">
        <v>47</v>
      </c>
      <c r="C3318" t="s">
        <v>78</v>
      </c>
      <c r="D3318" t="s">
        <v>57</v>
      </c>
      <c r="E3318" t="s">
        <v>98</v>
      </c>
      <c r="F3318" t="e">
        <f>VLOOKUP(ai_ds_job_salaries_2026[[#This Row],[company_location]],#REF!,2,)</f>
        <v>#REF!</v>
      </c>
      <c r="G3318" t="s">
        <v>50</v>
      </c>
      <c r="H3318" t="e">
        <f>VLOOKUP(ai_ds_job_salaries_2026[[#This Row],[1]],#REF!,2,FALSE)</f>
        <v>#REF!</v>
      </c>
      <c r="I3318" t="s">
        <v>70</v>
      </c>
      <c r="J3318">
        <v>1</v>
      </c>
      <c r="K3318">
        <v>10</v>
      </c>
      <c r="L3318">
        <v>4</v>
      </c>
      <c r="M3318" t="s">
        <v>52</v>
      </c>
      <c r="N3318" t="s">
        <v>44</v>
      </c>
      <c r="O3318" t="b">
        <v>0</v>
      </c>
      <c r="P3318" t="b">
        <v>0</v>
      </c>
      <c r="Q3318">
        <v>8</v>
      </c>
      <c r="R3318">
        <v>1</v>
      </c>
      <c r="S3318">
        <v>42</v>
      </c>
      <c r="T3318">
        <v>30</v>
      </c>
      <c r="U3318" t="b">
        <v>1</v>
      </c>
      <c r="V3318">
        <v>14</v>
      </c>
      <c r="W3318">
        <v>36</v>
      </c>
      <c r="X3318" t="s">
        <v>99</v>
      </c>
      <c r="Y3318">
        <v>103417</v>
      </c>
      <c r="Z3318">
        <v>6.8000000000000007</v>
      </c>
      <c r="AA3318" s="17">
        <f>ai_ds_job_salaries_2026[[#This Row],[Bonus ]]/100</f>
        <v>0.11599999999999999</v>
      </c>
      <c r="AB3318" s="18">
        <v>11.6</v>
      </c>
      <c r="AC3318">
        <v>9.1999999999999993</v>
      </c>
      <c r="AD3318">
        <v>11</v>
      </c>
      <c r="AE3318" t="b">
        <v>0</v>
      </c>
      <c r="AF3318">
        <v>12.6</v>
      </c>
      <c r="AG3318">
        <v>7</v>
      </c>
      <c r="AH3318" t="str">
        <f>IF(ai_ds_job_salaries_2026[[#This Row],[upskilling_hours_per_month]]&lt;=4,"Low",IF(ai_ds_job_salaries_2026[[#This Row],[upskilling_hours_per_month]]&lt;=8,"Standard","High"))</f>
        <v>High</v>
      </c>
      <c r="AI3318" s="6">
        <f>ai_ds_job_salaries_2026[[#This Row],[Bonus ]]/100</f>
        <v>0.11599999999999999</v>
      </c>
      <c r="AJ3318">
        <v>0.11599999999999999</v>
      </c>
    </row>
    <row r="3319" spans="1:36" ht="15.95">
      <c r="A3319" t="s">
        <v>91</v>
      </c>
      <c r="B3319" t="s">
        <v>47</v>
      </c>
      <c r="C3319" t="s">
        <v>38</v>
      </c>
      <c r="D3319" t="s">
        <v>57</v>
      </c>
      <c r="E3319" t="s">
        <v>86</v>
      </c>
      <c r="F3319" t="e">
        <f>VLOOKUP(ai_ds_job_salaries_2026[[#This Row],[company_location]],#REF!,2,)</f>
        <v>#REF!</v>
      </c>
      <c r="G3319" t="s">
        <v>86</v>
      </c>
      <c r="H3319" t="e">
        <f>VLOOKUP(ai_ds_job_salaries_2026[[#This Row],[1]],#REF!,2,FALSE)</f>
        <v>#REF!</v>
      </c>
      <c r="I3319" t="s">
        <v>70</v>
      </c>
      <c r="J3319">
        <v>0</v>
      </c>
      <c r="K3319">
        <v>8</v>
      </c>
      <c r="L3319">
        <v>5</v>
      </c>
      <c r="M3319" t="s">
        <v>43</v>
      </c>
      <c r="N3319" t="s">
        <v>44</v>
      </c>
      <c r="O3319" t="b">
        <v>0</v>
      </c>
      <c r="P3319" t="b">
        <v>0</v>
      </c>
      <c r="Q3319">
        <v>8</v>
      </c>
      <c r="R3319">
        <v>1</v>
      </c>
      <c r="S3319">
        <v>50</v>
      </c>
      <c r="T3319">
        <v>12</v>
      </c>
      <c r="U3319" t="b">
        <v>0</v>
      </c>
      <c r="V3319">
        <v>4</v>
      </c>
      <c r="W3319">
        <v>30</v>
      </c>
      <c r="X3319" t="s">
        <v>87</v>
      </c>
      <c r="Y3319">
        <v>42308</v>
      </c>
      <c r="Z3319">
        <v>9.4</v>
      </c>
      <c r="AA3319" s="17">
        <f>ai_ds_job_salaries_2026[[#This Row],[Bonus ]]/100</f>
        <v>0.13100000000000001</v>
      </c>
      <c r="AB3319" s="18">
        <v>13.1</v>
      </c>
      <c r="AC3319">
        <v>7.9</v>
      </c>
      <c r="AD3319">
        <v>5</v>
      </c>
      <c r="AE3319" t="b">
        <v>0</v>
      </c>
      <c r="AF3319">
        <v>17.2</v>
      </c>
      <c r="AG3319">
        <v>5.3</v>
      </c>
      <c r="AH3319" t="str">
        <f>IF(ai_ds_job_salaries_2026[[#This Row],[upskilling_hours_per_month]]&lt;=4,"Low",IF(ai_ds_job_salaries_2026[[#This Row],[upskilling_hours_per_month]]&lt;=8,"Standard","High"))</f>
        <v>High</v>
      </c>
      <c r="AI3319" s="6">
        <f>ai_ds_job_salaries_2026[[#This Row],[Bonus ]]/100</f>
        <v>0.13100000000000001</v>
      </c>
      <c r="AJ3319">
        <v>0.13100000000000001</v>
      </c>
    </row>
    <row r="3320" spans="1:36" ht="15.95">
      <c r="A3320" t="s">
        <v>77</v>
      </c>
      <c r="B3320" t="s">
        <v>97</v>
      </c>
      <c r="C3320" t="s">
        <v>48</v>
      </c>
      <c r="D3320" t="s">
        <v>57</v>
      </c>
      <c r="E3320" t="s">
        <v>40</v>
      </c>
      <c r="F3320" t="e">
        <f>VLOOKUP(ai_ds_job_salaries_2026[[#This Row],[company_location]],#REF!,2,)</f>
        <v>#REF!</v>
      </c>
      <c r="G3320" t="s">
        <v>40</v>
      </c>
      <c r="H3320" t="e">
        <f>VLOOKUP(ai_ds_job_salaries_2026[[#This Row],[1]],#REF!,2,FALSE)</f>
        <v>#REF!</v>
      </c>
      <c r="I3320" t="s">
        <v>70</v>
      </c>
      <c r="J3320">
        <v>0</v>
      </c>
      <c r="K3320">
        <v>20</v>
      </c>
      <c r="L3320">
        <v>1</v>
      </c>
      <c r="M3320" t="s">
        <v>52</v>
      </c>
      <c r="N3320" t="s">
        <v>44</v>
      </c>
      <c r="O3320" t="b">
        <v>1</v>
      </c>
      <c r="P3320" t="b">
        <v>1</v>
      </c>
      <c r="Q3320">
        <v>4</v>
      </c>
      <c r="R3320">
        <v>2</v>
      </c>
      <c r="S3320">
        <v>48</v>
      </c>
      <c r="T3320">
        <v>36</v>
      </c>
      <c r="U3320" t="b">
        <v>0</v>
      </c>
      <c r="V3320">
        <v>2</v>
      </c>
      <c r="W3320">
        <v>6</v>
      </c>
      <c r="X3320" t="s">
        <v>45</v>
      </c>
      <c r="Y3320">
        <v>74217</v>
      </c>
      <c r="Z3320">
        <v>7.6</v>
      </c>
      <c r="AA3320" s="17">
        <f>ai_ds_job_salaries_2026[[#This Row],[Bonus ]]/100</f>
        <v>0.14699999999999999</v>
      </c>
      <c r="AB3320" s="18">
        <v>14.7</v>
      </c>
      <c r="AC3320">
        <v>6.1</v>
      </c>
      <c r="AD3320">
        <v>5</v>
      </c>
      <c r="AE3320" t="b">
        <v>0</v>
      </c>
      <c r="AF3320">
        <v>4.5</v>
      </c>
      <c r="AG3320">
        <v>4</v>
      </c>
      <c r="AH3320" t="str">
        <f>IF(ai_ds_job_salaries_2026[[#This Row],[upskilling_hours_per_month]]&lt;=4,"Low",IF(ai_ds_job_salaries_2026[[#This Row],[upskilling_hours_per_month]]&lt;=8,"Standard","High"))</f>
        <v>Standard</v>
      </c>
      <c r="AI3320" s="6">
        <f>ai_ds_job_salaries_2026[[#This Row],[Bonus ]]/100</f>
        <v>0.14699999999999999</v>
      </c>
      <c r="AJ3320">
        <v>0.14699999999999999</v>
      </c>
    </row>
    <row r="3321" spans="1:36" ht="15.95">
      <c r="A3321" t="s">
        <v>60</v>
      </c>
      <c r="B3321" t="s">
        <v>37</v>
      </c>
      <c r="C3321" t="s">
        <v>48</v>
      </c>
      <c r="D3321" t="s">
        <v>49</v>
      </c>
      <c r="E3321" t="s">
        <v>50</v>
      </c>
      <c r="F3321" t="e">
        <f>VLOOKUP(ai_ds_job_salaries_2026[[#This Row],[company_location]],#REF!,2,)</f>
        <v>#REF!</v>
      </c>
      <c r="G3321" t="s">
        <v>50</v>
      </c>
      <c r="H3321" t="e">
        <f>VLOOKUP(ai_ds_job_salaries_2026[[#This Row],[1]],#REF!,2,FALSE)</f>
        <v>#REF!</v>
      </c>
      <c r="I3321" t="s">
        <v>80</v>
      </c>
      <c r="J3321">
        <v>1</v>
      </c>
      <c r="K3321">
        <v>14</v>
      </c>
      <c r="L3321">
        <v>1</v>
      </c>
      <c r="M3321" t="s">
        <v>43</v>
      </c>
      <c r="N3321" t="s">
        <v>44</v>
      </c>
      <c r="O3321" t="b">
        <v>0</v>
      </c>
      <c r="P3321" t="b">
        <v>1</v>
      </c>
      <c r="Q3321">
        <v>11</v>
      </c>
      <c r="R3321">
        <v>2</v>
      </c>
      <c r="S3321">
        <v>41</v>
      </c>
      <c r="T3321">
        <v>54</v>
      </c>
      <c r="U3321" t="b">
        <v>1</v>
      </c>
      <c r="V3321">
        <v>13</v>
      </c>
      <c r="W3321">
        <v>36</v>
      </c>
      <c r="X3321" t="s">
        <v>54</v>
      </c>
      <c r="Y3321">
        <v>242812</v>
      </c>
      <c r="Z3321">
        <v>1.9</v>
      </c>
      <c r="AA3321" s="17">
        <f>ai_ds_job_salaries_2026[[#This Row],[Bonus ]]/100</f>
        <v>0.16399999999999998</v>
      </c>
      <c r="AB3321" s="18">
        <v>16.399999999999999</v>
      </c>
      <c r="AC3321">
        <v>7.1</v>
      </c>
      <c r="AD3321">
        <v>7</v>
      </c>
      <c r="AE3321" t="b">
        <v>0</v>
      </c>
      <c r="AF3321">
        <v>3.8</v>
      </c>
      <c r="AG3321">
        <v>6.5</v>
      </c>
      <c r="AH3321" t="str">
        <f>IF(ai_ds_job_salaries_2026[[#This Row],[upskilling_hours_per_month]]&lt;=4,"Low",IF(ai_ds_job_salaries_2026[[#This Row],[upskilling_hours_per_month]]&lt;=8,"Standard","High"))</f>
        <v>Low</v>
      </c>
      <c r="AI3321" s="6">
        <f>ai_ds_job_salaries_2026[[#This Row],[Bonus ]]/100</f>
        <v>0.16399999999999998</v>
      </c>
      <c r="AJ3321">
        <v>0.16399999999999998</v>
      </c>
    </row>
    <row r="3322" spans="1:36" ht="15.95">
      <c r="A3322" t="s">
        <v>84</v>
      </c>
      <c r="B3322" t="s">
        <v>47</v>
      </c>
      <c r="C3322" t="s">
        <v>48</v>
      </c>
      <c r="D3322" t="s">
        <v>49</v>
      </c>
      <c r="E3322" t="s">
        <v>50</v>
      </c>
      <c r="F3322" t="e">
        <f>VLOOKUP(ai_ds_job_salaries_2026[[#This Row],[company_location]],#REF!,2,)</f>
        <v>#REF!</v>
      </c>
      <c r="G3322" t="s">
        <v>50</v>
      </c>
      <c r="H3322" t="e">
        <f>VLOOKUP(ai_ds_job_salaries_2026[[#This Row],[1]],#REF!,2,FALSE)</f>
        <v>#REF!</v>
      </c>
      <c r="I3322" t="s">
        <v>42</v>
      </c>
      <c r="J3322">
        <v>0.5</v>
      </c>
      <c r="K3322">
        <v>9</v>
      </c>
      <c r="L3322">
        <v>11</v>
      </c>
      <c r="M3322" t="s">
        <v>43</v>
      </c>
      <c r="N3322" t="s">
        <v>44</v>
      </c>
      <c r="O3322" t="b">
        <v>1</v>
      </c>
      <c r="P3322" t="b">
        <v>0</v>
      </c>
      <c r="Q3322">
        <v>8</v>
      </c>
      <c r="R3322">
        <v>3</v>
      </c>
      <c r="S3322">
        <v>47</v>
      </c>
      <c r="T3322">
        <v>42</v>
      </c>
      <c r="U3322" t="b">
        <v>1</v>
      </c>
      <c r="V3322">
        <v>8</v>
      </c>
      <c r="W3322">
        <v>42</v>
      </c>
      <c r="X3322" t="s">
        <v>54</v>
      </c>
      <c r="Y3322">
        <v>244604</v>
      </c>
      <c r="Z3322">
        <v>4.3</v>
      </c>
      <c r="AA3322" s="17">
        <f>ai_ds_job_salaries_2026[[#This Row],[Bonus ]]/100</f>
        <v>0.11699999999999999</v>
      </c>
      <c r="AB3322" s="18">
        <v>11.7</v>
      </c>
      <c r="AC3322">
        <v>7.2</v>
      </c>
      <c r="AD3322">
        <v>7</v>
      </c>
      <c r="AE3322" t="b">
        <v>0</v>
      </c>
      <c r="AF3322">
        <v>18</v>
      </c>
      <c r="AG3322">
        <v>5.7</v>
      </c>
      <c r="AH3322" t="str">
        <f>IF(ai_ds_job_salaries_2026[[#This Row],[upskilling_hours_per_month]]&lt;=4,"Low",IF(ai_ds_job_salaries_2026[[#This Row],[upskilling_hours_per_month]]&lt;=8,"Standard","High"))</f>
        <v>High</v>
      </c>
      <c r="AI3322" s="6">
        <f>ai_ds_job_salaries_2026[[#This Row],[Bonus ]]/100</f>
        <v>0.11699999999999999</v>
      </c>
      <c r="AJ3322">
        <v>0.11699999999999999</v>
      </c>
    </row>
    <row r="3323" spans="1:36" ht="15.95">
      <c r="A3323" t="s">
        <v>84</v>
      </c>
      <c r="B3323" t="s">
        <v>47</v>
      </c>
      <c r="C3323" t="s">
        <v>48</v>
      </c>
      <c r="D3323" t="s">
        <v>39</v>
      </c>
      <c r="E3323" t="s">
        <v>50</v>
      </c>
      <c r="F3323" t="e">
        <f>VLOOKUP(ai_ds_job_salaries_2026[[#This Row],[company_location]],#REF!,2,)</f>
        <v>#REF!</v>
      </c>
      <c r="G3323" t="s">
        <v>50</v>
      </c>
      <c r="H3323" t="e">
        <f>VLOOKUP(ai_ds_job_salaries_2026[[#This Row],[1]],#REF!,2,FALSE)</f>
        <v>#REF!</v>
      </c>
      <c r="I3323" t="s">
        <v>51</v>
      </c>
      <c r="J3323">
        <v>0</v>
      </c>
      <c r="K3323">
        <v>8</v>
      </c>
      <c r="L3323">
        <v>6</v>
      </c>
      <c r="M3323" t="s">
        <v>43</v>
      </c>
      <c r="N3323" t="s">
        <v>44</v>
      </c>
      <c r="O3323" t="b">
        <v>1</v>
      </c>
      <c r="P3323" t="b">
        <v>0</v>
      </c>
      <c r="Q3323">
        <v>11</v>
      </c>
      <c r="R3323">
        <v>5</v>
      </c>
      <c r="S3323">
        <v>46</v>
      </c>
      <c r="T3323">
        <v>36</v>
      </c>
      <c r="U3323" t="b">
        <v>1</v>
      </c>
      <c r="V3323">
        <v>13</v>
      </c>
      <c r="W3323">
        <v>18</v>
      </c>
      <c r="X3323" t="s">
        <v>54</v>
      </c>
      <c r="Y3323">
        <v>136172</v>
      </c>
      <c r="Z3323">
        <v>82.1</v>
      </c>
      <c r="AA3323" s="17">
        <f>ai_ds_job_salaries_2026[[#This Row],[Bonus ]]/100</f>
        <v>0.215</v>
      </c>
      <c r="AB3323" s="18">
        <v>21.5</v>
      </c>
      <c r="AC3323">
        <v>6.8</v>
      </c>
      <c r="AD3323">
        <v>3</v>
      </c>
      <c r="AE3323" t="b">
        <v>1</v>
      </c>
      <c r="AF3323">
        <v>8.9</v>
      </c>
      <c r="AG3323">
        <v>3.2</v>
      </c>
      <c r="AH3323" t="str">
        <f>IF(ai_ds_job_salaries_2026[[#This Row],[upskilling_hours_per_month]]&lt;=4,"Low",IF(ai_ds_job_salaries_2026[[#This Row],[upskilling_hours_per_month]]&lt;=8,"Standard","High"))</f>
        <v>High</v>
      </c>
      <c r="AI3323" s="6">
        <f>ai_ds_job_salaries_2026[[#This Row],[Bonus ]]/100</f>
        <v>0.215</v>
      </c>
      <c r="AJ3323">
        <v>0.215</v>
      </c>
    </row>
    <row r="3324" spans="1:36" ht="15.95">
      <c r="A3324" t="s">
        <v>60</v>
      </c>
      <c r="B3324" t="s">
        <v>47</v>
      </c>
      <c r="C3324" t="s">
        <v>48</v>
      </c>
      <c r="D3324" t="s">
        <v>49</v>
      </c>
      <c r="E3324" t="s">
        <v>50</v>
      </c>
      <c r="F3324" t="e">
        <f>VLOOKUP(ai_ds_job_salaries_2026[[#This Row],[company_location]],#REF!,2,)</f>
        <v>#REF!</v>
      </c>
      <c r="G3324" t="s">
        <v>50</v>
      </c>
      <c r="H3324" t="e">
        <f>VLOOKUP(ai_ds_job_salaries_2026[[#This Row],[1]],#REF!,2,FALSE)</f>
        <v>#REF!</v>
      </c>
      <c r="I3324" t="s">
        <v>70</v>
      </c>
      <c r="J3324">
        <v>1</v>
      </c>
      <c r="K3324">
        <v>11</v>
      </c>
      <c r="L3324">
        <v>2</v>
      </c>
      <c r="M3324" t="s">
        <v>52</v>
      </c>
      <c r="N3324" t="s">
        <v>44</v>
      </c>
      <c r="O3324" t="b">
        <v>0</v>
      </c>
      <c r="P3324" t="b">
        <v>0</v>
      </c>
      <c r="Q3324">
        <v>10</v>
      </c>
      <c r="R3324">
        <v>3</v>
      </c>
      <c r="S3324">
        <v>42</v>
      </c>
      <c r="T3324">
        <v>18</v>
      </c>
      <c r="U3324" t="b">
        <v>1</v>
      </c>
      <c r="V3324">
        <v>12</v>
      </c>
      <c r="W3324">
        <v>42</v>
      </c>
      <c r="X3324" t="s">
        <v>54</v>
      </c>
      <c r="Y3324">
        <v>183423</v>
      </c>
      <c r="Z3324">
        <v>1.2</v>
      </c>
      <c r="AA3324" s="17">
        <f>ai_ds_job_salaries_2026[[#This Row],[Bonus ]]/100</f>
        <v>0.122</v>
      </c>
      <c r="AB3324" s="18">
        <v>12.2</v>
      </c>
      <c r="AC3324">
        <v>6.8</v>
      </c>
      <c r="AD3324">
        <v>6</v>
      </c>
      <c r="AE3324" t="b">
        <v>1</v>
      </c>
      <c r="AF3324">
        <v>1.6</v>
      </c>
      <c r="AG3324">
        <v>4</v>
      </c>
      <c r="AH3324" t="str">
        <f>IF(ai_ds_job_salaries_2026[[#This Row],[upskilling_hours_per_month]]&lt;=4,"Low",IF(ai_ds_job_salaries_2026[[#This Row],[upskilling_hours_per_month]]&lt;=8,"Standard","High"))</f>
        <v>Low</v>
      </c>
      <c r="AI3324" s="6">
        <f>ai_ds_job_salaries_2026[[#This Row],[Bonus ]]/100</f>
        <v>0.122</v>
      </c>
      <c r="AJ3324">
        <v>0.122</v>
      </c>
    </row>
    <row r="3325" spans="1:36" ht="15.95">
      <c r="A3325" t="s">
        <v>55</v>
      </c>
      <c r="B3325" t="s">
        <v>47</v>
      </c>
      <c r="C3325" t="s">
        <v>81</v>
      </c>
      <c r="D3325" t="s">
        <v>57</v>
      </c>
      <c r="E3325" t="s">
        <v>94</v>
      </c>
      <c r="F3325" t="e">
        <f>VLOOKUP(ai_ds_job_salaries_2026[[#This Row],[company_location]],#REF!,2,)</f>
        <v>#REF!</v>
      </c>
      <c r="G3325" t="s">
        <v>94</v>
      </c>
      <c r="H3325" t="e">
        <f>VLOOKUP(ai_ds_job_salaries_2026[[#This Row],[1]],#REF!,2,FALSE)</f>
        <v>#REF!</v>
      </c>
      <c r="I3325" t="s">
        <v>85</v>
      </c>
      <c r="J3325">
        <v>0.5</v>
      </c>
      <c r="K3325">
        <v>10</v>
      </c>
      <c r="L3325">
        <v>10</v>
      </c>
      <c r="M3325" t="s">
        <v>43</v>
      </c>
      <c r="N3325" t="s">
        <v>44</v>
      </c>
      <c r="O3325" t="b">
        <v>1</v>
      </c>
      <c r="P3325" t="b">
        <v>0</v>
      </c>
      <c r="Q3325">
        <v>7</v>
      </c>
      <c r="R3325">
        <v>5</v>
      </c>
      <c r="S3325">
        <v>43</v>
      </c>
      <c r="T3325">
        <v>12</v>
      </c>
      <c r="U3325" t="b">
        <v>1</v>
      </c>
      <c r="V3325">
        <v>11</v>
      </c>
      <c r="W3325">
        <v>48</v>
      </c>
      <c r="X3325" t="s">
        <v>83</v>
      </c>
      <c r="Y3325">
        <v>70524</v>
      </c>
      <c r="Z3325">
        <v>5.8999999999999995</v>
      </c>
      <c r="AA3325" s="17">
        <f>ai_ds_job_salaries_2026[[#This Row],[Bonus ]]/100</f>
        <v>0.151</v>
      </c>
      <c r="AB3325" s="18">
        <v>15.1</v>
      </c>
      <c r="AC3325">
        <v>6.1</v>
      </c>
      <c r="AD3325">
        <v>9</v>
      </c>
      <c r="AE3325" t="b">
        <v>0</v>
      </c>
      <c r="AF3325">
        <v>4.9000000000000004</v>
      </c>
      <c r="AG3325">
        <v>2.7</v>
      </c>
      <c r="AH3325" t="str">
        <f>IF(ai_ds_job_salaries_2026[[#This Row],[upskilling_hours_per_month]]&lt;=4,"Low",IF(ai_ds_job_salaries_2026[[#This Row],[upskilling_hours_per_month]]&lt;=8,"Standard","High"))</f>
        <v>Standard</v>
      </c>
      <c r="AI3325" s="6">
        <f>ai_ds_job_salaries_2026[[#This Row],[Bonus ]]/100</f>
        <v>0.151</v>
      </c>
      <c r="AJ3325">
        <v>0.151</v>
      </c>
    </row>
    <row r="3326" spans="1:36" ht="15.95">
      <c r="A3326" t="s">
        <v>60</v>
      </c>
      <c r="B3326" t="s">
        <v>56</v>
      </c>
      <c r="C3326" t="s">
        <v>48</v>
      </c>
      <c r="D3326" t="s">
        <v>49</v>
      </c>
      <c r="E3326" t="s">
        <v>61</v>
      </c>
      <c r="F3326" t="e">
        <f>VLOOKUP(ai_ds_job_salaries_2026[[#This Row],[company_location]],#REF!,2,)</f>
        <v>#REF!</v>
      </c>
      <c r="G3326" t="s">
        <v>61</v>
      </c>
      <c r="H3326" t="e">
        <f>VLOOKUP(ai_ds_job_salaries_2026[[#This Row],[1]],#REF!,2,FALSE)</f>
        <v>#REF!</v>
      </c>
      <c r="I3326" t="s">
        <v>73</v>
      </c>
      <c r="J3326">
        <v>1</v>
      </c>
      <c r="K3326">
        <v>3</v>
      </c>
      <c r="L3326">
        <v>4</v>
      </c>
      <c r="M3326" t="s">
        <v>43</v>
      </c>
      <c r="N3326" t="s">
        <v>90</v>
      </c>
      <c r="O3326" t="b">
        <v>0</v>
      </c>
      <c r="P3326" t="b">
        <v>1</v>
      </c>
      <c r="Q3326">
        <v>18</v>
      </c>
      <c r="R3326">
        <v>2</v>
      </c>
      <c r="S3326">
        <v>36</v>
      </c>
      <c r="T3326">
        <v>42</v>
      </c>
      <c r="U3326" t="b">
        <v>1</v>
      </c>
      <c r="V3326">
        <v>14</v>
      </c>
      <c r="W3326">
        <v>12</v>
      </c>
      <c r="X3326" t="s">
        <v>63</v>
      </c>
      <c r="Y3326">
        <v>30312</v>
      </c>
      <c r="Z3326">
        <v>3.4000000000000004</v>
      </c>
      <c r="AA3326" s="17">
        <f>ai_ds_job_salaries_2026[[#This Row],[Bonus ]]/100</f>
        <v>1.7000000000000001E-2</v>
      </c>
      <c r="AB3326" s="18">
        <v>1.7</v>
      </c>
      <c r="AC3326">
        <v>9</v>
      </c>
      <c r="AD3326">
        <v>9</v>
      </c>
      <c r="AE3326" t="b">
        <v>1</v>
      </c>
      <c r="AF3326">
        <v>8.5</v>
      </c>
      <c r="AG3326">
        <v>5.7</v>
      </c>
      <c r="AH3326" t="str">
        <f>IF(ai_ds_job_salaries_2026[[#This Row],[upskilling_hours_per_month]]&lt;=4,"Low",IF(ai_ds_job_salaries_2026[[#This Row],[upskilling_hours_per_month]]&lt;=8,"Standard","High"))</f>
        <v>High</v>
      </c>
      <c r="AI3326" s="6">
        <f>ai_ds_job_salaries_2026[[#This Row],[Bonus ]]/100</f>
        <v>1.7000000000000001E-2</v>
      </c>
      <c r="AJ3326">
        <v>1.7000000000000001E-2</v>
      </c>
    </row>
    <row r="3327" spans="1:36" ht="15.95">
      <c r="A3327" t="s">
        <v>55</v>
      </c>
      <c r="B3327" t="s">
        <v>47</v>
      </c>
      <c r="C3327" t="s">
        <v>48</v>
      </c>
      <c r="D3327" t="s">
        <v>57</v>
      </c>
      <c r="E3327" t="s">
        <v>50</v>
      </c>
      <c r="F3327" t="e">
        <f>VLOOKUP(ai_ds_job_salaries_2026[[#This Row],[company_location]],#REF!,2,)</f>
        <v>#REF!</v>
      </c>
      <c r="G3327" t="s">
        <v>50</v>
      </c>
      <c r="H3327" t="e">
        <f>VLOOKUP(ai_ds_job_salaries_2026[[#This Row],[1]],#REF!,2,FALSE)</f>
        <v>#REF!</v>
      </c>
      <c r="I3327" t="s">
        <v>73</v>
      </c>
      <c r="J3327">
        <v>1</v>
      </c>
      <c r="K3327">
        <v>11</v>
      </c>
      <c r="L3327">
        <v>0</v>
      </c>
      <c r="M3327" t="s">
        <v>52</v>
      </c>
      <c r="N3327" t="s">
        <v>44</v>
      </c>
      <c r="O3327" t="b">
        <v>1</v>
      </c>
      <c r="P3327" t="b">
        <v>0</v>
      </c>
      <c r="Q3327">
        <v>9</v>
      </c>
      <c r="R3327">
        <v>2</v>
      </c>
      <c r="S3327">
        <v>46</v>
      </c>
      <c r="T3327">
        <v>48</v>
      </c>
      <c r="U3327" t="b">
        <v>1</v>
      </c>
      <c r="V3327">
        <v>12</v>
      </c>
      <c r="W3327">
        <v>6</v>
      </c>
      <c r="X3327" t="s">
        <v>54</v>
      </c>
      <c r="Y3327">
        <v>144793</v>
      </c>
      <c r="Z3327">
        <v>13.100000000000001</v>
      </c>
      <c r="AA3327" s="17">
        <f>ai_ds_job_salaries_2026[[#This Row],[Bonus ]]/100</f>
        <v>0.11699999999999999</v>
      </c>
      <c r="AB3327" s="18">
        <v>11.7</v>
      </c>
      <c r="AC3327">
        <v>8.6999999999999993</v>
      </c>
      <c r="AD3327">
        <v>8</v>
      </c>
      <c r="AE3327" t="b">
        <v>0</v>
      </c>
      <c r="AF3327">
        <v>3.9</v>
      </c>
      <c r="AG3327">
        <v>3</v>
      </c>
      <c r="AH3327" t="str">
        <f>IF(ai_ds_job_salaries_2026[[#This Row],[upskilling_hours_per_month]]&lt;=4,"Low",IF(ai_ds_job_salaries_2026[[#This Row],[upskilling_hours_per_month]]&lt;=8,"Standard","High"))</f>
        <v>Low</v>
      </c>
      <c r="AI3327" s="6">
        <f>ai_ds_job_salaries_2026[[#This Row],[Bonus ]]/100</f>
        <v>0.11699999999999999</v>
      </c>
      <c r="AJ3327">
        <v>0.11699999999999999</v>
      </c>
    </row>
    <row r="3328" spans="1:36" ht="15.95">
      <c r="A3328" t="s">
        <v>36</v>
      </c>
      <c r="B3328" t="s">
        <v>47</v>
      </c>
      <c r="C3328" t="s">
        <v>48</v>
      </c>
      <c r="D3328" t="s">
        <v>39</v>
      </c>
      <c r="E3328" t="s">
        <v>40</v>
      </c>
      <c r="F3328" t="e">
        <f>VLOOKUP(ai_ds_job_salaries_2026[[#This Row],[company_location]],#REF!,2,)</f>
        <v>#REF!</v>
      </c>
      <c r="G3328" t="s">
        <v>40</v>
      </c>
      <c r="H3328" t="e">
        <f>VLOOKUP(ai_ds_job_salaries_2026[[#This Row],[1]],#REF!,2,FALSE)</f>
        <v>#REF!</v>
      </c>
      <c r="I3328" t="s">
        <v>88</v>
      </c>
      <c r="J3328">
        <v>0</v>
      </c>
      <c r="K3328">
        <v>12</v>
      </c>
      <c r="L3328">
        <v>6</v>
      </c>
      <c r="M3328" t="s">
        <v>52</v>
      </c>
      <c r="N3328" t="s">
        <v>44</v>
      </c>
      <c r="O3328" t="b">
        <v>0</v>
      </c>
      <c r="P3328" t="b">
        <v>0</v>
      </c>
      <c r="Q3328">
        <v>8</v>
      </c>
      <c r="R3328">
        <v>4</v>
      </c>
      <c r="S3328">
        <v>41</v>
      </c>
      <c r="T3328">
        <v>12</v>
      </c>
      <c r="U3328" t="b">
        <v>1</v>
      </c>
      <c r="V3328">
        <v>10</v>
      </c>
      <c r="W3328">
        <v>42</v>
      </c>
      <c r="X3328" t="s">
        <v>45</v>
      </c>
      <c r="Y3328">
        <v>21230</v>
      </c>
      <c r="Z3328">
        <v>49.9</v>
      </c>
      <c r="AA3328" s="17">
        <f>ai_ds_job_salaries_2026[[#This Row],[Bonus ]]/100</f>
        <v>0.152</v>
      </c>
      <c r="AB3328" s="18">
        <v>15.2</v>
      </c>
      <c r="AC3328">
        <v>6.7</v>
      </c>
      <c r="AD3328">
        <v>11</v>
      </c>
      <c r="AE3328" t="b">
        <v>0</v>
      </c>
      <c r="AF3328">
        <v>6.3</v>
      </c>
      <c r="AG3328">
        <v>5.3</v>
      </c>
      <c r="AH3328" t="str">
        <f>IF(ai_ds_job_salaries_2026[[#This Row],[upskilling_hours_per_month]]&lt;=4,"Low",IF(ai_ds_job_salaries_2026[[#This Row],[upskilling_hours_per_month]]&lt;=8,"Standard","High"))</f>
        <v>Standard</v>
      </c>
      <c r="AI3328" s="6">
        <f>ai_ds_job_salaries_2026[[#This Row],[Bonus ]]/100</f>
        <v>0.152</v>
      </c>
      <c r="AJ3328">
        <v>0.152</v>
      </c>
    </row>
    <row r="3329" spans="1:36" ht="15.95">
      <c r="A3329" t="s">
        <v>60</v>
      </c>
      <c r="B3329" t="s">
        <v>56</v>
      </c>
      <c r="C3329" t="s">
        <v>48</v>
      </c>
      <c r="D3329" t="s">
        <v>57</v>
      </c>
      <c r="E3329" t="s">
        <v>50</v>
      </c>
      <c r="F3329" t="e">
        <f>VLOOKUP(ai_ds_job_salaries_2026[[#This Row],[company_location]],#REF!,2,)</f>
        <v>#REF!</v>
      </c>
      <c r="G3329" t="s">
        <v>50</v>
      </c>
      <c r="H3329" t="e">
        <f>VLOOKUP(ai_ds_job_salaries_2026[[#This Row],[1]],#REF!,2,FALSE)</f>
        <v>#REF!</v>
      </c>
      <c r="I3329" t="s">
        <v>65</v>
      </c>
      <c r="J3329">
        <v>1</v>
      </c>
      <c r="K3329">
        <v>0</v>
      </c>
      <c r="L3329">
        <v>0</v>
      </c>
      <c r="M3329" t="s">
        <v>43</v>
      </c>
      <c r="N3329" t="s">
        <v>44</v>
      </c>
      <c r="O3329" t="b">
        <v>0</v>
      </c>
      <c r="P3329" t="b">
        <v>0</v>
      </c>
      <c r="Q3329">
        <v>9</v>
      </c>
      <c r="R3329">
        <v>2</v>
      </c>
      <c r="S3329">
        <v>39</v>
      </c>
      <c r="T3329">
        <v>24</v>
      </c>
      <c r="U3329" t="b">
        <v>0</v>
      </c>
      <c r="V3329">
        <v>3</v>
      </c>
      <c r="W3329">
        <v>48</v>
      </c>
      <c r="X3329" t="s">
        <v>54</v>
      </c>
      <c r="Y3329">
        <v>59349</v>
      </c>
      <c r="Z3329">
        <v>4.1000000000000005</v>
      </c>
      <c r="AA3329" s="17">
        <f>ai_ds_job_salaries_2026[[#This Row],[Bonus ]]/100</f>
        <v>0.153</v>
      </c>
      <c r="AB3329" s="18">
        <v>15.3</v>
      </c>
      <c r="AC3329">
        <v>7.3</v>
      </c>
      <c r="AD3329">
        <v>1</v>
      </c>
      <c r="AE3329" t="b">
        <v>0</v>
      </c>
      <c r="AF3329">
        <v>7.1</v>
      </c>
      <c r="AG3329">
        <v>5.6</v>
      </c>
      <c r="AH3329" t="str">
        <f>IF(ai_ds_job_salaries_2026[[#This Row],[upskilling_hours_per_month]]&lt;=4,"Low",IF(ai_ds_job_salaries_2026[[#This Row],[upskilling_hours_per_month]]&lt;=8,"Standard","High"))</f>
        <v>Standard</v>
      </c>
      <c r="AI3329" s="6">
        <f>ai_ds_job_salaries_2026[[#This Row],[Bonus ]]/100</f>
        <v>0.153</v>
      </c>
      <c r="AJ3329">
        <v>0.153</v>
      </c>
    </row>
    <row r="3330" spans="1:36" ht="15.95">
      <c r="A3330" t="s">
        <v>91</v>
      </c>
      <c r="B3330" t="s">
        <v>47</v>
      </c>
      <c r="C3330" t="s">
        <v>48</v>
      </c>
      <c r="D3330" t="s">
        <v>57</v>
      </c>
      <c r="E3330" t="s">
        <v>72</v>
      </c>
      <c r="F3330" t="e">
        <f>VLOOKUP(ai_ds_job_salaries_2026[[#This Row],[company_location]],#REF!,2,)</f>
        <v>#REF!</v>
      </c>
      <c r="G3330" t="s">
        <v>40</v>
      </c>
      <c r="H3330" t="e">
        <f>VLOOKUP(ai_ds_job_salaries_2026[[#This Row],[1]],#REF!,2,FALSE)</f>
        <v>#REF!</v>
      </c>
      <c r="I3330" t="s">
        <v>42</v>
      </c>
      <c r="J3330">
        <v>1</v>
      </c>
      <c r="K3330">
        <v>13</v>
      </c>
      <c r="L3330">
        <v>1</v>
      </c>
      <c r="M3330" t="s">
        <v>52</v>
      </c>
      <c r="N3330" t="s">
        <v>62</v>
      </c>
      <c r="O3330" t="b">
        <v>0</v>
      </c>
      <c r="P3330" t="b">
        <v>0</v>
      </c>
      <c r="Q3330">
        <v>9</v>
      </c>
      <c r="R3330">
        <v>2</v>
      </c>
      <c r="S3330">
        <v>42</v>
      </c>
      <c r="T3330">
        <v>42</v>
      </c>
      <c r="U3330" t="b">
        <v>1</v>
      </c>
      <c r="V3330">
        <v>16</v>
      </c>
      <c r="W3330">
        <v>48</v>
      </c>
      <c r="X3330" t="s">
        <v>75</v>
      </c>
      <c r="Y3330">
        <v>144088</v>
      </c>
      <c r="Z3330">
        <v>5.0999999999999996</v>
      </c>
      <c r="AA3330" s="17">
        <f>ai_ds_job_salaries_2026[[#This Row],[Bonus ]]/100</f>
        <v>0.151</v>
      </c>
      <c r="AB3330" s="18">
        <v>15.1</v>
      </c>
      <c r="AC3330">
        <v>8.4</v>
      </c>
      <c r="AD3330">
        <v>8</v>
      </c>
      <c r="AE3330" t="b">
        <v>0</v>
      </c>
      <c r="AF3330">
        <v>10.199999999999999</v>
      </c>
      <c r="AG3330">
        <v>4.0999999999999996</v>
      </c>
      <c r="AH3330" t="str">
        <f>IF(ai_ds_job_salaries_2026[[#This Row],[upskilling_hours_per_month]]&lt;=4,"Low",IF(ai_ds_job_salaries_2026[[#This Row],[upskilling_hours_per_month]]&lt;=8,"Standard","High"))</f>
        <v>High</v>
      </c>
      <c r="AI3330" s="6">
        <f>ai_ds_job_salaries_2026[[#This Row],[Bonus ]]/100</f>
        <v>0.151</v>
      </c>
      <c r="AJ3330">
        <v>0.151</v>
      </c>
    </row>
    <row r="3331" spans="1:36" ht="15.95">
      <c r="A3331" t="s">
        <v>91</v>
      </c>
      <c r="B3331" t="s">
        <v>47</v>
      </c>
      <c r="C3331" t="s">
        <v>48</v>
      </c>
      <c r="D3331" t="s">
        <v>39</v>
      </c>
      <c r="E3331" t="s">
        <v>98</v>
      </c>
      <c r="F3331" t="e">
        <f>VLOOKUP(ai_ds_job_salaries_2026[[#This Row],[company_location]],#REF!,2,)</f>
        <v>#REF!</v>
      </c>
      <c r="G3331" t="s">
        <v>98</v>
      </c>
      <c r="H3331" t="e">
        <f>VLOOKUP(ai_ds_job_salaries_2026[[#This Row],[1]],#REF!,2,FALSE)</f>
        <v>#REF!</v>
      </c>
      <c r="I3331" t="s">
        <v>51</v>
      </c>
      <c r="J3331">
        <v>0</v>
      </c>
      <c r="K3331">
        <v>11</v>
      </c>
      <c r="L3331">
        <v>11</v>
      </c>
      <c r="M3331" t="s">
        <v>52</v>
      </c>
      <c r="N3331" t="s">
        <v>90</v>
      </c>
      <c r="O3331" t="b">
        <v>0</v>
      </c>
      <c r="P3331" t="b">
        <v>0</v>
      </c>
      <c r="Q3331">
        <v>6</v>
      </c>
      <c r="R3331">
        <v>3</v>
      </c>
      <c r="S3331">
        <v>45</v>
      </c>
      <c r="T3331">
        <v>18</v>
      </c>
      <c r="U3331" t="b">
        <v>1</v>
      </c>
      <c r="V3331">
        <v>7</v>
      </c>
      <c r="W3331">
        <v>6</v>
      </c>
      <c r="X3331" t="s">
        <v>99</v>
      </c>
      <c r="Y3331">
        <v>65556</v>
      </c>
      <c r="Z3331">
        <v>35.5</v>
      </c>
      <c r="AA3331" s="17">
        <f>ai_ds_job_salaries_2026[[#This Row],[Bonus ]]/100</f>
        <v>0.16899999999999998</v>
      </c>
      <c r="AB3331" s="18">
        <v>16.899999999999999</v>
      </c>
      <c r="AC3331">
        <v>7.9</v>
      </c>
      <c r="AD3331">
        <v>5</v>
      </c>
      <c r="AE3331" t="b">
        <v>1</v>
      </c>
      <c r="AF3331">
        <v>13.9</v>
      </c>
      <c r="AG3331">
        <v>5.9</v>
      </c>
      <c r="AH3331" t="str">
        <f>IF(ai_ds_job_salaries_2026[[#This Row],[upskilling_hours_per_month]]&lt;=4,"Low",IF(ai_ds_job_salaries_2026[[#This Row],[upskilling_hours_per_month]]&lt;=8,"Standard","High"))</f>
        <v>High</v>
      </c>
      <c r="AI3331" s="6">
        <f>ai_ds_job_salaries_2026[[#This Row],[Bonus ]]/100</f>
        <v>0.16899999999999998</v>
      </c>
      <c r="AJ3331">
        <v>0.16899999999999998</v>
      </c>
    </row>
    <row r="3332" spans="1:36" ht="15.95">
      <c r="A3332" t="s">
        <v>84</v>
      </c>
      <c r="B3332" t="s">
        <v>47</v>
      </c>
      <c r="C3332" t="s">
        <v>48</v>
      </c>
      <c r="D3332" t="s">
        <v>49</v>
      </c>
      <c r="E3332" t="s">
        <v>72</v>
      </c>
      <c r="F3332" t="e">
        <f>VLOOKUP(ai_ds_job_salaries_2026[[#This Row],[company_location]],#REF!,2,)</f>
        <v>#REF!</v>
      </c>
      <c r="G3332" t="s">
        <v>72</v>
      </c>
      <c r="H3332" t="e">
        <f>VLOOKUP(ai_ds_job_salaries_2026[[#This Row],[1]],#REF!,2,FALSE)</f>
        <v>#REF!</v>
      </c>
      <c r="I3332" t="s">
        <v>70</v>
      </c>
      <c r="J3332">
        <v>0</v>
      </c>
      <c r="K3332">
        <v>12</v>
      </c>
      <c r="L3332">
        <v>7</v>
      </c>
      <c r="M3332" t="s">
        <v>89</v>
      </c>
      <c r="N3332" t="s">
        <v>53</v>
      </c>
      <c r="O3332" t="b">
        <v>1</v>
      </c>
      <c r="P3332" t="b">
        <v>0</v>
      </c>
      <c r="Q3332">
        <v>12</v>
      </c>
      <c r="R3332">
        <v>1</v>
      </c>
      <c r="S3332">
        <v>44</v>
      </c>
      <c r="T3332">
        <v>6</v>
      </c>
      <c r="U3332" t="b">
        <v>1</v>
      </c>
      <c r="V3332">
        <v>18</v>
      </c>
      <c r="W3332">
        <v>42</v>
      </c>
      <c r="X3332" t="s">
        <v>75</v>
      </c>
      <c r="Y3332">
        <v>181539</v>
      </c>
      <c r="Z3332">
        <v>0</v>
      </c>
      <c r="AA3332" s="17">
        <f>ai_ds_job_salaries_2026[[#This Row],[Bonus ]]/100</f>
        <v>0.13100000000000001</v>
      </c>
      <c r="AB3332" s="18">
        <v>13.1</v>
      </c>
      <c r="AC3332">
        <v>6.3</v>
      </c>
      <c r="AD3332">
        <v>4</v>
      </c>
      <c r="AE3332" t="b">
        <v>0</v>
      </c>
      <c r="AF3332">
        <v>4.5999999999999996</v>
      </c>
      <c r="AG3332">
        <v>5.6</v>
      </c>
      <c r="AH3332" t="str">
        <f>IF(ai_ds_job_salaries_2026[[#This Row],[upskilling_hours_per_month]]&lt;=4,"Low",IF(ai_ds_job_salaries_2026[[#This Row],[upskilling_hours_per_month]]&lt;=8,"Standard","High"))</f>
        <v>Standard</v>
      </c>
      <c r="AI3332" s="6">
        <f>ai_ds_job_salaries_2026[[#This Row],[Bonus ]]/100</f>
        <v>0.13100000000000001</v>
      </c>
      <c r="AJ3332">
        <v>0.13100000000000001</v>
      </c>
    </row>
    <row r="3333" spans="1:36" ht="15.95">
      <c r="A3333" t="s">
        <v>55</v>
      </c>
      <c r="B3333" t="s">
        <v>47</v>
      </c>
      <c r="C3333" t="s">
        <v>48</v>
      </c>
      <c r="D3333" t="s">
        <v>39</v>
      </c>
      <c r="E3333" t="s">
        <v>50</v>
      </c>
      <c r="F3333" t="e">
        <f>VLOOKUP(ai_ds_job_salaries_2026[[#This Row],[company_location]],#REF!,2,)</f>
        <v>#REF!</v>
      </c>
      <c r="G3333" t="s">
        <v>50</v>
      </c>
      <c r="H3333" t="e">
        <f>VLOOKUP(ai_ds_job_salaries_2026[[#This Row],[1]],#REF!,2,FALSE)</f>
        <v>#REF!</v>
      </c>
      <c r="I3333" t="s">
        <v>70</v>
      </c>
      <c r="J3333">
        <v>0.5</v>
      </c>
      <c r="K3333">
        <v>9</v>
      </c>
      <c r="L3333">
        <v>1</v>
      </c>
      <c r="M3333" t="s">
        <v>43</v>
      </c>
      <c r="N3333" t="s">
        <v>44</v>
      </c>
      <c r="O3333" t="b">
        <v>1</v>
      </c>
      <c r="P3333" t="b">
        <v>0</v>
      </c>
      <c r="Q3333">
        <v>10</v>
      </c>
      <c r="R3333">
        <v>2</v>
      </c>
      <c r="S3333">
        <v>32</v>
      </c>
      <c r="T3333">
        <v>24</v>
      </c>
      <c r="U3333" t="b">
        <v>1</v>
      </c>
      <c r="V3333">
        <v>15</v>
      </c>
      <c r="W3333">
        <v>24</v>
      </c>
      <c r="X3333" t="s">
        <v>54</v>
      </c>
      <c r="Y3333">
        <v>141546</v>
      </c>
      <c r="Z3333">
        <v>52</v>
      </c>
      <c r="AA3333" s="17">
        <f>ai_ds_job_salaries_2026[[#This Row],[Bonus ]]/100</f>
        <v>0.17899999999999999</v>
      </c>
      <c r="AB3333" s="18">
        <v>17.899999999999999</v>
      </c>
      <c r="AC3333">
        <v>7.4</v>
      </c>
      <c r="AD3333">
        <v>5</v>
      </c>
      <c r="AE3333" t="b">
        <v>0</v>
      </c>
      <c r="AF3333">
        <v>8.4</v>
      </c>
      <c r="AG3333">
        <v>3.3</v>
      </c>
      <c r="AH3333" t="str">
        <f>IF(ai_ds_job_salaries_2026[[#This Row],[upskilling_hours_per_month]]&lt;=4,"Low",IF(ai_ds_job_salaries_2026[[#This Row],[upskilling_hours_per_month]]&lt;=8,"Standard","High"))</f>
        <v>High</v>
      </c>
      <c r="AI3333" s="6">
        <f>ai_ds_job_salaries_2026[[#This Row],[Bonus ]]/100</f>
        <v>0.17899999999999999</v>
      </c>
      <c r="AJ3333">
        <v>0.17899999999999999</v>
      </c>
    </row>
    <row r="3334" spans="1:36" ht="15.95">
      <c r="A3334" t="s">
        <v>36</v>
      </c>
      <c r="B3334" t="s">
        <v>37</v>
      </c>
      <c r="C3334" t="s">
        <v>48</v>
      </c>
      <c r="D3334" t="s">
        <v>57</v>
      </c>
      <c r="E3334" t="s">
        <v>79</v>
      </c>
      <c r="F3334" t="e">
        <f>VLOOKUP(ai_ds_job_salaries_2026[[#This Row],[company_location]],#REF!,2,)</f>
        <v>#REF!</v>
      </c>
      <c r="G3334" t="s">
        <v>79</v>
      </c>
      <c r="H3334" t="e">
        <f>VLOOKUP(ai_ds_job_salaries_2026[[#This Row],[1]],#REF!,2,FALSE)</f>
        <v>#REF!</v>
      </c>
      <c r="I3334" t="s">
        <v>88</v>
      </c>
      <c r="J3334">
        <v>0.5</v>
      </c>
      <c r="K3334">
        <v>14</v>
      </c>
      <c r="L3334">
        <v>4</v>
      </c>
      <c r="M3334" t="s">
        <v>43</v>
      </c>
      <c r="N3334" t="s">
        <v>44</v>
      </c>
      <c r="O3334" t="b">
        <v>0</v>
      </c>
      <c r="P3334" t="b">
        <v>1</v>
      </c>
      <c r="Q3334">
        <v>9</v>
      </c>
      <c r="R3334">
        <v>4</v>
      </c>
      <c r="S3334">
        <v>48</v>
      </c>
      <c r="T3334">
        <v>24</v>
      </c>
      <c r="U3334" t="b">
        <v>0</v>
      </c>
      <c r="V3334">
        <v>3</v>
      </c>
      <c r="W3334">
        <v>48</v>
      </c>
      <c r="X3334" t="s">
        <v>83</v>
      </c>
      <c r="Y3334">
        <v>103673</v>
      </c>
      <c r="Z3334">
        <v>23.1</v>
      </c>
      <c r="AA3334" s="17">
        <f>ai_ds_job_salaries_2026[[#This Row],[Bonus ]]/100</f>
        <v>0.153</v>
      </c>
      <c r="AB3334" s="18">
        <v>15.3</v>
      </c>
      <c r="AC3334">
        <v>5.2</v>
      </c>
      <c r="AD3334">
        <v>5</v>
      </c>
      <c r="AE3334" t="b">
        <v>1</v>
      </c>
      <c r="AF3334">
        <v>5.9</v>
      </c>
      <c r="AG3334">
        <v>4.5999999999999996</v>
      </c>
      <c r="AH3334" t="str">
        <f>IF(ai_ds_job_salaries_2026[[#This Row],[upskilling_hours_per_month]]&lt;=4,"Low",IF(ai_ds_job_salaries_2026[[#This Row],[upskilling_hours_per_month]]&lt;=8,"Standard","High"))</f>
        <v>Standard</v>
      </c>
      <c r="AI3334" s="6">
        <f>ai_ds_job_salaries_2026[[#This Row],[Bonus ]]/100</f>
        <v>0.153</v>
      </c>
      <c r="AJ3334">
        <v>0.153</v>
      </c>
    </row>
    <row r="3335" spans="1:36" ht="15.95">
      <c r="A3335" t="s">
        <v>91</v>
      </c>
      <c r="B3335" t="s">
        <v>56</v>
      </c>
      <c r="C3335" t="s">
        <v>48</v>
      </c>
      <c r="D3335" t="s">
        <v>57</v>
      </c>
      <c r="E3335" t="s">
        <v>50</v>
      </c>
      <c r="F3335" t="e">
        <f>VLOOKUP(ai_ds_job_salaries_2026[[#This Row],[company_location]],#REF!,2,)</f>
        <v>#REF!</v>
      </c>
      <c r="G3335" t="s">
        <v>50</v>
      </c>
      <c r="H3335" t="e">
        <f>VLOOKUP(ai_ds_job_salaries_2026[[#This Row],[1]],#REF!,2,FALSE)</f>
        <v>#REF!</v>
      </c>
      <c r="I3335" t="s">
        <v>80</v>
      </c>
      <c r="J3335">
        <v>0</v>
      </c>
      <c r="K3335">
        <v>5</v>
      </c>
      <c r="L3335">
        <v>1</v>
      </c>
      <c r="M3335" t="s">
        <v>52</v>
      </c>
      <c r="N3335" t="s">
        <v>44</v>
      </c>
      <c r="O3335" t="b">
        <v>0</v>
      </c>
      <c r="P3335" t="b">
        <v>0</v>
      </c>
      <c r="Q3335">
        <v>8</v>
      </c>
      <c r="R3335">
        <v>2</v>
      </c>
      <c r="S3335">
        <v>34</v>
      </c>
      <c r="T3335">
        <v>24</v>
      </c>
      <c r="U3335" t="b">
        <v>0</v>
      </c>
      <c r="V3335">
        <v>2</v>
      </c>
      <c r="W3335">
        <v>0</v>
      </c>
      <c r="X3335" t="s">
        <v>54</v>
      </c>
      <c r="Y3335">
        <v>90220</v>
      </c>
      <c r="Z3335">
        <v>4.2</v>
      </c>
      <c r="AA3335" s="17">
        <f>ai_ds_job_salaries_2026[[#This Row],[Bonus ]]/100</f>
        <v>6.3E-2</v>
      </c>
      <c r="AB3335" s="18">
        <v>6.3</v>
      </c>
      <c r="AC3335">
        <v>7.2</v>
      </c>
      <c r="AD3335">
        <v>2</v>
      </c>
      <c r="AE3335" t="b">
        <v>0</v>
      </c>
      <c r="AF3335">
        <v>6.1</v>
      </c>
      <c r="AG3335">
        <v>5.2</v>
      </c>
      <c r="AH3335" t="str">
        <f>IF(ai_ds_job_salaries_2026[[#This Row],[upskilling_hours_per_month]]&lt;=4,"Low",IF(ai_ds_job_salaries_2026[[#This Row],[upskilling_hours_per_month]]&lt;=8,"Standard","High"))</f>
        <v>Standard</v>
      </c>
      <c r="AI3335" s="6">
        <f>ai_ds_job_salaries_2026[[#This Row],[Bonus ]]/100</f>
        <v>6.3E-2</v>
      </c>
      <c r="AJ3335">
        <v>6.3E-2</v>
      </c>
    </row>
    <row r="3336" spans="1:36" ht="15.95">
      <c r="A3336" t="s">
        <v>93</v>
      </c>
      <c r="B3336" t="s">
        <v>37</v>
      </c>
      <c r="C3336" t="s">
        <v>48</v>
      </c>
      <c r="D3336" t="s">
        <v>57</v>
      </c>
      <c r="E3336" t="s">
        <v>50</v>
      </c>
      <c r="F3336" t="e">
        <f>VLOOKUP(ai_ds_job_salaries_2026[[#This Row],[company_location]],#REF!,2,)</f>
        <v>#REF!</v>
      </c>
      <c r="G3336" t="s">
        <v>50</v>
      </c>
      <c r="H3336" t="e">
        <f>VLOOKUP(ai_ds_job_salaries_2026[[#This Row],[1]],#REF!,2,FALSE)</f>
        <v>#REF!</v>
      </c>
      <c r="I3336" t="s">
        <v>73</v>
      </c>
      <c r="J3336">
        <v>0</v>
      </c>
      <c r="K3336">
        <v>15</v>
      </c>
      <c r="L3336">
        <v>11</v>
      </c>
      <c r="M3336" t="s">
        <v>43</v>
      </c>
      <c r="N3336" t="s">
        <v>62</v>
      </c>
      <c r="O3336" t="b">
        <v>1</v>
      </c>
      <c r="P3336" t="b">
        <v>1</v>
      </c>
      <c r="Q3336">
        <v>12</v>
      </c>
      <c r="R3336">
        <v>3</v>
      </c>
      <c r="S3336">
        <v>45</v>
      </c>
      <c r="T3336">
        <v>54</v>
      </c>
      <c r="U3336" t="b">
        <v>1</v>
      </c>
      <c r="V3336">
        <v>17</v>
      </c>
      <c r="W3336">
        <v>48</v>
      </c>
      <c r="X3336" t="s">
        <v>54</v>
      </c>
      <c r="Y3336">
        <v>197129</v>
      </c>
      <c r="Z3336">
        <v>0</v>
      </c>
      <c r="AA3336" s="17">
        <f>ai_ds_job_salaries_2026[[#This Row],[Bonus ]]/100</f>
        <v>0.11900000000000001</v>
      </c>
      <c r="AB3336" s="18">
        <v>11.9</v>
      </c>
      <c r="AC3336">
        <v>4.9000000000000004</v>
      </c>
      <c r="AD3336">
        <v>6</v>
      </c>
      <c r="AE3336" t="b">
        <v>0</v>
      </c>
      <c r="AF3336">
        <v>0.9</v>
      </c>
      <c r="AG3336">
        <v>4.8</v>
      </c>
      <c r="AH3336" t="str">
        <f>IF(ai_ds_job_salaries_2026[[#This Row],[upskilling_hours_per_month]]&lt;=4,"Low",IF(ai_ds_job_salaries_2026[[#This Row],[upskilling_hours_per_month]]&lt;=8,"Standard","High"))</f>
        <v>Low</v>
      </c>
      <c r="AI3336" s="6">
        <f>ai_ds_job_salaries_2026[[#This Row],[Bonus ]]/100</f>
        <v>0.11900000000000001</v>
      </c>
      <c r="AJ3336">
        <v>0.11900000000000001</v>
      </c>
    </row>
    <row r="3337" spans="1:36" ht="15.95">
      <c r="A3337" t="s">
        <v>96</v>
      </c>
      <c r="B3337" t="s">
        <v>64</v>
      </c>
      <c r="C3337" t="s">
        <v>48</v>
      </c>
      <c r="D3337" t="s">
        <v>39</v>
      </c>
      <c r="E3337" t="s">
        <v>98</v>
      </c>
      <c r="F3337" t="e">
        <f>VLOOKUP(ai_ds_job_salaries_2026[[#This Row],[company_location]],#REF!,2,)</f>
        <v>#REF!</v>
      </c>
      <c r="G3337" t="s">
        <v>98</v>
      </c>
      <c r="H3337" t="e">
        <f>VLOOKUP(ai_ds_job_salaries_2026[[#This Row],[1]],#REF!,2,FALSE)</f>
        <v>#REF!</v>
      </c>
      <c r="I3337" t="s">
        <v>70</v>
      </c>
      <c r="J3337">
        <v>0</v>
      </c>
      <c r="K3337">
        <v>6</v>
      </c>
      <c r="L3337">
        <v>8</v>
      </c>
      <c r="M3337" t="s">
        <v>52</v>
      </c>
      <c r="N3337" t="s">
        <v>44</v>
      </c>
      <c r="O3337" t="b">
        <v>0</v>
      </c>
      <c r="P3337" t="b">
        <v>0</v>
      </c>
      <c r="Q3337">
        <v>9</v>
      </c>
      <c r="R3337">
        <v>3</v>
      </c>
      <c r="S3337">
        <v>47</v>
      </c>
      <c r="T3337">
        <v>42</v>
      </c>
      <c r="U3337" t="b">
        <v>0</v>
      </c>
      <c r="V3337">
        <v>2</v>
      </c>
      <c r="W3337">
        <v>30</v>
      </c>
      <c r="X3337" t="s">
        <v>99</v>
      </c>
      <c r="Y3337">
        <v>98247</v>
      </c>
      <c r="Z3337">
        <v>5.8999999999999995</v>
      </c>
      <c r="AA3337" s="17">
        <f>ai_ds_job_salaries_2026[[#This Row],[Bonus ]]/100</f>
        <v>0.109</v>
      </c>
      <c r="AB3337" s="18">
        <v>10.9</v>
      </c>
      <c r="AC3337">
        <v>7</v>
      </c>
      <c r="AD3337">
        <v>4</v>
      </c>
      <c r="AE3337" t="b">
        <v>1</v>
      </c>
      <c r="AF3337">
        <v>20.2</v>
      </c>
      <c r="AG3337">
        <v>7.1</v>
      </c>
      <c r="AH3337" t="str">
        <f>IF(ai_ds_job_salaries_2026[[#This Row],[upskilling_hours_per_month]]&lt;=4,"Low",IF(ai_ds_job_salaries_2026[[#This Row],[upskilling_hours_per_month]]&lt;=8,"Standard","High"))</f>
        <v>High</v>
      </c>
      <c r="AI3337" s="6">
        <f>ai_ds_job_salaries_2026[[#This Row],[Bonus ]]/100</f>
        <v>0.109</v>
      </c>
      <c r="AJ3337">
        <v>0.109</v>
      </c>
    </row>
    <row r="3338" spans="1:36" ht="15.95">
      <c r="A3338" t="s">
        <v>36</v>
      </c>
      <c r="B3338" t="s">
        <v>64</v>
      </c>
      <c r="C3338" t="s">
        <v>48</v>
      </c>
      <c r="D3338" t="s">
        <v>57</v>
      </c>
      <c r="E3338" t="s">
        <v>50</v>
      </c>
      <c r="F3338" t="e">
        <f>VLOOKUP(ai_ds_job_salaries_2026[[#This Row],[company_location]],#REF!,2,)</f>
        <v>#REF!</v>
      </c>
      <c r="G3338" t="s">
        <v>50</v>
      </c>
      <c r="H3338" t="e">
        <f>VLOOKUP(ai_ds_job_salaries_2026[[#This Row],[1]],#REF!,2,FALSE)</f>
        <v>#REF!</v>
      </c>
      <c r="I3338" t="s">
        <v>42</v>
      </c>
      <c r="J3338">
        <v>0.5</v>
      </c>
      <c r="K3338">
        <v>7</v>
      </c>
      <c r="L3338">
        <v>7</v>
      </c>
      <c r="M3338" t="s">
        <v>52</v>
      </c>
      <c r="N3338" t="s">
        <v>44</v>
      </c>
      <c r="O3338" t="b">
        <v>0</v>
      </c>
      <c r="P3338" t="b">
        <v>0</v>
      </c>
      <c r="Q3338">
        <v>4</v>
      </c>
      <c r="R3338">
        <v>0</v>
      </c>
      <c r="S3338">
        <v>45</v>
      </c>
      <c r="T3338">
        <v>48</v>
      </c>
      <c r="U3338" t="b">
        <v>0</v>
      </c>
      <c r="V3338">
        <v>1</v>
      </c>
      <c r="W3338">
        <v>12</v>
      </c>
      <c r="X3338" t="s">
        <v>54</v>
      </c>
      <c r="Y3338">
        <v>93014</v>
      </c>
      <c r="Z3338">
        <v>16.3</v>
      </c>
      <c r="AA3338" s="17">
        <f>ai_ds_job_salaries_2026[[#This Row],[Bonus ]]/100</f>
        <v>0.106</v>
      </c>
      <c r="AB3338" s="18">
        <v>10.6</v>
      </c>
      <c r="AC3338">
        <v>7.6</v>
      </c>
      <c r="AD3338">
        <v>5</v>
      </c>
      <c r="AE3338" t="b">
        <v>0</v>
      </c>
      <c r="AF3338">
        <v>14.3</v>
      </c>
      <c r="AG3338">
        <v>4.9000000000000004</v>
      </c>
      <c r="AH3338" t="str">
        <f>IF(ai_ds_job_salaries_2026[[#This Row],[upskilling_hours_per_month]]&lt;=4,"Low",IF(ai_ds_job_salaries_2026[[#This Row],[upskilling_hours_per_month]]&lt;=8,"Standard","High"))</f>
        <v>High</v>
      </c>
      <c r="AI3338" s="6">
        <f>ai_ds_job_salaries_2026[[#This Row],[Bonus ]]/100</f>
        <v>0.106</v>
      </c>
      <c r="AJ3338">
        <v>0.106</v>
      </c>
    </row>
    <row r="3339" spans="1:36" ht="15.95">
      <c r="A3339" t="s">
        <v>60</v>
      </c>
      <c r="B3339" t="s">
        <v>56</v>
      </c>
      <c r="C3339" t="s">
        <v>48</v>
      </c>
      <c r="D3339" t="s">
        <v>57</v>
      </c>
      <c r="E3339" t="s">
        <v>72</v>
      </c>
      <c r="F3339" t="e">
        <f>VLOOKUP(ai_ds_job_salaries_2026[[#This Row],[company_location]],#REF!,2,)</f>
        <v>#REF!</v>
      </c>
      <c r="G3339" t="s">
        <v>72</v>
      </c>
      <c r="H3339" t="e">
        <f>VLOOKUP(ai_ds_job_salaries_2026[[#This Row],[1]],#REF!,2,FALSE)</f>
        <v>#REF!</v>
      </c>
      <c r="I3339" t="s">
        <v>70</v>
      </c>
      <c r="J3339">
        <v>0.5</v>
      </c>
      <c r="K3339">
        <v>5</v>
      </c>
      <c r="L3339">
        <v>2</v>
      </c>
      <c r="M3339" t="s">
        <v>52</v>
      </c>
      <c r="N3339" t="s">
        <v>44</v>
      </c>
      <c r="O3339" t="b">
        <v>0</v>
      </c>
      <c r="P3339" t="b">
        <v>0</v>
      </c>
      <c r="Q3339">
        <v>10</v>
      </c>
      <c r="R3339">
        <v>1</v>
      </c>
      <c r="S3339">
        <v>49</v>
      </c>
      <c r="T3339">
        <v>48</v>
      </c>
      <c r="U3339" t="b">
        <v>0</v>
      </c>
      <c r="V3339">
        <v>2</v>
      </c>
      <c r="W3339">
        <v>18</v>
      </c>
      <c r="X3339" t="s">
        <v>75</v>
      </c>
      <c r="Y3339">
        <v>65199</v>
      </c>
      <c r="Z3339">
        <v>15.8</v>
      </c>
      <c r="AA3339" s="17">
        <f>ai_ds_job_salaries_2026[[#This Row],[Bonus ]]/100</f>
        <v>5.5999999999999994E-2</v>
      </c>
      <c r="AB3339" s="18">
        <v>5.6</v>
      </c>
      <c r="AC3339">
        <v>8.6999999999999993</v>
      </c>
      <c r="AD3339">
        <v>3</v>
      </c>
      <c r="AE3339" t="b">
        <v>0</v>
      </c>
      <c r="AF3339">
        <v>7.9</v>
      </c>
      <c r="AG3339">
        <v>8.1</v>
      </c>
      <c r="AH3339" t="str">
        <f>IF(ai_ds_job_salaries_2026[[#This Row],[upskilling_hours_per_month]]&lt;=4,"Low",IF(ai_ds_job_salaries_2026[[#This Row],[upskilling_hours_per_month]]&lt;=8,"Standard","High"))</f>
        <v>Standard</v>
      </c>
      <c r="AI3339" s="6">
        <f>ai_ds_job_salaries_2026[[#This Row],[Bonus ]]/100</f>
        <v>5.5999999999999994E-2</v>
      </c>
      <c r="AJ3339">
        <v>5.5999999999999994E-2</v>
      </c>
    </row>
    <row r="3340" spans="1:36" ht="15.95">
      <c r="A3340" t="s">
        <v>93</v>
      </c>
      <c r="B3340" t="s">
        <v>64</v>
      </c>
      <c r="C3340" t="s">
        <v>81</v>
      </c>
      <c r="D3340" t="s">
        <v>57</v>
      </c>
      <c r="E3340" t="s">
        <v>79</v>
      </c>
      <c r="F3340" t="e">
        <f>VLOOKUP(ai_ds_job_salaries_2026[[#This Row],[company_location]],#REF!,2,)</f>
        <v>#REF!</v>
      </c>
      <c r="G3340" t="s">
        <v>79</v>
      </c>
      <c r="H3340" t="e">
        <f>VLOOKUP(ai_ds_job_salaries_2026[[#This Row],[1]],#REF!,2,FALSE)</f>
        <v>#REF!</v>
      </c>
      <c r="I3340" t="s">
        <v>70</v>
      </c>
      <c r="J3340">
        <v>1</v>
      </c>
      <c r="K3340">
        <v>8</v>
      </c>
      <c r="L3340">
        <v>7</v>
      </c>
      <c r="M3340" t="s">
        <v>43</v>
      </c>
      <c r="N3340" t="s">
        <v>44</v>
      </c>
      <c r="O3340" t="b">
        <v>1</v>
      </c>
      <c r="P3340" t="b">
        <v>1</v>
      </c>
      <c r="Q3340">
        <v>9</v>
      </c>
      <c r="R3340">
        <v>2</v>
      </c>
      <c r="S3340">
        <v>40</v>
      </c>
      <c r="T3340">
        <v>0</v>
      </c>
      <c r="U3340" t="b">
        <v>1</v>
      </c>
      <c r="V3340">
        <v>14</v>
      </c>
      <c r="W3340">
        <v>0</v>
      </c>
      <c r="X3340" t="s">
        <v>83</v>
      </c>
      <c r="Y3340">
        <v>88986</v>
      </c>
      <c r="Z3340">
        <v>14.6</v>
      </c>
      <c r="AA3340" s="17">
        <f>ai_ds_job_salaries_2026[[#This Row],[Bonus ]]/100</f>
        <v>4.9000000000000002E-2</v>
      </c>
      <c r="AB3340" s="18">
        <v>4.9000000000000004</v>
      </c>
      <c r="AC3340">
        <v>7.2</v>
      </c>
      <c r="AD3340">
        <v>5</v>
      </c>
      <c r="AE3340" t="b">
        <v>0</v>
      </c>
      <c r="AF3340">
        <v>7</v>
      </c>
      <c r="AG3340">
        <v>9.9</v>
      </c>
      <c r="AH3340" t="str">
        <f>IF(ai_ds_job_salaries_2026[[#This Row],[upskilling_hours_per_month]]&lt;=4,"Low",IF(ai_ds_job_salaries_2026[[#This Row],[upskilling_hours_per_month]]&lt;=8,"Standard","High"))</f>
        <v>Standard</v>
      </c>
      <c r="AI3340" s="6">
        <f>ai_ds_job_salaries_2026[[#This Row],[Bonus ]]/100</f>
        <v>4.9000000000000002E-2</v>
      </c>
      <c r="AJ3340">
        <v>4.9000000000000002E-2</v>
      </c>
    </row>
    <row r="3341" spans="1:36" ht="15.95">
      <c r="A3341" t="s">
        <v>46</v>
      </c>
      <c r="B3341" t="s">
        <v>56</v>
      </c>
      <c r="C3341" t="s">
        <v>48</v>
      </c>
      <c r="D3341" t="s">
        <v>49</v>
      </c>
      <c r="E3341" t="s">
        <v>79</v>
      </c>
      <c r="F3341" t="e">
        <f>VLOOKUP(ai_ds_job_salaries_2026[[#This Row],[company_location]],#REF!,2,)</f>
        <v>#REF!</v>
      </c>
      <c r="G3341" t="s">
        <v>72</v>
      </c>
      <c r="H3341" t="e">
        <f>VLOOKUP(ai_ds_job_salaries_2026[[#This Row],[1]],#REF!,2,FALSE)</f>
        <v>#REF!</v>
      </c>
      <c r="I3341" t="s">
        <v>70</v>
      </c>
      <c r="J3341">
        <v>1</v>
      </c>
      <c r="K3341">
        <v>0</v>
      </c>
      <c r="L3341">
        <v>6</v>
      </c>
      <c r="M3341" t="s">
        <v>43</v>
      </c>
      <c r="N3341" t="s">
        <v>90</v>
      </c>
      <c r="O3341" t="b">
        <v>1</v>
      </c>
      <c r="P3341" t="b">
        <v>0</v>
      </c>
      <c r="Q3341">
        <v>11</v>
      </c>
      <c r="R3341">
        <v>2</v>
      </c>
      <c r="S3341">
        <v>40</v>
      </c>
      <c r="T3341">
        <v>12</v>
      </c>
      <c r="U3341" t="b">
        <v>1</v>
      </c>
      <c r="V3341">
        <v>12</v>
      </c>
      <c r="W3341">
        <v>42</v>
      </c>
      <c r="X3341" t="s">
        <v>83</v>
      </c>
      <c r="Y3341">
        <v>70086</v>
      </c>
      <c r="Z3341">
        <v>0.8</v>
      </c>
      <c r="AA3341" s="17">
        <f>ai_ds_job_salaries_2026[[#This Row],[Bonus ]]/100</f>
        <v>0.11199999999999999</v>
      </c>
      <c r="AB3341" s="18">
        <v>11.2</v>
      </c>
      <c r="AC3341">
        <v>9.6999999999999993</v>
      </c>
      <c r="AD3341">
        <v>5</v>
      </c>
      <c r="AE3341" t="b">
        <v>0</v>
      </c>
      <c r="AF3341">
        <v>7.8</v>
      </c>
      <c r="AG3341">
        <v>4.8</v>
      </c>
      <c r="AH3341" t="str">
        <f>IF(ai_ds_job_salaries_2026[[#This Row],[upskilling_hours_per_month]]&lt;=4,"Low",IF(ai_ds_job_salaries_2026[[#This Row],[upskilling_hours_per_month]]&lt;=8,"Standard","High"))</f>
        <v>Standard</v>
      </c>
      <c r="AI3341" s="6">
        <f>ai_ds_job_salaries_2026[[#This Row],[Bonus ]]/100</f>
        <v>0.11199999999999999</v>
      </c>
      <c r="AJ3341">
        <v>0.11199999999999999</v>
      </c>
    </row>
    <row r="3342" spans="1:36" ht="15.95">
      <c r="A3342" t="s">
        <v>91</v>
      </c>
      <c r="B3342" t="s">
        <v>47</v>
      </c>
      <c r="C3342" t="s">
        <v>48</v>
      </c>
      <c r="D3342" t="s">
        <v>57</v>
      </c>
      <c r="E3342" t="s">
        <v>50</v>
      </c>
      <c r="F3342" t="e">
        <f>VLOOKUP(ai_ds_job_salaries_2026[[#This Row],[company_location]],#REF!,2,)</f>
        <v>#REF!</v>
      </c>
      <c r="G3342" t="s">
        <v>50</v>
      </c>
      <c r="H3342" t="e">
        <f>VLOOKUP(ai_ds_job_salaries_2026[[#This Row],[1]],#REF!,2,FALSE)</f>
        <v>#REF!</v>
      </c>
      <c r="I3342" t="s">
        <v>65</v>
      </c>
      <c r="J3342">
        <v>0.5</v>
      </c>
      <c r="K3342">
        <v>10</v>
      </c>
      <c r="L3342">
        <v>8</v>
      </c>
      <c r="M3342" t="s">
        <v>52</v>
      </c>
      <c r="N3342" t="s">
        <v>100</v>
      </c>
      <c r="O3342" t="b">
        <v>0</v>
      </c>
      <c r="P3342" t="b">
        <v>0</v>
      </c>
      <c r="Q3342">
        <v>5</v>
      </c>
      <c r="R3342">
        <v>3</v>
      </c>
      <c r="S3342">
        <v>30</v>
      </c>
      <c r="T3342">
        <v>42</v>
      </c>
      <c r="U3342" t="b">
        <v>1</v>
      </c>
      <c r="V3342">
        <v>13</v>
      </c>
      <c r="W3342">
        <v>42</v>
      </c>
      <c r="X3342" t="s">
        <v>54</v>
      </c>
      <c r="Y3342">
        <v>130601</v>
      </c>
      <c r="Z3342">
        <v>24.2</v>
      </c>
      <c r="AA3342" s="17">
        <f>ai_ds_job_salaries_2026[[#This Row],[Bonus ]]/100</f>
        <v>0.17899999999999999</v>
      </c>
      <c r="AB3342" s="18">
        <v>17.899999999999999</v>
      </c>
      <c r="AC3342">
        <v>9.6999999999999993</v>
      </c>
      <c r="AD3342">
        <v>6</v>
      </c>
      <c r="AE3342" t="b">
        <v>0</v>
      </c>
      <c r="AF3342">
        <v>4.5</v>
      </c>
      <c r="AG3342">
        <v>5.0999999999999996</v>
      </c>
      <c r="AH3342" t="str">
        <f>IF(ai_ds_job_salaries_2026[[#This Row],[upskilling_hours_per_month]]&lt;=4,"Low",IF(ai_ds_job_salaries_2026[[#This Row],[upskilling_hours_per_month]]&lt;=8,"Standard","High"))</f>
        <v>Standard</v>
      </c>
      <c r="AI3342" s="6">
        <f>ai_ds_job_salaries_2026[[#This Row],[Bonus ]]/100</f>
        <v>0.17899999999999999</v>
      </c>
      <c r="AJ3342">
        <v>0.17899999999999999</v>
      </c>
    </row>
    <row r="3343" spans="1:36" ht="15.95">
      <c r="A3343" t="s">
        <v>55</v>
      </c>
      <c r="B3343" t="s">
        <v>64</v>
      </c>
      <c r="C3343" t="s">
        <v>48</v>
      </c>
      <c r="D3343" t="s">
        <v>57</v>
      </c>
      <c r="E3343" t="s">
        <v>50</v>
      </c>
      <c r="F3343" t="e">
        <f>VLOOKUP(ai_ds_job_salaries_2026[[#This Row],[company_location]],#REF!,2,)</f>
        <v>#REF!</v>
      </c>
      <c r="G3343" t="s">
        <v>50</v>
      </c>
      <c r="H3343" t="e">
        <f>VLOOKUP(ai_ds_job_salaries_2026[[#This Row],[1]],#REF!,2,FALSE)</f>
        <v>#REF!</v>
      </c>
      <c r="I3343" t="s">
        <v>88</v>
      </c>
      <c r="J3343">
        <v>1</v>
      </c>
      <c r="K3343">
        <v>4</v>
      </c>
      <c r="L3343">
        <v>5</v>
      </c>
      <c r="M3343" t="s">
        <v>43</v>
      </c>
      <c r="N3343" t="s">
        <v>53</v>
      </c>
      <c r="O3343" t="b">
        <v>1</v>
      </c>
      <c r="P3343" t="b">
        <v>1</v>
      </c>
      <c r="Q3343">
        <v>9</v>
      </c>
      <c r="R3343">
        <v>2</v>
      </c>
      <c r="S3343">
        <v>44</v>
      </c>
      <c r="T3343">
        <v>36</v>
      </c>
      <c r="U3343" t="b">
        <v>1</v>
      </c>
      <c r="V3343">
        <v>13</v>
      </c>
      <c r="W3343">
        <v>12</v>
      </c>
      <c r="X3343" t="s">
        <v>54</v>
      </c>
      <c r="Y3343">
        <v>111616</v>
      </c>
      <c r="Z3343">
        <v>15.1</v>
      </c>
      <c r="AA3343" s="17">
        <f>ai_ds_job_salaries_2026[[#This Row],[Bonus ]]/100</f>
        <v>3.2000000000000001E-2</v>
      </c>
      <c r="AB3343" s="18">
        <v>3.2</v>
      </c>
      <c r="AC3343">
        <v>7.9</v>
      </c>
      <c r="AD3343">
        <v>4</v>
      </c>
      <c r="AE3343" t="b">
        <v>0</v>
      </c>
      <c r="AF3343">
        <v>12.4</v>
      </c>
      <c r="AG3343">
        <v>2.6</v>
      </c>
      <c r="AH3343" t="str">
        <f>IF(ai_ds_job_salaries_2026[[#This Row],[upskilling_hours_per_month]]&lt;=4,"Low",IF(ai_ds_job_salaries_2026[[#This Row],[upskilling_hours_per_month]]&lt;=8,"Standard","High"))</f>
        <v>High</v>
      </c>
      <c r="AI3343" s="6">
        <f>ai_ds_job_salaries_2026[[#This Row],[Bonus ]]/100</f>
        <v>3.2000000000000001E-2</v>
      </c>
      <c r="AJ3343">
        <v>3.2000000000000001E-2</v>
      </c>
    </row>
    <row r="3344" spans="1:36" ht="15.95">
      <c r="A3344" t="s">
        <v>55</v>
      </c>
      <c r="B3344" t="s">
        <v>47</v>
      </c>
      <c r="C3344" t="s">
        <v>48</v>
      </c>
      <c r="D3344" t="s">
        <v>39</v>
      </c>
      <c r="E3344" t="s">
        <v>67</v>
      </c>
      <c r="F3344" t="e">
        <f>VLOOKUP(ai_ds_job_salaries_2026[[#This Row],[company_location]],#REF!,2,)</f>
        <v>#REF!</v>
      </c>
      <c r="G3344" t="s">
        <v>67</v>
      </c>
      <c r="H3344" t="e">
        <f>VLOOKUP(ai_ds_job_salaries_2026[[#This Row],[1]],#REF!,2,FALSE)</f>
        <v>#REF!</v>
      </c>
      <c r="I3344" t="s">
        <v>85</v>
      </c>
      <c r="J3344">
        <v>0</v>
      </c>
      <c r="K3344">
        <v>12</v>
      </c>
      <c r="L3344">
        <v>2</v>
      </c>
      <c r="M3344" t="s">
        <v>89</v>
      </c>
      <c r="N3344" t="s">
        <v>100</v>
      </c>
      <c r="O3344" t="b">
        <v>1</v>
      </c>
      <c r="P3344" t="b">
        <v>0</v>
      </c>
      <c r="Q3344">
        <v>7</v>
      </c>
      <c r="R3344">
        <v>1</v>
      </c>
      <c r="S3344">
        <v>41</v>
      </c>
      <c r="T3344">
        <v>54</v>
      </c>
      <c r="U3344" t="b">
        <v>1</v>
      </c>
      <c r="V3344">
        <v>10</v>
      </c>
      <c r="W3344">
        <v>0</v>
      </c>
      <c r="X3344" t="s">
        <v>68</v>
      </c>
      <c r="Y3344">
        <v>111330</v>
      </c>
      <c r="Z3344">
        <v>0</v>
      </c>
      <c r="AA3344" s="17">
        <f>ai_ds_job_salaries_2026[[#This Row],[Bonus ]]/100</f>
        <v>0.11699999999999999</v>
      </c>
      <c r="AB3344" s="18">
        <v>11.7</v>
      </c>
      <c r="AC3344">
        <v>6</v>
      </c>
      <c r="AD3344">
        <v>8</v>
      </c>
      <c r="AE3344" t="b">
        <v>1</v>
      </c>
      <c r="AF3344">
        <v>11.7</v>
      </c>
      <c r="AG3344">
        <v>4.5</v>
      </c>
      <c r="AH3344" t="str">
        <f>IF(ai_ds_job_salaries_2026[[#This Row],[upskilling_hours_per_month]]&lt;=4,"Low",IF(ai_ds_job_salaries_2026[[#This Row],[upskilling_hours_per_month]]&lt;=8,"Standard","High"))</f>
        <v>High</v>
      </c>
      <c r="AI3344" s="6">
        <f>ai_ds_job_salaries_2026[[#This Row],[Bonus ]]/100</f>
        <v>0.11699999999999999</v>
      </c>
      <c r="AJ3344">
        <v>0.11699999999999999</v>
      </c>
    </row>
    <row r="3345" spans="1:36" ht="15.95">
      <c r="A3345" t="s">
        <v>60</v>
      </c>
      <c r="B3345" t="s">
        <v>47</v>
      </c>
      <c r="C3345" t="s">
        <v>48</v>
      </c>
      <c r="D3345" t="s">
        <v>39</v>
      </c>
      <c r="E3345" t="s">
        <v>72</v>
      </c>
      <c r="F3345" t="e">
        <f>VLOOKUP(ai_ds_job_salaries_2026[[#This Row],[company_location]],#REF!,2,)</f>
        <v>#REF!</v>
      </c>
      <c r="G3345" t="s">
        <v>72</v>
      </c>
      <c r="H3345" t="e">
        <f>VLOOKUP(ai_ds_job_salaries_2026[[#This Row],[1]],#REF!,2,FALSE)</f>
        <v>#REF!</v>
      </c>
      <c r="I3345" t="s">
        <v>70</v>
      </c>
      <c r="J3345">
        <v>1</v>
      </c>
      <c r="K3345">
        <v>12</v>
      </c>
      <c r="L3345">
        <v>1</v>
      </c>
      <c r="M3345" t="s">
        <v>52</v>
      </c>
      <c r="N3345" t="s">
        <v>44</v>
      </c>
      <c r="O3345" t="b">
        <v>0</v>
      </c>
      <c r="P3345" t="b">
        <v>0</v>
      </c>
      <c r="Q3345">
        <v>11</v>
      </c>
      <c r="R3345">
        <v>2</v>
      </c>
      <c r="S3345">
        <v>46</v>
      </c>
      <c r="T3345">
        <v>36</v>
      </c>
      <c r="U3345" t="b">
        <v>1</v>
      </c>
      <c r="V3345">
        <v>8</v>
      </c>
      <c r="W3345">
        <v>30</v>
      </c>
      <c r="X3345" t="s">
        <v>75</v>
      </c>
      <c r="Y3345">
        <v>116155</v>
      </c>
      <c r="Z3345">
        <v>84</v>
      </c>
      <c r="AA3345" s="17">
        <f>ai_ds_job_salaries_2026[[#This Row],[Bonus ]]/100</f>
        <v>0.17</v>
      </c>
      <c r="AB3345" s="18">
        <v>17</v>
      </c>
      <c r="AC3345">
        <v>4.2</v>
      </c>
      <c r="AD3345">
        <v>7</v>
      </c>
      <c r="AE3345" t="b">
        <v>0</v>
      </c>
      <c r="AF3345">
        <v>6.9</v>
      </c>
      <c r="AG3345">
        <v>5.8</v>
      </c>
      <c r="AH3345" t="str">
        <f>IF(ai_ds_job_salaries_2026[[#This Row],[upskilling_hours_per_month]]&lt;=4,"Low",IF(ai_ds_job_salaries_2026[[#This Row],[upskilling_hours_per_month]]&lt;=8,"Standard","High"))</f>
        <v>Standard</v>
      </c>
      <c r="AI3345" s="6">
        <f>ai_ds_job_salaries_2026[[#This Row],[Bonus ]]/100</f>
        <v>0.17</v>
      </c>
      <c r="AJ3345">
        <v>0.17</v>
      </c>
    </row>
    <row r="3346" spans="1:36" ht="15.95">
      <c r="A3346" t="s">
        <v>96</v>
      </c>
      <c r="B3346" t="s">
        <v>56</v>
      </c>
      <c r="C3346" t="s">
        <v>48</v>
      </c>
      <c r="D3346" t="s">
        <v>49</v>
      </c>
      <c r="E3346" t="s">
        <v>67</v>
      </c>
      <c r="F3346" t="e">
        <f>VLOOKUP(ai_ds_job_salaries_2026[[#This Row],[company_location]],#REF!,2,)</f>
        <v>#REF!</v>
      </c>
      <c r="G3346" t="s">
        <v>67</v>
      </c>
      <c r="H3346" t="e">
        <f>VLOOKUP(ai_ds_job_salaries_2026[[#This Row],[1]],#REF!,2,FALSE)</f>
        <v>#REF!</v>
      </c>
      <c r="I3346" t="s">
        <v>70</v>
      </c>
      <c r="J3346">
        <v>0.5</v>
      </c>
      <c r="K3346">
        <v>3</v>
      </c>
      <c r="L3346">
        <v>0</v>
      </c>
      <c r="M3346" t="s">
        <v>43</v>
      </c>
      <c r="N3346" t="s">
        <v>44</v>
      </c>
      <c r="O3346" t="b">
        <v>0</v>
      </c>
      <c r="P3346" t="b">
        <v>0</v>
      </c>
      <c r="Q3346">
        <v>8</v>
      </c>
      <c r="R3346">
        <v>2</v>
      </c>
      <c r="S3346">
        <v>47</v>
      </c>
      <c r="T3346">
        <v>24</v>
      </c>
      <c r="U3346" t="b">
        <v>1</v>
      </c>
      <c r="V3346">
        <v>8</v>
      </c>
      <c r="W3346">
        <v>54</v>
      </c>
      <c r="X3346" t="s">
        <v>68</v>
      </c>
      <c r="Y3346">
        <v>86248</v>
      </c>
      <c r="Z3346">
        <v>4</v>
      </c>
      <c r="AA3346" s="17">
        <f>ai_ds_job_salaries_2026[[#This Row],[Bonus ]]/100</f>
        <v>2.1000000000000001E-2</v>
      </c>
      <c r="AB3346" s="18">
        <v>2.1</v>
      </c>
      <c r="AC3346">
        <v>7.1</v>
      </c>
      <c r="AD3346">
        <v>4</v>
      </c>
      <c r="AE3346" t="b">
        <v>0</v>
      </c>
      <c r="AF3346">
        <v>10.5</v>
      </c>
      <c r="AG3346">
        <v>8</v>
      </c>
      <c r="AH3346" t="str">
        <f>IF(ai_ds_job_salaries_2026[[#This Row],[upskilling_hours_per_month]]&lt;=4,"Low",IF(ai_ds_job_salaries_2026[[#This Row],[upskilling_hours_per_month]]&lt;=8,"Standard","High"))</f>
        <v>High</v>
      </c>
      <c r="AI3346" s="6">
        <f>ai_ds_job_salaries_2026[[#This Row],[Bonus ]]/100</f>
        <v>2.1000000000000001E-2</v>
      </c>
      <c r="AJ3346">
        <v>2.1000000000000001E-2</v>
      </c>
    </row>
    <row r="3347" spans="1:36" ht="15.95">
      <c r="A3347" t="s">
        <v>93</v>
      </c>
      <c r="B3347" t="s">
        <v>37</v>
      </c>
      <c r="C3347" t="s">
        <v>48</v>
      </c>
      <c r="D3347" t="s">
        <v>57</v>
      </c>
      <c r="E3347" t="s">
        <v>40</v>
      </c>
      <c r="F3347" t="e">
        <f>VLOOKUP(ai_ds_job_salaries_2026[[#This Row],[company_location]],#REF!,2,)</f>
        <v>#REF!</v>
      </c>
      <c r="G3347" t="s">
        <v>40</v>
      </c>
      <c r="H3347" t="e">
        <f>VLOOKUP(ai_ds_job_salaries_2026[[#This Row],[1]],#REF!,2,FALSE)</f>
        <v>#REF!</v>
      </c>
      <c r="I3347" t="s">
        <v>42</v>
      </c>
      <c r="J3347">
        <v>0</v>
      </c>
      <c r="K3347">
        <v>12</v>
      </c>
      <c r="L3347">
        <v>5</v>
      </c>
      <c r="M3347" t="s">
        <v>52</v>
      </c>
      <c r="N3347" t="s">
        <v>44</v>
      </c>
      <c r="O3347" t="b">
        <v>1</v>
      </c>
      <c r="P3347" t="b">
        <v>1</v>
      </c>
      <c r="Q3347">
        <v>7</v>
      </c>
      <c r="R3347">
        <v>2</v>
      </c>
      <c r="S3347">
        <v>46</v>
      </c>
      <c r="T3347">
        <v>30</v>
      </c>
      <c r="U3347" t="b">
        <v>1</v>
      </c>
      <c r="V3347">
        <v>14</v>
      </c>
      <c r="W3347">
        <v>18</v>
      </c>
      <c r="X3347" t="s">
        <v>45</v>
      </c>
      <c r="Y3347">
        <v>58530</v>
      </c>
      <c r="Z3347">
        <v>6.7</v>
      </c>
      <c r="AA3347" s="17">
        <f>ai_ds_job_salaries_2026[[#This Row],[Bonus ]]/100</f>
        <v>0.16500000000000001</v>
      </c>
      <c r="AB3347" s="18">
        <v>16.5</v>
      </c>
      <c r="AC3347">
        <v>7.2</v>
      </c>
      <c r="AD3347">
        <v>12</v>
      </c>
      <c r="AE3347" t="b">
        <v>1</v>
      </c>
      <c r="AF3347">
        <v>8</v>
      </c>
      <c r="AG3347">
        <v>1.8</v>
      </c>
      <c r="AH3347" t="str">
        <f>IF(ai_ds_job_salaries_2026[[#This Row],[upskilling_hours_per_month]]&lt;=4,"Low",IF(ai_ds_job_salaries_2026[[#This Row],[upskilling_hours_per_month]]&lt;=8,"Standard","High"))</f>
        <v>Standard</v>
      </c>
      <c r="AI3347" s="6">
        <f>ai_ds_job_salaries_2026[[#This Row],[Bonus ]]/100</f>
        <v>0.16500000000000001</v>
      </c>
      <c r="AJ3347">
        <v>0.16500000000000001</v>
      </c>
    </row>
    <row r="3348" spans="1:36" ht="15.95">
      <c r="A3348" t="s">
        <v>93</v>
      </c>
      <c r="B3348" t="s">
        <v>64</v>
      </c>
      <c r="C3348" t="s">
        <v>48</v>
      </c>
      <c r="D3348" t="s">
        <v>49</v>
      </c>
      <c r="E3348" t="s">
        <v>50</v>
      </c>
      <c r="F3348" t="e">
        <f>VLOOKUP(ai_ds_job_salaries_2026[[#This Row],[company_location]],#REF!,2,)</f>
        <v>#REF!</v>
      </c>
      <c r="G3348" t="s">
        <v>50</v>
      </c>
      <c r="H3348" t="e">
        <f>VLOOKUP(ai_ds_job_salaries_2026[[#This Row],[1]],#REF!,2,FALSE)</f>
        <v>#REF!</v>
      </c>
      <c r="I3348" t="s">
        <v>70</v>
      </c>
      <c r="J3348">
        <v>1</v>
      </c>
      <c r="K3348">
        <v>7</v>
      </c>
      <c r="L3348">
        <v>7</v>
      </c>
      <c r="M3348" t="s">
        <v>89</v>
      </c>
      <c r="N3348" t="s">
        <v>44</v>
      </c>
      <c r="O3348" t="b">
        <v>1</v>
      </c>
      <c r="P3348" t="b">
        <v>0</v>
      </c>
      <c r="Q3348">
        <v>7</v>
      </c>
      <c r="R3348">
        <v>2</v>
      </c>
      <c r="S3348">
        <v>48</v>
      </c>
      <c r="T3348">
        <v>12</v>
      </c>
      <c r="U3348" t="b">
        <v>0</v>
      </c>
      <c r="V3348">
        <v>6</v>
      </c>
      <c r="W3348">
        <v>12</v>
      </c>
      <c r="X3348" t="s">
        <v>54</v>
      </c>
      <c r="Y3348">
        <v>167323</v>
      </c>
      <c r="Z3348">
        <v>2.8000000000000003</v>
      </c>
      <c r="AA3348" s="17">
        <f>ai_ds_job_salaries_2026[[#This Row],[Bonus ]]/100</f>
        <v>0.13400000000000001</v>
      </c>
      <c r="AB3348" s="18">
        <v>13.4</v>
      </c>
      <c r="AC3348">
        <v>8.6999999999999993</v>
      </c>
      <c r="AD3348">
        <v>5</v>
      </c>
      <c r="AE3348" t="b">
        <v>0</v>
      </c>
      <c r="AF3348">
        <v>13.8</v>
      </c>
      <c r="AG3348">
        <v>5.3</v>
      </c>
      <c r="AH3348" t="str">
        <f>IF(ai_ds_job_salaries_2026[[#This Row],[upskilling_hours_per_month]]&lt;=4,"Low",IF(ai_ds_job_salaries_2026[[#This Row],[upskilling_hours_per_month]]&lt;=8,"Standard","High"))</f>
        <v>High</v>
      </c>
      <c r="AI3348" s="6">
        <f>ai_ds_job_salaries_2026[[#This Row],[Bonus ]]/100</f>
        <v>0.13400000000000001</v>
      </c>
      <c r="AJ3348">
        <v>0.13400000000000001</v>
      </c>
    </row>
    <row r="3349" spans="1:36" ht="15.95">
      <c r="A3349" t="s">
        <v>93</v>
      </c>
      <c r="B3349" t="s">
        <v>47</v>
      </c>
      <c r="C3349" t="s">
        <v>48</v>
      </c>
      <c r="D3349" t="s">
        <v>49</v>
      </c>
      <c r="E3349" t="s">
        <v>72</v>
      </c>
      <c r="F3349" t="e">
        <f>VLOOKUP(ai_ds_job_salaries_2026[[#This Row],[company_location]],#REF!,2,)</f>
        <v>#REF!</v>
      </c>
      <c r="G3349" t="s">
        <v>72</v>
      </c>
      <c r="H3349" t="e">
        <f>VLOOKUP(ai_ds_job_salaries_2026[[#This Row],[1]],#REF!,2,FALSE)</f>
        <v>#REF!</v>
      </c>
      <c r="I3349" t="s">
        <v>80</v>
      </c>
      <c r="J3349">
        <v>0</v>
      </c>
      <c r="K3349">
        <v>9</v>
      </c>
      <c r="L3349">
        <v>0</v>
      </c>
      <c r="M3349" t="s">
        <v>43</v>
      </c>
      <c r="N3349" t="s">
        <v>100</v>
      </c>
      <c r="O3349" t="b">
        <v>1</v>
      </c>
      <c r="P3349" t="b">
        <v>0</v>
      </c>
      <c r="Q3349">
        <v>12</v>
      </c>
      <c r="R3349">
        <v>1</v>
      </c>
      <c r="S3349">
        <v>48</v>
      </c>
      <c r="T3349">
        <v>30</v>
      </c>
      <c r="U3349" t="b">
        <v>1</v>
      </c>
      <c r="V3349">
        <v>17</v>
      </c>
      <c r="W3349">
        <v>18</v>
      </c>
      <c r="X3349" t="s">
        <v>75</v>
      </c>
      <c r="Y3349">
        <v>106009</v>
      </c>
      <c r="Z3349">
        <v>4.3999999999999995</v>
      </c>
      <c r="AA3349" s="17">
        <f>ai_ds_job_salaries_2026[[#This Row],[Bonus ]]/100</f>
        <v>0.183</v>
      </c>
      <c r="AB3349" s="18">
        <v>18.3</v>
      </c>
      <c r="AC3349">
        <v>5.4</v>
      </c>
      <c r="AD3349">
        <v>7</v>
      </c>
      <c r="AE3349" t="b">
        <v>1</v>
      </c>
      <c r="AF3349">
        <v>21.8</v>
      </c>
      <c r="AG3349">
        <v>5.4</v>
      </c>
      <c r="AH3349" t="str">
        <f>IF(ai_ds_job_salaries_2026[[#This Row],[upskilling_hours_per_month]]&lt;=4,"Low",IF(ai_ds_job_salaries_2026[[#This Row],[upskilling_hours_per_month]]&lt;=8,"Standard","High"))</f>
        <v>High</v>
      </c>
      <c r="AI3349" s="6">
        <f>ai_ds_job_salaries_2026[[#This Row],[Bonus ]]/100</f>
        <v>0.183</v>
      </c>
      <c r="AJ3349">
        <v>0.183</v>
      </c>
    </row>
    <row r="3350" spans="1:36" ht="15.95">
      <c r="A3350" t="s">
        <v>69</v>
      </c>
      <c r="B3350" t="s">
        <v>37</v>
      </c>
      <c r="C3350" t="s">
        <v>48</v>
      </c>
      <c r="D3350" t="s">
        <v>39</v>
      </c>
      <c r="E3350" t="s">
        <v>50</v>
      </c>
      <c r="F3350" t="e">
        <f>VLOOKUP(ai_ds_job_salaries_2026[[#This Row],[company_location]],#REF!,2,)</f>
        <v>#REF!</v>
      </c>
      <c r="G3350" t="s">
        <v>50</v>
      </c>
      <c r="H3350" t="e">
        <f>VLOOKUP(ai_ds_job_salaries_2026[[#This Row],[1]],#REF!,2,FALSE)</f>
        <v>#REF!</v>
      </c>
      <c r="I3350" t="s">
        <v>80</v>
      </c>
      <c r="J3350">
        <v>1</v>
      </c>
      <c r="K3350">
        <v>15</v>
      </c>
      <c r="L3350">
        <v>8</v>
      </c>
      <c r="M3350" t="s">
        <v>52</v>
      </c>
      <c r="N3350" t="s">
        <v>100</v>
      </c>
      <c r="O3350" t="b">
        <v>0</v>
      </c>
      <c r="P3350" t="b">
        <v>1</v>
      </c>
      <c r="Q3350">
        <v>13</v>
      </c>
      <c r="R3350">
        <v>2</v>
      </c>
      <c r="S3350">
        <v>39</v>
      </c>
      <c r="T3350">
        <v>24</v>
      </c>
      <c r="U3350" t="b">
        <v>1</v>
      </c>
      <c r="V3350">
        <v>10</v>
      </c>
      <c r="W3350">
        <v>18</v>
      </c>
      <c r="X3350" t="s">
        <v>54</v>
      </c>
      <c r="Y3350">
        <v>177946</v>
      </c>
      <c r="Z3350">
        <v>25.3</v>
      </c>
      <c r="AA3350" s="17">
        <f>ai_ds_job_salaries_2026[[#This Row],[Bonus ]]/100</f>
        <v>0.16500000000000001</v>
      </c>
      <c r="AB3350" s="18">
        <v>16.5</v>
      </c>
      <c r="AC3350">
        <v>6.8</v>
      </c>
      <c r="AD3350">
        <v>6</v>
      </c>
      <c r="AE3350" t="b">
        <v>0</v>
      </c>
      <c r="AF3350">
        <v>8.6</v>
      </c>
      <c r="AG3350">
        <v>4.3</v>
      </c>
      <c r="AH3350" t="str">
        <f>IF(ai_ds_job_salaries_2026[[#This Row],[upskilling_hours_per_month]]&lt;=4,"Low",IF(ai_ds_job_salaries_2026[[#This Row],[upskilling_hours_per_month]]&lt;=8,"Standard","High"))</f>
        <v>High</v>
      </c>
      <c r="AI3350" s="6">
        <f>ai_ds_job_salaries_2026[[#This Row],[Bonus ]]/100</f>
        <v>0.16500000000000001</v>
      </c>
      <c r="AJ3350">
        <v>0.16500000000000001</v>
      </c>
    </row>
    <row r="3351" spans="1:36" ht="15.95">
      <c r="A3351" t="s">
        <v>36</v>
      </c>
      <c r="B3351" t="s">
        <v>64</v>
      </c>
      <c r="C3351" t="s">
        <v>38</v>
      </c>
      <c r="D3351" t="s">
        <v>39</v>
      </c>
      <c r="E3351" t="s">
        <v>50</v>
      </c>
      <c r="F3351" t="e">
        <f>VLOOKUP(ai_ds_job_salaries_2026[[#This Row],[company_location]],#REF!,2,)</f>
        <v>#REF!</v>
      </c>
      <c r="G3351" t="s">
        <v>50</v>
      </c>
      <c r="H3351" t="e">
        <f>VLOOKUP(ai_ds_job_salaries_2026[[#This Row],[1]],#REF!,2,FALSE)</f>
        <v>#REF!</v>
      </c>
      <c r="I3351" t="s">
        <v>85</v>
      </c>
      <c r="J3351">
        <v>1</v>
      </c>
      <c r="K3351">
        <v>5</v>
      </c>
      <c r="L3351">
        <v>5</v>
      </c>
      <c r="M3351" t="s">
        <v>43</v>
      </c>
      <c r="N3351" t="s">
        <v>44</v>
      </c>
      <c r="O3351" t="b">
        <v>0</v>
      </c>
      <c r="P3351" t="b">
        <v>0</v>
      </c>
      <c r="Q3351">
        <v>8</v>
      </c>
      <c r="R3351">
        <v>4</v>
      </c>
      <c r="S3351">
        <v>43</v>
      </c>
      <c r="T3351">
        <v>54</v>
      </c>
      <c r="U3351" t="b">
        <v>1</v>
      </c>
      <c r="V3351">
        <v>10</v>
      </c>
      <c r="W3351">
        <v>54</v>
      </c>
      <c r="X3351" t="s">
        <v>54</v>
      </c>
      <c r="Y3351">
        <v>40645</v>
      </c>
      <c r="Z3351">
        <v>50</v>
      </c>
      <c r="AA3351" s="17">
        <f>ai_ds_job_salaries_2026[[#This Row],[Bonus ]]/100</f>
        <v>0.13</v>
      </c>
      <c r="AB3351" s="18">
        <v>13</v>
      </c>
      <c r="AC3351">
        <v>5.9</v>
      </c>
      <c r="AD3351">
        <v>9</v>
      </c>
      <c r="AE3351" t="b">
        <v>0</v>
      </c>
      <c r="AF3351">
        <v>13.6</v>
      </c>
      <c r="AG3351">
        <v>4.7</v>
      </c>
      <c r="AH3351" t="str">
        <f>IF(ai_ds_job_salaries_2026[[#This Row],[upskilling_hours_per_month]]&lt;=4,"Low",IF(ai_ds_job_salaries_2026[[#This Row],[upskilling_hours_per_month]]&lt;=8,"Standard","High"))</f>
        <v>High</v>
      </c>
      <c r="AI3351" s="6">
        <f>ai_ds_job_salaries_2026[[#This Row],[Bonus ]]/100</f>
        <v>0.13</v>
      </c>
      <c r="AJ3351">
        <v>0.13</v>
      </c>
    </row>
    <row r="3352" spans="1:36" ht="15.95">
      <c r="A3352" t="s">
        <v>84</v>
      </c>
      <c r="B3352" t="s">
        <v>37</v>
      </c>
      <c r="C3352" t="s">
        <v>48</v>
      </c>
      <c r="D3352" t="s">
        <v>57</v>
      </c>
      <c r="E3352" t="s">
        <v>40</v>
      </c>
      <c r="F3352" t="e">
        <f>VLOOKUP(ai_ds_job_salaries_2026[[#This Row],[company_location]],#REF!,2,)</f>
        <v>#REF!</v>
      </c>
      <c r="G3352" t="s">
        <v>40</v>
      </c>
      <c r="H3352" t="e">
        <f>VLOOKUP(ai_ds_job_salaries_2026[[#This Row],[1]],#REF!,2,FALSE)</f>
        <v>#REF!</v>
      </c>
      <c r="I3352" t="s">
        <v>70</v>
      </c>
      <c r="J3352">
        <v>0</v>
      </c>
      <c r="K3352">
        <v>13</v>
      </c>
      <c r="L3352">
        <v>10</v>
      </c>
      <c r="M3352" t="s">
        <v>43</v>
      </c>
      <c r="N3352" t="s">
        <v>44</v>
      </c>
      <c r="O3352" t="b">
        <v>1</v>
      </c>
      <c r="P3352" t="b">
        <v>1</v>
      </c>
      <c r="Q3352">
        <v>12</v>
      </c>
      <c r="R3352">
        <v>1</v>
      </c>
      <c r="S3352">
        <v>30</v>
      </c>
      <c r="T3352">
        <v>18</v>
      </c>
      <c r="U3352" t="b">
        <v>1</v>
      </c>
      <c r="V3352">
        <v>3</v>
      </c>
      <c r="W3352">
        <v>42</v>
      </c>
      <c r="X3352" t="s">
        <v>45</v>
      </c>
      <c r="Y3352">
        <v>87800</v>
      </c>
      <c r="Z3352">
        <v>28.1</v>
      </c>
      <c r="AA3352" s="17">
        <f>ai_ds_job_salaries_2026[[#This Row],[Bonus ]]/100</f>
        <v>0.13400000000000001</v>
      </c>
      <c r="AB3352" s="18">
        <v>13.4</v>
      </c>
      <c r="AC3352">
        <v>8.1999999999999993</v>
      </c>
      <c r="AD3352">
        <v>9</v>
      </c>
      <c r="AE3352" t="b">
        <v>0</v>
      </c>
      <c r="AF3352">
        <v>0</v>
      </c>
      <c r="AG3352">
        <v>1.7</v>
      </c>
      <c r="AH3352" t="str">
        <f>IF(ai_ds_job_salaries_2026[[#This Row],[upskilling_hours_per_month]]&lt;=4,"Low",IF(ai_ds_job_salaries_2026[[#This Row],[upskilling_hours_per_month]]&lt;=8,"Standard","High"))</f>
        <v>Low</v>
      </c>
      <c r="AI3352" s="6">
        <f>ai_ds_job_salaries_2026[[#This Row],[Bonus ]]/100</f>
        <v>0.13400000000000001</v>
      </c>
      <c r="AJ3352">
        <v>0.13400000000000001</v>
      </c>
    </row>
    <row r="3353" spans="1:36" ht="15.95">
      <c r="A3353" t="s">
        <v>55</v>
      </c>
      <c r="B3353" t="s">
        <v>97</v>
      </c>
      <c r="C3353" t="s">
        <v>48</v>
      </c>
      <c r="D3353" t="s">
        <v>49</v>
      </c>
      <c r="E3353" t="s">
        <v>50</v>
      </c>
      <c r="F3353" t="e">
        <f>VLOOKUP(ai_ds_job_salaries_2026[[#This Row],[company_location]],#REF!,2,)</f>
        <v>#REF!</v>
      </c>
      <c r="G3353" t="s">
        <v>50</v>
      </c>
      <c r="H3353" t="e">
        <f>VLOOKUP(ai_ds_job_salaries_2026[[#This Row],[1]],#REF!,2,FALSE)</f>
        <v>#REF!</v>
      </c>
      <c r="I3353" t="s">
        <v>80</v>
      </c>
      <c r="J3353">
        <v>1</v>
      </c>
      <c r="K3353">
        <v>20</v>
      </c>
      <c r="L3353">
        <v>8</v>
      </c>
      <c r="M3353" t="s">
        <v>89</v>
      </c>
      <c r="N3353" t="s">
        <v>53</v>
      </c>
      <c r="O3353" t="b">
        <v>1</v>
      </c>
      <c r="P3353" t="b">
        <v>1</v>
      </c>
      <c r="Q3353">
        <v>13</v>
      </c>
      <c r="R3353">
        <v>1</v>
      </c>
      <c r="S3353">
        <v>46</v>
      </c>
      <c r="T3353">
        <v>54</v>
      </c>
      <c r="U3353" t="b">
        <v>1</v>
      </c>
      <c r="V3353">
        <v>12</v>
      </c>
      <c r="W3353">
        <v>36</v>
      </c>
      <c r="X3353" t="s">
        <v>54</v>
      </c>
      <c r="Y3353">
        <v>312050</v>
      </c>
      <c r="Z3353">
        <v>0.8</v>
      </c>
      <c r="AA3353" s="17">
        <f>ai_ds_job_salaries_2026[[#This Row],[Bonus ]]/100</f>
        <v>0.23600000000000002</v>
      </c>
      <c r="AB3353" s="18">
        <v>23.6</v>
      </c>
      <c r="AC3353">
        <v>6.3</v>
      </c>
      <c r="AD3353">
        <v>5</v>
      </c>
      <c r="AE3353" t="b">
        <v>0</v>
      </c>
      <c r="AF3353">
        <v>8.1</v>
      </c>
      <c r="AG3353">
        <v>3</v>
      </c>
      <c r="AH3353" t="str">
        <f>IF(ai_ds_job_salaries_2026[[#This Row],[upskilling_hours_per_month]]&lt;=4,"Low",IF(ai_ds_job_salaries_2026[[#This Row],[upskilling_hours_per_month]]&lt;=8,"Standard","High"))</f>
        <v>High</v>
      </c>
      <c r="AI3353" s="6">
        <f>ai_ds_job_salaries_2026[[#This Row],[Bonus ]]/100</f>
        <v>0.23600000000000002</v>
      </c>
      <c r="AJ3353">
        <v>0.23600000000000002</v>
      </c>
    </row>
    <row r="3354" spans="1:36" ht="15.95">
      <c r="A3354" t="s">
        <v>60</v>
      </c>
      <c r="B3354" t="s">
        <v>47</v>
      </c>
      <c r="C3354" t="s">
        <v>48</v>
      </c>
      <c r="D3354" t="s">
        <v>57</v>
      </c>
      <c r="E3354" t="s">
        <v>61</v>
      </c>
      <c r="F3354" t="e">
        <f>VLOOKUP(ai_ds_job_salaries_2026[[#This Row],[company_location]],#REF!,2,)</f>
        <v>#REF!</v>
      </c>
      <c r="G3354" t="s">
        <v>61</v>
      </c>
      <c r="H3354" t="e">
        <f>VLOOKUP(ai_ds_job_salaries_2026[[#This Row],[1]],#REF!,2,FALSE)</f>
        <v>#REF!</v>
      </c>
      <c r="I3354" t="s">
        <v>73</v>
      </c>
      <c r="J3354">
        <v>0.5</v>
      </c>
      <c r="K3354">
        <v>14</v>
      </c>
      <c r="L3354">
        <v>8</v>
      </c>
      <c r="M3354" t="s">
        <v>52</v>
      </c>
      <c r="N3354" t="s">
        <v>44</v>
      </c>
      <c r="O3354" t="b">
        <v>0</v>
      </c>
      <c r="P3354" t="b">
        <v>0</v>
      </c>
      <c r="Q3354">
        <v>5</v>
      </c>
      <c r="R3354">
        <v>2</v>
      </c>
      <c r="S3354">
        <v>48</v>
      </c>
      <c r="T3354">
        <v>42</v>
      </c>
      <c r="U3354" t="b">
        <v>0</v>
      </c>
      <c r="V3354">
        <v>4</v>
      </c>
      <c r="W3354">
        <v>30</v>
      </c>
      <c r="X3354" t="s">
        <v>63</v>
      </c>
      <c r="Y3354">
        <v>45346</v>
      </c>
      <c r="Z3354">
        <v>4.3</v>
      </c>
      <c r="AA3354" s="17">
        <f>ai_ds_job_salaries_2026[[#This Row],[Bonus ]]/100</f>
        <v>0.12</v>
      </c>
      <c r="AB3354" s="18">
        <v>12</v>
      </c>
      <c r="AC3354">
        <v>6</v>
      </c>
      <c r="AD3354">
        <v>8</v>
      </c>
      <c r="AE3354" t="b">
        <v>0</v>
      </c>
      <c r="AF3354">
        <v>5.3</v>
      </c>
      <c r="AG3354">
        <v>7</v>
      </c>
      <c r="AH3354" t="str">
        <f>IF(ai_ds_job_salaries_2026[[#This Row],[upskilling_hours_per_month]]&lt;=4,"Low",IF(ai_ds_job_salaries_2026[[#This Row],[upskilling_hours_per_month]]&lt;=8,"Standard","High"))</f>
        <v>Standard</v>
      </c>
      <c r="AI3354" s="6">
        <f>ai_ds_job_salaries_2026[[#This Row],[Bonus ]]/100</f>
        <v>0.12</v>
      </c>
      <c r="AJ3354">
        <v>0.12</v>
      </c>
    </row>
    <row r="3355" spans="1:36" ht="15.95">
      <c r="A3355" t="s">
        <v>66</v>
      </c>
      <c r="B3355" t="s">
        <v>37</v>
      </c>
      <c r="C3355" t="s">
        <v>48</v>
      </c>
      <c r="D3355" t="s">
        <v>49</v>
      </c>
      <c r="E3355" t="s">
        <v>50</v>
      </c>
      <c r="F3355" t="e">
        <f>VLOOKUP(ai_ds_job_salaries_2026[[#This Row],[company_location]],#REF!,2,)</f>
        <v>#REF!</v>
      </c>
      <c r="G3355" t="s">
        <v>50</v>
      </c>
      <c r="H3355" t="e">
        <f>VLOOKUP(ai_ds_job_salaries_2026[[#This Row],[1]],#REF!,2,FALSE)</f>
        <v>#REF!</v>
      </c>
      <c r="I3355" t="s">
        <v>70</v>
      </c>
      <c r="J3355">
        <v>0.5</v>
      </c>
      <c r="K3355">
        <v>12</v>
      </c>
      <c r="L3355">
        <v>5</v>
      </c>
      <c r="M3355" t="s">
        <v>43</v>
      </c>
      <c r="N3355" t="s">
        <v>53</v>
      </c>
      <c r="O3355" t="b">
        <v>0</v>
      </c>
      <c r="P3355" t="b">
        <v>1</v>
      </c>
      <c r="Q3355">
        <v>10</v>
      </c>
      <c r="R3355">
        <v>4</v>
      </c>
      <c r="S3355">
        <v>44</v>
      </c>
      <c r="T3355">
        <v>42</v>
      </c>
      <c r="U3355" t="b">
        <v>1</v>
      </c>
      <c r="V3355">
        <v>13</v>
      </c>
      <c r="W3355">
        <v>6</v>
      </c>
      <c r="X3355" t="s">
        <v>54</v>
      </c>
      <c r="Y3355">
        <v>207327</v>
      </c>
      <c r="Z3355">
        <v>2.9000000000000004</v>
      </c>
      <c r="AA3355" s="17">
        <f>ai_ds_job_salaries_2026[[#This Row],[Bonus ]]/100</f>
        <v>0.17499999999999999</v>
      </c>
      <c r="AB3355" s="18">
        <v>17.5</v>
      </c>
      <c r="AC3355">
        <v>6.6</v>
      </c>
      <c r="AD3355">
        <v>7</v>
      </c>
      <c r="AE3355" t="b">
        <v>0</v>
      </c>
      <c r="AF3355">
        <v>5.6</v>
      </c>
      <c r="AG3355">
        <v>3.4</v>
      </c>
      <c r="AH3355" t="str">
        <f>IF(ai_ds_job_salaries_2026[[#This Row],[upskilling_hours_per_month]]&lt;=4,"Low",IF(ai_ds_job_salaries_2026[[#This Row],[upskilling_hours_per_month]]&lt;=8,"Standard","High"))</f>
        <v>Standard</v>
      </c>
      <c r="AI3355" s="6">
        <f>ai_ds_job_salaries_2026[[#This Row],[Bonus ]]/100</f>
        <v>0.17499999999999999</v>
      </c>
      <c r="AJ3355">
        <v>0.17499999999999999</v>
      </c>
    </row>
    <row r="3356" spans="1:36" ht="15.95">
      <c r="A3356" t="s">
        <v>69</v>
      </c>
      <c r="B3356" t="s">
        <v>97</v>
      </c>
      <c r="C3356" t="s">
        <v>48</v>
      </c>
      <c r="D3356" t="s">
        <v>49</v>
      </c>
      <c r="E3356" t="s">
        <v>79</v>
      </c>
      <c r="F3356" t="e">
        <f>VLOOKUP(ai_ds_job_salaries_2026[[#This Row],[company_location]],#REF!,2,)</f>
        <v>#REF!</v>
      </c>
      <c r="G3356" t="s">
        <v>79</v>
      </c>
      <c r="H3356" t="e">
        <f>VLOOKUP(ai_ds_job_salaries_2026[[#This Row],[1]],#REF!,2,FALSE)</f>
        <v>#REF!</v>
      </c>
      <c r="I3356" t="s">
        <v>42</v>
      </c>
      <c r="J3356">
        <v>0</v>
      </c>
      <c r="K3356">
        <v>20</v>
      </c>
      <c r="L3356">
        <v>7</v>
      </c>
      <c r="M3356" t="s">
        <v>59</v>
      </c>
      <c r="N3356" t="s">
        <v>95</v>
      </c>
      <c r="O3356" t="b">
        <v>0</v>
      </c>
      <c r="P3356" t="b">
        <v>1</v>
      </c>
      <c r="Q3356">
        <v>8</v>
      </c>
      <c r="R3356">
        <v>2</v>
      </c>
      <c r="S3356">
        <v>46</v>
      </c>
      <c r="T3356">
        <v>36</v>
      </c>
      <c r="U3356" t="b">
        <v>1</v>
      </c>
      <c r="V3356">
        <v>16</v>
      </c>
      <c r="W3356">
        <v>54</v>
      </c>
      <c r="X3356" t="s">
        <v>83</v>
      </c>
      <c r="Y3356">
        <v>157783</v>
      </c>
      <c r="Z3356">
        <v>4.7</v>
      </c>
      <c r="AA3356" s="17">
        <f>ai_ds_job_salaries_2026[[#This Row],[Bonus ]]/100</f>
        <v>0.191</v>
      </c>
      <c r="AB3356" s="18">
        <v>19.100000000000001</v>
      </c>
      <c r="AC3356">
        <v>6.1</v>
      </c>
      <c r="AD3356">
        <v>4</v>
      </c>
      <c r="AE3356" t="b">
        <v>0</v>
      </c>
      <c r="AF3356">
        <v>8.1</v>
      </c>
      <c r="AG3356">
        <v>5.7</v>
      </c>
      <c r="AH3356" t="str">
        <f>IF(ai_ds_job_salaries_2026[[#This Row],[upskilling_hours_per_month]]&lt;=4,"Low",IF(ai_ds_job_salaries_2026[[#This Row],[upskilling_hours_per_month]]&lt;=8,"Standard","High"))</f>
        <v>High</v>
      </c>
      <c r="AI3356" s="6">
        <f>ai_ds_job_salaries_2026[[#This Row],[Bonus ]]/100</f>
        <v>0.191</v>
      </c>
      <c r="AJ3356">
        <v>0.191</v>
      </c>
    </row>
    <row r="3357" spans="1:36" ht="15.95">
      <c r="A3357" t="s">
        <v>93</v>
      </c>
      <c r="B3357" t="s">
        <v>64</v>
      </c>
      <c r="C3357" t="s">
        <v>38</v>
      </c>
      <c r="D3357" t="s">
        <v>57</v>
      </c>
      <c r="E3357" t="s">
        <v>94</v>
      </c>
      <c r="F3357" t="e">
        <f>VLOOKUP(ai_ds_job_salaries_2026[[#This Row],[company_location]],#REF!,2,)</f>
        <v>#REF!</v>
      </c>
      <c r="G3357" t="s">
        <v>94</v>
      </c>
      <c r="H3357" t="e">
        <f>VLOOKUP(ai_ds_job_salaries_2026[[#This Row],[1]],#REF!,2,FALSE)</f>
        <v>#REF!</v>
      </c>
      <c r="I3357" t="s">
        <v>58</v>
      </c>
      <c r="J3357">
        <v>0</v>
      </c>
      <c r="K3357">
        <v>6</v>
      </c>
      <c r="L3357">
        <v>1</v>
      </c>
      <c r="M3357" t="s">
        <v>52</v>
      </c>
      <c r="N3357" t="s">
        <v>62</v>
      </c>
      <c r="O3357" t="b">
        <v>1</v>
      </c>
      <c r="P3357" t="b">
        <v>0</v>
      </c>
      <c r="Q3357">
        <v>8</v>
      </c>
      <c r="R3357">
        <v>2</v>
      </c>
      <c r="S3357">
        <v>39</v>
      </c>
      <c r="T3357">
        <v>48</v>
      </c>
      <c r="U3357" t="b">
        <v>1</v>
      </c>
      <c r="V3357">
        <v>22</v>
      </c>
      <c r="W3357">
        <v>12</v>
      </c>
      <c r="X3357" t="s">
        <v>83</v>
      </c>
      <c r="Y3357">
        <v>43245</v>
      </c>
      <c r="Z3357">
        <v>4.7</v>
      </c>
      <c r="AA3357" s="17">
        <f>ai_ds_job_salaries_2026[[#This Row],[Bonus ]]/100</f>
        <v>0.153</v>
      </c>
      <c r="AB3357" s="18">
        <v>15.3</v>
      </c>
      <c r="AC3357">
        <v>7.2</v>
      </c>
      <c r="AD3357">
        <v>5</v>
      </c>
      <c r="AE3357" t="b">
        <v>1</v>
      </c>
      <c r="AF3357">
        <v>3.6</v>
      </c>
      <c r="AG3357">
        <v>3.7</v>
      </c>
      <c r="AH3357" t="str">
        <f>IF(ai_ds_job_salaries_2026[[#This Row],[upskilling_hours_per_month]]&lt;=4,"Low",IF(ai_ds_job_salaries_2026[[#This Row],[upskilling_hours_per_month]]&lt;=8,"Standard","High"))</f>
        <v>Low</v>
      </c>
      <c r="AI3357" s="6">
        <f>ai_ds_job_salaries_2026[[#This Row],[Bonus ]]/100</f>
        <v>0.153</v>
      </c>
      <c r="AJ3357">
        <v>0.153</v>
      </c>
    </row>
    <row r="3358" spans="1:36" ht="15.95">
      <c r="A3358" t="s">
        <v>77</v>
      </c>
      <c r="B3358" t="s">
        <v>37</v>
      </c>
      <c r="C3358" t="s">
        <v>48</v>
      </c>
      <c r="D3358" t="s">
        <v>57</v>
      </c>
      <c r="E3358" t="s">
        <v>72</v>
      </c>
      <c r="F3358" t="e">
        <f>VLOOKUP(ai_ds_job_salaries_2026[[#This Row],[company_location]],#REF!,2,)</f>
        <v>#REF!</v>
      </c>
      <c r="G3358" t="s">
        <v>50</v>
      </c>
      <c r="H3358" t="e">
        <f>VLOOKUP(ai_ds_job_salaries_2026[[#This Row],[1]],#REF!,2,FALSE)</f>
        <v>#REF!</v>
      </c>
      <c r="I3358" t="s">
        <v>51</v>
      </c>
      <c r="J3358">
        <v>0</v>
      </c>
      <c r="K3358">
        <v>12</v>
      </c>
      <c r="L3358">
        <v>7</v>
      </c>
      <c r="M3358" t="s">
        <v>52</v>
      </c>
      <c r="N3358" t="s">
        <v>100</v>
      </c>
      <c r="O3358" t="b">
        <v>1</v>
      </c>
      <c r="P3358" t="b">
        <v>1</v>
      </c>
      <c r="Q3358">
        <v>8</v>
      </c>
      <c r="R3358">
        <v>2</v>
      </c>
      <c r="S3358">
        <v>51</v>
      </c>
      <c r="T3358">
        <v>36</v>
      </c>
      <c r="U3358" t="b">
        <v>1</v>
      </c>
      <c r="V3358">
        <v>12</v>
      </c>
      <c r="W3358">
        <v>6</v>
      </c>
      <c r="X3358" t="s">
        <v>75</v>
      </c>
      <c r="Y3358">
        <v>164529</v>
      </c>
      <c r="Z3358">
        <v>18.5</v>
      </c>
      <c r="AA3358" s="17">
        <f>ai_ds_job_salaries_2026[[#This Row],[Bonus ]]/100</f>
        <v>0.19899999999999998</v>
      </c>
      <c r="AB3358" s="18">
        <v>19.899999999999999</v>
      </c>
      <c r="AC3358">
        <v>6.9</v>
      </c>
      <c r="AD3358">
        <v>5</v>
      </c>
      <c r="AE3358" t="b">
        <v>0</v>
      </c>
      <c r="AF3358">
        <v>12.1</v>
      </c>
      <c r="AG3358">
        <v>4.4000000000000004</v>
      </c>
      <c r="AH3358" t="str">
        <f>IF(ai_ds_job_salaries_2026[[#This Row],[upskilling_hours_per_month]]&lt;=4,"Low",IF(ai_ds_job_salaries_2026[[#This Row],[upskilling_hours_per_month]]&lt;=8,"Standard","High"))</f>
        <v>High</v>
      </c>
      <c r="AI3358" s="6">
        <f>ai_ds_job_salaries_2026[[#This Row],[Bonus ]]/100</f>
        <v>0.19899999999999998</v>
      </c>
      <c r="AJ3358">
        <v>0.19899999999999998</v>
      </c>
    </row>
    <row r="3359" spans="1:36" ht="15.95">
      <c r="A3359" t="s">
        <v>36</v>
      </c>
      <c r="B3359" t="s">
        <v>56</v>
      </c>
      <c r="C3359" t="s">
        <v>48</v>
      </c>
      <c r="D3359" t="s">
        <v>49</v>
      </c>
      <c r="E3359" t="s">
        <v>72</v>
      </c>
      <c r="F3359" t="e">
        <f>VLOOKUP(ai_ds_job_salaries_2026[[#This Row],[company_location]],#REF!,2,)</f>
        <v>#REF!</v>
      </c>
      <c r="G3359" t="s">
        <v>72</v>
      </c>
      <c r="H3359" t="e">
        <f>VLOOKUP(ai_ds_job_salaries_2026[[#This Row],[1]],#REF!,2,FALSE)</f>
        <v>#REF!</v>
      </c>
      <c r="I3359" t="s">
        <v>58</v>
      </c>
      <c r="J3359">
        <v>0.5</v>
      </c>
      <c r="K3359">
        <v>3</v>
      </c>
      <c r="L3359">
        <v>0</v>
      </c>
      <c r="M3359" t="s">
        <v>43</v>
      </c>
      <c r="N3359" t="s">
        <v>53</v>
      </c>
      <c r="O3359" t="b">
        <v>0</v>
      </c>
      <c r="P3359" t="b">
        <v>1</v>
      </c>
      <c r="Q3359">
        <v>4</v>
      </c>
      <c r="R3359">
        <v>1</v>
      </c>
      <c r="S3359">
        <v>46</v>
      </c>
      <c r="T3359">
        <v>6</v>
      </c>
      <c r="U3359" t="b">
        <v>1</v>
      </c>
      <c r="V3359">
        <v>7</v>
      </c>
      <c r="W3359">
        <v>6</v>
      </c>
      <c r="X3359" t="s">
        <v>75</v>
      </c>
      <c r="Y3359">
        <v>49999</v>
      </c>
      <c r="Z3359">
        <v>3.6999999999999997</v>
      </c>
      <c r="AA3359" s="17">
        <f>ai_ds_job_salaries_2026[[#This Row],[Bonus ]]/100</f>
        <v>5.0999999999999997E-2</v>
      </c>
      <c r="AB3359" s="18">
        <v>5.0999999999999996</v>
      </c>
      <c r="AC3359">
        <v>5.4</v>
      </c>
      <c r="AD3359">
        <v>1</v>
      </c>
      <c r="AE3359" t="b">
        <v>0</v>
      </c>
      <c r="AF3359">
        <v>6.1</v>
      </c>
      <c r="AG3359">
        <v>5.5</v>
      </c>
      <c r="AH3359" t="str">
        <f>IF(ai_ds_job_salaries_2026[[#This Row],[upskilling_hours_per_month]]&lt;=4,"Low",IF(ai_ds_job_salaries_2026[[#This Row],[upskilling_hours_per_month]]&lt;=8,"Standard","High"))</f>
        <v>Standard</v>
      </c>
      <c r="AI3359" s="6">
        <f>ai_ds_job_salaries_2026[[#This Row],[Bonus ]]/100</f>
        <v>5.0999999999999997E-2</v>
      </c>
      <c r="AJ3359">
        <v>5.0999999999999997E-2</v>
      </c>
    </row>
    <row r="3360" spans="1:36" ht="15.95">
      <c r="A3360" t="s">
        <v>91</v>
      </c>
      <c r="B3360" t="s">
        <v>64</v>
      </c>
      <c r="C3360" t="s">
        <v>48</v>
      </c>
      <c r="D3360" t="s">
        <v>57</v>
      </c>
      <c r="E3360" t="s">
        <v>86</v>
      </c>
      <c r="F3360" t="e">
        <f>VLOOKUP(ai_ds_job_salaries_2026[[#This Row],[company_location]],#REF!,2,)</f>
        <v>#REF!</v>
      </c>
      <c r="G3360" t="s">
        <v>86</v>
      </c>
      <c r="H3360" t="e">
        <f>VLOOKUP(ai_ds_job_salaries_2026[[#This Row],[1]],#REF!,2,FALSE)</f>
        <v>#REF!</v>
      </c>
      <c r="I3360" t="s">
        <v>80</v>
      </c>
      <c r="J3360">
        <v>0.5</v>
      </c>
      <c r="K3360">
        <v>8</v>
      </c>
      <c r="L3360">
        <v>4</v>
      </c>
      <c r="M3360" t="s">
        <v>59</v>
      </c>
      <c r="N3360" t="s">
        <v>44</v>
      </c>
      <c r="O3360" t="b">
        <v>0</v>
      </c>
      <c r="P3360" t="b">
        <v>0</v>
      </c>
      <c r="Q3360">
        <v>5</v>
      </c>
      <c r="R3360">
        <v>0</v>
      </c>
      <c r="S3360">
        <v>44</v>
      </c>
      <c r="T3360">
        <v>54</v>
      </c>
      <c r="U3360" t="b">
        <v>1</v>
      </c>
      <c r="V3360">
        <v>4</v>
      </c>
      <c r="W3360">
        <v>48</v>
      </c>
      <c r="X3360" t="s">
        <v>87</v>
      </c>
      <c r="Y3360">
        <v>39901</v>
      </c>
      <c r="Z3360">
        <v>7.6</v>
      </c>
      <c r="AA3360" s="17">
        <f>ai_ds_job_salaries_2026[[#This Row],[Bonus ]]/100</f>
        <v>8.8000000000000009E-2</v>
      </c>
      <c r="AB3360" s="18">
        <v>8.8000000000000007</v>
      </c>
      <c r="AC3360">
        <v>4.4000000000000004</v>
      </c>
      <c r="AD3360">
        <v>3</v>
      </c>
      <c r="AE3360" t="b">
        <v>0</v>
      </c>
      <c r="AF3360">
        <v>9.9</v>
      </c>
      <c r="AG3360">
        <v>4</v>
      </c>
      <c r="AH3360" t="str">
        <f>IF(ai_ds_job_salaries_2026[[#This Row],[upskilling_hours_per_month]]&lt;=4,"Low",IF(ai_ds_job_salaries_2026[[#This Row],[upskilling_hours_per_month]]&lt;=8,"Standard","High"))</f>
        <v>High</v>
      </c>
      <c r="AI3360" s="6">
        <f>ai_ds_job_salaries_2026[[#This Row],[Bonus ]]/100</f>
        <v>8.8000000000000009E-2</v>
      </c>
      <c r="AJ3360">
        <v>8.8000000000000009E-2</v>
      </c>
    </row>
    <row r="3361" spans="1:36" ht="15.95">
      <c r="A3361" t="s">
        <v>93</v>
      </c>
      <c r="B3361" t="s">
        <v>56</v>
      </c>
      <c r="C3361" t="s">
        <v>48</v>
      </c>
      <c r="D3361" t="s">
        <v>39</v>
      </c>
      <c r="E3361" t="s">
        <v>79</v>
      </c>
      <c r="F3361" t="e">
        <f>VLOOKUP(ai_ds_job_salaries_2026[[#This Row],[company_location]],#REF!,2,)</f>
        <v>#REF!</v>
      </c>
      <c r="G3361" t="s">
        <v>79</v>
      </c>
      <c r="H3361" t="e">
        <f>VLOOKUP(ai_ds_job_salaries_2026[[#This Row],[1]],#REF!,2,FALSE)</f>
        <v>#REF!</v>
      </c>
      <c r="I3361" t="s">
        <v>42</v>
      </c>
      <c r="J3361">
        <v>0</v>
      </c>
      <c r="K3361">
        <v>0</v>
      </c>
      <c r="L3361">
        <v>0</v>
      </c>
      <c r="M3361" t="s">
        <v>74</v>
      </c>
      <c r="N3361" t="s">
        <v>44</v>
      </c>
      <c r="O3361" t="b">
        <v>1</v>
      </c>
      <c r="P3361" t="b">
        <v>0</v>
      </c>
      <c r="Q3361">
        <v>12</v>
      </c>
      <c r="R3361">
        <v>0</v>
      </c>
      <c r="S3361">
        <v>39</v>
      </c>
      <c r="T3361">
        <v>48</v>
      </c>
      <c r="U3361" t="b">
        <v>0</v>
      </c>
      <c r="V3361">
        <v>5</v>
      </c>
      <c r="W3361">
        <v>24</v>
      </c>
      <c r="X3361" t="s">
        <v>83</v>
      </c>
      <c r="Y3361">
        <v>41417</v>
      </c>
      <c r="Z3361">
        <v>14.2</v>
      </c>
      <c r="AA3361" s="17">
        <f>ai_ds_job_salaries_2026[[#This Row],[Bonus ]]/100</f>
        <v>9.0999999999999998E-2</v>
      </c>
      <c r="AB3361" s="18">
        <v>9.1</v>
      </c>
      <c r="AC3361">
        <v>6.6</v>
      </c>
      <c r="AD3361">
        <v>5</v>
      </c>
      <c r="AE3361" t="b">
        <v>0</v>
      </c>
      <c r="AF3361">
        <v>7.6</v>
      </c>
      <c r="AG3361">
        <v>5.2</v>
      </c>
      <c r="AH3361" t="str">
        <f>IF(ai_ds_job_salaries_2026[[#This Row],[upskilling_hours_per_month]]&lt;=4,"Low",IF(ai_ds_job_salaries_2026[[#This Row],[upskilling_hours_per_month]]&lt;=8,"Standard","High"))</f>
        <v>Standard</v>
      </c>
      <c r="AI3361" s="6">
        <f>ai_ds_job_salaries_2026[[#This Row],[Bonus ]]/100</f>
        <v>9.0999999999999998E-2</v>
      </c>
      <c r="AJ3361">
        <v>9.0999999999999998E-2</v>
      </c>
    </row>
    <row r="3362" spans="1:36" ht="15.95">
      <c r="A3362" t="s">
        <v>55</v>
      </c>
      <c r="B3362" t="s">
        <v>47</v>
      </c>
      <c r="C3362" t="s">
        <v>48</v>
      </c>
      <c r="D3362" t="s">
        <v>57</v>
      </c>
      <c r="E3362" t="s">
        <v>82</v>
      </c>
      <c r="F3362" t="e">
        <f>VLOOKUP(ai_ds_job_salaries_2026[[#This Row],[company_location]],#REF!,2,)</f>
        <v>#REF!</v>
      </c>
      <c r="G3362" t="s">
        <v>82</v>
      </c>
      <c r="H3362" t="e">
        <f>VLOOKUP(ai_ds_job_salaries_2026[[#This Row],[1]],#REF!,2,FALSE)</f>
        <v>#REF!</v>
      </c>
      <c r="I3362" t="s">
        <v>73</v>
      </c>
      <c r="J3362">
        <v>1</v>
      </c>
      <c r="K3362">
        <v>11</v>
      </c>
      <c r="L3362">
        <v>8</v>
      </c>
      <c r="M3362" t="s">
        <v>52</v>
      </c>
      <c r="N3362" t="s">
        <v>44</v>
      </c>
      <c r="O3362" t="b">
        <v>1</v>
      </c>
      <c r="P3362" t="b">
        <v>0</v>
      </c>
      <c r="Q3362">
        <v>6</v>
      </c>
      <c r="R3362">
        <v>1</v>
      </c>
      <c r="S3362">
        <v>54</v>
      </c>
      <c r="T3362">
        <v>0</v>
      </c>
      <c r="U3362" t="b">
        <v>1</v>
      </c>
      <c r="V3362">
        <v>5</v>
      </c>
      <c r="W3362">
        <v>24</v>
      </c>
      <c r="X3362" t="s">
        <v>83</v>
      </c>
      <c r="Y3362">
        <v>116258</v>
      </c>
      <c r="Z3362">
        <v>7.8</v>
      </c>
      <c r="AA3362" s="17">
        <f>ai_ds_job_salaries_2026[[#This Row],[Bonus ]]/100</f>
        <v>0.17899999999999999</v>
      </c>
      <c r="AB3362" s="18">
        <v>17.899999999999999</v>
      </c>
      <c r="AC3362">
        <v>5.8</v>
      </c>
      <c r="AD3362">
        <v>4</v>
      </c>
      <c r="AE3362" t="b">
        <v>0</v>
      </c>
      <c r="AF3362">
        <v>0</v>
      </c>
      <c r="AG3362">
        <v>5.8</v>
      </c>
      <c r="AH3362" t="str">
        <f>IF(ai_ds_job_salaries_2026[[#This Row],[upskilling_hours_per_month]]&lt;=4,"Low",IF(ai_ds_job_salaries_2026[[#This Row],[upskilling_hours_per_month]]&lt;=8,"Standard","High"))</f>
        <v>Low</v>
      </c>
      <c r="AI3362" s="6">
        <f>ai_ds_job_salaries_2026[[#This Row],[Bonus ]]/100</f>
        <v>0.17899999999999999</v>
      </c>
      <c r="AJ3362">
        <v>0.17899999999999999</v>
      </c>
    </row>
    <row r="3363" spans="1:36" ht="15.95">
      <c r="A3363" t="s">
        <v>91</v>
      </c>
      <c r="B3363" t="s">
        <v>64</v>
      </c>
      <c r="C3363" t="s">
        <v>48</v>
      </c>
      <c r="D3363" t="s">
        <v>57</v>
      </c>
      <c r="E3363" t="s">
        <v>98</v>
      </c>
      <c r="F3363" t="e">
        <f>VLOOKUP(ai_ds_job_salaries_2026[[#This Row],[company_location]],#REF!,2,)</f>
        <v>#REF!</v>
      </c>
      <c r="G3363" t="s">
        <v>98</v>
      </c>
      <c r="H3363" t="e">
        <f>VLOOKUP(ai_ds_job_salaries_2026[[#This Row],[1]],#REF!,2,FALSE)</f>
        <v>#REF!</v>
      </c>
      <c r="I3363" t="s">
        <v>42</v>
      </c>
      <c r="J3363">
        <v>0</v>
      </c>
      <c r="K3363">
        <v>2</v>
      </c>
      <c r="L3363">
        <v>0</v>
      </c>
      <c r="M3363" t="s">
        <v>43</v>
      </c>
      <c r="N3363" t="s">
        <v>53</v>
      </c>
      <c r="O3363" t="b">
        <v>0</v>
      </c>
      <c r="P3363" t="b">
        <v>0</v>
      </c>
      <c r="Q3363">
        <v>9</v>
      </c>
      <c r="R3363">
        <v>3</v>
      </c>
      <c r="S3363">
        <v>43</v>
      </c>
      <c r="T3363">
        <v>18</v>
      </c>
      <c r="U3363" t="b">
        <v>0</v>
      </c>
      <c r="V3363">
        <v>3</v>
      </c>
      <c r="W3363">
        <v>54</v>
      </c>
      <c r="X3363" t="s">
        <v>99</v>
      </c>
      <c r="Y3363">
        <v>72760</v>
      </c>
      <c r="Z3363">
        <v>3</v>
      </c>
      <c r="AA3363" s="17">
        <f>ai_ds_job_salaries_2026[[#This Row],[Bonus ]]/100</f>
        <v>0.16399999999999998</v>
      </c>
      <c r="AB3363" s="18">
        <v>16.399999999999999</v>
      </c>
      <c r="AC3363">
        <v>7.5</v>
      </c>
      <c r="AD3363">
        <v>5</v>
      </c>
      <c r="AE3363" t="b">
        <v>0</v>
      </c>
      <c r="AF3363">
        <v>7.5</v>
      </c>
      <c r="AG3363">
        <v>6.4</v>
      </c>
      <c r="AH3363" t="str">
        <f>IF(ai_ds_job_salaries_2026[[#This Row],[upskilling_hours_per_month]]&lt;=4,"Low",IF(ai_ds_job_salaries_2026[[#This Row],[upskilling_hours_per_month]]&lt;=8,"Standard","High"))</f>
        <v>Standard</v>
      </c>
      <c r="AI3363" s="6">
        <f>ai_ds_job_salaries_2026[[#This Row],[Bonus ]]/100</f>
        <v>0.16399999999999998</v>
      </c>
      <c r="AJ3363">
        <v>0.16399999999999998</v>
      </c>
    </row>
    <row r="3364" spans="1:36" ht="15.95">
      <c r="A3364" t="s">
        <v>84</v>
      </c>
      <c r="B3364" t="s">
        <v>64</v>
      </c>
      <c r="C3364" t="s">
        <v>48</v>
      </c>
      <c r="D3364" t="s">
        <v>57</v>
      </c>
      <c r="E3364" t="s">
        <v>79</v>
      </c>
      <c r="F3364" t="e">
        <f>VLOOKUP(ai_ds_job_salaries_2026[[#This Row],[company_location]],#REF!,2,)</f>
        <v>#REF!</v>
      </c>
      <c r="G3364" t="s">
        <v>79</v>
      </c>
      <c r="H3364" t="e">
        <f>VLOOKUP(ai_ds_job_salaries_2026[[#This Row],[1]],#REF!,2,FALSE)</f>
        <v>#REF!</v>
      </c>
      <c r="I3364" t="s">
        <v>42</v>
      </c>
      <c r="J3364">
        <v>1</v>
      </c>
      <c r="K3364">
        <v>8</v>
      </c>
      <c r="L3364">
        <v>1</v>
      </c>
      <c r="M3364" t="s">
        <v>43</v>
      </c>
      <c r="N3364" t="s">
        <v>44</v>
      </c>
      <c r="O3364" t="b">
        <v>1</v>
      </c>
      <c r="P3364" t="b">
        <v>0</v>
      </c>
      <c r="Q3364">
        <v>5</v>
      </c>
      <c r="R3364">
        <v>1</v>
      </c>
      <c r="S3364">
        <v>40</v>
      </c>
      <c r="T3364">
        <v>6</v>
      </c>
      <c r="U3364" t="b">
        <v>1</v>
      </c>
      <c r="V3364">
        <v>10</v>
      </c>
      <c r="W3364">
        <v>54</v>
      </c>
      <c r="X3364" t="s">
        <v>83</v>
      </c>
      <c r="Y3364">
        <v>98058</v>
      </c>
      <c r="Z3364">
        <v>1.2</v>
      </c>
      <c r="AA3364" s="17">
        <f>ai_ds_job_salaries_2026[[#This Row],[Bonus ]]/100</f>
        <v>1.1000000000000001E-2</v>
      </c>
      <c r="AB3364" s="18">
        <v>1.1000000000000001</v>
      </c>
      <c r="AC3364">
        <v>7.6</v>
      </c>
      <c r="AD3364">
        <v>3</v>
      </c>
      <c r="AE3364" t="b">
        <v>0</v>
      </c>
      <c r="AF3364">
        <v>11.6</v>
      </c>
      <c r="AG3364">
        <v>4.5999999999999996</v>
      </c>
      <c r="AH3364" t="str">
        <f>IF(ai_ds_job_salaries_2026[[#This Row],[upskilling_hours_per_month]]&lt;=4,"Low",IF(ai_ds_job_salaries_2026[[#This Row],[upskilling_hours_per_month]]&lt;=8,"Standard","High"))</f>
        <v>High</v>
      </c>
      <c r="AI3364" s="6">
        <f>ai_ds_job_salaries_2026[[#This Row],[Bonus ]]/100</f>
        <v>1.1000000000000001E-2</v>
      </c>
      <c r="AJ3364">
        <v>1.1000000000000001E-2</v>
      </c>
    </row>
    <row r="3365" spans="1:36" ht="15.95">
      <c r="A3365" t="s">
        <v>69</v>
      </c>
      <c r="B3365" t="s">
        <v>56</v>
      </c>
      <c r="C3365" t="s">
        <v>48</v>
      </c>
      <c r="D3365" t="s">
        <v>39</v>
      </c>
      <c r="E3365" t="s">
        <v>40</v>
      </c>
      <c r="F3365" t="e">
        <f>VLOOKUP(ai_ds_job_salaries_2026[[#This Row],[company_location]],#REF!,2,)</f>
        <v>#REF!</v>
      </c>
      <c r="G3365" t="s">
        <v>40</v>
      </c>
      <c r="H3365" t="e">
        <f>VLOOKUP(ai_ds_job_salaries_2026[[#This Row],[1]],#REF!,2,FALSE)</f>
        <v>#REF!</v>
      </c>
      <c r="I3365" t="s">
        <v>42</v>
      </c>
      <c r="J3365">
        <v>1</v>
      </c>
      <c r="K3365">
        <v>2</v>
      </c>
      <c r="L3365">
        <v>1</v>
      </c>
      <c r="M3365" t="s">
        <v>52</v>
      </c>
      <c r="N3365" t="s">
        <v>44</v>
      </c>
      <c r="O3365" t="b">
        <v>0</v>
      </c>
      <c r="P3365" t="b">
        <v>0</v>
      </c>
      <c r="Q3365">
        <v>10</v>
      </c>
      <c r="R3365">
        <v>1</v>
      </c>
      <c r="S3365">
        <v>36</v>
      </c>
      <c r="T3365">
        <v>54</v>
      </c>
      <c r="U3365" t="b">
        <v>1</v>
      </c>
      <c r="V3365">
        <v>4</v>
      </c>
      <c r="W3365">
        <v>0</v>
      </c>
      <c r="X3365" t="s">
        <v>45</v>
      </c>
      <c r="Y3365">
        <v>27750</v>
      </c>
      <c r="Z3365">
        <v>96.3</v>
      </c>
      <c r="AA3365" s="17">
        <f>ai_ds_job_salaries_2026[[#This Row],[Bonus ]]/100</f>
        <v>3.3000000000000002E-2</v>
      </c>
      <c r="AB3365" s="18">
        <v>3.3</v>
      </c>
      <c r="AC3365">
        <v>5.6</v>
      </c>
      <c r="AD3365">
        <v>1</v>
      </c>
      <c r="AE3365" t="b">
        <v>0</v>
      </c>
      <c r="AF3365">
        <v>9.9</v>
      </c>
      <c r="AG3365">
        <v>7.6</v>
      </c>
      <c r="AH3365" t="str">
        <f>IF(ai_ds_job_salaries_2026[[#This Row],[upskilling_hours_per_month]]&lt;=4,"Low",IF(ai_ds_job_salaries_2026[[#This Row],[upskilling_hours_per_month]]&lt;=8,"Standard","High"))</f>
        <v>High</v>
      </c>
      <c r="AI3365" s="6">
        <f>ai_ds_job_salaries_2026[[#This Row],[Bonus ]]/100</f>
        <v>3.3000000000000002E-2</v>
      </c>
      <c r="AJ3365">
        <v>3.3000000000000002E-2</v>
      </c>
    </row>
    <row r="3366" spans="1:36" ht="15.95">
      <c r="A3366" t="s">
        <v>55</v>
      </c>
      <c r="B3366" t="s">
        <v>47</v>
      </c>
      <c r="C3366" t="s">
        <v>48</v>
      </c>
      <c r="D3366" t="s">
        <v>57</v>
      </c>
      <c r="E3366" t="s">
        <v>40</v>
      </c>
      <c r="F3366" t="e">
        <f>VLOOKUP(ai_ds_job_salaries_2026[[#This Row],[company_location]],#REF!,2,)</f>
        <v>#REF!</v>
      </c>
      <c r="G3366" t="s">
        <v>40</v>
      </c>
      <c r="H3366" t="e">
        <f>VLOOKUP(ai_ds_job_salaries_2026[[#This Row],[1]],#REF!,2,FALSE)</f>
        <v>#REF!</v>
      </c>
      <c r="I3366" t="s">
        <v>51</v>
      </c>
      <c r="J3366">
        <v>0</v>
      </c>
      <c r="K3366">
        <v>14</v>
      </c>
      <c r="L3366">
        <v>11</v>
      </c>
      <c r="M3366" t="s">
        <v>43</v>
      </c>
      <c r="N3366" t="s">
        <v>44</v>
      </c>
      <c r="O3366" t="b">
        <v>1</v>
      </c>
      <c r="P3366" t="b">
        <v>0</v>
      </c>
      <c r="Q3366">
        <v>9</v>
      </c>
      <c r="R3366">
        <v>6</v>
      </c>
      <c r="S3366">
        <v>45</v>
      </c>
      <c r="T3366">
        <v>54</v>
      </c>
      <c r="U3366" t="b">
        <v>1</v>
      </c>
      <c r="V3366">
        <v>4</v>
      </c>
      <c r="W3366">
        <v>54</v>
      </c>
      <c r="X3366" t="s">
        <v>45</v>
      </c>
      <c r="Y3366">
        <v>36282</v>
      </c>
      <c r="Z3366">
        <v>14.399999999999999</v>
      </c>
      <c r="AA3366" s="17">
        <f>ai_ds_job_salaries_2026[[#This Row],[Bonus ]]/100</f>
        <v>0.2</v>
      </c>
      <c r="AB3366" s="18">
        <v>20</v>
      </c>
      <c r="AC3366">
        <v>7.6</v>
      </c>
      <c r="AD3366">
        <v>3</v>
      </c>
      <c r="AE3366" t="b">
        <v>0</v>
      </c>
      <c r="AF3366">
        <v>14.5</v>
      </c>
      <c r="AG3366">
        <v>2.4</v>
      </c>
      <c r="AH3366" t="str">
        <f>IF(ai_ds_job_salaries_2026[[#This Row],[upskilling_hours_per_month]]&lt;=4,"Low",IF(ai_ds_job_salaries_2026[[#This Row],[upskilling_hours_per_month]]&lt;=8,"Standard","High"))</f>
        <v>High</v>
      </c>
      <c r="AI3366" s="6">
        <f>ai_ds_job_salaries_2026[[#This Row],[Bonus ]]/100</f>
        <v>0.2</v>
      </c>
      <c r="AJ3366">
        <v>0.2</v>
      </c>
    </row>
    <row r="3367" spans="1:36" ht="15.95">
      <c r="A3367" t="s">
        <v>60</v>
      </c>
      <c r="B3367" t="s">
        <v>47</v>
      </c>
      <c r="C3367" t="s">
        <v>48</v>
      </c>
      <c r="D3367" t="s">
        <v>49</v>
      </c>
      <c r="E3367" t="s">
        <v>50</v>
      </c>
      <c r="F3367" t="e">
        <f>VLOOKUP(ai_ds_job_salaries_2026[[#This Row],[company_location]],#REF!,2,)</f>
        <v>#REF!</v>
      </c>
      <c r="G3367" t="s">
        <v>50</v>
      </c>
      <c r="H3367" t="e">
        <f>VLOOKUP(ai_ds_job_salaries_2026[[#This Row],[1]],#REF!,2,FALSE)</f>
        <v>#REF!</v>
      </c>
      <c r="I3367" t="s">
        <v>51</v>
      </c>
      <c r="J3367">
        <v>0.5</v>
      </c>
      <c r="K3367">
        <v>10</v>
      </c>
      <c r="L3367">
        <v>8</v>
      </c>
      <c r="M3367" t="s">
        <v>52</v>
      </c>
      <c r="N3367" t="s">
        <v>44</v>
      </c>
      <c r="O3367" t="b">
        <v>0</v>
      </c>
      <c r="P3367" t="b">
        <v>0</v>
      </c>
      <c r="Q3367">
        <v>6</v>
      </c>
      <c r="R3367">
        <v>0</v>
      </c>
      <c r="S3367">
        <v>46</v>
      </c>
      <c r="T3367">
        <v>6</v>
      </c>
      <c r="U3367" t="b">
        <v>1</v>
      </c>
      <c r="V3367">
        <v>20</v>
      </c>
      <c r="W3367">
        <v>36</v>
      </c>
      <c r="X3367" t="s">
        <v>54</v>
      </c>
      <c r="Y3367">
        <v>199133</v>
      </c>
      <c r="Z3367">
        <v>1.3</v>
      </c>
      <c r="AA3367" s="17">
        <f>ai_ds_job_salaries_2026[[#This Row],[Bonus ]]/100</f>
        <v>0.13200000000000001</v>
      </c>
      <c r="AB3367" s="18">
        <v>13.2</v>
      </c>
      <c r="AC3367">
        <v>7.3</v>
      </c>
      <c r="AD3367">
        <v>4</v>
      </c>
      <c r="AE3367" t="b">
        <v>0</v>
      </c>
      <c r="AF3367">
        <v>8.6</v>
      </c>
      <c r="AG3367">
        <v>3.8</v>
      </c>
      <c r="AH3367" t="str">
        <f>IF(ai_ds_job_salaries_2026[[#This Row],[upskilling_hours_per_month]]&lt;=4,"Low",IF(ai_ds_job_salaries_2026[[#This Row],[upskilling_hours_per_month]]&lt;=8,"Standard","High"))</f>
        <v>High</v>
      </c>
      <c r="AI3367" s="6">
        <f>ai_ds_job_salaries_2026[[#This Row],[Bonus ]]/100</f>
        <v>0.13200000000000001</v>
      </c>
      <c r="AJ3367">
        <v>0.13200000000000001</v>
      </c>
    </row>
    <row r="3368" spans="1:36" ht="15.95">
      <c r="A3368" t="s">
        <v>91</v>
      </c>
      <c r="B3368" t="s">
        <v>47</v>
      </c>
      <c r="C3368" t="s">
        <v>48</v>
      </c>
      <c r="D3368" t="s">
        <v>49</v>
      </c>
      <c r="E3368" t="s">
        <v>40</v>
      </c>
      <c r="F3368" t="e">
        <f>VLOOKUP(ai_ds_job_salaries_2026[[#This Row],[company_location]],#REF!,2,)</f>
        <v>#REF!</v>
      </c>
      <c r="G3368" t="s">
        <v>40</v>
      </c>
      <c r="H3368" t="e">
        <f>VLOOKUP(ai_ds_job_salaries_2026[[#This Row],[1]],#REF!,2,FALSE)</f>
        <v>#REF!</v>
      </c>
      <c r="I3368" t="s">
        <v>65</v>
      </c>
      <c r="J3368">
        <v>0</v>
      </c>
      <c r="K3368">
        <v>13</v>
      </c>
      <c r="L3368">
        <v>5</v>
      </c>
      <c r="M3368" t="s">
        <v>59</v>
      </c>
      <c r="N3368" t="s">
        <v>44</v>
      </c>
      <c r="O3368" t="b">
        <v>0</v>
      </c>
      <c r="P3368" t="b">
        <v>0</v>
      </c>
      <c r="Q3368">
        <v>5</v>
      </c>
      <c r="R3368">
        <v>1</v>
      </c>
      <c r="S3368">
        <v>36</v>
      </c>
      <c r="T3368">
        <v>30</v>
      </c>
      <c r="U3368" t="b">
        <v>1</v>
      </c>
      <c r="V3368">
        <v>17</v>
      </c>
      <c r="W3368">
        <v>24</v>
      </c>
      <c r="X3368" t="s">
        <v>45</v>
      </c>
      <c r="Y3368">
        <v>22257</v>
      </c>
      <c r="Z3368">
        <v>0</v>
      </c>
      <c r="AA3368" s="17">
        <f>ai_ds_job_salaries_2026[[#This Row],[Bonus ]]/100</f>
        <v>0.16</v>
      </c>
      <c r="AB3368" s="18">
        <v>16</v>
      </c>
      <c r="AC3368">
        <v>6.7</v>
      </c>
      <c r="AD3368">
        <v>1</v>
      </c>
      <c r="AE3368" t="b">
        <v>0</v>
      </c>
      <c r="AF3368">
        <v>5.7</v>
      </c>
      <c r="AG3368">
        <v>5.6</v>
      </c>
      <c r="AH3368" t="str">
        <f>IF(ai_ds_job_salaries_2026[[#This Row],[upskilling_hours_per_month]]&lt;=4,"Low",IF(ai_ds_job_salaries_2026[[#This Row],[upskilling_hours_per_month]]&lt;=8,"Standard","High"))</f>
        <v>Standard</v>
      </c>
      <c r="AI3368" s="6">
        <f>ai_ds_job_salaries_2026[[#This Row],[Bonus ]]/100</f>
        <v>0.16</v>
      </c>
      <c r="AJ3368">
        <v>0.16</v>
      </c>
    </row>
    <row r="3369" spans="1:36" ht="15.95">
      <c r="A3369" t="s">
        <v>69</v>
      </c>
      <c r="B3369" t="s">
        <v>47</v>
      </c>
      <c r="C3369" t="s">
        <v>48</v>
      </c>
      <c r="D3369" t="s">
        <v>57</v>
      </c>
      <c r="E3369" t="s">
        <v>40</v>
      </c>
      <c r="F3369" t="e">
        <f>VLOOKUP(ai_ds_job_salaries_2026[[#This Row],[company_location]],#REF!,2,)</f>
        <v>#REF!</v>
      </c>
      <c r="G3369" t="s">
        <v>40</v>
      </c>
      <c r="H3369" t="e">
        <f>VLOOKUP(ai_ds_job_salaries_2026[[#This Row],[1]],#REF!,2,FALSE)</f>
        <v>#REF!</v>
      </c>
      <c r="I3369" t="s">
        <v>42</v>
      </c>
      <c r="J3369">
        <v>0.5</v>
      </c>
      <c r="K3369">
        <v>9</v>
      </c>
      <c r="L3369">
        <v>8</v>
      </c>
      <c r="M3369" t="s">
        <v>52</v>
      </c>
      <c r="N3369" t="s">
        <v>62</v>
      </c>
      <c r="O3369" t="b">
        <v>0</v>
      </c>
      <c r="P3369" t="b">
        <v>0</v>
      </c>
      <c r="Q3369">
        <v>7</v>
      </c>
      <c r="R3369">
        <v>1</v>
      </c>
      <c r="S3369">
        <v>52</v>
      </c>
      <c r="T3369">
        <v>42</v>
      </c>
      <c r="U3369" t="b">
        <v>1</v>
      </c>
      <c r="V3369">
        <v>8</v>
      </c>
      <c r="W3369">
        <v>12</v>
      </c>
      <c r="X3369" t="s">
        <v>45</v>
      </c>
      <c r="Y3369">
        <v>35090</v>
      </c>
      <c r="Z3369">
        <v>1.5</v>
      </c>
      <c r="AA3369" s="17">
        <f>ai_ds_job_salaries_2026[[#This Row],[Bonus ]]/100</f>
        <v>7.2999999999999995E-2</v>
      </c>
      <c r="AB3369" s="18">
        <v>7.3</v>
      </c>
      <c r="AC3369">
        <v>3.7</v>
      </c>
      <c r="AD3369">
        <v>6</v>
      </c>
      <c r="AE3369" t="b">
        <v>0</v>
      </c>
      <c r="AF3369">
        <v>14.8</v>
      </c>
      <c r="AG3369">
        <v>3.4</v>
      </c>
      <c r="AH3369" t="str">
        <f>IF(ai_ds_job_salaries_2026[[#This Row],[upskilling_hours_per_month]]&lt;=4,"Low",IF(ai_ds_job_salaries_2026[[#This Row],[upskilling_hours_per_month]]&lt;=8,"Standard","High"))</f>
        <v>High</v>
      </c>
      <c r="AI3369" s="6">
        <f>ai_ds_job_salaries_2026[[#This Row],[Bonus ]]/100</f>
        <v>7.2999999999999995E-2</v>
      </c>
      <c r="AJ3369">
        <v>7.2999999999999995E-2</v>
      </c>
    </row>
    <row r="3370" spans="1:36" ht="15.95">
      <c r="A3370" t="s">
        <v>77</v>
      </c>
      <c r="B3370" t="s">
        <v>56</v>
      </c>
      <c r="C3370" t="s">
        <v>48</v>
      </c>
      <c r="D3370" t="s">
        <v>39</v>
      </c>
      <c r="E3370" t="s">
        <v>50</v>
      </c>
      <c r="F3370" t="e">
        <f>VLOOKUP(ai_ds_job_salaries_2026[[#This Row],[company_location]],#REF!,2,)</f>
        <v>#REF!</v>
      </c>
      <c r="G3370" t="s">
        <v>50</v>
      </c>
      <c r="H3370" t="e">
        <f>VLOOKUP(ai_ds_job_salaries_2026[[#This Row],[1]],#REF!,2,FALSE)</f>
        <v>#REF!</v>
      </c>
      <c r="I3370" t="s">
        <v>42</v>
      </c>
      <c r="J3370">
        <v>1</v>
      </c>
      <c r="K3370">
        <v>2</v>
      </c>
      <c r="L3370">
        <v>8</v>
      </c>
      <c r="M3370" t="s">
        <v>52</v>
      </c>
      <c r="N3370" t="s">
        <v>62</v>
      </c>
      <c r="O3370" t="b">
        <v>1</v>
      </c>
      <c r="P3370" t="b">
        <v>0</v>
      </c>
      <c r="Q3370">
        <v>9</v>
      </c>
      <c r="R3370">
        <v>1</v>
      </c>
      <c r="S3370">
        <v>39</v>
      </c>
      <c r="T3370">
        <v>18</v>
      </c>
      <c r="U3370" t="b">
        <v>1</v>
      </c>
      <c r="V3370">
        <v>3</v>
      </c>
      <c r="W3370">
        <v>12</v>
      </c>
      <c r="X3370" t="s">
        <v>54</v>
      </c>
      <c r="Y3370">
        <v>97694</v>
      </c>
      <c r="Z3370">
        <v>49.4</v>
      </c>
      <c r="AA3370" s="17">
        <f>ai_ds_job_salaries_2026[[#This Row],[Bonus ]]/100</f>
        <v>9.1999999999999998E-2</v>
      </c>
      <c r="AB3370" s="18">
        <v>9.1999999999999993</v>
      </c>
      <c r="AC3370">
        <v>8.1999999999999993</v>
      </c>
      <c r="AD3370">
        <v>2</v>
      </c>
      <c r="AE3370" t="b">
        <v>0</v>
      </c>
      <c r="AF3370">
        <v>0.1</v>
      </c>
      <c r="AG3370">
        <v>5.2</v>
      </c>
      <c r="AH3370" t="str">
        <f>IF(ai_ds_job_salaries_2026[[#This Row],[upskilling_hours_per_month]]&lt;=4,"Low",IF(ai_ds_job_salaries_2026[[#This Row],[upskilling_hours_per_month]]&lt;=8,"Standard","High"))</f>
        <v>Low</v>
      </c>
      <c r="AI3370" s="6">
        <f>ai_ds_job_salaries_2026[[#This Row],[Bonus ]]/100</f>
        <v>9.1999999999999998E-2</v>
      </c>
      <c r="AJ3370">
        <v>9.1999999999999998E-2</v>
      </c>
    </row>
    <row r="3371" spans="1:36" ht="15.95">
      <c r="A3371" t="s">
        <v>96</v>
      </c>
      <c r="B3371" t="s">
        <v>47</v>
      </c>
      <c r="C3371" t="s">
        <v>48</v>
      </c>
      <c r="D3371" t="s">
        <v>57</v>
      </c>
      <c r="E3371" t="s">
        <v>50</v>
      </c>
      <c r="F3371" t="e">
        <f>VLOOKUP(ai_ds_job_salaries_2026[[#This Row],[company_location]],#REF!,2,)</f>
        <v>#REF!</v>
      </c>
      <c r="G3371" t="s">
        <v>50</v>
      </c>
      <c r="H3371" t="e">
        <f>VLOOKUP(ai_ds_job_salaries_2026[[#This Row],[1]],#REF!,2,FALSE)</f>
        <v>#REF!</v>
      </c>
      <c r="I3371" t="s">
        <v>70</v>
      </c>
      <c r="J3371">
        <v>0.5</v>
      </c>
      <c r="K3371">
        <v>13</v>
      </c>
      <c r="L3371">
        <v>5</v>
      </c>
      <c r="M3371" t="s">
        <v>43</v>
      </c>
      <c r="N3371" t="s">
        <v>100</v>
      </c>
      <c r="O3371" t="b">
        <v>0</v>
      </c>
      <c r="P3371" t="b">
        <v>0</v>
      </c>
      <c r="Q3371">
        <v>6</v>
      </c>
      <c r="R3371">
        <v>1</v>
      </c>
      <c r="S3371">
        <v>48</v>
      </c>
      <c r="T3371">
        <v>48</v>
      </c>
      <c r="U3371" t="b">
        <v>1</v>
      </c>
      <c r="V3371">
        <v>11</v>
      </c>
      <c r="W3371">
        <v>6</v>
      </c>
      <c r="X3371" t="s">
        <v>54</v>
      </c>
      <c r="Y3371">
        <v>210671</v>
      </c>
      <c r="Z3371">
        <v>15.1</v>
      </c>
      <c r="AA3371" s="17">
        <f>ai_ds_job_salaries_2026[[#This Row],[Bonus ]]/100</f>
        <v>9.6999999999999989E-2</v>
      </c>
      <c r="AB3371" s="18">
        <v>9.6999999999999993</v>
      </c>
      <c r="AC3371">
        <v>6.6</v>
      </c>
      <c r="AD3371">
        <v>5</v>
      </c>
      <c r="AE3371" t="b">
        <v>1</v>
      </c>
      <c r="AF3371">
        <v>2.9</v>
      </c>
      <c r="AG3371">
        <v>4.5</v>
      </c>
      <c r="AH3371" t="str">
        <f>IF(ai_ds_job_salaries_2026[[#This Row],[upskilling_hours_per_month]]&lt;=4,"Low",IF(ai_ds_job_salaries_2026[[#This Row],[upskilling_hours_per_month]]&lt;=8,"Standard","High"))</f>
        <v>Low</v>
      </c>
      <c r="AI3371" s="6">
        <f>ai_ds_job_salaries_2026[[#This Row],[Bonus ]]/100</f>
        <v>9.6999999999999989E-2</v>
      </c>
      <c r="AJ3371">
        <v>9.6999999999999989E-2</v>
      </c>
    </row>
    <row r="3372" spans="1:36" ht="15.95">
      <c r="A3372" t="s">
        <v>60</v>
      </c>
      <c r="B3372" t="s">
        <v>47</v>
      </c>
      <c r="C3372" t="s">
        <v>48</v>
      </c>
      <c r="D3372" t="s">
        <v>49</v>
      </c>
      <c r="E3372" t="s">
        <v>50</v>
      </c>
      <c r="F3372" t="e">
        <f>VLOOKUP(ai_ds_job_salaries_2026[[#This Row],[company_location]],#REF!,2,)</f>
        <v>#REF!</v>
      </c>
      <c r="G3372" t="s">
        <v>50</v>
      </c>
      <c r="H3372" t="e">
        <f>VLOOKUP(ai_ds_job_salaries_2026[[#This Row],[1]],#REF!,2,FALSE)</f>
        <v>#REF!</v>
      </c>
      <c r="I3372" t="s">
        <v>70</v>
      </c>
      <c r="J3372">
        <v>0</v>
      </c>
      <c r="K3372">
        <v>11</v>
      </c>
      <c r="L3372">
        <v>7</v>
      </c>
      <c r="M3372" t="s">
        <v>43</v>
      </c>
      <c r="N3372" t="s">
        <v>44</v>
      </c>
      <c r="O3372" t="b">
        <v>0</v>
      </c>
      <c r="P3372" t="b">
        <v>0</v>
      </c>
      <c r="Q3372">
        <v>11</v>
      </c>
      <c r="R3372">
        <v>0</v>
      </c>
      <c r="S3372">
        <v>47</v>
      </c>
      <c r="T3372">
        <v>12</v>
      </c>
      <c r="U3372" t="b">
        <v>1</v>
      </c>
      <c r="V3372">
        <v>13</v>
      </c>
      <c r="W3372">
        <v>54</v>
      </c>
      <c r="X3372" t="s">
        <v>54</v>
      </c>
      <c r="Y3372">
        <v>250477</v>
      </c>
      <c r="Z3372">
        <v>3.1</v>
      </c>
      <c r="AA3372" s="17">
        <f>ai_ds_job_salaries_2026[[#This Row],[Bonus ]]/100</f>
        <v>0.12300000000000001</v>
      </c>
      <c r="AB3372" s="18">
        <v>12.3</v>
      </c>
      <c r="AC3372">
        <v>5.6</v>
      </c>
      <c r="AD3372">
        <v>8</v>
      </c>
      <c r="AE3372" t="b">
        <v>1</v>
      </c>
      <c r="AF3372">
        <v>1.5</v>
      </c>
      <c r="AG3372">
        <v>4.3</v>
      </c>
      <c r="AH3372" t="str">
        <f>IF(ai_ds_job_salaries_2026[[#This Row],[upskilling_hours_per_month]]&lt;=4,"Low",IF(ai_ds_job_salaries_2026[[#This Row],[upskilling_hours_per_month]]&lt;=8,"Standard","High"))</f>
        <v>Low</v>
      </c>
      <c r="AI3372" s="6">
        <f>ai_ds_job_salaries_2026[[#This Row],[Bonus ]]/100</f>
        <v>0.12300000000000001</v>
      </c>
      <c r="AJ3372">
        <v>0.12300000000000001</v>
      </c>
    </row>
    <row r="3373" spans="1:36" ht="15.95">
      <c r="A3373" t="s">
        <v>36</v>
      </c>
      <c r="B3373" t="s">
        <v>47</v>
      </c>
      <c r="C3373" t="s">
        <v>38</v>
      </c>
      <c r="D3373" t="s">
        <v>49</v>
      </c>
      <c r="E3373" t="s">
        <v>79</v>
      </c>
      <c r="F3373" t="e">
        <f>VLOOKUP(ai_ds_job_salaries_2026[[#This Row],[company_location]],#REF!,2,)</f>
        <v>#REF!</v>
      </c>
      <c r="G3373" t="s">
        <v>79</v>
      </c>
      <c r="H3373" t="e">
        <f>VLOOKUP(ai_ds_job_salaries_2026[[#This Row],[1]],#REF!,2,FALSE)</f>
        <v>#REF!</v>
      </c>
      <c r="I3373" t="s">
        <v>42</v>
      </c>
      <c r="J3373">
        <v>0.5</v>
      </c>
      <c r="K3373">
        <v>8</v>
      </c>
      <c r="L3373">
        <v>10</v>
      </c>
      <c r="M3373" t="s">
        <v>43</v>
      </c>
      <c r="N3373" t="s">
        <v>44</v>
      </c>
      <c r="O3373" t="b">
        <v>0</v>
      </c>
      <c r="P3373" t="b">
        <v>0</v>
      </c>
      <c r="Q3373">
        <v>7</v>
      </c>
      <c r="R3373">
        <v>0</v>
      </c>
      <c r="S3373">
        <v>56</v>
      </c>
      <c r="T3373">
        <v>0</v>
      </c>
      <c r="U3373" t="b">
        <v>0</v>
      </c>
      <c r="V3373">
        <v>2</v>
      </c>
      <c r="W3373">
        <v>0</v>
      </c>
      <c r="X3373" t="s">
        <v>83</v>
      </c>
      <c r="Y3373">
        <v>62680</v>
      </c>
      <c r="Z3373">
        <v>0</v>
      </c>
      <c r="AA3373" s="17">
        <f>ai_ds_job_salaries_2026[[#This Row],[Bonus ]]/100</f>
        <v>9.0999999999999998E-2</v>
      </c>
      <c r="AB3373" s="18">
        <v>9.1</v>
      </c>
      <c r="AC3373">
        <v>6.5</v>
      </c>
      <c r="AD3373">
        <v>2</v>
      </c>
      <c r="AE3373" t="b">
        <v>0</v>
      </c>
      <c r="AF3373">
        <v>10.9</v>
      </c>
      <c r="AG3373">
        <v>7.8</v>
      </c>
      <c r="AH3373" t="str">
        <f>IF(ai_ds_job_salaries_2026[[#This Row],[upskilling_hours_per_month]]&lt;=4,"Low",IF(ai_ds_job_salaries_2026[[#This Row],[upskilling_hours_per_month]]&lt;=8,"Standard","High"))</f>
        <v>High</v>
      </c>
      <c r="AI3373" s="6">
        <f>ai_ds_job_salaries_2026[[#This Row],[Bonus ]]/100</f>
        <v>9.0999999999999998E-2</v>
      </c>
      <c r="AJ3373">
        <v>9.0999999999999998E-2</v>
      </c>
    </row>
    <row r="3374" spans="1:36" ht="15.95">
      <c r="A3374" t="s">
        <v>60</v>
      </c>
      <c r="B3374" t="s">
        <v>47</v>
      </c>
      <c r="C3374" t="s">
        <v>48</v>
      </c>
      <c r="D3374" t="s">
        <v>57</v>
      </c>
      <c r="E3374" t="s">
        <v>82</v>
      </c>
      <c r="F3374" t="e">
        <f>VLOOKUP(ai_ds_job_salaries_2026[[#This Row],[company_location]],#REF!,2,)</f>
        <v>#REF!</v>
      </c>
      <c r="G3374" t="s">
        <v>82</v>
      </c>
      <c r="H3374" t="e">
        <f>VLOOKUP(ai_ds_job_salaries_2026[[#This Row],[1]],#REF!,2,FALSE)</f>
        <v>#REF!</v>
      </c>
      <c r="I3374" t="s">
        <v>70</v>
      </c>
      <c r="J3374">
        <v>0</v>
      </c>
      <c r="K3374">
        <v>8</v>
      </c>
      <c r="L3374">
        <v>11</v>
      </c>
      <c r="M3374" t="s">
        <v>52</v>
      </c>
      <c r="N3374" t="s">
        <v>62</v>
      </c>
      <c r="O3374" t="b">
        <v>0</v>
      </c>
      <c r="P3374" t="b">
        <v>0</v>
      </c>
      <c r="Q3374">
        <v>10</v>
      </c>
      <c r="R3374">
        <v>0</v>
      </c>
      <c r="S3374">
        <v>44</v>
      </c>
      <c r="T3374">
        <v>12</v>
      </c>
      <c r="U3374" t="b">
        <v>1</v>
      </c>
      <c r="V3374">
        <v>1</v>
      </c>
      <c r="W3374">
        <v>6</v>
      </c>
      <c r="X3374" t="s">
        <v>83</v>
      </c>
      <c r="Y3374">
        <v>81307</v>
      </c>
      <c r="Z3374">
        <v>0</v>
      </c>
      <c r="AA3374" s="17">
        <f>ai_ds_job_salaries_2026[[#This Row],[Bonus ]]/100</f>
        <v>0.125</v>
      </c>
      <c r="AB3374" s="18">
        <v>12.5</v>
      </c>
      <c r="AC3374">
        <v>7.5</v>
      </c>
      <c r="AD3374">
        <v>2</v>
      </c>
      <c r="AE3374" t="b">
        <v>0</v>
      </c>
      <c r="AF3374">
        <v>14.1</v>
      </c>
      <c r="AG3374">
        <v>3.9</v>
      </c>
      <c r="AH3374" t="str">
        <f>IF(ai_ds_job_salaries_2026[[#This Row],[upskilling_hours_per_month]]&lt;=4,"Low",IF(ai_ds_job_salaries_2026[[#This Row],[upskilling_hours_per_month]]&lt;=8,"Standard","High"))</f>
        <v>High</v>
      </c>
      <c r="AI3374" s="6">
        <f>ai_ds_job_salaries_2026[[#This Row],[Bonus ]]/100</f>
        <v>0.125</v>
      </c>
      <c r="AJ3374">
        <v>0.125</v>
      </c>
    </row>
    <row r="3375" spans="1:36" ht="15.95">
      <c r="A3375" t="s">
        <v>91</v>
      </c>
      <c r="B3375" t="s">
        <v>37</v>
      </c>
      <c r="C3375" t="s">
        <v>48</v>
      </c>
      <c r="D3375" t="s">
        <v>49</v>
      </c>
      <c r="E3375" t="s">
        <v>79</v>
      </c>
      <c r="F3375" t="e">
        <f>VLOOKUP(ai_ds_job_salaries_2026[[#This Row],[company_location]],#REF!,2,)</f>
        <v>#REF!</v>
      </c>
      <c r="G3375" t="s">
        <v>79</v>
      </c>
      <c r="H3375" t="e">
        <f>VLOOKUP(ai_ds_job_salaries_2026[[#This Row],[1]],#REF!,2,FALSE)</f>
        <v>#REF!</v>
      </c>
      <c r="I3375" t="s">
        <v>42</v>
      </c>
      <c r="J3375">
        <v>0.5</v>
      </c>
      <c r="K3375">
        <v>17</v>
      </c>
      <c r="L3375">
        <v>7</v>
      </c>
      <c r="M3375" t="s">
        <v>43</v>
      </c>
      <c r="N3375" t="s">
        <v>44</v>
      </c>
      <c r="O3375" t="b">
        <v>0</v>
      </c>
      <c r="P3375" t="b">
        <v>1</v>
      </c>
      <c r="Q3375">
        <v>9</v>
      </c>
      <c r="R3375">
        <v>1</v>
      </c>
      <c r="S3375">
        <v>48</v>
      </c>
      <c r="T3375">
        <v>30</v>
      </c>
      <c r="U3375" t="b">
        <v>1</v>
      </c>
      <c r="V3375">
        <v>12</v>
      </c>
      <c r="W3375">
        <v>48</v>
      </c>
      <c r="X3375" t="s">
        <v>83</v>
      </c>
      <c r="Y3375">
        <v>191738</v>
      </c>
      <c r="Z3375">
        <v>1.9</v>
      </c>
      <c r="AA3375" s="17">
        <f>ai_ds_job_salaries_2026[[#This Row],[Bonus ]]/100</f>
        <v>0.16699999999999998</v>
      </c>
      <c r="AB3375" s="18">
        <v>16.7</v>
      </c>
      <c r="AC3375">
        <v>5.8</v>
      </c>
      <c r="AD3375">
        <v>2</v>
      </c>
      <c r="AE3375" t="b">
        <v>0</v>
      </c>
      <c r="AF3375">
        <v>6.4</v>
      </c>
      <c r="AG3375">
        <v>1.6</v>
      </c>
      <c r="AH3375" t="str">
        <f>IF(ai_ds_job_salaries_2026[[#This Row],[upskilling_hours_per_month]]&lt;=4,"Low",IF(ai_ds_job_salaries_2026[[#This Row],[upskilling_hours_per_month]]&lt;=8,"Standard","High"))</f>
        <v>Standard</v>
      </c>
      <c r="AI3375" s="6">
        <f>ai_ds_job_salaries_2026[[#This Row],[Bonus ]]/100</f>
        <v>0.16699999999999998</v>
      </c>
      <c r="AJ3375">
        <v>0.16699999999999998</v>
      </c>
    </row>
    <row r="3376" spans="1:36" ht="15.95">
      <c r="A3376" t="s">
        <v>77</v>
      </c>
      <c r="B3376" t="s">
        <v>47</v>
      </c>
      <c r="C3376" t="s">
        <v>81</v>
      </c>
      <c r="D3376" t="s">
        <v>49</v>
      </c>
      <c r="E3376" t="s">
        <v>72</v>
      </c>
      <c r="F3376" t="e">
        <f>VLOOKUP(ai_ds_job_salaries_2026[[#This Row],[company_location]],#REF!,2,)</f>
        <v>#REF!</v>
      </c>
      <c r="G3376" t="s">
        <v>72</v>
      </c>
      <c r="H3376" t="e">
        <f>VLOOKUP(ai_ds_job_salaries_2026[[#This Row],[1]],#REF!,2,FALSE)</f>
        <v>#REF!</v>
      </c>
      <c r="I3376" t="s">
        <v>65</v>
      </c>
      <c r="J3376">
        <v>0.5</v>
      </c>
      <c r="K3376">
        <v>13</v>
      </c>
      <c r="L3376">
        <v>4</v>
      </c>
      <c r="M3376" t="s">
        <v>52</v>
      </c>
      <c r="N3376" t="s">
        <v>44</v>
      </c>
      <c r="O3376" t="b">
        <v>1</v>
      </c>
      <c r="P3376" t="b">
        <v>0</v>
      </c>
      <c r="Q3376">
        <v>10</v>
      </c>
      <c r="R3376">
        <v>1</v>
      </c>
      <c r="S3376">
        <v>48</v>
      </c>
      <c r="T3376">
        <v>54</v>
      </c>
      <c r="U3376" t="b">
        <v>1</v>
      </c>
      <c r="V3376">
        <v>13</v>
      </c>
      <c r="W3376">
        <v>0</v>
      </c>
      <c r="X3376" t="s">
        <v>75</v>
      </c>
      <c r="Y3376">
        <v>96603</v>
      </c>
      <c r="Z3376">
        <v>2.9000000000000004</v>
      </c>
      <c r="AA3376" s="17">
        <f>ai_ds_job_salaries_2026[[#This Row],[Bonus ]]/100</f>
        <v>0.11</v>
      </c>
      <c r="AB3376" s="18">
        <v>11</v>
      </c>
      <c r="AC3376">
        <v>6.2</v>
      </c>
      <c r="AD3376">
        <v>5</v>
      </c>
      <c r="AE3376" t="b">
        <v>0</v>
      </c>
      <c r="AF3376">
        <v>9.6999999999999993</v>
      </c>
      <c r="AG3376">
        <v>3.9</v>
      </c>
      <c r="AH3376" t="str">
        <f>IF(ai_ds_job_salaries_2026[[#This Row],[upskilling_hours_per_month]]&lt;=4,"Low",IF(ai_ds_job_salaries_2026[[#This Row],[upskilling_hours_per_month]]&lt;=8,"Standard","High"))</f>
        <v>High</v>
      </c>
      <c r="AI3376" s="6">
        <f>ai_ds_job_salaries_2026[[#This Row],[Bonus ]]/100</f>
        <v>0.11</v>
      </c>
      <c r="AJ3376">
        <v>0.11</v>
      </c>
    </row>
    <row r="3377" spans="1:36" ht="15.95">
      <c r="A3377" t="s">
        <v>91</v>
      </c>
      <c r="B3377" t="s">
        <v>47</v>
      </c>
      <c r="C3377" t="s">
        <v>48</v>
      </c>
      <c r="D3377" t="s">
        <v>49</v>
      </c>
      <c r="E3377" t="s">
        <v>98</v>
      </c>
      <c r="F3377" t="e">
        <f>VLOOKUP(ai_ds_job_salaries_2026[[#This Row],[company_location]],#REF!,2,)</f>
        <v>#REF!</v>
      </c>
      <c r="G3377" t="s">
        <v>98</v>
      </c>
      <c r="H3377" t="e">
        <f>VLOOKUP(ai_ds_job_salaries_2026[[#This Row],[1]],#REF!,2,FALSE)</f>
        <v>#REF!</v>
      </c>
      <c r="I3377" t="s">
        <v>42</v>
      </c>
      <c r="J3377">
        <v>0</v>
      </c>
      <c r="K3377">
        <v>13</v>
      </c>
      <c r="L3377">
        <v>5</v>
      </c>
      <c r="M3377" t="s">
        <v>52</v>
      </c>
      <c r="N3377" t="s">
        <v>44</v>
      </c>
      <c r="O3377" t="b">
        <v>0</v>
      </c>
      <c r="P3377" t="b">
        <v>0</v>
      </c>
      <c r="Q3377">
        <v>4</v>
      </c>
      <c r="R3377">
        <v>2</v>
      </c>
      <c r="S3377">
        <v>36</v>
      </c>
      <c r="T3377">
        <v>18</v>
      </c>
      <c r="U3377" t="b">
        <v>1</v>
      </c>
      <c r="V3377">
        <v>4</v>
      </c>
      <c r="W3377">
        <v>12</v>
      </c>
      <c r="X3377" t="s">
        <v>99</v>
      </c>
      <c r="Y3377">
        <v>115402</v>
      </c>
      <c r="Z3377">
        <v>0</v>
      </c>
      <c r="AA3377" s="17">
        <f>ai_ds_job_salaries_2026[[#This Row],[Bonus ]]/100</f>
        <v>7.0000000000000007E-2</v>
      </c>
      <c r="AB3377" s="18">
        <v>7</v>
      </c>
      <c r="AC3377">
        <v>7.2</v>
      </c>
      <c r="AD3377">
        <v>9</v>
      </c>
      <c r="AE3377" t="b">
        <v>0</v>
      </c>
      <c r="AF3377">
        <v>13.8</v>
      </c>
      <c r="AG3377">
        <v>5.5</v>
      </c>
      <c r="AH3377" t="str">
        <f>IF(ai_ds_job_salaries_2026[[#This Row],[upskilling_hours_per_month]]&lt;=4,"Low",IF(ai_ds_job_salaries_2026[[#This Row],[upskilling_hours_per_month]]&lt;=8,"Standard","High"))</f>
        <v>High</v>
      </c>
      <c r="AI3377" s="6">
        <f>ai_ds_job_salaries_2026[[#This Row],[Bonus ]]/100</f>
        <v>7.0000000000000007E-2</v>
      </c>
      <c r="AJ3377">
        <v>7.0000000000000007E-2</v>
      </c>
    </row>
    <row r="3378" spans="1:36" ht="15.95">
      <c r="A3378" t="s">
        <v>91</v>
      </c>
      <c r="B3378" t="s">
        <v>64</v>
      </c>
      <c r="C3378" t="s">
        <v>48</v>
      </c>
      <c r="D3378" t="s">
        <v>57</v>
      </c>
      <c r="E3378" t="s">
        <v>72</v>
      </c>
      <c r="F3378" t="e">
        <f>VLOOKUP(ai_ds_job_salaries_2026[[#This Row],[company_location]],#REF!,2,)</f>
        <v>#REF!</v>
      </c>
      <c r="G3378" t="s">
        <v>72</v>
      </c>
      <c r="H3378" t="e">
        <f>VLOOKUP(ai_ds_job_salaries_2026[[#This Row],[1]],#REF!,2,FALSE)</f>
        <v>#REF!</v>
      </c>
      <c r="I3378" t="s">
        <v>70</v>
      </c>
      <c r="J3378">
        <v>1</v>
      </c>
      <c r="K3378">
        <v>6</v>
      </c>
      <c r="L3378">
        <v>8</v>
      </c>
      <c r="M3378" t="s">
        <v>43</v>
      </c>
      <c r="N3378" t="s">
        <v>44</v>
      </c>
      <c r="O3378" t="b">
        <v>0</v>
      </c>
      <c r="P3378" t="b">
        <v>0</v>
      </c>
      <c r="Q3378">
        <v>4</v>
      </c>
      <c r="R3378">
        <v>1</v>
      </c>
      <c r="S3378">
        <v>40</v>
      </c>
      <c r="T3378">
        <v>0</v>
      </c>
      <c r="U3378" t="b">
        <v>1</v>
      </c>
      <c r="V3378">
        <v>14</v>
      </c>
      <c r="W3378">
        <v>0</v>
      </c>
      <c r="X3378" t="s">
        <v>75</v>
      </c>
      <c r="Y3378">
        <v>92043</v>
      </c>
      <c r="Z3378">
        <v>6.2</v>
      </c>
      <c r="AA3378" s="17">
        <f>ai_ds_job_salaries_2026[[#This Row],[Bonus ]]/100</f>
        <v>8.199999999999999E-2</v>
      </c>
      <c r="AB3378" s="18">
        <v>8.1999999999999993</v>
      </c>
      <c r="AC3378">
        <v>9.6</v>
      </c>
      <c r="AD3378">
        <v>9</v>
      </c>
      <c r="AE3378" t="b">
        <v>0</v>
      </c>
      <c r="AF3378">
        <v>7.9</v>
      </c>
      <c r="AG3378">
        <v>4.4000000000000004</v>
      </c>
      <c r="AH3378" t="str">
        <f>IF(ai_ds_job_salaries_2026[[#This Row],[upskilling_hours_per_month]]&lt;=4,"Low",IF(ai_ds_job_salaries_2026[[#This Row],[upskilling_hours_per_month]]&lt;=8,"Standard","High"))</f>
        <v>Standard</v>
      </c>
      <c r="AI3378" s="6">
        <f>ai_ds_job_salaries_2026[[#This Row],[Bonus ]]/100</f>
        <v>8.199999999999999E-2</v>
      </c>
      <c r="AJ3378">
        <v>8.199999999999999E-2</v>
      </c>
    </row>
    <row r="3379" spans="1:36" ht="15.95">
      <c r="A3379" t="s">
        <v>91</v>
      </c>
      <c r="B3379" t="s">
        <v>64</v>
      </c>
      <c r="C3379" t="s">
        <v>48</v>
      </c>
      <c r="D3379" t="s">
        <v>49</v>
      </c>
      <c r="E3379" t="s">
        <v>50</v>
      </c>
      <c r="F3379" t="e">
        <f>VLOOKUP(ai_ds_job_salaries_2026[[#This Row],[company_location]],#REF!,2,)</f>
        <v>#REF!</v>
      </c>
      <c r="G3379" t="s">
        <v>50</v>
      </c>
      <c r="H3379" t="e">
        <f>VLOOKUP(ai_ds_job_salaries_2026[[#This Row],[1]],#REF!,2,FALSE)</f>
        <v>#REF!</v>
      </c>
      <c r="I3379" t="s">
        <v>65</v>
      </c>
      <c r="J3379">
        <v>0</v>
      </c>
      <c r="K3379">
        <v>7</v>
      </c>
      <c r="L3379">
        <v>8</v>
      </c>
      <c r="M3379" t="s">
        <v>74</v>
      </c>
      <c r="N3379" t="s">
        <v>44</v>
      </c>
      <c r="O3379" t="b">
        <v>0</v>
      </c>
      <c r="P3379" t="b">
        <v>0</v>
      </c>
      <c r="Q3379">
        <v>12</v>
      </c>
      <c r="R3379">
        <v>2</v>
      </c>
      <c r="S3379">
        <v>38</v>
      </c>
      <c r="T3379">
        <v>54</v>
      </c>
      <c r="U3379" t="b">
        <v>1</v>
      </c>
      <c r="V3379">
        <v>10</v>
      </c>
      <c r="W3379">
        <v>42</v>
      </c>
      <c r="X3379" t="s">
        <v>54</v>
      </c>
      <c r="Y3379">
        <v>112804</v>
      </c>
      <c r="Z3379">
        <v>0</v>
      </c>
      <c r="AA3379" s="17">
        <f>ai_ds_job_salaries_2026[[#This Row],[Bonus ]]/100</f>
        <v>9.6000000000000002E-2</v>
      </c>
      <c r="AB3379" s="18">
        <v>9.6</v>
      </c>
      <c r="AC3379">
        <v>6.3</v>
      </c>
      <c r="AD3379">
        <v>2</v>
      </c>
      <c r="AE3379" t="b">
        <v>0</v>
      </c>
      <c r="AF3379">
        <v>14.6</v>
      </c>
      <c r="AG3379">
        <v>4.7</v>
      </c>
      <c r="AH3379" t="str">
        <f>IF(ai_ds_job_salaries_2026[[#This Row],[upskilling_hours_per_month]]&lt;=4,"Low",IF(ai_ds_job_salaries_2026[[#This Row],[upskilling_hours_per_month]]&lt;=8,"Standard","High"))</f>
        <v>High</v>
      </c>
      <c r="AI3379" s="6">
        <f>ai_ds_job_salaries_2026[[#This Row],[Bonus ]]/100</f>
        <v>9.6000000000000002E-2</v>
      </c>
      <c r="AJ3379">
        <v>9.6000000000000002E-2</v>
      </c>
    </row>
    <row r="3380" spans="1:36" ht="15.95">
      <c r="A3380" t="s">
        <v>93</v>
      </c>
      <c r="B3380" t="s">
        <v>56</v>
      </c>
      <c r="C3380" t="s">
        <v>48</v>
      </c>
      <c r="D3380" t="s">
        <v>49</v>
      </c>
      <c r="E3380" t="s">
        <v>40</v>
      </c>
      <c r="F3380" t="e">
        <f>VLOOKUP(ai_ds_job_salaries_2026[[#This Row],[company_location]],#REF!,2,)</f>
        <v>#REF!</v>
      </c>
      <c r="G3380" t="s">
        <v>40</v>
      </c>
      <c r="H3380" t="e">
        <f>VLOOKUP(ai_ds_job_salaries_2026[[#This Row],[1]],#REF!,2,FALSE)</f>
        <v>#REF!</v>
      </c>
      <c r="I3380" t="s">
        <v>65</v>
      </c>
      <c r="J3380">
        <v>0</v>
      </c>
      <c r="K3380">
        <v>2</v>
      </c>
      <c r="L3380">
        <v>6</v>
      </c>
      <c r="M3380" t="s">
        <v>52</v>
      </c>
      <c r="N3380" t="s">
        <v>53</v>
      </c>
      <c r="O3380" t="b">
        <v>1</v>
      </c>
      <c r="P3380" t="b">
        <v>0</v>
      </c>
      <c r="Q3380">
        <v>10</v>
      </c>
      <c r="R3380">
        <v>1</v>
      </c>
      <c r="S3380">
        <v>40</v>
      </c>
      <c r="T3380">
        <v>36</v>
      </c>
      <c r="U3380" t="b">
        <v>1</v>
      </c>
      <c r="V3380">
        <v>14</v>
      </c>
      <c r="W3380">
        <v>12</v>
      </c>
      <c r="X3380" t="s">
        <v>45</v>
      </c>
      <c r="Y3380">
        <v>19990</v>
      </c>
      <c r="Z3380">
        <v>0</v>
      </c>
      <c r="AA3380" s="17">
        <f>ai_ds_job_salaries_2026[[#This Row],[Bonus ]]/100</f>
        <v>0.10300000000000001</v>
      </c>
      <c r="AB3380" s="18">
        <v>10.3</v>
      </c>
      <c r="AC3380">
        <v>3.9</v>
      </c>
      <c r="AD3380">
        <v>4</v>
      </c>
      <c r="AE3380" t="b">
        <v>1</v>
      </c>
      <c r="AF3380">
        <v>11.3</v>
      </c>
      <c r="AG3380">
        <v>3.1</v>
      </c>
      <c r="AH3380" t="str">
        <f>IF(ai_ds_job_salaries_2026[[#This Row],[upskilling_hours_per_month]]&lt;=4,"Low",IF(ai_ds_job_salaries_2026[[#This Row],[upskilling_hours_per_month]]&lt;=8,"Standard","High"))</f>
        <v>High</v>
      </c>
      <c r="AI3380" s="6">
        <f>ai_ds_job_salaries_2026[[#This Row],[Bonus ]]/100</f>
        <v>0.10300000000000001</v>
      </c>
      <c r="AJ3380">
        <v>0.10300000000000001</v>
      </c>
    </row>
    <row r="3381" spans="1:36" ht="15.95">
      <c r="A3381" t="s">
        <v>55</v>
      </c>
      <c r="B3381" t="s">
        <v>64</v>
      </c>
      <c r="C3381" t="s">
        <v>48</v>
      </c>
      <c r="D3381" t="s">
        <v>39</v>
      </c>
      <c r="E3381" t="s">
        <v>50</v>
      </c>
      <c r="F3381" t="e">
        <f>VLOOKUP(ai_ds_job_salaries_2026[[#This Row],[company_location]],#REF!,2,)</f>
        <v>#REF!</v>
      </c>
      <c r="G3381" t="s">
        <v>50</v>
      </c>
      <c r="H3381" t="e">
        <f>VLOOKUP(ai_ds_job_salaries_2026[[#This Row],[1]],#REF!,2,FALSE)</f>
        <v>#REF!</v>
      </c>
      <c r="I3381" t="s">
        <v>92</v>
      </c>
      <c r="J3381">
        <v>0</v>
      </c>
      <c r="K3381">
        <v>5</v>
      </c>
      <c r="L3381">
        <v>4</v>
      </c>
      <c r="M3381" t="s">
        <v>89</v>
      </c>
      <c r="N3381" t="s">
        <v>44</v>
      </c>
      <c r="O3381" t="b">
        <v>1</v>
      </c>
      <c r="P3381" t="b">
        <v>0</v>
      </c>
      <c r="Q3381">
        <v>7</v>
      </c>
      <c r="R3381">
        <v>0</v>
      </c>
      <c r="S3381">
        <v>44</v>
      </c>
      <c r="T3381">
        <v>42</v>
      </c>
      <c r="U3381" t="b">
        <v>1</v>
      </c>
      <c r="V3381">
        <v>21</v>
      </c>
      <c r="W3381">
        <v>18</v>
      </c>
      <c r="X3381" t="s">
        <v>54</v>
      </c>
      <c r="Y3381">
        <v>110945</v>
      </c>
      <c r="Z3381">
        <v>74.099999999999994</v>
      </c>
      <c r="AA3381" s="17">
        <f>ai_ds_job_salaries_2026[[#This Row],[Bonus ]]/100</f>
        <v>0.15</v>
      </c>
      <c r="AB3381" s="18">
        <v>15</v>
      </c>
      <c r="AC3381">
        <v>5.3</v>
      </c>
      <c r="AD3381">
        <v>5</v>
      </c>
      <c r="AE3381" t="b">
        <v>1</v>
      </c>
      <c r="AF3381">
        <v>13</v>
      </c>
      <c r="AG3381">
        <v>5.0999999999999996</v>
      </c>
      <c r="AH3381" t="str">
        <f>IF(ai_ds_job_salaries_2026[[#This Row],[upskilling_hours_per_month]]&lt;=4,"Low",IF(ai_ds_job_salaries_2026[[#This Row],[upskilling_hours_per_month]]&lt;=8,"Standard","High"))</f>
        <v>High</v>
      </c>
      <c r="AI3381" s="6">
        <f>ai_ds_job_salaries_2026[[#This Row],[Bonus ]]/100</f>
        <v>0.15</v>
      </c>
      <c r="AJ3381">
        <v>0.15</v>
      </c>
    </row>
    <row r="3382" spans="1:36" ht="15.95">
      <c r="A3382" t="s">
        <v>60</v>
      </c>
      <c r="B3382" t="s">
        <v>56</v>
      </c>
      <c r="C3382" t="s">
        <v>48</v>
      </c>
      <c r="D3382" t="s">
        <v>57</v>
      </c>
      <c r="E3382" t="s">
        <v>50</v>
      </c>
      <c r="F3382" t="e">
        <f>VLOOKUP(ai_ds_job_salaries_2026[[#This Row],[company_location]],#REF!,2,)</f>
        <v>#REF!</v>
      </c>
      <c r="G3382" t="s">
        <v>50</v>
      </c>
      <c r="H3382" t="e">
        <f>VLOOKUP(ai_ds_job_salaries_2026[[#This Row],[1]],#REF!,2,FALSE)</f>
        <v>#REF!</v>
      </c>
      <c r="I3382" t="s">
        <v>70</v>
      </c>
      <c r="J3382">
        <v>0.5</v>
      </c>
      <c r="K3382">
        <v>1</v>
      </c>
      <c r="L3382">
        <v>4</v>
      </c>
      <c r="M3382" t="s">
        <v>74</v>
      </c>
      <c r="N3382" t="s">
        <v>44</v>
      </c>
      <c r="O3382" t="b">
        <v>0</v>
      </c>
      <c r="P3382" t="b">
        <v>0</v>
      </c>
      <c r="Q3382">
        <v>5</v>
      </c>
      <c r="R3382">
        <v>3</v>
      </c>
      <c r="S3382">
        <v>54</v>
      </c>
      <c r="T3382">
        <v>48</v>
      </c>
      <c r="U3382" t="b">
        <v>1</v>
      </c>
      <c r="V3382">
        <v>8</v>
      </c>
      <c r="W3382">
        <v>12</v>
      </c>
      <c r="X3382" t="s">
        <v>54</v>
      </c>
      <c r="Y3382">
        <v>76105</v>
      </c>
      <c r="Z3382">
        <v>0</v>
      </c>
      <c r="AA3382" s="17">
        <f>ai_ds_job_salaries_2026[[#This Row],[Bonus ]]/100</f>
        <v>6.2E-2</v>
      </c>
      <c r="AB3382" s="18">
        <v>6.2</v>
      </c>
      <c r="AC3382">
        <v>6.1</v>
      </c>
      <c r="AD3382">
        <v>2</v>
      </c>
      <c r="AE3382" t="b">
        <v>0</v>
      </c>
      <c r="AF3382">
        <v>7.8</v>
      </c>
      <c r="AG3382">
        <v>3.9</v>
      </c>
      <c r="AH3382" t="str">
        <f>IF(ai_ds_job_salaries_2026[[#This Row],[upskilling_hours_per_month]]&lt;=4,"Low",IF(ai_ds_job_salaries_2026[[#This Row],[upskilling_hours_per_month]]&lt;=8,"Standard","High"))</f>
        <v>Standard</v>
      </c>
      <c r="AI3382" s="6">
        <f>ai_ds_job_salaries_2026[[#This Row],[Bonus ]]/100</f>
        <v>6.2E-2</v>
      </c>
      <c r="AJ3382">
        <v>6.2E-2</v>
      </c>
    </row>
    <row r="3383" spans="1:36" ht="15.95">
      <c r="A3383" t="s">
        <v>60</v>
      </c>
      <c r="B3383" t="s">
        <v>64</v>
      </c>
      <c r="C3383" t="s">
        <v>48</v>
      </c>
      <c r="D3383" t="s">
        <v>49</v>
      </c>
      <c r="E3383" t="s">
        <v>41</v>
      </c>
      <c r="F3383" t="e">
        <f>VLOOKUP(ai_ds_job_salaries_2026[[#This Row],[company_location]],#REF!,2,)</f>
        <v>#REF!</v>
      </c>
      <c r="G3383" t="s">
        <v>41</v>
      </c>
      <c r="H3383" t="e">
        <f>VLOOKUP(ai_ds_job_salaries_2026[[#This Row],[1]],#REF!,2,FALSE)</f>
        <v>#REF!</v>
      </c>
      <c r="I3383" t="s">
        <v>42</v>
      </c>
      <c r="J3383">
        <v>0</v>
      </c>
      <c r="K3383">
        <v>4</v>
      </c>
      <c r="L3383">
        <v>2</v>
      </c>
      <c r="M3383" t="s">
        <v>43</v>
      </c>
      <c r="N3383" t="s">
        <v>44</v>
      </c>
      <c r="O3383" t="b">
        <v>0</v>
      </c>
      <c r="P3383" t="b">
        <v>0</v>
      </c>
      <c r="Q3383">
        <v>6</v>
      </c>
      <c r="R3383">
        <v>1</v>
      </c>
      <c r="S3383">
        <v>40</v>
      </c>
      <c r="T3383">
        <v>30</v>
      </c>
      <c r="U3383" t="b">
        <v>0</v>
      </c>
      <c r="V3383">
        <v>2</v>
      </c>
      <c r="W3383">
        <v>42</v>
      </c>
      <c r="X3383" t="s">
        <v>71</v>
      </c>
      <c r="Y3383">
        <v>106920</v>
      </c>
      <c r="Z3383">
        <v>1.9</v>
      </c>
      <c r="AA3383" s="17">
        <f>ai_ds_job_salaries_2026[[#This Row],[Bonus ]]/100</f>
        <v>8.4000000000000005E-2</v>
      </c>
      <c r="AB3383" s="18">
        <v>8.4</v>
      </c>
      <c r="AC3383">
        <v>7.3</v>
      </c>
      <c r="AD3383">
        <v>4</v>
      </c>
      <c r="AE3383" t="b">
        <v>0</v>
      </c>
      <c r="AF3383">
        <v>1.3</v>
      </c>
      <c r="AG3383">
        <v>6.9</v>
      </c>
      <c r="AH3383" t="str">
        <f>IF(ai_ds_job_salaries_2026[[#This Row],[upskilling_hours_per_month]]&lt;=4,"Low",IF(ai_ds_job_salaries_2026[[#This Row],[upskilling_hours_per_month]]&lt;=8,"Standard","High"))</f>
        <v>Low</v>
      </c>
      <c r="AI3383" s="6">
        <f>ai_ds_job_salaries_2026[[#This Row],[Bonus ]]/100</f>
        <v>8.4000000000000005E-2</v>
      </c>
      <c r="AJ3383">
        <v>8.4000000000000005E-2</v>
      </c>
    </row>
    <row r="3384" spans="1:36" ht="15.95">
      <c r="A3384" t="s">
        <v>36</v>
      </c>
      <c r="B3384" t="s">
        <v>64</v>
      </c>
      <c r="C3384" t="s">
        <v>48</v>
      </c>
      <c r="D3384" t="s">
        <v>49</v>
      </c>
      <c r="E3384" t="s">
        <v>50</v>
      </c>
      <c r="F3384" t="e">
        <f>VLOOKUP(ai_ds_job_salaries_2026[[#This Row],[company_location]],#REF!,2,)</f>
        <v>#REF!</v>
      </c>
      <c r="G3384" t="s">
        <v>50</v>
      </c>
      <c r="H3384" t="e">
        <f>VLOOKUP(ai_ds_job_salaries_2026[[#This Row],[1]],#REF!,2,FALSE)</f>
        <v>#REF!</v>
      </c>
      <c r="I3384" t="s">
        <v>80</v>
      </c>
      <c r="J3384">
        <v>1</v>
      </c>
      <c r="K3384">
        <v>5</v>
      </c>
      <c r="L3384">
        <v>1</v>
      </c>
      <c r="M3384" t="s">
        <v>52</v>
      </c>
      <c r="N3384" t="s">
        <v>90</v>
      </c>
      <c r="O3384" t="b">
        <v>0</v>
      </c>
      <c r="P3384" t="b">
        <v>0</v>
      </c>
      <c r="Q3384">
        <v>6</v>
      </c>
      <c r="R3384">
        <v>1</v>
      </c>
      <c r="S3384">
        <v>45</v>
      </c>
      <c r="T3384">
        <v>48</v>
      </c>
      <c r="U3384" t="b">
        <v>1</v>
      </c>
      <c r="V3384">
        <v>16</v>
      </c>
      <c r="W3384">
        <v>12</v>
      </c>
      <c r="X3384" t="s">
        <v>54</v>
      </c>
      <c r="Y3384">
        <v>100115</v>
      </c>
      <c r="Z3384">
        <v>3.8</v>
      </c>
      <c r="AA3384" s="17">
        <f>ai_ds_job_salaries_2026[[#This Row],[Bonus ]]/100</f>
        <v>5.2999999999999999E-2</v>
      </c>
      <c r="AB3384" s="18">
        <v>5.3</v>
      </c>
      <c r="AC3384">
        <v>6.9</v>
      </c>
      <c r="AD3384">
        <v>8</v>
      </c>
      <c r="AE3384" t="b">
        <v>0</v>
      </c>
      <c r="AF3384">
        <v>12.2</v>
      </c>
      <c r="AG3384">
        <v>8.9</v>
      </c>
      <c r="AH3384" t="str">
        <f>IF(ai_ds_job_salaries_2026[[#This Row],[upskilling_hours_per_month]]&lt;=4,"Low",IF(ai_ds_job_salaries_2026[[#This Row],[upskilling_hours_per_month]]&lt;=8,"Standard","High"))</f>
        <v>High</v>
      </c>
      <c r="AI3384" s="6">
        <f>ai_ds_job_salaries_2026[[#This Row],[Bonus ]]/100</f>
        <v>5.2999999999999999E-2</v>
      </c>
      <c r="AJ3384">
        <v>5.2999999999999999E-2</v>
      </c>
    </row>
    <row r="3385" spans="1:36" ht="15.95">
      <c r="A3385" t="s">
        <v>55</v>
      </c>
      <c r="B3385" t="s">
        <v>56</v>
      </c>
      <c r="C3385" t="s">
        <v>48</v>
      </c>
      <c r="D3385" t="s">
        <v>57</v>
      </c>
      <c r="E3385" t="s">
        <v>41</v>
      </c>
      <c r="F3385" t="e">
        <f>VLOOKUP(ai_ds_job_salaries_2026[[#This Row],[company_location]],#REF!,2,)</f>
        <v>#REF!</v>
      </c>
      <c r="G3385" t="s">
        <v>41</v>
      </c>
      <c r="H3385" t="e">
        <f>VLOOKUP(ai_ds_job_salaries_2026[[#This Row],[1]],#REF!,2,FALSE)</f>
        <v>#REF!</v>
      </c>
      <c r="I3385" t="s">
        <v>42</v>
      </c>
      <c r="J3385">
        <v>0</v>
      </c>
      <c r="K3385">
        <v>0</v>
      </c>
      <c r="L3385">
        <v>0</v>
      </c>
      <c r="M3385" t="s">
        <v>52</v>
      </c>
      <c r="N3385" t="s">
        <v>44</v>
      </c>
      <c r="O3385" t="b">
        <v>1</v>
      </c>
      <c r="P3385" t="b">
        <v>0</v>
      </c>
      <c r="Q3385">
        <v>16</v>
      </c>
      <c r="R3385">
        <v>1</v>
      </c>
      <c r="S3385">
        <v>55</v>
      </c>
      <c r="T3385">
        <v>6</v>
      </c>
      <c r="U3385" t="b">
        <v>1</v>
      </c>
      <c r="V3385">
        <v>11</v>
      </c>
      <c r="W3385">
        <v>0</v>
      </c>
      <c r="X3385" t="s">
        <v>71</v>
      </c>
      <c r="Y3385">
        <v>67348</v>
      </c>
      <c r="Z3385">
        <v>0</v>
      </c>
      <c r="AA3385" s="17">
        <f>ai_ds_job_salaries_2026[[#This Row],[Bonus ]]/100</f>
        <v>7.2999999999999995E-2</v>
      </c>
      <c r="AB3385" s="18">
        <v>7.3</v>
      </c>
      <c r="AC3385">
        <v>6.6</v>
      </c>
      <c r="AD3385">
        <v>2</v>
      </c>
      <c r="AE3385" t="b">
        <v>0</v>
      </c>
      <c r="AF3385">
        <v>16.399999999999999</v>
      </c>
      <c r="AG3385">
        <v>4.7</v>
      </c>
      <c r="AH3385" t="str">
        <f>IF(ai_ds_job_salaries_2026[[#This Row],[upskilling_hours_per_month]]&lt;=4,"Low",IF(ai_ds_job_salaries_2026[[#This Row],[upskilling_hours_per_month]]&lt;=8,"Standard","High"))</f>
        <v>High</v>
      </c>
      <c r="AI3385" s="6">
        <f>ai_ds_job_salaries_2026[[#This Row],[Bonus ]]/100</f>
        <v>7.2999999999999995E-2</v>
      </c>
      <c r="AJ3385">
        <v>7.2999999999999995E-2</v>
      </c>
    </row>
    <row r="3386" spans="1:36" ht="15.95">
      <c r="A3386" t="s">
        <v>91</v>
      </c>
      <c r="B3386" t="s">
        <v>47</v>
      </c>
      <c r="C3386" t="s">
        <v>48</v>
      </c>
      <c r="D3386" t="s">
        <v>57</v>
      </c>
      <c r="E3386" t="s">
        <v>40</v>
      </c>
      <c r="F3386" t="e">
        <f>VLOOKUP(ai_ds_job_salaries_2026[[#This Row],[company_location]],#REF!,2,)</f>
        <v>#REF!</v>
      </c>
      <c r="G3386" t="s">
        <v>40</v>
      </c>
      <c r="H3386" t="e">
        <f>VLOOKUP(ai_ds_job_salaries_2026[[#This Row],[1]],#REF!,2,FALSE)</f>
        <v>#REF!</v>
      </c>
      <c r="I3386" t="s">
        <v>80</v>
      </c>
      <c r="J3386">
        <v>1</v>
      </c>
      <c r="K3386">
        <v>12</v>
      </c>
      <c r="L3386">
        <v>7</v>
      </c>
      <c r="M3386" t="s">
        <v>52</v>
      </c>
      <c r="N3386" t="s">
        <v>44</v>
      </c>
      <c r="O3386" t="b">
        <v>0</v>
      </c>
      <c r="P3386" t="b">
        <v>0</v>
      </c>
      <c r="Q3386">
        <v>9</v>
      </c>
      <c r="R3386">
        <v>0</v>
      </c>
      <c r="S3386">
        <v>53</v>
      </c>
      <c r="T3386">
        <v>54</v>
      </c>
      <c r="U3386" t="b">
        <v>0</v>
      </c>
      <c r="V3386">
        <v>5</v>
      </c>
      <c r="W3386">
        <v>54</v>
      </c>
      <c r="X3386" t="s">
        <v>45</v>
      </c>
      <c r="Y3386">
        <v>46116</v>
      </c>
      <c r="Z3386">
        <v>0</v>
      </c>
      <c r="AA3386" s="17">
        <f>ai_ds_job_salaries_2026[[#This Row],[Bonus ]]/100</f>
        <v>0.182</v>
      </c>
      <c r="AB3386" s="18">
        <v>18.2</v>
      </c>
      <c r="AC3386">
        <v>7.9</v>
      </c>
      <c r="AD3386">
        <v>6</v>
      </c>
      <c r="AE3386" t="b">
        <v>0</v>
      </c>
      <c r="AF3386">
        <v>17.399999999999999</v>
      </c>
      <c r="AG3386">
        <v>4.2</v>
      </c>
      <c r="AH3386" t="str">
        <f>IF(ai_ds_job_salaries_2026[[#This Row],[upskilling_hours_per_month]]&lt;=4,"Low",IF(ai_ds_job_salaries_2026[[#This Row],[upskilling_hours_per_month]]&lt;=8,"Standard","High"))</f>
        <v>High</v>
      </c>
      <c r="AI3386" s="6">
        <f>ai_ds_job_salaries_2026[[#This Row],[Bonus ]]/100</f>
        <v>0.182</v>
      </c>
      <c r="AJ3386">
        <v>0.182</v>
      </c>
    </row>
    <row r="3387" spans="1:36" ht="15.95">
      <c r="A3387" t="s">
        <v>77</v>
      </c>
      <c r="B3387" t="s">
        <v>47</v>
      </c>
      <c r="C3387" t="s">
        <v>48</v>
      </c>
      <c r="D3387" t="s">
        <v>57</v>
      </c>
      <c r="E3387" t="s">
        <v>50</v>
      </c>
      <c r="F3387" t="e">
        <f>VLOOKUP(ai_ds_job_salaries_2026[[#This Row],[company_location]],#REF!,2,)</f>
        <v>#REF!</v>
      </c>
      <c r="G3387" t="s">
        <v>50</v>
      </c>
      <c r="H3387" t="e">
        <f>VLOOKUP(ai_ds_job_salaries_2026[[#This Row],[1]],#REF!,2,FALSE)</f>
        <v>#REF!</v>
      </c>
      <c r="I3387" t="s">
        <v>70</v>
      </c>
      <c r="J3387">
        <v>0</v>
      </c>
      <c r="K3387">
        <v>11</v>
      </c>
      <c r="L3387">
        <v>10</v>
      </c>
      <c r="M3387" t="s">
        <v>43</v>
      </c>
      <c r="N3387" t="s">
        <v>53</v>
      </c>
      <c r="O3387" t="b">
        <v>1</v>
      </c>
      <c r="P3387" t="b">
        <v>0</v>
      </c>
      <c r="Q3387">
        <v>5</v>
      </c>
      <c r="R3387">
        <v>2</v>
      </c>
      <c r="S3387">
        <v>41</v>
      </c>
      <c r="T3387">
        <v>6</v>
      </c>
      <c r="U3387" t="b">
        <v>1</v>
      </c>
      <c r="V3387">
        <v>5</v>
      </c>
      <c r="W3387">
        <v>48</v>
      </c>
      <c r="X3387" t="s">
        <v>54</v>
      </c>
      <c r="Y3387">
        <v>191522</v>
      </c>
      <c r="Z3387">
        <v>6.2</v>
      </c>
      <c r="AA3387" s="17">
        <f>ai_ds_job_salaries_2026[[#This Row],[Bonus ]]/100</f>
        <v>0.10199999999999999</v>
      </c>
      <c r="AB3387" s="18">
        <v>10.199999999999999</v>
      </c>
      <c r="AC3387">
        <v>7.9</v>
      </c>
      <c r="AD3387">
        <v>5</v>
      </c>
      <c r="AE3387" t="b">
        <v>0</v>
      </c>
      <c r="AF3387">
        <v>10.4</v>
      </c>
      <c r="AG3387">
        <v>2.7</v>
      </c>
      <c r="AH3387" t="str">
        <f>IF(ai_ds_job_salaries_2026[[#This Row],[upskilling_hours_per_month]]&lt;=4,"Low",IF(ai_ds_job_salaries_2026[[#This Row],[upskilling_hours_per_month]]&lt;=8,"Standard","High"))</f>
        <v>High</v>
      </c>
      <c r="AI3387" s="6">
        <f>ai_ds_job_salaries_2026[[#This Row],[Bonus ]]/100</f>
        <v>0.10199999999999999</v>
      </c>
      <c r="AJ3387">
        <v>0.10199999999999999</v>
      </c>
    </row>
    <row r="3388" spans="1:36" ht="15.95">
      <c r="A3388" t="s">
        <v>69</v>
      </c>
      <c r="B3388" t="s">
        <v>97</v>
      </c>
      <c r="C3388" t="s">
        <v>48</v>
      </c>
      <c r="D3388" t="s">
        <v>57</v>
      </c>
      <c r="E3388" t="s">
        <v>50</v>
      </c>
      <c r="F3388" t="e">
        <f>VLOOKUP(ai_ds_job_salaries_2026[[#This Row],[company_location]],#REF!,2,)</f>
        <v>#REF!</v>
      </c>
      <c r="G3388" t="s">
        <v>50</v>
      </c>
      <c r="H3388" t="e">
        <f>VLOOKUP(ai_ds_job_salaries_2026[[#This Row],[1]],#REF!,2,FALSE)</f>
        <v>#REF!</v>
      </c>
      <c r="I3388" t="s">
        <v>85</v>
      </c>
      <c r="J3388">
        <v>0.5</v>
      </c>
      <c r="K3388">
        <v>18</v>
      </c>
      <c r="L3388">
        <v>11</v>
      </c>
      <c r="M3388" t="s">
        <v>74</v>
      </c>
      <c r="N3388" t="s">
        <v>100</v>
      </c>
      <c r="O3388" t="b">
        <v>0</v>
      </c>
      <c r="P3388" t="b">
        <v>1</v>
      </c>
      <c r="Q3388">
        <v>6</v>
      </c>
      <c r="R3388">
        <v>4</v>
      </c>
      <c r="S3388">
        <v>39</v>
      </c>
      <c r="T3388">
        <v>18</v>
      </c>
      <c r="U3388" t="b">
        <v>1</v>
      </c>
      <c r="V3388">
        <v>7</v>
      </c>
      <c r="W3388">
        <v>6</v>
      </c>
      <c r="X3388" t="s">
        <v>54</v>
      </c>
      <c r="Y3388">
        <v>113521</v>
      </c>
      <c r="Z3388">
        <v>10.5</v>
      </c>
      <c r="AA3388" s="17">
        <f>ai_ds_job_salaries_2026[[#This Row],[Bonus ]]/100</f>
        <v>0.22500000000000001</v>
      </c>
      <c r="AB3388" s="18">
        <v>22.5</v>
      </c>
      <c r="AC3388">
        <v>6.6</v>
      </c>
      <c r="AD3388">
        <v>5</v>
      </c>
      <c r="AE3388" t="b">
        <v>1</v>
      </c>
      <c r="AF3388">
        <v>9.3000000000000007</v>
      </c>
      <c r="AG3388">
        <v>3.8</v>
      </c>
      <c r="AH3388" t="str">
        <f>IF(ai_ds_job_salaries_2026[[#This Row],[upskilling_hours_per_month]]&lt;=4,"Low",IF(ai_ds_job_salaries_2026[[#This Row],[upskilling_hours_per_month]]&lt;=8,"Standard","High"))</f>
        <v>High</v>
      </c>
      <c r="AI3388" s="6">
        <f>ai_ds_job_salaries_2026[[#This Row],[Bonus ]]/100</f>
        <v>0.22500000000000001</v>
      </c>
      <c r="AJ3388">
        <v>0.22500000000000001</v>
      </c>
    </row>
    <row r="3389" spans="1:36" ht="15.95">
      <c r="A3389" t="s">
        <v>60</v>
      </c>
      <c r="B3389" t="s">
        <v>97</v>
      </c>
      <c r="C3389" t="s">
        <v>48</v>
      </c>
      <c r="D3389" t="s">
        <v>57</v>
      </c>
      <c r="E3389" t="s">
        <v>50</v>
      </c>
      <c r="F3389" t="e">
        <f>VLOOKUP(ai_ds_job_salaries_2026[[#This Row],[company_location]],#REF!,2,)</f>
        <v>#REF!</v>
      </c>
      <c r="G3389" t="s">
        <v>50</v>
      </c>
      <c r="H3389" t="e">
        <f>VLOOKUP(ai_ds_job_salaries_2026[[#This Row],[1]],#REF!,2,FALSE)</f>
        <v>#REF!</v>
      </c>
      <c r="I3389" t="s">
        <v>70</v>
      </c>
      <c r="J3389">
        <v>0.5</v>
      </c>
      <c r="K3389">
        <v>21</v>
      </c>
      <c r="L3389">
        <v>11</v>
      </c>
      <c r="M3389" t="s">
        <v>43</v>
      </c>
      <c r="N3389" t="s">
        <v>53</v>
      </c>
      <c r="O3389" t="b">
        <v>0</v>
      </c>
      <c r="P3389" t="b">
        <v>1</v>
      </c>
      <c r="Q3389">
        <v>8</v>
      </c>
      <c r="R3389">
        <v>0</v>
      </c>
      <c r="S3389">
        <v>56</v>
      </c>
      <c r="T3389">
        <v>30</v>
      </c>
      <c r="U3389" t="b">
        <v>1</v>
      </c>
      <c r="V3389">
        <v>8</v>
      </c>
      <c r="W3389">
        <v>30</v>
      </c>
      <c r="X3389" t="s">
        <v>54</v>
      </c>
      <c r="Y3389">
        <v>221528</v>
      </c>
      <c r="Z3389">
        <v>0</v>
      </c>
      <c r="AA3389" s="17">
        <f>ai_ds_job_salaries_2026[[#This Row],[Bonus ]]/100</f>
        <v>0.27500000000000002</v>
      </c>
      <c r="AB3389" s="18">
        <v>27.5</v>
      </c>
      <c r="AC3389">
        <v>5.9</v>
      </c>
      <c r="AD3389">
        <v>8</v>
      </c>
      <c r="AE3389" t="b">
        <v>0</v>
      </c>
      <c r="AF3389">
        <v>14.2</v>
      </c>
      <c r="AG3389">
        <v>6.1</v>
      </c>
      <c r="AH3389" t="str">
        <f>IF(ai_ds_job_salaries_2026[[#This Row],[upskilling_hours_per_month]]&lt;=4,"Low",IF(ai_ds_job_salaries_2026[[#This Row],[upskilling_hours_per_month]]&lt;=8,"Standard","High"))</f>
        <v>High</v>
      </c>
      <c r="AI3389" s="6">
        <f>ai_ds_job_salaries_2026[[#This Row],[Bonus ]]/100</f>
        <v>0.27500000000000002</v>
      </c>
      <c r="AJ3389">
        <v>0.27500000000000002</v>
      </c>
    </row>
    <row r="3390" spans="1:36" ht="15.95">
      <c r="A3390" t="s">
        <v>66</v>
      </c>
      <c r="B3390" t="s">
        <v>47</v>
      </c>
      <c r="C3390" t="s">
        <v>48</v>
      </c>
      <c r="D3390" t="s">
        <v>57</v>
      </c>
      <c r="E3390" t="s">
        <v>94</v>
      </c>
      <c r="F3390" t="e">
        <f>VLOOKUP(ai_ds_job_salaries_2026[[#This Row],[company_location]],#REF!,2,)</f>
        <v>#REF!</v>
      </c>
      <c r="G3390" t="s">
        <v>94</v>
      </c>
      <c r="H3390" t="e">
        <f>VLOOKUP(ai_ds_job_salaries_2026[[#This Row],[1]],#REF!,2,FALSE)</f>
        <v>#REF!</v>
      </c>
      <c r="I3390" t="s">
        <v>42</v>
      </c>
      <c r="J3390">
        <v>0</v>
      </c>
      <c r="K3390">
        <v>8</v>
      </c>
      <c r="L3390">
        <v>6</v>
      </c>
      <c r="M3390" t="s">
        <v>43</v>
      </c>
      <c r="N3390" t="s">
        <v>53</v>
      </c>
      <c r="O3390" t="b">
        <v>0</v>
      </c>
      <c r="P3390" t="b">
        <v>0</v>
      </c>
      <c r="Q3390">
        <v>5</v>
      </c>
      <c r="R3390">
        <v>1</v>
      </c>
      <c r="S3390">
        <v>39</v>
      </c>
      <c r="T3390">
        <v>54</v>
      </c>
      <c r="U3390" t="b">
        <v>1</v>
      </c>
      <c r="V3390">
        <v>11</v>
      </c>
      <c r="W3390">
        <v>42</v>
      </c>
      <c r="X3390" t="s">
        <v>83</v>
      </c>
      <c r="Y3390">
        <v>104742</v>
      </c>
      <c r="Z3390">
        <v>13</v>
      </c>
      <c r="AA3390" s="17">
        <f>ai_ds_job_salaries_2026[[#This Row],[Bonus ]]/100</f>
        <v>0.127</v>
      </c>
      <c r="AB3390" s="18">
        <v>12.7</v>
      </c>
      <c r="AC3390">
        <v>8.1999999999999993</v>
      </c>
      <c r="AD3390">
        <v>11</v>
      </c>
      <c r="AE3390" t="b">
        <v>0</v>
      </c>
      <c r="AF3390">
        <v>11.8</v>
      </c>
      <c r="AG3390">
        <v>4.9000000000000004</v>
      </c>
      <c r="AH3390" t="str">
        <f>IF(ai_ds_job_salaries_2026[[#This Row],[upskilling_hours_per_month]]&lt;=4,"Low",IF(ai_ds_job_salaries_2026[[#This Row],[upskilling_hours_per_month]]&lt;=8,"Standard","High"))</f>
        <v>High</v>
      </c>
      <c r="AI3390" s="6">
        <f>ai_ds_job_salaries_2026[[#This Row],[Bonus ]]/100</f>
        <v>0.127</v>
      </c>
      <c r="AJ3390">
        <v>0.127</v>
      </c>
    </row>
    <row r="3391" spans="1:36" ht="15.95">
      <c r="A3391" t="s">
        <v>60</v>
      </c>
      <c r="B3391" t="s">
        <v>47</v>
      </c>
      <c r="C3391" t="s">
        <v>48</v>
      </c>
      <c r="D3391" t="s">
        <v>57</v>
      </c>
      <c r="E3391" t="s">
        <v>40</v>
      </c>
      <c r="F3391" t="e">
        <f>VLOOKUP(ai_ds_job_salaries_2026[[#This Row],[company_location]],#REF!,2,)</f>
        <v>#REF!</v>
      </c>
      <c r="G3391" t="s">
        <v>40</v>
      </c>
      <c r="H3391" t="e">
        <f>VLOOKUP(ai_ds_job_salaries_2026[[#This Row],[1]],#REF!,2,FALSE)</f>
        <v>#REF!</v>
      </c>
      <c r="I3391" t="s">
        <v>65</v>
      </c>
      <c r="J3391">
        <v>0.5</v>
      </c>
      <c r="K3391">
        <v>11</v>
      </c>
      <c r="L3391">
        <v>7</v>
      </c>
      <c r="M3391" t="s">
        <v>74</v>
      </c>
      <c r="N3391" t="s">
        <v>53</v>
      </c>
      <c r="O3391" t="b">
        <v>0</v>
      </c>
      <c r="P3391" t="b">
        <v>0</v>
      </c>
      <c r="Q3391">
        <v>6</v>
      </c>
      <c r="R3391">
        <v>1</v>
      </c>
      <c r="S3391">
        <v>45</v>
      </c>
      <c r="T3391">
        <v>48</v>
      </c>
      <c r="U3391" t="b">
        <v>1</v>
      </c>
      <c r="V3391">
        <v>0</v>
      </c>
      <c r="W3391">
        <v>30</v>
      </c>
      <c r="X3391" t="s">
        <v>45</v>
      </c>
      <c r="Y3391">
        <v>30711</v>
      </c>
      <c r="Z3391">
        <v>0</v>
      </c>
      <c r="AA3391" s="17">
        <f>ai_ds_job_salaries_2026[[#This Row],[Bonus ]]/100</f>
        <v>0.14800000000000002</v>
      </c>
      <c r="AB3391" s="18">
        <v>14.8</v>
      </c>
      <c r="AC3391">
        <v>6.3</v>
      </c>
      <c r="AD3391">
        <v>3</v>
      </c>
      <c r="AE3391" t="b">
        <v>0</v>
      </c>
      <c r="AF3391">
        <v>10</v>
      </c>
      <c r="AG3391">
        <v>4.5999999999999996</v>
      </c>
      <c r="AH3391" t="str">
        <f>IF(ai_ds_job_salaries_2026[[#This Row],[upskilling_hours_per_month]]&lt;=4,"Low",IF(ai_ds_job_salaries_2026[[#This Row],[upskilling_hours_per_month]]&lt;=8,"Standard","High"))</f>
        <v>High</v>
      </c>
      <c r="AI3391" s="6">
        <f>ai_ds_job_salaries_2026[[#This Row],[Bonus ]]/100</f>
        <v>0.14800000000000002</v>
      </c>
      <c r="AJ3391">
        <v>0.14800000000000002</v>
      </c>
    </row>
    <row r="3392" spans="1:36" ht="15.95">
      <c r="A3392" t="s">
        <v>36</v>
      </c>
      <c r="B3392" t="s">
        <v>47</v>
      </c>
      <c r="C3392" t="s">
        <v>48</v>
      </c>
      <c r="D3392" t="s">
        <v>57</v>
      </c>
      <c r="E3392" t="s">
        <v>101</v>
      </c>
      <c r="F3392" t="e">
        <f>VLOOKUP(ai_ds_job_salaries_2026[[#This Row],[company_location]],#REF!,2,)</f>
        <v>#REF!</v>
      </c>
      <c r="G3392" t="s">
        <v>101</v>
      </c>
      <c r="H3392" t="e">
        <f>VLOOKUP(ai_ds_job_salaries_2026[[#This Row],[1]],#REF!,2,FALSE)</f>
        <v>#REF!</v>
      </c>
      <c r="I3392" t="s">
        <v>70</v>
      </c>
      <c r="J3392">
        <v>0.5</v>
      </c>
      <c r="K3392">
        <v>10</v>
      </c>
      <c r="L3392">
        <v>11</v>
      </c>
      <c r="M3392" t="s">
        <v>43</v>
      </c>
      <c r="N3392" t="s">
        <v>53</v>
      </c>
      <c r="O3392" t="b">
        <v>0</v>
      </c>
      <c r="P3392" t="b">
        <v>0</v>
      </c>
      <c r="Q3392">
        <v>8</v>
      </c>
      <c r="R3392">
        <v>1</v>
      </c>
      <c r="S3392">
        <v>44</v>
      </c>
      <c r="T3392">
        <v>54</v>
      </c>
      <c r="U3392" t="b">
        <v>0</v>
      </c>
      <c r="V3392">
        <v>4</v>
      </c>
      <c r="W3392">
        <v>36</v>
      </c>
      <c r="X3392" t="s">
        <v>83</v>
      </c>
      <c r="Y3392">
        <v>54538</v>
      </c>
      <c r="Z3392">
        <v>20.599999999999998</v>
      </c>
      <c r="AA3392" s="17">
        <f>ai_ds_job_salaries_2026[[#This Row],[Bonus ]]/100</f>
        <v>8.6999999999999994E-2</v>
      </c>
      <c r="AB3392" s="18">
        <v>8.6999999999999993</v>
      </c>
      <c r="AC3392">
        <v>6.7</v>
      </c>
      <c r="AD3392">
        <v>8</v>
      </c>
      <c r="AE3392" t="b">
        <v>0</v>
      </c>
      <c r="AF3392">
        <v>4</v>
      </c>
      <c r="AG3392">
        <v>6.4</v>
      </c>
      <c r="AH3392" t="str">
        <f>IF(ai_ds_job_salaries_2026[[#This Row],[upskilling_hours_per_month]]&lt;=4,"Low",IF(ai_ds_job_salaries_2026[[#This Row],[upskilling_hours_per_month]]&lt;=8,"Standard","High"))</f>
        <v>Low</v>
      </c>
      <c r="AI3392" s="6">
        <f>ai_ds_job_salaries_2026[[#This Row],[Bonus ]]/100</f>
        <v>8.6999999999999994E-2</v>
      </c>
      <c r="AJ3392">
        <v>8.6999999999999994E-2</v>
      </c>
    </row>
    <row r="3393" spans="1:36" ht="15.95">
      <c r="A3393" t="s">
        <v>91</v>
      </c>
      <c r="B3393" t="s">
        <v>47</v>
      </c>
      <c r="C3393" t="s">
        <v>48</v>
      </c>
      <c r="D3393" t="s">
        <v>57</v>
      </c>
      <c r="E3393" t="s">
        <v>101</v>
      </c>
      <c r="F3393" t="e">
        <f>VLOOKUP(ai_ds_job_salaries_2026[[#This Row],[company_location]],#REF!,2,)</f>
        <v>#REF!</v>
      </c>
      <c r="G3393" t="s">
        <v>101</v>
      </c>
      <c r="H3393" t="e">
        <f>VLOOKUP(ai_ds_job_salaries_2026[[#This Row],[1]],#REF!,2,FALSE)</f>
        <v>#REF!</v>
      </c>
      <c r="I3393" t="s">
        <v>70</v>
      </c>
      <c r="J3393">
        <v>1</v>
      </c>
      <c r="K3393">
        <v>11</v>
      </c>
      <c r="L3393">
        <v>4</v>
      </c>
      <c r="M3393" t="s">
        <v>52</v>
      </c>
      <c r="N3393" t="s">
        <v>44</v>
      </c>
      <c r="O3393" t="b">
        <v>0</v>
      </c>
      <c r="P3393" t="b">
        <v>0</v>
      </c>
      <c r="Q3393">
        <v>10</v>
      </c>
      <c r="R3393">
        <v>3</v>
      </c>
      <c r="S3393">
        <v>37</v>
      </c>
      <c r="T3393">
        <v>42</v>
      </c>
      <c r="U3393" t="b">
        <v>1</v>
      </c>
      <c r="V3393">
        <v>1</v>
      </c>
      <c r="W3393">
        <v>0</v>
      </c>
      <c r="X3393" t="s">
        <v>83</v>
      </c>
      <c r="Y3393">
        <v>81863</v>
      </c>
      <c r="Z3393">
        <v>0</v>
      </c>
      <c r="AA3393" s="17">
        <f>ai_ds_job_salaries_2026[[#This Row],[Bonus ]]/100</f>
        <v>0.113</v>
      </c>
      <c r="AB3393" s="18">
        <v>11.3</v>
      </c>
      <c r="AC3393">
        <v>6.6</v>
      </c>
      <c r="AD3393">
        <v>9</v>
      </c>
      <c r="AE3393" t="b">
        <v>0</v>
      </c>
      <c r="AF3393">
        <v>3.1</v>
      </c>
      <c r="AG3393">
        <v>5.0999999999999996</v>
      </c>
      <c r="AH3393" t="str">
        <f>IF(ai_ds_job_salaries_2026[[#This Row],[upskilling_hours_per_month]]&lt;=4,"Low",IF(ai_ds_job_salaries_2026[[#This Row],[upskilling_hours_per_month]]&lt;=8,"Standard","High"))</f>
        <v>Low</v>
      </c>
      <c r="AI3393" s="6">
        <f>ai_ds_job_salaries_2026[[#This Row],[Bonus ]]/100</f>
        <v>0.113</v>
      </c>
      <c r="AJ3393">
        <v>0.113</v>
      </c>
    </row>
    <row r="3394" spans="1:36" ht="15.95">
      <c r="A3394" t="s">
        <v>55</v>
      </c>
      <c r="B3394" t="s">
        <v>56</v>
      </c>
      <c r="C3394" t="s">
        <v>48</v>
      </c>
      <c r="D3394" t="s">
        <v>57</v>
      </c>
      <c r="E3394" t="s">
        <v>94</v>
      </c>
      <c r="F3394" t="e">
        <f>VLOOKUP(ai_ds_job_salaries_2026[[#This Row],[company_location]],#REF!,2,)</f>
        <v>#REF!</v>
      </c>
      <c r="G3394" t="s">
        <v>94</v>
      </c>
      <c r="H3394" t="e">
        <f>VLOOKUP(ai_ds_job_salaries_2026[[#This Row],[1]],#REF!,2,FALSE)</f>
        <v>#REF!</v>
      </c>
      <c r="I3394" t="s">
        <v>51</v>
      </c>
      <c r="J3394">
        <v>0</v>
      </c>
      <c r="K3394">
        <v>2</v>
      </c>
      <c r="L3394">
        <v>2</v>
      </c>
      <c r="M3394" t="s">
        <v>52</v>
      </c>
      <c r="N3394" t="s">
        <v>90</v>
      </c>
      <c r="O3394" t="b">
        <v>1</v>
      </c>
      <c r="P3394" t="b">
        <v>0</v>
      </c>
      <c r="Q3394">
        <v>8</v>
      </c>
      <c r="R3394">
        <v>1</v>
      </c>
      <c r="S3394">
        <v>43</v>
      </c>
      <c r="T3394">
        <v>18</v>
      </c>
      <c r="U3394" t="b">
        <v>1</v>
      </c>
      <c r="V3394">
        <v>16</v>
      </c>
      <c r="W3394">
        <v>48</v>
      </c>
      <c r="X3394" t="s">
        <v>83</v>
      </c>
      <c r="Y3394">
        <v>67697</v>
      </c>
      <c r="Z3394">
        <v>6.3</v>
      </c>
      <c r="AA3394" s="17">
        <f>ai_ds_job_salaries_2026[[#This Row],[Bonus ]]/100</f>
        <v>2.8999999999999998E-2</v>
      </c>
      <c r="AB3394" s="18">
        <v>2.9</v>
      </c>
      <c r="AC3394">
        <v>5</v>
      </c>
      <c r="AD3394">
        <v>4</v>
      </c>
      <c r="AE3394" t="b">
        <v>0</v>
      </c>
      <c r="AF3394">
        <v>15.9</v>
      </c>
      <c r="AG3394">
        <v>4.2</v>
      </c>
      <c r="AH3394" t="str">
        <f>IF(ai_ds_job_salaries_2026[[#This Row],[upskilling_hours_per_month]]&lt;=4,"Low",IF(ai_ds_job_salaries_2026[[#This Row],[upskilling_hours_per_month]]&lt;=8,"Standard","High"))</f>
        <v>High</v>
      </c>
      <c r="AI3394" s="6">
        <f>ai_ds_job_salaries_2026[[#This Row],[Bonus ]]/100</f>
        <v>2.8999999999999998E-2</v>
      </c>
      <c r="AJ3394">
        <v>2.8999999999999998E-2</v>
      </c>
    </row>
    <row r="3395" spans="1:36" ht="15.95">
      <c r="A3395" t="s">
        <v>91</v>
      </c>
      <c r="B3395" t="s">
        <v>64</v>
      </c>
      <c r="C3395" t="s">
        <v>48</v>
      </c>
      <c r="D3395" t="s">
        <v>57</v>
      </c>
      <c r="E3395" t="s">
        <v>98</v>
      </c>
      <c r="F3395" t="e">
        <f>VLOOKUP(ai_ds_job_salaries_2026[[#This Row],[company_location]],#REF!,2,)</f>
        <v>#REF!</v>
      </c>
      <c r="G3395" t="s">
        <v>98</v>
      </c>
      <c r="H3395" t="e">
        <f>VLOOKUP(ai_ds_job_salaries_2026[[#This Row],[1]],#REF!,2,FALSE)</f>
        <v>#REF!</v>
      </c>
      <c r="I3395" t="s">
        <v>42</v>
      </c>
      <c r="J3395">
        <v>0</v>
      </c>
      <c r="K3395">
        <v>5</v>
      </c>
      <c r="L3395">
        <v>11</v>
      </c>
      <c r="M3395" t="s">
        <v>43</v>
      </c>
      <c r="N3395" t="s">
        <v>53</v>
      </c>
      <c r="O3395" t="b">
        <v>0</v>
      </c>
      <c r="P3395" t="b">
        <v>0</v>
      </c>
      <c r="Q3395">
        <v>5</v>
      </c>
      <c r="R3395">
        <v>3</v>
      </c>
      <c r="S3395">
        <v>42</v>
      </c>
      <c r="T3395">
        <v>6</v>
      </c>
      <c r="U3395" t="b">
        <v>1</v>
      </c>
      <c r="V3395">
        <v>6</v>
      </c>
      <c r="W3395">
        <v>12</v>
      </c>
      <c r="X3395" t="s">
        <v>99</v>
      </c>
      <c r="Y3395">
        <v>119430</v>
      </c>
      <c r="Z3395">
        <v>9.9</v>
      </c>
      <c r="AA3395" s="17">
        <f>ai_ds_job_salaries_2026[[#This Row],[Bonus ]]/100</f>
        <v>0.12</v>
      </c>
      <c r="AB3395" s="18">
        <v>12</v>
      </c>
      <c r="AC3395">
        <v>8.3000000000000007</v>
      </c>
      <c r="AD3395">
        <v>6</v>
      </c>
      <c r="AE3395" t="b">
        <v>0</v>
      </c>
      <c r="AF3395">
        <v>4.7</v>
      </c>
      <c r="AG3395">
        <v>6.4</v>
      </c>
      <c r="AH3395" t="str">
        <f>IF(ai_ds_job_salaries_2026[[#This Row],[upskilling_hours_per_month]]&lt;=4,"Low",IF(ai_ds_job_salaries_2026[[#This Row],[upskilling_hours_per_month]]&lt;=8,"Standard","High"))</f>
        <v>Standard</v>
      </c>
      <c r="AI3395" s="6">
        <f>ai_ds_job_salaries_2026[[#This Row],[Bonus ]]/100</f>
        <v>0.12</v>
      </c>
      <c r="AJ3395">
        <v>0.12</v>
      </c>
    </row>
    <row r="3396" spans="1:36" ht="15.95">
      <c r="A3396" t="s">
        <v>84</v>
      </c>
      <c r="B3396" t="s">
        <v>47</v>
      </c>
      <c r="C3396" t="s">
        <v>48</v>
      </c>
      <c r="D3396" t="s">
        <v>57</v>
      </c>
      <c r="E3396" t="s">
        <v>40</v>
      </c>
      <c r="F3396" t="e">
        <f>VLOOKUP(ai_ds_job_salaries_2026[[#This Row],[company_location]],#REF!,2,)</f>
        <v>#REF!</v>
      </c>
      <c r="G3396" t="s">
        <v>40</v>
      </c>
      <c r="H3396" t="e">
        <f>VLOOKUP(ai_ds_job_salaries_2026[[#This Row],[1]],#REF!,2,FALSE)</f>
        <v>#REF!</v>
      </c>
      <c r="I3396" t="s">
        <v>51</v>
      </c>
      <c r="J3396">
        <v>0.5</v>
      </c>
      <c r="K3396">
        <v>14</v>
      </c>
      <c r="L3396">
        <v>2</v>
      </c>
      <c r="M3396" t="s">
        <v>52</v>
      </c>
      <c r="N3396" t="s">
        <v>44</v>
      </c>
      <c r="O3396" t="b">
        <v>1</v>
      </c>
      <c r="P3396" t="b">
        <v>0</v>
      </c>
      <c r="Q3396">
        <v>6</v>
      </c>
      <c r="R3396">
        <v>2</v>
      </c>
      <c r="S3396">
        <v>52</v>
      </c>
      <c r="T3396">
        <v>48</v>
      </c>
      <c r="U3396" t="b">
        <v>1</v>
      </c>
      <c r="V3396">
        <v>10</v>
      </c>
      <c r="W3396">
        <v>18</v>
      </c>
      <c r="X3396" t="s">
        <v>45</v>
      </c>
      <c r="Y3396">
        <v>68923</v>
      </c>
      <c r="Z3396">
        <v>11.899999999999999</v>
      </c>
      <c r="AA3396" s="17">
        <f>ai_ds_job_salaries_2026[[#This Row],[Bonus ]]/100</f>
        <v>0.14899999999999999</v>
      </c>
      <c r="AB3396" s="18">
        <v>14.9</v>
      </c>
      <c r="AC3396">
        <v>5.3</v>
      </c>
      <c r="AD3396">
        <v>3</v>
      </c>
      <c r="AE3396" t="b">
        <v>1</v>
      </c>
      <c r="AF3396">
        <v>1.2</v>
      </c>
      <c r="AG3396">
        <v>6</v>
      </c>
      <c r="AH3396" t="str">
        <f>IF(ai_ds_job_salaries_2026[[#This Row],[upskilling_hours_per_month]]&lt;=4,"Low",IF(ai_ds_job_salaries_2026[[#This Row],[upskilling_hours_per_month]]&lt;=8,"Standard","High"))</f>
        <v>Low</v>
      </c>
      <c r="AI3396" s="6">
        <f>ai_ds_job_salaries_2026[[#This Row],[Bonus ]]/100</f>
        <v>0.14899999999999999</v>
      </c>
      <c r="AJ3396">
        <v>0.14899999999999999</v>
      </c>
    </row>
    <row r="3397" spans="1:36" ht="15.95">
      <c r="A3397" t="s">
        <v>66</v>
      </c>
      <c r="B3397" t="s">
        <v>64</v>
      </c>
      <c r="C3397" t="s">
        <v>48</v>
      </c>
      <c r="D3397" t="s">
        <v>57</v>
      </c>
      <c r="E3397" t="s">
        <v>50</v>
      </c>
      <c r="F3397" t="e">
        <f>VLOOKUP(ai_ds_job_salaries_2026[[#This Row],[company_location]],#REF!,2,)</f>
        <v>#REF!</v>
      </c>
      <c r="G3397" t="s">
        <v>50</v>
      </c>
      <c r="H3397" t="e">
        <f>VLOOKUP(ai_ds_job_salaries_2026[[#This Row],[1]],#REF!,2,FALSE)</f>
        <v>#REF!</v>
      </c>
      <c r="I3397" t="s">
        <v>80</v>
      </c>
      <c r="J3397">
        <v>0</v>
      </c>
      <c r="K3397">
        <v>3</v>
      </c>
      <c r="L3397">
        <v>4</v>
      </c>
      <c r="M3397" t="s">
        <v>43</v>
      </c>
      <c r="N3397" t="s">
        <v>90</v>
      </c>
      <c r="O3397" t="b">
        <v>0</v>
      </c>
      <c r="P3397" t="b">
        <v>0</v>
      </c>
      <c r="Q3397">
        <v>5</v>
      </c>
      <c r="R3397">
        <v>2</v>
      </c>
      <c r="S3397">
        <v>41</v>
      </c>
      <c r="T3397">
        <v>6</v>
      </c>
      <c r="U3397" t="b">
        <v>0</v>
      </c>
      <c r="V3397">
        <v>4</v>
      </c>
      <c r="W3397">
        <v>48</v>
      </c>
      <c r="X3397" t="s">
        <v>54</v>
      </c>
      <c r="Y3397">
        <v>100258</v>
      </c>
      <c r="Z3397">
        <v>21.2</v>
      </c>
      <c r="AA3397" s="17">
        <f>ai_ds_job_salaries_2026[[#This Row],[Bonus ]]/100</f>
        <v>0.115</v>
      </c>
      <c r="AB3397" s="18">
        <v>11.5</v>
      </c>
      <c r="AC3397">
        <v>5.9</v>
      </c>
      <c r="AD3397">
        <v>4</v>
      </c>
      <c r="AE3397" t="b">
        <v>0</v>
      </c>
      <c r="AF3397">
        <v>2.5</v>
      </c>
      <c r="AG3397">
        <v>6.9</v>
      </c>
      <c r="AH3397" t="str">
        <f>IF(ai_ds_job_salaries_2026[[#This Row],[upskilling_hours_per_month]]&lt;=4,"Low",IF(ai_ds_job_salaries_2026[[#This Row],[upskilling_hours_per_month]]&lt;=8,"Standard","High"))</f>
        <v>Low</v>
      </c>
      <c r="AI3397" s="6">
        <f>ai_ds_job_salaries_2026[[#This Row],[Bonus ]]/100</f>
        <v>0.115</v>
      </c>
      <c r="AJ3397">
        <v>0.115</v>
      </c>
    </row>
    <row r="3398" spans="1:36" ht="15.95">
      <c r="A3398" t="s">
        <v>76</v>
      </c>
      <c r="B3398" t="s">
        <v>47</v>
      </c>
      <c r="C3398" t="s">
        <v>48</v>
      </c>
      <c r="D3398" t="s">
        <v>39</v>
      </c>
      <c r="E3398" t="s">
        <v>61</v>
      </c>
      <c r="F3398" t="e">
        <f>VLOOKUP(ai_ds_job_salaries_2026[[#This Row],[company_location]],#REF!,2,)</f>
        <v>#REF!</v>
      </c>
      <c r="G3398" t="s">
        <v>61</v>
      </c>
      <c r="H3398" t="e">
        <f>VLOOKUP(ai_ds_job_salaries_2026[[#This Row],[1]],#REF!,2,FALSE)</f>
        <v>#REF!</v>
      </c>
      <c r="I3398" t="s">
        <v>73</v>
      </c>
      <c r="J3398">
        <v>0</v>
      </c>
      <c r="K3398">
        <v>7</v>
      </c>
      <c r="L3398">
        <v>2</v>
      </c>
      <c r="M3398" t="s">
        <v>43</v>
      </c>
      <c r="N3398" t="s">
        <v>44</v>
      </c>
      <c r="O3398" t="b">
        <v>0</v>
      </c>
      <c r="P3398" t="b">
        <v>0</v>
      </c>
      <c r="Q3398">
        <v>7</v>
      </c>
      <c r="R3398">
        <v>2</v>
      </c>
      <c r="S3398">
        <v>40</v>
      </c>
      <c r="T3398">
        <v>54</v>
      </c>
      <c r="U3398" t="b">
        <v>1</v>
      </c>
      <c r="V3398">
        <v>9</v>
      </c>
      <c r="W3398">
        <v>48</v>
      </c>
      <c r="X3398" t="s">
        <v>63</v>
      </c>
      <c r="Y3398">
        <v>45948</v>
      </c>
      <c r="Z3398">
        <v>0</v>
      </c>
      <c r="AA3398" s="17">
        <f>ai_ds_job_salaries_2026[[#This Row],[Bonus ]]/100</f>
        <v>0.13699999999999998</v>
      </c>
      <c r="AB3398" s="18">
        <v>13.7</v>
      </c>
      <c r="AC3398">
        <v>7.5</v>
      </c>
      <c r="AD3398">
        <v>4</v>
      </c>
      <c r="AE3398" t="b">
        <v>0</v>
      </c>
      <c r="AF3398">
        <v>2.2999999999999998</v>
      </c>
      <c r="AG3398">
        <v>3.1</v>
      </c>
      <c r="AH3398" t="str">
        <f>IF(ai_ds_job_salaries_2026[[#This Row],[upskilling_hours_per_month]]&lt;=4,"Low",IF(ai_ds_job_salaries_2026[[#This Row],[upskilling_hours_per_month]]&lt;=8,"Standard","High"))</f>
        <v>Low</v>
      </c>
      <c r="AI3398" s="6">
        <f>ai_ds_job_salaries_2026[[#This Row],[Bonus ]]/100</f>
        <v>0.13699999999999998</v>
      </c>
      <c r="AJ3398">
        <v>0.13699999999999998</v>
      </c>
    </row>
    <row r="3399" spans="1:36" ht="15.95">
      <c r="A3399" t="s">
        <v>77</v>
      </c>
      <c r="B3399" t="s">
        <v>97</v>
      </c>
      <c r="C3399" t="s">
        <v>48</v>
      </c>
      <c r="D3399" t="s">
        <v>57</v>
      </c>
      <c r="E3399" t="s">
        <v>98</v>
      </c>
      <c r="F3399" t="e">
        <f>VLOOKUP(ai_ds_job_salaries_2026[[#This Row],[company_location]],#REF!,2,)</f>
        <v>#REF!</v>
      </c>
      <c r="G3399" t="s">
        <v>98</v>
      </c>
      <c r="H3399" t="e">
        <f>VLOOKUP(ai_ds_job_salaries_2026[[#This Row],[1]],#REF!,2,FALSE)</f>
        <v>#REF!</v>
      </c>
      <c r="I3399" t="s">
        <v>42</v>
      </c>
      <c r="J3399">
        <v>0.5</v>
      </c>
      <c r="K3399">
        <v>18</v>
      </c>
      <c r="L3399">
        <v>11</v>
      </c>
      <c r="M3399" t="s">
        <v>52</v>
      </c>
      <c r="N3399" t="s">
        <v>44</v>
      </c>
      <c r="O3399" t="b">
        <v>1</v>
      </c>
      <c r="P3399" t="b">
        <v>1</v>
      </c>
      <c r="Q3399">
        <v>7</v>
      </c>
      <c r="R3399">
        <v>4</v>
      </c>
      <c r="S3399">
        <v>52</v>
      </c>
      <c r="T3399">
        <v>18</v>
      </c>
      <c r="U3399" t="b">
        <v>1</v>
      </c>
      <c r="V3399">
        <v>9</v>
      </c>
      <c r="W3399">
        <v>54</v>
      </c>
      <c r="X3399" t="s">
        <v>99</v>
      </c>
      <c r="Y3399">
        <v>207110</v>
      </c>
      <c r="Z3399">
        <v>4.5999999999999996</v>
      </c>
      <c r="AA3399" s="17">
        <f>ai_ds_job_salaries_2026[[#This Row],[Bonus ]]/100</f>
        <v>0.19800000000000001</v>
      </c>
      <c r="AB3399" s="18">
        <v>19.8</v>
      </c>
      <c r="AC3399">
        <v>5.6</v>
      </c>
      <c r="AD3399">
        <v>6</v>
      </c>
      <c r="AE3399" t="b">
        <v>0</v>
      </c>
      <c r="AF3399">
        <v>12</v>
      </c>
      <c r="AG3399">
        <v>3.8</v>
      </c>
      <c r="AH3399" t="str">
        <f>IF(ai_ds_job_salaries_2026[[#This Row],[upskilling_hours_per_month]]&lt;=4,"Low",IF(ai_ds_job_salaries_2026[[#This Row],[upskilling_hours_per_month]]&lt;=8,"Standard","High"))</f>
        <v>High</v>
      </c>
      <c r="AI3399" s="6">
        <f>ai_ds_job_salaries_2026[[#This Row],[Bonus ]]/100</f>
        <v>0.19800000000000001</v>
      </c>
      <c r="AJ3399">
        <v>0.19800000000000001</v>
      </c>
    </row>
    <row r="3400" spans="1:36" ht="15.95">
      <c r="A3400" t="s">
        <v>55</v>
      </c>
      <c r="B3400" t="s">
        <v>64</v>
      </c>
      <c r="C3400" t="s">
        <v>48</v>
      </c>
      <c r="D3400" t="s">
        <v>49</v>
      </c>
      <c r="E3400" t="s">
        <v>72</v>
      </c>
      <c r="F3400" t="e">
        <f>VLOOKUP(ai_ds_job_salaries_2026[[#This Row],[company_location]],#REF!,2,)</f>
        <v>#REF!</v>
      </c>
      <c r="G3400" t="s">
        <v>72</v>
      </c>
      <c r="H3400" t="e">
        <f>VLOOKUP(ai_ds_job_salaries_2026[[#This Row],[1]],#REF!,2,FALSE)</f>
        <v>#REF!</v>
      </c>
      <c r="I3400" t="s">
        <v>70</v>
      </c>
      <c r="J3400">
        <v>0.5</v>
      </c>
      <c r="K3400">
        <v>8</v>
      </c>
      <c r="L3400">
        <v>8</v>
      </c>
      <c r="M3400" t="s">
        <v>52</v>
      </c>
      <c r="N3400" t="s">
        <v>44</v>
      </c>
      <c r="O3400" t="b">
        <v>1</v>
      </c>
      <c r="P3400" t="b">
        <v>0</v>
      </c>
      <c r="Q3400">
        <v>7</v>
      </c>
      <c r="R3400">
        <v>1</v>
      </c>
      <c r="S3400">
        <v>38</v>
      </c>
      <c r="T3400">
        <v>24</v>
      </c>
      <c r="U3400" t="b">
        <v>1</v>
      </c>
      <c r="V3400">
        <v>8</v>
      </c>
      <c r="W3400">
        <v>24</v>
      </c>
      <c r="X3400" t="s">
        <v>75</v>
      </c>
      <c r="Y3400">
        <v>144055</v>
      </c>
      <c r="Z3400">
        <v>3</v>
      </c>
      <c r="AA3400" s="17">
        <f>ai_ds_job_salaries_2026[[#This Row],[Bonus ]]/100</f>
        <v>0.121</v>
      </c>
      <c r="AB3400" s="18">
        <v>12.1</v>
      </c>
      <c r="AC3400">
        <v>9.6999999999999993</v>
      </c>
      <c r="AD3400">
        <v>8</v>
      </c>
      <c r="AE3400" t="b">
        <v>0</v>
      </c>
      <c r="AF3400">
        <v>9.3000000000000007</v>
      </c>
      <c r="AG3400">
        <v>5.5</v>
      </c>
      <c r="AH3400" t="str">
        <f>IF(ai_ds_job_salaries_2026[[#This Row],[upskilling_hours_per_month]]&lt;=4,"Low",IF(ai_ds_job_salaries_2026[[#This Row],[upskilling_hours_per_month]]&lt;=8,"Standard","High"))</f>
        <v>High</v>
      </c>
      <c r="AI3400" s="6">
        <f>ai_ds_job_salaries_2026[[#This Row],[Bonus ]]/100</f>
        <v>0.121</v>
      </c>
      <c r="AJ3400">
        <v>0.121</v>
      </c>
    </row>
    <row r="3401" spans="1:36" ht="15.95">
      <c r="A3401" t="s">
        <v>84</v>
      </c>
      <c r="B3401" t="s">
        <v>56</v>
      </c>
      <c r="C3401" t="s">
        <v>48</v>
      </c>
      <c r="D3401" t="s">
        <v>57</v>
      </c>
      <c r="E3401" t="s">
        <v>50</v>
      </c>
      <c r="F3401" t="e">
        <f>VLOOKUP(ai_ds_job_salaries_2026[[#This Row],[company_location]],#REF!,2,)</f>
        <v>#REF!</v>
      </c>
      <c r="G3401" t="s">
        <v>50</v>
      </c>
      <c r="H3401" t="e">
        <f>VLOOKUP(ai_ds_job_salaries_2026[[#This Row],[1]],#REF!,2,FALSE)</f>
        <v>#REF!</v>
      </c>
      <c r="I3401" t="s">
        <v>80</v>
      </c>
      <c r="J3401">
        <v>1</v>
      </c>
      <c r="K3401">
        <v>2</v>
      </c>
      <c r="L3401">
        <v>2</v>
      </c>
      <c r="M3401" t="s">
        <v>52</v>
      </c>
      <c r="N3401" t="s">
        <v>53</v>
      </c>
      <c r="O3401" t="b">
        <v>1</v>
      </c>
      <c r="P3401" t="b">
        <v>0</v>
      </c>
      <c r="Q3401">
        <v>11</v>
      </c>
      <c r="R3401">
        <v>0</v>
      </c>
      <c r="S3401">
        <v>46</v>
      </c>
      <c r="T3401">
        <v>30</v>
      </c>
      <c r="U3401" t="b">
        <v>1</v>
      </c>
      <c r="V3401">
        <v>14</v>
      </c>
      <c r="W3401">
        <v>30</v>
      </c>
      <c r="X3401" t="s">
        <v>54</v>
      </c>
      <c r="Y3401">
        <v>102082</v>
      </c>
      <c r="Z3401">
        <v>13.700000000000001</v>
      </c>
      <c r="AA3401" s="17">
        <f>ai_ds_job_salaries_2026[[#This Row],[Bonus ]]/100</f>
        <v>0.13300000000000001</v>
      </c>
      <c r="AB3401" s="18">
        <v>13.3</v>
      </c>
      <c r="AC3401">
        <v>9.9</v>
      </c>
      <c r="AD3401">
        <v>5</v>
      </c>
      <c r="AE3401" t="b">
        <v>0</v>
      </c>
      <c r="AF3401">
        <v>1.2</v>
      </c>
      <c r="AG3401">
        <v>5.0999999999999996</v>
      </c>
      <c r="AH3401" t="str">
        <f>IF(ai_ds_job_salaries_2026[[#This Row],[upskilling_hours_per_month]]&lt;=4,"Low",IF(ai_ds_job_salaries_2026[[#This Row],[upskilling_hours_per_month]]&lt;=8,"Standard","High"))</f>
        <v>Low</v>
      </c>
      <c r="AI3401" s="6">
        <f>ai_ds_job_salaries_2026[[#This Row],[Bonus ]]/100</f>
        <v>0.13300000000000001</v>
      </c>
      <c r="AJ3401">
        <v>0.13300000000000001</v>
      </c>
    </row>
    <row r="3402" spans="1:36" ht="15.95">
      <c r="A3402" t="s">
        <v>46</v>
      </c>
      <c r="B3402" t="s">
        <v>64</v>
      </c>
      <c r="C3402" t="s">
        <v>48</v>
      </c>
      <c r="D3402" t="s">
        <v>49</v>
      </c>
      <c r="E3402" t="s">
        <v>50</v>
      </c>
      <c r="F3402" t="e">
        <f>VLOOKUP(ai_ds_job_salaries_2026[[#This Row],[company_location]],#REF!,2,)</f>
        <v>#REF!</v>
      </c>
      <c r="G3402" t="s">
        <v>50</v>
      </c>
      <c r="H3402" t="e">
        <f>VLOOKUP(ai_ds_job_salaries_2026[[#This Row],[1]],#REF!,2,FALSE)</f>
        <v>#REF!</v>
      </c>
      <c r="I3402" t="s">
        <v>42</v>
      </c>
      <c r="J3402">
        <v>1</v>
      </c>
      <c r="K3402">
        <v>7</v>
      </c>
      <c r="L3402">
        <v>11</v>
      </c>
      <c r="M3402" t="s">
        <v>43</v>
      </c>
      <c r="N3402" t="s">
        <v>53</v>
      </c>
      <c r="O3402" t="b">
        <v>1</v>
      </c>
      <c r="P3402" t="b">
        <v>0</v>
      </c>
      <c r="Q3402">
        <v>9</v>
      </c>
      <c r="R3402">
        <v>2</v>
      </c>
      <c r="S3402">
        <v>51</v>
      </c>
      <c r="T3402">
        <v>18</v>
      </c>
      <c r="U3402" t="b">
        <v>1</v>
      </c>
      <c r="V3402">
        <v>14</v>
      </c>
      <c r="W3402">
        <v>54</v>
      </c>
      <c r="X3402" t="s">
        <v>54</v>
      </c>
      <c r="Y3402">
        <v>171103</v>
      </c>
      <c r="Z3402">
        <v>0</v>
      </c>
      <c r="AA3402" s="17">
        <f>ai_ds_job_salaries_2026[[#This Row],[Bonus ]]/100</f>
        <v>0.14699999999999999</v>
      </c>
      <c r="AB3402" s="18">
        <v>14.7</v>
      </c>
      <c r="AC3402">
        <v>6.8</v>
      </c>
      <c r="AD3402">
        <v>6</v>
      </c>
      <c r="AE3402" t="b">
        <v>1</v>
      </c>
      <c r="AF3402">
        <v>0</v>
      </c>
      <c r="AG3402">
        <v>1.4</v>
      </c>
      <c r="AH3402" t="str">
        <f>IF(ai_ds_job_salaries_2026[[#This Row],[upskilling_hours_per_month]]&lt;=4,"Low",IF(ai_ds_job_salaries_2026[[#This Row],[upskilling_hours_per_month]]&lt;=8,"Standard","High"))</f>
        <v>Low</v>
      </c>
      <c r="AI3402" s="6">
        <f>ai_ds_job_salaries_2026[[#This Row],[Bonus ]]/100</f>
        <v>0.14699999999999999</v>
      </c>
      <c r="AJ3402">
        <v>0.14699999999999999</v>
      </c>
    </row>
    <row r="3403" spans="1:36" ht="15.95">
      <c r="A3403" t="s">
        <v>36</v>
      </c>
      <c r="B3403" t="s">
        <v>56</v>
      </c>
      <c r="C3403" t="s">
        <v>48</v>
      </c>
      <c r="D3403" t="s">
        <v>57</v>
      </c>
      <c r="E3403" t="s">
        <v>79</v>
      </c>
      <c r="F3403" t="e">
        <f>VLOOKUP(ai_ds_job_salaries_2026[[#This Row],[company_location]],#REF!,2,)</f>
        <v>#REF!</v>
      </c>
      <c r="G3403" t="s">
        <v>79</v>
      </c>
      <c r="H3403" t="e">
        <f>VLOOKUP(ai_ds_job_salaries_2026[[#This Row],[1]],#REF!,2,FALSE)</f>
        <v>#REF!</v>
      </c>
      <c r="I3403" t="s">
        <v>70</v>
      </c>
      <c r="J3403">
        <v>0.5</v>
      </c>
      <c r="K3403">
        <v>1</v>
      </c>
      <c r="L3403">
        <v>7</v>
      </c>
      <c r="M3403" t="s">
        <v>52</v>
      </c>
      <c r="N3403" t="s">
        <v>53</v>
      </c>
      <c r="O3403" t="b">
        <v>0</v>
      </c>
      <c r="P3403" t="b">
        <v>0</v>
      </c>
      <c r="Q3403">
        <v>7</v>
      </c>
      <c r="R3403">
        <v>0</v>
      </c>
      <c r="S3403">
        <v>32</v>
      </c>
      <c r="T3403">
        <v>24</v>
      </c>
      <c r="U3403" t="b">
        <v>1</v>
      </c>
      <c r="V3403">
        <v>0</v>
      </c>
      <c r="W3403">
        <v>30</v>
      </c>
      <c r="X3403" t="s">
        <v>83</v>
      </c>
      <c r="Y3403">
        <v>72068</v>
      </c>
      <c r="Z3403">
        <v>2.1</v>
      </c>
      <c r="AA3403" s="17">
        <f>ai_ds_job_salaries_2026[[#This Row],[Bonus ]]/100</f>
        <v>0.14000000000000001</v>
      </c>
      <c r="AB3403" s="18">
        <v>14</v>
      </c>
      <c r="AC3403">
        <v>7.3</v>
      </c>
      <c r="AD3403">
        <v>5</v>
      </c>
      <c r="AE3403" t="b">
        <v>0</v>
      </c>
      <c r="AF3403">
        <v>1.3</v>
      </c>
      <c r="AG3403">
        <v>9.6</v>
      </c>
      <c r="AH3403" t="str">
        <f>IF(ai_ds_job_salaries_2026[[#This Row],[upskilling_hours_per_month]]&lt;=4,"Low",IF(ai_ds_job_salaries_2026[[#This Row],[upskilling_hours_per_month]]&lt;=8,"Standard","High"))</f>
        <v>Low</v>
      </c>
      <c r="AI3403" s="6">
        <f>ai_ds_job_salaries_2026[[#This Row],[Bonus ]]/100</f>
        <v>0.14000000000000001</v>
      </c>
      <c r="AJ3403">
        <v>0.14000000000000001</v>
      </c>
    </row>
    <row r="3404" spans="1:36" ht="15.95">
      <c r="A3404" t="s">
        <v>55</v>
      </c>
      <c r="B3404" t="s">
        <v>56</v>
      </c>
      <c r="C3404" t="s">
        <v>48</v>
      </c>
      <c r="D3404" t="s">
        <v>57</v>
      </c>
      <c r="E3404" t="s">
        <v>72</v>
      </c>
      <c r="F3404" t="e">
        <f>VLOOKUP(ai_ds_job_salaries_2026[[#This Row],[company_location]],#REF!,2,)</f>
        <v>#REF!</v>
      </c>
      <c r="G3404" t="s">
        <v>72</v>
      </c>
      <c r="H3404" t="e">
        <f>VLOOKUP(ai_ds_job_salaries_2026[[#This Row],[1]],#REF!,2,FALSE)</f>
        <v>#REF!</v>
      </c>
      <c r="I3404" t="s">
        <v>70</v>
      </c>
      <c r="J3404">
        <v>1</v>
      </c>
      <c r="K3404">
        <v>2</v>
      </c>
      <c r="L3404">
        <v>0</v>
      </c>
      <c r="M3404" t="s">
        <v>43</v>
      </c>
      <c r="N3404" t="s">
        <v>44</v>
      </c>
      <c r="O3404" t="b">
        <v>1</v>
      </c>
      <c r="P3404" t="b">
        <v>0</v>
      </c>
      <c r="Q3404">
        <v>11</v>
      </c>
      <c r="R3404">
        <v>2</v>
      </c>
      <c r="S3404">
        <v>50</v>
      </c>
      <c r="T3404">
        <v>54</v>
      </c>
      <c r="U3404" t="b">
        <v>1</v>
      </c>
      <c r="V3404">
        <v>9</v>
      </c>
      <c r="W3404">
        <v>6</v>
      </c>
      <c r="X3404" t="s">
        <v>75</v>
      </c>
      <c r="Y3404">
        <v>67635</v>
      </c>
      <c r="Z3404">
        <v>0</v>
      </c>
      <c r="AA3404" s="17">
        <f>ai_ds_job_salaries_2026[[#This Row],[Bonus ]]/100</f>
        <v>3.3000000000000002E-2</v>
      </c>
      <c r="AB3404" s="18">
        <v>3.3</v>
      </c>
      <c r="AC3404">
        <v>5.8</v>
      </c>
      <c r="AD3404">
        <v>2</v>
      </c>
      <c r="AE3404" t="b">
        <v>1</v>
      </c>
      <c r="AF3404">
        <v>9.5</v>
      </c>
      <c r="AG3404">
        <v>4.8</v>
      </c>
      <c r="AH3404" t="str">
        <f>IF(ai_ds_job_salaries_2026[[#This Row],[upskilling_hours_per_month]]&lt;=4,"Low",IF(ai_ds_job_salaries_2026[[#This Row],[upskilling_hours_per_month]]&lt;=8,"Standard","High"))</f>
        <v>High</v>
      </c>
      <c r="AI3404" s="6">
        <f>ai_ds_job_salaries_2026[[#This Row],[Bonus ]]/100</f>
        <v>3.3000000000000002E-2</v>
      </c>
      <c r="AJ3404">
        <v>3.3000000000000002E-2</v>
      </c>
    </row>
    <row r="3405" spans="1:36" ht="15.95">
      <c r="A3405" t="s">
        <v>36</v>
      </c>
      <c r="B3405" t="s">
        <v>47</v>
      </c>
      <c r="C3405" t="s">
        <v>48</v>
      </c>
      <c r="D3405" t="s">
        <v>49</v>
      </c>
      <c r="E3405" t="s">
        <v>50</v>
      </c>
      <c r="F3405" t="e">
        <f>VLOOKUP(ai_ds_job_salaries_2026[[#This Row],[company_location]],#REF!,2,)</f>
        <v>#REF!</v>
      </c>
      <c r="G3405" t="s">
        <v>50</v>
      </c>
      <c r="H3405" t="e">
        <f>VLOOKUP(ai_ds_job_salaries_2026[[#This Row],[1]],#REF!,2,FALSE)</f>
        <v>#REF!</v>
      </c>
      <c r="I3405" t="s">
        <v>70</v>
      </c>
      <c r="J3405">
        <v>1</v>
      </c>
      <c r="K3405">
        <v>10</v>
      </c>
      <c r="L3405">
        <v>6</v>
      </c>
      <c r="M3405" t="s">
        <v>52</v>
      </c>
      <c r="N3405" t="s">
        <v>44</v>
      </c>
      <c r="O3405" t="b">
        <v>0</v>
      </c>
      <c r="P3405" t="b">
        <v>0</v>
      </c>
      <c r="Q3405">
        <v>11</v>
      </c>
      <c r="R3405">
        <v>2</v>
      </c>
      <c r="S3405">
        <v>40</v>
      </c>
      <c r="T3405">
        <v>24</v>
      </c>
      <c r="U3405" t="b">
        <v>0</v>
      </c>
      <c r="V3405">
        <v>0</v>
      </c>
      <c r="W3405">
        <v>30</v>
      </c>
      <c r="X3405" t="s">
        <v>54</v>
      </c>
      <c r="Y3405">
        <v>161225</v>
      </c>
      <c r="Z3405">
        <v>1.7000000000000002</v>
      </c>
      <c r="AA3405" s="17">
        <f>ai_ds_job_salaries_2026[[#This Row],[Bonus ]]/100</f>
        <v>0.11800000000000001</v>
      </c>
      <c r="AB3405" s="18">
        <v>11.8</v>
      </c>
      <c r="AC3405">
        <v>9.9</v>
      </c>
      <c r="AD3405">
        <v>3</v>
      </c>
      <c r="AE3405" t="b">
        <v>0</v>
      </c>
      <c r="AF3405">
        <v>18.5</v>
      </c>
      <c r="AG3405">
        <v>5.2</v>
      </c>
      <c r="AH3405" t="str">
        <f>IF(ai_ds_job_salaries_2026[[#This Row],[upskilling_hours_per_month]]&lt;=4,"Low",IF(ai_ds_job_salaries_2026[[#This Row],[upskilling_hours_per_month]]&lt;=8,"Standard","High"))</f>
        <v>High</v>
      </c>
      <c r="AI3405" s="6">
        <f>ai_ds_job_salaries_2026[[#This Row],[Bonus ]]/100</f>
        <v>0.11800000000000001</v>
      </c>
      <c r="AJ3405">
        <v>0.11800000000000001</v>
      </c>
    </row>
    <row r="3406" spans="1:36" ht="15.95">
      <c r="A3406" t="s">
        <v>91</v>
      </c>
      <c r="B3406" t="s">
        <v>47</v>
      </c>
      <c r="C3406" t="s">
        <v>78</v>
      </c>
      <c r="D3406" t="s">
        <v>57</v>
      </c>
      <c r="E3406" t="s">
        <v>50</v>
      </c>
      <c r="F3406" t="e">
        <f>VLOOKUP(ai_ds_job_salaries_2026[[#This Row],[company_location]],#REF!,2,)</f>
        <v>#REF!</v>
      </c>
      <c r="G3406" t="s">
        <v>50</v>
      </c>
      <c r="H3406" t="e">
        <f>VLOOKUP(ai_ds_job_salaries_2026[[#This Row],[1]],#REF!,2,FALSE)</f>
        <v>#REF!</v>
      </c>
      <c r="I3406" t="s">
        <v>51</v>
      </c>
      <c r="J3406">
        <v>1</v>
      </c>
      <c r="K3406">
        <v>8</v>
      </c>
      <c r="L3406">
        <v>10</v>
      </c>
      <c r="M3406" t="s">
        <v>43</v>
      </c>
      <c r="N3406" t="s">
        <v>95</v>
      </c>
      <c r="O3406" t="b">
        <v>0</v>
      </c>
      <c r="P3406" t="b">
        <v>0</v>
      </c>
      <c r="Q3406">
        <v>10</v>
      </c>
      <c r="R3406">
        <v>1</v>
      </c>
      <c r="S3406">
        <v>48</v>
      </c>
      <c r="T3406">
        <v>6</v>
      </c>
      <c r="U3406" t="b">
        <v>0</v>
      </c>
      <c r="V3406">
        <v>3</v>
      </c>
      <c r="W3406">
        <v>42</v>
      </c>
      <c r="X3406" t="s">
        <v>54</v>
      </c>
      <c r="Y3406">
        <v>111265</v>
      </c>
      <c r="Z3406">
        <v>12.5</v>
      </c>
      <c r="AA3406" s="17">
        <f>ai_ds_job_salaries_2026[[#This Row],[Bonus ]]/100</f>
        <v>9.3000000000000013E-2</v>
      </c>
      <c r="AB3406" s="18">
        <v>9.3000000000000007</v>
      </c>
      <c r="AC3406">
        <v>7.3</v>
      </c>
      <c r="AD3406">
        <v>11</v>
      </c>
      <c r="AE3406" t="b">
        <v>0</v>
      </c>
      <c r="AF3406">
        <v>12.1</v>
      </c>
      <c r="AG3406">
        <v>1</v>
      </c>
      <c r="AH3406" t="str">
        <f>IF(ai_ds_job_salaries_2026[[#This Row],[upskilling_hours_per_month]]&lt;=4,"Low",IF(ai_ds_job_salaries_2026[[#This Row],[upskilling_hours_per_month]]&lt;=8,"Standard","High"))</f>
        <v>High</v>
      </c>
      <c r="AI3406" s="6">
        <f>ai_ds_job_salaries_2026[[#This Row],[Bonus ]]/100</f>
        <v>9.3000000000000013E-2</v>
      </c>
      <c r="AJ3406">
        <v>9.3000000000000013E-2</v>
      </c>
    </row>
    <row r="3407" spans="1:36" ht="15.95">
      <c r="A3407" t="s">
        <v>66</v>
      </c>
      <c r="B3407" t="s">
        <v>64</v>
      </c>
      <c r="C3407" t="s">
        <v>48</v>
      </c>
      <c r="D3407" t="s">
        <v>39</v>
      </c>
      <c r="E3407" t="s">
        <v>50</v>
      </c>
      <c r="F3407" t="e">
        <f>VLOOKUP(ai_ds_job_salaries_2026[[#This Row],[company_location]],#REF!,2,)</f>
        <v>#REF!</v>
      </c>
      <c r="G3407" t="s">
        <v>50</v>
      </c>
      <c r="H3407" t="e">
        <f>VLOOKUP(ai_ds_job_salaries_2026[[#This Row],[1]],#REF!,2,FALSE)</f>
        <v>#REF!</v>
      </c>
      <c r="I3407" t="s">
        <v>70</v>
      </c>
      <c r="J3407">
        <v>0</v>
      </c>
      <c r="K3407">
        <v>4</v>
      </c>
      <c r="L3407">
        <v>8</v>
      </c>
      <c r="M3407" t="s">
        <v>43</v>
      </c>
      <c r="N3407" t="s">
        <v>53</v>
      </c>
      <c r="O3407" t="b">
        <v>0</v>
      </c>
      <c r="P3407" t="b">
        <v>0</v>
      </c>
      <c r="Q3407">
        <v>10</v>
      </c>
      <c r="R3407">
        <v>0</v>
      </c>
      <c r="S3407">
        <v>45</v>
      </c>
      <c r="T3407">
        <v>0</v>
      </c>
      <c r="U3407" t="b">
        <v>1</v>
      </c>
      <c r="V3407">
        <v>18</v>
      </c>
      <c r="W3407">
        <v>30</v>
      </c>
      <c r="X3407" t="s">
        <v>54</v>
      </c>
      <c r="Y3407">
        <v>119120</v>
      </c>
      <c r="Z3407">
        <v>14.299999999999999</v>
      </c>
      <c r="AA3407" s="17">
        <f>ai_ds_job_salaries_2026[[#This Row],[Bonus ]]/100</f>
        <v>0.1</v>
      </c>
      <c r="AB3407" s="18">
        <v>10</v>
      </c>
      <c r="AC3407">
        <v>3.7</v>
      </c>
      <c r="AD3407">
        <v>7</v>
      </c>
      <c r="AE3407" t="b">
        <v>1</v>
      </c>
      <c r="AF3407">
        <v>16.899999999999999</v>
      </c>
      <c r="AG3407">
        <v>5.8</v>
      </c>
      <c r="AH3407" t="str">
        <f>IF(ai_ds_job_salaries_2026[[#This Row],[upskilling_hours_per_month]]&lt;=4,"Low",IF(ai_ds_job_salaries_2026[[#This Row],[upskilling_hours_per_month]]&lt;=8,"Standard","High"))</f>
        <v>High</v>
      </c>
      <c r="AI3407" s="6">
        <f>ai_ds_job_salaries_2026[[#This Row],[Bonus ]]/100</f>
        <v>0.1</v>
      </c>
      <c r="AJ3407">
        <v>0.1</v>
      </c>
    </row>
    <row r="3408" spans="1:36" ht="15.95">
      <c r="A3408" t="s">
        <v>46</v>
      </c>
      <c r="B3408" t="s">
        <v>47</v>
      </c>
      <c r="C3408" t="s">
        <v>48</v>
      </c>
      <c r="D3408" t="s">
        <v>57</v>
      </c>
      <c r="E3408" t="s">
        <v>41</v>
      </c>
      <c r="F3408" t="e">
        <f>VLOOKUP(ai_ds_job_salaries_2026[[#This Row],[company_location]],#REF!,2,)</f>
        <v>#REF!</v>
      </c>
      <c r="G3408" t="s">
        <v>41</v>
      </c>
      <c r="H3408" t="e">
        <f>VLOOKUP(ai_ds_job_salaries_2026[[#This Row],[1]],#REF!,2,FALSE)</f>
        <v>#REF!</v>
      </c>
      <c r="I3408" t="s">
        <v>51</v>
      </c>
      <c r="J3408">
        <v>1</v>
      </c>
      <c r="K3408">
        <v>11</v>
      </c>
      <c r="L3408">
        <v>4</v>
      </c>
      <c r="M3408" t="s">
        <v>52</v>
      </c>
      <c r="N3408" t="s">
        <v>53</v>
      </c>
      <c r="O3408" t="b">
        <v>1</v>
      </c>
      <c r="P3408" t="b">
        <v>0</v>
      </c>
      <c r="Q3408">
        <v>4</v>
      </c>
      <c r="R3408">
        <v>2</v>
      </c>
      <c r="S3408">
        <v>39</v>
      </c>
      <c r="T3408">
        <v>6</v>
      </c>
      <c r="U3408" t="b">
        <v>1</v>
      </c>
      <c r="V3408">
        <v>12</v>
      </c>
      <c r="W3408">
        <v>42</v>
      </c>
      <c r="X3408" t="s">
        <v>71</v>
      </c>
      <c r="Y3408">
        <v>150998</v>
      </c>
      <c r="Z3408">
        <v>7.5</v>
      </c>
      <c r="AA3408" s="17">
        <f>ai_ds_job_salaries_2026[[#This Row],[Bonus ]]/100</f>
        <v>3.4000000000000002E-2</v>
      </c>
      <c r="AB3408" s="18">
        <v>3.4</v>
      </c>
      <c r="AC3408">
        <v>7.2</v>
      </c>
      <c r="AD3408">
        <v>5</v>
      </c>
      <c r="AE3408" t="b">
        <v>0</v>
      </c>
      <c r="AF3408">
        <v>6.6</v>
      </c>
      <c r="AG3408">
        <v>3</v>
      </c>
      <c r="AH3408" t="str">
        <f>IF(ai_ds_job_salaries_2026[[#This Row],[upskilling_hours_per_month]]&lt;=4,"Low",IF(ai_ds_job_salaries_2026[[#This Row],[upskilling_hours_per_month]]&lt;=8,"Standard","High"))</f>
        <v>Standard</v>
      </c>
      <c r="AI3408" s="6">
        <f>ai_ds_job_salaries_2026[[#This Row],[Bonus ]]/100</f>
        <v>3.4000000000000002E-2</v>
      </c>
      <c r="AJ3408">
        <v>3.4000000000000002E-2</v>
      </c>
    </row>
    <row r="3409" spans="1:36" ht="15.95">
      <c r="A3409" t="s">
        <v>60</v>
      </c>
      <c r="B3409" t="s">
        <v>97</v>
      </c>
      <c r="C3409" t="s">
        <v>48</v>
      </c>
      <c r="D3409" t="s">
        <v>57</v>
      </c>
      <c r="E3409" t="s">
        <v>50</v>
      </c>
      <c r="F3409" t="e">
        <f>VLOOKUP(ai_ds_job_salaries_2026[[#This Row],[company_location]],#REF!,2,)</f>
        <v>#REF!</v>
      </c>
      <c r="G3409" t="s">
        <v>79</v>
      </c>
      <c r="H3409" t="e">
        <f>VLOOKUP(ai_ds_job_salaries_2026[[#This Row],[1]],#REF!,2,FALSE)</f>
        <v>#REF!</v>
      </c>
      <c r="I3409" t="s">
        <v>73</v>
      </c>
      <c r="J3409">
        <v>1</v>
      </c>
      <c r="K3409">
        <v>17</v>
      </c>
      <c r="L3409">
        <v>7</v>
      </c>
      <c r="M3409" t="s">
        <v>52</v>
      </c>
      <c r="N3409" t="s">
        <v>44</v>
      </c>
      <c r="O3409" t="b">
        <v>0</v>
      </c>
      <c r="P3409" t="b">
        <v>1</v>
      </c>
      <c r="Q3409">
        <v>9</v>
      </c>
      <c r="R3409">
        <v>2</v>
      </c>
      <c r="S3409">
        <v>52</v>
      </c>
      <c r="T3409">
        <v>36</v>
      </c>
      <c r="U3409" t="b">
        <v>1</v>
      </c>
      <c r="V3409">
        <v>9</v>
      </c>
      <c r="W3409">
        <v>48</v>
      </c>
      <c r="X3409" t="s">
        <v>54</v>
      </c>
      <c r="Y3409">
        <v>292767</v>
      </c>
      <c r="Z3409">
        <v>18.8</v>
      </c>
      <c r="AA3409" s="17">
        <f>ai_ds_job_salaries_2026[[#This Row],[Bonus ]]/100</f>
        <v>0.158</v>
      </c>
      <c r="AB3409" s="18">
        <v>15.8</v>
      </c>
      <c r="AC3409">
        <v>9.5</v>
      </c>
      <c r="AD3409">
        <v>13</v>
      </c>
      <c r="AE3409" t="b">
        <v>0</v>
      </c>
      <c r="AF3409">
        <v>0.3</v>
      </c>
      <c r="AG3409">
        <v>6.2</v>
      </c>
      <c r="AH3409" t="str">
        <f>IF(ai_ds_job_salaries_2026[[#This Row],[upskilling_hours_per_month]]&lt;=4,"Low",IF(ai_ds_job_salaries_2026[[#This Row],[upskilling_hours_per_month]]&lt;=8,"Standard","High"))</f>
        <v>Low</v>
      </c>
      <c r="AI3409" s="6">
        <f>ai_ds_job_salaries_2026[[#This Row],[Bonus ]]/100</f>
        <v>0.158</v>
      </c>
      <c r="AJ3409">
        <v>0.158</v>
      </c>
    </row>
    <row r="3410" spans="1:36" ht="15.95">
      <c r="A3410" t="s">
        <v>93</v>
      </c>
      <c r="B3410" t="s">
        <v>97</v>
      </c>
      <c r="C3410" t="s">
        <v>81</v>
      </c>
      <c r="D3410" t="s">
        <v>57</v>
      </c>
      <c r="E3410" t="s">
        <v>41</v>
      </c>
      <c r="F3410" t="e">
        <f>VLOOKUP(ai_ds_job_salaries_2026[[#This Row],[company_location]],#REF!,2,)</f>
        <v>#REF!</v>
      </c>
      <c r="G3410" t="s">
        <v>41</v>
      </c>
      <c r="H3410" t="e">
        <f>VLOOKUP(ai_ds_job_salaries_2026[[#This Row],[1]],#REF!,2,FALSE)</f>
        <v>#REF!</v>
      </c>
      <c r="I3410" t="s">
        <v>73</v>
      </c>
      <c r="J3410">
        <v>0</v>
      </c>
      <c r="K3410">
        <v>19</v>
      </c>
      <c r="L3410">
        <v>11</v>
      </c>
      <c r="M3410" t="s">
        <v>43</v>
      </c>
      <c r="N3410" t="s">
        <v>44</v>
      </c>
      <c r="O3410" t="b">
        <v>1</v>
      </c>
      <c r="P3410" t="b">
        <v>1</v>
      </c>
      <c r="Q3410">
        <v>7</v>
      </c>
      <c r="R3410">
        <v>2</v>
      </c>
      <c r="S3410">
        <v>45</v>
      </c>
      <c r="T3410">
        <v>48</v>
      </c>
      <c r="U3410" t="b">
        <v>1</v>
      </c>
      <c r="V3410">
        <v>10</v>
      </c>
      <c r="W3410">
        <v>6</v>
      </c>
      <c r="X3410" t="s">
        <v>71</v>
      </c>
      <c r="Y3410">
        <v>196440</v>
      </c>
      <c r="Z3410">
        <v>3.5999999999999996</v>
      </c>
      <c r="AA3410" s="17">
        <f>ai_ds_job_salaries_2026[[#This Row],[Bonus ]]/100</f>
        <v>0.19800000000000001</v>
      </c>
      <c r="AB3410" s="18">
        <v>19.8</v>
      </c>
      <c r="AC3410">
        <v>7.7</v>
      </c>
      <c r="AD3410">
        <v>8</v>
      </c>
      <c r="AE3410" t="b">
        <v>0</v>
      </c>
      <c r="AF3410">
        <v>1.5</v>
      </c>
      <c r="AG3410">
        <v>4.3</v>
      </c>
      <c r="AH3410" t="str">
        <f>IF(ai_ds_job_salaries_2026[[#This Row],[upskilling_hours_per_month]]&lt;=4,"Low",IF(ai_ds_job_salaries_2026[[#This Row],[upskilling_hours_per_month]]&lt;=8,"Standard","High"))</f>
        <v>Low</v>
      </c>
      <c r="AI3410" s="6">
        <f>ai_ds_job_salaries_2026[[#This Row],[Bonus ]]/100</f>
        <v>0.19800000000000001</v>
      </c>
      <c r="AJ3410">
        <v>0.19800000000000001</v>
      </c>
    </row>
    <row r="3411" spans="1:36" ht="15.95">
      <c r="A3411" t="s">
        <v>36</v>
      </c>
      <c r="B3411" t="s">
        <v>47</v>
      </c>
      <c r="C3411" t="s">
        <v>48</v>
      </c>
      <c r="D3411" t="s">
        <v>57</v>
      </c>
      <c r="E3411" t="s">
        <v>50</v>
      </c>
      <c r="F3411" t="e">
        <f>VLOOKUP(ai_ds_job_salaries_2026[[#This Row],[company_location]],#REF!,2,)</f>
        <v>#REF!</v>
      </c>
      <c r="G3411" t="s">
        <v>50</v>
      </c>
      <c r="H3411" t="e">
        <f>VLOOKUP(ai_ds_job_salaries_2026[[#This Row],[1]],#REF!,2,FALSE)</f>
        <v>#REF!</v>
      </c>
      <c r="I3411" t="s">
        <v>65</v>
      </c>
      <c r="J3411">
        <v>0.5</v>
      </c>
      <c r="K3411">
        <v>13</v>
      </c>
      <c r="L3411">
        <v>4</v>
      </c>
      <c r="M3411" t="s">
        <v>52</v>
      </c>
      <c r="N3411" t="s">
        <v>53</v>
      </c>
      <c r="O3411" t="b">
        <v>0</v>
      </c>
      <c r="P3411" t="b">
        <v>0</v>
      </c>
      <c r="Q3411">
        <v>3</v>
      </c>
      <c r="R3411">
        <v>0</v>
      </c>
      <c r="S3411">
        <v>41</v>
      </c>
      <c r="T3411">
        <v>42</v>
      </c>
      <c r="U3411" t="b">
        <v>0</v>
      </c>
      <c r="V3411">
        <v>2</v>
      </c>
      <c r="W3411">
        <v>48</v>
      </c>
      <c r="X3411" t="s">
        <v>54</v>
      </c>
      <c r="Y3411">
        <v>97358</v>
      </c>
      <c r="Z3411">
        <v>0.6</v>
      </c>
      <c r="AA3411" s="17">
        <f>ai_ds_job_salaries_2026[[#This Row],[Bonus ]]/100</f>
        <v>0.106</v>
      </c>
      <c r="AB3411" s="18">
        <v>10.6</v>
      </c>
      <c r="AC3411">
        <v>7.5</v>
      </c>
      <c r="AD3411">
        <v>8</v>
      </c>
      <c r="AE3411" t="b">
        <v>0</v>
      </c>
      <c r="AF3411">
        <v>12.2</v>
      </c>
      <c r="AG3411">
        <v>6.2</v>
      </c>
      <c r="AH3411" t="str">
        <f>IF(ai_ds_job_salaries_2026[[#This Row],[upskilling_hours_per_month]]&lt;=4,"Low",IF(ai_ds_job_salaries_2026[[#This Row],[upskilling_hours_per_month]]&lt;=8,"Standard","High"))</f>
        <v>High</v>
      </c>
      <c r="AI3411" s="6">
        <f>ai_ds_job_salaries_2026[[#This Row],[Bonus ]]/100</f>
        <v>0.106</v>
      </c>
      <c r="AJ3411">
        <v>0.106</v>
      </c>
    </row>
    <row r="3412" spans="1:36" ht="15.95">
      <c r="A3412" t="s">
        <v>93</v>
      </c>
      <c r="B3412" t="s">
        <v>64</v>
      </c>
      <c r="C3412" t="s">
        <v>48</v>
      </c>
      <c r="D3412" t="s">
        <v>49</v>
      </c>
      <c r="E3412" t="s">
        <v>40</v>
      </c>
      <c r="F3412" t="e">
        <f>VLOOKUP(ai_ds_job_salaries_2026[[#This Row],[company_location]],#REF!,2,)</f>
        <v>#REF!</v>
      </c>
      <c r="G3412" t="s">
        <v>40</v>
      </c>
      <c r="H3412" t="e">
        <f>VLOOKUP(ai_ds_job_salaries_2026[[#This Row],[1]],#REF!,2,FALSE)</f>
        <v>#REF!</v>
      </c>
      <c r="I3412" t="s">
        <v>70</v>
      </c>
      <c r="J3412">
        <v>1</v>
      </c>
      <c r="K3412">
        <v>2</v>
      </c>
      <c r="L3412">
        <v>5</v>
      </c>
      <c r="M3412" t="s">
        <v>43</v>
      </c>
      <c r="N3412" t="s">
        <v>44</v>
      </c>
      <c r="O3412" t="b">
        <v>1</v>
      </c>
      <c r="P3412" t="b">
        <v>0</v>
      </c>
      <c r="Q3412">
        <v>7</v>
      </c>
      <c r="R3412">
        <v>0</v>
      </c>
      <c r="S3412">
        <v>38</v>
      </c>
      <c r="T3412">
        <v>6</v>
      </c>
      <c r="U3412" t="b">
        <v>1</v>
      </c>
      <c r="V3412">
        <v>11</v>
      </c>
      <c r="W3412">
        <v>48</v>
      </c>
      <c r="X3412" t="s">
        <v>45</v>
      </c>
      <c r="Y3412">
        <v>37525</v>
      </c>
      <c r="Z3412">
        <v>6.9</v>
      </c>
      <c r="AA3412" s="17">
        <f>ai_ds_job_salaries_2026[[#This Row],[Bonus ]]/100</f>
        <v>0.09</v>
      </c>
      <c r="AB3412" s="18">
        <v>9</v>
      </c>
      <c r="AC3412">
        <v>5.2</v>
      </c>
      <c r="AD3412">
        <v>2</v>
      </c>
      <c r="AE3412" t="b">
        <v>0</v>
      </c>
      <c r="AF3412">
        <v>7.2</v>
      </c>
      <c r="AG3412">
        <v>2.8</v>
      </c>
      <c r="AH3412" t="str">
        <f>IF(ai_ds_job_salaries_2026[[#This Row],[upskilling_hours_per_month]]&lt;=4,"Low",IF(ai_ds_job_salaries_2026[[#This Row],[upskilling_hours_per_month]]&lt;=8,"Standard","High"))</f>
        <v>Standard</v>
      </c>
      <c r="AI3412" s="6">
        <f>ai_ds_job_salaries_2026[[#This Row],[Bonus ]]/100</f>
        <v>0.09</v>
      </c>
      <c r="AJ3412">
        <v>0.09</v>
      </c>
    </row>
    <row r="3413" spans="1:36" ht="15.95">
      <c r="A3413" t="s">
        <v>60</v>
      </c>
      <c r="B3413" t="s">
        <v>47</v>
      </c>
      <c r="C3413" t="s">
        <v>48</v>
      </c>
      <c r="D3413" t="s">
        <v>57</v>
      </c>
      <c r="E3413" t="s">
        <v>98</v>
      </c>
      <c r="F3413" t="e">
        <f>VLOOKUP(ai_ds_job_salaries_2026[[#This Row],[company_location]],#REF!,2,)</f>
        <v>#REF!</v>
      </c>
      <c r="G3413" t="s">
        <v>98</v>
      </c>
      <c r="H3413" t="e">
        <f>VLOOKUP(ai_ds_job_salaries_2026[[#This Row],[1]],#REF!,2,FALSE)</f>
        <v>#REF!</v>
      </c>
      <c r="I3413" t="s">
        <v>70</v>
      </c>
      <c r="J3413">
        <v>1</v>
      </c>
      <c r="K3413">
        <v>12</v>
      </c>
      <c r="L3413">
        <v>11</v>
      </c>
      <c r="M3413" t="s">
        <v>43</v>
      </c>
      <c r="N3413" t="s">
        <v>44</v>
      </c>
      <c r="O3413" t="b">
        <v>0</v>
      </c>
      <c r="P3413" t="b">
        <v>0</v>
      </c>
      <c r="Q3413">
        <v>8</v>
      </c>
      <c r="R3413">
        <v>1</v>
      </c>
      <c r="S3413">
        <v>38</v>
      </c>
      <c r="T3413">
        <v>36</v>
      </c>
      <c r="U3413" t="b">
        <v>1</v>
      </c>
      <c r="V3413">
        <v>8</v>
      </c>
      <c r="W3413">
        <v>48</v>
      </c>
      <c r="X3413" t="s">
        <v>99</v>
      </c>
      <c r="Y3413">
        <v>184866</v>
      </c>
      <c r="Z3413">
        <v>21.3</v>
      </c>
      <c r="AA3413" s="17">
        <f>ai_ds_job_salaries_2026[[#This Row],[Bonus ]]/100</f>
        <v>0.16200000000000001</v>
      </c>
      <c r="AB3413" s="18">
        <v>16.2</v>
      </c>
      <c r="AC3413">
        <v>6.4</v>
      </c>
      <c r="AD3413">
        <v>1</v>
      </c>
      <c r="AE3413" t="b">
        <v>0</v>
      </c>
      <c r="AF3413">
        <v>14.8</v>
      </c>
      <c r="AG3413">
        <v>6.3</v>
      </c>
      <c r="AH3413" t="str">
        <f>IF(ai_ds_job_salaries_2026[[#This Row],[upskilling_hours_per_month]]&lt;=4,"Low",IF(ai_ds_job_salaries_2026[[#This Row],[upskilling_hours_per_month]]&lt;=8,"Standard","High"))</f>
        <v>High</v>
      </c>
      <c r="AI3413" s="6">
        <f>ai_ds_job_salaries_2026[[#This Row],[Bonus ]]/100</f>
        <v>0.16200000000000001</v>
      </c>
      <c r="AJ3413">
        <v>0.16200000000000001</v>
      </c>
    </row>
    <row r="3414" spans="1:36" ht="15.95">
      <c r="A3414" t="s">
        <v>91</v>
      </c>
      <c r="B3414" t="s">
        <v>47</v>
      </c>
      <c r="C3414" t="s">
        <v>48</v>
      </c>
      <c r="D3414" t="s">
        <v>49</v>
      </c>
      <c r="E3414" t="s">
        <v>40</v>
      </c>
      <c r="F3414" t="e">
        <f>VLOOKUP(ai_ds_job_salaries_2026[[#This Row],[company_location]],#REF!,2,)</f>
        <v>#REF!</v>
      </c>
      <c r="G3414" t="s">
        <v>40</v>
      </c>
      <c r="H3414" t="e">
        <f>VLOOKUP(ai_ds_job_salaries_2026[[#This Row],[1]],#REF!,2,FALSE)</f>
        <v>#REF!</v>
      </c>
      <c r="I3414" t="s">
        <v>85</v>
      </c>
      <c r="J3414">
        <v>0</v>
      </c>
      <c r="K3414">
        <v>10</v>
      </c>
      <c r="L3414">
        <v>5</v>
      </c>
      <c r="M3414" t="s">
        <v>43</v>
      </c>
      <c r="N3414" t="s">
        <v>44</v>
      </c>
      <c r="O3414" t="b">
        <v>0</v>
      </c>
      <c r="P3414" t="b">
        <v>1</v>
      </c>
      <c r="Q3414">
        <v>5</v>
      </c>
      <c r="R3414">
        <v>1</v>
      </c>
      <c r="S3414">
        <v>41</v>
      </c>
      <c r="T3414">
        <v>6</v>
      </c>
      <c r="U3414" t="b">
        <v>1</v>
      </c>
      <c r="V3414">
        <v>10</v>
      </c>
      <c r="W3414">
        <v>42</v>
      </c>
      <c r="X3414" t="s">
        <v>45</v>
      </c>
      <c r="Y3414">
        <v>47464</v>
      </c>
      <c r="Z3414">
        <v>0</v>
      </c>
      <c r="AA3414" s="17">
        <f>ai_ds_job_salaries_2026[[#This Row],[Bonus ]]/100</f>
        <v>0.191</v>
      </c>
      <c r="AB3414" s="18">
        <v>19.100000000000001</v>
      </c>
      <c r="AC3414">
        <v>6.3</v>
      </c>
      <c r="AD3414">
        <v>6</v>
      </c>
      <c r="AE3414" t="b">
        <v>1</v>
      </c>
      <c r="AF3414">
        <v>0.6</v>
      </c>
      <c r="AG3414">
        <v>7.1</v>
      </c>
      <c r="AH3414" t="str">
        <f>IF(ai_ds_job_salaries_2026[[#This Row],[upskilling_hours_per_month]]&lt;=4,"Low",IF(ai_ds_job_salaries_2026[[#This Row],[upskilling_hours_per_month]]&lt;=8,"Standard","High"))</f>
        <v>Low</v>
      </c>
      <c r="AI3414" s="6">
        <f>ai_ds_job_salaries_2026[[#This Row],[Bonus ]]/100</f>
        <v>0.191</v>
      </c>
      <c r="AJ3414">
        <v>0.191</v>
      </c>
    </row>
    <row r="3415" spans="1:36" ht="15.95">
      <c r="A3415" t="s">
        <v>84</v>
      </c>
      <c r="B3415" t="s">
        <v>64</v>
      </c>
      <c r="C3415" t="s">
        <v>48</v>
      </c>
      <c r="D3415" t="s">
        <v>57</v>
      </c>
      <c r="E3415" t="s">
        <v>50</v>
      </c>
      <c r="F3415" t="e">
        <f>VLOOKUP(ai_ds_job_salaries_2026[[#This Row],[company_location]],#REF!,2,)</f>
        <v>#REF!</v>
      </c>
      <c r="G3415" t="s">
        <v>50</v>
      </c>
      <c r="H3415" t="e">
        <f>VLOOKUP(ai_ds_job_salaries_2026[[#This Row],[1]],#REF!,2,FALSE)</f>
        <v>#REF!</v>
      </c>
      <c r="I3415" t="s">
        <v>51</v>
      </c>
      <c r="J3415">
        <v>0</v>
      </c>
      <c r="K3415">
        <v>5</v>
      </c>
      <c r="L3415">
        <v>2</v>
      </c>
      <c r="M3415" t="s">
        <v>52</v>
      </c>
      <c r="N3415" t="s">
        <v>44</v>
      </c>
      <c r="O3415" t="b">
        <v>1</v>
      </c>
      <c r="P3415" t="b">
        <v>0</v>
      </c>
      <c r="Q3415">
        <v>10</v>
      </c>
      <c r="R3415">
        <v>0</v>
      </c>
      <c r="S3415">
        <v>43</v>
      </c>
      <c r="T3415">
        <v>6</v>
      </c>
      <c r="U3415" t="b">
        <v>1</v>
      </c>
      <c r="V3415">
        <v>16</v>
      </c>
      <c r="W3415">
        <v>54</v>
      </c>
      <c r="X3415" t="s">
        <v>54</v>
      </c>
      <c r="Y3415">
        <v>117158</v>
      </c>
      <c r="Z3415">
        <v>21.7</v>
      </c>
      <c r="AA3415" s="17">
        <f>ai_ds_job_salaries_2026[[#This Row],[Bonus ]]/100</f>
        <v>2.4E-2</v>
      </c>
      <c r="AB3415" s="18">
        <v>2.4</v>
      </c>
      <c r="AC3415">
        <v>5.6</v>
      </c>
      <c r="AD3415">
        <v>5</v>
      </c>
      <c r="AE3415" t="b">
        <v>0</v>
      </c>
      <c r="AF3415">
        <v>8.6999999999999993</v>
      </c>
      <c r="AG3415">
        <v>1.3</v>
      </c>
      <c r="AH3415" t="str">
        <f>IF(ai_ds_job_salaries_2026[[#This Row],[upskilling_hours_per_month]]&lt;=4,"Low",IF(ai_ds_job_salaries_2026[[#This Row],[upskilling_hours_per_month]]&lt;=8,"Standard","High"))</f>
        <v>High</v>
      </c>
      <c r="AI3415" s="6">
        <f>ai_ds_job_salaries_2026[[#This Row],[Bonus ]]/100</f>
        <v>2.4E-2</v>
      </c>
      <c r="AJ3415">
        <v>2.4E-2</v>
      </c>
    </row>
    <row r="3416" spans="1:36" ht="15.95">
      <c r="A3416" t="s">
        <v>77</v>
      </c>
      <c r="B3416" t="s">
        <v>47</v>
      </c>
      <c r="C3416" t="s">
        <v>48</v>
      </c>
      <c r="D3416" t="s">
        <v>49</v>
      </c>
      <c r="E3416" t="s">
        <v>50</v>
      </c>
      <c r="F3416" t="e">
        <f>VLOOKUP(ai_ds_job_salaries_2026[[#This Row],[company_location]],#REF!,2,)</f>
        <v>#REF!</v>
      </c>
      <c r="G3416" t="s">
        <v>50</v>
      </c>
      <c r="H3416" t="e">
        <f>VLOOKUP(ai_ds_job_salaries_2026[[#This Row],[1]],#REF!,2,FALSE)</f>
        <v>#REF!</v>
      </c>
      <c r="I3416" t="s">
        <v>88</v>
      </c>
      <c r="J3416">
        <v>1</v>
      </c>
      <c r="K3416">
        <v>9</v>
      </c>
      <c r="L3416">
        <v>5</v>
      </c>
      <c r="M3416" t="s">
        <v>52</v>
      </c>
      <c r="N3416" t="s">
        <v>44</v>
      </c>
      <c r="O3416" t="b">
        <v>1</v>
      </c>
      <c r="P3416" t="b">
        <v>0</v>
      </c>
      <c r="Q3416">
        <v>5</v>
      </c>
      <c r="R3416">
        <v>2</v>
      </c>
      <c r="S3416">
        <v>58</v>
      </c>
      <c r="T3416">
        <v>30</v>
      </c>
      <c r="U3416" t="b">
        <v>1</v>
      </c>
      <c r="V3416">
        <v>8</v>
      </c>
      <c r="W3416">
        <v>42</v>
      </c>
      <c r="X3416" t="s">
        <v>54</v>
      </c>
      <c r="Y3416">
        <v>184763</v>
      </c>
      <c r="Z3416">
        <v>0</v>
      </c>
      <c r="AA3416" s="17">
        <f>ai_ds_job_salaries_2026[[#This Row],[Bonus ]]/100</f>
        <v>0.10199999999999999</v>
      </c>
      <c r="AB3416" s="18">
        <v>10.199999999999999</v>
      </c>
      <c r="AC3416">
        <v>6.2</v>
      </c>
      <c r="AD3416">
        <v>3</v>
      </c>
      <c r="AE3416" t="b">
        <v>0</v>
      </c>
      <c r="AF3416">
        <v>11.5</v>
      </c>
      <c r="AG3416">
        <v>5.4</v>
      </c>
      <c r="AH3416" t="str">
        <f>IF(ai_ds_job_salaries_2026[[#This Row],[upskilling_hours_per_month]]&lt;=4,"Low",IF(ai_ds_job_salaries_2026[[#This Row],[upskilling_hours_per_month]]&lt;=8,"Standard","High"))</f>
        <v>High</v>
      </c>
      <c r="AI3416" s="6">
        <f>ai_ds_job_salaries_2026[[#This Row],[Bonus ]]/100</f>
        <v>0.10199999999999999</v>
      </c>
      <c r="AJ3416">
        <v>0.10199999999999999</v>
      </c>
    </row>
    <row r="3417" spans="1:36" ht="15.95">
      <c r="A3417" t="s">
        <v>60</v>
      </c>
      <c r="B3417" t="s">
        <v>47</v>
      </c>
      <c r="C3417" t="s">
        <v>48</v>
      </c>
      <c r="D3417" t="s">
        <v>57</v>
      </c>
      <c r="E3417" t="s">
        <v>101</v>
      </c>
      <c r="F3417" t="e">
        <f>VLOOKUP(ai_ds_job_salaries_2026[[#This Row],[company_location]],#REF!,2,)</f>
        <v>#REF!</v>
      </c>
      <c r="G3417" t="s">
        <v>101</v>
      </c>
      <c r="H3417" t="e">
        <f>VLOOKUP(ai_ds_job_salaries_2026[[#This Row],[1]],#REF!,2,FALSE)</f>
        <v>#REF!</v>
      </c>
      <c r="I3417" t="s">
        <v>70</v>
      </c>
      <c r="J3417">
        <v>0</v>
      </c>
      <c r="K3417">
        <v>11</v>
      </c>
      <c r="L3417">
        <v>7</v>
      </c>
      <c r="M3417" t="s">
        <v>52</v>
      </c>
      <c r="N3417" t="s">
        <v>53</v>
      </c>
      <c r="O3417" t="b">
        <v>0</v>
      </c>
      <c r="P3417" t="b">
        <v>0</v>
      </c>
      <c r="Q3417">
        <v>7</v>
      </c>
      <c r="R3417">
        <v>2</v>
      </c>
      <c r="S3417">
        <v>39</v>
      </c>
      <c r="T3417">
        <v>12</v>
      </c>
      <c r="U3417" t="b">
        <v>0</v>
      </c>
      <c r="V3417">
        <v>2</v>
      </c>
      <c r="W3417">
        <v>30</v>
      </c>
      <c r="X3417" t="s">
        <v>83</v>
      </c>
      <c r="Y3417">
        <v>83468</v>
      </c>
      <c r="Z3417">
        <v>18.399999999999999</v>
      </c>
      <c r="AA3417" s="17">
        <f>ai_ds_job_salaries_2026[[#This Row],[Bonus ]]/100</f>
        <v>9.8000000000000004E-2</v>
      </c>
      <c r="AB3417" s="18">
        <v>9.8000000000000007</v>
      </c>
      <c r="AC3417">
        <v>7.8</v>
      </c>
      <c r="AD3417">
        <v>3</v>
      </c>
      <c r="AE3417" t="b">
        <v>1</v>
      </c>
      <c r="AF3417">
        <v>9.8000000000000007</v>
      </c>
      <c r="AG3417">
        <v>5.2</v>
      </c>
      <c r="AH3417" t="str">
        <f>IF(ai_ds_job_salaries_2026[[#This Row],[upskilling_hours_per_month]]&lt;=4,"Low",IF(ai_ds_job_salaries_2026[[#This Row],[upskilling_hours_per_month]]&lt;=8,"Standard","High"))</f>
        <v>High</v>
      </c>
      <c r="AI3417" s="6">
        <f>ai_ds_job_salaries_2026[[#This Row],[Bonus ]]/100</f>
        <v>9.8000000000000004E-2</v>
      </c>
      <c r="AJ3417">
        <v>9.8000000000000004E-2</v>
      </c>
    </row>
    <row r="3418" spans="1:36" ht="15.95">
      <c r="A3418" t="s">
        <v>60</v>
      </c>
      <c r="B3418" t="s">
        <v>47</v>
      </c>
      <c r="C3418" t="s">
        <v>78</v>
      </c>
      <c r="D3418" t="s">
        <v>57</v>
      </c>
      <c r="E3418" t="s">
        <v>50</v>
      </c>
      <c r="F3418" t="e">
        <f>VLOOKUP(ai_ds_job_salaries_2026[[#This Row],[company_location]],#REF!,2,)</f>
        <v>#REF!</v>
      </c>
      <c r="G3418" t="s">
        <v>40</v>
      </c>
      <c r="H3418" t="e">
        <f>VLOOKUP(ai_ds_job_salaries_2026[[#This Row],[1]],#REF!,2,FALSE)</f>
        <v>#REF!</v>
      </c>
      <c r="I3418" t="s">
        <v>42</v>
      </c>
      <c r="J3418">
        <v>0.5</v>
      </c>
      <c r="K3418">
        <v>10</v>
      </c>
      <c r="L3418">
        <v>6</v>
      </c>
      <c r="M3418" t="s">
        <v>52</v>
      </c>
      <c r="N3418" t="s">
        <v>100</v>
      </c>
      <c r="O3418" t="b">
        <v>0</v>
      </c>
      <c r="P3418" t="b">
        <v>0</v>
      </c>
      <c r="Q3418">
        <v>5</v>
      </c>
      <c r="R3418">
        <v>4</v>
      </c>
      <c r="S3418">
        <v>42</v>
      </c>
      <c r="T3418">
        <v>54</v>
      </c>
      <c r="U3418" t="b">
        <v>1</v>
      </c>
      <c r="V3418">
        <v>14</v>
      </c>
      <c r="W3418">
        <v>48</v>
      </c>
      <c r="X3418" t="s">
        <v>54</v>
      </c>
      <c r="Y3418">
        <v>199314</v>
      </c>
      <c r="Z3418">
        <v>8.9</v>
      </c>
      <c r="AA3418" s="17">
        <f>ai_ds_job_salaries_2026[[#This Row],[Bonus ]]/100</f>
        <v>0.14800000000000002</v>
      </c>
      <c r="AB3418" s="18">
        <v>14.8</v>
      </c>
      <c r="AC3418">
        <v>7.6</v>
      </c>
      <c r="AD3418">
        <v>6</v>
      </c>
      <c r="AE3418" t="b">
        <v>0</v>
      </c>
      <c r="AF3418">
        <v>8.1999999999999993</v>
      </c>
      <c r="AG3418">
        <v>3.6</v>
      </c>
      <c r="AH3418" t="str">
        <f>IF(ai_ds_job_salaries_2026[[#This Row],[upskilling_hours_per_month]]&lt;=4,"Low",IF(ai_ds_job_salaries_2026[[#This Row],[upskilling_hours_per_month]]&lt;=8,"Standard","High"))</f>
        <v>High</v>
      </c>
      <c r="AI3418" s="6">
        <f>ai_ds_job_salaries_2026[[#This Row],[Bonus ]]/100</f>
        <v>0.14800000000000002</v>
      </c>
      <c r="AJ3418">
        <v>0.14800000000000002</v>
      </c>
    </row>
    <row r="3419" spans="1:36" ht="15.95">
      <c r="A3419" t="s">
        <v>91</v>
      </c>
      <c r="B3419" t="s">
        <v>47</v>
      </c>
      <c r="C3419" t="s">
        <v>48</v>
      </c>
      <c r="D3419" t="s">
        <v>49</v>
      </c>
      <c r="E3419" t="s">
        <v>40</v>
      </c>
      <c r="F3419" t="e">
        <f>VLOOKUP(ai_ds_job_salaries_2026[[#This Row],[company_location]],#REF!,2,)</f>
        <v>#REF!</v>
      </c>
      <c r="G3419" t="s">
        <v>40</v>
      </c>
      <c r="H3419" t="e">
        <f>VLOOKUP(ai_ds_job_salaries_2026[[#This Row],[1]],#REF!,2,FALSE)</f>
        <v>#REF!</v>
      </c>
      <c r="I3419" t="s">
        <v>80</v>
      </c>
      <c r="J3419">
        <v>0</v>
      </c>
      <c r="K3419">
        <v>10</v>
      </c>
      <c r="L3419">
        <v>11</v>
      </c>
      <c r="M3419" t="s">
        <v>43</v>
      </c>
      <c r="N3419" t="s">
        <v>62</v>
      </c>
      <c r="O3419" t="b">
        <v>0</v>
      </c>
      <c r="P3419" t="b">
        <v>1</v>
      </c>
      <c r="Q3419">
        <v>8</v>
      </c>
      <c r="R3419">
        <v>3</v>
      </c>
      <c r="S3419">
        <v>43</v>
      </c>
      <c r="T3419">
        <v>12</v>
      </c>
      <c r="U3419" t="b">
        <v>1</v>
      </c>
      <c r="V3419">
        <v>6</v>
      </c>
      <c r="W3419">
        <v>54</v>
      </c>
      <c r="X3419" t="s">
        <v>45</v>
      </c>
      <c r="Y3419">
        <v>51202</v>
      </c>
      <c r="Z3419">
        <v>4</v>
      </c>
      <c r="AA3419" s="17">
        <f>ai_ds_job_salaries_2026[[#This Row],[Bonus ]]/100</f>
        <v>0.158</v>
      </c>
      <c r="AB3419" s="18">
        <v>15.8</v>
      </c>
      <c r="AC3419">
        <v>7.7</v>
      </c>
      <c r="AD3419">
        <v>4</v>
      </c>
      <c r="AE3419" t="b">
        <v>0</v>
      </c>
      <c r="AF3419">
        <v>1.3</v>
      </c>
      <c r="AG3419">
        <v>7.5</v>
      </c>
      <c r="AH3419" t="str">
        <f>IF(ai_ds_job_salaries_2026[[#This Row],[upskilling_hours_per_month]]&lt;=4,"Low",IF(ai_ds_job_salaries_2026[[#This Row],[upskilling_hours_per_month]]&lt;=8,"Standard","High"))</f>
        <v>Low</v>
      </c>
      <c r="AI3419" s="6">
        <f>ai_ds_job_salaries_2026[[#This Row],[Bonus ]]/100</f>
        <v>0.158</v>
      </c>
      <c r="AJ3419">
        <v>0.158</v>
      </c>
    </row>
    <row r="3420" spans="1:36" ht="15.95">
      <c r="A3420" t="s">
        <v>55</v>
      </c>
      <c r="B3420" t="s">
        <v>37</v>
      </c>
      <c r="C3420" t="s">
        <v>48</v>
      </c>
      <c r="D3420" t="s">
        <v>57</v>
      </c>
      <c r="E3420" t="s">
        <v>72</v>
      </c>
      <c r="F3420" t="e">
        <f>VLOOKUP(ai_ds_job_salaries_2026[[#This Row],[company_location]],#REF!,2,)</f>
        <v>#REF!</v>
      </c>
      <c r="G3420" t="s">
        <v>72</v>
      </c>
      <c r="H3420" t="e">
        <f>VLOOKUP(ai_ds_job_salaries_2026[[#This Row],[1]],#REF!,2,FALSE)</f>
        <v>#REF!</v>
      </c>
      <c r="I3420" t="s">
        <v>70</v>
      </c>
      <c r="J3420">
        <v>0</v>
      </c>
      <c r="K3420">
        <v>15</v>
      </c>
      <c r="L3420">
        <v>5</v>
      </c>
      <c r="M3420" t="s">
        <v>52</v>
      </c>
      <c r="N3420" t="s">
        <v>44</v>
      </c>
      <c r="O3420" t="b">
        <v>1</v>
      </c>
      <c r="P3420" t="b">
        <v>1</v>
      </c>
      <c r="Q3420">
        <v>10</v>
      </c>
      <c r="R3420">
        <v>1</v>
      </c>
      <c r="S3420">
        <v>51</v>
      </c>
      <c r="T3420">
        <v>48</v>
      </c>
      <c r="U3420" t="b">
        <v>1</v>
      </c>
      <c r="V3420">
        <v>7</v>
      </c>
      <c r="W3420">
        <v>42</v>
      </c>
      <c r="X3420" t="s">
        <v>75</v>
      </c>
      <c r="Y3420">
        <v>168531</v>
      </c>
      <c r="Z3420">
        <v>2.9000000000000004</v>
      </c>
      <c r="AA3420" s="17">
        <f>ai_ds_job_salaries_2026[[#This Row],[Bonus ]]/100</f>
        <v>0.16699999999999998</v>
      </c>
      <c r="AB3420" s="18">
        <v>16.7</v>
      </c>
      <c r="AC3420">
        <v>6.7</v>
      </c>
      <c r="AD3420">
        <v>9</v>
      </c>
      <c r="AE3420" t="b">
        <v>0</v>
      </c>
      <c r="AF3420">
        <v>8.3000000000000007</v>
      </c>
      <c r="AG3420">
        <v>3.5</v>
      </c>
      <c r="AH3420" t="str">
        <f>IF(ai_ds_job_salaries_2026[[#This Row],[upskilling_hours_per_month]]&lt;=4,"Low",IF(ai_ds_job_salaries_2026[[#This Row],[upskilling_hours_per_month]]&lt;=8,"Standard","High"))</f>
        <v>High</v>
      </c>
      <c r="AI3420" s="6">
        <f>ai_ds_job_salaries_2026[[#This Row],[Bonus ]]/100</f>
        <v>0.16699999999999998</v>
      </c>
      <c r="AJ3420">
        <v>0.16699999999999998</v>
      </c>
    </row>
    <row r="3421" spans="1:36" ht="15.95">
      <c r="A3421" t="s">
        <v>66</v>
      </c>
      <c r="B3421" t="s">
        <v>56</v>
      </c>
      <c r="C3421" t="s">
        <v>48</v>
      </c>
      <c r="D3421" t="s">
        <v>39</v>
      </c>
      <c r="E3421" t="s">
        <v>82</v>
      </c>
      <c r="F3421" t="e">
        <f>VLOOKUP(ai_ds_job_salaries_2026[[#This Row],[company_location]],#REF!,2,)</f>
        <v>#REF!</v>
      </c>
      <c r="G3421" t="s">
        <v>50</v>
      </c>
      <c r="H3421" t="e">
        <f>VLOOKUP(ai_ds_job_salaries_2026[[#This Row],[1]],#REF!,2,FALSE)</f>
        <v>#REF!</v>
      </c>
      <c r="I3421" t="s">
        <v>92</v>
      </c>
      <c r="J3421">
        <v>1</v>
      </c>
      <c r="K3421">
        <v>0</v>
      </c>
      <c r="L3421">
        <v>1</v>
      </c>
      <c r="M3421" t="s">
        <v>89</v>
      </c>
      <c r="N3421" t="s">
        <v>44</v>
      </c>
      <c r="O3421" t="b">
        <v>0</v>
      </c>
      <c r="P3421" t="b">
        <v>0</v>
      </c>
      <c r="Q3421">
        <v>6</v>
      </c>
      <c r="R3421">
        <v>0</v>
      </c>
      <c r="S3421">
        <v>38</v>
      </c>
      <c r="T3421">
        <v>18</v>
      </c>
      <c r="U3421" t="b">
        <v>1</v>
      </c>
      <c r="V3421">
        <v>13</v>
      </c>
      <c r="W3421">
        <v>0</v>
      </c>
      <c r="X3421" t="s">
        <v>83</v>
      </c>
      <c r="Y3421">
        <v>42012</v>
      </c>
      <c r="Z3421">
        <v>30.2</v>
      </c>
      <c r="AA3421" s="17">
        <f>ai_ds_job_salaries_2026[[#This Row],[Bonus ]]/100</f>
        <v>7.9000000000000001E-2</v>
      </c>
      <c r="AB3421" s="18">
        <v>7.9</v>
      </c>
      <c r="AC3421">
        <v>7.3</v>
      </c>
      <c r="AD3421">
        <v>3</v>
      </c>
      <c r="AE3421" t="b">
        <v>0</v>
      </c>
      <c r="AF3421">
        <v>7.7</v>
      </c>
      <c r="AG3421">
        <v>6</v>
      </c>
      <c r="AH3421" t="str">
        <f>IF(ai_ds_job_salaries_2026[[#This Row],[upskilling_hours_per_month]]&lt;=4,"Low",IF(ai_ds_job_salaries_2026[[#This Row],[upskilling_hours_per_month]]&lt;=8,"Standard","High"))</f>
        <v>Standard</v>
      </c>
      <c r="AI3421" s="6">
        <f>ai_ds_job_salaries_2026[[#This Row],[Bonus ]]/100</f>
        <v>7.9000000000000001E-2</v>
      </c>
      <c r="AJ3421">
        <v>7.9000000000000001E-2</v>
      </c>
    </row>
    <row r="3422" spans="1:36" ht="15.95">
      <c r="A3422" t="s">
        <v>36</v>
      </c>
      <c r="B3422" t="s">
        <v>56</v>
      </c>
      <c r="C3422" t="s">
        <v>81</v>
      </c>
      <c r="D3422" t="s">
        <v>57</v>
      </c>
      <c r="E3422" t="s">
        <v>50</v>
      </c>
      <c r="F3422" t="e">
        <f>VLOOKUP(ai_ds_job_salaries_2026[[#This Row],[company_location]],#REF!,2,)</f>
        <v>#REF!</v>
      </c>
      <c r="G3422" t="s">
        <v>50</v>
      </c>
      <c r="H3422" t="e">
        <f>VLOOKUP(ai_ds_job_salaries_2026[[#This Row],[1]],#REF!,2,FALSE)</f>
        <v>#REF!</v>
      </c>
      <c r="I3422" t="s">
        <v>58</v>
      </c>
      <c r="J3422">
        <v>1</v>
      </c>
      <c r="K3422">
        <v>2</v>
      </c>
      <c r="L3422">
        <v>10</v>
      </c>
      <c r="M3422" t="s">
        <v>74</v>
      </c>
      <c r="N3422" t="s">
        <v>53</v>
      </c>
      <c r="O3422" t="b">
        <v>0</v>
      </c>
      <c r="P3422" t="b">
        <v>0</v>
      </c>
      <c r="Q3422">
        <v>9</v>
      </c>
      <c r="R3422">
        <v>1</v>
      </c>
      <c r="S3422">
        <v>38</v>
      </c>
      <c r="T3422">
        <v>18</v>
      </c>
      <c r="U3422" t="b">
        <v>0</v>
      </c>
      <c r="V3422">
        <v>0</v>
      </c>
      <c r="W3422">
        <v>0</v>
      </c>
      <c r="X3422" t="s">
        <v>54</v>
      </c>
      <c r="Y3422">
        <v>48016</v>
      </c>
      <c r="Z3422">
        <v>22.900000000000002</v>
      </c>
      <c r="AA3422" s="17">
        <f>ai_ds_job_salaries_2026[[#This Row],[Bonus ]]/100</f>
        <v>0</v>
      </c>
      <c r="AB3422" s="18">
        <v>0</v>
      </c>
      <c r="AC3422">
        <v>6.9</v>
      </c>
      <c r="AD3422">
        <v>4</v>
      </c>
      <c r="AE3422" t="b">
        <v>0</v>
      </c>
      <c r="AF3422">
        <v>17.399999999999999</v>
      </c>
      <c r="AG3422">
        <v>5.7</v>
      </c>
      <c r="AH3422" t="str">
        <f>IF(ai_ds_job_salaries_2026[[#This Row],[upskilling_hours_per_month]]&lt;=4,"Low",IF(ai_ds_job_salaries_2026[[#This Row],[upskilling_hours_per_month]]&lt;=8,"Standard","High"))</f>
        <v>High</v>
      </c>
      <c r="AI3422" s="6">
        <f>ai_ds_job_salaries_2026[[#This Row],[Bonus ]]/100</f>
        <v>0</v>
      </c>
      <c r="AJ3422">
        <v>0</v>
      </c>
    </row>
    <row r="3423" spans="1:36" ht="15.95">
      <c r="A3423" t="s">
        <v>76</v>
      </c>
      <c r="B3423" t="s">
        <v>64</v>
      </c>
      <c r="C3423" t="s">
        <v>48</v>
      </c>
      <c r="D3423" t="s">
        <v>39</v>
      </c>
      <c r="E3423" t="s">
        <v>50</v>
      </c>
      <c r="F3423" t="e">
        <f>VLOOKUP(ai_ds_job_salaries_2026[[#This Row],[company_location]],#REF!,2,)</f>
        <v>#REF!</v>
      </c>
      <c r="G3423" t="s">
        <v>50</v>
      </c>
      <c r="H3423" t="e">
        <f>VLOOKUP(ai_ds_job_salaries_2026[[#This Row],[1]],#REF!,2,FALSE)</f>
        <v>#REF!</v>
      </c>
      <c r="I3423" t="s">
        <v>70</v>
      </c>
      <c r="J3423">
        <v>0</v>
      </c>
      <c r="K3423">
        <v>5</v>
      </c>
      <c r="L3423">
        <v>10</v>
      </c>
      <c r="M3423" t="s">
        <v>89</v>
      </c>
      <c r="N3423" t="s">
        <v>53</v>
      </c>
      <c r="O3423" t="b">
        <v>0</v>
      </c>
      <c r="P3423" t="b">
        <v>0</v>
      </c>
      <c r="Q3423">
        <v>7</v>
      </c>
      <c r="R3423">
        <v>2</v>
      </c>
      <c r="S3423">
        <v>53</v>
      </c>
      <c r="T3423">
        <v>36</v>
      </c>
      <c r="U3423" t="b">
        <v>1</v>
      </c>
      <c r="V3423">
        <v>14</v>
      </c>
      <c r="W3423">
        <v>36</v>
      </c>
      <c r="X3423" t="s">
        <v>54</v>
      </c>
      <c r="Y3423">
        <v>113930</v>
      </c>
      <c r="Z3423">
        <v>52.7</v>
      </c>
      <c r="AA3423" s="17">
        <f>ai_ds_job_salaries_2026[[#This Row],[Bonus ]]/100</f>
        <v>0.12</v>
      </c>
      <c r="AB3423" s="18">
        <v>12</v>
      </c>
      <c r="AC3423">
        <v>5.7</v>
      </c>
      <c r="AD3423">
        <v>5</v>
      </c>
      <c r="AE3423" t="b">
        <v>0</v>
      </c>
      <c r="AF3423">
        <v>4.0999999999999996</v>
      </c>
      <c r="AG3423">
        <v>6.1</v>
      </c>
      <c r="AH3423" t="str">
        <f>IF(ai_ds_job_salaries_2026[[#This Row],[upskilling_hours_per_month]]&lt;=4,"Low",IF(ai_ds_job_salaries_2026[[#This Row],[upskilling_hours_per_month]]&lt;=8,"Standard","High"))</f>
        <v>Standard</v>
      </c>
      <c r="AI3423" s="6">
        <f>ai_ds_job_salaries_2026[[#This Row],[Bonus ]]/100</f>
        <v>0.12</v>
      </c>
      <c r="AJ3423">
        <v>0.12</v>
      </c>
    </row>
    <row r="3424" spans="1:36" ht="15.95">
      <c r="A3424" t="s">
        <v>93</v>
      </c>
      <c r="B3424" t="s">
        <v>47</v>
      </c>
      <c r="C3424" t="s">
        <v>48</v>
      </c>
      <c r="D3424" t="s">
        <v>49</v>
      </c>
      <c r="E3424" t="s">
        <v>40</v>
      </c>
      <c r="F3424" t="e">
        <f>VLOOKUP(ai_ds_job_salaries_2026[[#This Row],[company_location]],#REF!,2,)</f>
        <v>#REF!</v>
      </c>
      <c r="G3424" t="s">
        <v>40</v>
      </c>
      <c r="H3424" t="e">
        <f>VLOOKUP(ai_ds_job_salaries_2026[[#This Row],[1]],#REF!,2,FALSE)</f>
        <v>#REF!</v>
      </c>
      <c r="I3424" t="s">
        <v>73</v>
      </c>
      <c r="J3424">
        <v>0.5</v>
      </c>
      <c r="K3424">
        <v>8</v>
      </c>
      <c r="L3424">
        <v>5</v>
      </c>
      <c r="M3424" t="s">
        <v>89</v>
      </c>
      <c r="N3424" t="s">
        <v>44</v>
      </c>
      <c r="O3424" t="b">
        <v>1</v>
      </c>
      <c r="P3424" t="b">
        <v>0</v>
      </c>
      <c r="Q3424">
        <v>10</v>
      </c>
      <c r="R3424">
        <v>1</v>
      </c>
      <c r="S3424">
        <v>44</v>
      </c>
      <c r="T3424">
        <v>18</v>
      </c>
      <c r="U3424" t="b">
        <v>1</v>
      </c>
      <c r="V3424">
        <v>3</v>
      </c>
      <c r="W3424">
        <v>12</v>
      </c>
      <c r="X3424" t="s">
        <v>45</v>
      </c>
      <c r="Y3424">
        <v>56477</v>
      </c>
      <c r="Z3424">
        <v>1.7000000000000002</v>
      </c>
      <c r="AA3424" s="17">
        <f>ai_ds_job_salaries_2026[[#This Row],[Bonus ]]/100</f>
        <v>4.4999999999999998E-2</v>
      </c>
      <c r="AB3424" s="18">
        <v>4.5</v>
      </c>
      <c r="AC3424">
        <v>7</v>
      </c>
      <c r="AD3424">
        <v>8</v>
      </c>
      <c r="AE3424" t="b">
        <v>0</v>
      </c>
      <c r="AF3424">
        <v>8.8000000000000007</v>
      </c>
      <c r="AG3424">
        <v>3.8</v>
      </c>
      <c r="AH3424" t="str">
        <f>IF(ai_ds_job_salaries_2026[[#This Row],[upskilling_hours_per_month]]&lt;=4,"Low",IF(ai_ds_job_salaries_2026[[#This Row],[upskilling_hours_per_month]]&lt;=8,"Standard","High"))</f>
        <v>High</v>
      </c>
      <c r="AI3424" s="6">
        <f>ai_ds_job_salaries_2026[[#This Row],[Bonus ]]/100</f>
        <v>4.4999999999999998E-2</v>
      </c>
      <c r="AJ3424">
        <v>4.4999999999999998E-2</v>
      </c>
    </row>
    <row r="3425" spans="1:36" ht="15.95">
      <c r="A3425" t="s">
        <v>77</v>
      </c>
      <c r="B3425" t="s">
        <v>37</v>
      </c>
      <c r="C3425" t="s">
        <v>48</v>
      </c>
      <c r="D3425" t="s">
        <v>49</v>
      </c>
      <c r="E3425" t="s">
        <v>98</v>
      </c>
      <c r="F3425" t="e">
        <f>VLOOKUP(ai_ds_job_salaries_2026[[#This Row],[company_location]],#REF!,2,)</f>
        <v>#REF!</v>
      </c>
      <c r="G3425" t="s">
        <v>82</v>
      </c>
      <c r="H3425" t="e">
        <f>VLOOKUP(ai_ds_job_salaries_2026[[#This Row],[1]],#REF!,2,FALSE)</f>
        <v>#REF!</v>
      </c>
      <c r="I3425" t="s">
        <v>80</v>
      </c>
      <c r="J3425">
        <v>0</v>
      </c>
      <c r="K3425">
        <v>15</v>
      </c>
      <c r="L3425">
        <v>11</v>
      </c>
      <c r="M3425" t="s">
        <v>59</v>
      </c>
      <c r="N3425" t="s">
        <v>53</v>
      </c>
      <c r="O3425" t="b">
        <v>1</v>
      </c>
      <c r="P3425" t="b">
        <v>1</v>
      </c>
      <c r="Q3425">
        <v>14</v>
      </c>
      <c r="R3425">
        <v>2</v>
      </c>
      <c r="S3425">
        <v>44</v>
      </c>
      <c r="T3425">
        <v>18</v>
      </c>
      <c r="U3425" t="b">
        <v>1</v>
      </c>
      <c r="V3425">
        <v>19</v>
      </c>
      <c r="W3425">
        <v>12</v>
      </c>
      <c r="X3425" t="s">
        <v>99</v>
      </c>
      <c r="Y3425">
        <v>135787</v>
      </c>
      <c r="Z3425">
        <v>0</v>
      </c>
      <c r="AA3425" s="17">
        <f>ai_ds_job_salaries_2026[[#This Row],[Bonus ]]/100</f>
        <v>0.14599999999999999</v>
      </c>
      <c r="AB3425" s="18">
        <v>14.6</v>
      </c>
      <c r="AC3425">
        <v>8.4</v>
      </c>
      <c r="AD3425">
        <v>7</v>
      </c>
      <c r="AE3425" t="b">
        <v>0</v>
      </c>
      <c r="AF3425">
        <v>0</v>
      </c>
      <c r="AG3425">
        <v>3.2</v>
      </c>
      <c r="AH3425" t="str">
        <f>IF(ai_ds_job_salaries_2026[[#This Row],[upskilling_hours_per_month]]&lt;=4,"Low",IF(ai_ds_job_salaries_2026[[#This Row],[upskilling_hours_per_month]]&lt;=8,"Standard","High"))</f>
        <v>Low</v>
      </c>
      <c r="AI3425" s="6">
        <f>ai_ds_job_salaries_2026[[#This Row],[Bonus ]]/100</f>
        <v>0.14599999999999999</v>
      </c>
      <c r="AJ3425">
        <v>0.14599999999999999</v>
      </c>
    </row>
    <row r="3426" spans="1:36" ht="15.95">
      <c r="A3426" t="s">
        <v>77</v>
      </c>
      <c r="B3426" t="s">
        <v>47</v>
      </c>
      <c r="C3426" t="s">
        <v>78</v>
      </c>
      <c r="D3426" t="s">
        <v>39</v>
      </c>
      <c r="E3426" t="s">
        <v>40</v>
      </c>
      <c r="F3426" t="e">
        <f>VLOOKUP(ai_ds_job_salaries_2026[[#This Row],[company_location]],#REF!,2,)</f>
        <v>#REF!</v>
      </c>
      <c r="G3426" t="s">
        <v>40</v>
      </c>
      <c r="H3426" t="e">
        <f>VLOOKUP(ai_ds_job_salaries_2026[[#This Row],[1]],#REF!,2,FALSE)</f>
        <v>#REF!</v>
      </c>
      <c r="I3426" t="s">
        <v>51</v>
      </c>
      <c r="J3426">
        <v>0</v>
      </c>
      <c r="K3426">
        <v>12</v>
      </c>
      <c r="L3426">
        <v>4</v>
      </c>
      <c r="M3426" t="s">
        <v>43</v>
      </c>
      <c r="N3426" t="s">
        <v>62</v>
      </c>
      <c r="O3426" t="b">
        <v>1</v>
      </c>
      <c r="P3426" t="b">
        <v>0</v>
      </c>
      <c r="Q3426">
        <v>5</v>
      </c>
      <c r="R3426">
        <v>1</v>
      </c>
      <c r="S3426">
        <v>35</v>
      </c>
      <c r="T3426">
        <v>18</v>
      </c>
      <c r="U3426" t="b">
        <v>1</v>
      </c>
      <c r="V3426">
        <v>12</v>
      </c>
      <c r="W3426">
        <v>54</v>
      </c>
      <c r="X3426" t="s">
        <v>45</v>
      </c>
      <c r="Y3426">
        <v>28074</v>
      </c>
      <c r="Z3426">
        <v>54</v>
      </c>
      <c r="AA3426" s="17">
        <f>ai_ds_job_salaries_2026[[#This Row],[Bonus ]]/100</f>
        <v>0.129</v>
      </c>
      <c r="AB3426" s="18">
        <v>12.9</v>
      </c>
      <c r="AC3426">
        <v>5.7</v>
      </c>
      <c r="AD3426">
        <v>4</v>
      </c>
      <c r="AE3426" t="b">
        <v>0</v>
      </c>
      <c r="AF3426">
        <v>2</v>
      </c>
      <c r="AG3426">
        <v>6.5</v>
      </c>
      <c r="AH3426" t="str">
        <f>IF(ai_ds_job_salaries_2026[[#This Row],[upskilling_hours_per_month]]&lt;=4,"Low",IF(ai_ds_job_salaries_2026[[#This Row],[upskilling_hours_per_month]]&lt;=8,"Standard","High"))</f>
        <v>Low</v>
      </c>
      <c r="AI3426" s="6">
        <f>ai_ds_job_salaries_2026[[#This Row],[Bonus ]]/100</f>
        <v>0.129</v>
      </c>
      <c r="AJ3426">
        <v>0.129</v>
      </c>
    </row>
    <row r="3427" spans="1:36" ht="15.95">
      <c r="A3427" t="s">
        <v>46</v>
      </c>
      <c r="B3427" t="s">
        <v>64</v>
      </c>
      <c r="C3427" t="s">
        <v>48</v>
      </c>
      <c r="D3427" t="s">
        <v>57</v>
      </c>
      <c r="E3427" t="s">
        <v>50</v>
      </c>
      <c r="F3427" t="e">
        <f>VLOOKUP(ai_ds_job_salaries_2026[[#This Row],[company_location]],#REF!,2,)</f>
        <v>#REF!</v>
      </c>
      <c r="G3427" t="s">
        <v>40</v>
      </c>
      <c r="H3427" t="e">
        <f>VLOOKUP(ai_ds_job_salaries_2026[[#This Row],[1]],#REF!,2,FALSE)</f>
        <v>#REF!</v>
      </c>
      <c r="I3427" t="s">
        <v>70</v>
      </c>
      <c r="J3427">
        <v>1</v>
      </c>
      <c r="K3427">
        <v>4</v>
      </c>
      <c r="L3427">
        <v>7</v>
      </c>
      <c r="M3427" t="s">
        <v>43</v>
      </c>
      <c r="N3427" t="s">
        <v>44</v>
      </c>
      <c r="O3427" t="b">
        <v>1</v>
      </c>
      <c r="P3427" t="b">
        <v>0</v>
      </c>
      <c r="Q3427">
        <v>10</v>
      </c>
      <c r="R3427">
        <v>0</v>
      </c>
      <c r="S3427">
        <v>48</v>
      </c>
      <c r="T3427">
        <v>0</v>
      </c>
      <c r="U3427" t="b">
        <v>1</v>
      </c>
      <c r="V3427">
        <v>18</v>
      </c>
      <c r="W3427">
        <v>18</v>
      </c>
      <c r="X3427" t="s">
        <v>54</v>
      </c>
      <c r="Y3427">
        <v>133523</v>
      </c>
      <c r="Z3427">
        <v>11.3</v>
      </c>
      <c r="AA3427" s="17">
        <f>ai_ds_job_salaries_2026[[#This Row],[Bonus ]]/100</f>
        <v>6.3E-2</v>
      </c>
      <c r="AB3427" s="18">
        <v>6.3</v>
      </c>
      <c r="AC3427">
        <v>9.1</v>
      </c>
      <c r="AD3427">
        <v>11</v>
      </c>
      <c r="AE3427" t="b">
        <v>0</v>
      </c>
      <c r="AF3427">
        <v>14.3</v>
      </c>
      <c r="AG3427">
        <v>4.5999999999999996</v>
      </c>
      <c r="AH3427" t="str">
        <f>IF(ai_ds_job_salaries_2026[[#This Row],[upskilling_hours_per_month]]&lt;=4,"Low",IF(ai_ds_job_salaries_2026[[#This Row],[upskilling_hours_per_month]]&lt;=8,"Standard","High"))</f>
        <v>High</v>
      </c>
      <c r="AI3427" s="6">
        <f>ai_ds_job_salaries_2026[[#This Row],[Bonus ]]/100</f>
        <v>6.3E-2</v>
      </c>
      <c r="AJ3427">
        <v>6.3E-2</v>
      </c>
    </row>
    <row r="3428" spans="1:36" ht="15.95">
      <c r="A3428" t="s">
        <v>36</v>
      </c>
      <c r="B3428" t="s">
        <v>56</v>
      </c>
      <c r="C3428" t="s">
        <v>48</v>
      </c>
      <c r="D3428" t="s">
        <v>39</v>
      </c>
      <c r="E3428" t="s">
        <v>50</v>
      </c>
      <c r="F3428" t="e">
        <f>VLOOKUP(ai_ds_job_salaries_2026[[#This Row],[company_location]],#REF!,2,)</f>
        <v>#REF!</v>
      </c>
      <c r="G3428" t="s">
        <v>50</v>
      </c>
      <c r="H3428" t="e">
        <f>VLOOKUP(ai_ds_job_salaries_2026[[#This Row],[1]],#REF!,2,FALSE)</f>
        <v>#REF!</v>
      </c>
      <c r="I3428" t="s">
        <v>70</v>
      </c>
      <c r="J3428">
        <v>0.5</v>
      </c>
      <c r="K3428">
        <v>1</v>
      </c>
      <c r="L3428">
        <v>8</v>
      </c>
      <c r="M3428" t="s">
        <v>43</v>
      </c>
      <c r="N3428" t="s">
        <v>44</v>
      </c>
      <c r="O3428" t="b">
        <v>0</v>
      </c>
      <c r="P3428" t="b">
        <v>0</v>
      </c>
      <c r="Q3428">
        <v>10</v>
      </c>
      <c r="R3428">
        <v>1</v>
      </c>
      <c r="S3428">
        <v>39</v>
      </c>
      <c r="T3428">
        <v>6</v>
      </c>
      <c r="U3428" t="b">
        <v>0</v>
      </c>
      <c r="V3428">
        <v>2</v>
      </c>
      <c r="W3428">
        <v>6</v>
      </c>
      <c r="X3428" t="s">
        <v>54</v>
      </c>
      <c r="Y3428">
        <v>49584</v>
      </c>
      <c r="Z3428">
        <v>1.3</v>
      </c>
      <c r="AA3428" s="17">
        <f>ai_ds_job_salaries_2026[[#This Row],[Bonus ]]/100</f>
        <v>8.4000000000000005E-2</v>
      </c>
      <c r="AB3428" s="18">
        <v>8.4</v>
      </c>
      <c r="AC3428">
        <v>6.6</v>
      </c>
      <c r="AD3428">
        <v>3</v>
      </c>
      <c r="AE3428" t="b">
        <v>0</v>
      </c>
      <c r="AF3428">
        <v>9.8000000000000007</v>
      </c>
      <c r="AG3428">
        <v>6.6</v>
      </c>
      <c r="AH3428" t="str">
        <f>IF(ai_ds_job_salaries_2026[[#This Row],[upskilling_hours_per_month]]&lt;=4,"Low",IF(ai_ds_job_salaries_2026[[#This Row],[upskilling_hours_per_month]]&lt;=8,"Standard","High"))</f>
        <v>High</v>
      </c>
      <c r="AI3428" s="6">
        <f>ai_ds_job_salaries_2026[[#This Row],[Bonus ]]/100</f>
        <v>8.4000000000000005E-2</v>
      </c>
      <c r="AJ3428">
        <v>8.4000000000000005E-2</v>
      </c>
    </row>
    <row r="3429" spans="1:36" ht="15.95">
      <c r="A3429" t="s">
        <v>46</v>
      </c>
      <c r="B3429" t="s">
        <v>64</v>
      </c>
      <c r="C3429" t="s">
        <v>48</v>
      </c>
      <c r="D3429" t="s">
        <v>57</v>
      </c>
      <c r="E3429" t="s">
        <v>50</v>
      </c>
      <c r="F3429" t="e">
        <f>VLOOKUP(ai_ds_job_salaries_2026[[#This Row],[company_location]],#REF!,2,)</f>
        <v>#REF!</v>
      </c>
      <c r="G3429" t="s">
        <v>50</v>
      </c>
      <c r="H3429" t="e">
        <f>VLOOKUP(ai_ds_job_salaries_2026[[#This Row],[1]],#REF!,2,FALSE)</f>
        <v>#REF!</v>
      </c>
      <c r="I3429" t="s">
        <v>73</v>
      </c>
      <c r="J3429">
        <v>0</v>
      </c>
      <c r="K3429">
        <v>4</v>
      </c>
      <c r="L3429">
        <v>8</v>
      </c>
      <c r="M3429" t="s">
        <v>43</v>
      </c>
      <c r="N3429" t="s">
        <v>102</v>
      </c>
      <c r="O3429" t="b">
        <v>1</v>
      </c>
      <c r="P3429" t="b">
        <v>0</v>
      </c>
      <c r="Q3429">
        <v>4</v>
      </c>
      <c r="R3429">
        <v>2</v>
      </c>
      <c r="S3429">
        <v>38</v>
      </c>
      <c r="T3429">
        <v>18</v>
      </c>
      <c r="U3429" t="b">
        <v>1</v>
      </c>
      <c r="V3429">
        <v>14</v>
      </c>
      <c r="W3429">
        <v>42</v>
      </c>
      <c r="X3429" t="s">
        <v>54</v>
      </c>
      <c r="Y3429">
        <v>140481</v>
      </c>
      <c r="Z3429">
        <v>9.9</v>
      </c>
      <c r="AA3429" s="17">
        <f>ai_ds_job_salaries_2026[[#This Row],[Bonus ]]/100</f>
        <v>0.05</v>
      </c>
      <c r="AB3429" s="18">
        <v>5</v>
      </c>
      <c r="AC3429">
        <v>6.6</v>
      </c>
      <c r="AD3429">
        <v>5</v>
      </c>
      <c r="AE3429" t="b">
        <v>0</v>
      </c>
      <c r="AF3429">
        <v>11.9</v>
      </c>
      <c r="AG3429">
        <v>5.0999999999999996</v>
      </c>
      <c r="AH3429" t="str">
        <f>IF(ai_ds_job_salaries_2026[[#This Row],[upskilling_hours_per_month]]&lt;=4,"Low",IF(ai_ds_job_salaries_2026[[#This Row],[upskilling_hours_per_month]]&lt;=8,"Standard","High"))</f>
        <v>High</v>
      </c>
      <c r="AI3429" s="6">
        <f>ai_ds_job_salaries_2026[[#This Row],[Bonus ]]/100</f>
        <v>0.05</v>
      </c>
      <c r="AJ3429">
        <v>0.05</v>
      </c>
    </row>
    <row r="3430" spans="1:36" ht="15.95">
      <c r="A3430" t="s">
        <v>60</v>
      </c>
      <c r="B3430" t="s">
        <v>64</v>
      </c>
      <c r="C3430" t="s">
        <v>78</v>
      </c>
      <c r="D3430" t="s">
        <v>49</v>
      </c>
      <c r="E3430" t="s">
        <v>50</v>
      </c>
      <c r="F3430" t="e">
        <f>VLOOKUP(ai_ds_job_salaries_2026[[#This Row],[company_location]],#REF!,2,)</f>
        <v>#REF!</v>
      </c>
      <c r="G3430" t="s">
        <v>50</v>
      </c>
      <c r="H3430" t="e">
        <f>VLOOKUP(ai_ds_job_salaries_2026[[#This Row],[1]],#REF!,2,FALSE)</f>
        <v>#REF!</v>
      </c>
      <c r="I3430" t="s">
        <v>70</v>
      </c>
      <c r="J3430">
        <v>0</v>
      </c>
      <c r="K3430">
        <v>7</v>
      </c>
      <c r="L3430">
        <v>5</v>
      </c>
      <c r="M3430" t="s">
        <v>52</v>
      </c>
      <c r="N3430" t="s">
        <v>44</v>
      </c>
      <c r="O3430" t="b">
        <v>0</v>
      </c>
      <c r="P3430" t="b">
        <v>0</v>
      </c>
      <c r="Q3430">
        <v>6</v>
      </c>
      <c r="R3430">
        <v>2</v>
      </c>
      <c r="S3430">
        <v>47</v>
      </c>
      <c r="T3430">
        <v>36</v>
      </c>
      <c r="U3430" t="b">
        <v>1</v>
      </c>
      <c r="V3430">
        <v>3</v>
      </c>
      <c r="W3430">
        <v>54</v>
      </c>
      <c r="X3430" t="s">
        <v>54</v>
      </c>
      <c r="Y3430">
        <v>132477</v>
      </c>
      <c r="Z3430">
        <v>1.7000000000000002</v>
      </c>
      <c r="AA3430" s="17">
        <f>ai_ds_job_salaries_2026[[#This Row],[Bonus ]]/100</f>
        <v>0.114</v>
      </c>
      <c r="AB3430" s="18">
        <v>11.4</v>
      </c>
      <c r="AC3430">
        <v>6.8</v>
      </c>
      <c r="AD3430">
        <v>6</v>
      </c>
      <c r="AE3430" t="b">
        <v>0</v>
      </c>
      <c r="AF3430">
        <v>0</v>
      </c>
      <c r="AG3430">
        <v>2</v>
      </c>
      <c r="AH3430" t="str">
        <f>IF(ai_ds_job_salaries_2026[[#This Row],[upskilling_hours_per_month]]&lt;=4,"Low",IF(ai_ds_job_salaries_2026[[#This Row],[upskilling_hours_per_month]]&lt;=8,"Standard","High"))</f>
        <v>Low</v>
      </c>
      <c r="AI3430" s="6">
        <f>ai_ds_job_salaries_2026[[#This Row],[Bonus ]]/100</f>
        <v>0.114</v>
      </c>
      <c r="AJ3430">
        <v>0.114</v>
      </c>
    </row>
    <row r="3431" spans="1:36" ht="15.95">
      <c r="A3431" t="s">
        <v>55</v>
      </c>
      <c r="B3431" t="s">
        <v>97</v>
      </c>
      <c r="C3431" t="s">
        <v>48</v>
      </c>
      <c r="D3431" t="s">
        <v>57</v>
      </c>
      <c r="E3431" t="s">
        <v>41</v>
      </c>
      <c r="F3431" t="e">
        <f>VLOOKUP(ai_ds_job_salaries_2026[[#This Row],[company_location]],#REF!,2,)</f>
        <v>#REF!</v>
      </c>
      <c r="G3431" t="s">
        <v>41</v>
      </c>
      <c r="H3431" t="e">
        <f>VLOOKUP(ai_ds_job_salaries_2026[[#This Row],[1]],#REF!,2,FALSE)</f>
        <v>#REF!</v>
      </c>
      <c r="I3431" t="s">
        <v>85</v>
      </c>
      <c r="J3431">
        <v>1</v>
      </c>
      <c r="K3431">
        <v>19</v>
      </c>
      <c r="L3431">
        <v>1</v>
      </c>
      <c r="M3431" t="s">
        <v>52</v>
      </c>
      <c r="N3431" t="s">
        <v>44</v>
      </c>
      <c r="O3431" t="b">
        <v>1</v>
      </c>
      <c r="P3431" t="b">
        <v>1</v>
      </c>
      <c r="Q3431">
        <v>12</v>
      </c>
      <c r="R3431">
        <v>3</v>
      </c>
      <c r="S3431">
        <v>41</v>
      </c>
      <c r="T3431">
        <v>24</v>
      </c>
      <c r="U3431" t="b">
        <v>1</v>
      </c>
      <c r="V3431">
        <v>12</v>
      </c>
      <c r="W3431">
        <v>12</v>
      </c>
      <c r="X3431" t="s">
        <v>71</v>
      </c>
      <c r="Y3431">
        <v>158566</v>
      </c>
      <c r="Z3431">
        <v>9.8000000000000007</v>
      </c>
      <c r="AA3431" s="17">
        <f>ai_ds_job_salaries_2026[[#This Row],[Bonus ]]/100</f>
        <v>0.16600000000000001</v>
      </c>
      <c r="AB3431" s="18">
        <v>16.600000000000001</v>
      </c>
      <c r="AC3431">
        <v>5</v>
      </c>
      <c r="AD3431">
        <v>11</v>
      </c>
      <c r="AE3431" t="b">
        <v>1</v>
      </c>
      <c r="AF3431">
        <v>14.6</v>
      </c>
      <c r="AG3431">
        <v>1</v>
      </c>
      <c r="AH3431" t="str">
        <f>IF(ai_ds_job_salaries_2026[[#This Row],[upskilling_hours_per_month]]&lt;=4,"Low",IF(ai_ds_job_salaries_2026[[#This Row],[upskilling_hours_per_month]]&lt;=8,"Standard","High"))</f>
        <v>High</v>
      </c>
      <c r="AI3431" s="6">
        <f>ai_ds_job_salaries_2026[[#This Row],[Bonus ]]/100</f>
        <v>0.16600000000000001</v>
      </c>
      <c r="AJ3431">
        <v>0.16600000000000001</v>
      </c>
    </row>
    <row r="3432" spans="1:36" ht="15.95">
      <c r="A3432" t="s">
        <v>60</v>
      </c>
      <c r="B3432" t="s">
        <v>37</v>
      </c>
      <c r="C3432" t="s">
        <v>48</v>
      </c>
      <c r="D3432" t="s">
        <v>57</v>
      </c>
      <c r="E3432" t="s">
        <v>72</v>
      </c>
      <c r="F3432" t="e">
        <f>VLOOKUP(ai_ds_job_salaries_2026[[#This Row],[company_location]],#REF!,2,)</f>
        <v>#REF!</v>
      </c>
      <c r="G3432" t="s">
        <v>72</v>
      </c>
      <c r="H3432" t="e">
        <f>VLOOKUP(ai_ds_job_salaries_2026[[#This Row],[1]],#REF!,2,FALSE)</f>
        <v>#REF!</v>
      </c>
      <c r="I3432" t="s">
        <v>80</v>
      </c>
      <c r="J3432">
        <v>0</v>
      </c>
      <c r="K3432">
        <v>14</v>
      </c>
      <c r="L3432">
        <v>11</v>
      </c>
      <c r="M3432" t="s">
        <v>43</v>
      </c>
      <c r="N3432" t="s">
        <v>44</v>
      </c>
      <c r="O3432" t="b">
        <v>0</v>
      </c>
      <c r="P3432" t="b">
        <v>1</v>
      </c>
      <c r="Q3432">
        <v>6</v>
      </c>
      <c r="R3432">
        <v>2</v>
      </c>
      <c r="S3432">
        <v>54</v>
      </c>
      <c r="T3432">
        <v>6</v>
      </c>
      <c r="U3432" t="b">
        <v>0</v>
      </c>
      <c r="V3432">
        <v>2</v>
      </c>
      <c r="W3432">
        <v>18</v>
      </c>
      <c r="X3432" t="s">
        <v>75</v>
      </c>
      <c r="Y3432">
        <v>128652</v>
      </c>
      <c r="Z3432">
        <v>5.8000000000000007</v>
      </c>
      <c r="AA3432" s="17">
        <f>ai_ds_job_salaries_2026[[#This Row],[Bonus ]]/100</f>
        <v>8.5000000000000006E-2</v>
      </c>
      <c r="AB3432" s="18">
        <v>8.5</v>
      </c>
      <c r="AC3432">
        <v>5.0999999999999996</v>
      </c>
      <c r="AD3432">
        <v>3</v>
      </c>
      <c r="AE3432" t="b">
        <v>0</v>
      </c>
      <c r="AF3432">
        <v>10</v>
      </c>
      <c r="AG3432">
        <v>5.3</v>
      </c>
      <c r="AH3432" t="str">
        <f>IF(ai_ds_job_salaries_2026[[#This Row],[upskilling_hours_per_month]]&lt;=4,"Low",IF(ai_ds_job_salaries_2026[[#This Row],[upskilling_hours_per_month]]&lt;=8,"Standard","High"))</f>
        <v>High</v>
      </c>
      <c r="AI3432" s="6">
        <f>ai_ds_job_salaries_2026[[#This Row],[Bonus ]]/100</f>
        <v>8.5000000000000006E-2</v>
      </c>
      <c r="AJ3432">
        <v>8.5000000000000006E-2</v>
      </c>
    </row>
    <row r="3433" spans="1:36" ht="15.95">
      <c r="A3433" t="s">
        <v>91</v>
      </c>
      <c r="B3433" t="s">
        <v>47</v>
      </c>
      <c r="C3433" t="s">
        <v>48</v>
      </c>
      <c r="D3433" t="s">
        <v>57</v>
      </c>
      <c r="E3433" t="s">
        <v>40</v>
      </c>
      <c r="F3433" t="e">
        <f>VLOOKUP(ai_ds_job_salaries_2026[[#This Row],[company_location]],#REF!,2,)</f>
        <v>#REF!</v>
      </c>
      <c r="G3433" t="s">
        <v>40</v>
      </c>
      <c r="H3433" t="e">
        <f>VLOOKUP(ai_ds_job_salaries_2026[[#This Row],[1]],#REF!,2,FALSE)</f>
        <v>#REF!</v>
      </c>
      <c r="I3433" t="s">
        <v>51</v>
      </c>
      <c r="J3433">
        <v>1</v>
      </c>
      <c r="K3433">
        <v>10</v>
      </c>
      <c r="L3433">
        <v>1</v>
      </c>
      <c r="M3433" t="s">
        <v>74</v>
      </c>
      <c r="N3433" t="s">
        <v>44</v>
      </c>
      <c r="O3433" t="b">
        <v>0</v>
      </c>
      <c r="P3433" t="b">
        <v>0</v>
      </c>
      <c r="Q3433">
        <v>10</v>
      </c>
      <c r="R3433">
        <v>1</v>
      </c>
      <c r="S3433">
        <v>46</v>
      </c>
      <c r="T3433">
        <v>6</v>
      </c>
      <c r="U3433" t="b">
        <v>0</v>
      </c>
      <c r="V3433">
        <v>0</v>
      </c>
      <c r="W3433">
        <v>18</v>
      </c>
      <c r="X3433" t="s">
        <v>45</v>
      </c>
      <c r="Y3433">
        <v>27330</v>
      </c>
      <c r="Z3433">
        <v>5.6000000000000005</v>
      </c>
      <c r="AA3433" s="17">
        <f>ai_ds_job_salaries_2026[[#This Row],[Bonus ]]/100</f>
        <v>0.13100000000000001</v>
      </c>
      <c r="AB3433" s="18">
        <v>13.1</v>
      </c>
      <c r="AC3433">
        <v>6</v>
      </c>
      <c r="AD3433">
        <v>4</v>
      </c>
      <c r="AE3433" t="b">
        <v>0</v>
      </c>
      <c r="AF3433">
        <v>0.8</v>
      </c>
      <c r="AG3433">
        <v>6</v>
      </c>
      <c r="AH3433" t="str">
        <f>IF(ai_ds_job_salaries_2026[[#This Row],[upskilling_hours_per_month]]&lt;=4,"Low",IF(ai_ds_job_salaries_2026[[#This Row],[upskilling_hours_per_month]]&lt;=8,"Standard","High"))</f>
        <v>Low</v>
      </c>
      <c r="AI3433" s="6">
        <f>ai_ds_job_salaries_2026[[#This Row],[Bonus ]]/100</f>
        <v>0.13100000000000001</v>
      </c>
      <c r="AJ3433">
        <v>0.13100000000000001</v>
      </c>
    </row>
    <row r="3434" spans="1:36" ht="15.95">
      <c r="A3434" t="s">
        <v>60</v>
      </c>
      <c r="B3434" t="s">
        <v>37</v>
      </c>
      <c r="C3434" t="s">
        <v>38</v>
      </c>
      <c r="D3434" t="s">
        <v>57</v>
      </c>
      <c r="E3434" t="s">
        <v>72</v>
      </c>
      <c r="F3434" t="e">
        <f>VLOOKUP(ai_ds_job_salaries_2026[[#This Row],[company_location]],#REF!,2,)</f>
        <v>#REF!</v>
      </c>
      <c r="G3434" t="s">
        <v>79</v>
      </c>
      <c r="H3434" t="e">
        <f>VLOOKUP(ai_ds_job_salaries_2026[[#This Row],[1]],#REF!,2,FALSE)</f>
        <v>#REF!</v>
      </c>
      <c r="I3434" t="s">
        <v>70</v>
      </c>
      <c r="J3434">
        <v>1</v>
      </c>
      <c r="K3434">
        <v>12</v>
      </c>
      <c r="L3434">
        <v>10</v>
      </c>
      <c r="M3434" t="s">
        <v>43</v>
      </c>
      <c r="N3434" t="s">
        <v>44</v>
      </c>
      <c r="O3434" t="b">
        <v>0</v>
      </c>
      <c r="P3434" t="b">
        <v>1</v>
      </c>
      <c r="Q3434">
        <v>8</v>
      </c>
      <c r="R3434">
        <v>1</v>
      </c>
      <c r="S3434">
        <v>55</v>
      </c>
      <c r="T3434">
        <v>18</v>
      </c>
      <c r="U3434" t="b">
        <v>1</v>
      </c>
      <c r="V3434">
        <v>16</v>
      </c>
      <c r="W3434">
        <v>36</v>
      </c>
      <c r="X3434" t="s">
        <v>75</v>
      </c>
      <c r="Y3434">
        <v>96119</v>
      </c>
      <c r="Z3434">
        <v>12.7</v>
      </c>
      <c r="AA3434" s="17">
        <f>ai_ds_job_salaries_2026[[#This Row],[Bonus ]]/100</f>
        <v>0.17800000000000002</v>
      </c>
      <c r="AB3434" s="18">
        <v>17.8</v>
      </c>
      <c r="AC3434">
        <v>6.8</v>
      </c>
      <c r="AD3434">
        <v>4</v>
      </c>
      <c r="AE3434" t="b">
        <v>1</v>
      </c>
      <c r="AF3434">
        <v>0</v>
      </c>
      <c r="AG3434">
        <v>2.4</v>
      </c>
      <c r="AH3434" t="str">
        <f>IF(ai_ds_job_salaries_2026[[#This Row],[upskilling_hours_per_month]]&lt;=4,"Low",IF(ai_ds_job_salaries_2026[[#This Row],[upskilling_hours_per_month]]&lt;=8,"Standard","High"))</f>
        <v>Low</v>
      </c>
      <c r="AI3434" s="6">
        <f>ai_ds_job_salaries_2026[[#This Row],[Bonus ]]/100</f>
        <v>0.17800000000000002</v>
      </c>
      <c r="AJ3434">
        <v>0.17800000000000002</v>
      </c>
    </row>
    <row r="3435" spans="1:36" ht="15.95">
      <c r="A3435" t="s">
        <v>91</v>
      </c>
      <c r="B3435" t="s">
        <v>37</v>
      </c>
      <c r="C3435" t="s">
        <v>48</v>
      </c>
      <c r="D3435" t="s">
        <v>49</v>
      </c>
      <c r="E3435" t="s">
        <v>72</v>
      </c>
      <c r="F3435" t="e">
        <f>VLOOKUP(ai_ds_job_salaries_2026[[#This Row],[company_location]],#REF!,2,)</f>
        <v>#REF!</v>
      </c>
      <c r="G3435" t="s">
        <v>72</v>
      </c>
      <c r="H3435" t="e">
        <f>VLOOKUP(ai_ds_job_salaries_2026[[#This Row],[1]],#REF!,2,FALSE)</f>
        <v>#REF!</v>
      </c>
      <c r="I3435" t="s">
        <v>85</v>
      </c>
      <c r="J3435">
        <v>0.5</v>
      </c>
      <c r="K3435">
        <v>16</v>
      </c>
      <c r="L3435">
        <v>0</v>
      </c>
      <c r="M3435" t="s">
        <v>43</v>
      </c>
      <c r="N3435" t="s">
        <v>44</v>
      </c>
      <c r="O3435" t="b">
        <v>0</v>
      </c>
      <c r="P3435" t="b">
        <v>1</v>
      </c>
      <c r="Q3435">
        <v>11</v>
      </c>
      <c r="R3435">
        <v>0</v>
      </c>
      <c r="S3435">
        <v>44</v>
      </c>
      <c r="T3435">
        <v>6</v>
      </c>
      <c r="U3435" t="b">
        <v>1</v>
      </c>
      <c r="V3435">
        <v>16</v>
      </c>
      <c r="W3435">
        <v>36</v>
      </c>
      <c r="X3435" t="s">
        <v>75</v>
      </c>
      <c r="Y3435">
        <v>153160</v>
      </c>
      <c r="Z3435">
        <v>2.1999999999999997</v>
      </c>
      <c r="AA3435" s="17">
        <f>ai_ds_job_salaries_2026[[#This Row],[Bonus ]]/100</f>
        <v>0.218</v>
      </c>
      <c r="AB3435" s="18">
        <v>21.8</v>
      </c>
      <c r="AC3435">
        <v>8.6999999999999993</v>
      </c>
      <c r="AD3435">
        <v>9</v>
      </c>
      <c r="AE3435" t="b">
        <v>0</v>
      </c>
      <c r="AF3435">
        <v>6.6</v>
      </c>
      <c r="AG3435">
        <v>3</v>
      </c>
      <c r="AH3435" t="str">
        <f>IF(ai_ds_job_salaries_2026[[#This Row],[upskilling_hours_per_month]]&lt;=4,"Low",IF(ai_ds_job_salaries_2026[[#This Row],[upskilling_hours_per_month]]&lt;=8,"Standard","High"))</f>
        <v>Standard</v>
      </c>
      <c r="AI3435" s="6">
        <f>ai_ds_job_salaries_2026[[#This Row],[Bonus ]]/100</f>
        <v>0.218</v>
      </c>
      <c r="AJ3435">
        <v>0.218</v>
      </c>
    </row>
    <row r="3436" spans="1:36" ht="15.95">
      <c r="A3436" t="s">
        <v>77</v>
      </c>
      <c r="B3436" t="s">
        <v>47</v>
      </c>
      <c r="C3436" t="s">
        <v>48</v>
      </c>
      <c r="D3436" t="s">
        <v>57</v>
      </c>
      <c r="E3436" t="s">
        <v>50</v>
      </c>
      <c r="F3436" t="e">
        <f>VLOOKUP(ai_ds_job_salaries_2026[[#This Row],[company_location]],#REF!,2,)</f>
        <v>#REF!</v>
      </c>
      <c r="G3436" t="s">
        <v>50</v>
      </c>
      <c r="H3436" t="e">
        <f>VLOOKUP(ai_ds_job_salaries_2026[[#This Row],[1]],#REF!,2,FALSE)</f>
        <v>#REF!</v>
      </c>
      <c r="I3436" t="s">
        <v>42</v>
      </c>
      <c r="J3436">
        <v>0.5</v>
      </c>
      <c r="K3436">
        <v>8</v>
      </c>
      <c r="L3436">
        <v>0</v>
      </c>
      <c r="M3436" t="s">
        <v>52</v>
      </c>
      <c r="N3436" t="s">
        <v>102</v>
      </c>
      <c r="O3436" t="b">
        <v>1</v>
      </c>
      <c r="P3436" t="b">
        <v>0</v>
      </c>
      <c r="Q3436">
        <v>7</v>
      </c>
      <c r="R3436">
        <v>3</v>
      </c>
      <c r="S3436">
        <v>54</v>
      </c>
      <c r="T3436">
        <v>36</v>
      </c>
      <c r="U3436" t="b">
        <v>1</v>
      </c>
      <c r="V3436">
        <v>9</v>
      </c>
      <c r="W3436">
        <v>48</v>
      </c>
      <c r="X3436" t="s">
        <v>54</v>
      </c>
      <c r="Y3436">
        <v>175539</v>
      </c>
      <c r="Z3436">
        <v>0</v>
      </c>
      <c r="AA3436" s="17">
        <f>ai_ds_job_salaries_2026[[#This Row],[Bonus ]]/100</f>
        <v>0.191</v>
      </c>
      <c r="AB3436" s="18">
        <v>19.100000000000001</v>
      </c>
      <c r="AC3436">
        <v>6.9</v>
      </c>
      <c r="AD3436">
        <v>10</v>
      </c>
      <c r="AE3436" t="b">
        <v>0</v>
      </c>
      <c r="AF3436">
        <v>2.9</v>
      </c>
      <c r="AG3436">
        <v>4.2</v>
      </c>
      <c r="AH3436" t="str">
        <f>IF(ai_ds_job_salaries_2026[[#This Row],[upskilling_hours_per_month]]&lt;=4,"Low",IF(ai_ds_job_salaries_2026[[#This Row],[upskilling_hours_per_month]]&lt;=8,"Standard","High"))</f>
        <v>Low</v>
      </c>
      <c r="AI3436" s="6">
        <f>ai_ds_job_salaries_2026[[#This Row],[Bonus ]]/100</f>
        <v>0.191</v>
      </c>
      <c r="AJ3436">
        <v>0.191</v>
      </c>
    </row>
    <row r="3437" spans="1:36" ht="15.95">
      <c r="A3437" t="s">
        <v>36</v>
      </c>
      <c r="B3437" t="s">
        <v>47</v>
      </c>
      <c r="C3437" t="s">
        <v>48</v>
      </c>
      <c r="D3437" t="s">
        <v>57</v>
      </c>
      <c r="E3437" t="s">
        <v>50</v>
      </c>
      <c r="F3437" t="e">
        <f>VLOOKUP(ai_ds_job_salaries_2026[[#This Row],[company_location]],#REF!,2,)</f>
        <v>#REF!</v>
      </c>
      <c r="G3437" t="s">
        <v>50</v>
      </c>
      <c r="H3437" t="e">
        <f>VLOOKUP(ai_ds_job_salaries_2026[[#This Row],[1]],#REF!,2,FALSE)</f>
        <v>#REF!</v>
      </c>
      <c r="I3437" t="s">
        <v>70</v>
      </c>
      <c r="J3437">
        <v>0.5</v>
      </c>
      <c r="K3437">
        <v>6</v>
      </c>
      <c r="L3437">
        <v>6</v>
      </c>
      <c r="M3437" t="s">
        <v>52</v>
      </c>
      <c r="N3437" t="s">
        <v>44</v>
      </c>
      <c r="O3437" t="b">
        <v>0</v>
      </c>
      <c r="P3437" t="b">
        <v>0</v>
      </c>
      <c r="Q3437">
        <v>11</v>
      </c>
      <c r="R3437">
        <v>2</v>
      </c>
      <c r="S3437">
        <v>47</v>
      </c>
      <c r="T3437">
        <v>54</v>
      </c>
      <c r="U3437" t="b">
        <v>1</v>
      </c>
      <c r="V3437">
        <v>12</v>
      </c>
      <c r="W3437">
        <v>30</v>
      </c>
      <c r="X3437" t="s">
        <v>54</v>
      </c>
      <c r="Y3437">
        <v>140781</v>
      </c>
      <c r="Z3437">
        <v>11.1</v>
      </c>
      <c r="AA3437" s="17">
        <f>ai_ds_job_salaries_2026[[#This Row],[Bonus ]]/100</f>
        <v>0.151</v>
      </c>
      <c r="AB3437" s="18">
        <v>15.1</v>
      </c>
      <c r="AC3437">
        <v>8.9</v>
      </c>
      <c r="AD3437">
        <v>6</v>
      </c>
      <c r="AE3437" t="b">
        <v>0</v>
      </c>
      <c r="AF3437">
        <v>7.9</v>
      </c>
      <c r="AG3437">
        <v>8</v>
      </c>
      <c r="AH3437" t="str">
        <f>IF(ai_ds_job_salaries_2026[[#This Row],[upskilling_hours_per_month]]&lt;=4,"Low",IF(ai_ds_job_salaries_2026[[#This Row],[upskilling_hours_per_month]]&lt;=8,"Standard","High"))</f>
        <v>Standard</v>
      </c>
      <c r="AI3437" s="6">
        <f>ai_ds_job_salaries_2026[[#This Row],[Bonus ]]/100</f>
        <v>0.151</v>
      </c>
      <c r="AJ3437">
        <v>0.151</v>
      </c>
    </row>
    <row r="3438" spans="1:36" ht="15.95">
      <c r="A3438" t="s">
        <v>91</v>
      </c>
      <c r="B3438" t="s">
        <v>37</v>
      </c>
      <c r="C3438" t="s">
        <v>48</v>
      </c>
      <c r="D3438" t="s">
        <v>49</v>
      </c>
      <c r="E3438" t="s">
        <v>50</v>
      </c>
      <c r="F3438" t="e">
        <f>VLOOKUP(ai_ds_job_salaries_2026[[#This Row],[company_location]],#REF!,2,)</f>
        <v>#REF!</v>
      </c>
      <c r="G3438" t="s">
        <v>50</v>
      </c>
      <c r="H3438" t="e">
        <f>VLOOKUP(ai_ds_job_salaries_2026[[#This Row],[1]],#REF!,2,FALSE)</f>
        <v>#REF!</v>
      </c>
      <c r="I3438" t="s">
        <v>58</v>
      </c>
      <c r="J3438">
        <v>0.5</v>
      </c>
      <c r="K3438">
        <v>15</v>
      </c>
      <c r="L3438">
        <v>5</v>
      </c>
      <c r="M3438" t="s">
        <v>43</v>
      </c>
      <c r="N3438" t="s">
        <v>90</v>
      </c>
      <c r="O3438" t="b">
        <v>0</v>
      </c>
      <c r="P3438" t="b">
        <v>1</v>
      </c>
      <c r="Q3438">
        <v>11</v>
      </c>
      <c r="R3438">
        <v>2</v>
      </c>
      <c r="S3438">
        <v>45</v>
      </c>
      <c r="T3438">
        <v>24</v>
      </c>
      <c r="U3438" t="b">
        <v>1</v>
      </c>
      <c r="V3438">
        <v>22</v>
      </c>
      <c r="W3438">
        <v>36</v>
      </c>
      <c r="X3438" t="s">
        <v>54</v>
      </c>
      <c r="Y3438">
        <v>150925</v>
      </c>
      <c r="Z3438">
        <v>0</v>
      </c>
      <c r="AA3438" s="17">
        <f>ai_ds_job_salaries_2026[[#This Row],[Bonus ]]/100</f>
        <v>0.121</v>
      </c>
      <c r="AB3438" s="18">
        <v>12.1</v>
      </c>
      <c r="AC3438">
        <v>6.3</v>
      </c>
      <c r="AD3438">
        <v>1</v>
      </c>
      <c r="AE3438" t="b">
        <v>0</v>
      </c>
      <c r="AF3438">
        <v>10.5</v>
      </c>
      <c r="AG3438">
        <v>3.7</v>
      </c>
      <c r="AH3438" t="str">
        <f>IF(ai_ds_job_salaries_2026[[#This Row],[upskilling_hours_per_month]]&lt;=4,"Low",IF(ai_ds_job_salaries_2026[[#This Row],[upskilling_hours_per_month]]&lt;=8,"Standard","High"))</f>
        <v>High</v>
      </c>
      <c r="AI3438" s="6">
        <f>ai_ds_job_salaries_2026[[#This Row],[Bonus ]]/100</f>
        <v>0.121</v>
      </c>
      <c r="AJ3438">
        <v>0.121</v>
      </c>
    </row>
    <row r="3439" spans="1:36" ht="15.95">
      <c r="A3439" t="s">
        <v>55</v>
      </c>
      <c r="B3439" t="s">
        <v>47</v>
      </c>
      <c r="C3439" t="s">
        <v>48</v>
      </c>
      <c r="D3439" t="s">
        <v>57</v>
      </c>
      <c r="E3439" t="s">
        <v>50</v>
      </c>
      <c r="F3439" t="e">
        <f>VLOOKUP(ai_ds_job_salaries_2026[[#This Row],[company_location]],#REF!,2,)</f>
        <v>#REF!</v>
      </c>
      <c r="G3439" t="s">
        <v>50</v>
      </c>
      <c r="H3439" t="e">
        <f>VLOOKUP(ai_ds_job_salaries_2026[[#This Row],[1]],#REF!,2,FALSE)</f>
        <v>#REF!</v>
      </c>
      <c r="I3439" t="s">
        <v>88</v>
      </c>
      <c r="J3439">
        <v>0.5</v>
      </c>
      <c r="K3439">
        <v>8</v>
      </c>
      <c r="L3439">
        <v>10</v>
      </c>
      <c r="M3439" t="s">
        <v>89</v>
      </c>
      <c r="N3439" t="s">
        <v>53</v>
      </c>
      <c r="O3439" t="b">
        <v>1</v>
      </c>
      <c r="P3439" t="b">
        <v>0</v>
      </c>
      <c r="Q3439">
        <v>8</v>
      </c>
      <c r="R3439">
        <v>1</v>
      </c>
      <c r="S3439">
        <v>45</v>
      </c>
      <c r="T3439">
        <v>0</v>
      </c>
      <c r="U3439" t="b">
        <v>1</v>
      </c>
      <c r="V3439">
        <v>12</v>
      </c>
      <c r="W3439">
        <v>30</v>
      </c>
      <c r="X3439" t="s">
        <v>54</v>
      </c>
      <c r="Y3439">
        <v>196082</v>
      </c>
      <c r="Z3439">
        <v>4</v>
      </c>
      <c r="AA3439" s="17">
        <f>ai_ds_job_salaries_2026[[#This Row],[Bonus ]]/100</f>
        <v>8.5999999999999993E-2</v>
      </c>
      <c r="AB3439" s="18">
        <v>8.6</v>
      </c>
      <c r="AC3439">
        <v>6.5</v>
      </c>
      <c r="AD3439">
        <v>1</v>
      </c>
      <c r="AE3439" t="b">
        <v>0</v>
      </c>
      <c r="AF3439">
        <v>7.8</v>
      </c>
      <c r="AG3439">
        <v>3.7</v>
      </c>
      <c r="AH3439" t="str">
        <f>IF(ai_ds_job_salaries_2026[[#This Row],[upskilling_hours_per_month]]&lt;=4,"Low",IF(ai_ds_job_salaries_2026[[#This Row],[upskilling_hours_per_month]]&lt;=8,"Standard","High"))</f>
        <v>Standard</v>
      </c>
      <c r="AI3439" s="6">
        <f>ai_ds_job_salaries_2026[[#This Row],[Bonus ]]/100</f>
        <v>8.5999999999999993E-2</v>
      </c>
      <c r="AJ3439">
        <v>8.5999999999999993E-2</v>
      </c>
    </row>
    <row r="3440" spans="1:36" ht="15.95">
      <c r="A3440" t="s">
        <v>96</v>
      </c>
      <c r="B3440" t="s">
        <v>56</v>
      </c>
      <c r="C3440" t="s">
        <v>48</v>
      </c>
      <c r="D3440" t="s">
        <v>49</v>
      </c>
      <c r="E3440" t="s">
        <v>79</v>
      </c>
      <c r="F3440" t="e">
        <f>VLOOKUP(ai_ds_job_salaries_2026[[#This Row],[company_location]],#REF!,2,)</f>
        <v>#REF!</v>
      </c>
      <c r="G3440" t="s">
        <v>79</v>
      </c>
      <c r="H3440" t="e">
        <f>VLOOKUP(ai_ds_job_salaries_2026[[#This Row],[1]],#REF!,2,FALSE)</f>
        <v>#REF!</v>
      </c>
      <c r="I3440" t="s">
        <v>73</v>
      </c>
      <c r="J3440">
        <v>1</v>
      </c>
      <c r="K3440">
        <v>4</v>
      </c>
      <c r="L3440">
        <v>0</v>
      </c>
      <c r="M3440" t="s">
        <v>43</v>
      </c>
      <c r="N3440" t="s">
        <v>53</v>
      </c>
      <c r="O3440" t="b">
        <v>0</v>
      </c>
      <c r="P3440" t="b">
        <v>0</v>
      </c>
      <c r="Q3440">
        <v>10</v>
      </c>
      <c r="R3440">
        <v>1</v>
      </c>
      <c r="S3440">
        <v>43</v>
      </c>
      <c r="T3440">
        <v>42</v>
      </c>
      <c r="U3440" t="b">
        <v>1</v>
      </c>
      <c r="V3440">
        <v>9</v>
      </c>
      <c r="W3440">
        <v>54</v>
      </c>
      <c r="X3440" t="s">
        <v>83</v>
      </c>
      <c r="Y3440">
        <v>90428</v>
      </c>
      <c r="Z3440">
        <v>0.6</v>
      </c>
      <c r="AA3440" s="17">
        <f>ai_ds_job_salaries_2026[[#This Row],[Bonus ]]/100</f>
        <v>7.6999999999999999E-2</v>
      </c>
      <c r="AB3440" s="18">
        <v>7.7</v>
      </c>
      <c r="AC3440">
        <v>8.4</v>
      </c>
      <c r="AD3440">
        <v>1</v>
      </c>
      <c r="AE3440" t="b">
        <v>0</v>
      </c>
      <c r="AF3440">
        <v>14.4</v>
      </c>
      <c r="AG3440">
        <v>4.9000000000000004</v>
      </c>
      <c r="AH3440" t="str">
        <f>IF(ai_ds_job_salaries_2026[[#This Row],[upskilling_hours_per_month]]&lt;=4,"Low",IF(ai_ds_job_salaries_2026[[#This Row],[upskilling_hours_per_month]]&lt;=8,"Standard","High"))</f>
        <v>High</v>
      </c>
      <c r="AI3440" s="6">
        <f>ai_ds_job_salaries_2026[[#This Row],[Bonus ]]/100</f>
        <v>7.6999999999999999E-2</v>
      </c>
      <c r="AJ3440">
        <v>7.6999999999999999E-2</v>
      </c>
    </row>
    <row r="3441" spans="1:36" ht="15.95">
      <c r="A3441" t="s">
        <v>76</v>
      </c>
      <c r="B3441" t="s">
        <v>64</v>
      </c>
      <c r="C3441" t="s">
        <v>48</v>
      </c>
      <c r="D3441" t="s">
        <v>57</v>
      </c>
      <c r="E3441" t="s">
        <v>50</v>
      </c>
      <c r="F3441" t="e">
        <f>VLOOKUP(ai_ds_job_salaries_2026[[#This Row],[company_location]],#REF!,2,)</f>
        <v>#REF!</v>
      </c>
      <c r="G3441" t="s">
        <v>50</v>
      </c>
      <c r="H3441" t="e">
        <f>VLOOKUP(ai_ds_job_salaries_2026[[#This Row],[1]],#REF!,2,FALSE)</f>
        <v>#REF!</v>
      </c>
      <c r="I3441" t="s">
        <v>70</v>
      </c>
      <c r="J3441">
        <v>0.5</v>
      </c>
      <c r="K3441">
        <v>8</v>
      </c>
      <c r="L3441">
        <v>2</v>
      </c>
      <c r="M3441" t="s">
        <v>89</v>
      </c>
      <c r="N3441" t="s">
        <v>44</v>
      </c>
      <c r="O3441" t="b">
        <v>0</v>
      </c>
      <c r="P3441" t="b">
        <v>0</v>
      </c>
      <c r="Q3441">
        <v>7</v>
      </c>
      <c r="R3441">
        <v>1</v>
      </c>
      <c r="S3441">
        <v>49</v>
      </c>
      <c r="T3441">
        <v>36</v>
      </c>
      <c r="U3441" t="b">
        <v>1</v>
      </c>
      <c r="V3441">
        <v>13</v>
      </c>
      <c r="W3441">
        <v>0</v>
      </c>
      <c r="X3441" t="s">
        <v>54</v>
      </c>
      <c r="Y3441">
        <v>166675</v>
      </c>
      <c r="Z3441">
        <v>15.8</v>
      </c>
      <c r="AA3441" s="17">
        <f>ai_ds_job_salaries_2026[[#This Row],[Bonus ]]/100</f>
        <v>0.11</v>
      </c>
      <c r="AB3441" s="18">
        <v>11</v>
      </c>
      <c r="AC3441">
        <v>7.3</v>
      </c>
      <c r="AD3441">
        <v>1</v>
      </c>
      <c r="AE3441" t="b">
        <v>0</v>
      </c>
      <c r="AF3441">
        <v>2.6</v>
      </c>
      <c r="AG3441">
        <v>4.5999999999999996</v>
      </c>
      <c r="AH3441" t="str">
        <f>IF(ai_ds_job_salaries_2026[[#This Row],[upskilling_hours_per_month]]&lt;=4,"Low",IF(ai_ds_job_salaries_2026[[#This Row],[upskilling_hours_per_month]]&lt;=8,"Standard","High"))</f>
        <v>Low</v>
      </c>
      <c r="AI3441" s="6">
        <f>ai_ds_job_salaries_2026[[#This Row],[Bonus ]]/100</f>
        <v>0.11</v>
      </c>
      <c r="AJ3441">
        <v>0.11</v>
      </c>
    </row>
    <row r="3442" spans="1:36" ht="15.95">
      <c r="A3442" t="s">
        <v>60</v>
      </c>
      <c r="B3442" t="s">
        <v>47</v>
      </c>
      <c r="C3442" t="s">
        <v>48</v>
      </c>
      <c r="D3442" t="s">
        <v>49</v>
      </c>
      <c r="E3442" t="s">
        <v>50</v>
      </c>
      <c r="F3442" t="e">
        <f>VLOOKUP(ai_ds_job_salaries_2026[[#This Row],[company_location]],#REF!,2,)</f>
        <v>#REF!</v>
      </c>
      <c r="G3442" t="s">
        <v>50</v>
      </c>
      <c r="H3442" t="e">
        <f>VLOOKUP(ai_ds_job_salaries_2026[[#This Row],[1]],#REF!,2,FALSE)</f>
        <v>#REF!</v>
      </c>
      <c r="I3442" t="s">
        <v>58</v>
      </c>
      <c r="J3442">
        <v>1</v>
      </c>
      <c r="K3442">
        <v>10</v>
      </c>
      <c r="L3442">
        <v>6</v>
      </c>
      <c r="M3442" t="s">
        <v>52</v>
      </c>
      <c r="N3442" t="s">
        <v>95</v>
      </c>
      <c r="O3442" t="b">
        <v>0</v>
      </c>
      <c r="P3442" t="b">
        <v>0</v>
      </c>
      <c r="Q3442">
        <v>11</v>
      </c>
      <c r="R3442">
        <v>1</v>
      </c>
      <c r="S3442">
        <v>56</v>
      </c>
      <c r="T3442">
        <v>24</v>
      </c>
      <c r="U3442" t="b">
        <v>1</v>
      </c>
      <c r="V3442">
        <v>12</v>
      </c>
      <c r="W3442">
        <v>12</v>
      </c>
      <c r="X3442" t="s">
        <v>54</v>
      </c>
      <c r="Y3442">
        <v>186417</v>
      </c>
      <c r="Z3442">
        <v>1</v>
      </c>
      <c r="AA3442" s="17">
        <f>ai_ds_job_salaries_2026[[#This Row],[Bonus ]]/100</f>
        <v>0.19500000000000001</v>
      </c>
      <c r="AB3442" s="18">
        <v>19.5</v>
      </c>
      <c r="AC3442">
        <v>6.4</v>
      </c>
      <c r="AD3442">
        <v>5</v>
      </c>
      <c r="AE3442" t="b">
        <v>0</v>
      </c>
      <c r="AF3442">
        <v>9</v>
      </c>
      <c r="AG3442">
        <v>2.2999999999999998</v>
      </c>
      <c r="AH3442" t="str">
        <f>IF(ai_ds_job_salaries_2026[[#This Row],[upskilling_hours_per_month]]&lt;=4,"Low",IF(ai_ds_job_salaries_2026[[#This Row],[upskilling_hours_per_month]]&lt;=8,"Standard","High"))</f>
        <v>High</v>
      </c>
      <c r="AI3442" s="6">
        <f>ai_ds_job_salaries_2026[[#This Row],[Bonus ]]/100</f>
        <v>0.19500000000000001</v>
      </c>
      <c r="AJ3442">
        <v>0.19500000000000001</v>
      </c>
    </row>
    <row r="3443" spans="1:36" ht="15.95">
      <c r="A3443" t="s">
        <v>60</v>
      </c>
      <c r="B3443" t="s">
        <v>47</v>
      </c>
      <c r="C3443" t="s">
        <v>48</v>
      </c>
      <c r="D3443" t="s">
        <v>57</v>
      </c>
      <c r="E3443" t="s">
        <v>79</v>
      </c>
      <c r="F3443" t="e">
        <f>VLOOKUP(ai_ds_job_salaries_2026[[#This Row],[company_location]],#REF!,2,)</f>
        <v>#REF!</v>
      </c>
      <c r="G3443" t="s">
        <v>79</v>
      </c>
      <c r="H3443" t="e">
        <f>VLOOKUP(ai_ds_job_salaries_2026[[#This Row],[1]],#REF!,2,FALSE)</f>
        <v>#REF!</v>
      </c>
      <c r="I3443" t="s">
        <v>70</v>
      </c>
      <c r="J3443">
        <v>0.5</v>
      </c>
      <c r="K3443">
        <v>9</v>
      </c>
      <c r="L3443">
        <v>2</v>
      </c>
      <c r="M3443" t="s">
        <v>43</v>
      </c>
      <c r="N3443" t="s">
        <v>44</v>
      </c>
      <c r="O3443" t="b">
        <v>0</v>
      </c>
      <c r="P3443" t="b">
        <v>0</v>
      </c>
      <c r="Q3443">
        <v>7</v>
      </c>
      <c r="R3443">
        <v>3</v>
      </c>
      <c r="S3443">
        <v>34</v>
      </c>
      <c r="T3443">
        <v>0</v>
      </c>
      <c r="U3443" t="b">
        <v>1</v>
      </c>
      <c r="V3443">
        <v>8</v>
      </c>
      <c r="W3443">
        <v>30</v>
      </c>
      <c r="X3443" t="s">
        <v>83</v>
      </c>
      <c r="Y3443">
        <v>94284</v>
      </c>
      <c r="Z3443">
        <v>2.4</v>
      </c>
      <c r="AA3443" s="17">
        <f>ai_ds_job_salaries_2026[[#This Row],[Bonus ]]/100</f>
        <v>0.19</v>
      </c>
      <c r="AB3443" s="18">
        <v>19</v>
      </c>
      <c r="AC3443">
        <v>5.7</v>
      </c>
      <c r="AD3443">
        <v>6</v>
      </c>
      <c r="AE3443" t="b">
        <v>0</v>
      </c>
      <c r="AF3443">
        <v>10.6</v>
      </c>
      <c r="AG3443">
        <v>5.8</v>
      </c>
      <c r="AH3443" t="str">
        <f>IF(ai_ds_job_salaries_2026[[#This Row],[upskilling_hours_per_month]]&lt;=4,"Low",IF(ai_ds_job_salaries_2026[[#This Row],[upskilling_hours_per_month]]&lt;=8,"Standard","High"))</f>
        <v>High</v>
      </c>
      <c r="AI3443" s="6">
        <f>ai_ds_job_salaries_2026[[#This Row],[Bonus ]]/100</f>
        <v>0.19</v>
      </c>
      <c r="AJ3443">
        <v>0.19</v>
      </c>
    </row>
    <row r="3444" spans="1:36" ht="15.95">
      <c r="A3444" t="s">
        <v>91</v>
      </c>
      <c r="B3444" t="s">
        <v>47</v>
      </c>
      <c r="C3444" t="s">
        <v>48</v>
      </c>
      <c r="D3444" t="s">
        <v>39</v>
      </c>
      <c r="E3444" t="s">
        <v>61</v>
      </c>
      <c r="F3444" t="e">
        <f>VLOOKUP(ai_ds_job_salaries_2026[[#This Row],[company_location]],#REF!,2,)</f>
        <v>#REF!</v>
      </c>
      <c r="G3444" t="s">
        <v>61</v>
      </c>
      <c r="H3444" t="e">
        <f>VLOOKUP(ai_ds_job_salaries_2026[[#This Row],[1]],#REF!,2,FALSE)</f>
        <v>#REF!</v>
      </c>
      <c r="I3444" t="s">
        <v>70</v>
      </c>
      <c r="J3444">
        <v>1</v>
      </c>
      <c r="K3444">
        <v>8</v>
      </c>
      <c r="L3444">
        <v>2</v>
      </c>
      <c r="M3444" t="s">
        <v>43</v>
      </c>
      <c r="N3444" t="s">
        <v>53</v>
      </c>
      <c r="O3444" t="b">
        <v>0</v>
      </c>
      <c r="P3444" t="b">
        <v>0</v>
      </c>
      <c r="Q3444">
        <v>6</v>
      </c>
      <c r="R3444">
        <v>2</v>
      </c>
      <c r="S3444">
        <v>43</v>
      </c>
      <c r="T3444">
        <v>48</v>
      </c>
      <c r="U3444" t="b">
        <v>1</v>
      </c>
      <c r="V3444">
        <v>10</v>
      </c>
      <c r="W3444">
        <v>36</v>
      </c>
      <c r="X3444" t="s">
        <v>63</v>
      </c>
      <c r="Y3444">
        <v>38028</v>
      </c>
      <c r="Z3444">
        <v>49.2</v>
      </c>
      <c r="AA3444" s="17">
        <f>ai_ds_job_salaries_2026[[#This Row],[Bonus ]]/100</f>
        <v>0.11800000000000001</v>
      </c>
      <c r="AB3444" s="18">
        <v>11.8</v>
      </c>
      <c r="AC3444">
        <v>5.4</v>
      </c>
      <c r="AD3444">
        <v>3</v>
      </c>
      <c r="AE3444" t="b">
        <v>0</v>
      </c>
      <c r="AF3444">
        <v>19.7</v>
      </c>
      <c r="AG3444">
        <v>7.3</v>
      </c>
      <c r="AH3444" t="str">
        <f>IF(ai_ds_job_salaries_2026[[#This Row],[upskilling_hours_per_month]]&lt;=4,"Low",IF(ai_ds_job_salaries_2026[[#This Row],[upskilling_hours_per_month]]&lt;=8,"Standard","High"))</f>
        <v>High</v>
      </c>
      <c r="AI3444" s="6">
        <f>ai_ds_job_salaries_2026[[#This Row],[Bonus ]]/100</f>
        <v>0.11800000000000001</v>
      </c>
      <c r="AJ3444">
        <v>0.11800000000000001</v>
      </c>
    </row>
    <row r="3445" spans="1:36" ht="15.95">
      <c r="A3445" t="s">
        <v>76</v>
      </c>
      <c r="B3445" t="s">
        <v>37</v>
      </c>
      <c r="C3445" t="s">
        <v>48</v>
      </c>
      <c r="D3445" t="s">
        <v>39</v>
      </c>
      <c r="E3445" t="s">
        <v>67</v>
      </c>
      <c r="F3445" t="e">
        <f>VLOOKUP(ai_ds_job_salaries_2026[[#This Row],[company_location]],#REF!,2,)</f>
        <v>#REF!</v>
      </c>
      <c r="G3445" t="s">
        <v>50</v>
      </c>
      <c r="H3445" t="e">
        <f>VLOOKUP(ai_ds_job_salaries_2026[[#This Row],[1]],#REF!,2,FALSE)</f>
        <v>#REF!</v>
      </c>
      <c r="I3445" t="s">
        <v>70</v>
      </c>
      <c r="J3445">
        <v>1</v>
      </c>
      <c r="K3445">
        <v>14</v>
      </c>
      <c r="L3445">
        <v>6</v>
      </c>
      <c r="M3445" t="s">
        <v>52</v>
      </c>
      <c r="N3445" t="s">
        <v>44</v>
      </c>
      <c r="O3445" t="b">
        <v>0</v>
      </c>
      <c r="P3445" t="b">
        <v>1</v>
      </c>
      <c r="Q3445">
        <v>11</v>
      </c>
      <c r="R3445">
        <v>4</v>
      </c>
      <c r="S3445">
        <v>49</v>
      </c>
      <c r="T3445">
        <v>48</v>
      </c>
      <c r="U3445" t="b">
        <v>1</v>
      </c>
      <c r="V3445">
        <v>5</v>
      </c>
      <c r="W3445">
        <v>54</v>
      </c>
      <c r="X3445" t="s">
        <v>68</v>
      </c>
      <c r="Y3445">
        <v>169235</v>
      </c>
      <c r="Z3445">
        <v>28.499999999999996</v>
      </c>
      <c r="AA3445" s="17">
        <f>ai_ds_job_salaries_2026[[#This Row],[Bonus ]]/100</f>
        <v>0.14499999999999999</v>
      </c>
      <c r="AB3445" s="18">
        <v>14.5</v>
      </c>
      <c r="AC3445">
        <v>7.9</v>
      </c>
      <c r="AD3445">
        <v>7</v>
      </c>
      <c r="AE3445" t="b">
        <v>0</v>
      </c>
      <c r="AF3445">
        <v>13.5</v>
      </c>
      <c r="AG3445">
        <v>1</v>
      </c>
      <c r="AH3445" t="str">
        <f>IF(ai_ds_job_salaries_2026[[#This Row],[upskilling_hours_per_month]]&lt;=4,"Low",IF(ai_ds_job_salaries_2026[[#This Row],[upskilling_hours_per_month]]&lt;=8,"Standard","High"))</f>
        <v>High</v>
      </c>
      <c r="AI3445" s="6">
        <f>ai_ds_job_salaries_2026[[#This Row],[Bonus ]]/100</f>
        <v>0.14499999999999999</v>
      </c>
      <c r="AJ3445">
        <v>0.14499999999999999</v>
      </c>
    </row>
    <row r="3446" spans="1:36" ht="15.95">
      <c r="A3446" t="s">
        <v>91</v>
      </c>
      <c r="B3446" t="s">
        <v>56</v>
      </c>
      <c r="C3446" t="s">
        <v>48</v>
      </c>
      <c r="D3446" t="s">
        <v>57</v>
      </c>
      <c r="E3446" t="s">
        <v>98</v>
      </c>
      <c r="F3446" t="e">
        <f>VLOOKUP(ai_ds_job_salaries_2026[[#This Row],[company_location]],#REF!,2,)</f>
        <v>#REF!</v>
      </c>
      <c r="G3446" t="s">
        <v>98</v>
      </c>
      <c r="H3446" t="e">
        <f>VLOOKUP(ai_ds_job_salaries_2026[[#This Row],[1]],#REF!,2,FALSE)</f>
        <v>#REF!</v>
      </c>
      <c r="I3446" t="s">
        <v>70</v>
      </c>
      <c r="J3446">
        <v>0</v>
      </c>
      <c r="K3446">
        <v>2</v>
      </c>
      <c r="L3446">
        <v>11</v>
      </c>
      <c r="M3446" t="s">
        <v>59</v>
      </c>
      <c r="N3446" t="s">
        <v>44</v>
      </c>
      <c r="O3446" t="b">
        <v>0</v>
      </c>
      <c r="P3446" t="b">
        <v>0</v>
      </c>
      <c r="Q3446">
        <v>4</v>
      </c>
      <c r="R3446">
        <v>4</v>
      </c>
      <c r="S3446">
        <v>33</v>
      </c>
      <c r="T3446">
        <v>48</v>
      </c>
      <c r="U3446" t="b">
        <v>0</v>
      </c>
      <c r="V3446">
        <v>3</v>
      </c>
      <c r="W3446">
        <v>12</v>
      </c>
      <c r="X3446" t="s">
        <v>99</v>
      </c>
      <c r="Y3446">
        <v>48647</v>
      </c>
      <c r="Z3446">
        <v>3.5999999999999996</v>
      </c>
      <c r="AA3446" s="17">
        <f>ai_ds_job_salaries_2026[[#This Row],[Bonus ]]/100</f>
        <v>0.04</v>
      </c>
      <c r="AB3446" s="18">
        <v>4</v>
      </c>
      <c r="AC3446">
        <v>6.3</v>
      </c>
      <c r="AD3446">
        <v>3</v>
      </c>
      <c r="AE3446" t="b">
        <v>0</v>
      </c>
      <c r="AF3446">
        <v>5.9</v>
      </c>
      <c r="AG3446">
        <v>4.8</v>
      </c>
      <c r="AH3446" t="str">
        <f>IF(ai_ds_job_salaries_2026[[#This Row],[upskilling_hours_per_month]]&lt;=4,"Low",IF(ai_ds_job_salaries_2026[[#This Row],[upskilling_hours_per_month]]&lt;=8,"Standard","High"))</f>
        <v>Standard</v>
      </c>
      <c r="AI3446" s="6">
        <f>ai_ds_job_salaries_2026[[#This Row],[Bonus ]]/100</f>
        <v>0.04</v>
      </c>
      <c r="AJ3446">
        <v>0.04</v>
      </c>
    </row>
    <row r="3447" spans="1:36" ht="15.95">
      <c r="A3447" t="s">
        <v>91</v>
      </c>
      <c r="B3447" t="s">
        <v>56</v>
      </c>
      <c r="C3447" t="s">
        <v>48</v>
      </c>
      <c r="D3447" t="s">
        <v>57</v>
      </c>
      <c r="E3447" t="s">
        <v>50</v>
      </c>
      <c r="F3447" t="e">
        <f>VLOOKUP(ai_ds_job_salaries_2026[[#This Row],[company_location]],#REF!,2,)</f>
        <v>#REF!</v>
      </c>
      <c r="G3447" t="s">
        <v>50</v>
      </c>
      <c r="H3447" t="e">
        <f>VLOOKUP(ai_ds_job_salaries_2026[[#This Row],[1]],#REF!,2,FALSE)</f>
        <v>#REF!</v>
      </c>
      <c r="I3447" t="s">
        <v>73</v>
      </c>
      <c r="J3447">
        <v>1</v>
      </c>
      <c r="K3447">
        <v>0</v>
      </c>
      <c r="L3447">
        <v>0</v>
      </c>
      <c r="M3447" t="s">
        <v>52</v>
      </c>
      <c r="N3447" t="s">
        <v>53</v>
      </c>
      <c r="O3447" t="b">
        <v>0</v>
      </c>
      <c r="P3447" t="b">
        <v>0</v>
      </c>
      <c r="Q3447">
        <v>8</v>
      </c>
      <c r="R3447">
        <v>2</v>
      </c>
      <c r="S3447">
        <v>46</v>
      </c>
      <c r="T3447">
        <v>24</v>
      </c>
      <c r="U3447" t="b">
        <v>0</v>
      </c>
      <c r="V3447">
        <v>0</v>
      </c>
      <c r="W3447">
        <v>0</v>
      </c>
      <c r="X3447" t="s">
        <v>54</v>
      </c>
      <c r="Y3447">
        <v>93160</v>
      </c>
      <c r="Z3447">
        <v>22.3</v>
      </c>
      <c r="AA3447" s="17">
        <f>ai_ds_job_salaries_2026[[#This Row],[Bonus ]]/100</f>
        <v>0.10199999999999999</v>
      </c>
      <c r="AB3447" s="18">
        <v>10.199999999999999</v>
      </c>
      <c r="AC3447">
        <v>6.7</v>
      </c>
      <c r="AD3447">
        <v>9</v>
      </c>
      <c r="AE3447" t="b">
        <v>0</v>
      </c>
      <c r="AF3447">
        <v>7.8</v>
      </c>
      <c r="AG3447">
        <v>4.7</v>
      </c>
      <c r="AH3447" t="str">
        <f>IF(ai_ds_job_salaries_2026[[#This Row],[upskilling_hours_per_month]]&lt;=4,"Low",IF(ai_ds_job_salaries_2026[[#This Row],[upskilling_hours_per_month]]&lt;=8,"Standard","High"))</f>
        <v>Standard</v>
      </c>
      <c r="AI3447" s="6">
        <f>ai_ds_job_salaries_2026[[#This Row],[Bonus ]]/100</f>
        <v>0.10199999999999999</v>
      </c>
      <c r="AJ3447">
        <v>0.10199999999999999</v>
      </c>
    </row>
    <row r="3448" spans="1:36" ht="15.95">
      <c r="A3448" t="s">
        <v>91</v>
      </c>
      <c r="B3448" t="s">
        <v>47</v>
      </c>
      <c r="C3448" t="s">
        <v>48</v>
      </c>
      <c r="D3448" t="s">
        <v>49</v>
      </c>
      <c r="E3448" t="s">
        <v>50</v>
      </c>
      <c r="F3448" t="e">
        <f>VLOOKUP(ai_ds_job_salaries_2026[[#This Row],[company_location]],#REF!,2,)</f>
        <v>#REF!</v>
      </c>
      <c r="G3448" t="s">
        <v>50</v>
      </c>
      <c r="H3448" t="e">
        <f>VLOOKUP(ai_ds_job_salaries_2026[[#This Row],[1]],#REF!,2,FALSE)</f>
        <v>#REF!</v>
      </c>
      <c r="I3448" t="s">
        <v>70</v>
      </c>
      <c r="J3448">
        <v>0.5</v>
      </c>
      <c r="K3448">
        <v>11</v>
      </c>
      <c r="L3448">
        <v>1</v>
      </c>
      <c r="M3448" t="s">
        <v>52</v>
      </c>
      <c r="N3448" t="s">
        <v>100</v>
      </c>
      <c r="O3448" t="b">
        <v>0</v>
      </c>
      <c r="P3448" t="b">
        <v>0</v>
      </c>
      <c r="Q3448">
        <v>11</v>
      </c>
      <c r="R3448">
        <v>4</v>
      </c>
      <c r="S3448">
        <v>48</v>
      </c>
      <c r="T3448">
        <v>18</v>
      </c>
      <c r="U3448" t="b">
        <v>0</v>
      </c>
      <c r="V3448">
        <v>1</v>
      </c>
      <c r="W3448">
        <v>24</v>
      </c>
      <c r="X3448" t="s">
        <v>54</v>
      </c>
      <c r="Y3448">
        <v>203226</v>
      </c>
      <c r="Z3448">
        <v>4.5999999999999996</v>
      </c>
      <c r="AA3448" s="17">
        <f>ai_ds_job_salaries_2026[[#This Row],[Bonus ]]/100</f>
        <v>0.14800000000000002</v>
      </c>
      <c r="AB3448" s="18">
        <v>14.8</v>
      </c>
      <c r="AC3448">
        <v>5.6</v>
      </c>
      <c r="AD3448">
        <v>7</v>
      </c>
      <c r="AE3448" t="b">
        <v>0</v>
      </c>
      <c r="AF3448">
        <v>8.6</v>
      </c>
      <c r="AG3448">
        <v>5.5</v>
      </c>
      <c r="AH3448" t="str">
        <f>IF(ai_ds_job_salaries_2026[[#This Row],[upskilling_hours_per_month]]&lt;=4,"Low",IF(ai_ds_job_salaries_2026[[#This Row],[upskilling_hours_per_month]]&lt;=8,"Standard","High"))</f>
        <v>High</v>
      </c>
      <c r="AI3448" s="6">
        <f>ai_ds_job_salaries_2026[[#This Row],[Bonus ]]/100</f>
        <v>0.14800000000000002</v>
      </c>
      <c r="AJ3448">
        <v>0.14800000000000002</v>
      </c>
    </row>
    <row r="3449" spans="1:36" ht="15.95">
      <c r="A3449" t="s">
        <v>96</v>
      </c>
      <c r="B3449" t="s">
        <v>64</v>
      </c>
      <c r="C3449" t="s">
        <v>48</v>
      </c>
      <c r="D3449" t="s">
        <v>39</v>
      </c>
      <c r="E3449" t="s">
        <v>50</v>
      </c>
      <c r="F3449" t="e">
        <f>VLOOKUP(ai_ds_job_salaries_2026[[#This Row],[company_location]],#REF!,2,)</f>
        <v>#REF!</v>
      </c>
      <c r="G3449" t="s">
        <v>50</v>
      </c>
      <c r="H3449" t="e">
        <f>VLOOKUP(ai_ds_job_salaries_2026[[#This Row],[1]],#REF!,2,FALSE)</f>
        <v>#REF!</v>
      </c>
      <c r="I3449" t="s">
        <v>88</v>
      </c>
      <c r="J3449">
        <v>0</v>
      </c>
      <c r="K3449">
        <v>8</v>
      </c>
      <c r="L3449">
        <v>7</v>
      </c>
      <c r="M3449" t="s">
        <v>43</v>
      </c>
      <c r="N3449" t="s">
        <v>44</v>
      </c>
      <c r="O3449" t="b">
        <v>0</v>
      </c>
      <c r="P3449" t="b">
        <v>0</v>
      </c>
      <c r="Q3449">
        <v>8</v>
      </c>
      <c r="R3449">
        <v>1</v>
      </c>
      <c r="S3449">
        <v>31</v>
      </c>
      <c r="T3449">
        <v>36</v>
      </c>
      <c r="U3449" t="b">
        <v>1</v>
      </c>
      <c r="V3449">
        <v>8</v>
      </c>
      <c r="W3449">
        <v>24</v>
      </c>
      <c r="X3449" t="s">
        <v>54</v>
      </c>
      <c r="Y3449">
        <v>121722</v>
      </c>
      <c r="Z3449">
        <v>45.4</v>
      </c>
      <c r="AA3449" s="17">
        <f>ai_ds_job_salaries_2026[[#This Row],[Bonus ]]/100</f>
        <v>0.105</v>
      </c>
      <c r="AB3449" s="18">
        <v>10.5</v>
      </c>
      <c r="AC3449">
        <v>8.6999999999999993</v>
      </c>
      <c r="AD3449">
        <v>6</v>
      </c>
      <c r="AE3449" t="b">
        <v>1</v>
      </c>
      <c r="AF3449">
        <v>3.7</v>
      </c>
      <c r="AG3449">
        <v>5.9</v>
      </c>
      <c r="AH3449" t="str">
        <f>IF(ai_ds_job_salaries_2026[[#This Row],[upskilling_hours_per_month]]&lt;=4,"Low",IF(ai_ds_job_salaries_2026[[#This Row],[upskilling_hours_per_month]]&lt;=8,"Standard","High"))</f>
        <v>Low</v>
      </c>
      <c r="AI3449" s="6">
        <f>ai_ds_job_salaries_2026[[#This Row],[Bonus ]]/100</f>
        <v>0.105</v>
      </c>
      <c r="AJ3449">
        <v>0.105</v>
      </c>
    </row>
    <row r="3450" spans="1:36" ht="15.95">
      <c r="A3450" t="s">
        <v>36</v>
      </c>
      <c r="B3450" t="s">
        <v>64</v>
      </c>
      <c r="C3450" t="s">
        <v>48</v>
      </c>
      <c r="D3450" t="s">
        <v>49</v>
      </c>
      <c r="E3450" t="s">
        <v>50</v>
      </c>
      <c r="F3450" t="e">
        <f>VLOOKUP(ai_ds_job_salaries_2026[[#This Row],[company_location]],#REF!,2,)</f>
        <v>#REF!</v>
      </c>
      <c r="G3450" t="s">
        <v>50</v>
      </c>
      <c r="H3450" t="e">
        <f>VLOOKUP(ai_ds_job_salaries_2026[[#This Row],[1]],#REF!,2,FALSE)</f>
        <v>#REF!</v>
      </c>
      <c r="I3450" t="s">
        <v>80</v>
      </c>
      <c r="J3450">
        <v>1</v>
      </c>
      <c r="K3450">
        <v>4</v>
      </c>
      <c r="L3450">
        <v>1</v>
      </c>
      <c r="M3450" t="s">
        <v>89</v>
      </c>
      <c r="N3450" t="s">
        <v>44</v>
      </c>
      <c r="O3450" t="b">
        <v>0</v>
      </c>
      <c r="P3450" t="b">
        <v>0</v>
      </c>
      <c r="Q3450">
        <v>13</v>
      </c>
      <c r="R3450">
        <v>3</v>
      </c>
      <c r="S3450">
        <v>48</v>
      </c>
      <c r="T3450">
        <v>0</v>
      </c>
      <c r="U3450" t="b">
        <v>0</v>
      </c>
      <c r="V3450">
        <v>0</v>
      </c>
      <c r="W3450">
        <v>0</v>
      </c>
      <c r="X3450" t="s">
        <v>54</v>
      </c>
      <c r="Y3450">
        <v>108193</v>
      </c>
      <c r="Z3450">
        <v>2.4</v>
      </c>
      <c r="AA3450" s="17">
        <f>ai_ds_job_salaries_2026[[#This Row],[Bonus ]]/100</f>
        <v>2.5000000000000001E-2</v>
      </c>
      <c r="AB3450" s="18">
        <v>2.5</v>
      </c>
      <c r="AC3450">
        <v>10</v>
      </c>
      <c r="AD3450">
        <v>8</v>
      </c>
      <c r="AE3450" t="b">
        <v>0</v>
      </c>
      <c r="AF3450">
        <v>10.5</v>
      </c>
      <c r="AG3450">
        <v>3.6</v>
      </c>
      <c r="AH3450" t="str">
        <f>IF(ai_ds_job_salaries_2026[[#This Row],[upskilling_hours_per_month]]&lt;=4,"Low",IF(ai_ds_job_salaries_2026[[#This Row],[upskilling_hours_per_month]]&lt;=8,"Standard","High"))</f>
        <v>High</v>
      </c>
      <c r="AI3450" s="6">
        <f>ai_ds_job_salaries_2026[[#This Row],[Bonus ]]/100</f>
        <v>2.5000000000000001E-2</v>
      </c>
      <c r="AJ3450">
        <v>2.5000000000000001E-2</v>
      </c>
    </row>
    <row r="3451" spans="1:36" ht="15.95">
      <c r="A3451" t="s">
        <v>84</v>
      </c>
      <c r="B3451" t="s">
        <v>64</v>
      </c>
      <c r="C3451" t="s">
        <v>48</v>
      </c>
      <c r="D3451" t="s">
        <v>57</v>
      </c>
      <c r="E3451" t="s">
        <v>50</v>
      </c>
      <c r="F3451" t="e">
        <f>VLOOKUP(ai_ds_job_salaries_2026[[#This Row],[company_location]],#REF!,2,)</f>
        <v>#REF!</v>
      </c>
      <c r="G3451" t="s">
        <v>50</v>
      </c>
      <c r="H3451" t="e">
        <f>VLOOKUP(ai_ds_job_salaries_2026[[#This Row],[1]],#REF!,2,FALSE)</f>
        <v>#REF!</v>
      </c>
      <c r="I3451" t="s">
        <v>85</v>
      </c>
      <c r="J3451">
        <v>0</v>
      </c>
      <c r="K3451">
        <v>7</v>
      </c>
      <c r="L3451">
        <v>7</v>
      </c>
      <c r="M3451" t="s">
        <v>52</v>
      </c>
      <c r="N3451" t="s">
        <v>44</v>
      </c>
      <c r="O3451" t="b">
        <v>1</v>
      </c>
      <c r="P3451" t="b">
        <v>0</v>
      </c>
      <c r="Q3451">
        <v>5</v>
      </c>
      <c r="R3451">
        <v>3</v>
      </c>
      <c r="S3451">
        <v>42</v>
      </c>
      <c r="T3451">
        <v>48</v>
      </c>
      <c r="U3451" t="b">
        <v>1</v>
      </c>
      <c r="V3451">
        <v>7</v>
      </c>
      <c r="W3451">
        <v>24</v>
      </c>
      <c r="X3451" t="s">
        <v>54</v>
      </c>
      <c r="Y3451">
        <v>150900</v>
      </c>
      <c r="Z3451">
        <v>15.7</v>
      </c>
      <c r="AA3451" s="17">
        <f>ai_ds_job_salaries_2026[[#This Row],[Bonus ]]/100</f>
        <v>0.09</v>
      </c>
      <c r="AB3451" s="18">
        <v>9</v>
      </c>
      <c r="AC3451">
        <v>7.4</v>
      </c>
      <c r="AD3451">
        <v>2</v>
      </c>
      <c r="AE3451" t="b">
        <v>0</v>
      </c>
      <c r="AF3451">
        <v>9.3000000000000007</v>
      </c>
      <c r="AG3451">
        <v>3.1</v>
      </c>
      <c r="AH3451" t="str">
        <f>IF(ai_ds_job_salaries_2026[[#This Row],[upskilling_hours_per_month]]&lt;=4,"Low",IF(ai_ds_job_salaries_2026[[#This Row],[upskilling_hours_per_month]]&lt;=8,"Standard","High"))</f>
        <v>High</v>
      </c>
      <c r="AI3451" s="6">
        <f>ai_ds_job_salaries_2026[[#This Row],[Bonus ]]/100</f>
        <v>0.09</v>
      </c>
      <c r="AJ3451">
        <v>0.09</v>
      </c>
    </row>
    <row r="3452" spans="1:36" ht="15.95">
      <c r="A3452" t="s">
        <v>66</v>
      </c>
      <c r="B3452" t="s">
        <v>37</v>
      </c>
      <c r="C3452" t="s">
        <v>48</v>
      </c>
      <c r="D3452" t="s">
        <v>57</v>
      </c>
      <c r="E3452" t="s">
        <v>50</v>
      </c>
      <c r="F3452" t="e">
        <f>VLOOKUP(ai_ds_job_salaries_2026[[#This Row],[company_location]],#REF!,2,)</f>
        <v>#REF!</v>
      </c>
      <c r="G3452" t="s">
        <v>50</v>
      </c>
      <c r="H3452" t="e">
        <f>VLOOKUP(ai_ds_job_salaries_2026[[#This Row],[1]],#REF!,2,FALSE)</f>
        <v>#REF!</v>
      </c>
      <c r="I3452" t="s">
        <v>73</v>
      </c>
      <c r="J3452">
        <v>0.5</v>
      </c>
      <c r="K3452">
        <v>12</v>
      </c>
      <c r="L3452">
        <v>2</v>
      </c>
      <c r="M3452" t="s">
        <v>52</v>
      </c>
      <c r="N3452" t="s">
        <v>100</v>
      </c>
      <c r="O3452" t="b">
        <v>0</v>
      </c>
      <c r="P3452" t="b">
        <v>1</v>
      </c>
      <c r="Q3452">
        <v>8</v>
      </c>
      <c r="R3452">
        <v>4</v>
      </c>
      <c r="S3452">
        <v>48</v>
      </c>
      <c r="T3452">
        <v>36</v>
      </c>
      <c r="U3452" t="b">
        <v>0</v>
      </c>
      <c r="V3452">
        <v>3</v>
      </c>
      <c r="W3452">
        <v>42</v>
      </c>
      <c r="X3452" t="s">
        <v>54</v>
      </c>
      <c r="Y3452">
        <v>136586</v>
      </c>
      <c r="Z3452">
        <v>11.799999999999999</v>
      </c>
      <c r="AA3452" s="17">
        <f>ai_ds_job_salaries_2026[[#This Row],[Bonus ]]/100</f>
        <v>0.187</v>
      </c>
      <c r="AB3452" s="18">
        <v>18.7</v>
      </c>
      <c r="AC3452">
        <v>5.4</v>
      </c>
      <c r="AD3452">
        <v>2</v>
      </c>
      <c r="AE3452" t="b">
        <v>0</v>
      </c>
      <c r="AF3452">
        <v>13.4</v>
      </c>
      <c r="AG3452">
        <v>2.9</v>
      </c>
      <c r="AH3452" t="str">
        <f>IF(ai_ds_job_salaries_2026[[#This Row],[upskilling_hours_per_month]]&lt;=4,"Low",IF(ai_ds_job_salaries_2026[[#This Row],[upskilling_hours_per_month]]&lt;=8,"Standard","High"))</f>
        <v>High</v>
      </c>
      <c r="AI3452" s="6">
        <f>ai_ds_job_salaries_2026[[#This Row],[Bonus ]]/100</f>
        <v>0.187</v>
      </c>
      <c r="AJ3452">
        <v>0.187</v>
      </c>
    </row>
    <row r="3453" spans="1:36" ht="15.95">
      <c r="A3453" t="s">
        <v>66</v>
      </c>
      <c r="B3453" t="s">
        <v>37</v>
      </c>
      <c r="C3453" t="s">
        <v>48</v>
      </c>
      <c r="D3453" t="s">
        <v>57</v>
      </c>
      <c r="E3453" t="s">
        <v>40</v>
      </c>
      <c r="F3453" t="e">
        <f>VLOOKUP(ai_ds_job_salaries_2026[[#This Row],[company_location]],#REF!,2,)</f>
        <v>#REF!</v>
      </c>
      <c r="G3453" t="s">
        <v>40</v>
      </c>
      <c r="H3453" t="e">
        <f>VLOOKUP(ai_ds_job_salaries_2026[[#This Row],[1]],#REF!,2,FALSE)</f>
        <v>#REF!</v>
      </c>
      <c r="I3453" t="s">
        <v>73</v>
      </c>
      <c r="J3453">
        <v>0</v>
      </c>
      <c r="K3453">
        <v>16</v>
      </c>
      <c r="L3453">
        <v>7</v>
      </c>
      <c r="M3453" t="s">
        <v>43</v>
      </c>
      <c r="N3453" t="s">
        <v>44</v>
      </c>
      <c r="O3453" t="b">
        <v>0</v>
      </c>
      <c r="P3453" t="b">
        <v>1</v>
      </c>
      <c r="Q3453">
        <v>14</v>
      </c>
      <c r="R3453">
        <v>3</v>
      </c>
      <c r="S3453">
        <v>46</v>
      </c>
      <c r="T3453">
        <v>18</v>
      </c>
      <c r="U3453" t="b">
        <v>0</v>
      </c>
      <c r="V3453">
        <v>1</v>
      </c>
      <c r="W3453">
        <v>12</v>
      </c>
      <c r="X3453" t="s">
        <v>45</v>
      </c>
      <c r="Y3453">
        <v>49581</v>
      </c>
      <c r="Z3453">
        <v>22</v>
      </c>
      <c r="AA3453" s="17">
        <f>ai_ds_job_salaries_2026[[#This Row],[Bonus ]]/100</f>
        <v>0.10400000000000001</v>
      </c>
      <c r="AB3453" s="18">
        <v>10.4</v>
      </c>
      <c r="AC3453">
        <v>5.4</v>
      </c>
      <c r="AD3453">
        <v>6</v>
      </c>
      <c r="AE3453" t="b">
        <v>0</v>
      </c>
      <c r="AF3453">
        <v>8.1</v>
      </c>
      <c r="AG3453">
        <v>6</v>
      </c>
      <c r="AH3453" t="str">
        <f>IF(ai_ds_job_salaries_2026[[#This Row],[upskilling_hours_per_month]]&lt;=4,"Low",IF(ai_ds_job_salaries_2026[[#This Row],[upskilling_hours_per_month]]&lt;=8,"Standard","High"))</f>
        <v>High</v>
      </c>
      <c r="AI3453" s="6">
        <f>ai_ds_job_salaries_2026[[#This Row],[Bonus ]]/100</f>
        <v>0.10400000000000001</v>
      </c>
      <c r="AJ3453">
        <v>0.10400000000000001</v>
      </c>
    </row>
    <row r="3454" spans="1:36" ht="15.95">
      <c r="A3454" t="s">
        <v>36</v>
      </c>
      <c r="B3454" t="s">
        <v>64</v>
      </c>
      <c r="C3454" t="s">
        <v>48</v>
      </c>
      <c r="D3454" t="s">
        <v>57</v>
      </c>
      <c r="E3454" t="s">
        <v>40</v>
      </c>
      <c r="F3454" t="e">
        <f>VLOOKUP(ai_ds_job_salaries_2026[[#This Row],[company_location]],#REF!,2,)</f>
        <v>#REF!</v>
      </c>
      <c r="G3454" t="s">
        <v>40</v>
      </c>
      <c r="H3454" t="e">
        <f>VLOOKUP(ai_ds_job_salaries_2026[[#This Row],[1]],#REF!,2,FALSE)</f>
        <v>#REF!</v>
      </c>
      <c r="I3454" t="s">
        <v>80</v>
      </c>
      <c r="J3454">
        <v>0</v>
      </c>
      <c r="K3454">
        <v>9</v>
      </c>
      <c r="L3454">
        <v>7</v>
      </c>
      <c r="M3454" t="s">
        <v>52</v>
      </c>
      <c r="N3454" t="s">
        <v>44</v>
      </c>
      <c r="O3454" t="b">
        <v>0</v>
      </c>
      <c r="P3454" t="b">
        <v>0</v>
      </c>
      <c r="Q3454">
        <v>4</v>
      </c>
      <c r="R3454">
        <v>2</v>
      </c>
      <c r="S3454">
        <v>40</v>
      </c>
      <c r="T3454">
        <v>42</v>
      </c>
      <c r="U3454" t="b">
        <v>0</v>
      </c>
      <c r="V3454">
        <v>1</v>
      </c>
      <c r="W3454">
        <v>18</v>
      </c>
      <c r="X3454" t="s">
        <v>45</v>
      </c>
      <c r="Y3454">
        <v>25777</v>
      </c>
      <c r="Z3454">
        <v>14.7</v>
      </c>
      <c r="AA3454" s="17">
        <f>ai_ds_job_salaries_2026[[#This Row],[Bonus ]]/100</f>
        <v>4.4000000000000004E-2</v>
      </c>
      <c r="AB3454" s="18">
        <v>4.4000000000000004</v>
      </c>
      <c r="AC3454">
        <v>6.7</v>
      </c>
      <c r="AD3454">
        <v>3</v>
      </c>
      <c r="AE3454" t="b">
        <v>1</v>
      </c>
      <c r="AF3454">
        <v>8.1999999999999993</v>
      </c>
      <c r="AG3454">
        <v>6.6</v>
      </c>
      <c r="AH3454" t="str">
        <f>IF(ai_ds_job_salaries_2026[[#This Row],[upskilling_hours_per_month]]&lt;=4,"Low",IF(ai_ds_job_salaries_2026[[#This Row],[upskilling_hours_per_month]]&lt;=8,"Standard","High"))</f>
        <v>High</v>
      </c>
      <c r="AI3454" s="6">
        <f>ai_ds_job_salaries_2026[[#This Row],[Bonus ]]/100</f>
        <v>4.4000000000000004E-2</v>
      </c>
      <c r="AJ3454">
        <v>4.4000000000000004E-2</v>
      </c>
    </row>
    <row r="3455" spans="1:36" ht="15.95">
      <c r="A3455" t="s">
        <v>96</v>
      </c>
      <c r="B3455" t="s">
        <v>64</v>
      </c>
      <c r="C3455" t="s">
        <v>48</v>
      </c>
      <c r="D3455" t="s">
        <v>49</v>
      </c>
      <c r="E3455" t="s">
        <v>41</v>
      </c>
      <c r="F3455" t="e">
        <f>VLOOKUP(ai_ds_job_salaries_2026[[#This Row],[company_location]],#REF!,2,)</f>
        <v>#REF!</v>
      </c>
      <c r="G3455" t="s">
        <v>41</v>
      </c>
      <c r="H3455" t="e">
        <f>VLOOKUP(ai_ds_job_salaries_2026[[#This Row],[1]],#REF!,2,FALSE)</f>
        <v>#REF!</v>
      </c>
      <c r="I3455" t="s">
        <v>70</v>
      </c>
      <c r="J3455">
        <v>0</v>
      </c>
      <c r="K3455">
        <v>7</v>
      </c>
      <c r="L3455">
        <v>0</v>
      </c>
      <c r="M3455" t="s">
        <v>43</v>
      </c>
      <c r="N3455" t="s">
        <v>90</v>
      </c>
      <c r="O3455" t="b">
        <v>0</v>
      </c>
      <c r="P3455" t="b">
        <v>0</v>
      </c>
      <c r="Q3455">
        <v>10</v>
      </c>
      <c r="R3455">
        <v>3</v>
      </c>
      <c r="S3455">
        <v>50</v>
      </c>
      <c r="T3455">
        <v>12</v>
      </c>
      <c r="U3455" t="b">
        <v>1</v>
      </c>
      <c r="V3455">
        <v>12</v>
      </c>
      <c r="W3455">
        <v>30</v>
      </c>
      <c r="X3455" t="s">
        <v>71</v>
      </c>
      <c r="Y3455">
        <v>93722</v>
      </c>
      <c r="Z3455">
        <v>3.5999999999999996</v>
      </c>
      <c r="AA3455" s="17">
        <f>ai_ds_job_salaries_2026[[#This Row],[Bonus ]]/100</f>
        <v>6.9000000000000006E-2</v>
      </c>
      <c r="AB3455" s="18">
        <v>6.9</v>
      </c>
      <c r="AC3455">
        <v>7.3</v>
      </c>
      <c r="AD3455">
        <v>5</v>
      </c>
      <c r="AE3455" t="b">
        <v>1</v>
      </c>
      <c r="AF3455">
        <v>11</v>
      </c>
      <c r="AG3455">
        <v>3.8</v>
      </c>
      <c r="AH3455" t="str">
        <f>IF(ai_ds_job_salaries_2026[[#This Row],[upskilling_hours_per_month]]&lt;=4,"Low",IF(ai_ds_job_salaries_2026[[#This Row],[upskilling_hours_per_month]]&lt;=8,"Standard","High"))</f>
        <v>High</v>
      </c>
      <c r="AI3455" s="6">
        <f>ai_ds_job_salaries_2026[[#This Row],[Bonus ]]/100</f>
        <v>6.9000000000000006E-2</v>
      </c>
      <c r="AJ3455">
        <v>6.9000000000000006E-2</v>
      </c>
    </row>
    <row r="3456" spans="1:36" ht="15.95">
      <c r="A3456" t="s">
        <v>76</v>
      </c>
      <c r="B3456" t="s">
        <v>64</v>
      </c>
      <c r="C3456" t="s">
        <v>48</v>
      </c>
      <c r="D3456" t="s">
        <v>49</v>
      </c>
      <c r="E3456" t="s">
        <v>41</v>
      </c>
      <c r="F3456" t="e">
        <f>VLOOKUP(ai_ds_job_salaries_2026[[#This Row],[company_location]],#REF!,2,)</f>
        <v>#REF!</v>
      </c>
      <c r="G3456" t="s">
        <v>41</v>
      </c>
      <c r="H3456" t="e">
        <f>VLOOKUP(ai_ds_job_salaries_2026[[#This Row],[1]],#REF!,2,FALSE)</f>
        <v>#REF!</v>
      </c>
      <c r="I3456" t="s">
        <v>42</v>
      </c>
      <c r="J3456">
        <v>1</v>
      </c>
      <c r="K3456">
        <v>8</v>
      </c>
      <c r="L3456">
        <v>7</v>
      </c>
      <c r="M3456" t="s">
        <v>52</v>
      </c>
      <c r="N3456" t="s">
        <v>53</v>
      </c>
      <c r="O3456" t="b">
        <v>0</v>
      </c>
      <c r="P3456" t="b">
        <v>0</v>
      </c>
      <c r="Q3456">
        <v>6</v>
      </c>
      <c r="R3456">
        <v>4</v>
      </c>
      <c r="S3456">
        <v>43</v>
      </c>
      <c r="T3456">
        <v>0</v>
      </c>
      <c r="U3456" t="b">
        <v>0</v>
      </c>
      <c r="V3456">
        <v>0</v>
      </c>
      <c r="W3456">
        <v>0</v>
      </c>
      <c r="X3456" t="s">
        <v>71</v>
      </c>
      <c r="Y3456">
        <v>138231</v>
      </c>
      <c r="Z3456">
        <v>0.5</v>
      </c>
      <c r="AA3456" s="17">
        <f>ai_ds_job_salaries_2026[[#This Row],[Bonus ]]/100</f>
        <v>7.4999999999999997E-2</v>
      </c>
      <c r="AB3456" s="18">
        <v>7.5</v>
      </c>
      <c r="AC3456">
        <v>7.2</v>
      </c>
      <c r="AD3456">
        <v>6</v>
      </c>
      <c r="AE3456" t="b">
        <v>0</v>
      </c>
      <c r="AF3456">
        <v>9.4</v>
      </c>
      <c r="AG3456">
        <v>1.8</v>
      </c>
      <c r="AH3456" t="str">
        <f>IF(ai_ds_job_salaries_2026[[#This Row],[upskilling_hours_per_month]]&lt;=4,"Low",IF(ai_ds_job_salaries_2026[[#This Row],[upskilling_hours_per_month]]&lt;=8,"Standard","High"))</f>
        <v>High</v>
      </c>
      <c r="AI3456" s="6">
        <f>ai_ds_job_salaries_2026[[#This Row],[Bonus ]]/100</f>
        <v>7.4999999999999997E-2</v>
      </c>
      <c r="AJ3456">
        <v>7.4999999999999997E-2</v>
      </c>
    </row>
    <row r="3457" spans="1:36" ht="15.95">
      <c r="A3457" t="s">
        <v>84</v>
      </c>
      <c r="B3457" t="s">
        <v>56</v>
      </c>
      <c r="C3457" t="s">
        <v>48</v>
      </c>
      <c r="D3457" t="s">
        <v>57</v>
      </c>
      <c r="E3457" t="s">
        <v>41</v>
      </c>
      <c r="F3457" t="e">
        <f>VLOOKUP(ai_ds_job_salaries_2026[[#This Row],[company_location]],#REF!,2,)</f>
        <v>#REF!</v>
      </c>
      <c r="G3457" t="s">
        <v>41</v>
      </c>
      <c r="H3457" t="e">
        <f>VLOOKUP(ai_ds_job_salaries_2026[[#This Row],[1]],#REF!,2,FALSE)</f>
        <v>#REF!</v>
      </c>
      <c r="I3457" t="s">
        <v>65</v>
      </c>
      <c r="J3457">
        <v>1</v>
      </c>
      <c r="K3457">
        <v>0</v>
      </c>
      <c r="L3457">
        <v>0</v>
      </c>
      <c r="M3457" t="s">
        <v>43</v>
      </c>
      <c r="N3457" t="s">
        <v>44</v>
      </c>
      <c r="O3457" t="b">
        <v>1</v>
      </c>
      <c r="P3457" t="b">
        <v>0</v>
      </c>
      <c r="Q3457">
        <v>7</v>
      </c>
      <c r="R3457">
        <v>1</v>
      </c>
      <c r="S3457">
        <v>41</v>
      </c>
      <c r="T3457">
        <v>36</v>
      </c>
      <c r="U3457" t="b">
        <v>1</v>
      </c>
      <c r="V3457">
        <v>11</v>
      </c>
      <c r="W3457">
        <v>6</v>
      </c>
      <c r="X3457" t="s">
        <v>71</v>
      </c>
      <c r="Y3457">
        <v>67937</v>
      </c>
      <c r="Z3457">
        <v>13.600000000000001</v>
      </c>
      <c r="AA3457" s="17">
        <f>ai_ds_job_salaries_2026[[#This Row],[Bonus ]]/100</f>
        <v>0</v>
      </c>
      <c r="AB3457" s="18">
        <v>0</v>
      </c>
      <c r="AC3457">
        <v>9.6</v>
      </c>
      <c r="AD3457">
        <v>7</v>
      </c>
      <c r="AE3457" t="b">
        <v>0</v>
      </c>
      <c r="AF3457">
        <v>0.7</v>
      </c>
      <c r="AG3457">
        <v>5.7</v>
      </c>
      <c r="AH3457" t="str">
        <f>IF(ai_ds_job_salaries_2026[[#This Row],[upskilling_hours_per_month]]&lt;=4,"Low",IF(ai_ds_job_salaries_2026[[#This Row],[upskilling_hours_per_month]]&lt;=8,"Standard","High"))</f>
        <v>Low</v>
      </c>
      <c r="AI3457" s="6">
        <f>ai_ds_job_salaries_2026[[#This Row],[Bonus ]]/100</f>
        <v>0</v>
      </c>
      <c r="AJ3457">
        <v>0</v>
      </c>
    </row>
    <row r="3458" spans="1:36" ht="15.95">
      <c r="A3458" t="s">
        <v>36</v>
      </c>
      <c r="B3458" t="s">
        <v>47</v>
      </c>
      <c r="C3458" t="s">
        <v>48</v>
      </c>
      <c r="D3458" t="s">
        <v>49</v>
      </c>
      <c r="E3458" t="s">
        <v>40</v>
      </c>
      <c r="F3458" t="e">
        <f>VLOOKUP(ai_ds_job_salaries_2026[[#This Row],[company_location]],#REF!,2,)</f>
        <v>#REF!</v>
      </c>
      <c r="G3458" t="s">
        <v>40</v>
      </c>
      <c r="H3458" t="e">
        <f>VLOOKUP(ai_ds_job_salaries_2026[[#This Row],[1]],#REF!,2,FALSE)</f>
        <v>#REF!</v>
      </c>
      <c r="I3458" t="s">
        <v>88</v>
      </c>
      <c r="J3458">
        <v>0</v>
      </c>
      <c r="K3458">
        <v>12</v>
      </c>
      <c r="L3458">
        <v>11</v>
      </c>
      <c r="M3458" t="s">
        <v>43</v>
      </c>
      <c r="N3458" t="s">
        <v>53</v>
      </c>
      <c r="O3458" t="b">
        <v>0</v>
      </c>
      <c r="P3458" t="b">
        <v>0</v>
      </c>
      <c r="Q3458">
        <v>6</v>
      </c>
      <c r="R3458">
        <v>4</v>
      </c>
      <c r="S3458">
        <v>41</v>
      </c>
      <c r="T3458">
        <v>42</v>
      </c>
      <c r="U3458" t="b">
        <v>1</v>
      </c>
      <c r="V3458">
        <v>15</v>
      </c>
      <c r="W3458">
        <v>0</v>
      </c>
      <c r="X3458" t="s">
        <v>45</v>
      </c>
      <c r="Y3458">
        <v>31183</v>
      </c>
      <c r="Z3458">
        <v>3.1</v>
      </c>
      <c r="AA3458" s="17">
        <f>ai_ds_job_salaries_2026[[#This Row],[Bonus ]]/100</f>
        <v>0.114</v>
      </c>
      <c r="AB3458" s="18">
        <v>11.4</v>
      </c>
      <c r="AC3458">
        <v>5.3</v>
      </c>
      <c r="AD3458">
        <v>6</v>
      </c>
      <c r="AE3458" t="b">
        <v>0</v>
      </c>
      <c r="AF3458">
        <v>8.6999999999999993</v>
      </c>
      <c r="AG3458">
        <v>6.9</v>
      </c>
      <c r="AH3458" t="str">
        <f>IF(ai_ds_job_salaries_2026[[#This Row],[upskilling_hours_per_month]]&lt;=4,"Low",IF(ai_ds_job_salaries_2026[[#This Row],[upskilling_hours_per_month]]&lt;=8,"Standard","High"))</f>
        <v>High</v>
      </c>
      <c r="AI3458" s="6">
        <f>ai_ds_job_salaries_2026[[#This Row],[Bonus ]]/100</f>
        <v>0.114</v>
      </c>
      <c r="AJ3458">
        <v>0.114</v>
      </c>
    </row>
    <row r="3459" spans="1:36" ht="15.95">
      <c r="A3459" t="s">
        <v>91</v>
      </c>
      <c r="B3459" t="s">
        <v>64</v>
      </c>
      <c r="C3459" t="s">
        <v>48</v>
      </c>
      <c r="D3459" t="s">
        <v>39</v>
      </c>
      <c r="E3459" t="s">
        <v>50</v>
      </c>
      <c r="F3459" t="e">
        <f>VLOOKUP(ai_ds_job_salaries_2026[[#This Row],[company_location]],#REF!,2,)</f>
        <v>#REF!</v>
      </c>
      <c r="G3459" t="s">
        <v>50</v>
      </c>
      <c r="H3459" t="e">
        <f>VLOOKUP(ai_ds_job_salaries_2026[[#This Row],[1]],#REF!,2,FALSE)</f>
        <v>#REF!</v>
      </c>
      <c r="I3459" t="s">
        <v>51</v>
      </c>
      <c r="J3459">
        <v>0.5</v>
      </c>
      <c r="K3459">
        <v>7</v>
      </c>
      <c r="L3459">
        <v>11</v>
      </c>
      <c r="M3459" t="s">
        <v>52</v>
      </c>
      <c r="N3459" t="s">
        <v>95</v>
      </c>
      <c r="O3459" t="b">
        <v>0</v>
      </c>
      <c r="P3459" t="b">
        <v>0</v>
      </c>
      <c r="Q3459">
        <v>7</v>
      </c>
      <c r="R3459">
        <v>4</v>
      </c>
      <c r="S3459">
        <v>40</v>
      </c>
      <c r="T3459">
        <v>18</v>
      </c>
      <c r="U3459" t="b">
        <v>0</v>
      </c>
      <c r="V3459">
        <v>4</v>
      </c>
      <c r="W3459">
        <v>54</v>
      </c>
      <c r="X3459" t="s">
        <v>54</v>
      </c>
      <c r="Y3459">
        <v>81096</v>
      </c>
      <c r="Z3459">
        <v>27.3</v>
      </c>
      <c r="AA3459" s="17">
        <f>ai_ds_job_salaries_2026[[#This Row],[Bonus ]]/100</f>
        <v>9.4E-2</v>
      </c>
      <c r="AB3459" s="18">
        <v>9.4</v>
      </c>
      <c r="AC3459">
        <v>4.4000000000000004</v>
      </c>
      <c r="AD3459">
        <v>1</v>
      </c>
      <c r="AE3459" t="b">
        <v>1</v>
      </c>
      <c r="AF3459">
        <v>7.2</v>
      </c>
      <c r="AG3459">
        <v>4.0999999999999996</v>
      </c>
      <c r="AH3459" t="str">
        <f>IF(ai_ds_job_salaries_2026[[#This Row],[upskilling_hours_per_month]]&lt;=4,"Low",IF(ai_ds_job_salaries_2026[[#This Row],[upskilling_hours_per_month]]&lt;=8,"Standard","High"))</f>
        <v>Standard</v>
      </c>
      <c r="AI3459" s="6">
        <f>ai_ds_job_salaries_2026[[#This Row],[Bonus ]]/100</f>
        <v>9.4E-2</v>
      </c>
      <c r="AJ3459">
        <v>9.4E-2</v>
      </c>
    </row>
    <row r="3460" spans="1:36" ht="15.95">
      <c r="A3460" t="s">
        <v>55</v>
      </c>
      <c r="B3460" t="s">
        <v>37</v>
      </c>
      <c r="C3460" t="s">
        <v>48</v>
      </c>
      <c r="D3460" t="s">
        <v>49</v>
      </c>
      <c r="E3460" t="s">
        <v>50</v>
      </c>
      <c r="F3460" t="e">
        <f>VLOOKUP(ai_ds_job_salaries_2026[[#This Row],[company_location]],#REF!,2,)</f>
        <v>#REF!</v>
      </c>
      <c r="G3460" t="s">
        <v>50</v>
      </c>
      <c r="H3460" t="e">
        <f>VLOOKUP(ai_ds_job_salaries_2026[[#This Row],[1]],#REF!,2,FALSE)</f>
        <v>#REF!</v>
      </c>
      <c r="I3460" t="s">
        <v>73</v>
      </c>
      <c r="J3460">
        <v>1</v>
      </c>
      <c r="K3460">
        <v>12</v>
      </c>
      <c r="L3460">
        <v>2</v>
      </c>
      <c r="M3460" t="s">
        <v>59</v>
      </c>
      <c r="N3460" t="s">
        <v>53</v>
      </c>
      <c r="O3460" t="b">
        <v>1</v>
      </c>
      <c r="P3460" t="b">
        <v>1</v>
      </c>
      <c r="Q3460">
        <v>10</v>
      </c>
      <c r="R3460">
        <v>2</v>
      </c>
      <c r="S3460">
        <v>54</v>
      </c>
      <c r="T3460">
        <v>42</v>
      </c>
      <c r="U3460" t="b">
        <v>1</v>
      </c>
      <c r="V3460">
        <v>10</v>
      </c>
      <c r="W3460">
        <v>54</v>
      </c>
      <c r="X3460" t="s">
        <v>54</v>
      </c>
      <c r="Y3460">
        <v>241959</v>
      </c>
      <c r="Z3460">
        <v>0.3</v>
      </c>
      <c r="AA3460" s="17">
        <f>ai_ds_job_salaries_2026[[#This Row],[Bonus ]]/100</f>
        <v>0.183</v>
      </c>
      <c r="AB3460" s="18">
        <v>18.3</v>
      </c>
      <c r="AC3460">
        <v>5.2</v>
      </c>
      <c r="AD3460">
        <v>8</v>
      </c>
      <c r="AE3460" t="b">
        <v>0</v>
      </c>
      <c r="AF3460">
        <v>0.8</v>
      </c>
      <c r="AG3460">
        <v>2.2000000000000002</v>
      </c>
      <c r="AH3460" t="str">
        <f>IF(ai_ds_job_salaries_2026[[#This Row],[upskilling_hours_per_month]]&lt;=4,"Low",IF(ai_ds_job_salaries_2026[[#This Row],[upskilling_hours_per_month]]&lt;=8,"Standard","High"))</f>
        <v>Low</v>
      </c>
      <c r="AI3460" s="6">
        <f>ai_ds_job_salaries_2026[[#This Row],[Bonus ]]/100</f>
        <v>0.183</v>
      </c>
      <c r="AJ3460">
        <v>0.183</v>
      </c>
    </row>
    <row r="3461" spans="1:36" ht="15.95">
      <c r="A3461" t="s">
        <v>36</v>
      </c>
      <c r="B3461" t="s">
        <v>56</v>
      </c>
      <c r="C3461" t="s">
        <v>48</v>
      </c>
      <c r="D3461" t="s">
        <v>57</v>
      </c>
      <c r="E3461" t="s">
        <v>50</v>
      </c>
      <c r="F3461" t="e">
        <f>VLOOKUP(ai_ds_job_salaries_2026[[#This Row],[company_location]],#REF!,2,)</f>
        <v>#REF!</v>
      </c>
      <c r="G3461" t="s">
        <v>50</v>
      </c>
      <c r="H3461" t="e">
        <f>VLOOKUP(ai_ds_job_salaries_2026[[#This Row],[1]],#REF!,2,FALSE)</f>
        <v>#REF!</v>
      </c>
      <c r="I3461" t="s">
        <v>42</v>
      </c>
      <c r="J3461">
        <v>0</v>
      </c>
      <c r="K3461">
        <v>3</v>
      </c>
      <c r="L3461">
        <v>8</v>
      </c>
      <c r="M3461" t="s">
        <v>52</v>
      </c>
      <c r="N3461" t="s">
        <v>44</v>
      </c>
      <c r="O3461" t="b">
        <v>0</v>
      </c>
      <c r="P3461" t="b">
        <v>0</v>
      </c>
      <c r="Q3461">
        <v>7</v>
      </c>
      <c r="R3461">
        <v>1</v>
      </c>
      <c r="S3461">
        <v>43</v>
      </c>
      <c r="T3461">
        <v>54</v>
      </c>
      <c r="U3461" t="b">
        <v>0</v>
      </c>
      <c r="V3461">
        <v>5</v>
      </c>
      <c r="W3461">
        <v>12</v>
      </c>
      <c r="X3461" t="s">
        <v>54</v>
      </c>
      <c r="Y3461">
        <v>94545</v>
      </c>
      <c r="Z3461">
        <v>12.8</v>
      </c>
      <c r="AA3461" s="17">
        <f>ai_ds_job_salaries_2026[[#This Row],[Bonus ]]/100</f>
        <v>6.2E-2</v>
      </c>
      <c r="AB3461" s="18">
        <v>6.2</v>
      </c>
      <c r="AC3461">
        <v>4.8</v>
      </c>
      <c r="AD3461">
        <v>2</v>
      </c>
      <c r="AE3461" t="b">
        <v>0</v>
      </c>
      <c r="AF3461">
        <v>5</v>
      </c>
      <c r="AG3461">
        <v>3.5</v>
      </c>
      <c r="AH3461" t="str">
        <f>IF(ai_ds_job_salaries_2026[[#This Row],[upskilling_hours_per_month]]&lt;=4,"Low",IF(ai_ds_job_salaries_2026[[#This Row],[upskilling_hours_per_month]]&lt;=8,"Standard","High"))</f>
        <v>Standard</v>
      </c>
      <c r="AI3461" s="6">
        <f>ai_ds_job_salaries_2026[[#This Row],[Bonus ]]/100</f>
        <v>6.2E-2</v>
      </c>
      <c r="AJ3461">
        <v>6.2E-2</v>
      </c>
    </row>
    <row r="3462" spans="1:36" ht="15.95">
      <c r="A3462" t="s">
        <v>91</v>
      </c>
      <c r="B3462" t="s">
        <v>47</v>
      </c>
      <c r="C3462" t="s">
        <v>48</v>
      </c>
      <c r="D3462" t="s">
        <v>57</v>
      </c>
      <c r="E3462" t="s">
        <v>94</v>
      </c>
      <c r="F3462" t="e">
        <f>VLOOKUP(ai_ds_job_salaries_2026[[#This Row],[company_location]],#REF!,2,)</f>
        <v>#REF!</v>
      </c>
      <c r="G3462" t="s">
        <v>94</v>
      </c>
      <c r="H3462" t="e">
        <f>VLOOKUP(ai_ds_job_salaries_2026[[#This Row],[1]],#REF!,2,FALSE)</f>
        <v>#REF!</v>
      </c>
      <c r="I3462" t="s">
        <v>70</v>
      </c>
      <c r="J3462">
        <v>0.5</v>
      </c>
      <c r="K3462">
        <v>10</v>
      </c>
      <c r="L3462">
        <v>1</v>
      </c>
      <c r="M3462" t="s">
        <v>52</v>
      </c>
      <c r="N3462" t="s">
        <v>44</v>
      </c>
      <c r="O3462" t="b">
        <v>0</v>
      </c>
      <c r="P3462" t="b">
        <v>0</v>
      </c>
      <c r="Q3462">
        <v>8</v>
      </c>
      <c r="R3462">
        <v>1</v>
      </c>
      <c r="S3462">
        <v>48</v>
      </c>
      <c r="T3462">
        <v>30</v>
      </c>
      <c r="U3462" t="b">
        <v>1</v>
      </c>
      <c r="V3462">
        <v>16</v>
      </c>
      <c r="W3462">
        <v>6</v>
      </c>
      <c r="X3462" t="s">
        <v>83</v>
      </c>
      <c r="Y3462">
        <v>95466</v>
      </c>
      <c r="Z3462">
        <v>23.599999999999998</v>
      </c>
      <c r="AA3462" s="17">
        <f>ai_ds_job_salaries_2026[[#This Row],[Bonus ]]/100</f>
        <v>0.20600000000000002</v>
      </c>
      <c r="AB3462" s="18">
        <v>20.6</v>
      </c>
      <c r="AC3462">
        <v>8.1999999999999993</v>
      </c>
      <c r="AD3462">
        <v>1</v>
      </c>
      <c r="AE3462" t="b">
        <v>0</v>
      </c>
      <c r="AF3462">
        <v>4.8</v>
      </c>
      <c r="AG3462">
        <v>5.6</v>
      </c>
      <c r="AH3462" t="str">
        <f>IF(ai_ds_job_salaries_2026[[#This Row],[upskilling_hours_per_month]]&lt;=4,"Low",IF(ai_ds_job_salaries_2026[[#This Row],[upskilling_hours_per_month]]&lt;=8,"Standard","High"))</f>
        <v>Standard</v>
      </c>
      <c r="AI3462" s="6">
        <f>ai_ds_job_salaries_2026[[#This Row],[Bonus ]]/100</f>
        <v>0.20600000000000002</v>
      </c>
      <c r="AJ3462">
        <v>0.20600000000000002</v>
      </c>
    </row>
    <row r="3463" spans="1:36" ht="15.95">
      <c r="A3463" t="s">
        <v>36</v>
      </c>
      <c r="B3463" t="s">
        <v>56</v>
      </c>
      <c r="C3463" t="s">
        <v>48</v>
      </c>
      <c r="D3463" t="s">
        <v>49</v>
      </c>
      <c r="E3463" t="s">
        <v>50</v>
      </c>
      <c r="F3463" t="e">
        <f>VLOOKUP(ai_ds_job_salaries_2026[[#This Row],[company_location]],#REF!,2,)</f>
        <v>#REF!</v>
      </c>
      <c r="G3463" t="s">
        <v>50</v>
      </c>
      <c r="H3463" t="e">
        <f>VLOOKUP(ai_ds_job_salaries_2026[[#This Row],[1]],#REF!,2,FALSE)</f>
        <v>#REF!</v>
      </c>
      <c r="I3463" t="s">
        <v>42</v>
      </c>
      <c r="J3463">
        <v>0</v>
      </c>
      <c r="K3463">
        <v>0</v>
      </c>
      <c r="L3463">
        <v>5</v>
      </c>
      <c r="M3463" t="s">
        <v>43</v>
      </c>
      <c r="N3463" t="s">
        <v>44</v>
      </c>
      <c r="O3463" t="b">
        <v>0</v>
      </c>
      <c r="P3463" t="b">
        <v>0</v>
      </c>
      <c r="Q3463">
        <v>7</v>
      </c>
      <c r="R3463">
        <v>1</v>
      </c>
      <c r="S3463">
        <v>42</v>
      </c>
      <c r="T3463">
        <v>24</v>
      </c>
      <c r="U3463" t="b">
        <v>1</v>
      </c>
      <c r="V3463">
        <v>10</v>
      </c>
      <c r="W3463">
        <v>36</v>
      </c>
      <c r="X3463" t="s">
        <v>54</v>
      </c>
      <c r="Y3463">
        <v>117070</v>
      </c>
      <c r="Z3463">
        <v>8.9</v>
      </c>
      <c r="AA3463" s="17">
        <f>ai_ds_job_salaries_2026[[#This Row],[Bonus ]]/100</f>
        <v>8.3000000000000004E-2</v>
      </c>
      <c r="AB3463" s="18">
        <v>8.3000000000000007</v>
      </c>
      <c r="AC3463">
        <v>6.9</v>
      </c>
      <c r="AD3463">
        <v>4</v>
      </c>
      <c r="AE3463" t="b">
        <v>0</v>
      </c>
      <c r="AF3463">
        <v>5.4</v>
      </c>
      <c r="AG3463">
        <v>6.5</v>
      </c>
      <c r="AH3463" t="str">
        <f>IF(ai_ds_job_salaries_2026[[#This Row],[upskilling_hours_per_month]]&lt;=4,"Low",IF(ai_ds_job_salaries_2026[[#This Row],[upskilling_hours_per_month]]&lt;=8,"Standard","High"))</f>
        <v>Standard</v>
      </c>
      <c r="AI3463" s="6">
        <f>ai_ds_job_salaries_2026[[#This Row],[Bonus ]]/100</f>
        <v>8.3000000000000004E-2</v>
      </c>
      <c r="AJ3463">
        <v>8.3000000000000004E-2</v>
      </c>
    </row>
    <row r="3464" spans="1:36" ht="15.95">
      <c r="A3464" t="s">
        <v>60</v>
      </c>
      <c r="B3464" t="s">
        <v>47</v>
      </c>
      <c r="C3464" t="s">
        <v>48</v>
      </c>
      <c r="D3464" t="s">
        <v>57</v>
      </c>
      <c r="E3464" t="s">
        <v>50</v>
      </c>
      <c r="F3464" t="e">
        <f>VLOOKUP(ai_ds_job_salaries_2026[[#This Row],[company_location]],#REF!,2,)</f>
        <v>#REF!</v>
      </c>
      <c r="G3464" t="s">
        <v>50</v>
      </c>
      <c r="H3464" t="e">
        <f>VLOOKUP(ai_ds_job_salaries_2026[[#This Row],[1]],#REF!,2,FALSE)</f>
        <v>#REF!</v>
      </c>
      <c r="I3464" t="s">
        <v>70</v>
      </c>
      <c r="J3464">
        <v>0</v>
      </c>
      <c r="K3464">
        <v>10</v>
      </c>
      <c r="L3464">
        <v>1</v>
      </c>
      <c r="M3464" t="s">
        <v>52</v>
      </c>
      <c r="N3464" t="s">
        <v>44</v>
      </c>
      <c r="O3464" t="b">
        <v>0</v>
      </c>
      <c r="P3464" t="b">
        <v>0</v>
      </c>
      <c r="Q3464">
        <v>11</v>
      </c>
      <c r="R3464">
        <v>4</v>
      </c>
      <c r="S3464">
        <v>48</v>
      </c>
      <c r="T3464">
        <v>30</v>
      </c>
      <c r="U3464" t="b">
        <v>0</v>
      </c>
      <c r="V3464">
        <v>2</v>
      </c>
      <c r="W3464">
        <v>42</v>
      </c>
      <c r="X3464" t="s">
        <v>54</v>
      </c>
      <c r="Y3464">
        <v>176546</v>
      </c>
      <c r="Z3464">
        <v>2.8000000000000003</v>
      </c>
      <c r="AA3464" s="17">
        <f>ai_ds_job_salaries_2026[[#This Row],[Bonus ]]/100</f>
        <v>0.20399999999999999</v>
      </c>
      <c r="AB3464" s="18">
        <v>20.399999999999999</v>
      </c>
      <c r="AC3464">
        <v>7</v>
      </c>
      <c r="AD3464">
        <v>6</v>
      </c>
      <c r="AE3464" t="b">
        <v>1</v>
      </c>
      <c r="AF3464">
        <v>9.1999999999999993</v>
      </c>
      <c r="AG3464">
        <v>6.1</v>
      </c>
      <c r="AH3464" t="str">
        <f>IF(ai_ds_job_salaries_2026[[#This Row],[upskilling_hours_per_month]]&lt;=4,"Low",IF(ai_ds_job_salaries_2026[[#This Row],[upskilling_hours_per_month]]&lt;=8,"Standard","High"))</f>
        <v>High</v>
      </c>
      <c r="AI3464" s="6">
        <f>ai_ds_job_salaries_2026[[#This Row],[Bonus ]]/100</f>
        <v>0.20399999999999999</v>
      </c>
      <c r="AJ3464">
        <v>0.20399999999999999</v>
      </c>
    </row>
    <row r="3465" spans="1:36" ht="15.95">
      <c r="A3465" t="s">
        <v>46</v>
      </c>
      <c r="B3465" t="s">
        <v>47</v>
      </c>
      <c r="C3465" t="s">
        <v>48</v>
      </c>
      <c r="D3465" t="s">
        <v>49</v>
      </c>
      <c r="E3465" t="s">
        <v>72</v>
      </c>
      <c r="F3465" t="e">
        <f>VLOOKUP(ai_ds_job_salaries_2026[[#This Row],[company_location]],#REF!,2,)</f>
        <v>#REF!</v>
      </c>
      <c r="G3465" t="s">
        <v>86</v>
      </c>
      <c r="H3465" t="e">
        <f>VLOOKUP(ai_ds_job_salaries_2026[[#This Row],[1]],#REF!,2,FALSE)</f>
        <v>#REF!</v>
      </c>
      <c r="I3465" t="s">
        <v>80</v>
      </c>
      <c r="J3465">
        <v>1</v>
      </c>
      <c r="K3465">
        <v>9</v>
      </c>
      <c r="L3465">
        <v>0</v>
      </c>
      <c r="M3465" t="s">
        <v>59</v>
      </c>
      <c r="N3465" t="s">
        <v>44</v>
      </c>
      <c r="O3465" t="b">
        <v>1</v>
      </c>
      <c r="P3465" t="b">
        <v>0</v>
      </c>
      <c r="Q3465">
        <v>6</v>
      </c>
      <c r="R3465">
        <v>1</v>
      </c>
      <c r="S3465">
        <v>46</v>
      </c>
      <c r="T3465">
        <v>30</v>
      </c>
      <c r="U3465" t="b">
        <v>1</v>
      </c>
      <c r="V3465">
        <v>4</v>
      </c>
      <c r="W3465">
        <v>54</v>
      </c>
      <c r="X3465" t="s">
        <v>75</v>
      </c>
      <c r="Y3465">
        <v>135870</v>
      </c>
      <c r="Z3465">
        <v>0</v>
      </c>
      <c r="AA3465" s="17">
        <f>ai_ds_job_salaries_2026[[#This Row],[Bonus ]]/100</f>
        <v>0.13100000000000001</v>
      </c>
      <c r="AB3465" s="18">
        <v>13.1</v>
      </c>
      <c r="AC3465">
        <v>6.1</v>
      </c>
      <c r="AD3465">
        <v>6</v>
      </c>
      <c r="AE3465" t="b">
        <v>0</v>
      </c>
      <c r="AF3465">
        <v>2.6</v>
      </c>
      <c r="AG3465">
        <v>4.0999999999999996</v>
      </c>
      <c r="AH3465" t="str">
        <f>IF(ai_ds_job_salaries_2026[[#This Row],[upskilling_hours_per_month]]&lt;=4,"Low",IF(ai_ds_job_salaries_2026[[#This Row],[upskilling_hours_per_month]]&lt;=8,"Standard","High"))</f>
        <v>Low</v>
      </c>
      <c r="AI3465" s="6">
        <f>ai_ds_job_salaries_2026[[#This Row],[Bonus ]]/100</f>
        <v>0.13100000000000001</v>
      </c>
      <c r="AJ3465">
        <v>0.13100000000000001</v>
      </c>
    </row>
    <row r="3466" spans="1:36" ht="15.95">
      <c r="A3466" t="s">
        <v>36</v>
      </c>
      <c r="B3466" t="s">
        <v>64</v>
      </c>
      <c r="C3466" t="s">
        <v>48</v>
      </c>
      <c r="D3466" t="s">
        <v>57</v>
      </c>
      <c r="E3466" t="s">
        <v>98</v>
      </c>
      <c r="F3466" t="e">
        <f>VLOOKUP(ai_ds_job_salaries_2026[[#This Row],[company_location]],#REF!,2,)</f>
        <v>#REF!</v>
      </c>
      <c r="G3466" t="s">
        <v>98</v>
      </c>
      <c r="H3466" t="e">
        <f>VLOOKUP(ai_ds_job_salaries_2026[[#This Row],[1]],#REF!,2,FALSE)</f>
        <v>#REF!</v>
      </c>
      <c r="I3466" t="s">
        <v>42</v>
      </c>
      <c r="J3466">
        <v>0.5</v>
      </c>
      <c r="K3466">
        <v>5</v>
      </c>
      <c r="L3466">
        <v>11</v>
      </c>
      <c r="M3466" t="s">
        <v>43</v>
      </c>
      <c r="N3466" t="s">
        <v>44</v>
      </c>
      <c r="O3466" t="b">
        <v>0</v>
      </c>
      <c r="P3466" t="b">
        <v>0</v>
      </c>
      <c r="Q3466">
        <v>12</v>
      </c>
      <c r="R3466">
        <v>1</v>
      </c>
      <c r="S3466">
        <v>39</v>
      </c>
      <c r="T3466">
        <v>6</v>
      </c>
      <c r="U3466" t="b">
        <v>1</v>
      </c>
      <c r="V3466">
        <v>5</v>
      </c>
      <c r="W3466">
        <v>12</v>
      </c>
      <c r="X3466" t="s">
        <v>99</v>
      </c>
      <c r="Y3466">
        <v>56010</v>
      </c>
      <c r="Z3466">
        <v>0.1</v>
      </c>
      <c r="AA3466" s="17">
        <f>ai_ds_job_salaries_2026[[#This Row],[Bonus ]]/100</f>
        <v>7.6999999999999999E-2</v>
      </c>
      <c r="AB3466" s="18">
        <v>7.7</v>
      </c>
      <c r="AC3466">
        <v>7.5</v>
      </c>
      <c r="AD3466">
        <v>2</v>
      </c>
      <c r="AE3466" t="b">
        <v>0</v>
      </c>
      <c r="AF3466">
        <v>8.3000000000000007</v>
      </c>
      <c r="AG3466">
        <v>7.1</v>
      </c>
      <c r="AH3466" t="str">
        <f>IF(ai_ds_job_salaries_2026[[#This Row],[upskilling_hours_per_month]]&lt;=4,"Low",IF(ai_ds_job_salaries_2026[[#This Row],[upskilling_hours_per_month]]&lt;=8,"Standard","High"))</f>
        <v>High</v>
      </c>
      <c r="AI3466" s="6">
        <f>ai_ds_job_salaries_2026[[#This Row],[Bonus ]]/100</f>
        <v>7.6999999999999999E-2</v>
      </c>
      <c r="AJ3466">
        <v>7.6999999999999999E-2</v>
      </c>
    </row>
    <row r="3467" spans="1:36" ht="15.95">
      <c r="A3467" t="s">
        <v>36</v>
      </c>
      <c r="B3467" t="s">
        <v>56</v>
      </c>
      <c r="C3467" t="s">
        <v>48</v>
      </c>
      <c r="D3467" t="s">
        <v>39</v>
      </c>
      <c r="E3467" t="s">
        <v>86</v>
      </c>
      <c r="F3467" t="e">
        <f>VLOOKUP(ai_ds_job_salaries_2026[[#This Row],[company_location]],#REF!,2,)</f>
        <v>#REF!</v>
      </c>
      <c r="G3467" t="s">
        <v>86</v>
      </c>
      <c r="H3467" t="e">
        <f>VLOOKUP(ai_ds_job_salaries_2026[[#This Row],[1]],#REF!,2,FALSE)</f>
        <v>#REF!</v>
      </c>
      <c r="I3467" t="s">
        <v>88</v>
      </c>
      <c r="J3467">
        <v>0</v>
      </c>
      <c r="K3467">
        <v>4</v>
      </c>
      <c r="L3467">
        <v>2</v>
      </c>
      <c r="M3467" t="s">
        <v>52</v>
      </c>
      <c r="N3467" t="s">
        <v>90</v>
      </c>
      <c r="O3467" t="b">
        <v>0</v>
      </c>
      <c r="P3467" t="b">
        <v>0</v>
      </c>
      <c r="Q3467">
        <v>6</v>
      </c>
      <c r="R3467">
        <v>0</v>
      </c>
      <c r="S3467">
        <v>42</v>
      </c>
      <c r="T3467">
        <v>6</v>
      </c>
      <c r="U3467" t="b">
        <v>1</v>
      </c>
      <c r="V3467">
        <v>15</v>
      </c>
      <c r="W3467">
        <v>18</v>
      </c>
      <c r="X3467" t="s">
        <v>87</v>
      </c>
      <c r="Y3467">
        <v>24094</v>
      </c>
      <c r="Z3467">
        <v>50.5</v>
      </c>
      <c r="AA3467" s="17">
        <f>ai_ds_job_salaries_2026[[#This Row],[Bonus ]]/100</f>
        <v>6.3E-2</v>
      </c>
      <c r="AB3467" s="18">
        <v>6.3</v>
      </c>
      <c r="AC3467">
        <v>4.5</v>
      </c>
      <c r="AD3467">
        <v>3</v>
      </c>
      <c r="AE3467" t="b">
        <v>0</v>
      </c>
      <c r="AF3467">
        <v>12.4</v>
      </c>
      <c r="AG3467">
        <v>8.1</v>
      </c>
      <c r="AH3467" t="str">
        <f>IF(ai_ds_job_salaries_2026[[#This Row],[upskilling_hours_per_month]]&lt;=4,"Low",IF(ai_ds_job_salaries_2026[[#This Row],[upskilling_hours_per_month]]&lt;=8,"Standard","High"))</f>
        <v>High</v>
      </c>
      <c r="AI3467" s="6">
        <f>ai_ds_job_salaries_2026[[#This Row],[Bonus ]]/100</f>
        <v>6.3E-2</v>
      </c>
      <c r="AJ3467">
        <v>6.3E-2</v>
      </c>
    </row>
    <row r="3468" spans="1:36" ht="15.95">
      <c r="A3468" t="s">
        <v>36</v>
      </c>
      <c r="B3468" t="s">
        <v>64</v>
      </c>
      <c r="C3468" t="s">
        <v>48</v>
      </c>
      <c r="D3468" t="s">
        <v>57</v>
      </c>
      <c r="E3468" t="s">
        <v>41</v>
      </c>
      <c r="F3468" t="e">
        <f>VLOOKUP(ai_ds_job_salaries_2026[[#This Row],[company_location]],#REF!,2,)</f>
        <v>#REF!</v>
      </c>
      <c r="G3468" t="s">
        <v>41</v>
      </c>
      <c r="H3468" t="e">
        <f>VLOOKUP(ai_ds_job_salaries_2026[[#This Row],[1]],#REF!,2,FALSE)</f>
        <v>#REF!</v>
      </c>
      <c r="I3468" t="s">
        <v>80</v>
      </c>
      <c r="J3468">
        <v>0</v>
      </c>
      <c r="K3468">
        <v>6</v>
      </c>
      <c r="L3468">
        <v>6</v>
      </c>
      <c r="M3468" t="s">
        <v>43</v>
      </c>
      <c r="N3468" t="s">
        <v>44</v>
      </c>
      <c r="O3468" t="b">
        <v>0</v>
      </c>
      <c r="P3468" t="b">
        <v>0</v>
      </c>
      <c r="Q3468">
        <v>5</v>
      </c>
      <c r="R3468">
        <v>1</v>
      </c>
      <c r="S3468">
        <v>54</v>
      </c>
      <c r="T3468">
        <v>36</v>
      </c>
      <c r="U3468" t="b">
        <v>1</v>
      </c>
      <c r="V3468">
        <v>9</v>
      </c>
      <c r="W3468">
        <v>0</v>
      </c>
      <c r="X3468" t="s">
        <v>71</v>
      </c>
      <c r="Y3468">
        <v>58469</v>
      </c>
      <c r="Z3468">
        <v>0</v>
      </c>
      <c r="AA3468" s="17">
        <f>ai_ds_job_salaries_2026[[#This Row],[Bonus ]]/100</f>
        <v>0.105</v>
      </c>
      <c r="AB3468" s="18">
        <v>10.5</v>
      </c>
      <c r="AC3468">
        <v>6.1</v>
      </c>
      <c r="AD3468">
        <v>2</v>
      </c>
      <c r="AE3468" t="b">
        <v>0</v>
      </c>
      <c r="AF3468">
        <v>9.8000000000000007</v>
      </c>
      <c r="AG3468">
        <v>6.3</v>
      </c>
      <c r="AH3468" t="str">
        <f>IF(ai_ds_job_salaries_2026[[#This Row],[upskilling_hours_per_month]]&lt;=4,"Low",IF(ai_ds_job_salaries_2026[[#This Row],[upskilling_hours_per_month]]&lt;=8,"Standard","High"))</f>
        <v>High</v>
      </c>
      <c r="AI3468" s="6">
        <f>ai_ds_job_salaries_2026[[#This Row],[Bonus ]]/100</f>
        <v>0.105</v>
      </c>
      <c r="AJ3468">
        <v>0.105</v>
      </c>
    </row>
    <row r="3469" spans="1:36" ht="15.95">
      <c r="A3469" t="s">
        <v>66</v>
      </c>
      <c r="B3469" t="s">
        <v>64</v>
      </c>
      <c r="C3469" t="s">
        <v>48</v>
      </c>
      <c r="D3469" t="s">
        <v>57</v>
      </c>
      <c r="E3469" t="s">
        <v>41</v>
      </c>
      <c r="F3469" t="e">
        <f>VLOOKUP(ai_ds_job_salaries_2026[[#This Row],[company_location]],#REF!,2,)</f>
        <v>#REF!</v>
      </c>
      <c r="G3469" t="s">
        <v>41</v>
      </c>
      <c r="H3469" t="e">
        <f>VLOOKUP(ai_ds_job_salaries_2026[[#This Row],[1]],#REF!,2,FALSE)</f>
        <v>#REF!</v>
      </c>
      <c r="I3469" t="s">
        <v>70</v>
      </c>
      <c r="J3469">
        <v>1</v>
      </c>
      <c r="K3469">
        <v>6</v>
      </c>
      <c r="L3469">
        <v>0</v>
      </c>
      <c r="M3469" t="s">
        <v>43</v>
      </c>
      <c r="N3469" t="s">
        <v>44</v>
      </c>
      <c r="O3469" t="b">
        <v>0</v>
      </c>
      <c r="P3469" t="b">
        <v>0</v>
      </c>
      <c r="Q3469">
        <v>6</v>
      </c>
      <c r="R3469">
        <v>3</v>
      </c>
      <c r="S3469">
        <v>49</v>
      </c>
      <c r="T3469">
        <v>42</v>
      </c>
      <c r="U3469" t="b">
        <v>1</v>
      </c>
      <c r="V3469">
        <v>11</v>
      </c>
      <c r="W3469">
        <v>0</v>
      </c>
      <c r="X3469" t="s">
        <v>71</v>
      </c>
      <c r="Y3469">
        <v>85833</v>
      </c>
      <c r="Z3469">
        <v>11.200000000000001</v>
      </c>
      <c r="AA3469" s="17">
        <f>ai_ds_job_salaries_2026[[#This Row],[Bonus ]]/100</f>
        <v>2.2000000000000002E-2</v>
      </c>
      <c r="AB3469" s="18">
        <v>2.2000000000000002</v>
      </c>
      <c r="AC3469">
        <v>6.8</v>
      </c>
      <c r="AD3469">
        <v>5</v>
      </c>
      <c r="AE3469" t="b">
        <v>0</v>
      </c>
      <c r="AF3469">
        <v>6.4</v>
      </c>
      <c r="AG3469">
        <v>6.5</v>
      </c>
      <c r="AH3469" t="str">
        <f>IF(ai_ds_job_salaries_2026[[#This Row],[upskilling_hours_per_month]]&lt;=4,"Low",IF(ai_ds_job_salaries_2026[[#This Row],[upskilling_hours_per_month]]&lt;=8,"Standard","High"))</f>
        <v>Standard</v>
      </c>
      <c r="AI3469" s="6">
        <f>ai_ds_job_salaries_2026[[#This Row],[Bonus ]]/100</f>
        <v>2.2000000000000002E-2</v>
      </c>
      <c r="AJ3469">
        <v>2.2000000000000002E-2</v>
      </c>
    </row>
    <row r="3470" spans="1:36" ht="15.95">
      <c r="A3470" t="s">
        <v>36</v>
      </c>
      <c r="B3470" t="s">
        <v>37</v>
      </c>
      <c r="C3470" t="s">
        <v>48</v>
      </c>
      <c r="D3470" t="s">
        <v>39</v>
      </c>
      <c r="E3470" t="s">
        <v>40</v>
      </c>
      <c r="F3470" t="e">
        <f>VLOOKUP(ai_ds_job_salaries_2026[[#This Row],[company_location]],#REF!,2,)</f>
        <v>#REF!</v>
      </c>
      <c r="G3470" t="s">
        <v>40</v>
      </c>
      <c r="H3470" t="e">
        <f>VLOOKUP(ai_ds_job_salaries_2026[[#This Row],[1]],#REF!,2,FALSE)</f>
        <v>#REF!</v>
      </c>
      <c r="I3470" t="s">
        <v>42</v>
      </c>
      <c r="J3470">
        <v>0</v>
      </c>
      <c r="K3470">
        <v>16</v>
      </c>
      <c r="L3470">
        <v>8</v>
      </c>
      <c r="M3470" t="s">
        <v>52</v>
      </c>
      <c r="N3470" t="s">
        <v>44</v>
      </c>
      <c r="O3470" t="b">
        <v>0</v>
      </c>
      <c r="P3470" t="b">
        <v>1</v>
      </c>
      <c r="Q3470">
        <v>5</v>
      </c>
      <c r="R3470">
        <v>5</v>
      </c>
      <c r="S3470">
        <v>51</v>
      </c>
      <c r="T3470">
        <v>0</v>
      </c>
      <c r="U3470" t="b">
        <v>1</v>
      </c>
      <c r="V3470">
        <v>2</v>
      </c>
      <c r="W3470">
        <v>6</v>
      </c>
      <c r="X3470" t="s">
        <v>45</v>
      </c>
      <c r="Y3470">
        <v>36241</v>
      </c>
      <c r="Z3470">
        <v>32.300000000000004</v>
      </c>
      <c r="AA3470" s="17">
        <f>ai_ds_job_salaries_2026[[#This Row],[Bonus ]]/100</f>
        <v>0.124</v>
      </c>
      <c r="AB3470" s="18">
        <v>12.4</v>
      </c>
      <c r="AC3470">
        <v>5.8</v>
      </c>
      <c r="AD3470">
        <v>5</v>
      </c>
      <c r="AE3470" t="b">
        <v>0</v>
      </c>
      <c r="AF3470">
        <v>13.8</v>
      </c>
      <c r="AG3470">
        <v>5.6</v>
      </c>
      <c r="AH3470" t="str">
        <f>IF(ai_ds_job_salaries_2026[[#This Row],[upskilling_hours_per_month]]&lt;=4,"Low",IF(ai_ds_job_salaries_2026[[#This Row],[upskilling_hours_per_month]]&lt;=8,"Standard","High"))</f>
        <v>High</v>
      </c>
      <c r="AI3470" s="6">
        <f>ai_ds_job_salaries_2026[[#This Row],[Bonus ]]/100</f>
        <v>0.124</v>
      </c>
      <c r="AJ3470">
        <v>0.124</v>
      </c>
    </row>
    <row r="3471" spans="1:36" ht="15.95">
      <c r="A3471" t="s">
        <v>91</v>
      </c>
      <c r="B3471" t="s">
        <v>64</v>
      </c>
      <c r="C3471" t="s">
        <v>48</v>
      </c>
      <c r="D3471" t="s">
        <v>49</v>
      </c>
      <c r="E3471" t="s">
        <v>40</v>
      </c>
      <c r="F3471" t="e">
        <f>VLOOKUP(ai_ds_job_salaries_2026[[#This Row],[company_location]],#REF!,2,)</f>
        <v>#REF!</v>
      </c>
      <c r="G3471" t="s">
        <v>40</v>
      </c>
      <c r="H3471" t="e">
        <f>VLOOKUP(ai_ds_job_salaries_2026[[#This Row],[1]],#REF!,2,FALSE)</f>
        <v>#REF!</v>
      </c>
      <c r="I3471" t="s">
        <v>51</v>
      </c>
      <c r="J3471">
        <v>0</v>
      </c>
      <c r="K3471">
        <v>5</v>
      </c>
      <c r="L3471">
        <v>10</v>
      </c>
      <c r="M3471" t="s">
        <v>59</v>
      </c>
      <c r="N3471" t="s">
        <v>62</v>
      </c>
      <c r="O3471" t="b">
        <v>0</v>
      </c>
      <c r="P3471" t="b">
        <v>0</v>
      </c>
      <c r="Q3471">
        <v>11</v>
      </c>
      <c r="R3471">
        <v>1</v>
      </c>
      <c r="S3471">
        <v>45</v>
      </c>
      <c r="T3471">
        <v>6</v>
      </c>
      <c r="U3471" t="b">
        <v>0</v>
      </c>
      <c r="V3471">
        <v>1</v>
      </c>
      <c r="W3471">
        <v>18</v>
      </c>
      <c r="X3471" t="s">
        <v>45</v>
      </c>
      <c r="Y3471">
        <v>30109</v>
      </c>
      <c r="Z3471">
        <v>0</v>
      </c>
      <c r="AA3471" s="17">
        <f>ai_ds_job_salaries_2026[[#This Row],[Bonus ]]/100</f>
        <v>0.157</v>
      </c>
      <c r="AB3471" s="18">
        <v>15.7</v>
      </c>
      <c r="AC3471">
        <v>6.7</v>
      </c>
      <c r="AD3471">
        <v>6</v>
      </c>
      <c r="AE3471" t="b">
        <v>1</v>
      </c>
      <c r="AF3471">
        <v>5.4</v>
      </c>
      <c r="AG3471">
        <v>6</v>
      </c>
      <c r="AH3471" t="str">
        <f>IF(ai_ds_job_salaries_2026[[#This Row],[upskilling_hours_per_month]]&lt;=4,"Low",IF(ai_ds_job_salaries_2026[[#This Row],[upskilling_hours_per_month]]&lt;=8,"Standard","High"))</f>
        <v>Standard</v>
      </c>
      <c r="AI3471" s="6">
        <f>ai_ds_job_salaries_2026[[#This Row],[Bonus ]]/100</f>
        <v>0.157</v>
      </c>
      <c r="AJ3471">
        <v>0.157</v>
      </c>
    </row>
    <row r="3472" spans="1:36" ht="15.95">
      <c r="A3472" t="s">
        <v>84</v>
      </c>
      <c r="B3472" t="s">
        <v>64</v>
      </c>
      <c r="C3472" t="s">
        <v>48</v>
      </c>
      <c r="D3472" t="s">
        <v>57</v>
      </c>
      <c r="E3472" t="s">
        <v>79</v>
      </c>
      <c r="F3472" t="e">
        <f>VLOOKUP(ai_ds_job_salaries_2026[[#This Row],[company_location]],#REF!,2,)</f>
        <v>#REF!</v>
      </c>
      <c r="G3472" t="s">
        <v>40</v>
      </c>
      <c r="H3472" t="e">
        <f>VLOOKUP(ai_ds_job_salaries_2026[[#This Row],[1]],#REF!,2,FALSE)</f>
        <v>#REF!</v>
      </c>
      <c r="I3472" t="s">
        <v>70</v>
      </c>
      <c r="J3472">
        <v>1</v>
      </c>
      <c r="K3472">
        <v>7</v>
      </c>
      <c r="L3472">
        <v>11</v>
      </c>
      <c r="M3472" t="s">
        <v>59</v>
      </c>
      <c r="N3472" t="s">
        <v>44</v>
      </c>
      <c r="O3472" t="b">
        <v>1</v>
      </c>
      <c r="P3472" t="b">
        <v>0</v>
      </c>
      <c r="Q3472">
        <v>12</v>
      </c>
      <c r="R3472">
        <v>2</v>
      </c>
      <c r="S3472">
        <v>35</v>
      </c>
      <c r="T3472">
        <v>54</v>
      </c>
      <c r="U3472" t="b">
        <v>1</v>
      </c>
      <c r="V3472">
        <v>3</v>
      </c>
      <c r="W3472">
        <v>18</v>
      </c>
      <c r="X3472" t="s">
        <v>83</v>
      </c>
      <c r="Y3472">
        <v>125692</v>
      </c>
      <c r="Z3472">
        <v>19.600000000000001</v>
      </c>
      <c r="AA3472" s="17">
        <f>ai_ds_job_salaries_2026[[#This Row],[Bonus ]]/100</f>
        <v>7.0000000000000007E-2</v>
      </c>
      <c r="AB3472" s="18">
        <v>7</v>
      </c>
      <c r="AC3472">
        <v>7.4</v>
      </c>
      <c r="AD3472">
        <v>9</v>
      </c>
      <c r="AE3472" t="b">
        <v>0</v>
      </c>
      <c r="AF3472">
        <v>13.2</v>
      </c>
      <c r="AG3472">
        <v>7.7</v>
      </c>
      <c r="AH3472" t="str">
        <f>IF(ai_ds_job_salaries_2026[[#This Row],[upskilling_hours_per_month]]&lt;=4,"Low",IF(ai_ds_job_salaries_2026[[#This Row],[upskilling_hours_per_month]]&lt;=8,"Standard","High"))</f>
        <v>High</v>
      </c>
      <c r="AI3472" s="6">
        <f>ai_ds_job_salaries_2026[[#This Row],[Bonus ]]/100</f>
        <v>7.0000000000000007E-2</v>
      </c>
      <c r="AJ3472">
        <v>7.0000000000000007E-2</v>
      </c>
    </row>
    <row r="3473" spans="1:36" ht="15.95">
      <c r="A3473" t="s">
        <v>96</v>
      </c>
      <c r="B3473" t="s">
        <v>37</v>
      </c>
      <c r="C3473" t="s">
        <v>48</v>
      </c>
      <c r="D3473" t="s">
        <v>49</v>
      </c>
      <c r="E3473" t="s">
        <v>72</v>
      </c>
      <c r="F3473" t="e">
        <f>VLOOKUP(ai_ds_job_salaries_2026[[#This Row],[company_location]],#REF!,2,)</f>
        <v>#REF!</v>
      </c>
      <c r="G3473" t="s">
        <v>72</v>
      </c>
      <c r="H3473" t="e">
        <f>VLOOKUP(ai_ds_job_salaries_2026[[#This Row],[1]],#REF!,2,FALSE)</f>
        <v>#REF!</v>
      </c>
      <c r="I3473" t="s">
        <v>70</v>
      </c>
      <c r="J3473">
        <v>1</v>
      </c>
      <c r="K3473">
        <v>16</v>
      </c>
      <c r="L3473">
        <v>6</v>
      </c>
      <c r="M3473" t="s">
        <v>43</v>
      </c>
      <c r="N3473" t="s">
        <v>53</v>
      </c>
      <c r="O3473" t="b">
        <v>0</v>
      </c>
      <c r="P3473" t="b">
        <v>1</v>
      </c>
      <c r="Q3473">
        <v>11</v>
      </c>
      <c r="R3473">
        <v>3</v>
      </c>
      <c r="S3473">
        <v>43</v>
      </c>
      <c r="T3473">
        <v>12</v>
      </c>
      <c r="U3473" t="b">
        <v>1</v>
      </c>
      <c r="V3473">
        <v>17</v>
      </c>
      <c r="W3473">
        <v>18</v>
      </c>
      <c r="X3473" t="s">
        <v>75</v>
      </c>
      <c r="Y3473">
        <v>167781</v>
      </c>
      <c r="Z3473">
        <v>3.8</v>
      </c>
      <c r="AA3473" s="17">
        <f>ai_ds_job_salaries_2026[[#This Row],[Bonus ]]/100</f>
        <v>0.16899999999999998</v>
      </c>
      <c r="AB3473" s="18">
        <v>16.899999999999999</v>
      </c>
      <c r="AC3473">
        <v>8.4</v>
      </c>
      <c r="AD3473">
        <v>5</v>
      </c>
      <c r="AE3473" t="b">
        <v>0</v>
      </c>
      <c r="AF3473">
        <v>6.6</v>
      </c>
      <c r="AG3473">
        <v>4.9000000000000004</v>
      </c>
      <c r="AH3473" t="str">
        <f>IF(ai_ds_job_salaries_2026[[#This Row],[upskilling_hours_per_month]]&lt;=4,"Low",IF(ai_ds_job_salaries_2026[[#This Row],[upskilling_hours_per_month]]&lt;=8,"Standard","High"))</f>
        <v>Standard</v>
      </c>
      <c r="AI3473" s="6">
        <f>ai_ds_job_salaries_2026[[#This Row],[Bonus ]]/100</f>
        <v>0.16899999999999998</v>
      </c>
      <c r="AJ3473">
        <v>0.16899999999999998</v>
      </c>
    </row>
    <row r="3474" spans="1:36" ht="15.95">
      <c r="A3474" t="s">
        <v>91</v>
      </c>
      <c r="B3474" t="s">
        <v>47</v>
      </c>
      <c r="C3474" t="s">
        <v>48</v>
      </c>
      <c r="D3474" t="s">
        <v>49</v>
      </c>
      <c r="E3474" t="s">
        <v>98</v>
      </c>
      <c r="F3474" t="e">
        <f>VLOOKUP(ai_ds_job_salaries_2026[[#This Row],[company_location]],#REF!,2,)</f>
        <v>#REF!</v>
      </c>
      <c r="G3474" t="s">
        <v>98</v>
      </c>
      <c r="H3474" t="e">
        <f>VLOOKUP(ai_ds_job_salaries_2026[[#This Row],[1]],#REF!,2,FALSE)</f>
        <v>#REF!</v>
      </c>
      <c r="I3474" t="s">
        <v>70</v>
      </c>
      <c r="J3474">
        <v>1</v>
      </c>
      <c r="K3474">
        <v>10</v>
      </c>
      <c r="L3474">
        <v>11</v>
      </c>
      <c r="M3474" t="s">
        <v>52</v>
      </c>
      <c r="N3474" t="s">
        <v>90</v>
      </c>
      <c r="O3474" t="b">
        <v>0</v>
      </c>
      <c r="P3474" t="b">
        <v>0</v>
      </c>
      <c r="Q3474">
        <v>7</v>
      </c>
      <c r="R3474">
        <v>0</v>
      </c>
      <c r="S3474">
        <v>35</v>
      </c>
      <c r="T3474">
        <v>36</v>
      </c>
      <c r="U3474" t="b">
        <v>1</v>
      </c>
      <c r="V3474">
        <v>0</v>
      </c>
      <c r="W3474">
        <v>30</v>
      </c>
      <c r="X3474" t="s">
        <v>99</v>
      </c>
      <c r="Y3474">
        <v>157638</v>
      </c>
      <c r="Z3474">
        <v>5</v>
      </c>
      <c r="AA3474" s="17">
        <f>ai_ds_job_salaries_2026[[#This Row],[Bonus ]]/100</f>
        <v>0.115</v>
      </c>
      <c r="AB3474" s="18">
        <v>11.5</v>
      </c>
      <c r="AC3474">
        <v>8.1</v>
      </c>
      <c r="AD3474">
        <v>3</v>
      </c>
      <c r="AE3474" t="b">
        <v>0</v>
      </c>
      <c r="AF3474">
        <v>7</v>
      </c>
      <c r="AG3474">
        <v>5.8</v>
      </c>
      <c r="AH3474" t="str">
        <f>IF(ai_ds_job_salaries_2026[[#This Row],[upskilling_hours_per_month]]&lt;=4,"Low",IF(ai_ds_job_salaries_2026[[#This Row],[upskilling_hours_per_month]]&lt;=8,"Standard","High"))</f>
        <v>Standard</v>
      </c>
      <c r="AI3474" s="6">
        <f>ai_ds_job_salaries_2026[[#This Row],[Bonus ]]/100</f>
        <v>0.115</v>
      </c>
      <c r="AJ3474">
        <v>0.115</v>
      </c>
    </row>
    <row r="3475" spans="1:36" ht="15.95">
      <c r="A3475" t="s">
        <v>60</v>
      </c>
      <c r="B3475" t="s">
        <v>47</v>
      </c>
      <c r="C3475" t="s">
        <v>48</v>
      </c>
      <c r="D3475" t="s">
        <v>57</v>
      </c>
      <c r="E3475" t="s">
        <v>50</v>
      </c>
      <c r="F3475" t="e">
        <f>VLOOKUP(ai_ds_job_salaries_2026[[#This Row],[company_location]],#REF!,2,)</f>
        <v>#REF!</v>
      </c>
      <c r="G3475" t="s">
        <v>50</v>
      </c>
      <c r="H3475" t="e">
        <f>VLOOKUP(ai_ds_job_salaries_2026[[#This Row],[1]],#REF!,2,FALSE)</f>
        <v>#REF!</v>
      </c>
      <c r="I3475" t="s">
        <v>42</v>
      </c>
      <c r="J3475">
        <v>0.5</v>
      </c>
      <c r="K3475">
        <v>9</v>
      </c>
      <c r="L3475">
        <v>5</v>
      </c>
      <c r="M3475" t="s">
        <v>52</v>
      </c>
      <c r="N3475" t="s">
        <v>62</v>
      </c>
      <c r="O3475" t="b">
        <v>0</v>
      </c>
      <c r="P3475" t="b">
        <v>0</v>
      </c>
      <c r="Q3475">
        <v>9</v>
      </c>
      <c r="R3475">
        <v>6</v>
      </c>
      <c r="S3475">
        <v>53</v>
      </c>
      <c r="T3475">
        <v>18</v>
      </c>
      <c r="U3475" t="b">
        <v>0</v>
      </c>
      <c r="V3475">
        <v>2</v>
      </c>
      <c r="W3475">
        <v>12</v>
      </c>
      <c r="X3475" t="s">
        <v>54</v>
      </c>
      <c r="Y3475">
        <v>154505</v>
      </c>
      <c r="Z3475">
        <v>25.2</v>
      </c>
      <c r="AA3475" s="17">
        <f>ai_ds_job_salaries_2026[[#This Row],[Bonus ]]/100</f>
        <v>0.17100000000000001</v>
      </c>
      <c r="AB3475" s="18">
        <v>17.100000000000001</v>
      </c>
      <c r="AC3475">
        <v>6.7</v>
      </c>
      <c r="AD3475">
        <v>6</v>
      </c>
      <c r="AE3475" t="b">
        <v>0</v>
      </c>
      <c r="AF3475">
        <v>7.9</v>
      </c>
      <c r="AG3475">
        <v>4.5</v>
      </c>
      <c r="AH3475" t="str">
        <f>IF(ai_ds_job_salaries_2026[[#This Row],[upskilling_hours_per_month]]&lt;=4,"Low",IF(ai_ds_job_salaries_2026[[#This Row],[upskilling_hours_per_month]]&lt;=8,"Standard","High"))</f>
        <v>Standard</v>
      </c>
      <c r="AI3475" s="6">
        <f>ai_ds_job_salaries_2026[[#This Row],[Bonus ]]/100</f>
        <v>0.17100000000000001</v>
      </c>
      <c r="AJ3475">
        <v>0.17100000000000001</v>
      </c>
    </row>
    <row r="3476" spans="1:36" ht="15.95">
      <c r="A3476" t="s">
        <v>77</v>
      </c>
      <c r="B3476" t="s">
        <v>56</v>
      </c>
      <c r="C3476" t="s">
        <v>48</v>
      </c>
      <c r="D3476" t="s">
        <v>39</v>
      </c>
      <c r="E3476" t="s">
        <v>67</v>
      </c>
      <c r="F3476" t="e">
        <f>VLOOKUP(ai_ds_job_salaries_2026[[#This Row],[company_location]],#REF!,2,)</f>
        <v>#REF!</v>
      </c>
      <c r="G3476" t="s">
        <v>67</v>
      </c>
      <c r="H3476" t="e">
        <f>VLOOKUP(ai_ds_job_salaries_2026[[#This Row],[1]],#REF!,2,FALSE)</f>
        <v>#REF!</v>
      </c>
      <c r="I3476" t="s">
        <v>70</v>
      </c>
      <c r="J3476">
        <v>1</v>
      </c>
      <c r="K3476">
        <v>4</v>
      </c>
      <c r="L3476">
        <v>1</v>
      </c>
      <c r="M3476" t="s">
        <v>43</v>
      </c>
      <c r="N3476" t="s">
        <v>44</v>
      </c>
      <c r="O3476" t="b">
        <v>1</v>
      </c>
      <c r="P3476" t="b">
        <v>0</v>
      </c>
      <c r="Q3476">
        <v>9</v>
      </c>
      <c r="R3476">
        <v>1</v>
      </c>
      <c r="S3476">
        <v>34</v>
      </c>
      <c r="T3476">
        <v>42</v>
      </c>
      <c r="U3476" t="b">
        <v>0</v>
      </c>
      <c r="V3476">
        <v>4</v>
      </c>
      <c r="W3476">
        <v>42</v>
      </c>
      <c r="X3476" t="s">
        <v>68</v>
      </c>
      <c r="Y3476">
        <v>66175</v>
      </c>
      <c r="Z3476">
        <v>42.6</v>
      </c>
      <c r="AA3476" s="17">
        <f>ai_ds_job_salaries_2026[[#This Row],[Bonus ]]/100</f>
        <v>1.9E-2</v>
      </c>
      <c r="AB3476" s="18">
        <v>1.9</v>
      </c>
      <c r="AC3476">
        <v>8.1999999999999993</v>
      </c>
      <c r="AD3476">
        <v>2</v>
      </c>
      <c r="AE3476" t="b">
        <v>1</v>
      </c>
      <c r="AF3476">
        <v>8.5</v>
      </c>
      <c r="AG3476">
        <v>4.5999999999999996</v>
      </c>
      <c r="AH3476" t="str">
        <f>IF(ai_ds_job_salaries_2026[[#This Row],[upskilling_hours_per_month]]&lt;=4,"Low",IF(ai_ds_job_salaries_2026[[#This Row],[upskilling_hours_per_month]]&lt;=8,"Standard","High"))</f>
        <v>High</v>
      </c>
      <c r="AI3476" s="6">
        <f>ai_ds_job_salaries_2026[[#This Row],[Bonus ]]/100</f>
        <v>1.9E-2</v>
      </c>
      <c r="AJ3476">
        <v>1.9E-2</v>
      </c>
    </row>
    <row r="3477" spans="1:36" ht="15.95">
      <c r="A3477" t="s">
        <v>36</v>
      </c>
      <c r="B3477" t="s">
        <v>64</v>
      </c>
      <c r="C3477" t="s">
        <v>78</v>
      </c>
      <c r="D3477" t="s">
        <v>49</v>
      </c>
      <c r="E3477" t="s">
        <v>82</v>
      </c>
      <c r="F3477" t="e">
        <f>VLOOKUP(ai_ds_job_salaries_2026[[#This Row],[company_location]],#REF!,2,)</f>
        <v>#REF!</v>
      </c>
      <c r="G3477" t="s">
        <v>82</v>
      </c>
      <c r="H3477" t="e">
        <f>VLOOKUP(ai_ds_job_salaries_2026[[#This Row],[1]],#REF!,2,FALSE)</f>
        <v>#REF!</v>
      </c>
      <c r="I3477" t="s">
        <v>42</v>
      </c>
      <c r="J3477">
        <v>0</v>
      </c>
      <c r="K3477">
        <v>8</v>
      </c>
      <c r="L3477">
        <v>11</v>
      </c>
      <c r="M3477" t="s">
        <v>43</v>
      </c>
      <c r="N3477" t="s">
        <v>44</v>
      </c>
      <c r="O3477" t="b">
        <v>0</v>
      </c>
      <c r="P3477" t="b">
        <v>0</v>
      </c>
      <c r="Q3477">
        <v>8</v>
      </c>
      <c r="R3477">
        <v>1</v>
      </c>
      <c r="S3477">
        <v>46</v>
      </c>
      <c r="T3477">
        <v>30</v>
      </c>
      <c r="U3477" t="b">
        <v>0</v>
      </c>
      <c r="V3477">
        <v>3</v>
      </c>
      <c r="W3477">
        <v>0</v>
      </c>
      <c r="X3477" t="s">
        <v>83</v>
      </c>
      <c r="Y3477">
        <v>62202</v>
      </c>
      <c r="Z3477">
        <v>5.6000000000000005</v>
      </c>
      <c r="AA3477" s="17">
        <f>ai_ds_job_salaries_2026[[#This Row],[Bonus ]]/100</f>
        <v>0.14300000000000002</v>
      </c>
      <c r="AB3477" s="18">
        <v>14.3</v>
      </c>
      <c r="AC3477">
        <v>6.5</v>
      </c>
      <c r="AD3477">
        <v>5</v>
      </c>
      <c r="AE3477" t="b">
        <v>0</v>
      </c>
      <c r="AF3477">
        <v>6.6</v>
      </c>
      <c r="AG3477">
        <v>5.8</v>
      </c>
      <c r="AH3477" t="str">
        <f>IF(ai_ds_job_salaries_2026[[#This Row],[upskilling_hours_per_month]]&lt;=4,"Low",IF(ai_ds_job_salaries_2026[[#This Row],[upskilling_hours_per_month]]&lt;=8,"Standard","High"))</f>
        <v>Standard</v>
      </c>
      <c r="AI3477" s="6">
        <f>ai_ds_job_salaries_2026[[#This Row],[Bonus ]]/100</f>
        <v>0.14300000000000002</v>
      </c>
      <c r="AJ3477">
        <v>0.14300000000000002</v>
      </c>
    </row>
    <row r="3478" spans="1:36" ht="15.95">
      <c r="A3478" t="s">
        <v>84</v>
      </c>
      <c r="B3478" t="s">
        <v>56</v>
      </c>
      <c r="C3478" t="s">
        <v>48</v>
      </c>
      <c r="D3478" t="s">
        <v>39</v>
      </c>
      <c r="E3478" t="s">
        <v>50</v>
      </c>
      <c r="F3478" t="e">
        <f>VLOOKUP(ai_ds_job_salaries_2026[[#This Row],[company_location]],#REF!,2,)</f>
        <v>#REF!</v>
      </c>
      <c r="G3478" t="s">
        <v>67</v>
      </c>
      <c r="H3478" t="e">
        <f>VLOOKUP(ai_ds_job_salaries_2026[[#This Row],[1]],#REF!,2,FALSE)</f>
        <v>#REF!</v>
      </c>
      <c r="I3478" t="s">
        <v>70</v>
      </c>
      <c r="J3478">
        <v>0</v>
      </c>
      <c r="K3478">
        <v>3</v>
      </c>
      <c r="L3478">
        <v>2</v>
      </c>
      <c r="M3478" t="s">
        <v>43</v>
      </c>
      <c r="N3478" t="s">
        <v>62</v>
      </c>
      <c r="O3478" t="b">
        <v>1</v>
      </c>
      <c r="P3478" t="b">
        <v>0</v>
      </c>
      <c r="Q3478">
        <v>4</v>
      </c>
      <c r="R3478">
        <v>1</v>
      </c>
      <c r="S3478">
        <v>42</v>
      </c>
      <c r="T3478">
        <v>0</v>
      </c>
      <c r="U3478" t="b">
        <v>1</v>
      </c>
      <c r="V3478">
        <v>14</v>
      </c>
      <c r="W3478">
        <v>30</v>
      </c>
      <c r="X3478" t="s">
        <v>54</v>
      </c>
      <c r="Y3478">
        <v>93916</v>
      </c>
      <c r="Z3478">
        <v>17</v>
      </c>
      <c r="AA3478" s="17">
        <f>ai_ds_job_salaries_2026[[#This Row],[Bonus ]]/100</f>
        <v>8.8000000000000009E-2</v>
      </c>
      <c r="AB3478" s="18">
        <v>8.8000000000000007</v>
      </c>
      <c r="AC3478">
        <v>7.2</v>
      </c>
      <c r="AD3478">
        <v>2</v>
      </c>
      <c r="AE3478" t="b">
        <v>0</v>
      </c>
      <c r="AF3478">
        <v>14.1</v>
      </c>
      <c r="AG3478">
        <v>4.2</v>
      </c>
      <c r="AH3478" t="str">
        <f>IF(ai_ds_job_salaries_2026[[#This Row],[upskilling_hours_per_month]]&lt;=4,"Low",IF(ai_ds_job_salaries_2026[[#This Row],[upskilling_hours_per_month]]&lt;=8,"Standard","High"))</f>
        <v>High</v>
      </c>
      <c r="AI3478" s="6">
        <f>ai_ds_job_salaries_2026[[#This Row],[Bonus ]]/100</f>
        <v>8.8000000000000009E-2</v>
      </c>
      <c r="AJ3478">
        <v>8.8000000000000009E-2</v>
      </c>
    </row>
    <row r="3479" spans="1:36" ht="15.95">
      <c r="A3479" t="s">
        <v>55</v>
      </c>
      <c r="B3479" t="s">
        <v>47</v>
      </c>
      <c r="C3479" t="s">
        <v>48</v>
      </c>
      <c r="D3479" t="s">
        <v>57</v>
      </c>
      <c r="E3479" t="s">
        <v>50</v>
      </c>
      <c r="F3479" t="e">
        <f>VLOOKUP(ai_ds_job_salaries_2026[[#This Row],[company_location]],#REF!,2,)</f>
        <v>#REF!</v>
      </c>
      <c r="G3479" t="s">
        <v>50</v>
      </c>
      <c r="H3479" t="e">
        <f>VLOOKUP(ai_ds_job_salaries_2026[[#This Row],[1]],#REF!,2,FALSE)</f>
        <v>#REF!</v>
      </c>
      <c r="I3479" t="s">
        <v>80</v>
      </c>
      <c r="J3479">
        <v>1</v>
      </c>
      <c r="K3479">
        <v>8</v>
      </c>
      <c r="L3479">
        <v>5</v>
      </c>
      <c r="M3479" t="s">
        <v>89</v>
      </c>
      <c r="N3479" t="s">
        <v>44</v>
      </c>
      <c r="O3479" t="b">
        <v>1</v>
      </c>
      <c r="P3479" t="b">
        <v>0</v>
      </c>
      <c r="Q3479">
        <v>5</v>
      </c>
      <c r="R3479">
        <v>0</v>
      </c>
      <c r="S3479">
        <v>42</v>
      </c>
      <c r="T3479">
        <v>54</v>
      </c>
      <c r="U3479" t="b">
        <v>1</v>
      </c>
      <c r="V3479">
        <v>14</v>
      </c>
      <c r="W3479">
        <v>42</v>
      </c>
      <c r="X3479" t="s">
        <v>54</v>
      </c>
      <c r="Y3479">
        <v>167609</v>
      </c>
      <c r="Z3479">
        <v>1.0999999999999999</v>
      </c>
      <c r="AA3479" s="17">
        <f>ai_ds_job_salaries_2026[[#This Row],[Bonus ]]/100</f>
        <v>6.0999999999999999E-2</v>
      </c>
      <c r="AB3479" s="18">
        <v>6.1</v>
      </c>
      <c r="AC3479">
        <v>8.1</v>
      </c>
      <c r="AD3479">
        <v>6</v>
      </c>
      <c r="AE3479" t="b">
        <v>0</v>
      </c>
      <c r="AF3479">
        <v>12</v>
      </c>
      <c r="AG3479">
        <v>4.5999999999999996</v>
      </c>
      <c r="AH3479" t="str">
        <f>IF(ai_ds_job_salaries_2026[[#This Row],[upskilling_hours_per_month]]&lt;=4,"Low",IF(ai_ds_job_salaries_2026[[#This Row],[upskilling_hours_per_month]]&lt;=8,"Standard","High"))</f>
        <v>High</v>
      </c>
      <c r="AI3479" s="6">
        <f>ai_ds_job_salaries_2026[[#This Row],[Bonus ]]/100</f>
        <v>6.0999999999999999E-2</v>
      </c>
      <c r="AJ3479">
        <v>6.0999999999999999E-2</v>
      </c>
    </row>
    <row r="3480" spans="1:36" ht="15.95">
      <c r="A3480" t="s">
        <v>66</v>
      </c>
      <c r="B3480" t="s">
        <v>97</v>
      </c>
      <c r="C3480" t="s">
        <v>48</v>
      </c>
      <c r="D3480" t="s">
        <v>39</v>
      </c>
      <c r="E3480" t="s">
        <v>50</v>
      </c>
      <c r="F3480" t="e">
        <f>VLOOKUP(ai_ds_job_salaries_2026[[#This Row],[company_location]],#REF!,2,)</f>
        <v>#REF!</v>
      </c>
      <c r="G3480" t="s">
        <v>101</v>
      </c>
      <c r="H3480" t="e">
        <f>VLOOKUP(ai_ds_job_salaries_2026[[#This Row],[1]],#REF!,2,FALSE)</f>
        <v>#REF!</v>
      </c>
      <c r="I3480" t="s">
        <v>42</v>
      </c>
      <c r="J3480">
        <v>1</v>
      </c>
      <c r="K3480">
        <v>22</v>
      </c>
      <c r="L3480">
        <v>0</v>
      </c>
      <c r="M3480" t="s">
        <v>43</v>
      </c>
      <c r="N3480" t="s">
        <v>44</v>
      </c>
      <c r="O3480" t="b">
        <v>0</v>
      </c>
      <c r="P3480" t="b">
        <v>1</v>
      </c>
      <c r="Q3480">
        <v>6</v>
      </c>
      <c r="R3480">
        <v>3</v>
      </c>
      <c r="S3480">
        <v>38</v>
      </c>
      <c r="T3480">
        <v>24</v>
      </c>
      <c r="U3480" t="b">
        <v>1</v>
      </c>
      <c r="V3480">
        <v>16</v>
      </c>
      <c r="W3480">
        <v>30</v>
      </c>
      <c r="X3480" t="s">
        <v>54</v>
      </c>
      <c r="Y3480">
        <v>181041</v>
      </c>
      <c r="Z3480">
        <v>30</v>
      </c>
      <c r="AA3480" s="17">
        <f>ai_ds_job_salaries_2026[[#This Row],[Bonus ]]/100</f>
        <v>0.25800000000000001</v>
      </c>
      <c r="AB3480" s="18">
        <v>25.8</v>
      </c>
      <c r="AC3480">
        <v>8.6</v>
      </c>
      <c r="AD3480">
        <v>9</v>
      </c>
      <c r="AE3480" t="b">
        <v>0</v>
      </c>
      <c r="AF3480">
        <v>16.2</v>
      </c>
      <c r="AG3480">
        <v>2.2999999999999998</v>
      </c>
      <c r="AH3480" t="str">
        <f>IF(ai_ds_job_salaries_2026[[#This Row],[upskilling_hours_per_month]]&lt;=4,"Low",IF(ai_ds_job_salaries_2026[[#This Row],[upskilling_hours_per_month]]&lt;=8,"Standard","High"))</f>
        <v>High</v>
      </c>
      <c r="AI3480" s="6">
        <f>ai_ds_job_salaries_2026[[#This Row],[Bonus ]]/100</f>
        <v>0.25800000000000001</v>
      </c>
      <c r="AJ3480">
        <v>0.25800000000000001</v>
      </c>
    </row>
    <row r="3481" spans="1:36" ht="15.95">
      <c r="A3481" t="s">
        <v>60</v>
      </c>
      <c r="B3481" t="s">
        <v>56</v>
      </c>
      <c r="C3481" t="s">
        <v>78</v>
      </c>
      <c r="D3481" t="s">
        <v>49</v>
      </c>
      <c r="E3481" t="s">
        <v>79</v>
      </c>
      <c r="F3481" t="e">
        <f>VLOOKUP(ai_ds_job_salaries_2026[[#This Row],[company_location]],#REF!,2,)</f>
        <v>#REF!</v>
      </c>
      <c r="G3481" t="s">
        <v>79</v>
      </c>
      <c r="H3481" t="e">
        <f>VLOOKUP(ai_ds_job_salaries_2026[[#This Row],[1]],#REF!,2,FALSE)</f>
        <v>#REF!</v>
      </c>
      <c r="I3481" t="s">
        <v>51</v>
      </c>
      <c r="J3481">
        <v>0.5</v>
      </c>
      <c r="K3481">
        <v>0</v>
      </c>
      <c r="L3481">
        <v>0</v>
      </c>
      <c r="M3481" t="s">
        <v>43</v>
      </c>
      <c r="N3481" t="s">
        <v>44</v>
      </c>
      <c r="O3481" t="b">
        <v>0</v>
      </c>
      <c r="P3481" t="b">
        <v>1</v>
      </c>
      <c r="Q3481">
        <v>9</v>
      </c>
      <c r="R3481">
        <v>0</v>
      </c>
      <c r="S3481">
        <v>48</v>
      </c>
      <c r="T3481">
        <v>18</v>
      </c>
      <c r="U3481" t="b">
        <v>0</v>
      </c>
      <c r="V3481">
        <v>1</v>
      </c>
      <c r="W3481">
        <v>42</v>
      </c>
      <c r="X3481" t="s">
        <v>83</v>
      </c>
      <c r="Y3481">
        <v>42362</v>
      </c>
      <c r="Z3481">
        <v>0</v>
      </c>
      <c r="AA3481" s="17">
        <f>ai_ds_job_salaries_2026[[#This Row],[Bonus ]]/100</f>
        <v>1.3999999999999999E-2</v>
      </c>
      <c r="AB3481" s="18">
        <v>1.4</v>
      </c>
      <c r="AC3481">
        <v>9.1</v>
      </c>
      <c r="AD3481">
        <v>10</v>
      </c>
      <c r="AE3481" t="b">
        <v>0</v>
      </c>
      <c r="AF3481">
        <v>8.5</v>
      </c>
      <c r="AG3481">
        <v>2.2999999999999998</v>
      </c>
      <c r="AH3481" t="str">
        <f>IF(ai_ds_job_salaries_2026[[#This Row],[upskilling_hours_per_month]]&lt;=4,"Low",IF(ai_ds_job_salaries_2026[[#This Row],[upskilling_hours_per_month]]&lt;=8,"Standard","High"))</f>
        <v>High</v>
      </c>
      <c r="AI3481" s="6">
        <f>ai_ds_job_salaries_2026[[#This Row],[Bonus ]]/100</f>
        <v>1.3999999999999999E-2</v>
      </c>
      <c r="AJ3481">
        <v>1.3999999999999999E-2</v>
      </c>
    </row>
    <row r="3482" spans="1:36" ht="15.95">
      <c r="A3482" t="s">
        <v>60</v>
      </c>
      <c r="B3482" t="s">
        <v>47</v>
      </c>
      <c r="C3482" t="s">
        <v>38</v>
      </c>
      <c r="D3482" t="s">
        <v>49</v>
      </c>
      <c r="E3482" t="s">
        <v>50</v>
      </c>
      <c r="F3482" t="e">
        <f>VLOOKUP(ai_ds_job_salaries_2026[[#This Row],[company_location]],#REF!,2,)</f>
        <v>#REF!</v>
      </c>
      <c r="G3482" t="s">
        <v>50</v>
      </c>
      <c r="H3482" t="e">
        <f>VLOOKUP(ai_ds_job_salaries_2026[[#This Row],[1]],#REF!,2,FALSE)</f>
        <v>#REF!</v>
      </c>
      <c r="I3482" t="s">
        <v>51</v>
      </c>
      <c r="J3482">
        <v>1</v>
      </c>
      <c r="K3482">
        <v>13</v>
      </c>
      <c r="L3482">
        <v>8</v>
      </c>
      <c r="M3482" t="s">
        <v>89</v>
      </c>
      <c r="N3482" t="s">
        <v>44</v>
      </c>
      <c r="O3482" t="b">
        <v>0</v>
      </c>
      <c r="P3482" t="b">
        <v>0</v>
      </c>
      <c r="Q3482">
        <v>5</v>
      </c>
      <c r="R3482">
        <v>4</v>
      </c>
      <c r="S3482">
        <v>34</v>
      </c>
      <c r="T3482">
        <v>30</v>
      </c>
      <c r="U3482" t="b">
        <v>1</v>
      </c>
      <c r="V3482">
        <v>13</v>
      </c>
      <c r="W3482">
        <v>6</v>
      </c>
      <c r="X3482" t="s">
        <v>54</v>
      </c>
      <c r="Y3482">
        <v>138840</v>
      </c>
      <c r="Z3482">
        <v>5.5</v>
      </c>
      <c r="AA3482" s="17">
        <f>ai_ds_job_salaries_2026[[#This Row],[Bonus ]]/100</f>
        <v>9.8000000000000004E-2</v>
      </c>
      <c r="AB3482" s="18">
        <v>9.8000000000000007</v>
      </c>
      <c r="AC3482">
        <v>7.6</v>
      </c>
      <c r="AD3482">
        <v>4</v>
      </c>
      <c r="AE3482" t="b">
        <v>0</v>
      </c>
      <c r="AF3482">
        <v>14.1</v>
      </c>
      <c r="AG3482">
        <v>3.5</v>
      </c>
      <c r="AH3482" t="str">
        <f>IF(ai_ds_job_salaries_2026[[#This Row],[upskilling_hours_per_month]]&lt;=4,"Low",IF(ai_ds_job_salaries_2026[[#This Row],[upskilling_hours_per_month]]&lt;=8,"Standard","High"))</f>
        <v>High</v>
      </c>
      <c r="AI3482" s="6">
        <f>ai_ds_job_salaries_2026[[#This Row],[Bonus ]]/100</f>
        <v>9.8000000000000004E-2</v>
      </c>
      <c r="AJ3482">
        <v>9.8000000000000004E-2</v>
      </c>
    </row>
    <row r="3483" spans="1:36" ht="15.95">
      <c r="A3483" t="s">
        <v>91</v>
      </c>
      <c r="B3483" t="s">
        <v>47</v>
      </c>
      <c r="C3483" t="s">
        <v>48</v>
      </c>
      <c r="D3483" t="s">
        <v>57</v>
      </c>
      <c r="E3483" t="s">
        <v>61</v>
      </c>
      <c r="F3483" t="e">
        <f>VLOOKUP(ai_ds_job_salaries_2026[[#This Row],[company_location]],#REF!,2,)</f>
        <v>#REF!</v>
      </c>
      <c r="G3483" t="s">
        <v>61</v>
      </c>
      <c r="H3483" t="e">
        <f>VLOOKUP(ai_ds_job_salaries_2026[[#This Row],[1]],#REF!,2,FALSE)</f>
        <v>#REF!</v>
      </c>
      <c r="I3483" t="s">
        <v>80</v>
      </c>
      <c r="J3483">
        <v>0.5</v>
      </c>
      <c r="K3483">
        <v>13</v>
      </c>
      <c r="L3483">
        <v>8</v>
      </c>
      <c r="M3483" t="s">
        <v>89</v>
      </c>
      <c r="N3483" t="s">
        <v>44</v>
      </c>
      <c r="O3483" t="b">
        <v>0</v>
      </c>
      <c r="P3483" t="b">
        <v>0</v>
      </c>
      <c r="Q3483">
        <v>8</v>
      </c>
      <c r="R3483">
        <v>0</v>
      </c>
      <c r="S3483">
        <v>44</v>
      </c>
      <c r="T3483">
        <v>30</v>
      </c>
      <c r="U3483" t="b">
        <v>1</v>
      </c>
      <c r="V3483">
        <v>14</v>
      </c>
      <c r="W3483">
        <v>36</v>
      </c>
      <c r="X3483" t="s">
        <v>63</v>
      </c>
      <c r="Y3483">
        <v>49448</v>
      </c>
      <c r="Z3483">
        <v>0</v>
      </c>
      <c r="AA3483" s="17">
        <f>ai_ds_job_salaries_2026[[#This Row],[Bonus ]]/100</f>
        <v>9.9000000000000005E-2</v>
      </c>
      <c r="AB3483" s="18">
        <v>9.9</v>
      </c>
      <c r="AC3483">
        <v>5.2</v>
      </c>
      <c r="AD3483">
        <v>4</v>
      </c>
      <c r="AE3483" t="b">
        <v>0</v>
      </c>
      <c r="AF3483">
        <v>2.2000000000000002</v>
      </c>
      <c r="AG3483">
        <v>4.8</v>
      </c>
      <c r="AH3483" t="str">
        <f>IF(ai_ds_job_salaries_2026[[#This Row],[upskilling_hours_per_month]]&lt;=4,"Low",IF(ai_ds_job_salaries_2026[[#This Row],[upskilling_hours_per_month]]&lt;=8,"Standard","High"))</f>
        <v>Low</v>
      </c>
      <c r="AI3483" s="6">
        <f>ai_ds_job_salaries_2026[[#This Row],[Bonus ]]/100</f>
        <v>9.9000000000000005E-2</v>
      </c>
      <c r="AJ3483">
        <v>9.9000000000000005E-2</v>
      </c>
    </row>
    <row r="3484" spans="1:36" ht="15.95">
      <c r="A3484" t="s">
        <v>96</v>
      </c>
      <c r="B3484" t="s">
        <v>56</v>
      </c>
      <c r="C3484" t="s">
        <v>78</v>
      </c>
      <c r="D3484" t="s">
        <v>39</v>
      </c>
      <c r="E3484" t="s">
        <v>94</v>
      </c>
      <c r="F3484" t="e">
        <f>VLOOKUP(ai_ds_job_salaries_2026[[#This Row],[company_location]],#REF!,2,)</f>
        <v>#REF!</v>
      </c>
      <c r="G3484" t="s">
        <v>94</v>
      </c>
      <c r="H3484" t="e">
        <f>VLOOKUP(ai_ds_job_salaries_2026[[#This Row],[1]],#REF!,2,FALSE)</f>
        <v>#REF!</v>
      </c>
      <c r="I3484" t="s">
        <v>65</v>
      </c>
      <c r="J3484">
        <v>1</v>
      </c>
      <c r="K3484">
        <v>2</v>
      </c>
      <c r="L3484">
        <v>0</v>
      </c>
      <c r="M3484" t="s">
        <v>89</v>
      </c>
      <c r="N3484" t="s">
        <v>44</v>
      </c>
      <c r="O3484" t="b">
        <v>0</v>
      </c>
      <c r="P3484" t="b">
        <v>0</v>
      </c>
      <c r="Q3484">
        <v>7</v>
      </c>
      <c r="R3484">
        <v>2</v>
      </c>
      <c r="S3484">
        <v>32</v>
      </c>
      <c r="T3484">
        <v>0</v>
      </c>
      <c r="U3484" t="b">
        <v>0</v>
      </c>
      <c r="V3484">
        <v>0</v>
      </c>
      <c r="W3484">
        <v>0</v>
      </c>
      <c r="X3484" t="s">
        <v>83</v>
      </c>
      <c r="Y3484">
        <v>46856</v>
      </c>
      <c r="Z3484">
        <v>0</v>
      </c>
      <c r="AA3484" s="17">
        <f>ai_ds_job_salaries_2026[[#This Row],[Bonus ]]/100</f>
        <v>5.5999999999999994E-2</v>
      </c>
      <c r="AB3484" s="18">
        <v>5.6</v>
      </c>
      <c r="AC3484">
        <v>10</v>
      </c>
      <c r="AD3484">
        <v>7</v>
      </c>
      <c r="AE3484" t="b">
        <v>1</v>
      </c>
      <c r="AF3484">
        <v>10.9</v>
      </c>
      <c r="AG3484">
        <v>5.8</v>
      </c>
      <c r="AH3484" t="str">
        <f>IF(ai_ds_job_salaries_2026[[#This Row],[upskilling_hours_per_month]]&lt;=4,"Low",IF(ai_ds_job_salaries_2026[[#This Row],[upskilling_hours_per_month]]&lt;=8,"Standard","High"))</f>
        <v>High</v>
      </c>
      <c r="AI3484" s="6">
        <f>ai_ds_job_salaries_2026[[#This Row],[Bonus ]]/100</f>
        <v>5.5999999999999994E-2</v>
      </c>
      <c r="AJ3484">
        <v>5.5999999999999994E-2</v>
      </c>
    </row>
    <row r="3485" spans="1:36" ht="15.95">
      <c r="A3485" t="s">
        <v>76</v>
      </c>
      <c r="B3485" t="s">
        <v>37</v>
      </c>
      <c r="C3485" t="s">
        <v>48</v>
      </c>
      <c r="D3485" t="s">
        <v>39</v>
      </c>
      <c r="E3485" t="s">
        <v>72</v>
      </c>
      <c r="F3485" t="e">
        <f>VLOOKUP(ai_ds_job_salaries_2026[[#This Row],[company_location]],#REF!,2,)</f>
        <v>#REF!</v>
      </c>
      <c r="G3485" t="s">
        <v>72</v>
      </c>
      <c r="H3485" t="e">
        <f>VLOOKUP(ai_ds_job_salaries_2026[[#This Row],[1]],#REF!,2,FALSE)</f>
        <v>#REF!</v>
      </c>
      <c r="I3485" t="s">
        <v>42</v>
      </c>
      <c r="J3485">
        <v>0</v>
      </c>
      <c r="K3485">
        <v>17</v>
      </c>
      <c r="L3485">
        <v>7</v>
      </c>
      <c r="M3485" t="s">
        <v>52</v>
      </c>
      <c r="N3485" t="s">
        <v>53</v>
      </c>
      <c r="O3485" t="b">
        <v>0</v>
      </c>
      <c r="P3485" t="b">
        <v>1</v>
      </c>
      <c r="Q3485">
        <v>7</v>
      </c>
      <c r="R3485">
        <v>1</v>
      </c>
      <c r="S3485">
        <v>57</v>
      </c>
      <c r="T3485">
        <v>54</v>
      </c>
      <c r="U3485" t="b">
        <v>0</v>
      </c>
      <c r="V3485">
        <v>2</v>
      </c>
      <c r="W3485">
        <v>30</v>
      </c>
      <c r="X3485" t="s">
        <v>75</v>
      </c>
      <c r="Y3485">
        <v>180627</v>
      </c>
      <c r="Z3485">
        <v>74.8</v>
      </c>
      <c r="AA3485" s="17">
        <f>ai_ds_job_salaries_2026[[#This Row],[Bonus ]]/100</f>
        <v>0.126</v>
      </c>
      <c r="AB3485" s="18">
        <v>12.6</v>
      </c>
      <c r="AC3485">
        <v>7.5</v>
      </c>
      <c r="AD3485">
        <v>5</v>
      </c>
      <c r="AE3485" t="b">
        <v>0</v>
      </c>
      <c r="AF3485">
        <v>6.3</v>
      </c>
      <c r="AG3485">
        <v>2.7</v>
      </c>
      <c r="AH3485" t="str">
        <f>IF(ai_ds_job_salaries_2026[[#This Row],[upskilling_hours_per_month]]&lt;=4,"Low",IF(ai_ds_job_salaries_2026[[#This Row],[upskilling_hours_per_month]]&lt;=8,"Standard","High"))</f>
        <v>Standard</v>
      </c>
      <c r="AI3485" s="6">
        <f>ai_ds_job_salaries_2026[[#This Row],[Bonus ]]/100</f>
        <v>0.126</v>
      </c>
      <c r="AJ3485">
        <v>0.126</v>
      </c>
    </row>
    <row r="3486" spans="1:36" ht="15.95">
      <c r="A3486" t="s">
        <v>60</v>
      </c>
      <c r="B3486" t="s">
        <v>37</v>
      </c>
      <c r="C3486" t="s">
        <v>48</v>
      </c>
      <c r="D3486" t="s">
        <v>39</v>
      </c>
      <c r="E3486" t="s">
        <v>50</v>
      </c>
      <c r="F3486" t="e">
        <f>VLOOKUP(ai_ds_job_salaries_2026[[#This Row],[company_location]],#REF!,2,)</f>
        <v>#REF!</v>
      </c>
      <c r="G3486" t="s">
        <v>50</v>
      </c>
      <c r="H3486" t="e">
        <f>VLOOKUP(ai_ds_job_salaries_2026[[#This Row],[1]],#REF!,2,FALSE)</f>
        <v>#REF!</v>
      </c>
      <c r="I3486" t="s">
        <v>70</v>
      </c>
      <c r="J3486">
        <v>0.5</v>
      </c>
      <c r="K3486">
        <v>12</v>
      </c>
      <c r="L3486">
        <v>1</v>
      </c>
      <c r="M3486" t="s">
        <v>89</v>
      </c>
      <c r="N3486" t="s">
        <v>44</v>
      </c>
      <c r="O3486" t="b">
        <v>0</v>
      </c>
      <c r="P3486" t="b">
        <v>1</v>
      </c>
      <c r="Q3486">
        <v>13</v>
      </c>
      <c r="R3486">
        <v>1</v>
      </c>
      <c r="S3486">
        <v>37</v>
      </c>
      <c r="T3486">
        <v>12</v>
      </c>
      <c r="U3486" t="b">
        <v>1</v>
      </c>
      <c r="V3486">
        <v>12</v>
      </c>
      <c r="W3486">
        <v>30</v>
      </c>
      <c r="X3486" t="s">
        <v>54</v>
      </c>
      <c r="Y3486">
        <v>153313</v>
      </c>
      <c r="Z3486">
        <v>29.799999999999997</v>
      </c>
      <c r="AA3486" s="17">
        <f>ai_ds_job_salaries_2026[[#This Row],[Bonus ]]/100</f>
        <v>0.13100000000000001</v>
      </c>
      <c r="AB3486" s="18">
        <v>13.1</v>
      </c>
      <c r="AC3486">
        <v>7.2</v>
      </c>
      <c r="AD3486">
        <v>7</v>
      </c>
      <c r="AE3486" t="b">
        <v>0</v>
      </c>
      <c r="AF3486">
        <v>14.3</v>
      </c>
      <c r="AG3486">
        <v>6</v>
      </c>
      <c r="AH3486" t="str">
        <f>IF(ai_ds_job_salaries_2026[[#This Row],[upskilling_hours_per_month]]&lt;=4,"Low",IF(ai_ds_job_salaries_2026[[#This Row],[upskilling_hours_per_month]]&lt;=8,"Standard","High"))</f>
        <v>High</v>
      </c>
      <c r="AI3486" s="6">
        <f>ai_ds_job_salaries_2026[[#This Row],[Bonus ]]/100</f>
        <v>0.13100000000000001</v>
      </c>
      <c r="AJ3486">
        <v>0.13100000000000001</v>
      </c>
    </row>
    <row r="3487" spans="1:36" ht="15.95">
      <c r="A3487" t="s">
        <v>60</v>
      </c>
      <c r="B3487" t="s">
        <v>56</v>
      </c>
      <c r="C3487" t="s">
        <v>48</v>
      </c>
      <c r="D3487" t="s">
        <v>39</v>
      </c>
      <c r="E3487" t="s">
        <v>50</v>
      </c>
      <c r="F3487" t="e">
        <f>VLOOKUP(ai_ds_job_salaries_2026[[#This Row],[company_location]],#REF!,2,)</f>
        <v>#REF!</v>
      </c>
      <c r="G3487" t="s">
        <v>50</v>
      </c>
      <c r="H3487" t="e">
        <f>VLOOKUP(ai_ds_job_salaries_2026[[#This Row],[1]],#REF!,2,FALSE)</f>
        <v>#REF!</v>
      </c>
      <c r="I3487" t="s">
        <v>70</v>
      </c>
      <c r="J3487">
        <v>0.5</v>
      </c>
      <c r="K3487">
        <v>4</v>
      </c>
      <c r="L3487">
        <v>2</v>
      </c>
      <c r="M3487" t="s">
        <v>52</v>
      </c>
      <c r="N3487" t="s">
        <v>44</v>
      </c>
      <c r="O3487" t="b">
        <v>0</v>
      </c>
      <c r="P3487" t="b">
        <v>0</v>
      </c>
      <c r="Q3487">
        <v>8</v>
      </c>
      <c r="R3487">
        <v>0</v>
      </c>
      <c r="S3487">
        <v>46</v>
      </c>
      <c r="T3487">
        <v>0</v>
      </c>
      <c r="U3487" t="b">
        <v>0</v>
      </c>
      <c r="V3487">
        <v>6</v>
      </c>
      <c r="W3487">
        <v>42</v>
      </c>
      <c r="X3487" t="s">
        <v>54</v>
      </c>
      <c r="Y3487">
        <v>63874</v>
      </c>
      <c r="Z3487">
        <v>0</v>
      </c>
      <c r="AA3487" s="17">
        <f>ai_ds_job_salaries_2026[[#This Row],[Bonus ]]/100</f>
        <v>4.8000000000000001E-2</v>
      </c>
      <c r="AB3487" s="18">
        <v>4.8</v>
      </c>
      <c r="AC3487">
        <v>4.0999999999999996</v>
      </c>
      <c r="AD3487">
        <v>4</v>
      </c>
      <c r="AE3487" t="b">
        <v>0</v>
      </c>
      <c r="AF3487">
        <v>8.8000000000000007</v>
      </c>
      <c r="AG3487">
        <v>6.8</v>
      </c>
      <c r="AH3487" t="str">
        <f>IF(ai_ds_job_salaries_2026[[#This Row],[upskilling_hours_per_month]]&lt;=4,"Low",IF(ai_ds_job_salaries_2026[[#This Row],[upskilling_hours_per_month]]&lt;=8,"Standard","High"))</f>
        <v>High</v>
      </c>
      <c r="AI3487" s="6">
        <f>ai_ds_job_salaries_2026[[#This Row],[Bonus ]]/100</f>
        <v>4.8000000000000001E-2</v>
      </c>
      <c r="AJ3487">
        <v>4.8000000000000001E-2</v>
      </c>
    </row>
    <row r="3488" spans="1:36" ht="15.95">
      <c r="A3488" t="s">
        <v>66</v>
      </c>
      <c r="B3488" t="s">
        <v>64</v>
      </c>
      <c r="C3488" t="s">
        <v>48</v>
      </c>
      <c r="D3488" t="s">
        <v>57</v>
      </c>
      <c r="E3488" t="s">
        <v>50</v>
      </c>
      <c r="F3488" t="e">
        <f>VLOOKUP(ai_ds_job_salaries_2026[[#This Row],[company_location]],#REF!,2,)</f>
        <v>#REF!</v>
      </c>
      <c r="G3488" t="s">
        <v>50</v>
      </c>
      <c r="H3488" t="e">
        <f>VLOOKUP(ai_ds_job_salaries_2026[[#This Row],[1]],#REF!,2,FALSE)</f>
        <v>#REF!</v>
      </c>
      <c r="I3488" t="s">
        <v>70</v>
      </c>
      <c r="J3488">
        <v>0</v>
      </c>
      <c r="K3488">
        <v>6</v>
      </c>
      <c r="L3488">
        <v>4</v>
      </c>
      <c r="M3488" t="s">
        <v>52</v>
      </c>
      <c r="N3488" t="s">
        <v>90</v>
      </c>
      <c r="O3488" t="b">
        <v>0</v>
      </c>
      <c r="P3488" t="b">
        <v>0</v>
      </c>
      <c r="Q3488">
        <v>13</v>
      </c>
      <c r="R3488">
        <v>1</v>
      </c>
      <c r="S3488">
        <v>34</v>
      </c>
      <c r="T3488">
        <v>12</v>
      </c>
      <c r="U3488" t="b">
        <v>0</v>
      </c>
      <c r="V3488">
        <v>2</v>
      </c>
      <c r="W3488">
        <v>0</v>
      </c>
      <c r="X3488" t="s">
        <v>54</v>
      </c>
      <c r="Y3488">
        <v>117081</v>
      </c>
      <c r="Z3488">
        <v>10.9</v>
      </c>
      <c r="AA3488" s="17">
        <f>ai_ds_job_salaries_2026[[#This Row],[Bonus ]]/100</f>
        <v>6.6000000000000003E-2</v>
      </c>
      <c r="AB3488" s="18">
        <v>6.6</v>
      </c>
      <c r="AC3488">
        <v>7.7</v>
      </c>
      <c r="AD3488">
        <v>4</v>
      </c>
      <c r="AE3488" t="b">
        <v>1</v>
      </c>
      <c r="AF3488">
        <v>10.4</v>
      </c>
      <c r="AG3488">
        <v>3.8</v>
      </c>
      <c r="AH3488" t="str">
        <f>IF(ai_ds_job_salaries_2026[[#This Row],[upskilling_hours_per_month]]&lt;=4,"Low",IF(ai_ds_job_salaries_2026[[#This Row],[upskilling_hours_per_month]]&lt;=8,"Standard","High"))</f>
        <v>High</v>
      </c>
      <c r="AI3488" s="6">
        <f>ai_ds_job_salaries_2026[[#This Row],[Bonus ]]/100</f>
        <v>6.6000000000000003E-2</v>
      </c>
      <c r="AJ3488">
        <v>6.6000000000000003E-2</v>
      </c>
    </row>
    <row r="3489" spans="1:36" ht="15.95">
      <c r="A3489" t="s">
        <v>46</v>
      </c>
      <c r="B3489" t="s">
        <v>47</v>
      </c>
      <c r="C3489" t="s">
        <v>48</v>
      </c>
      <c r="D3489" t="s">
        <v>57</v>
      </c>
      <c r="E3489" t="s">
        <v>79</v>
      </c>
      <c r="F3489" t="e">
        <f>VLOOKUP(ai_ds_job_salaries_2026[[#This Row],[company_location]],#REF!,2,)</f>
        <v>#REF!</v>
      </c>
      <c r="G3489" t="s">
        <v>79</v>
      </c>
      <c r="H3489" t="e">
        <f>VLOOKUP(ai_ds_job_salaries_2026[[#This Row],[1]],#REF!,2,FALSE)</f>
        <v>#REF!</v>
      </c>
      <c r="I3489" t="s">
        <v>70</v>
      </c>
      <c r="J3489">
        <v>1</v>
      </c>
      <c r="K3489">
        <v>10</v>
      </c>
      <c r="L3489">
        <v>5</v>
      </c>
      <c r="M3489" t="s">
        <v>59</v>
      </c>
      <c r="N3489" t="s">
        <v>44</v>
      </c>
      <c r="O3489" t="b">
        <v>1</v>
      </c>
      <c r="P3489" t="b">
        <v>0</v>
      </c>
      <c r="Q3489">
        <v>9</v>
      </c>
      <c r="R3489">
        <v>2</v>
      </c>
      <c r="S3489">
        <v>48</v>
      </c>
      <c r="T3489">
        <v>30</v>
      </c>
      <c r="U3489" t="b">
        <v>1</v>
      </c>
      <c r="V3489">
        <v>6</v>
      </c>
      <c r="W3489">
        <v>48</v>
      </c>
      <c r="X3489" t="s">
        <v>83</v>
      </c>
      <c r="Y3489">
        <v>113422</v>
      </c>
      <c r="Z3489">
        <v>17.599999999999998</v>
      </c>
      <c r="AA3489" s="17">
        <f>ai_ds_job_salaries_2026[[#This Row],[Bonus ]]/100</f>
        <v>0.1</v>
      </c>
      <c r="AB3489" s="18">
        <v>10</v>
      </c>
      <c r="AC3489">
        <v>8.4</v>
      </c>
      <c r="AD3489">
        <v>5</v>
      </c>
      <c r="AE3489" t="b">
        <v>0</v>
      </c>
      <c r="AF3489">
        <v>9.4</v>
      </c>
      <c r="AG3489">
        <v>6.7</v>
      </c>
      <c r="AH3489" t="str">
        <f>IF(ai_ds_job_salaries_2026[[#This Row],[upskilling_hours_per_month]]&lt;=4,"Low",IF(ai_ds_job_salaries_2026[[#This Row],[upskilling_hours_per_month]]&lt;=8,"Standard","High"))</f>
        <v>High</v>
      </c>
      <c r="AI3489" s="6">
        <f>ai_ds_job_salaries_2026[[#This Row],[Bonus ]]/100</f>
        <v>0.1</v>
      </c>
      <c r="AJ3489">
        <v>0.1</v>
      </c>
    </row>
    <row r="3490" spans="1:36" ht="15.95">
      <c r="A3490" t="s">
        <v>66</v>
      </c>
      <c r="B3490" t="s">
        <v>37</v>
      </c>
      <c r="C3490" t="s">
        <v>48</v>
      </c>
      <c r="D3490" t="s">
        <v>57</v>
      </c>
      <c r="E3490" t="s">
        <v>40</v>
      </c>
      <c r="F3490" t="e">
        <f>VLOOKUP(ai_ds_job_salaries_2026[[#This Row],[company_location]],#REF!,2,)</f>
        <v>#REF!</v>
      </c>
      <c r="G3490" t="s">
        <v>40</v>
      </c>
      <c r="H3490" t="e">
        <f>VLOOKUP(ai_ds_job_salaries_2026[[#This Row],[1]],#REF!,2,FALSE)</f>
        <v>#REF!</v>
      </c>
      <c r="I3490" t="s">
        <v>92</v>
      </c>
      <c r="J3490">
        <v>0.5</v>
      </c>
      <c r="K3490">
        <v>14</v>
      </c>
      <c r="L3490">
        <v>11</v>
      </c>
      <c r="M3490" t="s">
        <v>59</v>
      </c>
      <c r="N3490" t="s">
        <v>44</v>
      </c>
      <c r="O3490" t="b">
        <v>0</v>
      </c>
      <c r="P3490" t="b">
        <v>1</v>
      </c>
      <c r="Q3490">
        <v>6</v>
      </c>
      <c r="R3490">
        <v>5</v>
      </c>
      <c r="S3490">
        <v>43</v>
      </c>
      <c r="T3490">
        <v>0</v>
      </c>
      <c r="U3490" t="b">
        <v>0</v>
      </c>
      <c r="V3490">
        <v>2</v>
      </c>
      <c r="W3490">
        <v>12</v>
      </c>
      <c r="X3490" t="s">
        <v>45</v>
      </c>
      <c r="Y3490">
        <v>51435</v>
      </c>
      <c r="Z3490">
        <v>14.299999999999999</v>
      </c>
      <c r="AA3490" s="17">
        <f>ai_ds_job_salaries_2026[[#This Row],[Bonus ]]/100</f>
        <v>0.13900000000000001</v>
      </c>
      <c r="AB3490" s="18">
        <v>13.9</v>
      </c>
      <c r="AC3490">
        <v>5.8</v>
      </c>
      <c r="AD3490">
        <v>5</v>
      </c>
      <c r="AE3490" t="b">
        <v>0</v>
      </c>
      <c r="AF3490">
        <v>5.7</v>
      </c>
      <c r="AG3490">
        <v>4.2</v>
      </c>
      <c r="AH3490" t="str">
        <f>IF(ai_ds_job_salaries_2026[[#This Row],[upskilling_hours_per_month]]&lt;=4,"Low",IF(ai_ds_job_salaries_2026[[#This Row],[upskilling_hours_per_month]]&lt;=8,"Standard","High"))</f>
        <v>Standard</v>
      </c>
      <c r="AI3490" s="6">
        <f>ai_ds_job_salaries_2026[[#This Row],[Bonus ]]/100</f>
        <v>0.13900000000000001</v>
      </c>
      <c r="AJ3490">
        <v>0.13900000000000001</v>
      </c>
    </row>
    <row r="3491" spans="1:36" ht="15.95">
      <c r="A3491" t="s">
        <v>36</v>
      </c>
      <c r="B3491" t="s">
        <v>47</v>
      </c>
      <c r="C3491" t="s">
        <v>38</v>
      </c>
      <c r="D3491" t="s">
        <v>39</v>
      </c>
      <c r="E3491" t="s">
        <v>50</v>
      </c>
      <c r="F3491" t="e">
        <f>VLOOKUP(ai_ds_job_salaries_2026[[#This Row],[company_location]],#REF!,2,)</f>
        <v>#REF!</v>
      </c>
      <c r="G3491" t="s">
        <v>50</v>
      </c>
      <c r="H3491" t="e">
        <f>VLOOKUP(ai_ds_job_salaries_2026[[#This Row],[1]],#REF!,2,FALSE)</f>
        <v>#REF!</v>
      </c>
      <c r="I3491" t="s">
        <v>73</v>
      </c>
      <c r="J3491">
        <v>1</v>
      </c>
      <c r="K3491">
        <v>8</v>
      </c>
      <c r="L3491">
        <v>1</v>
      </c>
      <c r="M3491" t="s">
        <v>52</v>
      </c>
      <c r="N3491" t="s">
        <v>44</v>
      </c>
      <c r="O3491" t="b">
        <v>0</v>
      </c>
      <c r="P3491" t="b">
        <v>0</v>
      </c>
      <c r="Q3491">
        <v>10</v>
      </c>
      <c r="R3491">
        <v>2</v>
      </c>
      <c r="S3491">
        <v>43</v>
      </c>
      <c r="T3491">
        <v>36</v>
      </c>
      <c r="U3491" t="b">
        <v>1</v>
      </c>
      <c r="V3491">
        <v>7</v>
      </c>
      <c r="W3491">
        <v>18</v>
      </c>
      <c r="X3491" t="s">
        <v>54</v>
      </c>
      <c r="Y3491">
        <v>53221</v>
      </c>
      <c r="Z3491">
        <v>23.9</v>
      </c>
      <c r="AA3491" s="17">
        <f>ai_ds_job_salaries_2026[[#This Row],[Bonus ]]/100</f>
        <v>0.17399999999999999</v>
      </c>
      <c r="AB3491" s="18">
        <v>17.399999999999999</v>
      </c>
      <c r="AC3491">
        <v>5</v>
      </c>
      <c r="AD3491">
        <v>5</v>
      </c>
      <c r="AE3491" t="b">
        <v>0</v>
      </c>
      <c r="AF3491">
        <v>12</v>
      </c>
      <c r="AG3491">
        <v>6.2</v>
      </c>
      <c r="AH3491" t="str">
        <f>IF(ai_ds_job_salaries_2026[[#This Row],[upskilling_hours_per_month]]&lt;=4,"Low",IF(ai_ds_job_salaries_2026[[#This Row],[upskilling_hours_per_month]]&lt;=8,"Standard","High"))</f>
        <v>High</v>
      </c>
      <c r="AI3491" s="6">
        <f>ai_ds_job_salaries_2026[[#This Row],[Bonus ]]/100</f>
        <v>0.17399999999999999</v>
      </c>
      <c r="AJ3491">
        <v>0.17399999999999999</v>
      </c>
    </row>
    <row r="3492" spans="1:36" ht="15.95">
      <c r="A3492" t="s">
        <v>84</v>
      </c>
      <c r="B3492" t="s">
        <v>56</v>
      </c>
      <c r="C3492" t="s">
        <v>78</v>
      </c>
      <c r="D3492" t="s">
        <v>39</v>
      </c>
      <c r="E3492" t="s">
        <v>61</v>
      </c>
      <c r="F3492" t="e">
        <f>VLOOKUP(ai_ds_job_salaries_2026[[#This Row],[company_location]],#REF!,2,)</f>
        <v>#REF!</v>
      </c>
      <c r="G3492" t="s">
        <v>94</v>
      </c>
      <c r="H3492" t="e">
        <f>VLOOKUP(ai_ds_job_salaries_2026[[#This Row],[1]],#REF!,2,FALSE)</f>
        <v>#REF!</v>
      </c>
      <c r="I3492" t="s">
        <v>58</v>
      </c>
      <c r="J3492">
        <v>0</v>
      </c>
      <c r="K3492">
        <v>2</v>
      </c>
      <c r="L3492">
        <v>8</v>
      </c>
      <c r="M3492" t="s">
        <v>59</v>
      </c>
      <c r="N3492" t="s">
        <v>44</v>
      </c>
      <c r="O3492" t="b">
        <v>1</v>
      </c>
      <c r="P3492" t="b">
        <v>0</v>
      </c>
      <c r="Q3492">
        <v>10</v>
      </c>
      <c r="R3492">
        <v>1</v>
      </c>
      <c r="S3492">
        <v>32</v>
      </c>
      <c r="T3492">
        <v>30</v>
      </c>
      <c r="U3492" t="b">
        <v>1</v>
      </c>
      <c r="V3492">
        <v>14</v>
      </c>
      <c r="W3492">
        <v>30</v>
      </c>
      <c r="X3492" t="s">
        <v>63</v>
      </c>
      <c r="Y3492">
        <v>13559</v>
      </c>
      <c r="Z3492">
        <v>39.6</v>
      </c>
      <c r="AA3492" s="17">
        <f>ai_ds_job_salaries_2026[[#This Row],[Bonus ]]/100</f>
        <v>1.3999999999999999E-2</v>
      </c>
      <c r="AB3492" s="18">
        <v>1.4</v>
      </c>
      <c r="AC3492">
        <v>6.2</v>
      </c>
      <c r="AD3492">
        <v>1</v>
      </c>
      <c r="AE3492" t="b">
        <v>1</v>
      </c>
      <c r="AF3492">
        <v>4.2</v>
      </c>
      <c r="AG3492">
        <v>4.8</v>
      </c>
      <c r="AH3492" t="str">
        <f>IF(ai_ds_job_salaries_2026[[#This Row],[upskilling_hours_per_month]]&lt;=4,"Low",IF(ai_ds_job_salaries_2026[[#This Row],[upskilling_hours_per_month]]&lt;=8,"Standard","High"))</f>
        <v>Standard</v>
      </c>
      <c r="AI3492" s="6">
        <f>ai_ds_job_salaries_2026[[#This Row],[Bonus ]]/100</f>
        <v>1.3999999999999999E-2</v>
      </c>
      <c r="AJ3492">
        <v>1.3999999999999999E-2</v>
      </c>
    </row>
    <row r="3493" spans="1:36" ht="15.95">
      <c r="A3493" t="s">
        <v>77</v>
      </c>
      <c r="B3493" t="s">
        <v>56</v>
      </c>
      <c r="C3493" t="s">
        <v>48</v>
      </c>
      <c r="D3493" t="s">
        <v>57</v>
      </c>
      <c r="E3493" t="s">
        <v>50</v>
      </c>
      <c r="F3493" t="e">
        <f>VLOOKUP(ai_ds_job_salaries_2026[[#This Row],[company_location]],#REF!,2,)</f>
        <v>#REF!</v>
      </c>
      <c r="G3493" t="s">
        <v>50</v>
      </c>
      <c r="H3493" t="e">
        <f>VLOOKUP(ai_ds_job_salaries_2026[[#This Row],[1]],#REF!,2,FALSE)</f>
        <v>#REF!</v>
      </c>
      <c r="I3493" t="s">
        <v>42</v>
      </c>
      <c r="J3493">
        <v>0</v>
      </c>
      <c r="K3493">
        <v>3</v>
      </c>
      <c r="L3493">
        <v>4</v>
      </c>
      <c r="M3493" t="s">
        <v>43</v>
      </c>
      <c r="N3493" t="s">
        <v>53</v>
      </c>
      <c r="O3493" t="b">
        <v>1</v>
      </c>
      <c r="P3493" t="b">
        <v>0</v>
      </c>
      <c r="Q3493">
        <v>6</v>
      </c>
      <c r="R3493">
        <v>2</v>
      </c>
      <c r="S3493">
        <v>44</v>
      </c>
      <c r="T3493">
        <v>24</v>
      </c>
      <c r="U3493" t="b">
        <v>1</v>
      </c>
      <c r="V3493">
        <v>14</v>
      </c>
      <c r="W3493">
        <v>36</v>
      </c>
      <c r="X3493" t="s">
        <v>54</v>
      </c>
      <c r="Y3493">
        <v>111281</v>
      </c>
      <c r="Z3493">
        <v>15</v>
      </c>
      <c r="AA3493" s="17">
        <f>ai_ds_job_salaries_2026[[#This Row],[Bonus ]]/100</f>
        <v>7.8E-2</v>
      </c>
      <c r="AB3493" s="18">
        <v>7.8</v>
      </c>
      <c r="AC3493">
        <v>9.1999999999999993</v>
      </c>
      <c r="AD3493">
        <v>4</v>
      </c>
      <c r="AE3493" t="b">
        <v>0</v>
      </c>
      <c r="AF3493">
        <v>10.4</v>
      </c>
      <c r="AG3493">
        <v>5</v>
      </c>
      <c r="AH3493" t="str">
        <f>IF(ai_ds_job_salaries_2026[[#This Row],[upskilling_hours_per_month]]&lt;=4,"Low",IF(ai_ds_job_salaries_2026[[#This Row],[upskilling_hours_per_month]]&lt;=8,"Standard","High"))</f>
        <v>High</v>
      </c>
      <c r="AI3493" s="6">
        <f>ai_ds_job_salaries_2026[[#This Row],[Bonus ]]/100</f>
        <v>7.8E-2</v>
      </c>
      <c r="AJ3493">
        <v>7.8E-2</v>
      </c>
    </row>
    <row r="3494" spans="1:36" ht="15.95">
      <c r="A3494" t="s">
        <v>46</v>
      </c>
      <c r="B3494" t="s">
        <v>37</v>
      </c>
      <c r="C3494" t="s">
        <v>48</v>
      </c>
      <c r="D3494" t="s">
        <v>39</v>
      </c>
      <c r="E3494" t="s">
        <v>98</v>
      </c>
      <c r="F3494" t="e">
        <f>VLOOKUP(ai_ds_job_salaries_2026[[#This Row],[company_location]],#REF!,2,)</f>
        <v>#REF!</v>
      </c>
      <c r="G3494" t="s">
        <v>98</v>
      </c>
      <c r="H3494" t="e">
        <f>VLOOKUP(ai_ds_job_salaries_2026[[#This Row],[1]],#REF!,2,FALSE)</f>
        <v>#REF!</v>
      </c>
      <c r="I3494" t="s">
        <v>80</v>
      </c>
      <c r="J3494">
        <v>1</v>
      </c>
      <c r="K3494">
        <v>13</v>
      </c>
      <c r="L3494">
        <v>5</v>
      </c>
      <c r="M3494" t="s">
        <v>43</v>
      </c>
      <c r="N3494" t="s">
        <v>44</v>
      </c>
      <c r="O3494" t="b">
        <v>1</v>
      </c>
      <c r="P3494" t="b">
        <v>1</v>
      </c>
      <c r="Q3494">
        <v>11</v>
      </c>
      <c r="R3494">
        <v>5</v>
      </c>
      <c r="S3494">
        <v>40</v>
      </c>
      <c r="T3494">
        <v>30</v>
      </c>
      <c r="U3494" t="b">
        <v>0</v>
      </c>
      <c r="V3494">
        <v>3</v>
      </c>
      <c r="W3494">
        <v>42</v>
      </c>
      <c r="X3494" t="s">
        <v>99</v>
      </c>
      <c r="Y3494">
        <v>153739</v>
      </c>
      <c r="Z3494">
        <v>37.6</v>
      </c>
      <c r="AA3494" s="17">
        <f>ai_ds_job_salaries_2026[[#This Row],[Bonus ]]/100</f>
        <v>0.17399999999999999</v>
      </c>
      <c r="AB3494" s="18">
        <v>17.399999999999999</v>
      </c>
      <c r="AC3494">
        <v>5.7</v>
      </c>
      <c r="AD3494">
        <v>8</v>
      </c>
      <c r="AE3494" t="b">
        <v>0</v>
      </c>
      <c r="AF3494">
        <v>11.2</v>
      </c>
      <c r="AG3494">
        <v>2.1</v>
      </c>
      <c r="AH3494" t="str">
        <f>IF(ai_ds_job_salaries_2026[[#This Row],[upskilling_hours_per_month]]&lt;=4,"Low",IF(ai_ds_job_salaries_2026[[#This Row],[upskilling_hours_per_month]]&lt;=8,"Standard","High"))</f>
        <v>High</v>
      </c>
      <c r="AI3494" s="6">
        <f>ai_ds_job_salaries_2026[[#This Row],[Bonus ]]/100</f>
        <v>0.17399999999999999</v>
      </c>
      <c r="AJ3494">
        <v>0.17399999999999999</v>
      </c>
    </row>
    <row r="3495" spans="1:36" ht="15.95">
      <c r="A3495" t="s">
        <v>91</v>
      </c>
      <c r="B3495" t="s">
        <v>97</v>
      </c>
      <c r="C3495" t="s">
        <v>48</v>
      </c>
      <c r="D3495" t="s">
        <v>57</v>
      </c>
      <c r="E3495" t="s">
        <v>61</v>
      </c>
      <c r="F3495" t="e">
        <f>VLOOKUP(ai_ds_job_salaries_2026[[#This Row],[company_location]],#REF!,2,)</f>
        <v>#REF!</v>
      </c>
      <c r="G3495" t="s">
        <v>61</v>
      </c>
      <c r="H3495" t="e">
        <f>VLOOKUP(ai_ds_job_salaries_2026[[#This Row],[1]],#REF!,2,FALSE)</f>
        <v>#REF!</v>
      </c>
      <c r="I3495" t="s">
        <v>58</v>
      </c>
      <c r="J3495">
        <v>1</v>
      </c>
      <c r="K3495">
        <v>21</v>
      </c>
      <c r="L3495">
        <v>11</v>
      </c>
      <c r="M3495" t="s">
        <v>89</v>
      </c>
      <c r="N3495" t="s">
        <v>53</v>
      </c>
      <c r="O3495" t="b">
        <v>0</v>
      </c>
      <c r="P3495" t="b">
        <v>1</v>
      </c>
      <c r="Q3495">
        <v>9</v>
      </c>
      <c r="R3495">
        <v>2</v>
      </c>
      <c r="S3495">
        <v>56</v>
      </c>
      <c r="T3495">
        <v>12</v>
      </c>
      <c r="U3495" t="b">
        <v>0</v>
      </c>
      <c r="V3495">
        <v>1</v>
      </c>
      <c r="W3495">
        <v>54</v>
      </c>
      <c r="X3495" t="s">
        <v>63</v>
      </c>
      <c r="Y3495">
        <v>39862</v>
      </c>
      <c r="Z3495">
        <v>12.8</v>
      </c>
      <c r="AA3495" s="17">
        <f>ai_ds_job_salaries_2026[[#This Row],[Bonus ]]/100</f>
        <v>0.15</v>
      </c>
      <c r="AB3495" s="18">
        <v>15</v>
      </c>
      <c r="AC3495">
        <v>7</v>
      </c>
      <c r="AD3495">
        <v>9</v>
      </c>
      <c r="AE3495" t="b">
        <v>1</v>
      </c>
      <c r="AF3495">
        <v>7.4</v>
      </c>
      <c r="AG3495">
        <v>6</v>
      </c>
      <c r="AH3495" t="str">
        <f>IF(ai_ds_job_salaries_2026[[#This Row],[upskilling_hours_per_month]]&lt;=4,"Low",IF(ai_ds_job_salaries_2026[[#This Row],[upskilling_hours_per_month]]&lt;=8,"Standard","High"))</f>
        <v>Standard</v>
      </c>
      <c r="AI3495" s="6">
        <f>ai_ds_job_salaries_2026[[#This Row],[Bonus ]]/100</f>
        <v>0.15</v>
      </c>
      <c r="AJ3495">
        <v>0.15</v>
      </c>
    </row>
    <row r="3496" spans="1:36" ht="15.95">
      <c r="A3496" t="s">
        <v>93</v>
      </c>
      <c r="B3496" t="s">
        <v>47</v>
      </c>
      <c r="C3496" t="s">
        <v>48</v>
      </c>
      <c r="D3496" t="s">
        <v>49</v>
      </c>
      <c r="E3496" t="s">
        <v>50</v>
      </c>
      <c r="F3496" t="e">
        <f>VLOOKUP(ai_ds_job_salaries_2026[[#This Row],[company_location]],#REF!,2,)</f>
        <v>#REF!</v>
      </c>
      <c r="G3496" t="s">
        <v>50</v>
      </c>
      <c r="H3496" t="e">
        <f>VLOOKUP(ai_ds_job_salaries_2026[[#This Row],[1]],#REF!,2,FALSE)</f>
        <v>#REF!</v>
      </c>
      <c r="I3496" t="s">
        <v>70</v>
      </c>
      <c r="J3496">
        <v>0</v>
      </c>
      <c r="K3496">
        <v>10</v>
      </c>
      <c r="L3496">
        <v>8</v>
      </c>
      <c r="M3496" t="s">
        <v>52</v>
      </c>
      <c r="N3496" t="s">
        <v>44</v>
      </c>
      <c r="O3496" t="b">
        <v>1</v>
      </c>
      <c r="P3496" t="b">
        <v>0</v>
      </c>
      <c r="Q3496">
        <v>7</v>
      </c>
      <c r="R3496">
        <v>2</v>
      </c>
      <c r="S3496">
        <v>44</v>
      </c>
      <c r="T3496">
        <v>6</v>
      </c>
      <c r="U3496" t="b">
        <v>1</v>
      </c>
      <c r="V3496">
        <v>9</v>
      </c>
      <c r="W3496">
        <v>12</v>
      </c>
      <c r="X3496" t="s">
        <v>54</v>
      </c>
      <c r="Y3496">
        <v>244553</v>
      </c>
      <c r="Z3496">
        <v>4.9000000000000004</v>
      </c>
      <c r="AA3496" s="17">
        <f>ai_ds_job_salaries_2026[[#This Row],[Bonus ]]/100</f>
        <v>0.13100000000000001</v>
      </c>
      <c r="AB3496" s="18">
        <v>13.1</v>
      </c>
      <c r="AC3496">
        <v>5.2</v>
      </c>
      <c r="AD3496">
        <v>7</v>
      </c>
      <c r="AE3496" t="b">
        <v>1</v>
      </c>
      <c r="AF3496">
        <v>9.8000000000000007</v>
      </c>
      <c r="AG3496">
        <v>4.7</v>
      </c>
      <c r="AH3496" t="str">
        <f>IF(ai_ds_job_salaries_2026[[#This Row],[upskilling_hours_per_month]]&lt;=4,"Low",IF(ai_ds_job_salaries_2026[[#This Row],[upskilling_hours_per_month]]&lt;=8,"Standard","High"))</f>
        <v>High</v>
      </c>
      <c r="AI3496" s="6">
        <f>ai_ds_job_salaries_2026[[#This Row],[Bonus ]]/100</f>
        <v>0.13100000000000001</v>
      </c>
      <c r="AJ3496">
        <v>0.13100000000000001</v>
      </c>
    </row>
    <row r="3497" spans="1:36" ht="15.95">
      <c r="A3497" t="s">
        <v>55</v>
      </c>
      <c r="B3497" t="s">
        <v>47</v>
      </c>
      <c r="C3497" t="s">
        <v>48</v>
      </c>
      <c r="D3497" t="s">
        <v>39</v>
      </c>
      <c r="E3497" t="s">
        <v>79</v>
      </c>
      <c r="F3497" t="e">
        <f>VLOOKUP(ai_ds_job_salaries_2026[[#This Row],[company_location]],#REF!,2,)</f>
        <v>#REF!</v>
      </c>
      <c r="G3497" t="s">
        <v>79</v>
      </c>
      <c r="H3497" t="e">
        <f>VLOOKUP(ai_ds_job_salaries_2026[[#This Row],[1]],#REF!,2,FALSE)</f>
        <v>#REF!</v>
      </c>
      <c r="I3497" t="s">
        <v>51</v>
      </c>
      <c r="J3497">
        <v>0.5</v>
      </c>
      <c r="K3497">
        <v>11</v>
      </c>
      <c r="L3497">
        <v>1</v>
      </c>
      <c r="M3497" t="s">
        <v>52</v>
      </c>
      <c r="N3497" t="s">
        <v>44</v>
      </c>
      <c r="O3497" t="b">
        <v>1</v>
      </c>
      <c r="P3497" t="b">
        <v>0</v>
      </c>
      <c r="Q3497">
        <v>8</v>
      </c>
      <c r="R3497">
        <v>2</v>
      </c>
      <c r="S3497">
        <v>37</v>
      </c>
      <c r="T3497">
        <v>36</v>
      </c>
      <c r="U3497" t="b">
        <v>0</v>
      </c>
      <c r="V3497">
        <v>1</v>
      </c>
      <c r="W3497">
        <v>42</v>
      </c>
      <c r="X3497" t="s">
        <v>83</v>
      </c>
      <c r="Y3497">
        <v>97886</v>
      </c>
      <c r="Z3497">
        <v>45.7</v>
      </c>
      <c r="AA3497" s="17">
        <f>ai_ds_job_salaries_2026[[#This Row],[Bonus ]]/100</f>
        <v>0.157</v>
      </c>
      <c r="AB3497" s="18">
        <v>15.7</v>
      </c>
      <c r="AC3497">
        <v>7.3</v>
      </c>
      <c r="AD3497">
        <v>3</v>
      </c>
      <c r="AE3497" t="b">
        <v>0</v>
      </c>
      <c r="AF3497">
        <v>0</v>
      </c>
      <c r="AG3497">
        <v>1.4</v>
      </c>
      <c r="AH3497" t="str">
        <f>IF(ai_ds_job_salaries_2026[[#This Row],[upskilling_hours_per_month]]&lt;=4,"Low",IF(ai_ds_job_salaries_2026[[#This Row],[upskilling_hours_per_month]]&lt;=8,"Standard","High"))</f>
        <v>Low</v>
      </c>
      <c r="AI3497" s="6">
        <f>ai_ds_job_salaries_2026[[#This Row],[Bonus ]]/100</f>
        <v>0.157</v>
      </c>
      <c r="AJ3497">
        <v>0.157</v>
      </c>
    </row>
    <row r="3498" spans="1:36" ht="15.95">
      <c r="A3498" t="s">
        <v>77</v>
      </c>
      <c r="B3498" t="s">
        <v>64</v>
      </c>
      <c r="C3498" t="s">
        <v>48</v>
      </c>
      <c r="D3498" t="s">
        <v>57</v>
      </c>
      <c r="E3498" t="s">
        <v>40</v>
      </c>
      <c r="F3498" t="e">
        <f>VLOOKUP(ai_ds_job_salaries_2026[[#This Row],[company_location]],#REF!,2,)</f>
        <v>#REF!</v>
      </c>
      <c r="G3498" t="s">
        <v>40</v>
      </c>
      <c r="H3498" t="e">
        <f>VLOOKUP(ai_ds_job_salaries_2026[[#This Row],[1]],#REF!,2,FALSE)</f>
        <v>#REF!</v>
      </c>
      <c r="I3498" t="s">
        <v>85</v>
      </c>
      <c r="J3498">
        <v>0</v>
      </c>
      <c r="K3498">
        <v>5</v>
      </c>
      <c r="L3498">
        <v>1</v>
      </c>
      <c r="M3498" t="s">
        <v>52</v>
      </c>
      <c r="N3498" t="s">
        <v>100</v>
      </c>
      <c r="O3498" t="b">
        <v>1</v>
      </c>
      <c r="P3498" t="b">
        <v>0</v>
      </c>
      <c r="Q3498">
        <v>7</v>
      </c>
      <c r="R3498">
        <v>2</v>
      </c>
      <c r="S3498">
        <v>46</v>
      </c>
      <c r="T3498">
        <v>6</v>
      </c>
      <c r="U3498" t="b">
        <v>1</v>
      </c>
      <c r="V3498">
        <v>10</v>
      </c>
      <c r="W3498">
        <v>42</v>
      </c>
      <c r="X3498" t="s">
        <v>45</v>
      </c>
      <c r="Y3498">
        <v>36477</v>
      </c>
      <c r="Z3498">
        <v>22.6</v>
      </c>
      <c r="AA3498" s="17">
        <f>ai_ds_job_salaries_2026[[#This Row],[Bonus ]]/100</f>
        <v>0.125</v>
      </c>
      <c r="AB3498" s="18">
        <v>12.5</v>
      </c>
      <c r="AC3498">
        <v>6.8</v>
      </c>
      <c r="AD3498">
        <v>7</v>
      </c>
      <c r="AE3498" t="b">
        <v>0</v>
      </c>
      <c r="AF3498">
        <v>10</v>
      </c>
      <c r="AG3498">
        <v>4.5999999999999996</v>
      </c>
      <c r="AH3498" t="str">
        <f>IF(ai_ds_job_salaries_2026[[#This Row],[upskilling_hours_per_month]]&lt;=4,"Low",IF(ai_ds_job_salaries_2026[[#This Row],[upskilling_hours_per_month]]&lt;=8,"Standard","High"))</f>
        <v>High</v>
      </c>
      <c r="AI3498" s="6">
        <f>ai_ds_job_salaries_2026[[#This Row],[Bonus ]]/100</f>
        <v>0.125</v>
      </c>
      <c r="AJ3498">
        <v>0.125</v>
      </c>
    </row>
    <row r="3499" spans="1:36" ht="15.95">
      <c r="A3499" t="s">
        <v>93</v>
      </c>
      <c r="B3499" t="s">
        <v>56</v>
      </c>
      <c r="C3499" t="s">
        <v>78</v>
      </c>
      <c r="D3499" t="s">
        <v>57</v>
      </c>
      <c r="E3499" t="s">
        <v>72</v>
      </c>
      <c r="F3499" t="e">
        <f>VLOOKUP(ai_ds_job_salaries_2026[[#This Row],[company_location]],#REF!,2,)</f>
        <v>#REF!</v>
      </c>
      <c r="G3499" t="s">
        <v>72</v>
      </c>
      <c r="H3499" t="e">
        <f>VLOOKUP(ai_ds_job_salaries_2026[[#This Row],[1]],#REF!,2,FALSE)</f>
        <v>#REF!</v>
      </c>
      <c r="I3499" t="s">
        <v>80</v>
      </c>
      <c r="J3499">
        <v>1</v>
      </c>
      <c r="K3499">
        <v>4</v>
      </c>
      <c r="L3499">
        <v>7</v>
      </c>
      <c r="M3499" t="s">
        <v>74</v>
      </c>
      <c r="N3499" t="s">
        <v>44</v>
      </c>
      <c r="O3499" t="b">
        <v>1</v>
      </c>
      <c r="P3499" t="b">
        <v>0</v>
      </c>
      <c r="Q3499">
        <v>7</v>
      </c>
      <c r="R3499">
        <v>0</v>
      </c>
      <c r="S3499">
        <v>46</v>
      </c>
      <c r="T3499">
        <v>48</v>
      </c>
      <c r="U3499" t="b">
        <v>1</v>
      </c>
      <c r="V3499">
        <v>5</v>
      </c>
      <c r="W3499">
        <v>54</v>
      </c>
      <c r="X3499" t="s">
        <v>75</v>
      </c>
      <c r="Y3499">
        <v>57646</v>
      </c>
      <c r="Z3499">
        <v>1</v>
      </c>
      <c r="AA3499" s="17">
        <f>ai_ds_job_salaries_2026[[#This Row],[Bonus ]]/100</f>
        <v>0</v>
      </c>
      <c r="AB3499" s="18">
        <v>0</v>
      </c>
      <c r="AC3499">
        <v>6.5</v>
      </c>
      <c r="AD3499">
        <v>6</v>
      </c>
      <c r="AE3499" t="b">
        <v>1</v>
      </c>
      <c r="AF3499">
        <v>12.5</v>
      </c>
      <c r="AG3499">
        <v>4.4000000000000004</v>
      </c>
      <c r="AH3499" t="str">
        <f>IF(ai_ds_job_salaries_2026[[#This Row],[upskilling_hours_per_month]]&lt;=4,"Low",IF(ai_ds_job_salaries_2026[[#This Row],[upskilling_hours_per_month]]&lt;=8,"Standard","High"))</f>
        <v>High</v>
      </c>
      <c r="AI3499" s="6">
        <f>ai_ds_job_salaries_2026[[#This Row],[Bonus ]]/100</f>
        <v>0</v>
      </c>
      <c r="AJ3499">
        <v>0</v>
      </c>
    </row>
    <row r="3500" spans="1:36" ht="15.95">
      <c r="A3500" t="s">
        <v>55</v>
      </c>
      <c r="B3500" t="s">
        <v>64</v>
      </c>
      <c r="C3500" t="s">
        <v>48</v>
      </c>
      <c r="D3500" t="s">
        <v>57</v>
      </c>
      <c r="E3500" t="s">
        <v>40</v>
      </c>
      <c r="F3500" t="e">
        <f>VLOOKUP(ai_ds_job_salaries_2026[[#This Row],[company_location]],#REF!,2,)</f>
        <v>#REF!</v>
      </c>
      <c r="G3500" t="s">
        <v>40</v>
      </c>
      <c r="H3500" t="e">
        <f>VLOOKUP(ai_ds_job_salaries_2026[[#This Row],[1]],#REF!,2,FALSE)</f>
        <v>#REF!</v>
      </c>
      <c r="I3500" t="s">
        <v>92</v>
      </c>
      <c r="J3500">
        <v>0</v>
      </c>
      <c r="K3500">
        <v>9</v>
      </c>
      <c r="L3500">
        <v>2</v>
      </c>
      <c r="M3500" t="s">
        <v>43</v>
      </c>
      <c r="N3500" t="s">
        <v>44</v>
      </c>
      <c r="O3500" t="b">
        <v>1</v>
      </c>
      <c r="P3500" t="b">
        <v>1</v>
      </c>
      <c r="Q3500">
        <v>4</v>
      </c>
      <c r="R3500">
        <v>1</v>
      </c>
      <c r="S3500">
        <v>52</v>
      </c>
      <c r="T3500">
        <v>30</v>
      </c>
      <c r="U3500" t="b">
        <v>1</v>
      </c>
      <c r="V3500">
        <v>16</v>
      </c>
      <c r="W3500">
        <v>30</v>
      </c>
      <c r="X3500" t="s">
        <v>45</v>
      </c>
      <c r="Y3500">
        <v>33019</v>
      </c>
      <c r="Z3500">
        <v>14.7</v>
      </c>
      <c r="AA3500" s="17">
        <f>ai_ds_job_salaries_2026[[#This Row],[Bonus ]]/100</f>
        <v>9.4E-2</v>
      </c>
      <c r="AB3500" s="18">
        <v>9.4</v>
      </c>
      <c r="AC3500">
        <v>6.2</v>
      </c>
      <c r="AD3500">
        <v>5</v>
      </c>
      <c r="AE3500" t="b">
        <v>0</v>
      </c>
      <c r="AF3500">
        <v>7.4</v>
      </c>
      <c r="AG3500">
        <v>4</v>
      </c>
      <c r="AH3500" t="str">
        <f>IF(ai_ds_job_salaries_2026[[#This Row],[upskilling_hours_per_month]]&lt;=4,"Low",IF(ai_ds_job_salaries_2026[[#This Row],[upskilling_hours_per_month]]&lt;=8,"Standard","High"))</f>
        <v>Standard</v>
      </c>
      <c r="AI3500" s="6">
        <f>ai_ds_job_salaries_2026[[#This Row],[Bonus ]]/100</f>
        <v>9.4E-2</v>
      </c>
      <c r="AJ3500">
        <v>9.4E-2</v>
      </c>
    </row>
    <row r="3501" spans="1:36" ht="15.95">
      <c r="A3501" t="s">
        <v>55</v>
      </c>
      <c r="B3501" t="s">
        <v>47</v>
      </c>
      <c r="C3501" t="s">
        <v>78</v>
      </c>
      <c r="D3501" t="s">
        <v>49</v>
      </c>
      <c r="E3501" t="s">
        <v>50</v>
      </c>
      <c r="F3501" t="e">
        <f>VLOOKUP(ai_ds_job_salaries_2026[[#This Row],[company_location]],#REF!,2,)</f>
        <v>#REF!</v>
      </c>
      <c r="G3501" t="s">
        <v>50</v>
      </c>
      <c r="H3501" t="e">
        <f>VLOOKUP(ai_ds_job_salaries_2026[[#This Row],[1]],#REF!,2,FALSE)</f>
        <v>#REF!</v>
      </c>
      <c r="I3501" t="s">
        <v>88</v>
      </c>
      <c r="J3501">
        <v>1</v>
      </c>
      <c r="K3501">
        <v>11</v>
      </c>
      <c r="L3501">
        <v>7</v>
      </c>
      <c r="M3501" t="s">
        <v>43</v>
      </c>
      <c r="N3501" t="s">
        <v>62</v>
      </c>
      <c r="O3501" t="b">
        <v>1</v>
      </c>
      <c r="P3501" t="b">
        <v>0</v>
      </c>
      <c r="Q3501">
        <v>9</v>
      </c>
      <c r="R3501">
        <v>3</v>
      </c>
      <c r="S3501">
        <v>45</v>
      </c>
      <c r="T3501">
        <v>24</v>
      </c>
      <c r="U3501" t="b">
        <v>1</v>
      </c>
      <c r="V3501">
        <v>14</v>
      </c>
      <c r="W3501">
        <v>30</v>
      </c>
      <c r="X3501" t="s">
        <v>54</v>
      </c>
      <c r="Y3501">
        <v>162938</v>
      </c>
      <c r="Z3501">
        <v>2.2999999999999998</v>
      </c>
      <c r="AA3501" s="17">
        <f>ai_ds_job_salaries_2026[[#This Row],[Bonus ]]/100</f>
        <v>0.19899999999999998</v>
      </c>
      <c r="AB3501" s="18">
        <v>19.899999999999999</v>
      </c>
      <c r="AC3501">
        <v>6.2</v>
      </c>
      <c r="AD3501">
        <v>5</v>
      </c>
      <c r="AE3501" t="b">
        <v>0</v>
      </c>
      <c r="AF3501">
        <v>1.3</v>
      </c>
      <c r="AG3501">
        <v>4.0999999999999996</v>
      </c>
      <c r="AH3501" t="str">
        <f>IF(ai_ds_job_salaries_2026[[#This Row],[upskilling_hours_per_month]]&lt;=4,"Low",IF(ai_ds_job_salaries_2026[[#This Row],[upskilling_hours_per_month]]&lt;=8,"Standard","High"))</f>
        <v>Low</v>
      </c>
      <c r="AI3501" s="6">
        <f>ai_ds_job_salaries_2026[[#This Row],[Bonus ]]/100</f>
        <v>0.19899999999999998</v>
      </c>
      <c r="AJ3501">
        <v>0.19899999999999998</v>
      </c>
    </row>
    <row r="3502" spans="1:36" ht="15.95">
      <c r="A3502" t="s">
        <v>36</v>
      </c>
      <c r="B3502" t="s">
        <v>64</v>
      </c>
      <c r="C3502" t="s">
        <v>48</v>
      </c>
      <c r="D3502" t="s">
        <v>57</v>
      </c>
      <c r="E3502" t="s">
        <v>98</v>
      </c>
      <c r="F3502" t="e">
        <f>VLOOKUP(ai_ds_job_salaries_2026[[#This Row],[company_location]],#REF!,2,)</f>
        <v>#REF!</v>
      </c>
      <c r="G3502" t="s">
        <v>98</v>
      </c>
      <c r="H3502" t="e">
        <f>VLOOKUP(ai_ds_job_salaries_2026[[#This Row],[1]],#REF!,2,FALSE)</f>
        <v>#REF!</v>
      </c>
      <c r="I3502" t="s">
        <v>70</v>
      </c>
      <c r="J3502">
        <v>0.5</v>
      </c>
      <c r="K3502">
        <v>9</v>
      </c>
      <c r="L3502">
        <v>11</v>
      </c>
      <c r="M3502" t="s">
        <v>52</v>
      </c>
      <c r="N3502" t="s">
        <v>90</v>
      </c>
      <c r="O3502" t="b">
        <v>0</v>
      </c>
      <c r="P3502" t="b">
        <v>0</v>
      </c>
      <c r="Q3502">
        <v>15</v>
      </c>
      <c r="R3502">
        <v>4</v>
      </c>
      <c r="S3502">
        <v>40</v>
      </c>
      <c r="T3502">
        <v>48</v>
      </c>
      <c r="U3502" t="b">
        <v>1</v>
      </c>
      <c r="V3502">
        <v>14</v>
      </c>
      <c r="W3502">
        <v>18</v>
      </c>
      <c r="X3502" t="s">
        <v>99</v>
      </c>
      <c r="Y3502">
        <v>68739</v>
      </c>
      <c r="Z3502">
        <v>5.8000000000000007</v>
      </c>
      <c r="AA3502" s="17">
        <f>ai_ds_job_salaries_2026[[#This Row],[Bonus ]]/100</f>
        <v>0.08</v>
      </c>
      <c r="AB3502" s="18">
        <v>8</v>
      </c>
      <c r="AC3502">
        <v>7.3</v>
      </c>
      <c r="AD3502">
        <v>6</v>
      </c>
      <c r="AE3502" t="b">
        <v>1</v>
      </c>
      <c r="AF3502">
        <v>5.4</v>
      </c>
      <c r="AG3502">
        <v>6.1</v>
      </c>
      <c r="AH3502" t="str">
        <f>IF(ai_ds_job_salaries_2026[[#This Row],[upskilling_hours_per_month]]&lt;=4,"Low",IF(ai_ds_job_salaries_2026[[#This Row],[upskilling_hours_per_month]]&lt;=8,"Standard","High"))</f>
        <v>Standard</v>
      </c>
      <c r="AI3502" s="6">
        <f>ai_ds_job_salaries_2026[[#This Row],[Bonus ]]/100</f>
        <v>0.08</v>
      </c>
      <c r="AJ3502">
        <v>0.08</v>
      </c>
    </row>
    <row r="3503" spans="1:36" ht="15.95">
      <c r="A3503" t="s">
        <v>76</v>
      </c>
      <c r="B3503" t="s">
        <v>47</v>
      </c>
      <c r="C3503" t="s">
        <v>48</v>
      </c>
      <c r="D3503" t="s">
        <v>57</v>
      </c>
      <c r="E3503" t="s">
        <v>50</v>
      </c>
      <c r="F3503" t="e">
        <f>VLOOKUP(ai_ds_job_salaries_2026[[#This Row],[company_location]],#REF!,2,)</f>
        <v>#REF!</v>
      </c>
      <c r="G3503" t="s">
        <v>50</v>
      </c>
      <c r="H3503" t="e">
        <f>VLOOKUP(ai_ds_job_salaries_2026[[#This Row],[1]],#REF!,2,FALSE)</f>
        <v>#REF!</v>
      </c>
      <c r="I3503" t="s">
        <v>92</v>
      </c>
      <c r="J3503">
        <v>1</v>
      </c>
      <c r="K3503">
        <v>12</v>
      </c>
      <c r="L3503">
        <v>6</v>
      </c>
      <c r="M3503" t="s">
        <v>89</v>
      </c>
      <c r="N3503" t="s">
        <v>44</v>
      </c>
      <c r="O3503" t="b">
        <v>0</v>
      </c>
      <c r="P3503" t="b">
        <v>0</v>
      </c>
      <c r="Q3503">
        <v>8</v>
      </c>
      <c r="R3503">
        <v>0</v>
      </c>
      <c r="S3503">
        <v>53</v>
      </c>
      <c r="T3503">
        <v>36</v>
      </c>
      <c r="U3503" t="b">
        <v>0</v>
      </c>
      <c r="V3503">
        <v>1</v>
      </c>
      <c r="W3503">
        <v>0</v>
      </c>
      <c r="X3503" t="s">
        <v>54</v>
      </c>
      <c r="Y3503">
        <v>263988</v>
      </c>
      <c r="Z3503">
        <v>6.1</v>
      </c>
      <c r="AA3503" s="17">
        <f>ai_ds_job_salaries_2026[[#This Row],[Bonus ]]/100</f>
        <v>0.17</v>
      </c>
      <c r="AB3503" s="18">
        <v>17</v>
      </c>
      <c r="AC3503">
        <v>8.9</v>
      </c>
      <c r="AD3503">
        <v>6</v>
      </c>
      <c r="AE3503" t="b">
        <v>0</v>
      </c>
      <c r="AF3503">
        <v>2.6</v>
      </c>
      <c r="AG3503">
        <v>5.0999999999999996</v>
      </c>
      <c r="AH3503" t="str">
        <f>IF(ai_ds_job_salaries_2026[[#This Row],[upskilling_hours_per_month]]&lt;=4,"Low",IF(ai_ds_job_salaries_2026[[#This Row],[upskilling_hours_per_month]]&lt;=8,"Standard","High"))</f>
        <v>Low</v>
      </c>
      <c r="AI3503" s="6">
        <f>ai_ds_job_salaries_2026[[#This Row],[Bonus ]]/100</f>
        <v>0.17</v>
      </c>
      <c r="AJ3503">
        <v>0.17</v>
      </c>
    </row>
    <row r="3504" spans="1:36" ht="15.95">
      <c r="A3504" t="s">
        <v>46</v>
      </c>
      <c r="B3504" t="s">
        <v>56</v>
      </c>
      <c r="C3504" t="s">
        <v>48</v>
      </c>
      <c r="D3504" t="s">
        <v>39</v>
      </c>
      <c r="E3504" t="s">
        <v>50</v>
      </c>
      <c r="F3504" t="e">
        <f>VLOOKUP(ai_ds_job_salaries_2026[[#This Row],[company_location]],#REF!,2,)</f>
        <v>#REF!</v>
      </c>
      <c r="G3504" t="s">
        <v>50</v>
      </c>
      <c r="H3504" t="e">
        <f>VLOOKUP(ai_ds_job_salaries_2026[[#This Row],[1]],#REF!,2,FALSE)</f>
        <v>#REF!</v>
      </c>
      <c r="I3504" t="s">
        <v>42</v>
      </c>
      <c r="J3504">
        <v>0.5</v>
      </c>
      <c r="K3504">
        <v>4</v>
      </c>
      <c r="L3504">
        <v>0</v>
      </c>
      <c r="M3504" t="s">
        <v>52</v>
      </c>
      <c r="N3504" t="s">
        <v>53</v>
      </c>
      <c r="O3504" t="b">
        <v>1</v>
      </c>
      <c r="P3504" t="b">
        <v>1</v>
      </c>
      <c r="Q3504">
        <v>13</v>
      </c>
      <c r="R3504">
        <v>0</v>
      </c>
      <c r="S3504">
        <v>38</v>
      </c>
      <c r="T3504">
        <v>18</v>
      </c>
      <c r="U3504" t="b">
        <v>0</v>
      </c>
      <c r="V3504">
        <v>2</v>
      </c>
      <c r="W3504">
        <v>6</v>
      </c>
      <c r="X3504" t="s">
        <v>54</v>
      </c>
      <c r="Y3504">
        <v>112183</v>
      </c>
      <c r="Z3504">
        <v>0</v>
      </c>
      <c r="AA3504" s="17">
        <f>ai_ds_job_salaries_2026[[#This Row],[Bonus ]]/100</f>
        <v>3.5000000000000003E-2</v>
      </c>
      <c r="AB3504" s="18">
        <v>3.5</v>
      </c>
      <c r="AC3504">
        <v>8.5</v>
      </c>
      <c r="AD3504">
        <v>5</v>
      </c>
      <c r="AE3504" t="b">
        <v>0</v>
      </c>
      <c r="AF3504">
        <v>14.6</v>
      </c>
      <c r="AG3504">
        <v>6.9</v>
      </c>
      <c r="AH3504" t="str">
        <f>IF(ai_ds_job_salaries_2026[[#This Row],[upskilling_hours_per_month]]&lt;=4,"Low",IF(ai_ds_job_salaries_2026[[#This Row],[upskilling_hours_per_month]]&lt;=8,"Standard","High"))</f>
        <v>High</v>
      </c>
      <c r="AI3504" s="6">
        <f>ai_ds_job_salaries_2026[[#This Row],[Bonus ]]/100</f>
        <v>3.5000000000000003E-2</v>
      </c>
      <c r="AJ3504">
        <v>3.5000000000000003E-2</v>
      </c>
    </row>
    <row r="3505" spans="1:36" ht="15.95">
      <c r="A3505" t="s">
        <v>96</v>
      </c>
      <c r="B3505" t="s">
        <v>56</v>
      </c>
      <c r="C3505" t="s">
        <v>48</v>
      </c>
      <c r="D3505" t="s">
        <v>57</v>
      </c>
      <c r="E3505" t="s">
        <v>50</v>
      </c>
      <c r="F3505" t="e">
        <f>VLOOKUP(ai_ds_job_salaries_2026[[#This Row],[company_location]],#REF!,2,)</f>
        <v>#REF!</v>
      </c>
      <c r="G3505" t="s">
        <v>50</v>
      </c>
      <c r="H3505" t="e">
        <f>VLOOKUP(ai_ds_job_salaries_2026[[#This Row],[1]],#REF!,2,FALSE)</f>
        <v>#REF!</v>
      </c>
      <c r="I3505" t="s">
        <v>70</v>
      </c>
      <c r="J3505">
        <v>0</v>
      </c>
      <c r="K3505">
        <v>3</v>
      </c>
      <c r="L3505">
        <v>7</v>
      </c>
      <c r="M3505" t="s">
        <v>52</v>
      </c>
      <c r="N3505" t="s">
        <v>44</v>
      </c>
      <c r="O3505" t="b">
        <v>0</v>
      </c>
      <c r="P3505" t="b">
        <v>0</v>
      </c>
      <c r="Q3505">
        <v>9</v>
      </c>
      <c r="R3505">
        <v>0</v>
      </c>
      <c r="S3505">
        <v>40</v>
      </c>
      <c r="T3505">
        <v>42</v>
      </c>
      <c r="U3505" t="b">
        <v>0</v>
      </c>
      <c r="V3505">
        <v>3</v>
      </c>
      <c r="W3505">
        <v>54</v>
      </c>
      <c r="X3505" t="s">
        <v>54</v>
      </c>
      <c r="Y3505">
        <v>101336</v>
      </c>
      <c r="Z3505">
        <v>0</v>
      </c>
      <c r="AA3505" s="17">
        <f>ai_ds_job_salaries_2026[[#This Row],[Bonus ]]/100</f>
        <v>8.8000000000000009E-2</v>
      </c>
      <c r="AB3505" s="18">
        <v>8.8000000000000007</v>
      </c>
      <c r="AC3505">
        <v>7.4</v>
      </c>
      <c r="AD3505">
        <v>4</v>
      </c>
      <c r="AE3505" t="b">
        <v>0</v>
      </c>
      <c r="AF3505">
        <v>9.3000000000000007</v>
      </c>
      <c r="AG3505">
        <v>1.9</v>
      </c>
      <c r="AH3505" t="str">
        <f>IF(ai_ds_job_salaries_2026[[#This Row],[upskilling_hours_per_month]]&lt;=4,"Low",IF(ai_ds_job_salaries_2026[[#This Row],[upskilling_hours_per_month]]&lt;=8,"Standard","High"))</f>
        <v>High</v>
      </c>
      <c r="AI3505" s="6">
        <f>ai_ds_job_salaries_2026[[#This Row],[Bonus ]]/100</f>
        <v>8.8000000000000009E-2</v>
      </c>
      <c r="AJ3505">
        <v>8.8000000000000009E-2</v>
      </c>
    </row>
    <row r="3506" spans="1:36" ht="15.95">
      <c r="A3506" t="s">
        <v>93</v>
      </c>
      <c r="B3506" t="s">
        <v>56</v>
      </c>
      <c r="C3506" t="s">
        <v>48</v>
      </c>
      <c r="D3506" t="s">
        <v>57</v>
      </c>
      <c r="E3506" t="s">
        <v>41</v>
      </c>
      <c r="F3506" t="e">
        <f>VLOOKUP(ai_ds_job_salaries_2026[[#This Row],[company_location]],#REF!,2,)</f>
        <v>#REF!</v>
      </c>
      <c r="G3506" t="s">
        <v>41</v>
      </c>
      <c r="H3506" t="e">
        <f>VLOOKUP(ai_ds_job_salaries_2026[[#This Row],[1]],#REF!,2,FALSE)</f>
        <v>#REF!</v>
      </c>
      <c r="I3506" t="s">
        <v>70</v>
      </c>
      <c r="J3506">
        <v>0.5</v>
      </c>
      <c r="K3506">
        <v>6</v>
      </c>
      <c r="L3506">
        <v>8</v>
      </c>
      <c r="M3506" t="s">
        <v>43</v>
      </c>
      <c r="N3506" t="s">
        <v>44</v>
      </c>
      <c r="O3506" t="b">
        <v>1</v>
      </c>
      <c r="P3506" t="b">
        <v>0</v>
      </c>
      <c r="Q3506">
        <v>11</v>
      </c>
      <c r="R3506">
        <v>0</v>
      </c>
      <c r="S3506">
        <v>54</v>
      </c>
      <c r="T3506">
        <v>30</v>
      </c>
      <c r="U3506" t="b">
        <v>1</v>
      </c>
      <c r="V3506">
        <v>20</v>
      </c>
      <c r="W3506">
        <v>18</v>
      </c>
      <c r="X3506" t="s">
        <v>71</v>
      </c>
      <c r="Y3506">
        <v>72657</v>
      </c>
      <c r="Z3506">
        <v>0</v>
      </c>
      <c r="AA3506" s="17">
        <f>ai_ds_job_salaries_2026[[#This Row],[Bonus ]]/100</f>
        <v>0.13900000000000001</v>
      </c>
      <c r="AB3506" s="18">
        <v>13.9</v>
      </c>
      <c r="AC3506">
        <v>5.0999999999999996</v>
      </c>
      <c r="AD3506">
        <v>6</v>
      </c>
      <c r="AE3506" t="b">
        <v>0</v>
      </c>
      <c r="AF3506">
        <v>7.6</v>
      </c>
      <c r="AG3506">
        <v>3.5</v>
      </c>
      <c r="AH3506" t="str">
        <f>IF(ai_ds_job_salaries_2026[[#This Row],[upskilling_hours_per_month]]&lt;=4,"Low",IF(ai_ds_job_salaries_2026[[#This Row],[upskilling_hours_per_month]]&lt;=8,"Standard","High"))</f>
        <v>Standard</v>
      </c>
      <c r="AI3506" s="6">
        <f>ai_ds_job_salaries_2026[[#This Row],[Bonus ]]/100</f>
        <v>0.13900000000000001</v>
      </c>
      <c r="AJ3506">
        <v>0.13900000000000001</v>
      </c>
    </row>
    <row r="3507" spans="1:36" ht="15.95">
      <c r="A3507" t="s">
        <v>36</v>
      </c>
      <c r="B3507" t="s">
        <v>47</v>
      </c>
      <c r="C3507" t="s">
        <v>48</v>
      </c>
      <c r="D3507" t="s">
        <v>57</v>
      </c>
      <c r="E3507" t="s">
        <v>50</v>
      </c>
      <c r="F3507" t="e">
        <f>VLOOKUP(ai_ds_job_salaries_2026[[#This Row],[company_location]],#REF!,2,)</f>
        <v>#REF!</v>
      </c>
      <c r="G3507" t="s">
        <v>50</v>
      </c>
      <c r="H3507" t="e">
        <f>VLOOKUP(ai_ds_job_salaries_2026[[#This Row],[1]],#REF!,2,FALSE)</f>
        <v>#REF!</v>
      </c>
      <c r="I3507" t="s">
        <v>58</v>
      </c>
      <c r="J3507">
        <v>1</v>
      </c>
      <c r="K3507">
        <v>10</v>
      </c>
      <c r="L3507">
        <v>6</v>
      </c>
      <c r="M3507" t="s">
        <v>52</v>
      </c>
      <c r="N3507" t="s">
        <v>44</v>
      </c>
      <c r="O3507" t="b">
        <v>0</v>
      </c>
      <c r="P3507" t="b">
        <v>0</v>
      </c>
      <c r="Q3507">
        <v>5</v>
      </c>
      <c r="R3507">
        <v>3</v>
      </c>
      <c r="S3507">
        <v>43</v>
      </c>
      <c r="T3507">
        <v>6</v>
      </c>
      <c r="U3507" t="b">
        <v>1</v>
      </c>
      <c r="V3507">
        <v>9</v>
      </c>
      <c r="W3507">
        <v>48</v>
      </c>
      <c r="X3507" t="s">
        <v>54</v>
      </c>
      <c r="Y3507">
        <v>92355</v>
      </c>
      <c r="Z3507">
        <v>7.3</v>
      </c>
      <c r="AA3507" s="17">
        <f>ai_ds_job_salaries_2026[[#This Row],[Bonus ]]/100</f>
        <v>0.13400000000000001</v>
      </c>
      <c r="AB3507" s="18">
        <v>13.4</v>
      </c>
      <c r="AC3507">
        <v>5.9</v>
      </c>
      <c r="AD3507">
        <v>5</v>
      </c>
      <c r="AE3507" t="b">
        <v>0</v>
      </c>
      <c r="AF3507">
        <v>7.3</v>
      </c>
      <c r="AG3507">
        <v>3.5</v>
      </c>
      <c r="AH3507" t="str">
        <f>IF(ai_ds_job_salaries_2026[[#This Row],[upskilling_hours_per_month]]&lt;=4,"Low",IF(ai_ds_job_salaries_2026[[#This Row],[upskilling_hours_per_month]]&lt;=8,"Standard","High"))</f>
        <v>Standard</v>
      </c>
      <c r="AI3507" s="6">
        <f>ai_ds_job_salaries_2026[[#This Row],[Bonus ]]/100</f>
        <v>0.13400000000000001</v>
      </c>
      <c r="AJ3507">
        <v>0.13400000000000001</v>
      </c>
    </row>
    <row r="3508" spans="1:36" ht="15.95">
      <c r="A3508" t="s">
        <v>96</v>
      </c>
      <c r="B3508" t="s">
        <v>47</v>
      </c>
      <c r="C3508" t="s">
        <v>48</v>
      </c>
      <c r="D3508" t="s">
        <v>57</v>
      </c>
      <c r="E3508" t="s">
        <v>79</v>
      </c>
      <c r="F3508" t="e">
        <f>VLOOKUP(ai_ds_job_salaries_2026[[#This Row],[company_location]],#REF!,2,)</f>
        <v>#REF!</v>
      </c>
      <c r="G3508" t="s">
        <v>79</v>
      </c>
      <c r="H3508" t="e">
        <f>VLOOKUP(ai_ds_job_salaries_2026[[#This Row],[1]],#REF!,2,FALSE)</f>
        <v>#REF!</v>
      </c>
      <c r="I3508" t="s">
        <v>42</v>
      </c>
      <c r="J3508">
        <v>0</v>
      </c>
      <c r="K3508">
        <v>13</v>
      </c>
      <c r="L3508">
        <v>1</v>
      </c>
      <c r="M3508" t="s">
        <v>74</v>
      </c>
      <c r="N3508" t="s">
        <v>44</v>
      </c>
      <c r="O3508" t="b">
        <v>0</v>
      </c>
      <c r="P3508" t="b">
        <v>0</v>
      </c>
      <c r="Q3508">
        <v>8</v>
      </c>
      <c r="R3508">
        <v>3</v>
      </c>
      <c r="S3508">
        <v>43</v>
      </c>
      <c r="T3508">
        <v>36</v>
      </c>
      <c r="U3508" t="b">
        <v>0</v>
      </c>
      <c r="V3508">
        <v>4</v>
      </c>
      <c r="W3508">
        <v>18</v>
      </c>
      <c r="X3508" t="s">
        <v>83</v>
      </c>
      <c r="Y3508">
        <v>109902</v>
      </c>
      <c r="Z3508">
        <v>14.499999999999998</v>
      </c>
      <c r="AA3508" s="17">
        <f>ai_ds_job_salaries_2026[[#This Row],[Bonus ]]/100</f>
        <v>7.9000000000000001E-2</v>
      </c>
      <c r="AB3508" s="18">
        <v>7.9</v>
      </c>
      <c r="AC3508">
        <v>7</v>
      </c>
      <c r="AD3508">
        <v>2</v>
      </c>
      <c r="AE3508" t="b">
        <v>0</v>
      </c>
      <c r="AF3508">
        <v>7.9</v>
      </c>
      <c r="AG3508">
        <v>1.9</v>
      </c>
      <c r="AH3508" t="str">
        <f>IF(ai_ds_job_salaries_2026[[#This Row],[upskilling_hours_per_month]]&lt;=4,"Low",IF(ai_ds_job_salaries_2026[[#This Row],[upskilling_hours_per_month]]&lt;=8,"Standard","High"))</f>
        <v>Standard</v>
      </c>
      <c r="AI3508" s="6">
        <f>ai_ds_job_salaries_2026[[#This Row],[Bonus ]]/100</f>
        <v>7.9000000000000001E-2</v>
      </c>
      <c r="AJ3508">
        <v>7.9000000000000001E-2</v>
      </c>
    </row>
    <row r="3509" spans="1:36" ht="15.95">
      <c r="A3509" t="s">
        <v>36</v>
      </c>
      <c r="B3509" t="s">
        <v>56</v>
      </c>
      <c r="C3509" t="s">
        <v>48</v>
      </c>
      <c r="D3509" t="s">
        <v>49</v>
      </c>
      <c r="E3509" t="s">
        <v>40</v>
      </c>
      <c r="F3509" t="e">
        <f>VLOOKUP(ai_ds_job_salaries_2026[[#This Row],[company_location]],#REF!,2,)</f>
        <v>#REF!</v>
      </c>
      <c r="G3509" t="s">
        <v>40</v>
      </c>
      <c r="H3509" t="e">
        <f>VLOOKUP(ai_ds_job_salaries_2026[[#This Row],[1]],#REF!,2,FALSE)</f>
        <v>#REF!</v>
      </c>
      <c r="I3509" t="s">
        <v>42</v>
      </c>
      <c r="J3509">
        <v>0.5</v>
      </c>
      <c r="K3509">
        <v>3</v>
      </c>
      <c r="L3509">
        <v>11</v>
      </c>
      <c r="M3509" t="s">
        <v>59</v>
      </c>
      <c r="N3509" t="s">
        <v>44</v>
      </c>
      <c r="O3509" t="b">
        <v>0</v>
      </c>
      <c r="P3509" t="b">
        <v>0</v>
      </c>
      <c r="Q3509">
        <v>7</v>
      </c>
      <c r="R3509">
        <v>1</v>
      </c>
      <c r="S3509">
        <v>46</v>
      </c>
      <c r="T3509">
        <v>18</v>
      </c>
      <c r="U3509" t="b">
        <v>1</v>
      </c>
      <c r="V3509">
        <v>10</v>
      </c>
      <c r="W3509">
        <v>24</v>
      </c>
      <c r="X3509" t="s">
        <v>45</v>
      </c>
      <c r="Y3509">
        <v>15155</v>
      </c>
      <c r="Z3509">
        <v>0</v>
      </c>
      <c r="AA3509" s="17">
        <f>ai_ds_job_salaries_2026[[#This Row],[Bonus ]]/100</f>
        <v>3.3000000000000002E-2</v>
      </c>
      <c r="AB3509" s="18">
        <v>3.3</v>
      </c>
      <c r="AC3509">
        <v>6.3</v>
      </c>
      <c r="AD3509">
        <v>3</v>
      </c>
      <c r="AE3509" t="b">
        <v>0</v>
      </c>
      <c r="AF3509">
        <v>7.7</v>
      </c>
      <c r="AG3509">
        <v>6.4</v>
      </c>
      <c r="AH3509" t="str">
        <f>IF(ai_ds_job_salaries_2026[[#This Row],[upskilling_hours_per_month]]&lt;=4,"Low",IF(ai_ds_job_salaries_2026[[#This Row],[upskilling_hours_per_month]]&lt;=8,"Standard","High"))</f>
        <v>Standard</v>
      </c>
      <c r="AI3509" s="6">
        <f>ai_ds_job_salaries_2026[[#This Row],[Bonus ]]/100</f>
        <v>3.3000000000000002E-2</v>
      </c>
      <c r="AJ3509">
        <v>3.3000000000000002E-2</v>
      </c>
    </row>
    <row r="3510" spans="1:36" ht="15.95">
      <c r="A3510" t="s">
        <v>91</v>
      </c>
      <c r="B3510" t="s">
        <v>37</v>
      </c>
      <c r="C3510" t="s">
        <v>48</v>
      </c>
      <c r="D3510" t="s">
        <v>57</v>
      </c>
      <c r="E3510" t="s">
        <v>50</v>
      </c>
      <c r="F3510" t="e">
        <f>VLOOKUP(ai_ds_job_salaries_2026[[#This Row],[company_location]],#REF!,2,)</f>
        <v>#REF!</v>
      </c>
      <c r="G3510" t="s">
        <v>50</v>
      </c>
      <c r="H3510" t="e">
        <f>VLOOKUP(ai_ds_job_salaries_2026[[#This Row],[1]],#REF!,2,FALSE)</f>
        <v>#REF!</v>
      </c>
      <c r="I3510" t="s">
        <v>73</v>
      </c>
      <c r="J3510">
        <v>0</v>
      </c>
      <c r="K3510">
        <v>15</v>
      </c>
      <c r="L3510">
        <v>8</v>
      </c>
      <c r="M3510" t="s">
        <v>59</v>
      </c>
      <c r="N3510" t="s">
        <v>44</v>
      </c>
      <c r="O3510" t="b">
        <v>0</v>
      </c>
      <c r="P3510" t="b">
        <v>1</v>
      </c>
      <c r="Q3510">
        <v>8</v>
      </c>
      <c r="R3510">
        <v>2</v>
      </c>
      <c r="S3510">
        <v>55</v>
      </c>
      <c r="T3510">
        <v>6</v>
      </c>
      <c r="U3510" t="b">
        <v>1</v>
      </c>
      <c r="V3510">
        <v>17</v>
      </c>
      <c r="W3510">
        <v>18</v>
      </c>
      <c r="X3510" t="s">
        <v>54</v>
      </c>
      <c r="Y3510">
        <v>207709</v>
      </c>
      <c r="Z3510">
        <v>8.6999999999999993</v>
      </c>
      <c r="AA3510" s="17">
        <f>ai_ds_job_salaries_2026[[#This Row],[Bonus ]]/100</f>
        <v>0.14099999999999999</v>
      </c>
      <c r="AB3510" s="18">
        <v>14.1</v>
      </c>
      <c r="AC3510">
        <v>5.7</v>
      </c>
      <c r="AD3510">
        <v>4</v>
      </c>
      <c r="AE3510" t="b">
        <v>0</v>
      </c>
      <c r="AF3510">
        <v>9.3000000000000007</v>
      </c>
      <c r="AG3510">
        <v>3.2</v>
      </c>
      <c r="AH3510" t="str">
        <f>IF(ai_ds_job_salaries_2026[[#This Row],[upskilling_hours_per_month]]&lt;=4,"Low",IF(ai_ds_job_salaries_2026[[#This Row],[upskilling_hours_per_month]]&lt;=8,"Standard","High"))</f>
        <v>High</v>
      </c>
      <c r="AI3510" s="6">
        <f>ai_ds_job_salaries_2026[[#This Row],[Bonus ]]/100</f>
        <v>0.14099999999999999</v>
      </c>
      <c r="AJ3510">
        <v>0.14099999999999999</v>
      </c>
    </row>
    <row r="3511" spans="1:36" ht="15.95">
      <c r="A3511" t="s">
        <v>55</v>
      </c>
      <c r="B3511" t="s">
        <v>47</v>
      </c>
      <c r="C3511" t="s">
        <v>48</v>
      </c>
      <c r="D3511" t="s">
        <v>57</v>
      </c>
      <c r="E3511" t="s">
        <v>50</v>
      </c>
      <c r="F3511" t="e">
        <f>VLOOKUP(ai_ds_job_salaries_2026[[#This Row],[company_location]],#REF!,2,)</f>
        <v>#REF!</v>
      </c>
      <c r="G3511" t="s">
        <v>50</v>
      </c>
      <c r="H3511" t="e">
        <f>VLOOKUP(ai_ds_job_salaries_2026[[#This Row],[1]],#REF!,2,FALSE)</f>
        <v>#REF!</v>
      </c>
      <c r="I3511" t="s">
        <v>42</v>
      </c>
      <c r="J3511">
        <v>0.5</v>
      </c>
      <c r="K3511">
        <v>10</v>
      </c>
      <c r="L3511">
        <v>5</v>
      </c>
      <c r="M3511" t="s">
        <v>43</v>
      </c>
      <c r="N3511" t="s">
        <v>100</v>
      </c>
      <c r="O3511" t="b">
        <v>1</v>
      </c>
      <c r="P3511" t="b">
        <v>0</v>
      </c>
      <c r="Q3511">
        <v>8</v>
      </c>
      <c r="R3511">
        <v>1</v>
      </c>
      <c r="S3511">
        <v>38</v>
      </c>
      <c r="T3511">
        <v>18</v>
      </c>
      <c r="U3511" t="b">
        <v>1</v>
      </c>
      <c r="V3511">
        <v>10</v>
      </c>
      <c r="W3511">
        <v>30</v>
      </c>
      <c r="X3511" t="s">
        <v>54</v>
      </c>
      <c r="Y3511">
        <v>146261</v>
      </c>
      <c r="Z3511">
        <v>3.3000000000000003</v>
      </c>
      <c r="AA3511" s="17">
        <f>ai_ds_job_salaries_2026[[#This Row],[Bonus ]]/100</f>
        <v>0.129</v>
      </c>
      <c r="AB3511" s="18">
        <v>12.9</v>
      </c>
      <c r="AC3511">
        <v>7.3</v>
      </c>
      <c r="AD3511">
        <v>8</v>
      </c>
      <c r="AE3511" t="b">
        <v>0</v>
      </c>
      <c r="AF3511">
        <v>11.7</v>
      </c>
      <c r="AG3511">
        <v>3.6</v>
      </c>
      <c r="AH3511" t="str">
        <f>IF(ai_ds_job_salaries_2026[[#This Row],[upskilling_hours_per_month]]&lt;=4,"Low",IF(ai_ds_job_salaries_2026[[#This Row],[upskilling_hours_per_month]]&lt;=8,"Standard","High"))</f>
        <v>High</v>
      </c>
      <c r="AI3511" s="6">
        <f>ai_ds_job_salaries_2026[[#This Row],[Bonus ]]/100</f>
        <v>0.129</v>
      </c>
      <c r="AJ3511">
        <v>0.129</v>
      </c>
    </row>
    <row r="3512" spans="1:36" ht="15.95">
      <c r="A3512" t="s">
        <v>55</v>
      </c>
      <c r="B3512" t="s">
        <v>56</v>
      </c>
      <c r="C3512" t="s">
        <v>48</v>
      </c>
      <c r="D3512" t="s">
        <v>39</v>
      </c>
      <c r="E3512" t="s">
        <v>61</v>
      </c>
      <c r="F3512" t="e">
        <f>VLOOKUP(ai_ds_job_salaries_2026[[#This Row],[company_location]],#REF!,2,)</f>
        <v>#REF!</v>
      </c>
      <c r="G3512" t="s">
        <v>50</v>
      </c>
      <c r="H3512" t="e">
        <f>VLOOKUP(ai_ds_job_salaries_2026[[#This Row],[1]],#REF!,2,FALSE)</f>
        <v>#REF!</v>
      </c>
      <c r="I3512" t="s">
        <v>70</v>
      </c>
      <c r="J3512">
        <v>1</v>
      </c>
      <c r="K3512">
        <v>4</v>
      </c>
      <c r="L3512">
        <v>4</v>
      </c>
      <c r="M3512" t="s">
        <v>52</v>
      </c>
      <c r="N3512" t="s">
        <v>53</v>
      </c>
      <c r="O3512" t="b">
        <v>1</v>
      </c>
      <c r="P3512" t="b">
        <v>0</v>
      </c>
      <c r="Q3512">
        <v>8</v>
      </c>
      <c r="R3512">
        <v>3</v>
      </c>
      <c r="S3512">
        <v>40</v>
      </c>
      <c r="T3512">
        <v>18</v>
      </c>
      <c r="U3512" t="b">
        <v>0</v>
      </c>
      <c r="V3512">
        <v>6</v>
      </c>
      <c r="W3512">
        <v>42</v>
      </c>
      <c r="X3512" t="s">
        <v>63</v>
      </c>
      <c r="Y3512">
        <v>26140</v>
      </c>
      <c r="Z3512">
        <v>10.8</v>
      </c>
      <c r="AA3512" s="17">
        <f>ai_ds_job_salaries_2026[[#This Row],[Bonus ]]/100</f>
        <v>0</v>
      </c>
      <c r="AB3512" s="18">
        <v>0</v>
      </c>
      <c r="AC3512">
        <v>6.3</v>
      </c>
      <c r="AD3512">
        <v>2</v>
      </c>
      <c r="AE3512" t="b">
        <v>1</v>
      </c>
      <c r="AF3512">
        <v>8.9</v>
      </c>
      <c r="AG3512">
        <v>6.9</v>
      </c>
      <c r="AH3512" t="str">
        <f>IF(ai_ds_job_salaries_2026[[#This Row],[upskilling_hours_per_month]]&lt;=4,"Low",IF(ai_ds_job_salaries_2026[[#This Row],[upskilling_hours_per_month]]&lt;=8,"Standard","High"))</f>
        <v>High</v>
      </c>
      <c r="AI3512" s="6">
        <f>ai_ds_job_salaries_2026[[#This Row],[Bonus ]]/100</f>
        <v>0</v>
      </c>
      <c r="AJ3512">
        <v>0</v>
      </c>
    </row>
    <row r="3513" spans="1:36" ht="15.95">
      <c r="A3513" t="s">
        <v>93</v>
      </c>
      <c r="B3513" t="s">
        <v>64</v>
      </c>
      <c r="C3513" t="s">
        <v>48</v>
      </c>
      <c r="D3513" t="s">
        <v>57</v>
      </c>
      <c r="E3513" t="s">
        <v>72</v>
      </c>
      <c r="F3513" t="e">
        <f>VLOOKUP(ai_ds_job_salaries_2026[[#This Row],[company_location]],#REF!,2,)</f>
        <v>#REF!</v>
      </c>
      <c r="G3513" t="s">
        <v>72</v>
      </c>
      <c r="H3513" t="e">
        <f>VLOOKUP(ai_ds_job_salaries_2026[[#This Row],[1]],#REF!,2,FALSE)</f>
        <v>#REF!</v>
      </c>
      <c r="I3513" t="s">
        <v>70</v>
      </c>
      <c r="J3513">
        <v>0.5</v>
      </c>
      <c r="K3513">
        <v>10</v>
      </c>
      <c r="L3513">
        <v>8</v>
      </c>
      <c r="M3513" t="s">
        <v>52</v>
      </c>
      <c r="N3513" t="s">
        <v>53</v>
      </c>
      <c r="O3513" t="b">
        <v>1</v>
      </c>
      <c r="P3513" t="b">
        <v>0</v>
      </c>
      <c r="Q3513">
        <v>8</v>
      </c>
      <c r="R3513">
        <v>0</v>
      </c>
      <c r="S3513">
        <v>55</v>
      </c>
      <c r="T3513">
        <v>12</v>
      </c>
      <c r="U3513" t="b">
        <v>0</v>
      </c>
      <c r="V3513">
        <v>2</v>
      </c>
      <c r="W3513">
        <v>24</v>
      </c>
      <c r="X3513" t="s">
        <v>75</v>
      </c>
      <c r="Y3513">
        <v>79346</v>
      </c>
      <c r="Z3513">
        <v>19.400000000000002</v>
      </c>
      <c r="AA3513" s="17">
        <f>ai_ds_job_salaries_2026[[#This Row],[Bonus ]]/100</f>
        <v>0.107</v>
      </c>
      <c r="AB3513" s="18">
        <v>10.7</v>
      </c>
      <c r="AC3513">
        <v>7.6</v>
      </c>
      <c r="AD3513">
        <v>2</v>
      </c>
      <c r="AE3513" t="b">
        <v>0</v>
      </c>
      <c r="AF3513">
        <v>5.3</v>
      </c>
      <c r="AG3513">
        <v>3</v>
      </c>
      <c r="AH3513" t="str">
        <f>IF(ai_ds_job_salaries_2026[[#This Row],[upskilling_hours_per_month]]&lt;=4,"Low",IF(ai_ds_job_salaries_2026[[#This Row],[upskilling_hours_per_month]]&lt;=8,"Standard","High"))</f>
        <v>Standard</v>
      </c>
      <c r="AI3513" s="6">
        <f>ai_ds_job_salaries_2026[[#This Row],[Bonus ]]/100</f>
        <v>0.107</v>
      </c>
      <c r="AJ3513">
        <v>0.107</v>
      </c>
    </row>
    <row r="3514" spans="1:36" ht="15.95">
      <c r="A3514" t="s">
        <v>77</v>
      </c>
      <c r="B3514" t="s">
        <v>47</v>
      </c>
      <c r="C3514" t="s">
        <v>48</v>
      </c>
      <c r="D3514" t="s">
        <v>39</v>
      </c>
      <c r="E3514" t="s">
        <v>98</v>
      </c>
      <c r="F3514" t="e">
        <f>VLOOKUP(ai_ds_job_salaries_2026[[#This Row],[company_location]],#REF!,2,)</f>
        <v>#REF!</v>
      </c>
      <c r="G3514" t="s">
        <v>98</v>
      </c>
      <c r="H3514" t="e">
        <f>VLOOKUP(ai_ds_job_salaries_2026[[#This Row],[1]],#REF!,2,FALSE)</f>
        <v>#REF!</v>
      </c>
      <c r="I3514" t="s">
        <v>42</v>
      </c>
      <c r="J3514">
        <v>0.5</v>
      </c>
      <c r="K3514">
        <v>12</v>
      </c>
      <c r="L3514">
        <v>7</v>
      </c>
      <c r="M3514" t="s">
        <v>43</v>
      </c>
      <c r="N3514" t="s">
        <v>90</v>
      </c>
      <c r="O3514" t="b">
        <v>1</v>
      </c>
      <c r="P3514" t="b">
        <v>0</v>
      </c>
      <c r="Q3514">
        <v>11</v>
      </c>
      <c r="R3514">
        <v>6</v>
      </c>
      <c r="S3514">
        <v>38</v>
      </c>
      <c r="T3514">
        <v>30</v>
      </c>
      <c r="U3514" t="b">
        <v>1</v>
      </c>
      <c r="V3514">
        <v>14</v>
      </c>
      <c r="W3514">
        <v>30</v>
      </c>
      <c r="X3514" t="s">
        <v>99</v>
      </c>
      <c r="Y3514">
        <v>131600</v>
      </c>
      <c r="Z3514">
        <v>39.700000000000003</v>
      </c>
      <c r="AA3514" s="17">
        <f>ai_ds_job_salaries_2026[[#This Row],[Bonus ]]/100</f>
        <v>0.126</v>
      </c>
      <c r="AB3514" s="18">
        <v>12.6</v>
      </c>
      <c r="AC3514">
        <v>6.2</v>
      </c>
      <c r="AD3514">
        <v>5</v>
      </c>
      <c r="AE3514" t="b">
        <v>0</v>
      </c>
      <c r="AF3514">
        <v>4.0999999999999996</v>
      </c>
      <c r="AG3514">
        <v>1</v>
      </c>
      <c r="AH3514" t="str">
        <f>IF(ai_ds_job_salaries_2026[[#This Row],[upskilling_hours_per_month]]&lt;=4,"Low",IF(ai_ds_job_salaries_2026[[#This Row],[upskilling_hours_per_month]]&lt;=8,"Standard","High"))</f>
        <v>Standard</v>
      </c>
      <c r="AI3514" s="6">
        <f>ai_ds_job_salaries_2026[[#This Row],[Bonus ]]/100</f>
        <v>0.126</v>
      </c>
      <c r="AJ3514">
        <v>0.126</v>
      </c>
    </row>
    <row r="3515" spans="1:36" ht="15.95">
      <c r="A3515" t="s">
        <v>60</v>
      </c>
      <c r="B3515" t="s">
        <v>56</v>
      </c>
      <c r="C3515" t="s">
        <v>48</v>
      </c>
      <c r="D3515" t="s">
        <v>49</v>
      </c>
      <c r="E3515" t="s">
        <v>50</v>
      </c>
      <c r="F3515" t="e">
        <f>VLOOKUP(ai_ds_job_salaries_2026[[#This Row],[company_location]],#REF!,2,)</f>
        <v>#REF!</v>
      </c>
      <c r="G3515" t="s">
        <v>50</v>
      </c>
      <c r="H3515" t="e">
        <f>VLOOKUP(ai_ds_job_salaries_2026[[#This Row],[1]],#REF!,2,FALSE)</f>
        <v>#REF!</v>
      </c>
      <c r="I3515" t="s">
        <v>42</v>
      </c>
      <c r="J3515">
        <v>0</v>
      </c>
      <c r="K3515">
        <v>4</v>
      </c>
      <c r="L3515">
        <v>11</v>
      </c>
      <c r="M3515" t="s">
        <v>43</v>
      </c>
      <c r="N3515" t="s">
        <v>44</v>
      </c>
      <c r="O3515" t="b">
        <v>0</v>
      </c>
      <c r="P3515" t="b">
        <v>0</v>
      </c>
      <c r="Q3515">
        <v>7</v>
      </c>
      <c r="R3515">
        <v>3</v>
      </c>
      <c r="S3515">
        <v>49</v>
      </c>
      <c r="T3515">
        <v>6</v>
      </c>
      <c r="U3515" t="b">
        <v>0</v>
      </c>
      <c r="V3515">
        <v>4</v>
      </c>
      <c r="W3515">
        <v>6</v>
      </c>
      <c r="X3515" t="s">
        <v>54</v>
      </c>
      <c r="Y3515">
        <v>127522</v>
      </c>
      <c r="Z3515">
        <v>5.7</v>
      </c>
      <c r="AA3515" s="17">
        <f>ai_ds_job_salaries_2026[[#This Row],[Bonus ]]/100</f>
        <v>7.2000000000000008E-2</v>
      </c>
      <c r="AB3515" s="18">
        <v>7.2</v>
      </c>
      <c r="AC3515">
        <v>5.9</v>
      </c>
      <c r="AD3515">
        <v>6</v>
      </c>
      <c r="AE3515" t="b">
        <v>0</v>
      </c>
      <c r="AF3515">
        <v>13.7</v>
      </c>
      <c r="AG3515">
        <v>5</v>
      </c>
      <c r="AH3515" t="str">
        <f>IF(ai_ds_job_salaries_2026[[#This Row],[upskilling_hours_per_month]]&lt;=4,"Low",IF(ai_ds_job_salaries_2026[[#This Row],[upskilling_hours_per_month]]&lt;=8,"Standard","High"))</f>
        <v>High</v>
      </c>
      <c r="AI3515" s="6">
        <f>ai_ds_job_salaries_2026[[#This Row],[Bonus ]]/100</f>
        <v>7.2000000000000008E-2</v>
      </c>
      <c r="AJ3515">
        <v>7.2000000000000008E-2</v>
      </c>
    </row>
    <row r="3516" spans="1:36" ht="15.95">
      <c r="A3516" t="s">
        <v>96</v>
      </c>
      <c r="B3516" t="s">
        <v>56</v>
      </c>
      <c r="C3516" t="s">
        <v>48</v>
      </c>
      <c r="D3516" t="s">
        <v>39</v>
      </c>
      <c r="E3516" t="s">
        <v>72</v>
      </c>
      <c r="F3516" t="e">
        <f>VLOOKUP(ai_ds_job_salaries_2026[[#This Row],[company_location]],#REF!,2,)</f>
        <v>#REF!</v>
      </c>
      <c r="G3516" t="s">
        <v>61</v>
      </c>
      <c r="H3516" t="e">
        <f>VLOOKUP(ai_ds_job_salaries_2026[[#This Row],[1]],#REF!,2,FALSE)</f>
        <v>#REF!</v>
      </c>
      <c r="I3516" t="s">
        <v>80</v>
      </c>
      <c r="J3516">
        <v>0</v>
      </c>
      <c r="K3516">
        <v>1</v>
      </c>
      <c r="L3516">
        <v>0</v>
      </c>
      <c r="M3516" t="s">
        <v>59</v>
      </c>
      <c r="N3516" t="s">
        <v>44</v>
      </c>
      <c r="O3516" t="b">
        <v>0</v>
      </c>
      <c r="P3516" t="b">
        <v>1</v>
      </c>
      <c r="Q3516">
        <v>5</v>
      </c>
      <c r="R3516">
        <v>1</v>
      </c>
      <c r="S3516">
        <v>41</v>
      </c>
      <c r="T3516">
        <v>0</v>
      </c>
      <c r="U3516" t="b">
        <v>0</v>
      </c>
      <c r="V3516">
        <v>3</v>
      </c>
      <c r="W3516">
        <v>24</v>
      </c>
      <c r="X3516" t="s">
        <v>75</v>
      </c>
      <c r="Y3516">
        <v>44835</v>
      </c>
      <c r="Z3516">
        <v>0</v>
      </c>
      <c r="AA3516" s="17">
        <f>ai_ds_job_salaries_2026[[#This Row],[Bonus ]]/100</f>
        <v>5.5999999999999994E-2</v>
      </c>
      <c r="AB3516" s="18">
        <v>5.6</v>
      </c>
      <c r="AC3516">
        <v>9.5</v>
      </c>
      <c r="AD3516">
        <v>6</v>
      </c>
      <c r="AE3516" t="b">
        <v>1</v>
      </c>
      <c r="AF3516">
        <v>13.4</v>
      </c>
      <c r="AG3516">
        <v>7.3</v>
      </c>
      <c r="AH3516" t="str">
        <f>IF(ai_ds_job_salaries_2026[[#This Row],[upskilling_hours_per_month]]&lt;=4,"Low",IF(ai_ds_job_salaries_2026[[#This Row],[upskilling_hours_per_month]]&lt;=8,"Standard","High"))</f>
        <v>High</v>
      </c>
      <c r="AI3516" s="6">
        <f>ai_ds_job_salaries_2026[[#This Row],[Bonus ]]/100</f>
        <v>5.5999999999999994E-2</v>
      </c>
      <c r="AJ3516">
        <v>5.5999999999999994E-2</v>
      </c>
    </row>
    <row r="3517" spans="1:36" ht="15.95">
      <c r="A3517" t="s">
        <v>60</v>
      </c>
      <c r="B3517" t="s">
        <v>64</v>
      </c>
      <c r="C3517" t="s">
        <v>48</v>
      </c>
      <c r="D3517" t="s">
        <v>39</v>
      </c>
      <c r="E3517" t="s">
        <v>50</v>
      </c>
      <c r="F3517" t="e">
        <f>VLOOKUP(ai_ds_job_salaries_2026[[#This Row],[company_location]],#REF!,2,)</f>
        <v>#REF!</v>
      </c>
      <c r="G3517" t="s">
        <v>50</v>
      </c>
      <c r="H3517" t="e">
        <f>VLOOKUP(ai_ds_job_salaries_2026[[#This Row],[1]],#REF!,2,FALSE)</f>
        <v>#REF!</v>
      </c>
      <c r="I3517" t="s">
        <v>80</v>
      </c>
      <c r="J3517">
        <v>0.5</v>
      </c>
      <c r="K3517">
        <v>5</v>
      </c>
      <c r="L3517">
        <v>2</v>
      </c>
      <c r="M3517" t="s">
        <v>59</v>
      </c>
      <c r="N3517" t="s">
        <v>44</v>
      </c>
      <c r="O3517" t="b">
        <v>0</v>
      </c>
      <c r="P3517" t="b">
        <v>0</v>
      </c>
      <c r="Q3517">
        <v>7</v>
      </c>
      <c r="R3517">
        <v>0</v>
      </c>
      <c r="S3517">
        <v>34</v>
      </c>
      <c r="T3517">
        <v>30</v>
      </c>
      <c r="U3517" t="b">
        <v>1</v>
      </c>
      <c r="V3517">
        <v>12</v>
      </c>
      <c r="W3517">
        <v>18</v>
      </c>
      <c r="X3517" t="s">
        <v>54</v>
      </c>
      <c r="Y3517">
        <v>112140</v>
      </c>
      <c r="Z3517">
        <v>62.9</v>
      </c>
      <c r="AA3517" s="17">
        <f>ai_ds_job_salaries_2026[[#This Row],[Bonus ]]/100</f>
        <v>0.115</v>
      </c>
      <c r="AB3517" s="18">
        <v>11.5</v>
      </c>
      <c r="AC3517">
        <v>7.4</v>
      </c>
      <c r="AD3517">
        <v>3</v>
      </c>
      <c r="AE3517" t="b">
        <v>1</v>
      </c>
      <c r="AF3517">
        <v>9.8000000000000007</v>
      </c>
      <c r="AG3517">
        <v>3.8</v>
      </c>
      <c r="AH3517" t="str">
        <f>IF(ai_ds_job_salaries_2026[[#This Row],[upskilling_hours_per_month]]&lt;=4,"Low",IF(ai_ds_job_salaries_2026[[#This Row],[upskilling_hours_per_month]]&lt;=8,"Standard","High"))</f>
        <v>High</v>
      </c>
      <c r="AI3517" s="6">
        <f>ai_ds_job_salaries_2026[[#This Row],[Bonus ]]/100</f>
        <v>0.115</v>
      </c>
      <c r="AJ3517">
        <v>0.115</v>
      </c>
    </row>
    <row r="3518" spans="1:36" ht="15.95">
      <c r="A3518" t="s">
        <v>66</v>
      </c>
      <c r="B3518" t="s">
        <v>56</v>
      </c>
      <c r="C3518" t="s">
        <v>81</v>
      </c>
      <c r="D3518" t="s">
        <v>57</v>
      </c>
      <c r="E3518" t="s">
        <v>50</v>
      </c>
      <c r="F3518" t="e">
        <f>VLOOKUP(ai_ds_job_salaries_2026[[#This Row],[company_location]],#REF!,2,)</f>
        <v>#REF!</v>
      </c>
      <c r="G3518" t="s">
        <v>50</v>
      </c>
      <c r="H3518" t="e">
        <f>VLOOKUP(ai_ds_job_salaries_2026[[#This Row],[1]],#REF!,2,FALSE)</f>
        <v>#REF!</v>
      </c>
      <c r="I3518" t="s">
        <v>73</v>
      </c>
      <c r="J3518">
        <v>0</v>
      </c>
      <c r="K3518">
        <v>2</v>
      </c>
      <c r="L3518">
        <v>7</v>
      </c>
      <c r="M3518" t="s">
        <v>52</v>
      </c>
      <c r="N3518" t="s">
        <v>53</v>
      </c>
      <c r="O3518" t="b">
        <v>0</v>
      </c>
      <c r="P3518" t="b">
        <v>0</v>
      </c>
      <c r="Q3518">
        <v>10</v>
      </c>
      <c r="R3518">
        <v>1</v>
      </c>
      <c r="S3518">
        <v>35</v>
      </c>
      <c r="T3518">
        <v>6</v>
      </c>
      <c r="U3518" t="b">
        <v>1</v>
      </c>
      <c r="V3518">
        <v>13</v>
      </c>
      <c r="W3518">
        <v>42</v>
      </c>
      <c r="X3518" t="s">
        <v>54</v>
      </c>
      <c r="Y3518">
        <v>69225</v>
      </c>
      <c r="Z3518">
        <v>10.8</v>
      </c>
      <c r="AA3518" s="17">
        <f>ai_ds_job_salaries_2026[[#This Row],[Bonus ]]/100</f>
        <v>0.124</v>
      </c>
      <c r="AB3518" s="18">
        <v>12.4</v>
      </c>
      <c r="AC3518">
        <v>4.5</v>
      </c>
      <c r="AD3518">
        <v>2</v>
      </c>
      <c r="AE3518" t="b">
        <v>0</v>
      </c>
      <c r="AF3518">
        <v>8.5</v>
      </c>
      <c r="AG3518">
        <v>7.7</v>
      </c>
      <c r="AH3518" t="str">
        <f>IF(ai_ds_job_salaries_2026[[#This Row],[upskilling_hours_per_month]]&lt;=4,"Low",IF(ai_ds_job_salaries_2026[[#This Row],[upskilling_hours_per_month]]&lt;=8,"Standard","High"))</f>
        <v>High</v>
      </c>
      <c r="AI3518" s="6">
        <f>ai_ds_job_salaries_2026[[#This Row],[Bonus ]]/100</f>
        <v>0.124</v>
      </c>
      <c r="AJ3518">
        <v>0.124</v>
      </c>
    </row>
    <row r="3519" spans="1:36" ht="15.95">
      <c r="A3519" t="s">
        <v>46</v>
      </c>
      <c r="B3519" t="s">
        <v>47</v>
      </c>
      <c r="C3519" t="s">
        <v>48</v>
      </c>
      <c r="D3519" t="s">
        <v>57</v>
      </c>
      <c r="E3519" t="s">
        <v>50</v>
      </c>
      <c r="F3519" t="e">
        <f>VLOOKUP(ai_ds_job_salaries_2026[[#This Row],[company_location]],#REF!,2,)</f>
        <v>#REF!</v>
      </c>
      <c r="G3519" t="s">
        <v>50</v>
      </c>
      <c r="H3519" t="e">
        <f>VLOOKUP(ai_ds_job_salaries_2026[[#This Row],[1]],#REF!,2,FALSE)</f>
        <v>#REF!</v>
      </c>
      <c r="I3519" t="s">
        <v>70</v>
      </c>
      <c r="J3519">
        <v>0</v>
      </c>
      <c r="K3519">
        <v>12</v>
      </c>
      <c r="L3519">
        <v>10</v>
      </c>
      <c r="M3519" t="s">
        <v>52</v>
      </c>
      <c r="N3519" t="s">
        <v>44</v>
      </c>
      <c r="O3519" t="b">
        <v>1</v>
      </c>
      <c r="P3519" t="b">
        <v>0</v>
      </c>
      <c r="Q3519">
        <v>6</v>
      </c>
      <c r="R3519">
        <v>2</v>
      </c>
      <c r="S3519">
        <v>45</v>
      </c>
      <c r="T3519">
        <v>0</v>
      </c>
      <c r="U3519" t="b">
        <v>1</v>
      </c>
      <c r="V3519">
        <v>14</v>
      </c>
      <c r="W3519">
        <v>18</v>
      </c>
      <c r="X3519" t="s">
        <v>54</v>
      </c>
      <c r="Y3519">
        <v>248664</v>
      </c>
      <c r="Z3519">
        <v>0.4</v>
      </c>
      <c r="AA3519" s="17">
        <f>ai_ds_job_salaries_2026[[#This Row],[Bonus ]]/100</f>
        <v>0.183</v>
      </c>
      <c r="AB3519" s="18">
        <v>18.3</v>
      </c>
      <c r="AC3519">
        <v>6.8</v>
      </c>
      <c r="AD3519">
        <v>7</v>
      </c>
      <c r="AE3519" t="b">
        <v>0</v>
      </c>
      <c r="AF3519">
        <v>12</v>
      </c>
      <c r="AG3519">
        <v>3.1</v>
      </c>
      <c r="AH3519" t="str">
        <f>IF(ai_ds_job_salaries_2026[[#This Row],[upskilling_hours_per_month]]&lt;=4,"Low",IF(ai_ds_job_salaries_2026[[#This Row],[upskilling_hours_per_month]]&lt;=8,"Standard","High"))</f>
        <v>High</v>
      </c>
      <c r="AI3519" s="6">
        <f>ai_ds_job_salaries_2026[[#This Row],[Bonus ]]/100</f>
        <v>0.183</v>
      </c>
      <c r="AJ3519">
        <v>0.183</v>
      </c>
    </row>
    <row r="3520" spans="1:36" ht="15.95">
      <c r="A3520" t="s">
        <v>55</v>
      </c>
      <c r="B3520" t="s">
        <v>64</v>
      </c>
      <c r="C3520" t="s">
        <v>48</v>
      </c>
      <c r="D3520" t="s">
        <v>39</v>
      </c>
      <c r="E3520" t="s">
        <v>40</v>
      </c>
      <c r="F3520" t="e">
        <f>VLOOKUP(ai_ds_job_salaries_2026[[#This Row],[company_location]],#REF!,2,)</f>
        <v>#REF!</v>
      </c>
      <c r="G3520" t="s">
        <v>40</v>
      </c>
      <c r="H3520" t="e">
        <f>VLOOKUP(ai_ds_job_salaries_2026[[#This Row],[1]],#REF!,2,FALSE)</f>
        <v>#REF!</v>
      </c>
      <c r="I3520" t="s">
        <v>80</v>
      </c>
      <c r="J3520">
        <v>0</v>
      </c>
      <c r="K3520">
        <v>7</v>
      </c>
      <c r="L3520">
        <v>1</v>
      </c>
      <c r="M3520" t="s">
        <v>43</v>
      </c>
      <c r="N3520" t="s">
        <v>44</v>
      </c>
      <c r="O3520" t="b">
        <v>1</v>
      </c>
      <c r="P3520" t="b">
        <v>0</v>
      </c>
      <c r="Q3520">
        <v>9</v>
      </c>
      <c r="R3520">
        <v>2</v>
      </c>
      <c r="S3520">
        <v>49</v>
      </c>
      <c r="T3520">
        <v>12</v>
      </c>
      <c r="U3520" t="b">
        <v>1</v>
      </c>
      <c r="V3520">
        <v>0</v>
      </c>
      <c r="W3520">
        <v>30</v>
      </c>
      <c r="X3520" t="s">
        <v>45</v>
      </c>
      <c r="Y3520">
        <v>33223</v>
      </c>
      <c r="Z3520">
        <v>44.6</v>
      </c>
      <c r="AA3520" s="17">
        <f>ai_ds_job_salaries_2026[[#This Row],[Bonus ]]/100</f>
        <v>1.3000000000000001E-2</v>
      </c>
      <c r="AB3520" s="18">
        <v>1.3</v>
      </c>
      <c r="AC3520">
        <v>5.6</v>
      </c>
      <c r="AD3520">
        <v>5</v>
      </c>
      <c r="AE3520" t="b">
        <v>0</v>
      </c>
      <c r="AF3520">
        <v>0</v>
      </c>
      <c r="AG3520">
        <v>5.8</v>
      </c>
      <c r="AH3520" t="str">
        <f>IF(ai_ds_job_salaries_2026[[#This Row],[upskilling_hours_per_month]]&lt;=4,"Low",IF(ai_ds_job_salaries_2026[[#This Row],[upskilling_hours_per_month]]&lt;=8,"Standard","High"))</f>
        <v>Low</v>
      </c>
      <c r="AI3520" s="6">
        <f>ai_ds_job_salaries_2026[[#This Row],[Bonus ]]/100</f>
        <v>1.3000000000000001E-2</v>
      </c>
      <c r="AJ3520">
        <v>1.3000000000000001E-2</v>
      </c>
    </row>
    <row r="3521" spans="1:36" ht="15.95">
      <c r="A3521" t="s">
        <v>60</v>
      </c>
      <c r="B3521" t="s">
        <v>47</v>
      </c>
      <c r="C3521" t="s">
        <v>48</v>
      </c>
      <c r="D3521" t="s">
        <v>39</v>
      </c>
      <c r="E3521" t="s">
        <v>40</v>
      </c>
      <c r="F3521" t="e">
        <f>VLOOKUP(ai_ds_job_salaries_2026[[#This Row],[company_location]],#REF!,2,)</f>
        <v>#REF!</v>
      </c>
      <c r="G3521" t="s">
        <v>40</v>
      </c>
      <c r="H3521" t="e">
        <f>VLOOKUP(ai_ds_job_salaries_2026[[#This Row],[1]],#REF!,2,FALSE)</f>
        <v>#REF!</v>
      </c>
      <c r="I3521" t="s">
        <v>70</v>
      </c>
      <c r="J3521">
        <v>0</v>
      </c>
      <c r="K3521">
        <v>12</v>
      </c>
      <c r="L3521">
        <v>7</v>
      </c>
      <c r="M3521" t="s">
        <v>43</v>
      </c>
      <c r="N3521" t="s">
        <v>44</v>
      </c>
      <c r="O3521" t="b">
        <v>0</v>
      </c>
      <c r="P3521" t="b">
        <v>0</v>
      </c>
      <c r="Q3521">
        <v>10</v>
      </c>
      <c r="R3521">
        <v>4</v>
      </c>
      <c r="S3521">
        <v>46</v>
      </c>
      <c r="T3521">
        <v>36</v>
      </c>
      <c r="U3521" t="b">
        <v>0</v>
      </c>
      <c r="V3521">
        <v>3</v>
      </c>
      <c r="W3521">
        <v>42</v>
      </c>
      <c r="X3521" t="s">
        <v>45</v>
      </c>
      <c r="Y3521">
        <v>56225</v>
      </c>
      <c r="Z3521">
        <v>83</v>
      </c>
      <c r="AA3521" s="17">
        <f>ai_ds_job_salaries_2026[[#This Row],[Bonus ]]/100</f>
        <v>0.08</v>
      </c>
      <c r="AB3521" s="18">
        <v>8</v>
      </c>
      <c r="AC3521">
        <v>8.1999999999999993</v>
      </c>
      <c r="AD3521">
        <v>5</v>
      </c>
      <c r="AE3521" t="b">
        <v>0</v>
      </c>
      <c r="AF3521">
        <v>13.3</v>
      </c>
      <c r="AG3521">
        <v>3</v>
      </c>
      <c r="AH3521" t="str">
        <f>IF(ai_ds_job_salaries_2026[[#This Row],[upskilling_hours_per_month]]&lt;=4,"Low",IF(ai_ds_job_salaries_2026[[#This Row],[upskilling_hours_per_month]]&lt;=8,"Standard","High"))</f>
        <v>High</v>
      </c>
      <c r="AI3521" s="6">
        <f>ai_ds_job_salaries_2026[[#This Row],[Bonus ]]/100</f>
        <v>0.08</v>
      </c>
      <c r="AJ3521">
        <v>0.08</v>
      </c>
    </row>
    <row r="3522" spans="1:36" ht="15.95">
      <c r="A3522" t="s">
        <v>55</v>
      </c>
      <c r="B3522" t="s">
        <v>47</v>
      </c>
      <c r="C3522" t="s">
        <v>48</v>
      </c>
      <c r="D3522" t="s">
        <v>39</v>
      </c>
      <c r="E3522" t="s">
        <v>40</v>
      </c>
      <c r="F3522" t="e">
        <f>VLOOKUP(ai_ds_job_salaries_2026[[#This Row],[company_location]],#REF!,2,)</f>
        <v>#REF!</v>
      </c>
      <c r="G3522" t="s">
        <v>50</v>
      </c>
      <c r="H3522" t="e">
        <f>VLOOKUP(ai_ds_job_salaries_2026[[#This Row],[1]],#REF!,2,FALSE)</f>
        <v>#REF!</v>
      </c>
      <c r="I3522" t="s">
        <v>70</v>
      </c>
      <c r="J3522">
        <v>0.5</v>
      </c>
      <c r="K3522">
        <v>12</v>
      </c>
      <c r="L3522">
        <v>1</v>
      </c>
      <c r="M3522" t="s">
        <v>52</v>
      </c>
      <c r="N3522" t="s">
        <v>44</v>
      </c>
      <c r="O3522" t="b">
        <v>1</v>
      </c>
      <c r="P3522" t="b">
        <v>1</v>
      </c>
      <c r="Q3522">
        <v>3</v>
      </c>
      <c r="R3522">
        <v>3</v>
      </c>
      <c r="S3522">
        <v>49</v>
      </c>
      <c r="T3522">
        <v>0</v>
      </c>
      <c r="U3522" t="b">
        <v>1</v>
      </c>
      <c r="V3522">
        <v>12</v>
      </c>
      <c r="W3522">
        <v>24</v>
      </c>
      <c r="X3522" t="s">
        <v>45</v>
      </c>
      <c r="Y3522">
        <v>40499</v>
      </c>
      <c r="Z3522">
        <v>78.7</v>
      </c>
      <c r="AA3522" s="17">
        <f>ai_ds_job_salaries_2026[[#This Row],[Bonus ]]/100</f>
        <v>0.157</v>
      </c>
      <c r="AB3522" s="18">
        <v>15.7</v>
      </c>
      <c r="AC3522">
        <v>5.3</v>
      </c>
      <c r="AD3522">
        <v>2</v>
      </c>
      <c r="AE3522" t="b">
        <v>1</v>
      </c>
      <c r="AF3522">
        <v>12.7</v>
      </c>
      <c r="AG3522">
        <v>6.6</v>
      </c>
      <c r="AH3522" t="str">
        <f>IF(ai_ds_job_salaries_2026[[#This Row],[upskilling_hours_per_month]]&lt;=4,"Low",IF(ai_ds_job_salaries_2026[[#This Row],[upskilling_hours_per_month]]&lt;=8,"Standard","High"))</f>
        <v>High</v>
      </c>
      <c r="AI3522" s="6">
        <f>ai_ds_job_salaries_2026[[#This Row],[Bonus ]]/100</f>
        <v>0.157</v>
      </c>
      <c r="AJ3522">
        <v>0.157</v>
      </c>
    </row>
    <row r="3523" spans="1:36" ht="15.95">
      <c r="A3523" t="s">
        <v>93</v>
      </c>
      <c r="B3523" t="s">
        <v>64</v>
      </c>
      <c r="C3523" t="s">
        <v>48</v>
      </c>
      <c r="D3523" t="s">
        <v>57</v>
      </c>
      <c r="E3523" t="s">
        <v>40</v>
      </c>
      <c r="F3523" t="e">
        <f>VLOOKUP(ai_ds_job_salaries_2026[[#This Row],[company_location]],#REF!,2,)</f>
        <v>#REF!</v>
      </c>
      <c r="G3523" t="s">
        <v>40</v>
      </c>
      <c r="H3523" t="e">
        <f>VLOOKUP(ai_ds_job_salaries_2026[[#This Row],[1]],#REF!,2,FALSE)</f>
        <v>#REF!</v>
      </c>
      <c r="I3523" t="s">
        <v>70</v>
      </c>
      <c r="J3523">
        <v>0</v>
      </c>
      <c r="K3523">
        <v>4</v>
      </c>
      <c r="L3523">
        <v>11</v>
      </c>
      <c r="M3523" t="s">
        <v>43</v>
      </c>
      <c r="N3523" t="s">
        <v>53</v>
      </c>
      <c r="O3523" t="b">
        <v>1</v>
      </c>
      <c r="P3523" t="b">
        <v>0</v>
      </c>
      <c r="Q3523">
        <v>5</v>
      </c>
      <c r="R3523">
        <v>3</v>
      </c>
      <c r="S3523">
        <v>45</v>
      </c>
      <c r="T3523">
        <v>48</v>
      </c>
      <c r="U3523" t="b">
        <v>1</v>
      </c>
      <c r="V3523">
        <v>8</v>
      </c>
      <c r="W3523">
        <v>0</v>
      </c>
      <c r="X3523" t="s">
        <v>45</v>
      </c>
      <c r="Y3523">
        <v>31264</v>
      </c>
      <c r="Z3523">
        <v>12.5</v>
      </c>
      <c r="AA3523" s="17">
        <f>ai_ds_job_salaries_2026[[#This Row],[Bonus ]]/100</f>
        <v>7.2999999999999995E-2</v>
      </c>
      <c r="AB3523" s="18">
        <v>7.3</v>
      </c>
      <c r="AC3523">
        <v>6.7</v>
      </c>
      <c r="AD3523">
        <v>5</v>
      </c>
      <c r="AE3523" t="b">
        <v>0</v>
      </c>
      <c r="AF3523">
        <v>11.2</v>
      </c>
      <c r="AG3523">
        <v>2.7</v>
      </c>
      <c r="AH3523" t="str">
        <f>IF(ai_ds_job_salaries_2026[[#This Row],[upskilling_hours_per_month]]&lt;=4,"Low",IF(ai_ds_job_salaries_2026[[#This Row],[upskilling_hours_per_month]]&lt;=8,"Standard","High"))</f>
        <v>High</v>
      </c>
      <c r="AI3523" s="6">
        <f>ai_ds_job_salaries_2026[[#This Row],[Bonus ]]/100</f>
        <v>7.2999999999999995E-2</v>
      </c>
      <c r="AJ3523">
        <v>7.2999999999999995E-2</v>
      </c>
    </row>
    <row r="3524" spans="1:36" ht="15.95">
      <c r="A3524" t="s">
        <v>84</v>
      </c>
      <c r="B3524" t="s">
        <v>37</v>
      </c>
      <c r="C3524" t="s">
        <v>48</v>
      </c>
      <c r="D3524" t="s">
        <v>57</v>
      </c>
      <c r="E3524" t="s">
        <v>50</v>
      </c>
      <c r="F3524" t="e">
        <f>VLOOKUP(ai_ds_job_salaries_2026[[#This Row],[company_location]],#REF!,2,)</f>
        <v>#REF!</v>
      </c>
      <c r="G3524" t="s">
        <v>50</v>
      </c>
      <c r="H3524" t="e">
        <f>VLOOKUP(ai_ds_job_salaries_2026[[#This Row],[1]],#REF!,2,FALSE)</f>
        <v>#REF!</v>
      </c>
      <c r="I3524" t="s">
        <v>70</v>
      </c>
      <c r="J3524">
        <v>1</v>
      </c>
      <c r="K3524">
        <v>15</v>
      </c>
      <c r="L3524">
        <v>5</v>
      </c>
      <c r="M3524" t="s">
        <v>52</v>
      </c>
      <c r="N3524" t="s">
        <v>44</v>
      </c>
      <c r="O3524" t="b">
        <v>1</v>
      </c>
      <c r="P3524" t="b">
        <v>1</v>
      </c>
      <c r="Q3524">
        <v>8</v>
      </c>
      <c r="R3524">
        <v>2</v>
      </c>
      <c r="S3524">
        <v>41</v>
      </c>
      <c r="T3524">
        <v>48</v>
      </c>
      <c r="U3524" t="b">
        <v>1</v>
      </c>
      <c r="V3524">
        <v>15</v>
      </c>
      <c r="W3524">
        <v>54</v>
      </c>
      <c r="X3524" t="s">
        <v>54</v>
      </c>
      <c r="Y3524">
        <v>283641</v>
      </c>
      <c r="Z3524">
        <v>13</v>
      </c>
      <c r="AA3524" s="17">
        <f>ai_ds_job_salaries_2026[[#This Row],[Bonus ]]/100</f>
        <v>0.16500000000000001</v>
      </c>
      <c r="AB3524" s="18">
        <v>16.5</v>
      </c>
      <c r="AC3524">
        <v>8.1</v>
      </c>
      <c r="AD3524">
        <v>12</v>
      </c>
      <c r="AE3524" t="b">
        <v>1</v>
      </c>
      <c r="AF3524">
        <v>3.4</v>
      </c>
      <c r="AG3524">
        <v>1</v>
      </c>
      <c r="AH3524" t="str">
        <f>IF(ai_ds_job_salaries_2026[[#This Row],[upskilling_hours_per_month]]&lt;=4,"Low",IF(ai_ds_job_salaries_2026[[#This Row],[upskilling_hours_per_month]]&lt;=8,"Standard","High"))</f>
        <v>Low</v>
      </c>
      <c r="AI3524" s="6">
        <f>ai_ds_job_salaries_2026[[#This Row],[Bonus ]]/100</f>
        <v>0.16500000000000001</v>
      </c>
      <c r="AJ3524">
        <v>0.16500000000000001</v>
      </c>
    </row>
    <row r="3525" spans="1:36" ht="15.95">
      <c r="A3525" t="s">
        <v>36</v>
      </c>
      <c r="B3525" t="s">
        <v>97</v>
      </c>
      <c r="C3525" t="s">
        <v>48</v>
      </c>
      <c r="D3525" t="s">
        <v>39</v>
      </c>
      <c r="E3525" t="s">
        <v>50</v>
      </c>
      <c r="F3525" t="e">
        <f>VLOOKUP(ai_ds_job_salaries_2026[[#This Row],[company_location]],#REF!,2,)</f>
        <v>#REF!</v>
      </c>
      <c r="G3525" t="s">
        <v>50</v>
      </c>
      <c r="H3525" t="e">
        <f>VLOOKUP(ai_ds_job_salaries_2026[[#This Row],[1]],#REF!,2,FALSE)</f>
        <v>#REF!</v>
      </c>
      <c r="I3525" t="s">
        <v>70</v>
      </c>
      <c r="J3525">
        <v>0.5</v>
      </c>
      <c r="K3525">
        <v>19</v>
      </c>
      <c r="L3525">
        <v>11</v>
      </c>
      <c r="M3525" t="s">
        <v>43</v>
      </c>
      <c r="N3525" t="s">
        <v>44</v>
      </c>
      <c r="O3525" t="b">
        <v>0</v>
      </c>
      <c r="P3525" t="b">
        <v>1</v>
      </c>
      <c r="Q3525">
        <v>7</v>
      </c>
      <c r="R3525">
        <v>4</v>
      </c>
      <c r="S3525">
        <v>63</v>
      </c>
      <c r="T3525">
        <v>24</v>
      </c>
      <c r="U3525" t="b">
        <v>1</v>
      </c>
      <c r="V3525">
        <v>12</v>
      </c>
      <c r="W3525">
        <v>42</v>
      </c>
      <c r="X3525" t="s">
        <v>54</v>
      </c>
      <c r="Y3525">
        <v>170473</v>
      </c>
      <c r="Z3525">
        <v>48.3</v>
      </c>
      <c r="AA3525" s="17">
        <f>ai_ds_job_salaries_2026[[#This Row],[Bonus ]]/100</f>
        <v>0.217</v>
      </c>
      <c r="AB3525" s="18">
        <v>21.7</v>
      </c>
      <c r="AC3525">
        <v>6.3</v>
      </c>
      <c r="AD3525">
        <v>7</v>
      </c>
      <c r="AE3525" t="b">
        <v>1</v>
      </c>
      <c r="AF3525">
        <v>5</v>
      </c>
      <c r="AG3525">
        <v>4.3</v>
      </c>
      <c r="AH3525" t="str">
        <f>IF(ai_ds_job_salaries_2026[[#This Row],[upskilling_hours_per_month]]&lt;=4,"Low",IF(ai_ds_job_salaries_2026[[#This Row],[upskilling_hours_per_month]]&lt;=8,"Standard","High"))</f>
        <v>Standard</v>
      </c>
      <c r="AI3525" s="6">
        <f>ai_ds_job_salaries_2026[[#This Row],[Bonus ]]/100</f>
        <v>0.217</v>
      </c>
      <c r="AJ3525">
        <v>0.217</v>
      </c>
    </row>
    <row r="3526" spans="1:36" ht="15.95">
      <c r="A3526" t="s">
        <v>60</v>
      </c>
      <c r="B3526" t="s">
        <v>47</v>
      </c>
      <c r="C3526" t="s">
        <v>48</v>
      </c>
      <c r="D3526" t="s">
        <v>49</v>
      </c>
      <c r="E3526" t="s">
        <v>98</v>
      </c>
      <c r="F3526" t="e">
        <f>VLOOKUP(ai_ds_job_salaries_2026[[#This Row],[company_location]],#REF!,2,)</f>
        <v>#REF!</v>
      </c>
      <c r="G3526" t="s">
        <v>98</v>
      </c>
      <c r="H3526" t="e">
        <f>VLOOKUP(ai_ds_job_salaries_2026[[#This Row],[1]],#REF!,2,FALSE)</f>
        <v>#REF!</v>
      </c>
      <c r="I3526" t="s">
        <v>70</v>
      </c>
      <c r="J3526">
        <v>1</v>
      </c>
      <c r="K3526">
        <v>7</v>
      </c>
      <c r="L3526">
        <v>5</v>
      </c>
      <c r="M3526" t="s">
        <v>43</v>
      </c>
      <c r="N3526" t="s">
        <v>53</v>
      </c>
      <c r="O3526" t="b">
        <v>0</v>
      </c>
      <c r="P3526" t="b">
        <v>0</v>
      </c>
      <c r="Q3526">
        <v>9</v>
      </c>
      <c r="R3526">
        <v>3</v>
      </c>
      <c r="S3526">
        <v>41</v>
      </c>
      <c r="T3526">
        <v>48</v>
      </c>
      <c r="U3526" t="b">
        <v>1</v>
      </c>
      <c r="V3526">
        <v>22</v>
      </c>
      <c r="W3526">
        <v>12</v>
      </c>
      <c r="X3526" t="s">
        <v>99</v>
      </c>
      <c r="Y3526">
        <v>157581</v>
      </c>
      <c r="Z3526">
        <v>0.4</v>
      </c>
      <c r="AA3526" s="17">
        <f>ai_ds_job_salaries_2026[[#This Row],[Bonus ]]/100</f>
        <v>0.13100000000000001</v>
      </c>
      <c r="AB3526" s="18">
        <v>13.1</v>
      </c>
      <c r="AC3526">
        <v>7</v>
      </c>
      <c r="AD3526">
        <v>7</v>
      </c>
      <c r="AE3526" t="b">
        <v>0</v>
      </c>
      <c r="AF3526">
        <v>6.2</v>
      </c>
      <c r="AG3526">
        <v>3.9</v>
      </c>
      <c r="AH3526" t="str">
        <f>IF(ai_ds_job_salaries_2026[[#This Row],[upskilling_hours_per_month]]&lt;=4,"Low",IF(ai_ds_job_salaries_2026[[#This Row],[upskilling_hours_per_month]]&lt;=8,"Standard","High"))</f>
        <v>Standard</v>
      </c>
      <c r="AI3526" s="6">
        <f>ai_ds_job_salaries_2026[[#This Row],[Bonus ]]/100</f>
        <v>0.13100000000000001</v>
      </c>
      <c r="AJ3526">
        <v>0.13100000000000001</v>
      </c>
    </row>
    <row r="3527" spans="1:36" ht="15.95">
      <c r="A3527" t="s">
        <v>96</v>
      </c>
      <c r="B3527" t="s">
        <v>64</v>
      </c>
      <c r="C3527" t="s">
        <v>48</v>
      </c>
      <c r="D3527" t="s">
        <v>39</v>
      </c>
      <c r="E3527" t="s">
        <v>98</v>
      </c>
      <c r="F3527" t="e">
        <f>VLOOKUP(ai_ds_job_salaries_2026[[#This Row],[company_location]],#REF!,2,)</f>
        <v>#REF!</v>
      </c>
      <c r="G3527" t="s">
        <v>98</v>
      </c>
      <c r="H3527" t="e">
        <f>VLOOKUP(ai_ds_job_salaries_2026[[#This Row],[1]],#REF!,2,FALSE)</f>
        <v>#REF!</v>
      </c>
      <c r="I3527" t="s">
        <v>65</v>
      </c>
      <c r="J3527">
        <v>0</v>
      </c>
      <c r="K3527">
        <v>8</v>
      </c>
      <c r="L3527">
        <v>2</v>
      </c>
      <c r="M3527" t="s">
        <v>59</v>
      </c>
      <c r="N3527" t="s">
        <v>44</v>
      </c>
      <c r="O3527" t="b">
        <v>0</v>
      </c>
      <c r="P3527" t="b">
        <v>0</v>
      </c>
      <c r="Q3527">
        <v>10</v>
      </c>
      <c r="R3527">
        <v>1</v>
      </c>
      <c r="S3527">
        <v>47</v>
      </c>
      <c r="T3527">
        <v>42</v>
      </c>
      <c r="U3527" t="b">
        <v>0</v>
      </c>
      <c r="V3527">
        <v>1</v>
      </c>
      <c r="W3527">
        <v>18</v>
      </c>
      <c r="X3527" t="s">
        <v>99</v>
      </c>
      <c r="Y3527">
        <v>60827</v>
      </c>
      <c r="Z3527">
        <v>48.3</v>
      </c>
      <c r="AA3527" s="17">
        <f>ai_ds_job_salaries_2026[[#This Row],[Bonus ]]/100</f>
        <v>3.2000000000000001E-2</v>
      </c>
      <c r="AB3527" s="18">
        <v>3.2</v>
      </c>
      <c r="AC3527">
        <v>5.9</v>
      </c>
      <c r="AD3527">
        <v>1</v>
      </c>
      <c r="AE3527" t="b">
        <v>0</v>
      </c>
      <c r="AF3527">
        <v>4.0999999999999996</v>
      </c>
      <c r="AG3527">
        <v>5.4</v>
      </c>
      <c r="AH3527" t="str">
        <f>IF(ai_ds_job_salaries_2026[[#This Row],[upskilling_hours_per_month]]&lt;=4,"Low",IF(ai_ds_job_salaries_2026[[#This Row],[upskilling_hours_per_month]]&lt;=8,"Standard","High"))</f>
        <v>Standard</v>
      </c>
      <c r="AI3527" s="6">
        <f>ai_ds_job_salaries_2026[[#This Row],[Bonus ]]/100</f>
        <v>3.2000000000000001E-2</v>
      </c>
      <c r="AJ3527">
        <v>3.2000000000000001E-2</v>
      </c>
    </row>
    <row r="3528" spans="1:36" ht="15.95">
      <c r="A3528" t="s">
        <v>60</v>
      </c>
      <c r="B3528" t="s">
        <v>56</v>
      </c>
      <c r="C3528" t="s">
        <v>48</v>
      </c>
      <c r="D3528" t="s">
        <v>57</v>
      </c>
      <c r="E3528" t="s">
        <v>50</v>
      </c>
      <c r="F3528" t="e">
        <f>VLOOKUP(ai_ds_job_salaries_2026[[#This Row],[company_location]],#REF!,2,)</f>
        <v>#REF!</v>
      </c>
      <c r="G3528" t="s">
        <v>50</v>
      </c>
      <c r="H3528" t="e">
        <f>VLOOKUP(ai_ds_job_salaries_2026[[#This Row],[1]],#REF!,2,FALSE)</f>
        <v>#REF!</v>
      </c>
      <c r="I3528" t="s">
        <v>58</v>
      </c>
      <c r="J3528">
        <v>1</v>
      </c>
      <c r="K3528">
        <v>2</v>
      </c>
      <c r="L3528">
        <v>10</v>
      </c>
      <c r="M3528" t="s">
        <v>43</v>
      </c>
      <c r="N3528" t="s">
        <v>62</v>
      </c>
      <c r="O3528" t="b">
        <v>0</v>
      </c>
      <c r="P3528" t="b">
        <v>0</v>
      </c>
      <c r="Q3528">
        <v>12</v>
      </c>
      <c r="R3528">
        <v>3</v>
      </c>
      <c r="S3528">
        <v>37</v>
      </c>
      <c r="T3528">
        <v>0</v>
      </c>
      <c r="U3528" t="b">
        <v>0</v>
      </c>
      <c r="V3528">
        <v>1</v>
      </c>
      <c r="W3528">
        <v>12</v>
      </c>
      <c r="X3528" t="s">
        <v>54</v>
      </c>
      <c r="Y3528">
        <v>64543</v>
      </c>
      <c r="Z3528">
        <v>14.799999999999999</v>
      </c>
      <c r="AA3528" s="17">
        <f>ai_ds_job_salaries_2026[[#This Row],[Bonus ]]/100</f>
        <v>0.109</v>
      </c>
      <c r="AB3528" s="18">
        <v>10.9</v>
      </c>
      <c r="AC3528">
        <v>6</v>
      </c>
      <c r="AD3528">
        <v>8</v>
      </c>
      <c r="AE3528" t="b">
        <v>0</v>
      </c>
      <c r="AF3528">
        <v>7.1</v>
      </c>
      <c r="AG3528">
        <v>3.9</v>
      </c>
      <c r="AH3528" t="str">
        <f>IF(ai_ds_job_salaries_2026[[#This Row],[upskilling_hours_per_month]]&lt;=4,"Low",IF(ai_ds_job_salaries_2026[[#This Row],[upskilling_hours_per_month]]&lt;=8,"Standard","High"))</f>
        <v>Standard</v>
      </c>
      <c r="AI3528" s="6">
        <f>ai_ds_job_salaries_2026[[#This Row],[Bonus ]]/100</f>
        <v>0.109</v>
      </c>
      <c r="AJ3528">
        <v>0.109</v>
      </c>
    </row>
    <row r="3529" spans="1:36" ht="15.95">
      <c r="A3529" t="s">
        <v>46</v>
      </c>
      <c r="B3529" t="s">
        <v>47</v>
      </c>
      <c r="C3529" t="s">
        <v>48</v>
      </c>
      <c r="D3529" t="s">
        <v>49</v>
      </c>
      <c r="E3529" t="s">
        <v>40</v>
      </c>
      <c r="F3529" t="e">
        <f>VLOOKUP(ai_ds_job_salaries_2026[[#This Row],[company_location]],#REF!,2,)</f>
        <v>#REF!</v>
      </c>
      <c r="G3529" t="s">
        <v>40</v>
      </c>
      <c r="H3529" t="e">
        <f>VLOOKUP(ai_ds_job_salaries_2026[[#This Row],[1]],#REF!,2,FALSE)</f>
        <v>#REF!</v>
      </c>
      <c r="I3529" t="s">
        <v>42</v>
      </c>
      <c r="J3529">
        <v>0.5</v>
      </c>
      <c r="K3529">
        <v>13</v>
      </c>
      <c r="L3529">
        <v>11</v>
      </c>
      <c r="M3529" t="s">
        <v>43</v>
      </c>
      <c r="N3529" t="s">
        <v>90</v>
      </c>
      <c r="O3529" t="b">
        <v>1</v>
      </c>
      <c r="P3529" t="b">
        <v>0</v>
      </c>
      <c r="Q3529">
        <v>11</v>
      </c>
      <c r="R3529">
        <v>1</v>
      </c>
      <c r="S3529">
        <v>51</v>
      </c>
      <c r="T3529">
        <v>36</v>
      </c>
      <c r="U3529" t="b">
        <v>1</v>
      </c>
      <c r="V3529">
        <v>8</v>
      </c>
      <c r="W3529">
        <v>30</v>
      </c>
      <c r="X3529" t="s">
        <v>45</v>
      </c>
      <c r="Y3529">
        <v>65900</v>
      </c>
      <c r="Z3529">
        <v>3</v>
      </c>
      <c r="AA3529" s="17">
        <f>ai_ds_job_salaries_2026[[#This Row],[Bonus ]]/100</f>
        <v>9.4E-2</v>
      </c>
      <c r="AB3529" s="18">
        <v>9.4</v>
      </c>
      <c r="AC3529">
        <v>5.5</v>
      </c>
      <c r="AD3529">
        <v>6</v>
      </c>
      <c r="AE3529" t="b">
        <v>1</v>
      </c>
      <c r="AF3529">
        <v>9.8000000000000007</v>
      </c>
      <c r="AG3529">
        <v>2.9</v>
      </c>
      <c r="AH3529" t="str">
        <f>IF(ai_ds_job_salaries_2026[[#This Row],[upskilling_hours_per_month]]&lt;=4,"Low",IF(ai_ds_job_salaries_2026[[#This Row],[upskilling_hours_per_month]]&lt;=8,"Standard","High"))</f>
        <v>High</v>
      </c>
      <c r="AI3529" s="6">
        <f>ai_ds_job_salaries_2026[[#This Row],[Bonus ]]/100</f>
        <v>9.4E-2</v>
      </c>
      <c r="AJ3529">
        <v>9.4E-2</v>
      </c>
    </row>
    <row r="3530" spans="1:36" ht="15.95">
      <c r="A3530" t="s">
        <v>76</v>
      </c>
      <c r="B3530" t="s">
        <v>97</v>
      </c>
      <c r="C3530" t="s">
        <v>48</v>
      </c>
      <c r="D3530" t="s">
        <v>57</v>
      </c>
      <c r="E3530" t="s">
        <v>50</v>
      </c>
      <c r="F3530" t="e">
        <f>VLOOKUP(ai_ds_job_salaries_2026[[#This Row],[company_location]],#REF!,2,)</f>
        <v>#REF!</v>
      </c>
      <c r="G3530" t="s">
        <v>50</v>
      </c>
      <c r="H3530" t="e">
        <f>VLOOKUP(ai_ds_job_salaries_2026[[#This Row],[1]],#REF!,2,FALSE)</f>
        <v>#REF!</v>
      </c>
      <c r="I3530" t="s">
        <v>70</v>
      </c>
      <c r="J3530">
        <v>0</v>
      </c>
      <c r="K3530">
        <v>23</v>
      </c>
      <c r="L3530">
        <v>11</v>
      </c>
      <c r="M3530" t="s">
        <v>89</v>
      </c>
      <c r="N3530" t="s">
        <v>44</v>
      </c>
      <c r="O3530" t="b">
        <v>0</v>
      </c>
      <c r="P3530" t="b">
        <v>1</v>
      </c>
      <c r="Q3530">
        <v>7</v>
      </c>
      <c r="R3530">
        <v>3</v>
      </c>
      <c r="S3530">
        <v>56</v>
      </c>
      <c r="T3530">
        <v>30</v>
      </c>
      <c r="U3530" t="b">
        <v>0</v>
      </c>
      <c r="V3530">
        <v>1</v>
      </c>
      <c r="W3530">
        <v>0</v>
      </c>
      <c r="X3530" t="s">
        <v>54</v>
      </c>
      <c r="Y3530">
        <v>338452</v>
      </c>
      <c r="Z3530">
        <v>7.7</v>
      </c>
      <c r="AA3530" s="17">
        <f>ai_ds_job_salaries_2026[[#This Row],[Bonus ]]/100</f>
        <v>0.16</v>
      </c>
      <c r="AB3530" s="18">
        <v>16</v>
      </c>
      <c r="AC3530">
        <v>6</v>
      </c>
      <c r="AD3530">
        <v>6</v>
      </c>
      <c r="AE3530" t="b">
        <v>0</v>
      </c>
      <c r="AF3530">
        <v>6</v>
      </c>
      <c r="AG3530">
        <v>3.7</v>
      </c>
      <c r="AH3530" t="str">
        <f>IF(ai_ds_job_salaries_2026[[#This Row],[upskilling_hours_per_month]]&lt;=4,"Low",IF(ai_ds_job_salaries_2026[[#This Row],[upskilling_hours_per_month]]&lt;=8,"Standard","High"))</f>
        <v>Standard</v>
      </c>
      <c r="AI3530" s="6">
        <f>ai_ds_job_salaries_2026[[#This Row],[Bonus ]]/100</f>
        <v>0.16</v>
      </c>
      <c r="AJ3530">
        <v>0.16</v>
      </c>
    </row>
    <row r="3531" spans="1:36" ht="15.95">
      <c r="A3531" t="s">
        <v>55</v>
      </c>
      <c r="B3531" t="s">
        <v>47</v>
      </c>
      <c r="C3531" t="s">
        <v>48</v>
      </c>
      <c r="D3531" t="s">
        <v>57</v>
      </c>
      <c r="E3531" t="s">
        <v>50</v>
      </c>
      <c r="F3531" t="e">
        <f>VLOOKUP(ai_ds_job_salaries_2026[[#This Row],[company_location]],#REF!,2,)</f>
        <v>#REF!</v>
      </c>
      <c r="G3531" t="s">
        <v>50</v>
      </c>
      <c r="H3531" t="e">
        <f>VLOOKUP(ai_ds_job_salaries_2026[[#This Row],[1]],#REF!,2,FALSE)</f>
        <v>#REF!</v>
      </c>
      <c r="I3531" t="s">
        <v>70</v>
      </c>
      <c r="J3531">
        <v>0</v>
      </c>
      <c r="K3531">
        <v>9</v>
      </c>
      <c r="L3531">
        <v>0</v>
      </c>
      <c r="M3531" t="s">
        <v>52</v>
      </c>
      <c r="N3531" t="s">
        <v>44</v>
      </c>
      <c r="O3531" t="b">
        <v>1</v>
      </c>
      <c r="P3531" t="b">
        <v>0</v>
      </c>
      <c r="Q3531">
        <v>12</v>
      </c>
      <c r="R3531">
        <v>2</v>
      </c>
      <c r="S3531">
        <v>43</v>
      </c>
      <c r="T3531">
        <v>24</v>
      </c>
      <c r="U3531" t="b">
        <v>1</v>
      </c>
      <c r="V3531">
        <v>8</v>
      </c>
      <c r="W3531">
        <v>18</v>
      </c>
      <c r="X3531" t="s">
        <v>54</v>
      </c>
      <c r="Y3531">
        <v>163792</v>
      </c>
      <c r="Z3531">
        <v>0</v>
      </c>
      <c r="AA3531" s="17">
        <f>ai_ds_job_salaries_2026[[#This Row],[Bonus ]]/100</f>
        <v>0.187</v>
      </c>
      <c r="AB3531" s="18">
        <v>18.7</v>
      </c>
      <c r="AC3531">
        <v>7.8</v>
      </c>
      <c r="AD3531">
        <v>5</v>
      </c>
      <c r="AE3531" t="b">
        <v>0</v>
      </c>
      <c r="AF3531">
        <v>7</v>
      </c>
      <c r="AG3531">
        <v>5.2</v>
      </c>
      <c r="AH3531" t="str">
        <f>IF(ai_ds_job_salaries_2026[[#This Row],[upskilling_hours_per_month]]&lt;=4,"Low",IF(ai_ds_job_salaries_2026[[#This Row],[upskilling_hours_per_month]]&lt;=8,"Standard","High"))</f>
        <v>Standard</v>
      </c>
      <c r="AI3531" s="6">
        <f>ai_ds_job_salaries_2026[[#This Row],[Bonus ]]/100</f>
        <v>0.187</v>
      </c>
      <c r="AJ3531">
        <v>0.187</v>
      </c>
    </row>
    <row r="3532" spans="1:36" ht="15.95">
      <c r="A3532" t="s">
        <v>69</v>
      </c>
      <c r="B3532" t="s">
        <v>64</v>
      </c>
      <c r="C3532" t="s">
        <v>78</v>
      </c>
      <c r="D3532" t="s">
        <v>49</v>
      </c>
      <c r="E3532" t="s">
        <v>50</v>
      </c>
      <c r="F3532" t="e">
        <f>VLOOKUP(ai_ds_job_salaries_2026[[#This Row],[company_location]],#REF!,2,)</f>
        <v>#REF!</v>
      </c>
      <c r="G3532" t="s">
        <v>50</v>
      </c>
      <c r="H3532" t="e">
        <f>VLOOKUP(ai_ds_job_salaries_2026[[#This Row],[1]],#REF!,2,FALSE)</f>
        <v>#REF!</v>
      </c>
      <c r="I3532" t="s">
        <v>70</v>
      </c>
      <c r="J3532">
        <v>1</v>
      </c>
      <c r="K3532">
        <v>3</v>
      </c>
      <c r="L3532">
        <v>8</v>
      </c>
      <c r="M3532" t="s">
        <v>89</v>
      </c>
      <c r="N3532" t="s">
        <v>53</v>
      </c>
      <c r="O3532" t="b">
        <v>0</v>
      </c>
      <c r="P3532" t="b">
        <v>0</v>
      </c>
      <c r="Q3532">
        <v>5</v>
      </c>
      <c r="R3532">
        <v>1</v>
      </c>
      <c r="S3532">
        <v>38</v>
      </c>
      <c r="T3532">
        <v>48</v>
      </c>
      <c r="U3532" t="b">
        <v>1</v>
      </c>
      <c r="V3532">
        <v>13</v>
      </c>
      <c r="W3532">
        <v>24</v>
      </c>
      <c r="X3532" t="s">
        <v>54</v>
      </c>
      <c r="Y3532">
        <v>119438</v>
      </c>
      <c r="Z3532">
        <v>6.5</v>
      </c>
      <c r="AA3532" s="17">
        <f>ai_ds_job_salaries_2026[[#This Row],[Bonus ]]/100</f>
        <v>4.4000000000000004E-2</v>
      </c>
      <c r="AB3532" s="18">
        <v>4.4000000000000004</v>
      </c>
      <c r="AC3532">
        <v>7.3</v>
      </c>
      <c r="AD3532">
        <v>4</v>
      </c>
      <c r="AE3532" t="b">
        <v>0</v>
      </c>
      <c r="AF3532">
        <v>11.9</v>
      </c>
      <c r="AG3532">
        <v>6.4</v>
      </c>
      <c r="AH3532" t="str">
        <f>IF(ai_ds_job_salaries_2026[[#This Row],[upskilling_hours_per_month]]&lt;=4,"Low",IF(ai_ds_job_salaries_2026[[#This Row],[upskilling_hours_per_month]]&lt;=8,"Standard","High"))</f>
        <v>High</v>
      </c>
      <c r="AI3532" s="6">
        <f>ai_ds_job_salaries_2026[[#This Row],[Bonus ]]/100</f>
        <v>4.4000000000000004E-2</v>
      </c>
      <c r="AJ3532">
        <v>4.4000000000000004E-2</v>
      </c>
    </row>
    <row r="3533" spans="1:36" ht="15.95">
      <c r="A3533" t="s">
        <v>91</v>
      </c>
      <c r="B3533" t="s">
        <v>56</v>
      </c>
      <c r="C3533" t="s">
        <v>48</v>
      </c>
      <c r="D3533" t="s">
        <v>57</v>
      </c>
      <c r="E3533" t="s">
        <v>50</v>
      </c>
      <c r="F3533" t="e">
        <f>VLOOKUP(ai_ds_job_salaries_2026[[#This Row],[company_location]],#REF!,2,)</f>
        <v>#REF!</v>
      </c>
      <c r="G3533" t="s">
        <v>50</v>
      </c>
      <c r="H3533" t="e">
        <f>VLOOKUP(ai_ds_job_salaries_2026[[#This Row],[1]],#REF!,2,FALSE)</f>
        <v>#REF!</v>
      </c>
      <c r="I3533" t="s">
        <v>80</v>
      </c>
      <c r="J3533">
        <v>0</v>
      </c>
      <c r="K3533">
        <v>2</v>
      </c>
      <c r="L3533">
        <v>8</v>
      </c>
      <c r="M3533" t="s">
        <v>89</v>
      </c>
      <c r="N3533" t="s">
        <v>44</v>
      </c>
      <c r="O3533" t="b">
        <v>0</v>
      </c>
      <c r="P3533" t="b">
        <v>0</v>
      </c>
      <c r="Q3533">
        <v>10</v>
      </c>
      <c r="R3533">
        <v>2</v>
      </c>
      <c r="S3533">
        <v>42</v>
      </c>
      <c r="T3533">
        <v>30</v>
      </c>
      <c r="U3533" t="b">
        <v>1</v>
      </c>
      <c r="V3533">
        <v>6</v>
      </c>
      <c r="W3533">
        <v>30</v>
      </c>
      <c r="X3533" t="s">
        <v>54</v>
      </c>
      <c r="Y3533">
        <v>107869</v>
      </c>
      <c r="Z3533">
        <v>3.2</v>
      </c>
      <c r="AA3533" s="17">
        <f>ai_ds_job_salaries_2026[[#This Row],[Bonus ]]/100</f>
        <v>5.2999999999999999E-2</v>
      </c>
      <c r="AB3533" s="18">
        <v>5.3</v>
      </c>
      <c r="AC3533">
        <v>7.1</v>
      </c>
      <c r="AD3533">
        <v>6</v>
      </c>
      <c r="AE3533" t="b">
        <v>0</v>
      </c>
      <c r="AF3533">
        <v>1.5</v>
      </c>
      <c r="AG3533">
        <v>4.0999999999999996</v>
      </c>
      <c r="AH3533" t="str">
        <f>IF(ai_ds_job_salaries_2026[[#This Row],[upskilling_hours_per_month]]&lt;=4,"Low",IF(ai_ds_job_salaries_2026[[#This Row],[upskilling_hours_per_month]]&lt;=8,"Standard","High"))</f>
        <v>Low</v>
      </c>
      <c r="AI3533" s="6">
        <f>ai_ds_job_salaries_2026[[#This Row],[Bonus ]]/100</f>
        <v>5.2999999999999999E-2</v>
      </c>
      <c r="AJ3533">
        <v>5.2999999999999999E-2</v>
      </c>
    </row>
    <row r="3534" spans="1:36" ht="15.95">
      <c r="A3534" t="s">
        <v>46</v>
      </c>
      <c r="B3534" t="s">
        <v>47</v>
      </c>
      <c r="C3534" t="s">
        <v>48</v>
      </c>
      <c r="D3534" t="s">
        <v>57</v>
      </c>
      <c r="E3534" t="s">
        <v>41</v>
      </c>
      <c r="F3534" t="e">
        <f>VLOOKUP(ai_ds_job_salaries_2026[[#This Row],[company_location]],#REF!,2,)</f>
        <v>#REF!</v>
      </c>
      <c r="G3534" t="s">
        <v>41</v>
      </c>
      <c r="H3534" t="e">
        <f>VLOOKUP(ai_ds_job_salaries_2026[[#This Row],[1]],#REF!,2,FALSE)</f>
        <v>#REF!</v>
      </c>
      <c r="I3534" t="s">
        <v>80</v>
      </c>
      <c r="J3534">
        <v>0</v>
      </c>
      <c r="K3534">
        <v>9</v>
      </c>
      <c r="L3534">
        <v>2</v>
      </c>
      <c r="M3534" t="s">
        <v>43</v>
      </c>
      <c r="N3534" t="s">
        <v>53</v>
      </c>
      <c r="O3534" t="b">
        <v>1</v>
      </c>
      <c r="P3534" t="b">
        <v>0</v>
      </c>
      <c r="Q3534">
        <v>8</v>
      </c>
      <c r="R3534">
        <v>6</v>
      </c>
      <c r="S3534">
        <v>45</v>
      </c>
      <c r="T3534">
        <v>42</v>
      </c>
      <c r="U3534" t="b">
        <v>1</v>
      </c>
      <c r="V3534">
        <v>11</v>
      </c>
      <c r="W3534">
        <v>12</v>
      </c>
      <c r="X3534" t="s">
        <v>71</v>
      </c>
      <c r="Y3534">
        <v>113399</v>
      </c>
      <c r="Z3534">
        <v>14.7</v>
      </c>
      <c r="AA3534" s="17">
        <f>ai_ds_job_salaries_2026[[#This Row],[Bonus ]]/100</f>
        <v>9.9000000000000005E-2</v>
      </c>
      <c r="AB3534" s="18">
        <v>9.9</v>
      </c>
      <c r="AC3534">
        <v>3.9</v>
      </c>
      <c r="AD3534">
        <v>4</v>
      </c>
      <c r="AE3534" t="b">
        <v>0</v>
      </c>
      <c r="AF3534">
        <v>6.9</v>
      </c>
      <c r="AG3534">
        <v>3.3</v>
      </c>
      <c r="AH3534" t="str">
        <f>IF(ai_ds_job_salaries_2026[[#This Row],[upskilling_hours_per_month]]&lt;=4,"Low",IF(ai_ds_job_salaries_2026[[#This Row],[upskilling_hours_per_month]]&lt;=8,"Standard","High"))</f>
        <v>Standard</v>
      </c>
      <c r="AI3534" s="6">
        <f>ai_ds_job_salaries_2026[[#This Row],[Bonus ]]/100</f>
        <v>9.9000000000000005E-2</v>
      </c>
      <c r="AJ3534">
        <v>9.9000000000000005E-2</v>
      </c>
    </row>
    <row r="3535" spans="1:36" ht="15.95">
      <c r="A3535" t="s">
        <v>46</v>
      </c>
      <c r="B3535" t="s">
        <v>56</v>
      </c>
      <c r="C3535" t="s">
        <v>48</v>
      </c>
      <c r="D3535" t="s">
        <v>49</v>
      </c>
      <c r="E3535" t="s">
        <v>50</v>
      </c>
      <c r="F3535" t="e">
        <f>VLOOKUP(ai_ds_job_salaries_2026[[#This Row],[company_location]],#REF!,2,)</f>
        <v>#REF!</v>
      </c>
      <c r="G3535" t="s">
        <v>50</v>
      </c>
      <c r="H3535" t="e">
        <f>VLOOKUP(ai_ds_job_salaries_2026[[#This Row],[1]],#REF!,2,FALSE)</f>
        <v>#REF!</v>
      </c>
      <c r="I3535" t="s">
        <v>70</v>
      </c>
      <c r="J3535">
        <v>0</v>
      </c>
      <c r="K3535">
        <v>5</v>
      </c>
      <c r="L3535">
        <v>1</v>
      </c>
      <c r="M3535" t="s">
        <v>74</v>
      </c>
      <c r="N3535" t="s">
        <v>44</v>
      </c>
      <c r="O3535" t="b">
        <v>1</v>
      </c>
      <c r="P3535" t="b">
        <v>0</v>
      </c>
      <c r="Q3535">
        <v>3</v>
      </c>
      <c r="R3535">
        <v>0</v>
      </c>
      <c r="S3535">
        <v>37</v>
      </c>
      <c r="T3535">
        <v>6</v>
      </c>
      <c r="U3535" t="b">
        <v>1</v>
      </c>
      <c r="V3535">
        <v>8</v>
      </c>
      <c r="W3535">
        <v>6</v>
      </c>
      <c r="X3535" t="s">
        <v>54</v>
      </c>
      <c r="Y3535">
        <v>72792</v>
      </c>
      <c r="Z3535">
        <v>5.7</v>
      </c>
      <c r="AA3535" s="17">
        <f>ai_ds_job_salaries_2026[[#This Row],[Bonus ]]/100</f>
        <v>1.3000000000000001E-2</v>
      </c>
      <c r="AB3535" s="18">
        <v>1.3</v>
      </c>
      <c r="AC3535">
        <v>5.4</v>
      </c>
      <c r="AD3535">
        <v>3</v>
      </c>
      <c r="AE3535" t="b">
        <v>0</v>
      </c>
      <c r="AF3535">
        <v>10.1</v>
      </c>
      <c r="AG3535">
        <v>5</v>
      </c>
      <c r="AH3535" t="str">
        <f>IF(ai_ds_job_salaries_2026[[#This Row],[upskilling_hours_per_month]]&lt;=4,"Low",IF(ai_ds_job_salaries_2026[[#This Row],[upskilling_hours_per_month]]&lt;=8,"Standard","High"))</f>
        <v>High</v>
      </c>
      <c r="AI3535" s="6">
        <f>ai_ds_job_salaries_2026[[#This Row],[Bonus ]]/100</f>
        <v>1.3000000000000001E-2</v>
      </c>
      <c r="AJ3535">
        <v>1.3000000000000001E-2</v>
      </c>
    </row>
    <row r="3536" spans="1:36" ht="15.95">
      <c r="A3536" t="s">
        <v>93</v>
      </c>
      <c r="B3536" t="s">
        <v>56</v>
      </c>
      <c r="C3536" t="s">
        <v>48</v>
      </c>
      <c r="D3536" t="s">
        <v>39</v>
      </c>
      <c r="E3536" t="s">
        <v>50</v>
      </c>
      <c r="F3536" t="e">
        <f>VLOOKUP(ai_ds_job_salaries_2026[[#This Row],[company_location]],#REF!,2,)</f>
        <v>#REF!</v>
      </c>
      <c r="G3536" t="s">
        <v>50</v>
      </c>
      <c r="H3536" t="e">
        <f>VLOOKUP(ai_ds_job_salaries_2026[[#This Row],[1]],#REF!,2,FALSE)</f>
        <v>#REF!</v>
      </c>
      <c r="I3536" t="s">
        <v>70</v>
      </c>
      <c r="J3536">
        <v>0.5</v>
      </c>
      <c r="K3536">
        <v>0</v>
      </c>
      <c r="L3536">
        <v>0</v>
      </c>
      <c r="M3536" t="s">
        <v>52</v>
      </c>
      <c r="N3536" t="s">
        <v>44</v>
      </c>
      <c r="O3536" t="b">
        <v>1</v>
      </c>
      <c r="P3536" t="b">
        <v>0</v>
      </c>
      <c r="Q3536">
        <v>6</v>
      </c>
      <c r="R3536">
        <v>1</v>
      </c>
      <c r="S3536">
        <v>36</v>
      </c>
      <c r="T3536">
        <v>54</v>
      </c>
      <c r="U3536" t="b">
        <v>1</v>
      </c>
      <c r="V3536">
        <v>16</v>
      </c>
      <c r="W3536">
        <v>36</v>
      </c>
      <c r="X3536" t="s">
        <v>54</v>
      </c>
      <c r="Y3536">
        <v>101525</v>
      </c>
      <c r="Z3536">
        <v>27.500000000000004</v>
      </c>
      <c r="AA3536" s="17">
        <f>ai_ds_job_salaries_2026[[#This Row],[Bonus ]]/100</f>
        <v>3.0000000000000001E-3</v>
      </c>
      <c r="AB3536" s="18">
        <v>0.3</v>
      </c>
      <c r="AC3536">
        <v>7.1</v>
      </c>
      <c r="AD3536">
        <v>5</v>
      </c>
      <c r="AE3536" t="b">
        <v>0</v>
      </c>
      <c r="AF3536">
        <v>9.5</v>
      </c>
      <c r="AG3536">
        <v>5.8</v>
      </c>
      <c r="AH3536" t="str">
        <f>IF(ai_ds_job_salaries_2026[[#This Row],[upskilling_hours_per_month]]&lt;=4,"Low",IF(ai_ds_job_salaries_2026[[#This Row],[upskilling_hours_per_month]]&lt;=8,"Standard","High"))</f>
        <v>High</v>
      </c>
      <c r="AI3536" s="6">
        <f>ai_ds_job_salaries_2026[[#This Row],[Bonus ]]/100</f>
        <v>3.0000000000000001E-3</v>
      </c>
      <c r="AJ3536">
        <v>3.0000000000000001E-3</v>
      </c>
    </row>
    <row r="3537" spans="1:36" ht="15.95">
      <c r="A3537" t="s">
        <v>91</v>
      </c>
      <c r="B3537" t="s">
        <v>56</v>
      </c>
      <c r="C3537" t="s">
        <v>48</v>
      </c>
      <c r="D3537" t="s">
        <v>39</v>
      </c>
      <c r="E3537" t="s">
        <v>50</v>
      </c>
      <c r="F3537" t="e">
        <f>VLOOKUP(ai_ds_job_salaries_2026[[#This Row],[company_location]],#REF!,2,)</f>
        <v>#REF!</v>
      </c>
      <c r="G3537" t="s">
        <v>50</v>
      </c>
      <c r="H3537" t="e">
        <f>VLOOKUP(ai_ds_job_salaries_2026[[#This Row],[1]],#REF!,2,FALSE)</f>
        <v>#REF!</v>
      </c>
      <c r="I3537" t="s">
        <v>70</v>
      </c>
      <c r="J3537">
        <v>0</v>
      </c>
      <c r="K3537">
        <v>2</v>
      </c>
      <c r="L3537">
        <v>6</v>
      </c>
      <c r="M3537" t="s">
        <v>43</v>
      </c>
      <c r="N3537" t="s">
        <v>53</v>
      </c>
      <c r="O3537" t="b">
        <v>0</v>
      </c>
      <c r="P3537" t="b">
        <v>0</v>
      </c>
      <c r="Q3537">
        <v>5</v>
      </c>
      <c r="R3537">
        <v>2</v>
      </c>
      <c r="S3537">
        <v>32</v>
      </c>
      <c r="T3537">
        <v>54</v>
      </c>
      <c r="U3537" t="b">
        <v>1</v>
      </c>
      <c r="V3537">
        <v>8</v>
      </c>
      <c r="W3537">
        <v>6</v>
      </c>
      <c r="X3537" t="s">
        <v>54</v>
      </c>
      <c r="Y3537">
        <v>64666</v>
      </c>
      <c r="Z3537">
        <v>38</v>
      </c>
      <c r="AA3537" s="17">
        <f>ai_ds_job_salaries_2026[[#This Row],[Bonus ]]/100</f>
        <v>8.3000000000000004E-2</v>
      </c>
      <c r="AB3537" s="18">
        <v>8.3000000000000007</v>
      </c>
      <c r="AC3537">
        <v>6.3</v>
      </c>
      <c r="AD3537">
        <v>8</v>
      </c>
      <c r="AE3537" t="b">
        <v>0</v>
      </c>
      <c r="AF3537">
        <v>7.9</v>
      </c>
      <c r="AG3537">
        <v>5.4</v>
      </c>
      <c r="AH3537" t="str">
        <f>IF(ai_ds_job_salaries_2026[[#This Row],[upskilling_hours_per_month]]&lt;=4,"Low",IF(ai_ds_job_salaries_2026[[#This Row],[upskilling_hours_per_month]]&lt;=8,"Standard","High"))</f>
        <v>Standard</v>
      </c>
      <c r="AI3537" s="6">
        <f>ai_ds_job_salaries_2026[[#This Row],[Bonus ]]/100</f>
        <v>8.3000000000000004E-2</v>
      </c>
      <c r="AJ3537">
        <v>8.3000000000000004E-2</v>
      </c>
    </row>
    <row r="3538" spans="1:36" ht="15.95">
      <c r="A3538" t="s">
        <v>36</v>
      </c>
      <c r="B3538" t="s">
        <v>37</v>
      </c>
      <c r="C3538" t="s">
        <v>48</v>
      </c>
      <c r="D3538" t="s">
        <v>49</v>
      </c>
      <c r="E3538" t="s">
        <v>41</v>
      </c>
      <c r="F3538" t="e">
        <f>VLOOKUP(ai_ds_job_salaries_2026[[#This Row],[company_location]],#REF!,2,)</f>
        <v>#REF!</v>
      </c>
      <c r="G3538" t="s">
        <v>41</v>
      </c>
      <c r="H3538" t="e">
        <f>VLOOKUP(ai_ds_job_salaries_2026[[#This Row],[1]],#REF!,2,FALSE)</f>
        <v>#REF!</v>
      </c>
      <c r="I3538" t="s">
        <v>42</v>
      </c>
      <c r="J3538">
        <v>0.5</v>
      </c>
      <c r="K3538">
        <v>17</v>
      </c>
      <c r="L3538">
        <v>0</v>
      </c>
      <c r="M3538" t="s">
        <v>43</v>
      </c>
      <c r="N3538" t="s">
        <v>44</v>
      </c>
      <c r="O3538" t="b">
        <v>0</v>
      </c>
      <c r="P3538" t="b">
        <v>1</v>
      </c>
      <c r="Q3538">
        <v>8</v>
      </c>
      <c r="R3538">
        <v>2</v>
      </c>
      <c r="S3538">
        <v>52</v>
      </c>
      <c r="T3538">
        <v>54</v>
      </c>
      <c r="U3538" t="b">
        <v>0</v>
      </c>
      <c r="V3538">
        <v>0</v>
      </c>
      <c r="W3538">
        <v>12</v>
      </c>
      <c r="X3538" t="s">
        <v>71</v>
      </c>
      <c r="Y3538">
        <v>147394</v>
      </c>
      <c r="Z3538">
        <v>3.3000000000000003</v>
      </c>
      <c r="AA3538" s="17">
        <f>ai_ds_job_salaries_2026[[#This Row],[Bonus ]]/100</f>
        <v>0.128</v>
      </c>
      <c r="AB3538" s="18">
        <v>12.8</v>
      </c>
      <c r="AC3538">
        <v>8.1999999999999993</v>
      </c>
      <c r="AD3538">
        <v>5</v>
      </c>
      <c r="AE3538" t="b">
        <v>0</v>
      </c>
      <c r="AF3538">
        <v>9.6999999999999993</v>
      </c>
      <c r="AG3538">
        <v>5.8</v>
      </c>
      <c r="AH3538" t="str">
        <f>IF(ai_ds_job_salaries_2026[[#This Row],[upskilling_hours_per_month]]&lt;=4,"Low",IF(ai_ds_job_salaries_2026[[#This Row],[upskilling_hours_per_month]]&lt;=8,"Standard","High"))</f>
        <v>High</v>
      </c>
      <c r="AI3538" s="6">
        <f>ai_ds_job_salaries_2026[[#This Row],[Bonus ]]/100</f>
        <v>0.128</v>
      </c>
      <c r="AJ3538">
        <v>0.128</v>
      </c>
    </row>
    <row r="3539" spans="1:36" ht="15.95">
      <c r="A3539" t="s">
        <v>93</v>
      </c>
      <c r="B3539" t="s">
        <v>47</v>
      </c>
      <c r="C3539" t="s">
        <v>78</v>
      </c>
      <c r="D3539" t="s">
        <v>57</v>
      </c>
      <c r="E3539" t="s">
        <v>50</v>
      </c>
      <c r="F3539" t="e">
        <f>VLOOKUP(ai_ds_job_salaries_2026[[#This Row],[company_location]],#REF!,2,)</f>
        <v>#REF!</v>
      </c>
      <c r="G3539" t="s">
        <v>50</v>
      </c>
      <c r="H3539" t="e">
        <f>VLOOKUP(ai_ds_job_salaries_2026[[#This Row],[1]],#REF!,2,FALSE)</f>
        <v>#REF!</v>
      </c>
      <c r="I3539" t="s">
        <v>65</v>
      </c>
      <c r="J3539">
        <v>0</v>
      </c>
      <c r="K3539">
        <v>8</v>
      </c>
      <c r="L3539">
        <v>1</v>
      </c>
      <c r="M3539" t="s">
        <v>43</v>
      </c>
      <c r="N3539" t="s">
        <v>44</v>
      </c>
      <c r="O3539" t="b">
        <v>1</v>
      </c>
      <c r="P3539" t="b">
        <v>0</v>
      </c>
      <c r="Q3539">
        <v>8</v>
      </c>
      <c r="R3539">
        <v>3</v>
      </c>
      <c r="S3539">
        <v>43</v>
      </c>
      <c r="T3539">
        <v>42</v>
      </c>
      <c r="U3539" t="b">
        <v>1</v>
      </c>
      <c r="V3539">
        <v>13</v>
      </c>
      <c r="W3539">
        <v>6</v>
      </c>
      <c r="X3539" t="s">
        <v>54</v>
      </c>
      <c r="Y3539">
        <v>82519</v>
      </c>
      <c r="Z3539">
        <v>0</v>
      </c>
      <c r="AA3539" s="17">
        <f>ai_ds_job_salaries_2026[[#This Row],[Bonus ]]/100</f>
        <v>0.157</v>
      </c>
      <c r="AB3539" s="18">
        <v>15.7</v>
      </c>
      <c r="AC3539">
        <v>6.6</v>
      </c>
      <c r="AD3539">
        <v>2</v>
      </c>
      <c r="AE3539" t="b">
        <v>0</v>
      </c>
      <c r="AF3539">
        <v>5.8</v>
      </c>
      <c r="AG3539">
        <v>3.3</v>
      </c>
      <c r="AH3539" t="str">
        <f>IF(ai_ds_job_salaries_2026[[#This Row],[upskilling_hours_per_month]]&lt;=4,"Low",IF(ai_ds_job_salaries_2026[[#This Row],[upskilling_hours_per_month]]&lt;=8,"Standard","High"))</f>
        <v>Standard</v>
      </c>
      <c r="AI3539" s="6">
        <f>ai_ds_job_salaries_2026[[#This Row],[Bonus ]]/100</f>
        <v>0.157</v>
      </c>
      <c r="AJ3539">
        <v>0.157</v>
      </c>
    </row>
    <row r="3540" spans="1:36" ht="15.95">
      <c r="A3540" t="s">
        <v>91</v>
      </c>
      <c r="B3540" t="s">
        <v>47</v>
      </c>
      <c r="C3540" t="s">
        <v>48</v>
      </c>
      <c r="D3540" t="s">
        <v>57</v>
      </c>
      <c r="E3540" t="s">
        <v>79</v>
      </c>
      <c r="F3540" t="e">
        <f>VLOOKUP(ai_ds_job_salaries_2026[[#This Row],[company_location]],#REF!,2,)</f>
        <v>#REF!</v>
      </c>
      <c r="G3540" t="s">
        <v>79</v>
      </c>
      <c r="H3540" t="e">
        <f>VLOOKUP(ai_ds_job_salaries_2026[[#This Row],[1]],#REF!,2,FALSE)</f>
        <v>#REF!</v>
      </c>
      <c r="I3540" t="s">
        <v>70</v>
      </c>
      <c r="J3540">
        <v>0</v>
      </c>
      <c r="K3540">
        <v>9</v>
      </c>
      <c r="L3540">
        <v>1</v>
      </c>
      <c r="M3540" t="s">
        <v>52</v>
      </c>
      <c r="N3540" t="s">
        <v>53</v>
      </c>
      <c r="O3540" t="b">
        <v>0</v>
      </c>
      <c r="P3540" t="b">
        <v>0</v>
      </c>
      <c r="Q3540">
        <v>11</v>
      </c>
      <c r="R3540">
        <v>5</v>
      </c>
      <c r="S3540">
        <v>46</v>
      </c>
      <c r="T3540">
        <v>30</v>
      </c>
      <c r="U3540" t="b">
        <v>0</v>
      </c>
      <c r="V3540">
        <v>3</v>
      </c>
      <c r="W3540">
        <v>12</v>
      </c>
      <c r="X3540" t="s">
        <v>83</v>
      </c>
      <c r="Y3540">
        <v>130349</v>
      </c>
      <c r="Z3540">
        <v>27.400000000000002</v>
      </c>
      <c r="AA3540" s="17">
        <f>ai_ds_job_salaries_2026[[#This Row],[Bonus ]]/100</f>
        <v>0.128</v>
      </c>
      <c r="AB3540" s="18">
        <v>12.8</v>
      </c>
      <c r="AC3540">
        <v>8.3000000000000007</v>
      </c>
      <c r="AD3540">
        <v>6</v>
      </c>
      <c r="AE3540" t="b">
        <v>0</v>
      </c>
      <c r="AF3540">
        <v>6.6</v>
      </c>
      <c r="AG3540">
        <v>5.2</v>
      </c>
      <c r="AH3540" t="str">
        <f>IF(ai_ds_job_salaries_2026[[#This Row],[upskilling_hours_per_month]]&lt;=4,"Low",IF(ai_ds_job_salaries_2026[[#This Row],[upskilling_hours_per_month]]&lt;=8,"Standard","High"))</f>
        <v>Standard</v>
      </c>
      <c r="AI3540" s="6">
        <f>ai_ds_job_salaries_2026[[#This Row],[Bonus ]]/100</f>
        <v>0.128</v>
      </c>
      <c r="AJ3540">
        <v>0.128</v>
      </c>
    </row>
    <row r="3541" spans="1:36" ht="15.95">
      <c r="A3541" t="s">
        <v>55</v>
      </c>
      <c r="B3541" t="s">
        <v>64</v>
      </c>
      <c r="C3541" t="s">
        <v>48</v>
      </c>
      <c r="D3541" t="s">
        <v>57</v>
      </c>
      <c r="E3541" t="s">
        <v>50</v>
      </c>
      <c r="F3541" t="e">
        <f>VLOOKUP(ai_ds_job_salaries_2026[[#This Row],[company_location]],#REF!,2,)</f>
        <v>#REF!</v>
      </c>
      <c r="G3541" t="s">
        <v>50</v>
      </c>
      <c r="H3541" t="e">
        <f>VLOOKUP(ai_ds_job_salaries_2026[[#This Row],[1]],#REF!,2,FALSE)</f>
        <v>#REF!</v>
      </c>
      <c r="I3541" t="s">
        <v>80</v>
      </c>
      <c r="J3541">
        <v>0</v>
      </c>
      <c r="K3541">
        <v>5</v>
      </c>
      <c r="L3541">
        <v>10</v>
      </c>
      <c r="M3541" t="s">
        <v>89</v>
      </c>
      <c r="N3541" t="s">
        <v>44</v>
      </c>
      <c r="O3541" t="b">
        <v>1</v>
      </c>
      <c r="P3541" t="b">
        <v>0</v>
      </c>
      <c r="Q3541">
        <v>3</v>
      </c>
      <c r="R3541">
        <v>1</v>
      </c>
      <c r="S3541">
        <v>38</v>
      </c>
      <c r="T3541">
        <v>54</v>
      </c>
      <c r="U3541" t="b">
        <v>1</v>
      </c>
      <c r="V3541">
        <v>10</v>
      </c>
      <c r="W3541">
        <v>48</v>
      </c>
      <c r="X3541" t="s">
        <v>54</v>
      </c>
      <c r="Y3541">
        <v>169880</v>
      </c>
      <c r="Z3541">
        <v>12.2</v>
      </c>
      <c r="AA3541" s="17">
        <f>ai_ds_job_salaries_2026[[#This Row],[Bonus ]]/100</f>
        <v>0.122</v>
      </c>
      <c r="AB3541" s="18">
        <v>12.2</v>
      </c>
      <c r="AC3541">
        <v>6.5</v>
      </c>
      <c r="AD3541">
        <v>2</v>
      </c>
      <c r="AE3541" t="b">
        <v>1</v>
      </c>
      <c r="AF3541">
        <v>0</v>
      </c>
      <c r="AG3541">
        <v>2.9</v>
      </c>
      <c r="AH3541" t="str">
        <f>IF(ai_ds_job_salaries_2026[[#This Row],[upskilling_hours_per_month]]&lt;=4,"Low",IF(ai_ds_job_salaries_2026[[#This Row],[upskilling_hours_per_month]]&lt;=8,"Standard","High"))</f>
        <v>Low</v>
      </c>
      <c r="AI3541" s="6">
        <f>ai_ds_job_salaries_2026[[#This Row],[Bonus ]]/100</f>
        <v>0.122</v>
      </c>
      <c r="AJ3541">
        <v>0.122</v>
      </c>
    </row>
    <row r="3542" spans="1:36" ht="15.95">
      <c r="A3542" t="s">
        <v>93</v>
      </c>
      <c r="B3542" t="s">
        <v>47</v>
      </c>
      <c r="C3542" t="s">
        <v>48</v>
      </c>
      <c r="D3542" t="s">
        <v>57</v>
      </c>
      <c r="E3542" t="s">
        <v>72</v>
      </c>
      <c r="F3542" t="e">
        <f>VLOOKUP(ai_ds_job_salaries_2026[[#This Row],[company_location]],#REF!,2,)</f>
        <v>#REF!</v>
      </c>
      <c r="G3542" t="s">
        <v>72</v>
      </c>
      <c r="H3542" t="e">
        <f>VLOOKUP(ai_ds_job_salaries_2026[[#This Row],[1]],#REF!,2,FALSE)</f>
        <v>#REF!</v>
      </c>
      <c r="I3542" t="s">
        <v>42</v>
      </c>
      <c r="J3542">
        <v>1</v>
      </c>
      <c r="K3542">
        <v>11</v>
      </c>
      <c r="L3542">
        <v>5</v>
      </c>
      <c r="M3542" t="s">
        <v>43</v>
      </c>
      <c r="N3542" t="s">
        <v>44</v>
      </c>
      <c r="O3542" t="b">
        <v>1</v>
      </c>
      <c r="P3542" t="b">
        <v>0</v>
      </c>
      <c r="Q3542">
        <v>4</v>
      </c>
      <c r="R3542">
        <v>3</v>
      </c>
      <c r="S3542">
        <v>48</v>
      </c>
      <c r="T3542">
        <v>30</v>
      </c>
      <c r="U3542" t="b">
        <v>1</v>
      </c>
      <c r="V3542">
        <v>12</v>
      </c>
      <c r="W3542">
        <v>42</v>
      </c>
      <c r="X3542" t="s">
        <v>75</v>
      </c>
      <c r="Y3542">
        <v>76054</v>
      </c>
      <c r="Z3542">
        <v>10.9</v>
      </c>
      <c r="AA3542" s="17">
        <f>ai_ds_job_salaries_2026[[#This Row],[Bonus ]]/100</f>
        <v>0.17399999999999999</v>
      </c>
      <c r="AB3542" s="18">
        <v>17.399999999999999</v>
      </c>
      <c r="AC3542">
        <v>5.8</v>
      </c>
      <c r="AD3542">
        <v>7</v>
      </c>
      <c r="AE3542" t="b">
        <v>1</v>
      </c>
      <c r="AF3542">
        <v>4.4000000000000004</v>
      </c>
      <c r="AG3542">
        <v>4.8</v>
      </c>
      <c r="AH3542" t="str">
        <f>IF(ai_ds_job_salaries_2026[[#This Row],[upskilling_hours_per_month]]&lt;=4,"Low",IF(ai_ds_job_salaries_2026[[#This Row],[upskilling_hours_per_month]]&lt;=8,"Standard","High"))</f>
        <v>Standard</v>
      </c>
      <c r="AI3542" s="6">
        <f>ai_ds_job_salaries_2026[[#This Row],[Bonus ]]/100</f>
        <v>0.17399999999999999</v>
      </c>
      <c r="AJ3542">
        <v>0.17399999999999999</v>
      </c>
    </row>
    <row r="3543" spans="1:36" ht="15.95">
      <c r="A3543" t="s">
        <v>76</v>
      </c>
      <c r="B3543" t="s">
        <v>64</v>
      </c>
      <c r="C3543" t="s">
        <v>48</v>
      </c>
      <c r="D3543" t="s">
        <v>57</v>
      </c>
      <c r="E3543" t="s">
        <v>41</v>
      </c>
      <c r="F3543" t="e">
        <f>VLOOKUP(ai_ds_job_salaries_2026[[#This Row],[company_location]],#REF!,2,)</f>
        <v>#REF!</v>
      </c>
      <c r="G3543" t="s">
        <v>41</v>
      </c>
      <c r="H3543" t="e">
        <f>VLOOKUP(ai_ds_job_salaries_2026[[#This Row],[1]],#REF!,2,FALSE)</f>
        <v>#REF!</v>
      </c>
      <c r="I3543" t="s">
        <v>42</v>
      </c>
      <c r="J3543">
        <v>0.5</v>
      </c>
      <c r="K3543">
        <v>6</v>
      </c>
      <c r="L3543">
        <v>6</v>
      </c>
      <c r="M3543" t="s">
        <v>52</v>
      </c>
      <c r="N3543" t="s">
        <v>44</v>
      </c>
      <c r="O3543" t="b">
        <v>0</v>
      </c>
      <c r="P3543" t="b">
        <v>0</v>
      </c>
      <c r="Q3543">
        <v>5</v>
      </c>
      <c r="R3543">
        <v>2</v>
      </c>
      <c r="S3543">
        <v>47</v>
      </c>
      <c r="T3543">
        <v>54</v>
      </c>
      <c r="U3543" t="b">
        <v>1</v>
      </c>
      <c r="V3543">
        <v>14</v>
      </c>
      <c r="W3543">
        <v>6</v>
      </c>
      <c r="X3543" t="s">
        <v>71</v>
      </c>
      <c r="Y3543">
        <v>108955</v>
      </c>
      <c r="Z3543">
        <v>9.6</v>
      </c>
      <c r="AA3543" s="17">
        <f>ai_ds_job_salaries_2026[[#This Row],[Bonus ]]/100</f>
        <v>0.125</v>
      </c>
      <c r="AB3543" s="18">
        <v>12.5</v>
      </c>
      <c r="AC3543">
        <v>5.3</v>
      </c>
      <c r="AD3543">
        <v>3</v>
      </c>
      <c r="AE3543" t="b">
        <v>0</v>
      </c>
      <c r="AF3543">
        <v>11.9</v>
      </c>
      <c r="AG3543">
        <v>4.2</v>
      </c>
      <c r="AH3543" t="str">
        <f>IF(ai_ds_job_salaries_2026[[#This Row],[upskilling_hours_per_month]]&lt;=4,"Low",IF(ai_ds_job_salaries_2026[[#This Row],[upskilling_hours_per_month]]&lt;=8,"Standard","High"))</f>
        <v>High</v>
      </c>
      <c r="AI3543" s="6">
        <f>ai_ds_job_salaries_2026[[#This Row],[Bonus ]]/100</f>
        <v>0.125</v>
      </c>
      <c r="AJ3543">
        <v>0.125</v>
      </c>
    </row>
    <row r="3544" spans="1:36" ht="15.95">
      <c r="A3544" t="s">
        <v>76</v>
      </c>
      <c r="B3544" t="s">
        <v>64</v>
      </c>
      <c r="C3544" t="s">
        <v>81</v>
      </c>
      <c r="D3544" t="s">
        <v>49</v>
      </c>
      <c r="E3544" t="s">
        <v>79</v>
      </c>
      <c r="F3544" t="e">
        <f>VLOOKUP(ai_ds_job_salaries_2026[[#This Row],[company_location]],#REF!,2,)</f>
        <v>#REF!</v>
      </c>
      <c r="G3544" t="s">
        <v>79</v>
      </c>
      <c r="H3544" t="e">
        <f>VLOOKUP(ai_ds_job_salaries_2026[[#This Row],[1]],#REF!,2,FALSE)</f>
        <v>#REF!</v>
      </c>
      <c r="I3544" t="s">
        <v>70</v>
      </c>
      <c r="J3544">
        <v>1</v>
      </c>
      <c r="K3544">
        <v>7</v>
      </c>
      <c r="L3544">
        <v>1</v>
      </c>
      <c r="M3544" t="s">
        <v>52</v>
      </c>
      <c r="N3544" t="s">
        <v>44</v>
      </c>
      <c r="O3544" t="b">
        <v>0</v>
      </c>
      <c r="P3544" t="b">
        <v>0</v>
      </c>
      <c r="Q3544">
        <v>15</v>
      </c>
      <c r="R3544">
        <v>1</v>
      </c>
      <c r="S3544">
        <v>50</v>
      </c>
      <c r="T3544">
        <v>18</v>
      </c>
      <c r="U3544" t="b">
        <v>1</v>
      </c>
      <c r="V3544">
        <v>25</v>
      </c>
      <c r="W3544">
        <v>12</v>
      </c>
      <c r="X3544" t="s">
        <v>83</v>
      </c>
      <c r="Y3544">
        <v>121056</v>
      </c>
      <c r="Z3544">
        <v>3.3000000000000003</v>
      </c>
      <c r="AA3544" s="17">
        <f>ai_ds_job_salaries_2026[[#This Row],[Bonus ]]/100</f>
        <v>0.107</v>
      </c>
      <c r="AB3544" s="18">
        <v>10.7</v>
      </c>
      <c r="AC3544">
        <v>7</v>
      </c>
      <c r="AD3544">
        <v>5</v>
      </c>
      <c r="AE3544" t="b">
        <v>0</v>
      </c>
      <c r="AF3544">
        <v>10</v>
      </c>
      <c r="AG3544">
        <v>3</v>
      </c>
      <c r="AH3544" t="str">
        <f>IF(ai_ds_job_salaries_2026[[#This Row],[upskilling_hours_per_month]]&lt;=4,"Low",IF(ai_ds_job_salaries_2026[[#This Row],[upskilling_hours_per_month]]&lt;=8,"Standard","High"))</f>
        <v>High</v>
      </c>
      <c r="AI3544" s="6">
        <f>ai_ds_job_salaries_2026[[#This Row],[Bonus ]]/100</f>
        <v>0.107</v>
      </c>
      <c r="AJ3544">
        <v>0.107</v>
      </c>
    </row>
    <row r="3545" spans="1:36" ht="15.95">
      <c r="A3545" t="s">
        <v>93</v>
      </c>
      <c r="B3545" t="s">
        <v>56</v>
      </c>
      <c r="C3545" t="s">
        <v>48</v>
      </c>
      <c r="D3545" t="s">
        <v>57</v>
      </c>
      <c r="E3545" t="s">
        <v>94</v>
      </c>
      <c r="F3545" t="e">
        <f>VLOOKUP(ai_ds_job_salaries_2026[[#This Row],[company_location]],#REF!,2,)</f>
        <v>#REF!</v>
      </c>
      <c r="G3545" t="s">
        <v>94</v>
      </c>
      <c r="H3545" t="e">
        <f>VLOOKUP(ai_ds_job_salaries_2026[[#This Row],[1]],#REF!,2,FALSE)</f>
        <v>#REF!</v>
      </c>
      <c r="I3545" t="s">
        <v>92</v>
      </c>
      <c r="J3545">
        <v>1</v>
      </c>
      <c r="K3545">
        <v>5</v>
      </c>
      <c r="L3545">
        <v>11</v>
      </c>
      <c r="M3545" t="s">
        <v>52</v>
      </c>
      <c r="N3545" t="s">
        <v>62</v>
      </c>
      <c r="O3545" t="b">
        <v>1</v>
      </c>
      <c r="P3545" t="b">
        <v>0</v>
      </c>
      <c r="Q3545">
        <v>12</v>
      </c>
      <c r="R3545">
        <v>1</v>
      </c>
      <c r="S3545">
        <v>39</v>
      </c>
      <c r="T3545">
        <v>54</v>
      </c>
      <c r="U3545" t="b">
        <v>1</v>
      </c>
      <c r="V3545">
        <v>20</v>
      </c>
      <c r="W3545">
        <v>0</v>
      </c>
      <c r="X3545" t="s">
        <v>83</v>
      </c>
      <c r="Y3545">
        <v>68817</v>
      </c>
      <c r="Z3545">
        <v>3.5000000000000004</v>
      </c>
      <c r="AA3545" s="17">
        <f>ai_ds_job_salaries_2026[[#This Row],[Bonus ]]/100</f>
        <v>1.3000000000000001E-2</v>
      </c>
      <c r="AB3545" s="18">
        <v>1.3</v>
      </c>
      <c r="AC3545">
        <v>7.8</v>
      </c>
      <c r="AD3545">
        <v>5</v>
      </c>
      <c r="AE3545" t="b">
        <v>0</v>
      </c>
      <c r="AF3545">
        <v>15.5</v>
      </c>
      <c r="AG3545">
        <v>4.7</v>
      </c>
      <c r="AH3545" t="str">
        <f>IF(ai_ds_job_salaries_2026[[#This Row],[upskilling_hours_per_month]]&lt;=4,"Low",IF(ai_ds_job_salaries_2026[[#This Row],[upskilling_hours_per_month]]&lt;=8,"Standard","High"))</f>
        <v>High</v>
      </c>
      <c r="AI3545" s="6">
        <f>ai_ds_job_salaries_2026[[#This Row],[Bonus ]]/100</f>
        <v>1.3000000000000001E-2</v>
      </c>
      <c r="AJ3545">
        <v>1.3000000000000001E-2</v>
      </c>
    </row>
    <row r="3546" spans="1:36" ht="15.95">
      <c r="A3546" t="s">
        <v>69</v>
      </c>
      <c r="B3546" t="s">
        <v>47</v>
      </c>
      <c r="C3546" t="s">
        <v>48</v>
      </c>
      <c r="D3546" t="s">
        <v>49</v>
      </c>
      <c r="E3546" t="s">
        <v>82</v>
      </c>
      <c r="F3546" t="e">
        <f>VLOOKUP(ai_ds_job_salaries_2026[[#This Row],[company_location]],#REF!,2,)</f>
        <v>#REF!</v>
      </c>
      <c r="G3546" t="s">
        <v>82</v>
      </c>
      <c r="H3546" t="e">
        <f>VLOOKUP(ai_ds_job_salaries_2026[[#This Row],[1]],#REF!,2,FALSE)</f>
        <v>#REF!</v>
      </c>
      <c r="I3546" t="s">
        <v>80</v>
      </c>
      <c r="J3546">
        <v>0.5</v>
      </c>
      <c r="K3546">
        <v>10</v>
      </c>
      <c r="L3546">
        <v>5</v>
      </c>
      <c r="M3546" t="s">
        <v>89</v>
      </c>
      <c r="N3546" t="s">
        <v>44</v>
      </c>
      <c r="O3546" t="b">
        <v>0</v>
      </c>
      <c r="P3546" t="b">
        <v>0</v>
      </c>
      <c r="Q3546">
        <v>11</v>
      </c>
      <c r="R3546">
        <v>3</v>
      </c>
      <c r="S3546">
        <v>39</v>
      </c>
      <c r="T3546">
        <v>42</v>
      </c>
      <c r="U3546" t="b">
        <v>1</v>
      </c>
      <c r="V3546">
        <v>11</v>
      </c>
      <c r="W3546">
        <v>12</v>
      </c>
      <c r="X3546" t="s">
        <v>83</v>
      </c>
      <c r="Y3546">
        <v>88153</v>
      </c>
      <c r="Z3546">
        <v>6.5</v>
      </c>
      <c r="AA3546" s="17">
        <f>ai_ds_job_salaries_2026[[#This Row],[Bonus ]]/100</f>
        <v>0.111</v>
      </c>
      <c r="AB3546" s="18">
        <v>11.1</v>
      </c>
      <c r="AC3546">
        <v>8</v>
      </c>
      <c r="AD3546">
        <v>7</v>
      </c>
      <c r="AE3546" t="b">
        <v>0</v>
      </c>
      <c r="AF3546">
        <v>13</v>
      </c>
      <c r="AG3546">
        <v>5.8</v>
      </c>
      <c r="AH3546" t="str">
        <f>IF(ai_ds_job_salaries_2026[[#This Row],[upskilling_hours_per_month]]&lt;=4,"Low",IF(ai_ds_job_salaries_2026[[#This Row],[upskilling_hours_per_month]]&lt;=8,"Standard","High"))</f>
        <v>High</v>
      </c>
      <c r="AI3546" s="6">
        <f>ai_ds_job_salaries_2026[[#This Row],[Bonus ]]/100</f>
        <v>0.111</v>
      </c>
      <c r="AJ3546">
        <v>0.111</v>
      </c>
    </row>
    <row r="3547" spans="1:36" ht="15.95">
      <c r="A3547" t="s">
        <v>93</v>
      </c>
      <c r="B3547" t="s">
        <v>64</v>
      </c>
      <c r="C3547" t="s">
        <v>48</v>
      </c>
      <c r="D3547" t="s">
        <v>49</v>
      </c>
      <c r="E3547" t="s">
        <v>79</v>
      </c>
      <c r="F3547" t="e">
        <f>VLOOKUP(ai_ds_job_salaries_2026[[#This Row],[company_location]],#REF!,2,)</f>
        <v>#REF!</v>
      </c>
      <c r="G3547" t="s">
        <v>79</v>
      </c>
      <c r="H3547" t="e">
        <f>VLOOKUP(ai_ds_job_salaries_2026[[#This Row],[1]],#REF!,2,FALSE)</f>
        <v>#REF!</v>
      </c>
      <c r="I3547" t="s">
        <v>80</v>
      </c>
      <c r="J3547">
        <v>1</v>
      </c>
      <c r="K3547">
        <v>4</v>
      </c>
      <c r="L3547">
        <v>6</v>
      </c>
      <c r="M3547" t="s">
        <v>43</v>
      </c>
      <c r="N3547" t="s">
        <v>44</v>
      </c>
      <c r="O3547" t="b">
        <v>1</v>
      </c>
      <c r="P3547" t="b">
        <v>0</v>
      </c>
      <c r="Q3547">
        <v>10</v>
      </c>
      <c r="R3547">
        <v>1</v>
      </c>
      <c r="S3547">
        <v>39</v>
      </c>
      <c r="T3547">
        <v>24</v>
      </c>
      <c r="U3547" t="b">
        <v>1</v>
      </c>
      <c r="V3547">
        <v>13</v>
      </c>
      <c r="W3547">
        <v>0</v>
      </c>
      <c r="X3547" t="s">
        <v>83</v>
      </c>
      <c r="Y3547">
        <v>93824</v>
      </c>
      <c r="Z3547">
        <v>3.5999999999999996</v>
      </c>
      <c r="AA3547" s="17">
        <f>ai_ds_job_salaries_2026[[#This Row],[Bonus ]]/100</f>
        <v>0.11599999999999999</v>
      </c>
      <c r="AB3547" s="18">
        <v>11.6</v>
      </c>
      <c r="AC3547">
        <v>8.1999999999999993</v>
      </c>
      <c r="AD3547">
        <v>8</v>
      </c>
      <c r="AE3547" t="b">
        <v>1</v>
      </c>
      <c r="AF3547">
        <v>9.5</v>
      </c>
      <c r="AG3547">
        <v>5</v>
      </c>
      <c r="AH3547" t="str">
        <f>IF(ai_ds_job_salaries_2026[[#This Row],[upskilling_hours_per_month]]&lt;=4,"Low",IF(ai_ds_job_salaries_2026[[#This Row],[upskilling_hours_per_month]]&lt;=8,"Standard","High"))</f>
        <v>High</v>
      </c>
      <c r="AI3547" s="6">
        <f>ai_ds_job_salaries_2026[[#This Row],[Bonus ]]/100</f>
        <v>0.11599999999999999</v>
      </c>
      <c r="AJ3547">
        <v>0.11599999999999999</v>
      </c>
    </row>
    <row r="3548" spans="1:36" ht="15.95">
      <c r="A3548" t="s">
        <v>93</v>
      </c>
      <c r="B3548" t="s">
        <v>64</v>
      </c>
      <c r="C3548" t="s">
        <v>48</v>
      </c>
      <c r="D3548" t="s">
        <v>39</v>
      </c>
      <c r="E3548" t="s">
        <v>50</v>
      </c>
      <c r="F3548" t="e">
        <f>VLOOKUP(ai_ds_job_salaries_2026[[#This Row],[company_location]],#REF!,2,)</f>
        <v>#REF!</v>
      </c>
      <c r="G3548" t="s">
        <v>50</v>
      </c>
      <c r="H3548" t="e">
        <f>VLOOKUP(ai_ds_job_salaries_2026[[#This Row],[1]],#REF!,2,FALSE)</f>
        <v>#REF!</v>
      </c>
      <c r="I3548" t="s">
        <v>70</v>
      </c>
      <c r="J3548">
        <v>0</v>
      </c>
      <c r="K3548">
        <v>9</v>
      </c>
      <c r="L3548">
        <v>7</v>
      </c>
      <c r="M3548" t="s">
        <v>43</v>
      </c>
      <c r="N3548" t="s">
        <v>44</v>
      </c>
      <c r="O3548" t="b">
        <v>1</v>
      </c>
      <c r="P3548" t="b">
        <v>0</v>
      </c>
      <c r="Q3548">
        <v>6</v>
      </c>
      <c r="R3548">
        <v>2</v>
      </c>
      <c r="S3548">
        <v>47</v>
      </c>
      <c r="T3548">
        <v>42</v>
      </c>
      <c r="U3548" t="b">
        <v>0</v>
      </c>
      <c r="V3548">
        <v>1</v>
      </c>
      <c r="W3548">
        <v>54</v>
      </c>
      <c r="X3548" t="s">
        <v>54</v>
      </c>
      <c r="Y3548">
        <v>101167</v>
      </c>
      <c r="Z3548">
        <v>41.199999999999996</v>
      </c>
      <c r="AA3548" s="17">
        <f>ai_ds_job_salaries_2026[[#This Row],[Bonus ]]/100</f>
        <v>3.7000000000000005E-2</v>
      </c>
      <c r="AB3548" s="18">
        <v>3.7</v>
      </c>
      <c r="AC3548">
        <v>4.9000000000000004</v>
      </c>
      <c r="AD3548">
        <v>7</v>
      </c>
      <c r="AE3548" t="b">
        <v>0</v>
      </c>
      <c r="AF3548">
        <v>16.3</v>
      </c>
      <c r="AG3548">
        <v>6.8</v>
      </c>
      <c r="AH3548" t="str">
        <f>IF(ai_ds_job_salaries_2026[[#This Row],[upskilling_hours_per_month]]&lt;=4,"Low",IF(ai_ds_job_salaries_2026[[#This Row],[upskilling_hours_per_month]]&lt;=8,"Standard","High"))</f>
        <v>High</v>
      </c>
      <c r="AI3548" s="6">
        <f>ai_ds_job_salaries_2026[[#This Row],[Bonus ]]/100</f>
        <v>3.7000000000000005E-2</v>
      </c>
      <c r="AJ3548">
        <v>3.7000000000000005E-2</v>
      </c>
    </row>
    <row r="3549" spans="1:36" ht="15.95">
      <c r="A3549" t="s">
        <v>60</v>
      </c>
      <c r="B3549" t="s">
        <v>37</v>
      </c>
      <c r="C3549" t="s">
        <v>48</v>
      </c>
      <c r="D3549" t="s">
        <v>39</v>
      </c>
      <c r="E3549" t="s">
        <v>72</v>
      </c>
      <c r="F3549" t="e">
        <f>VLOOKUP(ai_ds_job_salaries_2026[[#This Row],[company_location]],#REF!,2,)</f>
        <v>#REF!</v>
      </c>
      <c r="G3549" t="s">
        <v>72</v>
      </c>
      <c r="H3549" t="e">
        <f>VLOOKUP(ai_ds_job_salaries_2026[[#This Row],[1]],#REF!,2,FALSE)</f>
        <v>#REF!</v>
      </c>
      <c r="I3549" t="s">
        <v>80</v>
      </c>
      <c r="J3549">
        <v>1</v>
      </c>
      <c r="K3549">
        <v>12</v>
      </c>
      <c r="L3549">
        <v>7</v>
      </c>
      <c r="M3549" t="s">
        <v>74</v>
      </c>
      <c r="N3549" t="s">
        <v>62</v>
      </c>
      <c r="O3549" t="b">
        <v>0</v>
      </c>
      <c r="P3549" t="b">
        <v>1</v>
      </c>
      <c r="Q3549">
        <v>7</v>
      </c>
      <c r="R3549">
        <v>1</v>
      </c>
      <c r="S3549">
        <v>55</v>
      </c>
      <c r="T3549">
        <v>42</v>
      </c>
      <c r="U3549" t="b">
        <v>1</v>
      </c>
      <c r="V3549">
        <v>10</v>
      </c>
      <c r="W3549">
        <v>54</v>
      </c>
      <c r="X3549" t="s">
        <v>75</v>
      </c>
      <c r="Y3549">
        <v>103083</v>
      </c>
      <c r="Z3549">
        <v>22.5</v>
      </c>
      <c r="AA3549" s="17">
        <f>ai_ds_job_salaries_2026[[#This Row],[Bonus ]]/100</f>
        <v>0.11</v>
      </c>
      <c r="AB3549" s="18">
        <v>11</v>
      </c>
      <c r="AC3549">
        <v>4</v>
      </c>
      <c r="AD3549">
        <v>4</v>
      </c>
      <c r="AE3549" t="b">
        <v>0</v>
      </c>
      <c r="AF3549">
        <v>0</v>
      </c>
      <c r="AG3549">
        <v>5.8</v>
      </c>
      <c r="AH3549" t="str">
        <f>IF(ai_ds_job_salaries_2026[[#This Row],[upskilling_hours_per_month]]&lt;=4,"Low",IF(ai_ds_job_salaries_2026[[#This Row],[upskilling_hours_per_month]]&lt;=8,"Standard","High"))</f>
        <v>Low</v>
      </c>
      <c r="AI3549" s="6">
        <f>ai_ds_job_salaries_2026[[#This Row],[Bonus ]]/100</f>
        <v>0.11</v>
      </c>
      <c r="AJ3549">
        <v>0.11</v>
      </c>
    </row>
    <row r="3550" spans="1:36" ht="15.95">
      <c r="A3550" t="s">
        <v>66</v>
      </c>
      <c r="B3550" t="s">
        <v>37</v>
      </c>
      <c r="C3550" t="s">
        <v>48</v>
      </c>
      <c r="D3550" t="s">
        <v>57</v>
      </c>
      <c r="E3550" t="s">
        <v>94</v>
      </c>
      <c r="F3550" t="e">
        <f>VLOOKUP(ai_ds_job_salaries_2026[[#This Row],[company_location]],#REF!,2,)</f>
        <v>#REF!</v>
      </c>
      <c r="G3550" t="s">
        <v>86</v>
      </c>
      <c r="H3550" t="e">
        <f>VLOOKUP(ai_ds_job_salaries_2026[[#This Row],[1]],#REF!,2,FALSE)</f>
        <v>#REF!</v>
      </c>
      <c r="I3550" t="s">
        <v>85</v>
      </c>
      <c r="J3550">
        <v>1</v>
      </c>
      <c r="K3550">
        <v>13</v>
      </c>
      <c r="L3550">
        <v>2</v>
      </c>
      <c r="M3550" t="s">
        <v>43</v>
      </c>
      <c r="N3550" t="s">
        <v>62</v>
      </c>
      <c r="O3550" t="b">
        <v>0</v>
      </c>
      <c r="P3550" t="b">
        <v>1</v>
      </c>
      <c r="Q3550">
        <v>5</v>
      </c>
      <c r="R3550">
        <v>7</v>
      </c>
      <c r="S3550">
        <v>35</v>
      </c>
      <c r="T3550">
        <v>0</v>
      </c>
      <c r="U3550" t="b">
        <v>1</v>
      </c>
      <c r="V3550">
        <v>15</v>
      </c>
      <c r="W3550">
        <v>12</v>
      </c>
      <c r="X3550" t="s">
        <v>83</v>
      </c>
      <c r="Y3550">
        <v>95151</v>
      </c>
      <c r="Z3550">
        <v>0</v>
      </c>
      <c r="AA3550" s="17">
        <f>ai_ds_job_salaries_2026[[#This Row],[Bonus ]]/100</f>
        <v>0.19600000000000001</v>
      </c>
      <c r="AB3550" s="18">
        <v>19.600000000000001</v>
      </c>
      <c r="AC3550">
        <v>8.8000000000000007</v>
      </c>
      <c r="AD3550">
        <v>3</v>
      </c>
      <c r="AE3550" t="b">
        <v>0</v>
      </c>
      <c r="AF3550">
        <v>0</v>
      </c>
      <c r="AG3550">
        <v>5</v>
      </c>
      <c r="AH3550" t="str">
        <f>IF(ai_ds_job_salaries_2026[[#This Row],[upskilling_hours_per_month]]&lt;=4,"Low",IF(ai_ds_job_salaries_2026[[#This Row],[upskilling_hours_per_month]]&lt;=8,"Standard","High"))</f>
        <v>Low</v>
      </c>
      <c r="AI3550" s="6">
        <f>ai_ds_job_salaries_2026[[#This Row],[Bonus ]]/100</f>
        <v>0.19600000000000001</v>
      </c>
      <c r="AJ3550">
        <v>0.19600000000000001</v>
      </c>
    </row>
    <row r="3551" spans="1:36" ht="15.95">
      <c r="A3551" t="s">
        <v>36</v>
      </c>
      <c r="B3551" t="s">
        <v>64</v>
      </c>
      <c r="C3551" t="s">
        <v>48</v>
      </c>
      <c r="D3551" t="s">
        <v>49</v>
      </c>
      <c r="E3551" t="s">
        <v>101</v>
      </c>
      <c r="F3551" t="e">
        <f>VLOOKUP(ai_ds_job_salaries_2026[[#This Row],[company_location]],#REF!,2,)</f>
        <v>#REF!</v>
      </c>
      <c r="G3551" t="s">
        <v>101</v>
      </c>
      <c r="H3551" t="e">
        <f>VLOOKUP(ai_ds_job_salaries_2026[[#This Row],[1]],#REF!,2,FALSE)</f>
        <v>#REF!</v>
      </c>
      <c r="I3551" t="s">
        <v>92</v>
      </c>
      <c r="J3551">
        <v>1</v>
      </c>
      <c r="K3551">
        <v>4</v>
      </c>
      <c r="L3551">
        <v>5</v>
      </c>
      <c r="M3551" t="s">
        <v>52</v>
      </c>
      <c r="N3551" t="s">
        <v>44</v>
      </c>
      <c r="O3551" t="b">
        <v>0</v>
      </c>
      <c r="P3551" t="b">
        <v>0</v>
      </c>
      <c r="Q3551">
        <v>6</v>
      </c>
      <c r="R3551">
        <v>2</v>
      </c>
      <c r="S3551">
        <v>45</v>
      </c>
      <c r="T3551">
        <v>12</v>
      </c>
      <c r="U3551" t="b">
        <v>1</v>
      </c>
      <c r="V3551">
        <v>15</v>
      </c>
      <c r="W3551">
        <v>54</v>
      </c>
      <c r="X3551" t="s">
        <v>83</v>
      </c>
      <c r="Y3551">
        <v>43635</v>
      </c>
      <c r="Z3551">
        <v>8.6999999999999993</v>
      </c>
      <c r="AA3551" s="17">
        <f>ai_ds_job_salaries_2026[[#This Row],[Bonus ]]/100</f>
        <v>7.0000000000000007E-2</v>
      </c>
      <c r="AB3551" s="18">
        <v>7</v>
      </c>
      <c r="AC3551">
        <v>8.6</v>
      </c>
      <c r="AD3551">
        <v>4</v>
      </c>
      <c r="AE3551" t="b">
        <v>1</v>
      </c>
      <c r="AF3551">
        <v>4.7</v>
      </c>
      <c r="AG3551">
        <v>6.8</v>
      </c>
      <c r="AH3551" t="str">
        <f>IF(ai_ds_job_salaries_2026[[#This Row],[upskilling_hours_per_month]]&lt;=4,"Low",IF(ai_ds_job_salaries_2026[[#This Row],[upskilling_hours_per_month]]&lt;=8,"Standard","High"))</f>
        <v>Standard</v>
      </c>
      <c r="AI3551" s="6">
        <f>ai_ds_job_salaries_2026[[#This Row],[Bonus ]]/100</f>
        <v>7.0000000000000007E-2</v>
      </c>
      <c r="AJ3551">
        <v>7.0000000000000007E-2</v>
      </c>
    </row>
    <row r="3552" spans="1:36" ht="15.95">
      <c r="A3552" t="s">
        <v>36</v>
      </c>
      <c r="B3552" t="s">
        <v>64</v>
      </c>
      <c r="C3552" t="s">
        <v>78</v>
      </c>
      <c r="D3552" t="s">
        <v>39</v>
      </c>
      <c r="E3552" t="s">
        <v>40</v>
      </c>
      <c r="F3552" t="e">
        <f>VLOOKUP(ai_ds_job_salaries_2026[[#This Row],[company_location]],#REF!,2,)</f>
        <v>#REF!</v>
      </c>
      <c r="G3552" t="s">
        <v>41</v>
      </c>
      <c r="H3552" t="e">
        <f>VLOOKUP(ai_ds_job_salaries_2026[[#This Row],[1]],#REF!,2,FALSE)</f>
        <v>#REF!</v>
      </c>
      <c r="I3552" t="s">
        <v>70</v>
      </c>
      <c r="J3552">
        <v>1</v>
      </c>
      <c r="K3552">
        <v>5</v>
      </c>
      <c r="L3552">
        <v>4</v>
      </c>
      <c r="M3552" t="s">
        <v>52</v>
      </c>
      <c r="N3552" t="s">
        <v>44</v>
      </c>
      <c r="O3552" t="b">
        <v>0</v>
      </c>
      <c r="P3552" t="b">
        <v>0</v>
      </c>
      <c r="Q3552">
        <v>15</v>
      </c>
      <c r="R3552">
        <v>3</v>
      </c>
      <c r="S3552">
        <v>42</v>
      </c>
      <c r="T3552">
        <v>6</v>
      </c>
      <c r="U3552" t="b">
        <v>1</v>
      </c>
      <c r="V3552">
        <v>0</v>
      </c>
      <c r="W3552">
        <v>30</v>
      </c>
      <c r="X3552" t="s">
        <v>45</v>
      </c>
      <c r="Y3552">
        <v>16279</v>
      </c>
      <c r="Z3552">
        <v>92.800000000000011</v>
      </c>
      <c r="AA3552" s="17">
        <f>ai_ds_job_salaries_2026[[#This Row],[Bonus ]]/100</f>
        <v>8.6999999999999994E-2</v>
      </c>
      <c r="AB3552" s="18">
        <v>8.6999999999999993</v>
      </c>
      <c r="AC3552">
        <v>7.8</v>
      </c>
      <c r="AD3552">
        <v>10</v>
      </c>
      <c r="AE3552" t="b">
        <v>0</v>
      </c>
      <c r="AF3552">
        <v>9</v>
      </c>
      <c r="AG3552">
        <v>7.4</v>
      </c>
      <c r="AH3552" t="str">
        <f>IF(ai_ds_job_salaries_2026[[#This Row],[upskilling_hours_per_month]]&lt;=4,"Low",IF(ai_ds_job_salaries_2026[[#This Row],[upskilling_hours_per_month]]&lt;=8,"Standard","High"))</f>
        <v>High</v>
      </c>
      <c r="AI3552" s="6">
        <f>ai_ds_job_salaries_2026[[#This Row],[Bonus ]]/100</f>
        <v>8.6999999999999994E-2</v>
      </c>
      <c r="AJ3552">
        <v>8.6999999999999994E-2</v>
      </c>
    </row>
    <row r="3553" spans="1:36" ht="15.95">
      <c r="A3553" t="s">
        <v>46</v>
      </c>
      <c r="B3553" t="s">
        <v>64</v>
      </c>
      <c r="C3553" t="s">
        <v>48</v>
      </c>
      <c r="D3553" t="s">
        <v>49</v>
      </c>
      <c r="E3553" t="s">
        <v>72</v>
      </c>
      <c r="F3553" t="e">
        <f>VLOOKUP(ai_ds_job_salaries_2026[[#This Row],[company_location]],#REF!,2,)</f>
        <v>#REF!</v>
      </c>
      <c r="G3553" t="s">
        <v>72</v>
      </c>
      <c r="H3553" t="e">
        <f>VLOOKUP(ai_ds_job_salaries_2026[[#This Row],[1]],#REF!,2,FALSE)</f>
        <v>#REF!</v>
      </c>
      <c r="I3553" t="s">
        <v>58</v>
      </c>
      <c r="J3553">
        <v>1</v>
      </c>
      <c r="K3553">
        <v>4</v>
      </c>
      <c r="L3553">
        <v>6</v>
      </c>
      <c r="M3553" t="s">
        <v>43</v>
      </c>
      <c r="N3553" t="s">
        <v>44</v>
      </c>
      <c r="O3553" t="b">
        <v>1</v>
      </c>
      <c r="P3553" t="b">
        <v>0</v>
      </c>
      <c r="Q3553">
        <v>5</v>
      </c>
      <c r="R3553">
        <v>1</v>
      </c>
      <c r="S3553">
        <v>40</v>
      </c>
      <c r="T3553">
        <v>30</v>
      </c>
      <c r="U3553" t="b">
        <v>1</v>
      </c>
      <c r="V3553">
        <v>14</v>
      </c>
      <c r="W3553">
        <v>6</v>
      </c>
      <c r="X3553" t="s">
        <v>75</v>
      </c>
      <c r="Y3553">
        <v>104209</v>
      </c>
      <c r="Z3553">
        <v>3.8</v>
      </c>
      <c r="AA3553" s="17">
        <f>ai_ds_job_salaries_2026[[#This Row],[Bonus ]]/100</f>
        <v>0.113</v>
      </c>
      <c r="AB3553" s="18">
        <v>11.3</v>
      </c>
      <c r="AC3553">
        <v>10</v>
      </c>
      <c r="AD3553">
        <v>5</v>
      </c>
      <c r="AE3553" t="b">
        <v>0</v>
      </c>
      <c r="AF3553">
        <v>11.6</v>
      </c>
      <c r="AG3553">
        <v>6.1</v>
      </c>
      <c r="AH3553" t="str">
        <f>IF(ai_ds_job_salaries_2026[[#This Row],[upskilling_hours_per_month]]&lt;=4,"Low",IF(ai_ds_job_salaries_2026[[#This Row],[upskilling_hours_per_month]]&lt;=8,"Standard","High"))</f>
        <v>High</v>
      </c>
      <c r="AI3553" s="6">
        <f>ai_ds_job_salaries_2026[[#This Row],[Bonus ]]/100</f>
        <v>0.113</v>
      </c>
      <c r="AJ3553">
        <v>0.113</v>
      </c>
    </row>
    <row r="3554" spans="1:36" ht="15.95">
      <c r="A3554" t="s">
        <v>66</v>
      </c>
      <c r="B3554" t="s">
        <v>64</v>
      </c>
      <c r="C3554" t="s">
        <v>78</v>
      </c>
      <c r="D3554" t="s">
        <v>57</v>
      </c>
      <c r="E3554" t="s">
        <v>40</v>
      </c>
      <c r="F3554" t="e">
        <f>VLOOKUP(ai_ds_job_salaries_2026[[#This Row],[company_location]],#REF!,2,)</f>
        <v>#REF!</v>
      </c>
      <c r="G3554" t="s">
        <v>40</v>
      </c>
      <c r="H3554" t="e">
        <f>VLOOKUP(ai_ds_job_salaries_2026[[#This Row],[1]],#REF!,2,FALSE)</f>
        <v>#REF!</v>
      </c>
      <c r="I3554" t="s">
        <v>85</v>
      </c>
      <c r="J3554">
        <v>1</v>
      </c>
      <c r="K3554">
        <v>6</v>
      </c>
      <c r="L3554">
        <v>5</v>
      </c>
      <c r="M3554" t="s">
        <v>52</v>
      </c>
      <c r="N3554" t="s">
        <v>44</v>
      </c>
      <c r="O3554" t="b">
        <v>0</v>
      </c>
      <c r="P3554" t="b">
        <v>0</v>
      </c>
      <c r="Q3554">
        <v>7</v>
      </c>
      <c r="R3554">
        <v>3</v>
      </c>
      <c r="S3554">
        <v>43</v>
      </c>
      <c r="T3554">
        <v>6</v>
      </c>
      <c r="U3554" t="b">
        <v>0</v>
      </c>
      <c r="V3554">
        <v>3</v>
      </c>
      <c r="W3554">
        <v>42</v>
      </c>
      <c r="X3554" t="s">
        <v>45</v>
      </c>
      <c r="Y3554">
        <v>25600</v>
      </c>
      <c r="Z3554">
        <v>0.6</v>
      </c>
      <c r="AA3554" s="17">
        <f>ai_ds_job_salaries_2026[[#This Row],[Bonus ]]/100</f>
        <v>9.8000000000000004E-2</v>
      </c>
      <c r="AB3554" s="18">
        <v>9.8000000000000007</v>
      </c>
      <c r="AC3554">
        <v>6.1</v>
      </c>
      <c r="AD3554">
        <v>5</v>
      </c>
      <c r="AE3554" t="b">
        <v>1</v>
      </c>
      <c r="AF3554">
        <v>10</v>
      </c>
      <c r="AG3554">
        <v>5.5</v>
      </c>
      <c r="AH3554" t="str">
        <f>IF(ai_ds_job_salaries_2026[[#This Row],[upskilling_hours_per_month]]&lt;=4,"Low",IF(ai_ds_job_salaries_2026[[#This Row],[upskilling_hours_per_month]]&lt;=8,"Standard","High"))</f>
        <v>High</v>
      </c>
      <c r="AI3554" s="6">
        <f>ai_ds_job_salaries_2026[[#This Row],[Bonus ]]/100</f>
        <v>9.8000000000000004E-2</v>
      </c>
      <c r="AJ3554">
        <v>9.8000000000000004E-2</v>
      </c>
    </row>
    <row r="3555" spans="1:36" ht="15.95">
      <c r="A3555" t="s">
        <v>91</v>
      </c>
      <c r="B3555" t="s">
        <v>64</v>
      </c>
      <c r="C3555" t="s">
        <v>48</v>
      </c>
      <c r="D3555" t="s">
        <v>57</v>
      </c>
      <c r="E3555" t="s">
        <v>50</v>
      </c>
      <c r="F3555" t="e">
        <f>VLOOKUP(ai_ds_job_salaries_2026[[#This Row],[company_location]],#REF!,2,)</f>
        <v>#REF!</v>
      </c>
      <c r="G3555" t="s">
        <v>50</v>
      </c>
      <c r="H3555" t="e">
        <f>VLOOKUP(ai_ds_job_salaries_2026[[#This Row],[1]],#REF!,2,FALSE)</f>
        <v>#REF!</v>
      </c>
      <c r="I3555" t="s">
        <v>88</v>
      </c>
      <c r="J3555">
        <v>0.5</v>
      </c>
      <c r="K3555">
        <v>11</v>
      </c>
      <c r="L3555">
        <v>10</v>
      </c>
      <c r="M3555" t="s">
        <v>52</v>
      </c>
      <c r="N3555" t="s">
        <v>44</v>
      </c>
      <c r="O3555" t="b">
        <v>0</v>
      </c>
      <c r="P3555" t="b">
        <v>0</v>
      </c>
      <c r="Q3555">
        <v>7</v>
      </c>
      <c r="R3555">
        <v>2</v>
      </c>
      <c r="S3555">
        <v>56</v>
      </c>
      <c r="T3555">
        <v>6</v>
      </c>
      <c r="U3555" t="b">
        <v>1</v>
      </c>
      <c r="V3555">
        <v>11</v>
      </c>
      <c r="W3555">
        <v>6</v>
      </c>
      <c r="X3555" t="s">
        <v>54</v>
      </c>
      <c r="Y3555">
        <v>127509</v>
      </c>
      <c r="Z3555">
        <v>0</v>
      </c>
      <c r="AA3555" s="17">
        <f>ai_ds_job_salaries_2026[[#This Row],[Bonus ]]/100</f>
        <v>0.10099999999999999</v>
      </c>
      <c r="AB3555" s="18">
        <v>10.1</v>
      </c>
      <c r="AC3555">
        <v>6.2</v>
      </c>
      <c r="AD3555">
        <v>6</v>
      </c>
      <c r="AE3555" t="b">
        <v>0</v>
      </c>
      <c r="AF3555">
        <v>5.9</v>
      </c>
      <c r="AG3555">
        <v>4.8</v>
      </c>
      <c r="AH3555" t="str">
        <f>IF(ai_ds_job_salaries_2026[[#This Row],[upskilling_hours_per_month]]&lt;=4,"Low",IF(ai_ds_job_salaries_2026[[#This Row],[upskilling_hours_per_month]]&lt;=8,"Standard","High"))</f>
        <v>Standard</v>
      </c>
      <c r="AI3555" s="6">
        <f>ai_ds_job_salaries_2026[[#This Row],[Bonus ]]/100</f>
        <v>0.10099999999999999</v>
      </c>
      <c r="AJ3555">
        <v>0.10099999999999999</v>
      </c>
    </row>
    <row r="3556" spans="1:36" ht="15.95">
      <c r="A3556" t="s">
        <v>76</v>
      </c>
      <c r="B3556" t="s">
        <v>56</v>
      </c>
      <c r="C3556" t="s">
        <v>48</v>
      </c>
      <c r="D3556" t="s">
        <v>57</v>
      </c>
      <c r="E3556" t="s">
        <v>82</v>
      </c>
      <c r="F3556" t="e">
        <f>VLOOKUP(ai_ds_job_salaries_2026[[#This Row],[company_location]],#REF!,2,)</f>
        <v>#REF!</v>
      </c>
      <c r="G3556" t="s">
        <v>82</v>
      </c>
      <c r="H3556" t="e">
        <f>VLOOKUP(ai_ds_job_salaries_2026[[#This Row],[1]],#REF!,2,FALSE)</f>
        <v>#REF!</v>
      </c>
      <c r="I3556" t="s">
        <v>65</v>
      </c>
      <c r="J3556">
        <v>0.5</v>
      </c>
      <c r="K3556">
        <v>0</v>
      </c>
      <c r="L3556">
        <v>0</v>
      </c>
      <c r="M3556" t="s">
        <v>52</v>
      </c>
      <c r="N3556" t="s">
        <v>62</v>
      </c>
      <c r="O3556" t="b">
        <v>0</v>
      </c>
      <c r="P3556" t="b">
        <v>0</v>
      </c>
      <c r="Q3556">
        <v>10</v>
      </c>
      <c r="R3556">
        <v>0</v>
      </c>
      <c r="S3556">
        <v>34</v>
      </c>
      <c r="T3556">
        <v>30</v>
      </c>
      <c r="U3556" t="b">
        <v>0</v>
      </c>
      <c r="V3556">
        <v>2</v>
      </c>
      <c r="W3556">
        <v>18</v>
      </c>
      <c r="X3556" t="s">
        <v>83</v>
      </c>
      <c r="Y3556">
        <v>50472</v>
      </c>
      <c r="Z3556">
        <v>28.4</v>
      </c>
      <c r="AA3556" s="17">
        <f>ai_ds_job_salaries_2026[[#This Row],[Bonus ]]/100</f>
        <v>4.8000000000000001E-2</v>
      </c>
      <c r="AB3556" s="18">
        <v>4.8</v>
      </c>
      <c r="AC3556">
        <v>6.7</v>
      </c>
      <c r="AD3556">
        <v>2</v>
      </c>
      <c r="AE3556" t="b">
        <v>1</v>
      </c>
      <c r="AF3556">
        <v>12.4</v>
      </c>
      <c r="AG3556">
        <v>5.5</v>
      </c>
      <c r="AH3556" t="str">
        <f>IF(ai_ds_job_salaries_2026[[#This Row],[upskilling_hours_per_month]]&lt;=4,"Low",IF(ai_ds_job_salaries_2026[[#This Row],[upskilling_hours_per_month]]&lt;=8,"Standard","High"))</f>
        <v>High</v>
      </c>
      <c r="AI3556" s="6">
        <f>ai_ds_job_salaries_2026[[#This Row],[Bonus ]]/100</f>
        <v>4.8000000000000001E-2</v>
      </c>
      <c r="AJ3556">
        <v>4.8000000000000001E-2</v>
      </c>
    </row>
    <row r="3557" spans="1:36" ht="15.95">
      <c r="A3557" t="s">
        <v>66</v>
      </c>
      <c r="B3557" t="s">
        <v>56</v>
      </c>
      <c r="C3557" t="s">
        <v>48</v>
      </c>
      <c r="D3557" t="s">
        <v>57</v>
      </c>
      <c r="E3557" t="s">
        <v>61</v>
      </c>
      <c r="F3557" t="e">
        <f>VLOOKUP(ai_ds_job_salaries_2026[[#This Row],[company_location]],#REF!,2,)</f>
        <v>#REF!</v>
      </c>
      <c r="G3557" t="s">
        <v>61</v>
      </c>
      <c r="H3557" t="e">
        <f>VLOOKUP(ai_ds_job_salaries_2026[[#This Row],[1]],#REF!,2,FALSE)</f>
        <v>#REF!</v>
      </c>
      <c r="I3557" t="s">
        <v>92</v>
      </c>
      <c r="J3557">
        <v>1</v>
      </c>
      <c r="K3557">
        <v>3</v>
      </c>
      <c r="L3557">
        <v>5</v>
      </c>
      <c r="M3557" t="s">
        <v>52</v>
      </c>
      <c r="N3557" t="s">
        <v>53</v>
      </c>
      <c r="O3557" t="b">
        <v>0</v>
      </c>
      <c r="P3557" t="b">
        <v>0</v>
      </c>
      <c r="Q3557">
        <v>9</v>
      </c>
      <c r="R3557">
        <v>1</v>
      </c>
      <c r="S3557">
        <v>43</v>
      </c>
      <c r="T3557">
        <v>36</v>
      </c>
      <c r="U3557" t="b">
        <v>1</v>
      </c>
      <c r="V3557">
        <v>10</v>
      </c>
      <c r="W3557">
        <v>54</v>
      </c>
      <c r="X3557" t="s">
        <v>63</v>
      </c>
      <c r="Y3557">
        <v>32199</v>
      </c>
      <c r="Z3557">
        <v>20.8</v>
      </c>
      <c r="AA3557" s="17">
        <f>ai_ds_job_salaries_2026[[#This Row],[Bonus ]]/100</f>
        <v>3.4000000000000002E-2</v>
      </c>
      <c r="AB3557" s="18">
        <v>3.4</v>
      </c>
      <c r="AC3557">
        <v>4.4000000000000004</v>
      </c>
      <c r="AD3557">
        <v>3</v>
      </c>
      <c r="AE3557" t="b">
        <v>0</v>
      </c>
      <c r="AF3557">
        <v>7.1</v>
      </c>
      <c r="AG3557">
        <v>4.9000000000000004</v>
      </c>
      <c r="AH3557" t="str">
        <f>IF(ai_ds_job_salaries_2026[[#This Row],[upskilling_hours_per_month]]&lt;=4,"Low",IF(ai_ds_job_salaries_2026[[#This Row],[upskilling_hours_per_month]]&lt;=8,"Standard","High"))</f>
        <v>Standard</v>
      </c>
      <c r="AI3557" s="6">
        <f>ai_ds_job_salaries_2026[[#This Row],[Bonus ]]/100</f>
        <v>3.4000000000000002E-2</v>
      </c>
      <c r="AJ3557">
        <v>3.4000000000000002E-2</v>
      </c>
    </row>
    <row r="3558" spans="1:36" ht="15.95">
      <c r="A3558" t="s">
        <v>36</v>
      </c>
      <c r="B3558" t="s">
        <v>47</v>
      </c>
      <c r="C3558" t="s">
        <v>48</v>
      </c>
      <c r="D3558" t="s">
        <v>57</v>
      </c>
      <c r="E3558" t="s">
        <v>40</v>
      </c>
      <c r="F3558" t="e">
        <f>VLOOKUP(ai_ds_job_salaries_2026[[#This Row],[company_location]],#REF!,2,)</f>
        <v>#REF!</v>
      </c>
      <c r="G3558" t="s">
        <v>40</v>
      </c>
      <c r="H3558" t="e">
        <f>VLOOKUP(ai_ds_job_salaries_2026[[#This Row],[1]],#REF!,2,FALSE)</f>
        <v>#REF!</v>
      </c>
      <c r="I3558" t="s">
        <v>70</v>
      </c>
      <c r="J3558">
        <v>0.5</v>
      </c>
      <c r="K3558">
        <v>10</v>
      </c>
      <c r="L3558">
        <v>11</v>
      </c>
      <c r="M3558" t="s">
        <v>59</v>
      </c>
      <c r="N3558" t="s">
        <v>53</v>
      </c>
      <c r="O3558" t="b">
        <v>0</v>
      </c>
      <c r="P3558" t="b">
        <v>0</v>
      </c>
      <c r="Q3558">
        <v>8</v>
      </c>
      <c r="R3558">
        <v>2</v>
      </c>
      <c r="S3558">
        <v>46</v>
      </c>
      <c r="T3558">
        <v>0</v>
      </c>
      <c r="U3558" t="b">
        <v>1</v>
      </c>
      <c r="V3558">
        <v>12</v>
      </c>
      <c r="W3558">
        <v>18</v>
      </c>
      <c r="X3558" t="s">
        <v>45</v>
      </c>
      <c r="Y3558">
        <v>44127</v>
      </c>
      <c r="Z3558">
        <v>20.8</v>
      </c>
      <c r="AA3558" s="17">
        <f>ai_ds_job_salaries_2026[[#This Row],[Bonus ]]/100</f>
        <v>0.17399999999999999</v>
      </c>
      <c r="AB3558" s="18">
        <v>17.399999999999999</v>
      </c>
      <c r="AC3558">
        <v>6.5</v>
      </c>
      <c r="AD3558">
        <v>5</v>
      </c>
      <c r="AE3558" t="b">
        <v>0</v>
      </c>
      <c r="AF3558">
        <v>10.6</v>
      </c>
      <c r="AG3558">
        <v>5.9</v>
      </c>
      <c r="AH3558" t="str">
        <f>IF(ai_ds_job_salaries_2026[[#This Row],[upskilling_hours_per_month]]&lt;=4,"Low",IF(ai_ds_job_salaries_2026[[#This Row],[upskilling_hours_per_month]]&lt;=8,"Standard","High"))</f>
        <v>High</v>
      </c>
      <c r="AI3558" s="6">
        <f>ai_ds_job_salaries_2026[[#This Row],[Bonus ]]/100</f>
        <v>0.17399999999999999</v>
      </c>
      <c r="AJ3558">
        <v>0.17399999999999999</v>
      </c>
    </row>
    <row r="3559" spans="1:36" ht="15.95">
      <c r="A3559" t="s">
        <v>66</v>
      </c>
      <c r="B3559" t="s">
        <v>64</v>
      </c>
      <c r="C3559" t="s">
        <v>48</v>
      </c>
      <c r="D3559" t="s">
        <v>39</v>
      </c>
      <c r="E3559" t="s">
        <v>40</v>
      </c>
      <c r="F3559" t="e">
        <f>VLOOKUP(ai_ds_job_salaries_2026[[#This Row],[company_location]],#REF!,2,)</f>
        <v>#REF!</v>
      </c>
      <c r="G3559" t="s">
        <v>40</v>
      </c>
      <c r="H3559" t="e">
        <f>VLOOKUP(ai_ds_job_salaries_2026[[#This Row],[1]],#REF!,2,FALSE)</f>
        <v>#REF!</v>
      </c>
      <c r="I3559" t="s">
        <v>42</v>
      </c>
      <c r="J3559">
        <v>0.5</v>
      </c>
      <c r="K3559">
        <v>7</v>
      </c>
      <c r="L3559">
        <v>11</v>
      </c>
      <c r="M3559" t="s">
        <v>52</v>
      </c>
      <c r="N3559" t="s">
        <v>53</v>
      </c>
      <c r="O3559" t="b">
        <v>0</v>
      </c>
      <c r="P3559" t="b">
        <v>0</v>
      </c>
      <c r="Q3559">
        <v>9</v>
      </c>
      <c r="R3559">
        <v>3</v>
      </c>
      <c r="S3559">
        <v>42</v>
      </c>
      <c r="T3559">
        <v>42</v>
      </c>
      <c r="U3559" t="b">
        <v>1</v>
      </c>
      <c r="V3559">
        <v>10</v>
      </c>
      <c r="W3559">
        <v>54</v>
      </c>
      <c r="X3559" t="s">
        <v>45</v>
      </c>
      <c r="Y3559">
        <v>29459</v>
      </c>
      <c r="Z3559">
        <v>14.399999999999999</v>
      </c>
      <c r="AA3559" s="17">
        <f>ai_ds_job_salaries_2026[[#This Row],[Bonus ]]/100</f>
        <v>1.8000000000000002E-2</v>
      </c>
      <c r="AB3559" s="18">
        <v>1.8</v>
      </c>
      <c r="AC3559">
        <v>5.0999999999999996</v>
      </c>
      <c r="AD3559">
        <v>5</v>
      </c>
      <c r="AE3559" t="b">
        <v>1</v>
      </c>
      <c r="AF3559">
        <v>9.3000000000000007</v>
      </c>
      <c r="AG3559">
        <v>5.7</v>
      </c>
      <c r="AH3559" t="str">
        <f>IF(ai_ds_job_salaries_2026[[#This Row],[upskilling_hours_per_month]]&lt;=4,"Low",IF(ai_ds_job_salaries_2026[[#This Row],[upskilling_hours_per_month]]&lt;=8,"Standard","High"))</f>
        <v>High</v>
      </c>
      <c r="AI3559" s="6">
        <f>ai_ds_job_salaries_2026[[#This Row],[Bonus ]]/100</f>
        <v>1.8000000000000002E-2</v>
      </c>
      <c r="AJ3559">
        <v>1.8000000000000002E-2</v>
      </c>
    </row>
    <row r="3560" spans="1:36" ht="15.95">
      <c r="A3560" t="s">
        <v>36</v>
      </c>
      <c r="B3560" t="s">
        <v>64</v>
      </c>
      <c r="C3560" t="s">
        <v>48</v>
      </c>
      <c r="D3560" t="s">
        <v>57</v>
      </c>
      <c r="E3560" t="s">
        <v>94</v>
      </c>
      <c r="F3560" t="e">
        <f>VLOOKUP(ai_ds_job_salaries_2026[[#This Row],[company_location]],#REF!,2,)</f>
        <v>#REF!</v>
      </c>
      <c r="G3560" t="s">
        <v>94</v>
      </c>
      <c r="H3560" t="e">
        <f>VLOOKUP(ai_ds_job_salaries_2026[[#This Row],[1]],#REF!,2,FALSE)</f>
        <v>#REF!</v>
      </c>
      <c r="I3560" t="s">
        <v>42</v>
      </c>
      <c r="J3560">
        <v>0</v>
      </c>
      <c r="K3560">
        <v>5</v>
      </c>
      <c r="L3560">
        <v>1</v>
      </c>
      <c r="M3560" t="s">
        <v>74</v>
      </c>
      <c r="N3560" t="s">
        <v>44</v>
      </c>
      <c r="O3560" t="b">
        <v>0</v>
      </c>
      <c r="P3560" t="b">
        <v>0</v>
      </c>
      <c r="Q3560">
        <v>9</v>
      </c>
      <c r="R3560">
        <v>1</v>
      </c>
      <c r="S3560">
        <v>48</v>
      </c>
      <c r="T3560">
        <v>18</v>
      </c>
      <c r="U3560" t="b">
        <v>1</v>
      </c>
      <c r="V3560">
        <v>6</v>
      </c>
      <c r="W3560">
        <v>18</v>
      </c>
      <c r="X3560" t="s">
        <v>83</v>
      </c>
      <c r="Y3560">
        <v>46016</v>
      </c>
      <c r="Z3560">
        <v>6.4</v>
      </c>
      <c r="AA3560" s="17">
        <f>ai_ds_job_salaries_2026[[#This Row],[Bonus ]]/100</f>
        <v>6.9000000000000006E-2</v>
      </c>
      <c r="AB3560" s="18">
        <v>6.9</v>
      </c>
      <c r="AC3560">
        <v>6.1</v>
      </c>
      <c r="AD3560">
        <v>8</v>
      </c>
      <c r="AE3560" t="b">
        <v>0</v>
      </c>
      <c r="AF3560">
        <v>4.9000000000000004</v>
      </c>
      <c r="AG3560">
        <v>5.5</v>
      </c>
      <c r="AH3560" t="str">
        <f>IF(ai_ds_job_salaries_2026[[#This Row],[upskilling_hours_per_month]]&lt;=4,"Low",IF(ai_ds_job_salaries_2026[[#This Row],[upskilling_hours_per_month]]&lt;=8,"Standard","High"))</f>
        <v>Standard</v>
      </c>
      <c r="AI3560" s="6">
        <f>ai_ds_job_salaries_2026[[#This Row],[Bonus ]]/100</f>
        <v>6.9000000000000006E-2</v>
      </c>
      <c r="AJ3560">
        <v>6.9000000000000006E-2</v>
      </c>
    </row>
    <row r="3561" spans="1:36" ht="15.95">
      <c r="A3561" t="s">
        <v>66</v>
      </c>
      <c r="B3561" t="s">
        <v>47</v>
      </c>
      <c r="C3561" t="s">
        <v>48</v>
      </c>
      <c r="D3561" t="s">
        <v>57</v>
      </c>
      <c r="E3561" t="s">
        <v>72</v>
      </c>
      <c r="F3561" t="e">
        <f>VLOOKUP(ai_ds_job_salaries_2026[[#This Row],[company_location]],#REF!,2,)</f>
        <v>#REF!</v>
      </c>
      <c r="G3561" t="s">
        <v>41</v>
      </c>
      <c r="H3561" t="e">
        <f>VLOOKUP(ai_ds_job_salaries_2026[[#This Row],[1]],#REF!,2,FALSE)</f>
        <v>#REF!</v>
      </c>
      <c r="I3561" t="s">
        <v>70</v>
      </c>
      <c r="J3561">
        <v>0</v>
      </c>
      <c r="K3561">
        <v>11</v>
      </c>
      <c r="L3561">
        <v>4</v>
      </c>
      <c r="M3561" t="s">
        <v>52</v>
      </c>
      <c r="N3561" t="s">
        <v>53</v>
      </c>
      <c r="O3561" t="b">
        <v>0</v>
      </c>
      <c r="P3561" t="b">
        <v>0</v>
      </c>
      <c r="Q3561">
        <v>10</v>
      </c>
      <c r="R3561">
        <v>3</v>
      </c>
      <c r="S3561">
        <v>38</v>
      </c>
      <c r="T3561">
        <v>18</v>
      </c>
      <c r="U3561" t="b">
        <v>1</v>
      </c>
      <c r="V3561">
        <v>12</v>
      </c>
      <c r="W3561">
        <v>42</v>
      </c>
      <c r="X3561" t="s">
        <v>75</v>
      </c>
      <c r="Y3561">
        <v>94958</v>
      </c>
      <c r="Z3561">
        <v>3.5999999999999996</v>
      </c>
      <c r="AA3561" s="17">
        <f>ai_ds_job_salaries_2026[[#This Row],[Bonus ]]/100</f>
        <v>0.13300000000000001</v>
      </c>
      <c r="AB3561" s="18">
        <v>13.3</v>
      </c>
      <c r="AC3561">
        <v>7.1</v>
      </c>
      <c r="AD3561">
        <v>4</v>
      </c>
      <c r="AE3561" t="b">
        <v>0</v>
      </c>
      <c r="AF3561">
        <v>1.1000000000000001</v>
      </c>
      <c r="AG3561">
        <v>7</v>
      </c>
      <c r="AH3561" t="str">
        <f>IF(ai_ds_job_salaries_2026[[#This Row],[upskilling_hours_per_month]]&lt;=4,"Low",IF(ai_ds_job_salaries_2026[[#This Row],[upskilling_hours_per_month]]&lt;=8,"Standard","High"))</f>
        <v>Low</v>
      </c>
      <c r="AI3561" s="6">
        <f>ai_ds_job_salaries_2026[[#This Row],[Bonus ]]/100</f>
        <v>0.13300000000000001</v>
      </c>
      <c r="AJ3561">
        <v>0.13300000000000001</v>
      </c>
    </row>
    <row r="3562" spans="1:36" ht="15.95">
      <c r="A3562" t="s">
        <v>60</v>
      </c>
      <c r="B3562" t="s">
        <v>56</v>
      </c>
      <c r="C3562" t="s">
        <v>48</v>
      </c>
      <c r="D3562" t="s">
        <v>49</v>
      </c>
      <c r="E3562" t="s">
        <v>72</v>
      </c>
      <c r="F3562" t="e">
        <f>VLOOKUP(ai_ds_job_salaries_2026[[#This Row],[company_location]],#REF!,2,)</f>
        <v>#REF!</v>
      </c>
      <c r="G3562" t="s">
        <v>61</v>
      </c>
      <c r="H3562" t="e">
        <f>VLOOKUP(ai_ds_job_salaries_2026[[#This Row],[1]],#REF!,2,FALSE)</f>
        <v>#REF!</v>
      </c>
      <c r="I3562" t="s">
        <v>42</v>
      </c>
      <c r="J3562">
        <v>1</v>
      </c>
      <c r="K3562">
        <v>0</v>
      </c>
      <c r="L3562">
        <v>0</v>
      </c>
      <c r="M3562" t="s">
        <v>43</v>
      </c>
      <c r="N3562" t="s">
        <v>44</v>
      </c>
      <c r="O3562" t="b">
        <v>0</v>
      </c>
      <c r="P3562" t="b">
        <v>0</v>
      </c>
      <c r="Q3562">
        <v>10</v>
      </c>
      <c r="R3562">
        <v>2</v>
      </c>
      <c r="S3562">
        <v>50</v>
      </c>
      <c r="T3562">
        <v>12</v>
      </c>
      <c r="U3562" t="b">
        <v>1</v>
      </c>
      <c r="V3562">
        <v>14</v>
      </c>
      <c r="W3562">
        <v>30</v>
      </c>
      <c r="X3562" t="s">
        <v>75</v>
      </c>
      <c r="Y3562">
        <v>70565</v>
      </c>
      <c r="Z3562">
        <v>0.4</v>
      </c>
      <c r="AA3562" s="17">
        <f>ai_ds_job_salaries_2026[[#This Row],[Bonus ]]/100</f>
        <v>2.4E-2</v>
      </c>
      <c r="AB3562" s="18">
        <v>2.4</v>
      </c>
      <c r="AC3562">
        <v>7.3</v>
      </c>
      <c r="AD3562">
        <v>4</v>
      </c>
      <c r="AE3562" t="b">
        <v>0</v>
      </c>
      <c r="AF3562">
        <v>12.8</v>
      </c>
      <c r="AG3562">
        <v>4.2</v>
      </c>
      <c r="AH3562" t="str">
        <f>IF(ai_ds_job_salaries_2026[[#This Row],[upskilling_hours_per_month]]&lt;=4,"Low",IF(ai_ds_job_salaries_2026[[#This Row],[upskilling_hours_per_month]]&lt;=8,"Standard","High"))</f>
        <v>High</v>
      </c>
      <c r="AI3562" s="6">
        <f>ai_ds_job_salaries_2026[[#This Row],[Bonus ]]/100</f>
        <v>2.4E-2</v>
      </c>
      <c r="AJ3562">
        <v>2.4E-2</v>
      </c>
    </row>
    <row r="3563" spans="1:36" ht="15.95">
      <c r="A3563" t="s">
        <v>36</v>
      </c>
      <c r="B3563" t="s">
        <v>37</v>
      </c>
      <c r="C3563" t="s">
        <v>48</v>
      </c>
      <c r="D3563" t="s">
        <v>49</v>
      </c>
      <c r="E3563" t="s">
        <v>82</v>
      </c>
      <c r="F3563" t="e">
        <f>VLOOKUP(ai_ds_job_salaries_2026[[#This Row],[company_location]],#REF!,2,)</f>
        <v>#REF!</v>
      </c>
      <c r="G3563" t="s">
        <v>50</v>
      </c>
      <c r="H3563" t="e">
        <f>VLOOKUP(ai_ds_job_salaries_2026[[#This Row],[1]],#REF!,2,FALSE)</f>
        <v>#REF!</v>
      </c>
      <c r="I3563" t="s">
        <v>85</v>
      </c>
      <c r="J3563">
        <v>0</v>
      </c>
      <c r="K3563">
        <v>14</v>
      </c>
      <c r="L3563">
        <v>2</v>
      </c>
      <c r="M3563" t="s">
        <v>43</v>
      </c>
      <c r="N3563" t="s">
        <v>53</v>
      </c>
      <c r="O3563" t="b">
        <v>0</v>
      </c>
      <c r="P3563" t="b">
        <v>1</v>
      </c>
      <c r="Q3563">
        <v>10</v>
      </c>
      <c r="R3563">
        <v>2</v>
      </c>
      <c r="S3563">
        <v>55</v>
      </c>
      <c r="T3563">
        <v>24</v>
      </c>
      <c r="U3563" t="b">
        <v>1</v>
      </c>
      <c r="V3563">
        <v>6</v>
      </c>
      <c r="W3563">
        <v>24</v>
      </c>
      <c r="X3563" t="s">
        <v>83</v>
      </c>
      <c r="Y3563">
        <v>94392</v>
      </c>
      <c r="Z3563">
        <v>3.2</v>
      </c>
      <c r="AA3563" s="17">
        <f>ai_ds_job_salaries_2026[[#This Row],[Bonus ]]/100</f>
        <v>0.17399999999999999</v>
      </c>
      <c r="AB3563" s="18">
        <v>17.399999999999999</v>
      </c>
      <c r="AC3563">
        <v>6.2</v>
      </c>
      <c r="AD3563">
        <v>6</v>
      </c>
      <c r="AE3563" t="b">
        <v>0</v>
      </c>
      <c r="AF3563">
        <v>0</v>
      </c>
      <c r="AG3563">
        <v>6.1</v>
      </c>
      <c r="AH3563" t="str">
        <f>IF(ai_ds_job_salaries_2026[[#This Row],[upskilling_hours_per_month]]&lt;=4,"Low",IF(ai_ds_job_salaries_2026[[#This Row],[upskilling_hours_per_month]]&lt;=8,"Standard","High"))</f>
        <v>Low</v>
      </c>
      <c r="AI3563" s="6">
        <f>ai_ds_job_salaries_2026[[#This Row],[Bonus ]]/100</f>
        <v>0.17399999999999999</v>
      </c>
      <c r="AJ3563">
        <v>0.17399999999999999</v>
      </c>
    </row>
    <row r="3564" spans="1:36" ht="15.95">
      <c r="A3564" t="s">
        <v>60</v>
      </c>
      <c r="B3564" t="s">
        <v>56</v>
      </c>
      <c r="C3564" t="s">
        <v>48</v>
      </c>
      <c r="D3564" t="s">
        <v>57</v>
      </c>
      <c r="E3564" t="s">
        <v>41</v>
      </c>
      <c r="F3564" t="e">
        <f>VLOOKUP(ai_ds_job_salaries_2026[[#This Row],[company_location]],#REF!,2,)</f>
        <v>#REF!</v>
      </c>
      <c r="G3564" t="s">
        <v>41</v>
      </c>
      <c r="H3564" t="e">
        <f>VLOOKUP(ai_ds_job_salaries_2026[[#This Row],[1]],#REF!,2,FALSE)</f>
        <v>#REF!</v>
      </c>
      <c r="I3564" t="s">
        <v>88</v>
      </c>
      <c r="J3564">
        <v>0</v>
      </c>
      <c r="K3564">
        <v>1</v>
      </c>
      <c r="L3564">
        <v>7</v>
      </c>
      <c r="M3564" t="s">
        <v>52</v>
      </c>
      <c r="N3564" t="s">
        <v>44</v>
      </c>
      <c r="O3564" t="b">
        <v>0</v>
      </c>
      <c r="P3564" t="b">
        <v>0</v>
      </c>
      <c r="Q3564">
        <v>12</v>
      </c>
      <c r="R3564">
        <v>1</v>
      </c>
      <c r="S3564">
        <v>48</v>
      </c>
      <c r="T3564">
        <v>18</v>
      </c>
      <c r="U3564" t="b">
        <v>0</v>
      </c>
      <c r="V3564">
        <v>3</v>
      </c>
      <c r="W3564">
        <v>54</v>
      </c>
      <c r="X3564" t="s">
        <v>71</v>
      </c>
      <c r="Y3564">
        <v>62790</v>
      </c>
      <c r="Z3564">
        <v>8.2000000000000011</v>
      </c>
      <c r="AA3564" s="17">
        <f>ai_ds_job_salaries_2026[[#This Row],[Bonus ]]/100</f>
        <v>1.3999999999999999E-2</v>
      </c>
      <c r="AB3564" s="18">
        <v>1.4</v>
      </c>
      <c r="AC3564">
        <v>10</v>
      </c>
      <c r="AD3564">
        <v>4</v>
      </c>
      <c r="AE3564" t="b">
        <v>0</v>
      </c>
      <c r="AF3564">
        <v>7</v>
      </c>
      <c r="AG3564">
        <v>5.5</v>
      </c>
      <c r="AH3564" t="str">
        <f>IF(ai_ds_job_salaries_2026[[#This Row],[upskilling_hours_per_month]]&lt;=4,"Low",IF(ai_ds_job_salaries_2026[[#This Row],[upskilling_hours_per_month]]&lt;=8,"Standard","High"))</f>
        <v>Standard</v>
      </c>
      <c r="AI3564" s="6">
        <f>ai_ds_job_salaries_2026[[#This Row],[Bonus ]]/100</f>
        <v>1.3999999999999999E-2</v>
      </c>
      <c r="AJ3564">
        <v>1.3999999999999999E-2</v>
      </c>
    </row>
    <row r="3565" spans="1:36" ht="15.95">
      <c r="A3565" t="s">
        <v>93</v>
      </c>
      <c r="B3565" t="s">
        <v>47</v>
      </c>
      <c r="C3565" t="s">
        <v>48</v>
      </c>
      <c r="D3565" t="s">
        <v>57</v>
      </c>
      <c r="E3565" t="s">
        <v>50</v>
      </c>
      <c r="F3565" t="e">
        <f>VLOOKUP(ai_ds_job_salaries_2026[[#This Row],[company_location]],#REF!,2,)</f>
        <v>#REF!</v>
      </c>
      <c r="G3565" t="s">
        <v>72</v>
      </c>
      <c r="H3565" t="e">
        <f>VLOOKUP(ai_ds_job_salaries_2026[[#This Row],[1]],#REF!,2,FALSE)</f>
        <v>#REF!</v>
      </c>
      <c r="I3565" t="s">
        <v>88</v>
      </c>
      <c r="J3565">
        <v>0</v>
      </c>
      <c r="K3565">
        <v>11</v>
      </c>
      <c r="L3565">
        <v>0</v>
      </c>
      <c r="M3565" t="s">
        <v>43</v>
      </c>
      <c r="N3565" t="s">
        <v>53</v>
      </c>
      <c r="O3565" t="b">
        <v>1</v>
      </c>
      <c r="P3565" t="b">
        <v>0</v>
      </c>
      <c r="Q3565">
        <v>7</v>
      </c>
      <c r="R3565">
        <v>3</v>
      </c>
      <c r="S3565">
        <v>44</v>
      </c>
      <c r="T3565">
        <v>0</v>
      </c>
      <c r="U3565" t="b">
        <v>0</v>
      </c>
      <c r="V3565">
        <v>0</v>
      </c>
      <c r="W3565">
        <v>30</v>
      </c>
      <c r="X3565" t="s">
        <v>54</v>
      </c>
      <c r="Y3565">
        <v>135681</v>
      </c>
      <c r="Z3565">
        <v>0.1</v>
      </c>
      <c r="AA3565" s="17">
        <f>ai_ds_job_salaries_2026[[#This Row],[Bonus ]]/100</f>
        <v>6.8000000000000005E-2</v>
      </c>
      <c r="AB3565" s="18">
        <v>6.8</v>
      </c>
      <c r="AC3565">
        <v>5.0999999999999996</v>
      </c>
      <c r="AD3565">
        <v>4</v>
      </c>
      <c r="AE3565" t="b">
        <v>0</v>
      </c>
      <c r="AF3565">
        <v>11.2</v>
      </c>
      <c r="AG3565">
        <v>1</v>
      </c>
      <c r="AH3565" t="str">
        <f>IF(ai_ds_job_salaries_2026[[#This Row],[upskilling_hours_per_month]]&lt;=4,"Low",IF(ai_ds_job_salaries_2026[[#This Row],[upskilling_hours_per_month]]&lt;=8,"Standard","High"))</f>
        <v>High</v>
      </c>
      <c r="AI3565" s="6">
        <f>ai_ds_job_salaries_2026[[#This Row],[Bonus ]]/100</f>
        <v>6.8000000000000005E-2</v>
      </c>
      <c r="AJ3565">
        <v>6.8000000000000005E-2</v>
      </c>
    </row>
    <row r="3566" spans="1:36" ht="15.95">
      <c r="A3566" t="s">
        <v>93</v>
      </c>
      <c r="B3566" t="s">
        <v>56</v>
      </c>
      <c r="C3566" t="s">
        <v>48</v>
      </c>
      <c r="D3566" t="s">
        <v>49</v>
      </c>
      <c r="E3566" t="s">
        <v>98</v>
      </c>
      <c r="F3566" t="e">
        <f>VLOOKUP(ai_ds_job_salaries_2026[[#This Row],[company_location]],#REF!,2,)</f>
        <v>#REF!</v>
      </c>
      <c r="G3566" t="s">
        <v>98</v>
      </c>
      <c r="H3566" t="e">
        <f>VLOOKUP(ai_ds_job_salaries_2026[[#This Row],[1]],#REF!,2,FALSE)</f>
        <v>#REF!</v>
      </c>
      <c r="I3566" t="s">
        <v>70</v>
      </c>
      <c r="J3566">
        <v>0</v>
      </c>
      <c r="K3566">
        <v>3</v>
      </c>
      <c r="L3566">
        <v>4</v>
      </c>
      <c r="M3566" t="s">
        <v>52</v>
      </c>
      <c r="N3566" t="s">
        <v>102</v>
      </c>
      <c r="O3566" t="b">
        <v>1</v>
      </c>
      <c r="P3566" t="b">
        <v>0</v>
      </c>
      <c r="Q3566">
        <v>8</v>
      </c>
      <c r="R3566">
        <v>0</v>
      </c>
      <c r="S3566">
        <v>48</v>
      </c>
      <c r="T3566">
        <v>48</v>
      </c>
      <c r="U3566" t="b">
        <v>1</v>
      </c>
      <c r="V3566">
        <v>13</v>
      </c>
      <c r="W3566">
        <v>0</v>
      </c>
      <c r="X3566" t="s">
        <v>99</v>
      </c>
      <c r="Y3566">
        <v>83765</v>
      </c>
      <c r="Z3566">
        <v>0.5</v>
      </c>
      <c r="AA3566" s="17">
        <f>ai_ds_job_salaries_2026[[#This Row],[Bonus ]]/100</f>
        <v>0.13500000000000001</v>
      </c>
      <c r="AB3566" s="18">
        <v>13.5</v>
      </c>
      <c r="AC3566">
        <v>6.7</v>
      </c>
      <c r="AD3566">
        <v>3</v>
      </c>
      <c r="AE3566" t="b">
        <v>1</v>
      </c>
      <c r="AF3566">
        <v>11.4</v>
      </c>
      <c r="AG3566">
        <v>5</v>
      </c>
      <c r="AH3566" t="str">
        <f>IF(ai_ds_job_salaries_2026[[#This Row],[upskilling_hours_per_month]]&lt;=4,"Low",IF(ai_ds_job_salaries_2026[[#This Row],[upskilling_hours_per_month]]&lt;=8,"Standard","High"))</f>
        <v>High</v>
      </c>
      <c r="AI3566" s="6">
        <f>ai_ds_job_salaries_2026[[#This Row],[Bonus ]]/100</f>
        <v>0.13500000000000001</v>
      </c>
      <c r="AJ3566">
        <v>0.13500000000000001</v>
      </c>
    </row>
    <row r="3567" spans="1:36" ht="15.95">
      <c r="A3567" t="s">
        <v>60</v>
      </c>
      <c r="B3567" t="s">
        <v>37</v>
      </c>
      <c r="C3567" t="s">
        <v>48</v>
      </c>
      <c r="D3567" t="s">
        <v>57</v>
      </c>
      <c r="E3567" t="s">
        <v>94</v>
      </c>
      <c r="F3567" t="e">
        <f>VLOOKUP(ai_ds_job_salaries_2026[[#This Row],[company_location]],#REF!,2,)</f>
        <v>#REF!</v>
      </c>
      <c r="G3567" t="s">
        <v>94</v>
      </c>
      <c r="H3567" t="e">
        <f>VLOOKUP(ai_ds_job_salaries_2026[[#This Row],[1]],#REF!,2,FALSE)</f>
        <v>#REF!</v>
      </c>
      <c r="I3567" t="s">
        <v>80</v>
      </c>
      <c r="J3567">
        <v>0</v>
      </c>
      <c r="K3567">
        <v>12</v>
      </c>
      <c r="L3567">
        <v>5</v>
      </c>
      <c r="M3567" t="s">
        <v>43</v>
      </c>
      <c r="N3567" t="s">
        <v>44</v>
      </c>
      <c r="O3567" t="b">
        <v>0</v>
      </c>
      <c r="P3567" t="b">
        <v>1</v>
      </c>
      <c r="Q3567">
        <v>6</v>
      </c>
      <c r="R3567">
        <v>0</v>
      </c>
      <c r="S3567">
        <v>51</v>
      </c>
      <c r="T3567">
        <v>54</v>
      </c>
      <c r="U3567" t="b">
        <v>1</v>
      </c>
      <c r="V3567">
        <v>13</v>
      </c>
      <c r="W3567">
        <v>54</v>
      </c>
      <c r="X3567" t="s">
        <v>83</v>
      </c>
      <c r="Y3567">
        <v>126934</v>
      </c>
      <c r="Z3567">
        <v>8.3000000000000007</v>
      </c>
      <c r="AA3567" s="17">
        <f>ai_ds_job_salaries_2026[[#This Row],[Bonus ]]/100</f>
        <v>0.17699999999999999</v>
      </c>
      <c r="AB3567" s="18">
        <v>17.7</v>
      </c>
      <c r="AC3567">
        <v>6.8</v>
      </c>
      <c r="AD3567">
        <v>6</v>
      </c>
      <c r="AE3567" t="b">
        <v>0</v>
      </c>
      <c r="AF3567">
        <v>9.8000000000000007</v>
      </c>
      <c r="AG3567">
        <v>4.4000000000000004</v>
      </c>
      <c r="AH3567" t="str">
        <f>IF(ai_ds_job_salaries_2026[[#This Row],[upskilling_hours_per_month]]&lt;=4,"Low",IF(ai_ds_job_salaries_2026[[#This Row],[upskilling_hours_per_month]]&lt;=8,"Standard","High"))</f>
        <v>High</v>
      </c>
      <c r="AI3567" s="6">
        <f>ai_ds_job_salaries_2026[[#This Row],[Bonus ]]/100</f>
        <v>0.17699999999999999</v>
      </c>
      <c r="AJ3567">
        <v>0.17699999999999999</v>
      </c>
    </row>
    <row r="3568" spans="1:36" ht="15.95">
      <c r="A3568" t="s">
        <v>66</v>
      </c>
      <c r="B3568" t="s">
        <v>97</v>
      </c>
      <c r="C3568" t="s">
        <v>48</v>
      </c>
      <c r="D3568" t="s">
        <v>49</v>
      </c>
      <c r="E3568" t="s">
        <v>98</v>
      </c>
      <c r="F3568" t="e">
        <f>VLOOKUP(ai_ds_job_salaries_2026[[#This Row],[company_location]],#REF!,2,)</f>
        <v>#REF!</v>
      </c>
      <c r="G3568" t="s">
        <v>98</v>
      </c>
      <c r="H3568" t="e">
        <f>VLOOKUP(ai_ds_job_salaries_2026[[#This Row],[1]],#REF!,2,FALSE)</f>
        <v>#REF!</v>
      </c>
      <c r="I3568" t="s">
        <v>88</v>
      </c>
      <c r="J3568">
        <v>0</v>
      </c>
      <c r="K3568">
        <v>19</v>
      </c>
      <c r="L3568">
        <v>11</v>
      </c>
      <c r="M3568" t="s">
        <v>59</v>
      </c>
      <c r="N3568" t="s">
        <v>44</v>
      </c>
      <c r="O3568" t="b">
        <v>0</v>
      </c>
      <c r="P3568" t="b">
        <v>1</v>
      </c>
      <c r="Q3568">
        <v>11</v>
      </c>
      <c r="R3568">
        <v>2</v>
      </c>
      <c r="S3568">
        <v>42</v>
      </c>
      <c r="T3568">
        <v>0</v>
      </c>
      <c r="U3568" t="b">
        <v>1</v>
      </c>
      <c r="V3568">
        <v>9</v>
      </c>
      <c r="W3568">
        <v>18</v>
      </c>
      <c r="X3568" t="s">
        <v>99</v>
      </c>
      <c r="Y3568">
        <v>119955</v>
      </c>
      <c r="Z3568">
        <v>0</v>
      </c>
      <c r="AA3568" s="17">
        <f>ai_ds_job_salaries_2026[[#This Row],[Bonus ]]/100</f>
        <v>0.17699999999999999</v>
      </c>
      <c r="AB3568" s="18">
        <v>17.7</v>
      </c>
      <c r="AC3568">
        <v>6.9</v>
      </c>
      <c r="AD3568">
        <v>5</v>
      </c>
      <c r="AE3568" t="b">
        <v>0</v>
      </c>
      <c r="AF3568">
        <v>7.5</v>
      </c>
      <c r="AG3568">
        <v>3</v>
      </c>
      <c r="AH3568" t="str">
        <f>IF(ai_ds_job_salaries_2026[[#This Row],[upskilling_hours_per_month]]&lt;=4,"Low",IF(ai_ds_job_salaries_2026[[#This Row],[upskilling_hours_per_month]]&lt;=8,"Standard","High"))</f>
        <v>Standard</v>
      </c>
      <c r="AI3568" s="6">
        <f>ai_ds_job_salaries_2026[[#This Row],[Bonus ]]/100</f>
        <v>0.17699999999999999</v>
      </c>
      <c r="AJ3568">
        <v>0.17699999999999999</v>
      </c>
    </row>
    <row r="3569" spans="1:36" ht="15.95">
      <c r="A3569" t="s">
        <v>55</v>
      </c>
      <c r="B3569" t="s">
        <v>64</v>
      </c>
      <c r="C3569" t="s">
        <v>48</v>
      </c>
      <c r="D3569" t="s">
        <v>57</v>
      </c>
      <c r="E3569" t="s">
        <v>79</v>
      </c>
      <c r="F3569" t="e">
        <f>VLOOKUP(ai_ds_job_salaries_2026[[#This Row],[company_location]],#REF!,2,)</f>
        <v>#REF!</v>
      </c>
      <c r="G3569" t="s">
        <v>79</v>
      </c>
      <c r="H3569" t="e">
        <f>VLOOKUP(ai_ds_job_salaries_2026[[#This Row],[1]],#REF!,2,FALSE)</f>
        <v>#REF!</v>
      </c>
      <c r="I3569" t="s">
        <v>80</v>
      </c>
      <c r="J3569">
        <v>0.5</v>
      </c>
      <c r="K3569">
        <v>9</v>
      </c>
      <c r="L3569">
        <v>0</v>
      </c>
      <c r="M3569" t="s">
        <v>43</v>
      </c>
      <c r="N3569" t="s">
        <v>44</v>
      </c>
      <c r="O3569" t="b">
        <v>1</v>
      </c>
      <c r="P3569" t="b">
        <v>0</v>
      </c>
      <c r="Q3569">
        <v>6</v>
      </c>
      <c r="R3569">
        <v>1</v>
      </c>
      <c r="S3569">
        <v>44</v>
      </c>
      <c r="T3569">
        <v>24</v>
      </c>
      <c r="U3569" t="b">
        <v>1</v>
      </c>
      <c r="V3569">
        <v>8</v>
      </c>
      <c r="W3569">
        <v>48</v>
      </c>
      <c r="X3569" t="s">
        <v>83</v>
      </c>
      <c r="Y3569">
        <v>77200</v>
      </c>
      <c r="Z3569">
        <v>0</v>
      </c>
      <c r="AA3569" s="17">
        <f>ai_ds_job_salaries_2026[[#This Row],[Bonus ]]/100</f>
        <v>6.7000000000000004E-2</v>
      </c>
      <c r="AB3569" s="18">
        <v>6.7</v>
      </c>
      <c r="AC3569">
        <v>7.7</v>
      </c>
      <c r="AD3569">
        <v>5</v>
      </c>
      <c r="AE3569" t="b">
        <v>0</v>
      </c>
      <c r="AF3569">
        <v>6.7</v>
      </c>
      <c r="AG3569">
        <v>4.0999999999999996</v>
      </c>
      <c r="AH3569" t="str">
        <f>IF(ai_ds_job_salaries_2026[[#This Row],[upskilling_hours_per_month]]&lt;=4,"Low",IF(ai_ds_job_salaries_2026[[#This Row],[upskilling_hours_per_month]]&lt;=8,"Standard","High"))</f>
        <v>Standard</v>
      </c>
      <c r="AI3569" s="6">
        <f>ai_ds_job_salaries_2026[[#This Row],[Bonus ]]/100</f>
        <v>6.7000000000000004E-2</v>
      </c>
      <c r="AJ3569">
        <v>6.7000000000000004E-2</v>
      </c>
    </row>
    <row r="3570" spans="1:36" ht="15.95">
      <c r="A3570" t="s">
        <v>55</v>
      </c>
      <c r="B3570" t="s">
        <v>64</v>
      </c>
      <c r="C3570" t="s">
        <v>81</v>
      </c>
      <c r="D3570" t="s">
        <v>49</v>
      </c>
      <c r="E3570" t="s">
        <v>72</v>
      </c>
      <c r="F3570" t="e">
        <f>VLOOKUP(ai_ds_job_salaries_2026[[#This Row],[company_location]],#REF!,2,)</f>
        <v>#REF!</v>
      </c>
      <c r="G3570" t="s">
        <v>50</v>
      </c>
      <c r="H3570" t="e">
        <f>VLOOKUP(ai_ds_job_salaries_2026[[#This Row],[1]],#REF!,2,FALSE)</f>
        <v>#REF!</v>
      </c>
      <c r="I3570" t="s">
        <v>92</v>
      </c>
      <c r="J3570">
        <v>1</v>
      </c>
      <c r="K3570">
        <v>8</v>
      </c>
      <c r="L3570">
        <v>5</v>
      </c>
      <c r="M3570" t="s">
        <v>89</v>
      </c>
      <c r="N3570" t="s">
        <v>44</v>
      </c>
      <c r="O3570" t="b">
        <v>1</v>
      </c>
      <c r="P3570" t="b">
        <v>0</v>
      </c>
      <c r="Q3570">
        <v>8</v>
      </c>
      <c r="R3570">
        <v>3</v>
      </c>
      <c r="S3570">
        <v>49</v>
      </c>
      <c r="T3570">
        <v>54</v>
      </c>
      <c r="U3570" t="b">
        <v>1</v>
      </c>
      <c r="V3570">
        <v>15</v>
      </c>
      <c r="W3570">
        <v>12</v>
      </c>
      <c r="X3570" t="s">
        <v>75</v>
      </c>
      <c r="Y3570">
        <v>112578</v>
      </c>
      <c r="Z3570">
        <v>6.6000000000000005</v>
      </c>
      <c r="AA3570" s="17">
        <f>ai_ds_job_salaries_2026[[#This Row],[Bonus ]]/100</f>
        <v>9.6999999999999989E-2</v>
      </c>
      <c r="AB3570" s="18">
        <v>9.6999999999999993</v>
      </c>
      <c r="AC3570">
        <v>6.7</v>
      </c>
      <c r="AD3570">
        <v>6</v>
      </c>
      <c r="AE3570" t="b">
        <v>1</v>
      </c>
      <c r="AF3570">
        <v>17.899999999999999</v>
      </c>
      <c r="AG3570">
        <v>4.9000000000000004</v>
      </c>
      <c r="AH3570" t="str">
        <f>IF(ai_ds_job_salaries_2026[[#This Row],[upskilling_hours_per_month]]&lt;=4,"Low",IF(ai_ds_job_salaries_2026[[#This Row],[upskilling_hours_per_month]]&lt;=8,"Standard","High"))</f>
        <v>High</v>
      </c>
      <c r="AI3570" s="6">
        <f>ai_ds_job_salaries_2026[[#This Row],[Bonus ]]/100</f>
        <v>9.6999999999999989E-2</v>
      </c>
      <c r="AJ3570">
        <v>9.6999999999999989E-2</v>
      </c>
    </row>
    <row r="3571" spans="1:36" ht="15.95">
      <c r="A3571" t="s">
        <v>96</v>
      </c>
      <c r="B3571" t="s">
        <v>37</v>
      </c>
      <c r="C3571" t="s">
        <v>48</v>
      </c>
      <c r="D3571" t="s">
        <v>39</v>
      </c>
      <c r="E3571" t="s">
        <v>50</v>
      </c>
      <c r="F3571" t="e">
        <f>VLOOKUP(ai_ds_job_salaries_2026[[#This Row],[company_location]],#REF!,2,)</f>
        <v>#REF!</v>
      </c>
      <c r="G3571" t="s">
        <v>50</v>
      </c>
      <c r="H3571" t="e">
        <f>VLOOKUP(ai_ds_job_salaries_2026[[#This Row],[1]],#REF!,2,FALSE)</f>
        <v>#REF!</v>
      </c>
      <c r="I3571" t="s">
        <v>70</v>
      </c>
      <c r="J3571">
        <v>0.5</v>
      </c>
      <c r="K3571">
        <v>17</v>
      </c>
      <c r="L3571">
        <v>0</v>
      </c>
      <c r="M3571" t="s">
        <v>59</v>
      </c>
      <c r="N3571" t="s">
        <v>44</v>
      </c>
      <c r="O3571" t="b">
        <v>0</v>
      </c>
      <c r="P3571" t="b">
        <v>1</v>
      </c>
      <c r="Q3571">
        <v>12</v>
      </c>
      <c r="R3571">
        <v>0</v>
      </c>
      <c r="S3571">
        <v>51</v>
      </c>
      <c r="T3571">
        <v>54</v>
      </c>
      <c r="U3571" t="b">
        <v>1</v>
      </c>
      <c r="V3571">
        <v>22</v>
      </c>
      <c r="W3571">
        <v>0</v>
      </c>
      <c r="X3571" t="s">
        <v>54</v>
      </c>
      <c r="Y3571">
        <v>144526</v>
      </c>
      <c r="Z3571">
        <v>63.1</v>
      </c>
      <c r="AA3571" s="17">
        <f>ai_ds_job_salaries_2026[[#This Row],[Bonus ]]/100</f>
        <v>0.214</v>
      </c>
      <c r="AB3571" s="18">
        <v>21.4</v>
      </c>
      <c r="AC3571">
        <v>7.8</v>
      </c>
      <c r="AD3571">
        <v>11</v>
      </c>
      <c r="AE3571" t="b">
        <v>0</v>
      </c>
      <c r="AF3571">
        <v>2.2000000000000002</v>
      </c>
      <c r="AG3571">
        <v>5.9</v>
      </c>
      <c r="AH3571" t="str">
        <f>IF(ai_ds_job_salaries_2026[[#This Row],[upskilling_hours_per_month]]&lt;=4,"Low",IF(ai_ds_job_salaries_2026[[#This Row],[upskilling_hours_per_month]]&lt;=8,"Standard","High"))</f>
        <v>Low</v>
      </c>
      <c r="AI3571" s="6">
        <f>ai_ds_job_salaries_2026[[#This Row],[Bonus ]]/100</f>
        <v>0.214</v>
      </c>
      <c r="AJ3571">
        <v>0.214</v>
      </c>
    </row>
    <row r="3572" spans="1:36" ht="15.95">
      <c r="A3572" t="s">
        <v>96</v>
      </c>
      <c r="B3572" t="s">
        <v>97</v>
      </c>
      <c r="C3572" t="s">
        <v>48</v>
      </c>
      <c r="D3572" t="s">
        <v>39</v>
      </c>
      <c r="E3572" t="s">
        <v>61</v>
      </c>
      <c r="F3572" t="e">
        <f>VLOOKUP(ai_ds_job_salaries_2026[[#This Row],[company_location]],#REF!,2,)</f>
        <v>#REF!</v>
      </c>
      <c r="G3572" t="s">
        <v>61</v>
      </c>
      <c r="H3572" t="e">
        <f>VLOOKUP(ai_ds_job_salaries_2026[[#This Row],[1]],#REF!,2,FALSE)</f>
        <v>#REF!</v>
      </c>
      <c r="I3572" t="s">
        <v>42</v>
      </c>
      <c r="J3572">
        <v>0</v>
      </c>
      <c r="K3572">
        <v>16</v>
      </c>
      <c r="L3572">
        <v>7</v>
      </c>
      <c r="M3572" t="s">
        <v>74</v>
      </c>
      <c r="N3572" t="s">
        <v>44</v>
      </c>
      <c r="O3572" t="b">
        <v>0</v>
      </c>
      <c r="P3572" t="b">
        <v>1</v>
      </c>
      <c r="Q3572">
        <v>4</v>
      </c>
      <c r="R3572">
        <v>1</v>
      </c>
      <c r="S3572">
        <v>49</v>
      </c>
      <c r="T3572">
        <v>24</v>
      </c>
      <c r="U3572" t="b">
        <v>1</v>
      </c>
      <c r="V3572">
        <v>9</v>
      </c>
      <c r="W3572">
        <v>36</v>
      </c>
      <c r="X3572" t="s">
        <v>63</v>
      </c>
      <c r="Y3572">
        <v>50070</v>
      </c>
      <c r="Z3572">
        <v>18.399999999999999</v>
      </c>
      <c r="AA3572" s="17">
        <f>ai_ds_job_salaries_2026[[#This Row],[Bonus ]]/100</f>
        <v>0.193</v>
      </c>
      <c r="AB3572" s="18">
        <v>19.3</v>
      </c>
      <c r="AC3572">
        <v>5.0999999999999996</v>
      </c>
      <c r="AD3572">
        <v>5</v>
      </c>
      <c r="AE3572" t="b">
        <v>0</v>
      </c>
      <c r="AF3572">
        <v>5.2</v>
      </c>
      <c r="AG3572">
        <v>6.9</v>
      </c>
      <c r="AH3572" t="str">
        <f>IF(ai_ds_job_salaries_2026[[#This Row],[upskilling_hours_per_month]]&lt;=4,"Low",IF(ai_ds_job_salaries_2026[[#This Row],[upskilling_hours_per_month]]&lt;=8,"Standard","High"))</f>
        <v>Standard</v>
      </c>
      <c r="AI3572" s="6">
        <f>ai_ds_job_salaries_2026[[#This Row],[Bonus ]]/100</f>
        <v>0.193</v>
      </c>
      <c r="AJ3572">
        <v>0.193</v>
      </c>
    </row>
    <row r="3573" spans="1:36" ht="15.95">
      <c r="A3573" t="s">
        <v>76</v>
      </c>
      <c r="B3573" t="s">
        <v>47</v>
      </c>
      <c r="C3573" t="s">
        <v>48</v>
      </c>
      <c r="D3573" t="s">
        <v>57</v>
      </c>
      <c r="E3573" t="s">
        <v>50</v>
      </c>
      <c r="F3573" t="e">
        <f>VLOOKUP(ai_ds_job_salaries_2026[[#This Row],[company_location]],#REF!,2,)</f>
        <v>#REF!</v>
      </c>
      <c r="G3573" t="s">
        <v>50</v>
      </c>
      <c r="H3573" t="e">
        <f>VLOOKUP(ai_ds_job_salaries_2026[[#This Row],[1]],#REF!,2,FALSE)</f>
        <v>#REF!</v>
      </c>
      <c r="I3573" t="s">
        <v>58</v>
      </c>
      <c r="J3573">
        <v>0</v>
      </c>
      <c r="K3573">
        <v>11</v>
      </c>
      <c r="L3573">
        <v>8</v>
      </c>
      <c r="M3573" t="s">
        <v>43</v>
      </c>
      <c r="N3573" t="s">
        <v>53</v>
      </c>
      <c r="O3573" t="b">
        <v>0</v>
      </c>
      <c r="P3573" t="b">
        <v>1</v>
      </c>
      <c r="Q3573">
        <v>5</v>
      </c>
      <c r="R3573">
        <v>2</v>
      </c>
      <c r="S3573">
        <v>49</v>
      </c>
      <c r="T3573">
        <v>6</v>
      </c>
      <c r="U3573" t="b">
        <v>1</v>
      </c>
      <c r="V3573">
        <v>16</v>
      </c>
      <c r="W3573">
        <v>30</v>
      </c>
      <c r="X3573" t="s">
        <v>54</v>
      </c>
      <c r="Y3573">
        <v>111000</v>
      </c>
      <c r="Z3573">
        <v>15.7</v>
      </c>
      <c r="AA3573" s="17">
        <f>ai_ds_job_salaries_2026[[#This Row],[Bonus ]]/100</f>
        <v>0.14199999999999999</v>
      </c>
      <c r="AB3573" s="18">
        <v>14.2</v>
      </c>
      <c r="AC3573">
        <v>7.1</v>
      </c>
      <c r="AD3573">
        <v>5</v>
      </c>
      <c r="AE3573" t="b">
        <v>0</v>
      </c>
      <c r="AF3573">
        <v>16.5</v>
      </c>
      <c r="AG3573">
        <v>4.4000000000000004</v>
      </c>
      <c r="AH3573" t="str">
        <f>IF(ai_ds_job_salaries_2026[[#This Row],[upskilling_hours_per_month]]&lt;=4,"Low",IF(ai_ds_job_salaries_2026[[#This Row],[upskilling_hours_per_month]]&lt;=8,"Standard","High"))</f>
        <v>High</v>
      </c>
      <c r="AI3573" s="6">
        <f>ai_ds_job_salaries_2026[[#This Row],[Bonus ]]/100</f>
        <v>0.14199999999999999</v>
      </c>
      <c r="AJ3573">
        <v>0.14199999999999999</v>
      </c>
    </row>
    <row r="3574" spans="1:36" ht="15.95">
      <c r="A3574" t="s">
        <v>91</v>
      </c>
      <c r="B3574" t="s">
        <v>64</v>
      </c>
      <c r="C3574" t="s">
        <v>48</v>
      </c>
      <c r="D3574" t="s">
        <v>57</v>
      </c>
      <c r="E3574" t="s">
        <v>50</v>
      </c>
      <c r="F3574" t="e">
        <f>VLOOKUP(ai_ds_job_salaries_2026[[#This Row],[company_location]],#REF!,2,)</f>
        <v>#REF!</v>
      </c>
      <c r="G3574" t="s">
        <v>50</v>
      </c>
      <c r="H3574" t="e">
        <f>VLOOKUP(ai_ds_job_salaries_2026[[#This Row],[1]],#REF!,2,FALSE)</f>
        <v>#REF!</v>
      </c>
      <c r="I3574" t="s">
        <v>70</v>
      </c>
      <c r="J3574">
        <v>1</v>
      </c>
      <c r="K3574">
        <v>6</v>
      </c>
      <c r="L3574">
        <v>8</v>
      </c>
      <c r="M3574" t="s">
        <v>74</v>
      </c>
      <c r="N3574" t="s">
        <v>62</v>
      </c>
      <c r="O3574" t="b">
        <v>0</v>
      </c>
      <c r="P3574" t="b">
        <v>0</v>
      </c>
      <c r="Q3574">
        <v>5</v>
      </c>
      <c r="R3574">
        <v>2</v>
      </c>
      <c r="S3574">
        <v>61</v>
      </c>
      <c r="T3574">
        <v>48</v>
      </c>
      <c r="U3574" t="b">
        <v>1</v>
      </c>
      <c r="V3574">
        <v>6</v>
      </c>
      <c r="W3574">
        <v>18</v>
      </c>
      <c r="X3574" t="s">
        <v>54</v>
      </c>
      <c r="Y3574">
        <v>146450</v>
      </c>
      <c r="Z3574">
        <v>11.899999999999999</v>
      </c>
      <c r="AA3574" s="17">
        <f>ai_ds_job_salaries_2026[[#This Row],[Bonus ]]/100</f>
        <v>0.1</v>
      </c>
      <c r="AB3574" s="18">
        <v>10</v>
      </c>
      <c r="AC3574">
        <v>5.8</v>
      </c>
      <c r="AD3574">
        <v>6</v>
      </c>
      <c r="AE3574" t="b">
        <v>1</v>
      </c>
      <c r="AF3574">
        <v>5.4</v>
      </c>
      <c r="AG3574">
        <v>4.5999999999999996</v>
      </c>
      <c r="AH3574" t="str">
        <f>IF(ai_ds_job_salaries_2026[[#This Row],[upskilling_hours_per_month]]&lt;=4,"Low",IF(ai_ds_job_salaries_2026[[#This Row],[upskilling_hours_per_month]]&lt;=8,"Standard","High"))</f>
        <v>Standard</v>
      </c>
      <c r="AI3574" s="6">
        <f>ai_ds_job_salaries_2026[[#This Row],[Bonus ]]/100</f>
        <v>0.1</v>
      </c>
      <c r="AJ3574">
        <v>0.1</v>
      </c>
    </row>
    <row r="3575" spans="1:36" ht="15.95">
      <c r="A3575" t="s">
        <v>76</v>
      </c>
      <c r="B3575" t="s">
        <v>64</v>
      </c>
      <c r="C3575" t="s">
        <v>48</v>
      </c>
      <c r="D3575" t="s">
        <v>49</v>
      </c>
      <c r="E3575" t="s">
        <v>41</v>
      </c>
      <c r="F3575" t="e">
        <f>VLOOKUP(ai_ds_job_salaries_2026[[#This Row],[company_location]],#REF!,2,)</f>
        <v>#REF!</v>
      </c>
      <c r="G3575" t="s">
        <v>41</v>
      </c>
      <c r="H3575" t="e">
        <f>VLOOKUP(ai_ds_job_salaries_2026[[#This Row],[1]],#REF!,2,FALSE)</f>
        <v>#REF!</v>
      </c>
      <c r="I3575" t="s">
        <v>70</v>
      </c>
      <c r="J3575">
        <v>0</v>
      </c>
      <c r="K3575">
        <v>6</v>
      </c>
      <c r="L3575">
        <v>2</v>
      </c>
      <c r="M3575" t="s">
        <v>52</v>
      </c>
      <c r="N3575" t="s">
        <v>44</v>
      </c>
      <c r="O3575" t="b">
        <v>0</v>
      </c>
      <c r="P3575" t="b">
        <v>0</v>
      </c>
      <c r="Q3575">
        <v>12</v>
      </c>
      <c r="R3575">
        <v>2</v>
      </c>
      <c r="S3575">
        <v>43</v>
      </c>
      <c r="T3575">
        <v>24</v>
      </c>
      <c r="U3575" t="b">
        <v>0</v>
      </c>
      <c r="V3575">
        <v>3</v>
      </c>
      <c r="W3575">
        <v>36</v>
      </c>
      <c r="X3575" t="s">
        <v>71</v>
      </c>
      <c r="Y3575">
        <v>135356</v>
      </c>
      <c r="Z3575">
        <v>0</v>
      </c>
      <c r="AA3575" s="17">
        <f>ai_ds_job_salaries_2026[[#This Row],[Bonus ]]/100</f>
        <v>0.111</v>
      </c>
      <c r="AB3575" s="18">
        <v>11.1</v>
      </c>
      <c r="AC3575">
        <v>5.3</v>
      </c>
      <c r="AD3575">
        <v>6</v>
      </c>
      <c r="AE3575" t="b">
        <v>1</v>
      </c>
      <c r="AF3575">
        <v>4.2</v>
      </c>
      <c r="AG3575">
        <v>2.8</v>
      </c>
      <c r="AH3575" t="str">
        <f>IF(ai_ds_job_salaries_2026[[#This Row],[upskilling_hours_per_month]]&lt;=4,"Low",IF(ai_ds_job_salaries_2026[[#This Row],[upskilling_hours_per_month]]&lt;=8,"Standard","High"))</f>
        <v>Standard</v>
      </c>
      <c r="AI3575" s="6">
        <f>ai_ds_job_salaries_2026[[#This Row],[Bonus ]]/100</f>
        <v>0.111</v>
      </c>
      <c r="AJ3575">
        <v>0.111</v>
      </c>
    </row>
    <row r="3576" spans="1:36" ht="15.95">
      <c r="A3576" t="s">
        <v>36</v>
      </c>
      <c r="B3576" t="s">
        <v>47</v>
      </c>
      <c r="C3576" t="s">
        <v>81</v>
      </c>
      <c r="D3576" t="s">
        <v>57</v>
      </c>
      <c r="E3576" t="s">
        <v>40</v>
      </c>
      <c r="F3576" t="e">
        <f>VLOOKUP(ai_ds_job_salaries_2026[[#This Row],[company_location]],#REF!,2,)</f>
        <v>#REF!</v>
      </c>
      <c r="G3576" t="s">
        <v>40</v>
      </c>
      <c r="H3576" t="e">
        <f>VLOOKUP(ai_ds_job_salaries_2026[[#This Row],[1]],#REF!,2,FALSE)</f>
        <v>#REF!</v>
      </c>
      <c r="I3576" t="s">
        <v>51</v>
      </c>
      <c r="J3576">
        <v>1</v>
      </c>
      <c r="K3576">
        <v>11</v>
      </c>
      <c r="L3576">
        <v>7</v>
      </c>
      <c r="M3576" t="s">
        <v>43</v>
      </c>
      <c r="N3576" t="s">
        <v>53</v>
      </c>
      <c r="O3576" t="b">
        <v>0</v>
      </c>
      <c r="P3576" t="b">
        <v>0</v>
      </c>
      <c r="Q3576">
        <v>12</v>
      </c>
      <c r="R3576">
        <v>3</v>
      </c>
      <c r="S3576">
        <v>45</v>
      </c>
      <c r="T3576">
        <v>54</v>
      </c>
      <c r="U3576" t="b">
        <v>1</v>
      </c>
      <c r="V3576">
        <v>9</v>
      </c>
      <c r="W3576">
        <v>42</v>
      </c>
      <c r="X3576" t="s">
        <v>45</v>
      </c>
      <c r="Y3576">
        <v>25417</v>
      </c>
      <c r="Z3576">
        <v>17.100000000000001</v>
      </c>
      <c r="AA3576" s="17">
        <f>ai_ds_job_salaries_2026[[#This Row],[Bonus ]]/100</f>
        <v>0.14099999999999999</v>
      </c>
      <c r="AB3576" s="18">
        <v>14.1</v>
      </c>
      <c r="AC3576">
        <v>4.5999999999999996</v>
      </c>
      <c r="AD3576">
        <v>9</v>
      </c>
      <c r="AE3576" t="b">
        <v>0</v>
      </c>
      <c r="AF3576">
        <v>7.5</v>
      </c>
      <c r="AG3576">
        <v>5.2</v>
      </c>
      <c r="AH3576" t="str">
        <f>IF(ai_ds_job_salaries_2026[[#This Row],[upskilling_hours_per_month]]&lt;=4,"Low",IF(ai_ds_job_salaries_2026[[#This Row],[upskilling_hours_per_month]]&lt;=8,"Standard","High"))</f>
        <v>Standard</v>
      </c>
      <c r="AI3576" s="6">
        <f>ai_ds_job_salaries_2026[[#This Row],[Bonus ]]/100</f>
        <v>0.14099999999999999</v>
      </c>
      <c r="AJ3576">
        <v>0.14099999999999999</v>
      </c>
    </row>
    <row r="3577" spans="1:36" ht="15.95">
      <c r="A3577" t="s">
        <v>91</v>
      </c>
      <c r="B3577" t="s">
        <v>47</v>
      </c>
      <c r="C3577" t="s">
        <v>38</v>
      </c>
      <c r="D3577" t="s">
        <v>39</v>
      </c>
      <c r="E3577" t="s">
        <v>50</v>
      </c>
      <c r="F3577" t="e">
        <f>VLOOKUP(ai_ds_job_salaries_2026[[#This Row],[company_location]],#REF!,2,)</f>
        <v>#REF!</v>
      </c>
      <c r="G3577" t="s">
        <v>50</v>
      </c>
      <c r="H3577" t="e">
        <f>VLOOKUP(ai_ds_job_salaries_2026[[#This Row],[1]],#REF!,2,FALSE)</f>
        <v>#REF!</v>
      </c>
      <c r="I3577" t="s">
        <v>85</v>
      </c>
      <c r="J3577">
        <v>0</v>
      </c>
      <c r="K3577">
        <v>12</v>
      </c>
      <c r="L3577">
        <v>1</v>
      </c>
      <c r="M3577" t="s">
        <v>52</v>
      </c>
      <c r="N3577" t="s">
        <v>53</v>
      </c>
      <c r="O3577" t="b">
        <v>0</v>
      </c>
      <c r="P3577" t="b">
        <v>1</v>
      </c>
      <c r="Q3577">
        <v>6</v>
      </c>
      <c r="R3577">
        <v>3</v>
      </c>
      <c r="S3577">
        <v>53</v>
      </c>
      <c r="T3577">
        <v>0</v>
      </c>
      <c r="U3577" t="b">
        <v>0</v>
      </c>
      <c r="V3577">
        <v>0</v>
      </c>
      <c r="W3577">
        <v>0</v>
      </c>
      <c r="X3577" t="s">
        <v>54</v>
      </c>
      <c r="Y3577">
        <v>68690</v>
      </c>
      <c r="Z3577">
        <v>0</v>
      </c>
      <c r="AA3577" s="17">
        <f>ai_ds_job_salaries_2026[[#This Row],[Bonus ]]/100</f>
        <v>7.4999999999999997E-2</v>
      </c>
      <c r="AB3577" s="18">
        <v>7.5</v>
      </c>
      <c r="AC3577">
        <v>5.6</v>
      </c>
      <c r="AD3577">
        <v>7</v>
      </c>
      <c r="AE3577" t="b">
        <v>1</v>
      </c>
      <c r="AF3577">
        <v>10.9</v>
      </c>
      <c r="AG3577">
        <v>1.7</v>
      </c>
      <c r="AH3577" t="str">
        <f>IF(ai_ds_job_salaries_2026[[#This Row],[upskilling_hours_per_month]]&lt;=4,"Low",IF(ai_ds_job_salaries_2026[[#This Row],[upskilling_hours_per_month]]&lt;=8,"Standard","High"))</f>
        <v>High</v>
      </c>
      <c r="AI3577" s="6">
        <f>ai_ds_job_salaries_2026[[#This Row],[Bonus ]]/100</f>
        <v>7.4999999999999997E-2</v>
      </c>
      <c r="AJ3577">
        <v>7.4999999999999997E-2</v>
      </c>
    </row>
    <row r="3578" spans="1:36" ht="15.95">
      <c r="A3578" t="s">
        <v>46</v>
      </c>
      <c r="B3578" t="s">
        <v>56</v>
      </c>
      <c r="C3578" t="s">
        <v>48</v>
      </c>
      <c r="D3578" t="s">
        <v>39</v>
      </c>
      <c r="E3578" t="s">
        <v>61</v>
      </c>
      <c r="F3578" t="e">
        <f>VLOOKUP(ai_ds_job_salaries_2026[[#This Row],[company_location]],#REF!,2,)</f>
        <v>#REF!</v>
      </c>
      <c r="G3578" t="s">
        <v>61</v>
      </c>
      <c r="H3578" t="e">
        <f>VLOOKUP(ai_ds_job_salaries_2026[[#This Row],[1]],#REF!,2,FALSE)</f>
        <v>#REF!</v>
      </c>
      <c r="I3578" t="s">
        <v>80</v>
      </c>
      <c r="J3578">
        <v>1</v>
      </c>
      <c r="K3578">
        <v>0</v>
      </c>
      <c r="L3578">
        <v>0</v>
      </c>
      <c r="M3578" t="s">
        <v>43</v>
      </c>
      <c r="N3578" t="s">
        <v>53</v>
      </c>
      <c r="O3578" t="b">
        <v>1</v>
      </c>
      <c r="P3578" t="b">
        <v>0</v>
      </c>
      <c r="Q3578">
        <v>7</v>
      </c>
      <c r="R3578">
        <v>2</v>
      </c>
      <c r="S3578">
        <v>48</v>
      </c>
      <c r="T3578">
        <v>18</v>
      </c>
      <c r="U3578" t="b">
        <v>1</v>
      </c>
      <c r="V3578">
        <v>10</v>
      </c>
      <c r="W3578">
        <v>42</v>
      </c>
      <c r="X3578" t="s">
        <v>63</v>
      </c>
      <c r="Y3578">
        <v>23325</v>
      </c>
      <c r="Z3578">
        <v>73.5</v>
      </c>
      <c r="AA3578" s="17">
        <f>ai_ds_job_salaries_2026[[#This Row],[Bonus ]]/100</f>
        <v>0.14099999999999999</v>
      </c>
      <c r="AB3578" s="18">
        <v>14.1</v>
      </c>
      <c r="AC3578">
        <v>5.0999999999999996</v>
      </c>
      <c r="AD3578">
        <v>3</v>
      </c>
      <c r="AE3578" t="b">
        <v>0</v>
      </c>
      <c r="AF3578">
        <v>7.9</v>
      </c>
      <c r="AG3578">
        <v>5.6</v>
      </c>
      <c r="AH3578" t="str">
        <f>IF(ai_ds_job_salaries_2026[[#This Row],[upskilling_hours_per_month]]&lt;=4,"Low",IF(ai_ds_job_salaries_2026[[#This Row],[upskilling_hours_per_month]]&lt;=8,"Standard","High"))</f>
        <v>Standard</v>
      </c>
      <c r="AI3578" s="6">
        <f>ai_ds_job_salaries_2026[[#This Row],[Bonus ]]/100</f>
        <v>0.14099999999999999</v>
      </c>
      <c r="AJ3578">
        <v>0.14099999999999999</v>
      </c>
    </row>
    <row r="3579" spans="1:36" ht="15.95">
      <c r="A3579" t="s">
        <v>36</v>
      </c>
      <c r="B3579" t="s">
        <v>47</v>
      </c>
      <c r="C3579" t="s">
        <v>48</v>
      </c>
      <c r="D3579" t="s">
        <v>57</v>
      </c>
      <c r="E3579" t="s">
        <v>50</v>
      </c>
      <c r="F3579" t="e">
        <f>VLOOKUP(ai_ds_job_salaries_2026[[#This Row],[company_location]],#REF!,2,)</f>
        <v>#REF!</v>
      </c>
      <c r="G3579" t="s">
        <v>50</v>
      </c>
      <c r="H3579" t="e">
        <f>VLOOKUP(ai_ds_job_salaries_2026[[#This Row],[1]],#REF!,2,FALSE)</f>
        <v>#REF!</v>
      </c>
      <c r="I3579" t="s">
        <v>80</v>
      </c>
      <c r="J3579">
        <v>1</v>
      </c>
      <c r="K3579">
        <v>13</v>
      </c>
      <c r="L3579">
        <v>10</v>
      </c>
      <c r="M3579" t="s">
        <v>89</v>
      </c>
      <c r="N3579" t="s">
        <v>90</v>
      </c>
      <c r="O3579" t="b">
        <v>0</v>
      </c>
      <c r="P3579" t="b">
        <v>0</v>
      </c>
      <c r="Q3579">
        <v>10</v>
      </c>
      <c r="R3579">
        <v>4</v>
      </c>
      <c r="S3579">
        <v>45</v>
      </c>
      <c r="T3579">
        <v>42</v>
      </c>
      <c r="U3579" t="b">
        <v>1</v>
      </c>
      <c r="V3579">
        <v>15</v>
      </c>
      <c r="W3579">
        <v>18</v>
      </c>
      <c r="X3579" t="s">
        <v>54</v>
      </c>
      <c r="Y3579">
        <v>157176</v>
      </c>
      <c r="Z3579">
        <v>12.1</v>
      </c>
      <c r="AA3579" s="17">
        <f>ai_ds_job_salaries_2026[[#This Row],[Bonus ]]/100</f>
        <v>0.13800000000000001</v>
      </c>
      <c r="AB3579" s="18">
        <v>13.8</v>
      </c>
      <c r="AC3579">
        <v>10</v>
      </c>
      <c r="AD3579">
        <v>4</v>
      </c>
      <c r="AE3579" t="b">
        <v>0</v>
      </c>
      <c r="AF3579">
        <v>6.6</v>
      </c>
      <c r="AG3579">
        <v>8.4</v>
      </c>
      <c r="AH3579" t="str">
        <f>IF(ai_ds_job_salaries_2026[[#This Row],[upskilling_hours_per_month]]&lt;=4,"Low",IF(ai_ds_job_salaries_2026[[#This Row],[upskilling_hours_per_month]]&lt;=8,"Standard","High"))</f>
        <v>Standard</v>
      </c>
      <c r="AI3579" s="6">
        <f>ai_ds_job_salaries_2026[[#This Row],[Bonus ]]/100</f>
        <v>0.13800000000000001</v>
      </c>
      <c r="AJ3579">
        <v>0.13800000000000001</v>
      </c>
    </row>
    <row r="3580" spans="1:36" ht="15.95">
      <c r="A3580" t="s">
        <v>46</v>
      </c>
      <c r="B3580" t="s">
        <v>64</v>
      </c>
      <c r="C3580" t="s">
        <v>48</v>
      </c>
      <c r="D3580" t="s">
        <v>57</v>
      </c>
      <c r="E3580" t="s">
        <v>50</v>
      </c>
      <c r="F3580" t="e">
        <f>VLOOKUP(ai_ds_job_salaries_2026[[#This Row],[company_location]],#REF!,2,)</f>
        <v>#REF!</v>
      </c>
      <c r="G3580" t="s">
        <v>50</v>
      </c>
      <c r="H3580" t="e">
        <f>VLOOKUP(ai_ds_job_salaries_2026[[#This Row],[1]],#REF!,2,FALSE)</f>
        <v>#REF!</v>
      </c>
      <c r="I3580" t="s">
        <v>51</v>
      </c>
      <c r="J3580">
        <v>1</v>
      </c>
      <c r="K3580">
        <v>8</v>
      </c>
      <c r="L3580">
        <v>1</v>
      </c>
      <c r="M3580" t="s">
        <v>52</v>
      </c>
      <c r="N3580" t="s">
        <v>44</v>
      </c>
      <c r="O3580" t="b">
        <v>1</v>
      </c>
      <c r="P3580" t="b">
        <v>0</v>
      </c>
      <c r="Q3580">
        <v>5</v>
      </c>
      <c r="R3580">
        <v>1</v>
      </c>
      <c r="S3580">
        <v>42</v>
      </c>
      <c r="T3580">
        <v>42</v>
      </c>
      <c r="U3580" t="b">
        <v>1</v>
      </c>
      <c r="V3580">
        <v>15</v>
      </c>
      <c r="W3580">
        <v>12</v>
      </c>
      <c r="X3580" t="s">
        <v>54</v>
      </c>
      <c r="Y3580">
        <v>127588</v>
      </c>
      <c r="Z3580">
        <v>13.4</v>
      </c>
      <c r="AA3580" s="17">
        <f>ai_ds_job_salaries_2026[[#This Row],[Bonus ]]/100</f>
        <v>5.7999999999999996E-2</v>
      </c>
      <c r="AB3580" s="18">
        <v>5.8</v>
      </c>
      <c r="AC3580">
        <v>6.4</v>
      </c>
      <c r="AD3580">
        <v>4</v>
      </c>
      <c r="AE3580" t="b">
        <v>1</v>
      </c>
      <c r="AF3580">
        <v>14.8</v>
      </c>
      <c r="AG3580">
        <v>2</v>
      </c>
      <c r="AH3580" t="str">
        <f>IF(ai_ds_job_salaries_2026[[#This Row],[upskilling_hours_per_month]]&lt;=4,"Low",IF(ai_ds_job_salaries_2026[[#This Row],[upskilling_hours_per_month]]&lt;=8,"Standard","High"))</f>
        <v>High</v>
      </c>
      <c r="AI3580" s="6">
        <f>ai_ds_job_salaries_2026[[#This Row],[Bonus ]]/100</f>
        <v>5.7999999999999996E-2</v>
      </c>
      <c r="AJ3580">
        <v>5.7999999999999996E-2</v>
      </c>
    </row>
    <row r="3581" spans="1:36" ht="15.95">
      <c r="A3581" t="s">
        <v>55</v>
      </c>
      <c r="B3581" t="s">
        <v>64</v>
      </c>
      <c r="C3581" t="s">
        <v>48</v>
      </c>
      <c r="D3581" t="s">
        <v>39</v>
      </c>
      <c r="E3581" t="s">
        <v>98</v>
      </c>
      <c r="F3581" t="e">
        <f>VLOOKUP(ai_ds_job_salaries_2026[[#This Row],[company_location]],#REF!,2,)</f>
        <v>#REF!</v>
      </c>
      <c r="G3581" t="s">
        <v>98</v>
      </c>
      <c r="H3581" t="e">
        <f>VLOOKUP(ai_ds_job_salaries_2026[[#This Row],[1]],#REF!,2,FALSE)</f>
        <v>#REF!</v>
      </c>
      <c r="I3581" t="s">
        <v>80</v>
      </c>
      <c r="J3581">
        <v>0.5</v>
      </c>
      <c r="K3581">
        <v>6</v>
      </c>
      <c r="L3581">
        <v>8</v>
      </c>
      <c r="M3581" t="s">
        <v>43</v>
      </c>
      <c r="N3581" t="s">
        <v>53</v>
      </c>
      <c r="O3581" t="b">
        <v>1</v>
      </c>
      <c r="P3581" t="b">
        <v>0</v>
      </c>
      <c r="Q3581">
        <v>10</v>
      </c>
      <c r="R3581">
        <v>5</v>
      </c>
      <c r="S3581">
        <v>44</v>
      </c>
      <c r="T3581">
        <v>30</v>
      </c>
      <c r="U3581" t="b">
        <v>1</v>
      </c>
      <c r="V3581">
        <v>14</v>
      </c>
      <c r="W3581">
        <v>54</v>
      </c>
      <c r="X3581" t="s">
        <v>99</v>
      </c>
      <c r="Y3581">
        <v>66224</v>
      </c>
      <c r="Z3581">
        <v>38.200000000000003</v>
      </c>
      <c r="AA3581" s="17">
        <f>ai_ds_job_salaries_2026[[#This Row],[Bonus ]]/100</f>
        <v>0.11199999999999999</v>
      </c>
      <c r="AB3581" s="18">
        <v>11.2</v>
      </c>
      <c r="AC3581">
        <v>9</v>
      </c>
      <c r="AD3581">
        <v>4</v>
      </c>
      <c r="AE3581" t="b">
        <v>1</v>
      </c>
      <c r="AF3581">
        <v>16.5</v>
      </c>
      <c r="AG3581">
        <v>2.6</v>
      </c>
      <c r="AH3581" t="str">
        <f>IF(ai_ds_job_salaries_2026[[#This Row],[upskilling_hours_per_month]]&lt;=4,"Low",IF(ai_ds_job_salaries_2026[[#This Row],[upskilling_hours_per_month]]&lt;=8,"Standard","High"))</f>
        <v>High</v>
      </c>
      <c r="AI3581" s="6">
        <f>ai_ds_job_salaries_2026[[#This Row],[Bonus ]]/100</f>
        <v>0.11199999999999999</v>
      </c>
      <c r="AJ3581">
        <v>0.11199999999999999</v>
      </c>
    </row>
    <row r="3582" spans="1:36" ht="15.95">
      <c r="A3582" t="s">
        <v>76</v>
      </c>
      <c r="B3582" t="s">
        <v>47</v>
      </c>
      <c r="C3582" t="s">
        <v>48</v>
      </c>
      <c r="D3582" t="s">
        <v>39</v>
      </c>
      <c r="E3582" t="s">
        <v>94</v>
      </c>
      <c r="F3582" t="e">
        <f>VLOOKUP(ai_ds_job_salaries_2026[[#This Row],[company_location]],#REF!,2,)</f>
        <v>#REF!</v>
      </c>
      <c r="G3582" t="s">
        <v>94</v>
      </c>
      <c r="H3582" t="e">
        <f>VLOOKUP(ai_ds_job_salaries_2026[[#This Row],[1]],#REF!,2,FALSE)</f>
        <v>#REF!</v>
      </c>
      <c r="I3582" t="s">
        <v>42</v>
      </c>
      <c r="J3582">
        <v>1</v>
      </c>
      <c r="K3582">
        <v>10</v>
      </c>
      <c r="L3582">
        <v>1</v>
      </c>
      <c r="M3582" t="s">
        <v>43</v>
      </c>
      <c r="N3582" t="s">
        <v>53</v>
      </c>
      <c r="O3582" t="b">
        <v>0</v>
      </c>
      <c r="P3582" t="b">
        <v>0</v>
      </c>
      <c r="Q3582">
        <v>7</v>
      </c>
      <c r="R3582">
        <v>3</v>
      </c>
      <c r="S3582">
        <v>50</v>
      </c>
      <c r="T3582">
        <v>12</v>
      </c>
      <c r="U3582" t="b">
        <v>0</v>
      </c>
      <c r="V3582">
        <v>3</v>
      </c>
      <c r="W3582">
        <v>12</v>
      </c>
      <c r="X3582" t="s">
        <v>83</v>
      </c>
      <c r="Y3582">
        <v>125023</v>
      </c>
      <c r="Z3582">
        <v>16.400000000000002</v>
      </c>
      <c r="AA3582" s="17">
        <f>ai_ds_job_salaries_2026[[#This Row],[Bonus ]]/100</f>
        <v>0.20499999999999999</v>
      </c>
      <c r="AB3582" s="18">
        <v>20.5</v>
      </c>
      <c r="AC3582">
        <v>7</v>
      </c>
      <c r="AD3582">
        <v>3</v>
      </c>
      <c r="AE3582" t="b">
        <v>0</v>
      </c>
      <c r="AF3582">
        <v>8.6999999999999993</v>
      </c>
      <c r="AG3582">
        <v>4.3</v>
      </c>
      <c r="AH3582" t="str">
        <f>IF(ai_ds_job_salaries_2026[[#This Row],[upskilling_hours_per_month]]&lt;=4,"Low",IF(ai_ds_job_salaries_2026[[#This Row],[upskilling_hours_per_month]]&lt;=8,"Standard","High"))</f>
        <v>High</v>
      </c>
      <c r="AI3582" s="6">
        <f>ai_ds_job_salaries_2026[[#This Row],[Bonus ]]/100</f>
        <v>0.20499999999999999</v>
      </c>
      <c r="AJ3582">
        <v>0.20499999999999999</v>
      </c>
    </row>
    <row r="3583" spans="1:36" ht="15.95">
      <c r="A3583" t="s">
        <v>66</v>
      </c>
      <c r="B3583" t="s">
        <v>47</v>
      </c>
      <c r="C3583" t="s">
        <v>38</v>
      </c>
      <c r="D3583" t="s">
        <v>57</v>
      </c>
      <c r="E3583" t="s">
        <v>82</v>
      </c>
      <c r="F3583" t="e">
        <f>VLOOKUP(ai_ds_job_salaries_2026[[#This Row],[company_location]],#REF!,2,)</f>
        <v>#REF!</v>
      </c>
      <c r="G3583" t="s">
        <v>82</v>
      </c>
      <c r="H3583" t="e">
        <f>VLOOKUP(ai_ds_job_salaries_2026[[#This Row],[1]],#REF!,2,FALSE)</f>
        <v>#REF!</v>
      </c>
      <c r="I3583" t="s">
        <v>92</v>
      </c>
      <c r="J3583">
        <v>0</v>
      </c>
      <c r="K3583">
        <v>9</v>
      </c>
      <c r="L3583">
        <v>11</v>
      </c>
      <c r="M3583" t="s">
        <v>43</v>
      </c>
      <c r="N3583" t="s">
        <v>44</v>
      </c>
      <c r="O3583" t="b">
        <v>0</v>
      </c>
      <c r="P3583" t="b">
        <v>0</v>
      </c>
      <c r="Q3583">
        <v>8</v>
      </c>
      <c r="R3583">
        <v>3</v>
      </c>
      <c r="S3583">
        <v>42</v>
      </c>
      <c r="T3583">
        <v>6</v>
      </c>
      <c r="U3583" t="b">
        <v>1</v>
      </c>
      <c r="V3583">
        <v>7</v>
      </c>
      <c r="W3583">
        <v>36</v>
      </c>
      <c r="X3583" t="s">
        <v>83</v>
      </c>
      <c r="Y3583">
        <v>40043</v>
      </c>
      <c r="Z3583">
        <v>8.1</v>
      </c>
      <c r="AA3583" s="17">
        <f>ai_ds_job_salaries_2026[[#This Row],[Bonus ]]/100</f>
        <v>7.2999999999999995E-2</v>
      </c>
      <c r="AB3583" s="18">
        <v>7.3</v>
      </c>
      <c r="AC3583">
        <v>4.4000000000000004</v>
      </c>
      <c r="AD3583">
        <v>5</v>
      </c>
      <c r="AE3583" t="b">
        <v>0</v>
      </c>
      <c r="AF3583">
        <v>14</v>
      </c>
      <c r="AG3583">
        <v>2.9</v>
      </c>
      <c r="AH3583" t="str">
        <f>IF(ai_ds_job_salaries_2026[[#This Row],[upskilling_hours_per_month]]&lt;=4,"Low",IF(ai_ds_job_salaries_2026[[#This Row],[upskilling_hours_per_month]]&lt;=8,"Standard","High"))</f>
        <v>High</v>
      </c>
      <c r="AI3583" s="6">
        <f>ai_ds_job_salaries_2026[[#This Row],[Bonus ]]/100</f>
        <v>7.2999999999999995E-2</v>
      </c>
      <c r="AJ3583">
        <v>7.2999999999999995E-2</v>
      </c>
    </row>
    <row r="3584" spans="1:36" ht="15.95">
      <c r="A3584" t="s">
        <v>55</v>
      </c>
      <c r="B3584" t="s">
        <v>47</v>
      </c>
      <c r="C3584" t="s">
        <v>38</v>
      </c>
      <c r="D3584" t="s">
        <v>49</v>
      </c>
      <c r="E3584" t="s">
        <v>72</v>
      </c>
      <c r="F3584" t="e">
        <f>VLOOKUP(ai_ds_job_salaries_2026[[#This Row],[company_location]],#REF!,2,)</f>
        <v>#REF!</v>
      </c>
      <c r="G3584" t="s">
        <v>72</v>
      </c>
      <c r="H3584" t="e">
        <f>VLOOKUP(ai_ds_job_salaries_2026[[#This Row],[1]],#REF!,2,FALSE)</f>
        <v>#REF!</v>
      </c>
      <c r="I3584" t="s">
        <v>88</v>
      </c>
      <c r="J3584">
        <v>0</v>
      </c>
      <c r="K3584">
        <v>10</v>
      </c>
      <c r="L3584">
        <v>6</v>
      </c>
      <c r="M3584" t="s">
        <v>89</v>
      </c>
      <c r="N3584" t="s">
        <v>44</v>
      </c>
      <c r="O3584" t="b">
        <v>1</v>
      </c>
      <c r="P3584" t="b">
        <v>0</v>
      </c>
      <c r="Q3584">
        <v>11</v>
      </c>
      <c r="R3584">
        <v>2</v>
      </c>
      <c r="S3584">
        <v>36</v>
      </c>
      <c r="T3584">
        <v>54</v>
      </c>
      <c r="U3584" t="b">
        <v>1</v>
      </c>
      <c r="V3584">
        <v>9</v>
      </c>
      <c r="W3584">
        <v>42</v>
      </c>
      <c r="X3584" t="s">
        <v>75</v>
      </c>
      <c r="Y3584">
        <v>105991</v>
      </c>
      <c r="Z3584">
        <v>5.7</v>
      </c>
      <c r="AA3584" s="17">
        <f>ai_ds_job_salaries_2026[[#This Row],[Bonus ]]/100</f>
        <v>0.10300000000000001</v>
      </c>
      <c r="AB3584" s="18">
        <v>10.3</v>
      </c>
      <c r="AC3584">
        <v>7</v>
      </c>
      <c r="AD3584">
        <v>10</v>
      </c>
      <c r="AE3584" t="b">
        <v>0</v>
      </c>
      <c r="AF3584">
        <v>7.7</v>
      </c>
      <c r="AG3584">
        <v>7.1</v>
      </c>
      <c r="AH3584" t="str">
        <f>IF(ai_ds_job_salaries_2026[[#This Row],[upskilling_hours_per_month]]&lt;=4,"Low",IF(ai_ds_job_salaries_2026[[#This Row],[upskilling_hours_per_month]]&lt;=8,"Standard","High"))</f>
        <v>Standard</v>
      </c>
      <c r="AI3584" s="6">
        <f>ai_ds_job_salaries_2026[[#This Row],[Bonus ]]/100</f>
        <v>0.10300000000000001</v>
      </c>
      <c r="AJ3584">
        <v>0.10300000000000001</v>
      </c>
    </row>
    <row r="3585" spans="1:36" ht="15.95">
      <c r="A3585" t="s">
        <v>46</v>
      </c>
      <c r="B3585" t="s">
        <v>47</v>
      </c>
      <c r="C3585" t="s">
        <v>48</v>
      </c>
      <c r="D3585" t="s">
        <v>57</v>
      </c>
      <c r="E3585" t="s">
        <v>82</v>
      </c>
      <c r="F3585" t="e">
        <f>VLOOKUP(ai_ds_job_salaries_2026[[#This Row],[company_location]],#REF!,2,)</f>
        <v>#REF!</v>
      </c>
      <c r="G3585" t="s">
        <v>82</v>
      </c>
      <c r="H3585" t="e">
        <f>VLOOKUP(ai_ds_job_salaries_2026[[#This Row],[1]],#REF!,2,FALSE)</f>
        <v>#REF!</v>
      </c>
      <c r="I3585" t="s">
        <v>70</v>
      </c>
      <c r="J3585">
        <v>0.5</v>
      </c>
      <c r="K3585">
        <v>9</v>
      </c>
      <c r="L3585">
        <v>4</v>
      </c>
      <c r="M3585" t="s">
        <v>59</v>
      </c>
      <c r="N3585" t="s">
        <v>44</v>
      </c>
      <c r="O3585" t="b">
        <v>1</v>
      </c>
      <c r="P3585" t="b">
        <v>0</v>
      </c>
      <c r="Q3585">
        <v>4</v>
      </c>
      <c r="R3585">
        <v>0</v>
      </c>
      <c r="S3585">
        <v>61</v>
      </c>
      <c r="T3585">
        <v>12</v>
      </c>
      <c r="U3585" t="b">
        <v>1</v>
      </c>
      <c r="V3585">
        <v>14</v>
      </c>
      <c r="W3585">
        <v>36</v>
      </c>
      <c r="X3585" t="s">
        <v>83</v>
      </c>
      <c r="Y3585">
        <v>79623</v>
      </c>
      <c r="Z3585">
        <v>6.3</v>
      </c>
      <c r="AA3585" s="17">
        <f>ai_ds_job_salaries_2026[[#This Row],[Bonus ]]/100</f>
        <v>0.13100000000000001</v>
      </c>
      <c r="AB3585" s="18">
        <v>13.1</v>
      </c>
      <c r="AC3585">
        <v>5</v>
      </c>
      <c r="AD3585">
        <v>6</v>
      </c>
      <c r="AE3585" t="b">
        <v>0</v>
      </c>
      <c r="AF3585">
        <v>3.2</v>
      </c>
      <c r="AG3585">
        <v>4.8</v>
      </c>
      <c r="AH3585" t="str">
        <f>IF(ai_ds_job_salaries_2026[[#This Row],[upskilling_hours_per_month]]&lt;=4,"Low",IF(ai_ds_job_salaries_2026[[#This Row],[upskilling_hours_per_month]]&lt;=8,"Standard","High"))</f>
        <v>Low</v>
      </c>
      <c r="AI3585" s="6">
        <f>ai_ds_job_salaries_2026[[#This Row],[Bonus ]]/100</f>
        <v>0.13100000000000001</v>
      </c>
      <c r="AJ3585">
        <v>0.13100000000000001</v>
      </c>
    </row>
    <row r="3586" spans="1:36" ht="15.95">
      <c r="A3586" t="s">
        <v>91</v>
      </c>
      <c r="B3586" t="s">
        <v>56</v>
      </c>
      <c r="C3586" t="s">
        <v>48</v>
      </c>
      <c r="D3586" t="s">
        <v>57</v>
      </c>
      <c r="E3586" t="s">
        <v>82</v>
      </c>
      <c r="F3586" t="e">
        <f>VLOOKUP(ai_ds_job_salaries_2026[[#This Row],[company_location]],#REF!,2,)</f>
        <v>#REF!</v>
      </c>
      <c r="G3586" t="s">
        <v>82</v>
      </c>
      <c r="H3586" t="e">
        <f>VLOOKUP(ai_ds_job_salaries_2026[[#This Row],[1]],#REF!,2,FALSE)</f>
        <v>#REF!</v>
      </c>
      <c r="I3586" t="s">
        <v>85</v>
      </c>
      <c r="J3586">
        <v>0.5</v>
      </c>
      <c r="K3586">
        <v>0</v>
      </c>
      <c r="L3586">
        <v>1</v>
      </c>
      <c r="M3586" t="s">
        <v>52</v>
      </c>
      <c r="N3586" t="s">
        <v>44</v>
      </c>
      <c r="O3586" t="b">
        <v>0</v>
      </c>
      <c r="P3586" t="b">
        <v>0</v>
      </c>
      <c r="Q3586">
        <v>9</v>
      </c>
      <c r="R3586">
        <v>1</v>
      </c>
      <c r="S3586">
        <v>42</v>
      </c>
      <c r="T3586">
        <v>30</v>
      </c>
      <c r="U3586" t="b">
        <v>1</v>
      </c>
      <c r="V3586">
        <v>10</v>
      </c>
      <c r="W3586">
        <v>48</v>
      </c>
      <c r="X3586" t="s">
        <v>83</v>
      </c>
      <c r="Y3586">
        <v>43001</v>
      </c>
      <c r="Z3586">
        <v>0</v>
      </c>
      <c r="AA3586" s="17">
        <f>ai_ds_job_salaries_2026[[#This Row],[Bonus ]]/100</f>
        <v>5.0999999999999997E-2</v>
      </c>
      <c r="AB3586" s="18">
        <v>5.0999999999999996</v>
      </c>
      <c r="AC3586">
        <v>6.2</v>
      </c>
      <c r="AD3586">
        <v>2</v>
      </c>
      <c r="AE3586" t="b">
        <v>0</v>
      </c>
      <c r="AF3586">
        <v>7.1</v>
      </c>
      <c r="AG3586">
        <v>3</v>
      </c>
      <c r="AH3586" t="str">
        <f>IF(ai_ds_job_salaries_2026[[#This Row],[upskilling_hours_per_month]]&lt;=4,"Low",IF(ai_ds_job_salaries_2026[[#This Row],[upskilling_hours_per_month]]&lt;=8,"Standard","High"))</f>
        <v>Standard</v>
      </c>
      <c r="AI3586" s="6">
        <f>ai_ds_job_salaries_2026[[#This Row],[Bonus ]]/100</f>
        <v>5.0999999999999997E-2</v>
      </c>
      <c r="AJ3586">
        <v>5.0999999999999997E-2</v>
      </c>
    </row>
    <row r="3587" spans="1:36" ht="15.95">
      <c r="A3587" t="s">
        <v>55</v>
      </c>
      <c r="B3587" t="s">
        <v>64</v>
      </c>
      <c r="C3587" t="s">
        <v>48</v>
      </c>
      <c r="D3587" t="s">
        <v>57</v>
      </c>
      <c r="E3587" t="s">
        <v>86</v>
      </c>
      <c r="F3587" t="e">
        <f>VLOOKUP(ai_ds_job_salaries_2026[[#This Row],[company_location]],#REF!,2,)</f>
        <v>#REF!</v>
      </c>
      <c r="G3587" t="s">
        <v>86</v>
      </c>
      <c r="H3587" t="e">
        <f>VLOOKUP(ai_ds_job_salaries_2026[[#This Row],[1]],#REF!,2,FALSE)</f>
        <v>#REF!</v>
      </c>
      <c r="I3587" t="s">
        <v>70</v>
      </c>
      <c r="J3587">
        <v>1</v>
      </c>
      <c r="K3587">
        <v>6</v>
      </c>
      <c r="L3587">
        <v>4</v>
      </c>
      <c r="M3587" t="s">
        <v>43</v>
      </c>
      <c r="N3587" t="s">
        <v>90</v>
      </c>
      <c r="O3587" t="b">
        <v>1</v>
      </c>
      <c r="P3587" t="b">
        <v>0</v>
      </c>
      <c r="Q3587">
        <v>4</v>
      </c>
      <c r="R3587">
        <v>3</v>
      </c>
      <c r="S3587">
        <v>42</v>
      </c>
      <c r="T3587">
        <v>18</v>
      </c>
      <c r="U3587" t="b">
        <v>1</v>
      </c>
      <c r="V3587">
        <v>15</v>
      </c>
      <c r="W3587">
        <v>18</v>
      </c>
      <c r="X3587" t="s">
        <v>87</v>
      </c>
      <c r="Y3587">
        <v>59683</v>
      </c>
      <c r="Z3587">
        <v>11</v>
      </c>
      <c r="AA3587" s="17">
        <f>ai_ds_job_salaries_2026[[#This Row],[Bonus ]]/100</f>
        <v>0.10099999999999999</v>
      </c>
      <c r="AB3587" s="18">
        <v>10.1</v>
      </c>
      <c r="AC3587">
        <v>5.4</v>
      </c>
      <c r="AD3587">
        <v>3</v>
      </c>
      <c r="AE3587" t="b">
        <v>0</v>
      </c>
      <c r="AF3587">
        <v>10.4</v>
      </c>
      <c r="AG3587">
        <v>7.6</v>
      </c>
      <c r="AH3587" t="str">
        <f>IF(ai_ds_job_salaries_2026[[#This Row],[upskilling_hours_per_month]]&lt;=4,"Low",IF(ai_ds_job_salaries_2026[[#This Row],[upskilling_hours_per_month]]&lt;=8,"Standard","High"))</f>
        <v>High</v>
      </c>
      <c r="AI3587" s="6">
        <f>ai_ds_job_salaries_2026[[#This Row],[Bonus ]]/100</f>
        <v>0.10099999999999999</v>
      </c>
      <c r="AJ3587">
        <v>0.10099999999999999</v>
      </c>
    </row>
    <row r="3588" spans="1:36" ht="15.95">
      <c r="A3588" t="s">
        <v>84</v>
      </c>
      <c r="B3588" t="s">
        <v>47</v>
      </c>
      <c r="C3588" t="s">
        <v>48</v>
      </c>
      <c r="D3588" t="s">
        <v>49</v>
      </c>
      <c r="E3588" t="s">
        <v>72</v>
      </c>
      <c r="F3588" t="e">
        <f>VLOOKUP(ai_ds_job_salaries_2026[[#This Row],[company_location]],#REF!,2,)</f>
        <v>#REF!</v>
      </c>
      <c r="G3588" t="s">
        <v>72</v>
      </c>
      <c r="H3588" t="e">
        <f>VLOOKUP(ai_ds_job_salaries_2026[[#This Row],[1]],#REF!,2,FALSE)</f>
        <v>#REF!</v>
      </c>
      <c r="I3588" t="s">
        <v>70</v>
      </c>
      <c r="J3588">
        <v>0.5</v>
      </c>
      <c r="K3588">
        <v>8</v>
      </c>
      <c r="L3588">
        <v>5</v>
      </c>
      <c r="M3588" t="s">
        <v>52</v>
      </c>
      <c r="N3588" t="s">
        <v>44</v>
      </c>
      <c r="O3588" t="b">
        <v>1</v>
      </c>
      <c r="P3588" t="b">
        <v>0</v>
      </c>
      <c r="Q3588">
        <v>11</v>
      </c>
      <c r="R3588">
        <v>3</v>
      </c>
      <c r="S3588">
        <v>43</v>
      </c>
      <c r="T3588">
        <v>42</v>
      </c>
      <c r="U3588" t="b">
        <v>1</v>
      </c>
      <c r="V3588">
        <v>9</v>
      </c>
      <c r="W3588">
        <v>54</v>
      </c>
      <c r="X3588" t="s">
        <v>75</v>
      </c>
      <c r="Y3588">
        <v>173819</v>
      </c>
      <c r="Z3588">
        <v>0</v>
      </c>
      <c r="AA3588" s="17">
        <f>ai_ds_job_salaries_2026[[#This Row],[Bonus ]]/100</f>
        <v>0.17100000000000001</v>
      </c>
      <c r="AB3588" s="18">
        <v>17.100000000000001</v>
      </c>
      <c r="AC3588">
        <v>8.8000000000000007</v>
      </c>
      <c r="AD3588">
        <v>4</v>
      </c>
      <c r="AE3588" t="b">
        <v>0</v>
      </c>
      <c r="AF3588">
        <v>4</v>
      </c>
      <c r="AG3588">
        <v>4.9000000000000004</v>
      </c>
      <c r="AH3588" t="str">
        <f>IF(ai_ds_job_salaries_2026[[#This Row],[upskilling_hours_per_month]]&lt;=4,"Low",IF(ai_ds_job_salaries_2026[[#This Row],[upskilling_hours_per_month]]&lt;=8,"Standard","High"))</f>
        <v>Low</v>
      </c>
      <c r="AI3588" s="6">
        <f>ai_ds_job_salaries_2026[[#This Row],[Bonus ]]/100</f>
        <v>0.17100000000000001</v>
      </c>
      <c r="AJ3588">
        <v>0.17100000000000001</v>
      </c>
    </row>
    <row r="3589" spans="1:36" ht="15.95">
      <c r="A3589" t="s">
        <v>55</v>
      </c>
      <c r="B3589" t="s">
        <v>47</v>
      </c>
      <c r="C3589" t="s">
        <v>48</v>
      </c>
      <c r="D3589" t="s">
        <v>49</v>
      </c>
      <c r="E3589" t="s">
        <v>67</v>
      </c>
      <c r="F3589" t="e">
        <f>VLOOKUP(ai_ds_job_salaries_2026[[#This Row],[company_location]],#REF!,2,)</f>
        <v>#REF!</v>
      </c>
      <c r="G3589" t="s">
        <v>67</v>
      </c>
      <c r="H3589" t="e">
        <f>VLOOKUP(ai_ds_job_salaries_2026[[#This Row],[1]],#REF!,2,FALSE)</f>
        <v>#REF!</v>
      </c>
      <c r="I3589" t="s">
        <v>70</v>
      </c>
      <c r="J3589">
        <v>0.5</v>
      </c>
      <c r="K3589">
        <v>8</v>
      </c>
      <c r="L3589">
        <v>2</v>
      </c>
      <c r="M3589" t="s">
        <v>43</v>
      </c>
      <c r="N3589" t="s">
        <v>53</v>
      </c>
      <c r="O3589" t="b">
        <v>1</v>
      </c>
      <c r="P3589" t="b">
        <v>0</v>
      </c>
      <c r="Q3589">
        <v>11</v>
      </c>
      <c r="R3589">
        <v>4</v>
      </c>
      <c r="S3589">
        <v>45</v>
      </c>
      <c r="T3589">
        <v>18</v>
      </c>
      <c r="U3589" t="b">
        <v>1</v>
      </c>
      <c r="V3589">
        <v>4</v>
      </c>
      <c r="W3589">
        <v>42</v>
      </c>
      <c r="X3589" t="s">
        <v>68</v>
      </c>
      <c r="Y3589">
        <v>106910</v>
      </c>
      <c r="Z3589">
        <v>3</v>
      </c>
      <c r="AA3589" s="17">
        <f>ai_ds_job_salaries_2026[[#This Row],[Bonus ]]/100</f>
        <v>8.199999999999999E-2</v>
      </c>
      <c r="AB3589" s="18">
        <v>8.1999999999999993</v>
      </c>
      <c r="AC3589">
        <v>8.4</v>
      </c>
      <c r="AD3589">
        <v>5</v>
      </c>
      <c r="AE3589" t="b">
        <v>0</v>
      </c>
      <c r="AF3589">
        <v>9.6</v>
      </c>
      <c r="AG3589">
        <v>4.3</v>
      </c>
      <c r="AH3589" t="str">
        <f>IF(ai_ds_job_salaries_2026[[#This Row],[upskilling_hours_per_month]]&lt;=4,"Low",IF(ai_ds_job_salaries_2026[[#This Row],[upskilling_hours_per_month]]&lt;=8,"Standard","High"))</f>
        <v>High</v>
      </c>
      <c r="AI3589" s="6">
        <f>ai_ds_job_salaries_2026[[#This Row],[Bonus ]]/100</f>
        <v>8.199999999999999E-2</v>
      </c>
      <c r="AJ3589">
        <v>8.199999999999999E-2</v>
      </c>
    </row>
    <row r="3590" spans="1:36" ht="15.95">
      <c r="A3590" t="s">
        <v>55</v>
      </c>
      <c r="B3590" t="s">
        <v>47</v>
      </c>
      <c r="C3590" t="s">
        <v>48</v>
      </c>
      <c r="D3590" t="s">
        <v>39</v>
      </c>
      <c r="E3590" t="s">
        <v>94</v>
      </c>
      <c r="F3590" t="e">
        <f>VLOOKUP(ai_ds_job_salaries_2026[[#This Row],[company_location]],#REF!,2,)</f>
        <v>#REF!</v>
      </c>
      <c r="G3590" t="s">
        <v>94</v>
      </c>
      <c r="H3590" t="e">
        <f>VLOOKUP(ai_ds_job_salaries_2026[[#This Row],[1]],#REF!,2,FALSE)</f>
        <v>#REF!</v>
      </c>
      <c r="I3590" t="s">
        <v>65</v>
      </c>
      <c r="J3590">
        <v>0</v>
      </c>
      <c r="K3590">
        <v>10</v>
      </c>
      <c r="L3590">
        <v>1</v>
      </c>
      <c r="M3590" t="s">
        <v>43</v>
      </c>
      <c r="N3590" t="s">
        <v>44</v>
      </c>
      <c r="O3590" t="b">
        <v>1</v>
      </c>
      <c r="P3590" t="b">
        <v>0</v>
      </c>
      <c r="Q3590">
        <v>6</v>
      </c>
      <c r="R3590">
        <v>1</v>
      </c>
      <c r="S3590">
        <v>42</v>
      </c>
      <c r="T3590">
        <v>48</v>
      </c>
      <c r="U3590" t="b">
        <v>1</v>
      </c>
      <c r="V3590">
        <v>11</v>
      </c>
      <c r="W3590">
        <v>48</v>
      </c>
      <c r="X3590" t="s">
        <v>83</v>
      </c>
      <c r="Y3590">
        <v>86018</v>
      </c>
      <c r="Z3590">
        <v>49</v>
      </c>
      <c r="AA3590" s="17">
        <f>ai_ds_job_salaries_2026[[#This Row],[Bonus ]]/100</f>
        <v>0.129</v>
      </c>
      <c r="AB3590" s="18">
        <v>12.9</v>
      </c>
      <c r="AC3590">
        <v>7.7</v>
      </c>
      <c r="AD3590">
        <v>3</v>
      </c>
      <c r="AE3590" t="b">
        <v>0</v>
      </c>
      <c r="AF3590">
        <v>11.6</v>
      </c>
      <c r="AG3590">
        <v>5</v>
      </c>
      <c r="AH3590" t="str">
        <f>IF(ai_ds_job_salaries_2026[[#This Row],[upskilling_hours_per_month]]&lt;=4,"Low",IF(ai_ds_job_salaries_2026[[#This Row],[upskilling_hours_per_month]]&lt;=8,"Standard","High"))</f>
        <v>High</v>
      </c>
      <c r="AI3590" s="6">
        <f>ai_ds_job_salaries_2026[[#This Row],[Bonus ]]/100</f>
        <v>0.129</v>
      </c>
      <c r="AJ3590">
        <v>0.129</v>
      </c>
    </row>
    <row r="3591" spans="1:36" ht="15.95">
      <c r="A3591" t="s">
        <v>36</v>
      </c>
      <c r="B3591" t="s">
        <v>64</v>
      </c>
      <c r="C3591" t="s">
        <v>48</v>
      </c>
      <c r="D3591" t="s">
        <v>49</v>
      </c>
      <c r="E3591" t="s">
        <v>72</v>
      </c>
      <c r="F3591" t="e">
        <f>VLOOKUP(ai_ds_job_salaries_2026[[#This Row],[company_location]],#REF!,2,)</f>
        <v>#REF!</v>
      </c>
      <c r="G3591" t="s">
        <v>72</v>
      </c>
      <c r="H3591" t="e">
        <f>VLOOKUP(ai_ds_job_salaries_2026[[#This Row],[1]],#REF!,2,FALSE)</f>
        <v>#REF!</v>
      </c>
      <c r="I3591" t="s">
        <v>70</v>
      </c>
      <c r="J3591">
        <v>1</v>
      </c>
      <c r="K3591">
        <v>8</v>
      </c>
      <c r="L3591">
        <v>6</v>
      </c>
      <c r="M3591" t="s">
        <v>89</v>
      </c>
      <c r="N3591" t="s">
        <v>44</v>
      </c>
      <c r="O3591" t="b">
        <v>0</v>
      </c>
      <c r="P3591" t="b">
        <v>0</v>
      </c>
      <c r="Q3591">
        <v>6</v>
      </c>
      <c r="R3591">
        <v>1</v>
      </c>
      <c r="S3591">
        <v>47</v>
      </c>
      <c r="T3591">
        <v>12</v>
      </c>
      <c r="U3591" t="b">
        <v>1</v>
      </c>
      <c r="V3591">
        <v>12</v>
      </c>
      <c r="W3591">
        <v>30</v>
      </c>
      <c r="X3591" t="s">
        <v>75</v>
      </c>
      <c r="Y3591">
        <v>106822</v>
      </c>
      <c r="Z3591">
        <v>1</v>
      </c>
      <c r="AA3591" s="17">
        <f>ai_ds_job_salaries_2026[[#This Row],[Bonus ]]/100</f>
        <v>0.16500000000000001</v>
      </c>
      <c r="AB3591" s="18">
        <v>16.5</v>
      </c>
      <c r="AC3591">
        <v>5.8</v>
      </c>
      <c r="AD3591">
        <v>3</v>
      </c>
      <c r="AE3591" t="b">
        <v>1</v>
      </c>
      <c r="AF3591">
        <v>10.3</v>
      </c>
      <c r="AG3591">
        <v>3.4</v>
      </c>
      <c r="AH3591" t="str">
        <f>IF(ai_ds_job_salaries_2026[[#This Row],[upskilling_hours_per_month]]&lt;=4,"Low",IF(ai_ds_job_salaries_2026[[#This Row],[upskilling_hours_per_month]]&lt;=8,"Standard","High"))</f>
        <v>High</v>
      </c>
      <c r="AI3591" s="6">
        <f>ai_ds_job_salaries_2026[[#This Row],[Bonus ]]/100</f>
        <v>0.16500000000000001</v>
      </c>
      <c r="AJ3591">
        <v>0.16500000000000001</v>
      </c>
    </row>
    <row r="3592" spans="1:36" ht="15.95">
      <c r="A3592" t="s">
        <v>55</v>
      </c>
      <c r="B3592" t="s">
        <v>47</v>
      </c>
      <c r="C3592" t="s">
        <v>48</v>
      </c>
      <c r="D3592" t="s">
        <v>57</v>
      </c>
      <c r="E3592" t="s">
        <v>50</v>
      </c>
      <c r="F3592" t="e">
        <f>VLOOKUP(ai_ds_job_salaries_2026[[#This Row],[company_location]],#REF!,2,)</f>
        <v>#REF!</v>
      </c>
      <c r="G3592" t="s">
        <v>50</v>
      </c>
      <c r="H3592" t="e">
        <f>VLOOKUP(ai_ds_job_salaries_2026[[#This Row],[1]],#REF!,2,FALSE)</f>
        <v>#REF!</v>
      </c>
      <c r="I3592" t="s">
        <v>73</v>
      </c>
      <c r="J3592">
        <v>0</v>
      </c>
      <c r="K3592">
        <v>12</v>
      </c>
      <c r="L3592">
        <v>2</v>
      </c>
      <c r="M3592" t="s">
        <v>52</v>
      </c>
      <c r="N3592" t="s">
        <v>90</v>
      </c>
      <c r="O3592" t="b">
        <v>1</v>
      </c>
      <c r="P3592" t="b">
        <v>0</v>
      </c>
      <c r="Q3592">
        <v>5</v>
      </c>
      <c r="R3592">
        <v>0</v>
      </c>
      <c r="S3592">
        <v>53</v>
      </c>
      <c r="T3592">
        <v>36</v>
      </c>
      <c r="U3592" t="b">
        <v>1</v>
      </c>
      <c r="V3592">
        <v>5</v>
      </c>
      <c r="W3592">
        <v>54</v>
      </c>
      <c r="X3592" t="s">
        <v>54</v>
      </c>
      <c r="Y3592">
        <v>144743</v>
      </c>
      <c r="Z3592">
        <v>2.8000000000000003</v>
      </c>
      <c r="AA3592" s="17">
        <f>ai_ds_job_salaries_2026[[#This Row],[Bonus ]]/100</f>
        <v>0.13200000000000001</v>
      </c>
      <c r="AB3592" s="18">
        <v>13.2</v>
      </c>
      <c r="AC3592">
        <v>5.3</v>
      </c>
      <c r="AD3592">
        <v>5</v>
      </c>
      <c r="AE3592" t="b">
        <v>1</v>
      </c>
      <c r="AF3592">
        <v>9.6999999999999993</v>
      </c>
      <c r="AG3592">
        <v>1</v>
      </c>
      <c r="AH3592" t="str">
        <f>IF(ai_ds_job_salaries_2026[[#This Row],[upskilling_hours_per_month]]&lt;=4,"Low",IF(ai_ds_job_salaries_2026[[#This Row],[upskilling_hours_per_month]]&lt;=8,"Standard","High"))</f>
        <v>High</v>
      </c>
      <c r="AI3592" s="6">
        <f>ai_ds_job_salaries_2026[[#This Row],[Bonus ]]/100</f>
        <v>0.13200000000000001</v>
      </c>
      <c r="AJ3592">
        <v>0.13200000000000001</v>
      </c>
    </row>
    <row r="3593" spans="1:36" ht="15.95">
      <c r="A3593" t="s">
        <v>66</v>
      </c>
      <c r="B3593" t="s">
        <v>56</v>
      </c>
      <c r="C3593" t="s">
        <v>48</v>
      </c>
      <c r="D3593" t="s">
        <v>57</v>
      </c>
      <c r="E3593" t="s">
        <v>86</v>
      </c>
      <c r="F3593" t="e">
        <f>VLOOKUP(ai_ds_job_salaries_2026[[#This Row],[company_location]],#REF!,2,)</f>
        <v>#REF!</v>
      </c>
      <c r="G3593" t="s">
        <v>86</v>
      </c>
      <c r="H3593" t="e">
        <f>VLOOKUP(ai_ds_job_salaries_2026[[#This Row],[1]],#REF!,2,FALSE)</f>
        <v>#REF!</v>
      </c>
      <c r="I3593" t="s">
        <v>70</v>
      </c>
      <c r="J3593">
        <v>0</v>
      </c>
      <c r="K3593">
        <v>0</v>
      </c>
      <c r="L3593">
        <v>0</v>
      </c>
      <c r="M3593" t="s">
        <v>43</v>
      </c>
      <c r="N3593" t="s">
        <v>44</v>
      </c>
      <c r="O3593" t="b">
        <v>0</v>
      </c>
      <c r="P3593" t="b">
        <v>0</v>
      </c>
      <c r="Q3593">
        <v>7</v>
      </c>
      <c r="R3593">
        <v>1</v>
      </c>
      <c r="S3593">
        <v>47</v>
      </c>
      <c r="T3593">
        <v>0</v>
      </c>
      <c r="U3593" t="b">
        <v>0</v>
      </c>
      <c r="V3593">
        <v>2</v>
      </c>
      <c r="W3593">
        <v>24</v>
      </c>
      <c r="X3593" t="s">
        <v>87</v>
      </c>
      <c r="Y3593">
        <v>39022</v>
      </c>
      <c r="Z3593">
        <v>9.3000000000000007</v>
      </c>
      <c r="AA3593" s="17">
        <f>ai_ds_job_salaries_2026[[#This Row],[Bonus ]]/100</f>
        <v>0</v>
      </c>
      <c r="AB3593" s="18">
        <v>0</v>
      </c>
      <c r="AC3593">
        <v>4.5999999999999996</v>
      </c>
      <c r="AD3593">
        <v>4</v>
      </c>
      <c r="AE3593" t="b">
        <v>1</v>
      </c>
      <c r="AF3593">
        <v>5.8</v>
      </c>
      <c r="AG3593">
        <v>7.6</v>
      </c>
      <c r="AH3593" t="str">
        <f>IF(ai_ds_job_salaries_2026[[#This Row],[upskilling_hours_per_month]]&lt;=4,"Low",IF(ai_ds_job_salaries_2026[[#This Row],[upskilling_hours_per_month]]&lt;=8,"Standard","High"))</f>
        <v>Standard</v>
      </c>
      <c r="AI3593" s="6">
        <f>ai_ds_job_salaries_2026[[#This Row],[Bonus ]]/100</f>
        <v>0</v>
      </c>
      <c r="AJ3593">
        <v>0</v>
      </c>
    </row>
    <row r="3594" spans="1:36" ht="15.95">
      <c r="A3594" t="s">
        <v>96</v>
      </c>
      <c r="B3594" t="s">
        <v>64</v>
      </c>
      <c r="C3594" t="s">
        <v>48</v>
      </c>
      <c r="D3594" t="s">
        <v>39</v>
      </c>
      <c r="E3594" t="s">
        <v>61</v>
      </c>
      <c r="F3594" t="e">
        <f>VLOOKUP(ai_ds_job_salaries_2026[[#This Row],[company_location]],#REF!,2,)</f>
        <v>#REF!</v>
      </c>
      <c r="G3594" t="s">
        <v>61</v>
      </c>
      <c r="H3594" t="e">
        <f>VLOOKUP(ai_ds_job_salaries_2026[[#This Row],[1]],#REF!,2,FALSE)</f>
        <v>#REF!</v>
      </c>
      <c r="I3594" t="s">
        <v>88</v>
      </c>
      <c r="J3594">
        <v>0</v>
      </c>
      <c r="K3594">
        <v>6</v>
      </c>
      <c r="L3594">
        <v>2</v>
      </c>
      <c r="M3594" t="s">
        <v>52</v>
      </c>
      <c r="N3594" t="s">
        <v>44</v>
      </c>
      <c r="O3594" t="b">
        <v>0</v>
      </c>
      <c r="P3594" t="b">
        <v>0</v>
      </c>
      <c r="Q3594">
        <v>7</v>
      </c>
      <c r="R3594">
        <v>2</v>
      </c>
      <c r="S3594">
        <v>45</v>
      </c>
      <c r="T3594">
        <v>42</v>
      </c>
      <c r="U3594" t="b">
        <v>0</v>
      </c>
      <c r="V3594">
        <v>5</v>
      </c>
      <c r="W3594">
        <v>18</v>
      </c>
      <c r="X3594" t="s">
        <v>63</v>
      </c>
      <c r="Y3594">
        <v>25915</v>
      </c>
      <c r="Z3594">
        <v>43.9</v>
      </c>
      <c r="AA3594" s="17">
        <f>ai_ds_job_salaries_2026[[#This Row],[Bonus ]]/100</f>
        <v>0.155</v>
      </c>
      <c r="AB3594" s="18">
        <v>15.5</v>
      </c>
      <c r="AC3594">
        <v>5.3</v>
      </c>
      <c r="AD3594">
        <v>4</v>
      </c>
      <c r="AE3594" t="b">
        <v>1</v>
      </c>
      <c r="AF3594">
        <v>16.8</v>
      </c>
      <c r="AG3594">
        <v>3.4</v>
      </c>
      <c r="AH3594" t="str">
        <f>IF(ai_ds_job_salaries_2026[[#This Row],[upskilling_hours_per_month]]&lt;=4,"Low",IF(ai_ds_job_salaries_2026[[#This Row],[upskilling_hours_per_month]]&lt;=8,"Standard","High"))</f>
        <v>High</v>
      </c>
      <c r="AI3594" s="6">
        <f>ai_ds_job_salaries_2026[[#This Row],[Bonus ]]/100</f>
        <v>0.155</v>
      </c>
      <c r="AJ3594">
        <v>0.155</v>
      </c>
    </row>
    <row r="3595" spans="1:36" ht="15.95">
      <c r="A3595" t="s">
        <v>91</v>
      </c>
      <c r="B3595" t="s">
        <v>47</v>
      </c>
      <c r="C3595" t="s">
        <v>48</v>
      </c>
      <c r="D3595" t="s">
        <v>57</v>
      </c>
      <c r="E3595" t="s">
        <v>50</v>
      </c>
      <c r="F3595" t="e">
        <f>VLOOKUP(ai_ds_job_salaries_2026[[#This Row],[company_location]],#REF!,2,)</f>
        <v>#REF!</v>
      </c>
      <c r="G3595" t="s">
        <v>72</v>
      </c>
      <c r="H3595" t="e">
        <f>VLOOKUP(ai_ds_job_salaries_2026[[#This Row],[1]],#REF!,2,FALSE)</f>
        <v>#REF!</v>
      </c>
      <c r="I3595" t="s">
        <v>88</v>
      </c>
      <c r="J3595">
        <v>0.5</v>
      </c>
      <c r="K3595">
        <v>11</v>
      </c>
      <c r="L3595">
        <v>7</v>
      </c>
      <c r="M3595" t="s">
        <v>52</v>
      </c>
      <c r="N3595" t="s">
        <v>44</v>
      </c>
      <c r="O3595" t="b">
        <v>0</v>
      </c>
      <c r="P3595" t="b">
        <v>0</v>
      </c>
      <c r="Q3595">
        <v>11</v>
      </c>
      <c r="R3595">
        <v>1</v>
      </c>
      <c r="S3595">
        <v>46</v>
      </c>
      <c r="T3595">
        <v>36</v>
      </c>
      <c r="U3595" t="b">
        <v>1</v>
      </c>
      <c r="V3595">
        <v>13</v>
      </c>
      <c r="W3595">
        <v>42</v>
      </c>
      <c r="X3595" t="s">
        <v>54</v>
      </c>
      <c r="Y3595">
        <v>136360</v>
      </c>
      <c r="Z3595">
        <v>23.200000000000003</v>
      </c>
      <c r="AA3595" s="17">
        <f>ai_ds_job_salaries_2026[[#This Row],[Bonus ]]/100</f>
        <v>7.6999999999999999E-2</v>
      </c>
      <c r="AB3595" s="18">
        <v>7.7</v>
      </c>
      <c r="AC3595">
        <v>7.5</v>
      </c>
      <c r="AD3595">
        <v>3</v>
      </c>
      <c r="AE3595" t="b">
        <v>1</v>
      </c>
      <c r="AF3595">
        <v>16</v>
      </c>
      <c r="AG3595">
        <v>3.3</v>
      </c>
      <c r="AH3595" t="str">
        <f>IF(ai_ds_job_salaries_2026[[#This Row],[upskilling_hours_per_month]]&lt;=4,"Low",IF(ai_ds_job_salaries_2026[[#This Row],[upskilling_hours_per_month]]&lt;=8,"Standard","High"))</f>
        <v>High</v>
      </c>
      <c r="AI3595" s="6">
        <f>ai_ds_job_salaries_2026[[#This Row],[Bonus ]]/100</f>
        <v>7.6999999999999999E-2</v>
      </c>
      <c r="AJ3595">
        <v>7.6999999999999999E-2</v>
      </c>
    </row>
    <row r="3596" spans="1:36" ht="15.95">
      <c r="A3596" t="s">
        <v>60</v>
      </c>
      <c r="B3596" t="s">
        <v>47</v>
      </c>
      <c r="C3596" t="s">
        <v>48</v>
      </c>
      <c r="D3596" t="s">
        <v>49</v>
      </c>
      <c r="E3596" t="s">
        <v>72</v>
      </c>
      <c r="F3596" t="e">
        <f>VLOOKUP(ai_ds_job_salaries_2026[[#This Row],[company_location]],#REF!,2,)</f>
        <v>#REF!</v>
      </c>
      <c r="G3596" t="s">
        <v>72</v>
      </c>
      <c r="H3596" t="e">
        <f>VLOOKUP(ai_ds_job_salaries_2026[[#This Row],[1]],#REF!,2,FALSE)</f>
        <v>#REF!</v>
      </c>
      <c r="I3596" t="s">
        <v>70</v>
      </c>
      <c r="J3596">
        <v>1</v>
      </c>
      <c r="K3596">
        <v>9</v>
      </c>
      <c r="L3596">
        <v>8</v>
      </c>
      <c r="M3596" t="s">
        <v>43</v>
      </c>
      <c r="N3596" t="s">
        <v>44</v>
      </c>
      <c r="O3596" t="b">
        <v>0</v>
      </c>
      <c r="P3596" t="b">
        <v>0</v>
      </c>
      <c r="Q3596">
        <v>6</v>
      </c>
      <c r="R3596">
        <v>1</v>
      </c>
      <c r="S3596">
        <v>43</v>
      </c>
      <c r="T3596">
        <v>0</v>
      </c>
      <c r="U3596" t="b">
        <v>1</v>
      </c>
      <c r="V3596">
        <v>18</v>
      </c>
      <c r="W3596">
        <v>6</v>
      </c>
      <c r="X3596" t="s">
        <v>75</v>
      </c>
      <c r="Y3596">
        <v>125200</v>
      </c>
      <c r="Z3596">
        <v>2.7</v>
      </c>
      <c r="AA3596" s="17">
        <f>ai_ds_job_salaries_2026[[#This Row],[Bonus ]]/100</f>
        <v>5.7000000000000002E-2</v>
      </c>
      <c r="AB3596" s="18">
        <v>5.7</v>
      </c>
      <c r="AC3596">
        <v>8.3000000000000007</v>
      </c>
      <c r="AD3596">
        <v>10</v>
      </c>
      <c r="AE3596" t="b">
        <v>0</v>
      </c>
      <c r="AF3596">
        <v>9</v>
      </c>
      <c r="AG3596">
        <v>5.3</v>
      </c>
      <c r="AH3596" t="str">
        <f>IF(ai_ds_job_salaries_2026[[#This Row],[upskilling_hours_per_month]]&lt;=4,"Low",IF(ai_ds_job_salaries_2026[[#This Row],[upskilling_hours_per_month]]&lt;=8,"Standard","High"))</f>
        <v>High</v>
      </c>
      <c r="AI3596" s="6">
        <f>ai_ds_job_salaries_2026[[#This Row],[Bonus ]]/100</f>
        <v>5.7000000000000002E-2</v>
      </c>
      <c r="AJ3596">
        <v>5.7000000000000002E-2</v>
      </c>
    </row>
    <row r="3597" spans="1:36" ht="15.95">
      <c r="A3597" t="s">
        <v>60</v>
      </c>
      <c r="B3597" t="s">
        <v>64</v>
      </c>
      <c r="C3597" t="s">
        <v>48</v>
      </c>
      <c r="D3597" t="s">
        <v>39</v>
      </c>
      <c r="E3597" t="s">
        <v>82</v>
      </c>
      <c r="F3597" t="e">
        <f>VLOOKUP(ai_ds_job_salaries_2026[[#This Row],[company_location]],#REF!,2,)</f>
        <v>#REF!</v>
      </c>
      <c r="G3597" t="s">
        <v>82</v>
      </c>
      <c r="H3597" t="e">
        <f>VLOOKUP(ai_ds_job_salaries_2026[[#This Row],[1]],#REF!,2,FALSE)</f>
        <v>#REF!</v>
      </c>
      <c r="I3597" t="s">
        <v>51</v>
      </c>
      <c r="J3597">
        <v>0</v>
      </c>
      <c r="K3597">
        <v>9</v>
      </c>
      <c r="L3597">
        <v>0</v>
      </c>
      <c r="M3597" t="s">
        <v>43</v>
      </c>
      <c r="N3597" t="s">
        <v>100</v>
      </c>
      <c r="O3597" t="b">
        <v>0</v>
      </c>
      <c r="P3597" t="b">
        <v>0</v>
      </c>
      <c r="Q3597">
        <v>10</v>
      </c>
      <c r="R3597">
        <v>0</v>
      </c>
      <c r="S3597">
        <v>37</v>
      </c>
      <c r="T3597">
        <v>24</v>
      </c>
      <c r="U3597" t="b">
        <v>1</v>
      </c>
      <c r="V3597">
        <v>15</v>
      </c>
      <c r="W3597">
        <v>12</v>
      </c>
      <c r="X3597" t="s">
        <v>83</v>
      </c>
      <c r="Y3597">
        <v>54328</v>
      </c>
      <c r="Z3597">
        <v>38.5</v>
      </c>
      <c r="AA3597" s="17">
        <f>ai_ds_job_salaries_2026[[#This Row],[Bonus ]]/100</f>
        <v>0.04</v>
      </c>
      <c r="AB3597" s="18">
        <v>4</v>
      </c>
      <c r="AC3597">
        <v>6.8</v>
      </c>
      <c r="AD3597">
        <v>7</v>
      </c>
      <c r="AE3597" t="b">
        <v>0</v>
      </c>
      <c r="AF3597">
        <v>12.9</v>
      </c>
      <c r="AG3597">
        <v>3.8</v>
      </c>
      <c r="AH3597" t="str">
        <f>IF(ai_ds_job_salaries_2026[[#This Row],[upskilling_hours_per_month]]&lt;=4,"Low",IF(ai_ds_job_salaries_2026[[#This Row],[upskilling_hours_per_month]]&lt;=8,"Standard","High"))</f>
        <v>High</v>
      </c>
      <c r="AI3597" s="6">
        <f>ai_ds_job_salaries_2026[[#This Row],[Bonus ]]/100</f>
        <v>0.04</v>
      </c>
      <c r="AJ3597">
        <v>0.04</v>
      </c>
    </row>
    <row r="3598" spans="1:36" ht="15.95">
      <c r="A3598" t="s">
        <v>60</v>
      </c>
      <c r="B3598" t="s">
        <v>64</v>
      </c>
      <c r="C3598" t="s">
        <v>81</v>
      </c>
      <c r="D3598" t="s">
        <v>57</v>
      </c>
      <c r="E3598" t="s">
        <v>50</v>
      </c>
      <c r="F3598" t="e">
        <f>VLOOKUP(ai_ds_job_salaries_2026[[#This Row],[company_location]],#REF!,2,)</f>
        <v>#REF!</v>
      </c>
      <c r="G3598" t="s">
        <v>50</v>
      </c>
      <c r="H3598" t="e">
        <f>VLOOKUP(ai_ds_job_salaries_2026[[#This Row],[1]],#REF!,2,FALSE)</f>
        <v>#REF!</v>
      </c>
      <c r="I3598" t="s">
        <v>80</v>
      </c>
      <c r="J3598">
        <v>1</v>
      </c>
      <c r="K3598">
        <v>4</v>
      </c>
      <c r="L3598">
        <v>8</v>
      </c>
      <c r="M3598" t="s">
        <v>52</v>
      </c>
      <c r="N3598" t="s">
        <v>44</v>
      </c>
      <c r="O3598" t="b">
        <v>0</v>
      </c>
      <c r="P3598" t="b">
        <v>0</v>
      </c>
      <c r="Q3598">
        <v>7</v>
      </c>
      <c r="R3598">
        <v>1</v>
      </c>
      <c r="S3598">
        <v>54</v>
      </c>
      <c r="T3598">
        <v>18</v>
      </c>
      <c r="U3598" t="b">
        <v>1</v>
      </c>
      <c r="V3598">
        <v>6</v>
      </c>
      <c r="W3598">
        <v>54</v>
      </c>
      <c r="X3598" t="s">
        <v>54</v>
      </c>
      <c r="Y3598">
        <v>103813</v>
      </c>
      <c r="Z3598">
        <v>0</v>
      </c>
      <c r="AA3598" s="17">
        <f>ai_ds_job_salaries_2026[[#This Row],[Bonus ]]/100</f>
        <v>6.0999999999999999E-2</v>
      </c>
      <c r="AB3598" s="18">
        <v>6.1</v>
      </c>
      <c r="AC3598">
        <v>6.6</v>
      </c>
      <c r="AD3598">
        <v>3</v>
      </c>
      <c r="AE3598" t="b">
        <v>0</v>
      </c>
      <c r="AF3598">
        <v>7.9</v>
      </c>
      <c r="AG3598">
        <v>6.1</v>
      </c>
      <c r="AH3598" t="str">
        <f>IF(ai_ds_job_salaries_2026[[#This Row],[upskilling_hours_per_month]]&lt;=4,"Low",IF(ai_ds_job_salaries_2026[[#This Row],[upskilling_hours_per_month]]&lt;=8,"Standard","High"))</f>
        <v>Standard</v>
      </c>
      <c r="AI3598" s="6">
        <f>ai_ds_job_salaries_2026[[#This Row],[Bonus ]]/100</f>
        <v>6.0999999999999999E-2</v>
      </c>
      <c r="AJ3598">
        <v>6.0999999999999999E-2</v>
      </c>
    </row>
    <row r="3599" spans="1:36" ht="15.95">
      <c r="A3599" t="s">
        <v>76</v>
      </c>
      <c r="B3599" t="s">
        <v>56</v>
      </c>
      <c r="C3599" t="s">
        <v>48</v>
      </c>
      <c r="D3599" t="s">
        <v>57</v>
      </c>
      <c r="E3599" t="s">
        <v>40</v>
      </c>
      <c r="F3599" t="e">
        <f>VLOOKUP(ai_ds_job_salaries_2026[[#This Row],[company_location]],#REF!,2,)</f>
        <v>#REF!</v>
      </c>
      <c r="G3599" t="s">
        <v>40</v>
      </c>
      <c r="H3599" t="e">
        <f>VLOOKUP(ai_ds_job_salaries_2026[[#This Row],[1]],#REF!,2,FALSE)</f>
        <v>#REF!</v>
      </c>
      <c r="I3599" t="s">
        <v>70</v>
      </c>
      <c r="J3599">
        <v>0</v>
      </c>
      <c r="K3599">
        <v>0</v>
      </c>
      <c r="L3599">
        <v>5</v>
      </c>
      <c r="M3599" t="s">
        <v>43</v>
      </c>
      <c r="N3599" t="s">
        <v>44</v>
      </c>
      <c r="O3599" t="b">
        <v>0</v>
      </c>
      <c r="P3599" t="b">
        <v>0</v>
      </c>
      <c r="Q3599">
        <v>10</v>
      </c>
      <c r="R3599">
        <v>5</v>
      </c>
      <c r="S3599">
        <v>51</v>
      </c>
      <c r="T3599">
        <v>18</v>
      </c>
      <c r="U3599" t="b">
        <v>1</v>
      </c>
      <c r="V3599">
        <v>9</v>
      </c>
      <c r="W3599">
        <v>36</v>
      </c>
      <c r="X3599" t="s">
        <v>45</v>
      </c>
      <c r="Y3599">
        <v>29975</v>
      </c>
      <c r="Z3599">
        <v>10.100000000000001</v>
      </c>
      <c r="AA3599" s="17">
        <f>ai_ds_job_salaries_2026[[#This Row],[Bonus ]]/100</f>
        <v>0.10400000000000001</v>
      </c>
      <c r="AB3599" s="18">
        <v>10.4</v>
      </c>
      <c r="AC3599">
        <v>7.3</v>
      </c>
      <c r="AD3599">
        <v>3</v>
      </c>
      <c r="AE3599" t="b">
        <v>0</v>
      </c>
      <c r="AF3599">
        <v>5.2</v>
      </c>
      <c r="AG3599">
        <v>7.6</v>
      </c>
      <c r="AH3599" t="str">
        <f>IF(ai_ds_job_salaries_2026[[#This Row],[upskilling_hours_per_month]]&lt;=4,"Low",IF(ai_ds_job_salaries_2026[[#This Row],[upskilling_hours_per_month]]&lt;=8,"Standard","High"))</f>
        <v>Standard</v>
      </c>
      <c r="AI3599" s="6">
        <f>ai_ds_job_salaries_2026[[#This Row],[Bonus ]]/100</f>
        <v>0.10400000000000001</v>
      </c>
      <c r="AJ3599">
        <v>0.10400000000000001</v>
      </c>
    </row>
    <row r="3600" spans="1:36" ht="15.95">
      <c r="A3600" t="s">
        <v>84</v>
      </c>
      <c r="B3600" t="s">
        <v>56</v>
      </c>
      <c r="C3600" t="s">
        <v>81</v>
      </c>
      <c r="D3600" t="s">
        <v>49</v>
      </c>
      <c r="E3600" t="s">
        <v>41</v>
      </c>
      <c r="F3600" t="e">
        <f>VLOOKUP(ai_ds_job_salaries_2026[[#This Row],[company_location]],#REF!,2,)</f>
        <v>#REF!</v>
      </c>
      <c r="G3600" t="s">
        <v>41</v>
      </c>
      <c r="H3600" t="e">
        <f>VLOOKUP(ai_ds_job_salaries_2026[[#This Row],[1]],#REF!,2,FALSE)</f>
        <v>#REF!</v>
      </c>
      <c r="I3600" t="s">
        <v>42</v>
      </c>
      <c r="J3600">
        <v>1</v>
      </c>
      <c r="K3600">
        <v>4</v>
      </c>
      <c r="L3600">
        <v>8</v>
      </c>
      <c r="M3600" t="s">
        <v>52</v>
      </c>
      <c r="N3600" t="s">
        <v>44</v>
      </c>
      <c r="O3600" t="b">
        <v>1</v>
      </c>
      <c r="P3600" t="b">
        <v>0</v>
      </c>
      <c r="Q3600">
        <v>10</v>
      </c>
      <c r="R3600">
        <v>0</v>
      </c>
      <c r="S3600">
        <v>46</v>
      </c>
      <c r="T3600">
        <v>42</v>
      </c>
      <c r="U3600" t="b">
        <v>1</v>
      </c>
      <c r="V3600">
        <v>10</v>
      </c>
      <c r="W3600">
        <v>6</v>
      </c>
      <c r="X3600" t="s">
        <v>71</v>
      </c>
      <c r="Y3600">
        <v>91997</v>
      </c>
      <c r="Z3600">
        <v>1.9</v>
      </c>
      <c r="AA3600" s="17">
        <f>ai_ds_job_salaries_2026[[#This Row],[Bonus ]]/100</f>
        <v>0</v>
      </c>
      <c r="AB3600" s="18">
        <v>0</v>
      </c>
      <c r="AC3600">
        <v>8.4</v>
      </c>
      <c r="AD3600">
        <v>4</v>
      </c>
      <c r="AE3600" t="b">
        <v>1</v>
      </c>
      <c r="AF3600">
        <v>11.5</v>
      </c>
      <c r="AG3600">
        <v>8.3000000000000007</v>
      </c>
      <c r="AH3600" t="str">
        <f>IF(ai_ds_job_salaries_2026[[#This Row],[upskilling_hours_per_month]]&lt;=4,"Low",IF(ai_ds_job_salaries_2026[[#This Row],[upskilling_hours_per_month]]&lt;=8,"Standard","High"))</f>
        <v>High</v>
      </c>
      <c r="AI3600" s="6">
        <f>ai_ds_job_salaries_2026[[#This Row],[Bonus ]]/100</f>
        <v>0</v>
      </c>
      <c r="AJ3600">
        <v>0</v>
      </c>
    </row>
    <row r="3601" spans="1:36" ht="15.95">
      <c r="A3601" t="s">
        <v>36</v>
      </c>
      <c r="B3601" t="s">
        <v>56</v>
      </c>
      <c r="C3601" t="s">
        <v>48</v>
      </c>
      <c r="D3601" t="s">
        <v>57</v>
      </c>
      <c r="E3601" t="s">
        <v>82</v>
      </c>
      <c r="F3601" t="e">
        <f>VLOOKUP(ai_ds_job_salaries_2026[[#This Row],[company_location]],#REF!,2,)</f>
        <v>#REF!</v>
      </c>
      <c r="G3601" t="s">
        <v>82</v>
      </c>
      <c r="H3601" t="e">
        <f>VLOOKUP(ai_ds_job_salaries_2026[[#This Row],[1]],#REF!,2,FALSE)</f>
        <v>#REF!</v>
      </c>
      <c r="I3601" t="s">
        <v>51</v>
      </c>
      <c r="J3601">
        <v>0</v>
      </c>
      <c r="K3601">
        <v>0</v>
      </c>
      <c r="L3601">
        <v>0</v>
      </c>
      <c r="M3601" t="s">
        <v>59</v>
      </c>
      <c r="N3601" t="s">
        <v>53</v>
      </c>
      <c r="O3601" t="b">
        <v>0</v>
      </c>
      <c r="P3601" t="b">
        <v>0</v>
      </c>
      <c r="Q3601">
        <v>10</v>
      </c>
      <c r="R3601">
        <v>2</v>
      </c>
      <c r="S3601">
        <v>40</v>
      </c>
      <c r="T3601">
        <v>30</v>
      </c>
      <c r="U3601" t="b">
        <v>0</v>
      </c>
      <c r="V3601">
        <v>3</v>
      </c>
      <c r="W3601">
        <v>6</v>
      </c>
      <c r="X3601" t="s">
        <v>83</v>
      </c>
      <c r="Y3601">
        <v>40773</v>
      </c>
      <c r="Z3601">
        <v>14.499999999999998</v>
      </c>
      <c r="AA3601" s="17">
        <f>ai_ds_job_salaries_2026[[#This Row],[Bonus ]]/100</f>
        <v>9.3000000000000013E-2</v>
      </c>
      <c r="AB3601" s="18">
        <v>9.3000000000000007</v>
      </c>
      <c r="AC3601">
        <v>7.2</v>
      </c>
      <c r="AD3601">
        <v>6</v>
      </c>
      <c r="AE3601" t="b">
        <v>0</v>
      </c>
      <c r="AF3601">
        <v>10.5</v>
      </c>
      <c r="AG3601">
        <v>6.9</v>
      </c>
      <c r="AH3601" t="str">
        <f>IF(ai_ds_job_salaries_2026[[#This Row],[upskilling_hours_per_month]]&lt;=4,"Low",IF(ai_ds_job_salaries_2026[[#This Row],[upskilling_hours_per_month]]&lt;=8,"Standard","High"))</f>
        <v>High</v>
      </c>
      <c r="AI3601" s="6">
        <f>ai_ds_job_salaries_2026[[#This Row],[Bonus ]]/100</f>
        <v>9.3000000000000013E-2</v>
      </c>
      <c r="AJ3601">
        <v>9.3000000000000013E-2</v>
      </c>
    </row>
    <row r="3602" spans="1:36" ht="15.95">
      <c r="A3602" t="s">
        <v>46</v>
      </c>
      <c r="B3602" t="s">
        <v>64</v>
      </c>
      <c r="C3602" t="s">
        <v>48</v>
      </c>
      <c r="D3602" t="s">
        <v>57</v>
      </c>
      <c r="E3602" t="s">
        <v>98</v>
      </c>
      <c r="F3602" t="e">
        <f>VLOOKUP(ai_ds_job_salaries_2026[[#This Row],[company_location]],#REF!,2,)</f>
        <v>#REF!</v>
      </c>
      <c r="G3602" t="s">
        <v>67</v>
      </c>
      <c r="H3602" t="e">
        <f>VLOOKUP(ai_ds_job_salaries_2026[[#This Row],[1]],#REF!,2,FALSE)</f>
        <v>#REF!</v>
      </c>
      <c r="I3602" t="s">
        <v>42</v>
      </c>
      <c r="J3602">
        <v>1</v>
      </c>
      <c r="K3602">
        <v>6</v>
      </c>
      <c r="L3602">
        <v>7</v>
      </c>
      <c r="M3602" t="s">
        <v>52</v>
      </c>
      <c r="N3602" t="s">
        <v>44</v>
      </c>
      <c r="O3602" t="b">
        <v>1</v>
      </c>
      <c r="P3602" t="b">
        <v>0</v>
      </c>
      <c r="Q3602">
        <v>11</v>
      </c>
      <c r="R3602">
        <v>1</v>
      </c>
      <c r="S3602">
        <v>38</v>
      </c>
      <c r="T3602">
        <v>42</v>
      </c>
      <c r="U3602" t="b">
        <v>1</v>
      </c>
      <c r="V3602">
        <v>13</v>
      </c>
      <c r="W3602">
        <v>36</v>
      </c>
      <c r="X3602" t="s">
        <v>99</v>
      </c>
      <c r="Y3602">
        <v>122413</v>
      </c>
      <c r="Z3602">
        <v>24.4</v>
      </c>
      <c r="AA3602" s="17">
        <f>ai_ds_job_salaries_2026[[#This Row],[Bonus ]]/100</f>
        <v>7.400000000000001E-2</v>
      </c>
      <c r="AB3602" s="18">
        <v>7.4</v>
      </c>
      <c r="AC3602">
        <v>8.3000000000000007</v>
      </c>
      <c r="AD3602">
        <v>3</v>
      </c>
      <c r="AE3602" t="b">
        <v>0</v>
      </c>
      <c r="AF3602">
        <v>9.9</v>
      </c>
      <c r="AG3602">
        <v>5.6</v>
      </c>
      <c r="AH3602" t="str">
        <f>IF(ai_ds_job_salaries_2026[[#This Row],[upskilling_hours_per_month]]&lt;=4,"Low",IF(ai_ds_job_salaries_2026[[#This Row],[upskilling_hours_per_month]]&lt;=8,"Standard","High"))</f>
        <v>High</v>
      </c>
      <c r="AI3602" s="6">
        <f>ai_ds_job_salaries_2026[[#This Row],[Bonus ]]/100</f>
        <v>7.400000000000001E-2</v>
      </c>
      <c r="AJ3602">
        <v>7.400000000000001E-2</v>
      </c>
    </row>
    <row r="3603" spans="1:36" ht="15.95">
      <c r="A3603" t="s">
        <v>36</v>
      </c>
      <c r="B3603" t="s">
        <v>56</v>
      </c>
      <c r="C3603" t="s">
        <v>48</v>
      </c>
      <c r="D3603" t="s">
        <v>57</v>
      </c>
      <c r="E3603" t="s">
        <v>50</v>
      </c>
      <c r="F3603" t="e">
        <f>VLOOKUP(ai_ds_job_salaries_2026[[#This Row],[company_location]],#REF!,2,)</f>
        <v>#REF!</v>
      </c>
      <c r="G3603" t="s">
        <v>50</v>
      </c>
      <c r="H3603" t="e">
        <f>VLOOKUP(ai_ds_job_salaries_2026[[#This Row],[1]],#REF!,2,FALSE)</f>
        <v>#REF!</v>
      </c>
      <c r="I3603" t="s">
        <v>88</v>
      </c>
      <c r="J3603">
        <v>0.5</v>
      </c>
      <c r="K3603">
        <v>0</v>
      </c>
      <c r="L3603">
        <v>6</v>
      </c>
      <c r="M3603" t="s">
        <v>43</v>
      </c>
      <c r="N3603" t="s">
        <v>44</v>
      </c>
      <c r="O3603" t="b">
        <v>0</v>
      </c>
      <c r="P3603" t="b">
        <v>0</v>
      </c>
      <c r="Q3603">
        <v>7</v>
      </c>
      <c r="R3603">
        <v>0</v>
      </c>
      <c r="S3603">
        <v>43</v>
      </c>
      <c r="T3603">
        <v>54</v>
      </c>
      <c r="U3603" t="b">
        <v>1</v>
      </c>
      <c r="V3603">
        <v>10</v>
      </c>
      <c r="W3603">
        <v>12</v>
      </c>
      <c r="X3603" t="s">
        <v>54</v>
      </c>
      <c r="Y3603">
        <v>61913</v>
      </c>
      <c r="Z3603">
        <v>1.6</v>
      </c>
      <c r="AA3603" s="17">
        <f>ai_ds_job_salaries_2026[[#This Row],[Bonus ]]/100</f>
        <v>9.1999999999999998E-2</v>
      </c>
      <c r="AB3603" s="18">
        <v>9.1999999999999993</v>
      </c>
      <c r="AC3603">
        <v>6.5</v>
      </c>
      <c r="AD3603">
        <v>2</v>
      </c>
      <c r="AE3603" t="b">
        <v>0</v>
      </c>
      <c r="AF3603">
        <v>9.1999999999999993</v>
      </c>
      <c r="AG3603">
        <v>9.4</v>
      </c>
      <c r="AH3603" t="str">
        <f>IF(ai_ds_job_salaries_2026[[#This Row],[upskilling_hours_per_month]]&lt;=4,"Low",IF(ai_ds_job_salaries_2026[[#This Row],[upskilling_hours_per_month]]&lt;=8,"Standard","High"))</f>
        <v>High</v>
      </c>
      <c r="AI3603" s="6">
        <f>ai_ds_job_salaries_2026[[#This Row],[Bonus ]]/100</f>
        <v>9.1999999999999998E-2</v>
      </c>
      <c r="AJ3603">
        <v>9.1999999999999998E-2</v>
      </c>
    </row>
    <row r="3604" spans="1:36" ht="15.95">
      <c r="A3604" t="s">
        <v>55</v>
      </c>
      <c r="B3604" t="s">
        <v>64</v>
      </c>
      <c r="C3604" t="s">
        <v>48</v>
      </c>
      <c r="D3604" t="s">
        <v>49</v>
      </c>
      <c r="E3604" t="s">
        <v>98</v>
      </c>
      <c r="F3604" t="e">
        <f>VLOOKUP(ai_ds_job_salaries_2026[[#This Row],[company_location]],#REF!,2,)</f>
        <v>#REF!</v>
      </c>
      <c r="G3604" t="s">
        <v>98</v>
      </c>
      <c r="H3604" t="e">
        <f>VLOOKUP(ai_ds_job_salaries_2026[[#This Row],[1]],#REF!,2,FALSE)</f>
        <v>#REF!</v>
      </c>
      <c r="I3604" t="s">
        <v>73</v>
      </c>
      <c r="J3604">
        <v>0.5</v>
      </c>
      <c r="K3604">
        <v>5</v>
      </c>
      <c r="L3604">
        <v>11</v>
      </c>
      <c r="M3604" t="s">
        <v>52</v>
      </c>
      <c r="N3604" t="s">
        <v>44</v>
      </c>
      <c r="O3604" t="b">
        <v>1</v>
      </c>
      <c r="P3604" t="b">
        <v>0</v>
      </c>
      <c r="Q3604">
        <v>6</v>
      </c>
      <c r="R3604">
        <v>2</v>
      </c>
      <c r="S3604">
        <v>29</v>
      </c>
      <c r="T3604">
        <v>6</v>
      </c>
      <c r="U3604" t="b">
        <v>1</v>
      </c>
      <c r="V3604">
        <v>12</v>
      </c>
      <c r="W3604">
        <v>54</v>
      </c>
      <c r="X3604" t="s">
        <v>99</v>
      </c>
      <c r="Y3604">
        <v>125638</v>
      </c>
      <c r="Z3604">
        <v>7.6</v>
      </c>
      <c r="AA3604" s="17">
        <f>ai_ds_job_salaries_2026[[#This Row],[Bonus ]]/100</f>
        <v>0.124</v>
      </c>
      <c r="AB3604" s="18">
        <v>12.4</v>
      </c>
      <c r="AC3604">
        <v>6.8</v>
      </c>
      <c r="AD3604">
        <v>2</v>
      </c>
      <c r="AE3604" t="b">
        <v>0</v>
      </c>
      <c r="AF3604">
        <v>9.1999999999999993</v>
      </c>
      <c r="AG3604">
        <v>3.2</v>
      </c>
      <c r="AH3604" t="str">
        <f>IF(ai_ds_job_salaries_2026[[#This Row],[upskilling_hours_per_month]]&lt;=4,"Low",IF(ai_ds_job_salaries_2026[[#This Row],[upskilling_hours_per_month]]&lt;=8,"Standard","High"))</f>
        <v>High</v>
      </c>
      <c r="AI3604" s="6">
        <f>ai_ds_job_salaries_2026[[#This Row],[Bonus ]]/100</f>
        <v>0.124</v>
      </c>
      <c r="AJ3604">
        <v>0.124</v>
      </c>
    </row>
    <row r="3605" spans="1:36" ht="15.95">
      <c r="A3605" t="s">
        <v>93</v>
      </c>
      <c r="B3605" t="s">
        <v>64</v>
      </c>
      <c r="C3605" t="s">
        <v>48</v>
      </c>
      <c r="D3605" t="s">
        <v>49</v>
      </c>
      <c r="E3605" t="s">
        <v>72</v>
      </c>
      <c r="F3605" t="e">
        <f>VLOOKUP(ai_ds_job_salaries_2026[[#This Row],[company_location]],#REF!,2,)</f>
        <v>#REF!</v>
      </c>
      <c r="G3605" t="s">
        <v>72</v>
      </c>
      <c r="H3605" t="e">
        <f>VLOOKUP(ai_ds_job_salaries_2026[[#This Row],[1]],#REF!,2,FALSE)</f>
        <v>#REF!</v>
      </c>
      <c r="I3605" t="s">
        <v>42</v>
      </c>
      <c r="J3605">
        <v>0</v>
      </c>
      <c r="K3605">
        <v>6</v>
      </c>
      <c r="L3605">
        <v>5</v>
      </c>
      <c r="M3605" t="s">
        <v>43</v>
      </c>
      <c r="N3605" t="s">
        <v>102</v>
      </c>
      <c r="O3605" t="b">
        <v>1</v>
      </c>
      <c r="P3605" t="b">
        <v>0</v>
      </c>
      <c r="Q3605">
        <v>9</v>
      </c>
      <c r="R3605">
        <v>4</v>
      </c>
      <c r="S3605">
        <v>42</v>
      </c>
      <c r="T3605">
        <v>36</v>
      </c>
      <c r="U3605" t="b">
        <v>1</v>
      </c>
      <c r="V3605">
        <v>0</v>
      </c>
      <c r="W3605">
        <v>30</v>
      </c>
      <c r="X3605" t="s">
        <v>75</v>
      </c>
      <c r="Y3605">
        <v>131706</v>
      </c>
      <c r="Z3605">
        <v>1.7000000000000002</v>
      </c>
      <c r="AA3605" s="17">
        <f>ai_ds_job_salaries_2026[[#This Row],[Bonus ]]/100</f>
        <v>0.08</v>
      </c>
      <c r="AB3605" s="18">
        <v>8</v>
      </c>
      <c r="AC3605">
        <v>5.9</v>
      </c>
      <c r="AD3605">
        <v>5</v>
      </c>
      <c r="AE3605" t="b">
        <v>0</v>
      </c>
      <c r="AF3605">
        <v>10.7</v>
      </c>
      <c r="AG3605">
        <v>3.5</v>
      </c>
      <c r="AH3605" t="str">
        <f>IF(ai_ds_job_salaries_2026[[#This Row],[upskilling_hours_per_month]]&lt;=4,"Low",IF(ai_ds_job_salaries_2026[[#This Row],[upskilling_hours_per_month]]&lt;=8,"Standard","High"))</f>
        <v>High</v>
      </c>
      <c r="AI3605" s="6">
        <f>ai_ds_job_salaries_2026[[#This Row],[Bonus ]]/100</f>
        <v>0.08</v>
      </c>
      <c r="AJ3605">
        <v>0.08</v>
      </c>
    </row>
    <row r="3606" spans="1:36" ht="15.95">
      <c r="A3606" t="s">
        <v>55</v>
      </c>
      <c r="B3606" t="s">
        <v>56</v>
      </c>
      <c r="C3606" t="s">
        <v>48</v>
      </c>
      <c r="D3606" t="s">
        <v>57</v>
      </c>
      <c r="E3606" t="s">
        <v>50</v>
      </c>
      <c r="F3606" t="e">
        <f>VLOOKUP(ai_ds_job_salaries_2026[[#This Row],[company_location]],#REF!,2,)</f>
        <v>#REF!</v>
      </c>
      <c r="G3606" t="s">
        <v>50</v>
      </c>
      <c r="H3606" t="e">
        <f>VLOOKUP(ai_ds_job_salaries_2026[[#This Row],[1]],#REF!,2,FALSE)</f>
        <v>#REF!</v>
      </c>
      <c r="I3606" t="s">
        <v>73</v>
      </c>
      <c r="J3606">
        <v>1</v>
      </c>
      <c r="K3606">
        <v>3</v>
      </c>
      <c r="L3606">
        <v>5</v>
      </c>
      <c r="M3606" t="s">
        <v>52</v>
      </c>
      <c r="N3606" t="s">
        <v>44</v>
      </c>
      <c r="O3606" t="b">
        <v>1</v>
      </c>
      <c r="P3606" t="b">
        <v>0</v>
      </c>
      <c r="Q3606">
        <v>6</v>
      </c>
      <c r="R3606">
        <v>1</v>
      </c>
      <c r="S3606">
        <v>39</v>
      </c>
      <c r="T3606">
        <v>0</v>
      </c>
      <c r="U3606" t="b">
        <v>1</v>
      </c>
      <c r="V3606">
        <v>16</v>
      </c>
      <c r="W3606">
        <v>12</v>
      </c>
      <c r="X3606" t="s">
        <v>54</v>
      </c>
      <c r="Y3606">
        <v>131313</v>
      </c>
      <c r="Z3606">
        <v>10</v>
      </c>
      <c r="AA3606" s="17">
        <f>ai_ds_job_salaries_2026[[#This Row],[Bonus ]]/100</f>
        <v>3.1E-2</v>
      </c>
      <c r="AB3606" s="18">
        <v>3.1</v>
      </c>
      <c r="AC3606">
        <v>6</v>
      </c>
      <c r="AD3606">
        <v>2</v>
      </c>
      <c r="AE3606" t="b">
        <v>1</v>
      </c>
      <c r="AF3606">
        <v>7.5</v>
      </c>
      <c r="AG3606">
        <v>1.7</v>
      </c>
      <c r="AH3606" t="str">
        <f>IF(ai_ds_job_salaries_2026[[#This Row],[upskilling_hours_per_month]]&lt;=4,"Low",IF(ai_ds_job_salaries_2026[[#This Row],[upskilling_hours_per_month]]&lt;=8,"Standard","High"))</f>
        <v>Standard</v>
      </c>
      <c r="AI3606" s="6">
        <f>ai_ds_job_salaries_2026[[#This Row],[Bonus ]]/100</f>
        <v>3.1E-2</v>
      </c>
      <c r="AJ3606">
        <v>3.1E-2</v>
      </c>
    </row>
    <row r="3607" spans="1:36" ht="15.95">
      <c r="A3607" t="s">
        <v>55</v>
      </c>
      <c r="B3607" t="s">
        <v>64</v>
      </c>
      <c r="C3607" t="s">
        <v>48</v>
      </c>
      <c r="D3607" t="s">
        <v>49</v>
      </c>
      <c r="E3607" t="s">
        <v>67</v>
      </c>
      <c r="F3607" t="e">
        <f>VLOOKUP(ai_ds_job_salaries_2026[[#This Row],[company_location]],#REF!,2,)</f>
        <v>#REF!</v>
      </c>
      <c r="G3607" t="s">
        <v>67</v>
      </c>
      <c r="H3607" t="e">
        <f>VLOOKUP(ai_ds_job_salaries_2026[[#This Row],[1]],#REF!,2,FALSE)</f>
        <v>#REF!</v>
      </c>
      <c r="I3607" t="s">
        <v>70</v>
      </c>
      <c r="J3607">
        <v>0.5</v>
      </c>
      <c r="K3607">
        <v>7</v>
      </c>
      <c r="L3607">
        <v>1</v>
      </c>
      <c r="M3607" t="s">
        <v>43</v>
      </c>
      <c r="N3607" t="s">
        <v>44</v>
      </c>
      <c r="O3607" t="b">
        <v>1</v>
      </c>
      <c r="P3607" t="b">
        <v>0</v>
      </c>
      <c r="Q3607">
        <v>10</v>
      </c>
      <c r="R3607">
        <v>0</v>
      </c>
      <c r="S3607">
        <v>38</v>
      </c>
      <c r="T3607">
        <v>54</v>
      </c>
      <c r="U3607" t="b">
        <v>0</v>
      </c>
      <c r="V3607">
        <v>4</v>
      </c>
      <c r="W3607">
        <v>6</v>
      </c>
      <c r="X3607" t="s">
        <v>68</v>
      </c>
      <c r="Y3607">
        <v>88183</v>
      </c>
      <c r="Z3607">
        <v>3.4000000000000004</v>
      </c>
      <c r="AA3607" s="17">
        <f>ai_ds_job_salaries_2026[[#This Row],[Bonus ]]/100</f>
        <v>8.8000000000000009E-2</v>
      </c>
      <c r="AB3607" s="18">
        <v>8.8000000000000007</v>
      </c>
      <c r="AC3607">
        <v>7.4</v>
      </c>
      <c r="AD3607">
        <v>4</v>
      </c>
      <c r="AE3607" t="b">
        <v>0</v>
      </c>
      <c r="AF3607">
        <v>5.2</v>
      </c>
      <c r="AG3607">
        <v>3.7</v>
      </c>
      <c r="AH3607" t="str">
        <f>IF(ai_ds_job_salaries_2026[[#This Row],[upskilling_hours_per_month]]&lt;=4,"Low",IF(ai_ds_job_salaries_2026[[#This Row],[upskilling_hours_per_month]]&lt;=8,"Standard","High"))</f>
        <v>Standard</v>
      </c>
      <c r="AI3607" s="6">
        <f>ai_ds_job_salaries_2026[[#This Row],[Bonus ]]/100</f>
        <v>8.8000000000000009E-2</v>
      </c>
      <c r="AJ3607">
        <v>8.8000000000000009E-2</v>
      </c>
    </row>
    <row r="3608" spans="1:36" ht="15.95">
      <c r="A3608" t="s">
        <v>55</v>
      </c>
      <c r="B3608" t="s">
        <v>64</v>
      </c>
      <c r="C3608" t="s">
        <v>48</v>
      </c>
      <c r="D3608" t="s">
        <v>57</v>
      </c>
      <c r="E3608" t="s">
        <v>98</v>
      </c>
      <c r="F3608" t="e">
        <f>VLOOKUP(ai_ds_job_salaries_2026[[#This Row],[company_location]],#REF!,2,)</f>
        <v>#REF!</v>
      </c>
      <c r="G3608" t="s">
        <v>98</v>
      </c>
      <c r="H3608" t="e">
        <f>VLOOKUP(ai_ds_job_salaries_2026[[#This Row],[1]],#REF!,2,FALSE)</f>
        <v>#REF!</v>
      </c>
      <c r="I3608" t="s">
        <v>58</v>
      </c>
      <c r="J3608">
        <v>0</v>
      </c>
      <c r="K3608">
        <v>6</v>
      </c>
      <c r="L3608">
        <v>10</v>
      </c>
      <c r="M3608" t="s">
        <v>43</v>
      </c>
      <c r="N3608" t="s">
        <v>44</v>
      </c>
      <c r="O3608" t="b">
        <v>1</v>
      </c>
      <c r="P3608" t="b">
        <v>0</v>
      </c>
      <c r="Q3608">
        <v>7</v>
      </c>
      <c r="R3608">
        <v>0</v>
      </c>
      <c r="S3608">
        <v>41</v>
      </c>
      <c r="T3608">
        <v>48</v>
      </c>
      <c r="U3608" t="b">
        <v>0</v>
      </c>
      <c r="V3608">
        <v>2</v>
      </c>
      <c r="W3608">
        <v>12</v>
      </c>
      <c r="X3608" t="s">
        <v>99</v>
      </c>
      <c r="Y3608">
        <v>65896</v>
      </c>
      <c r="Z3608">
        <v>21.9</v>
      </c>
      <c r="AA3608" s="17">
        <f>ai_ds_job_salaries_2026[[#This Row],[Bonus ]]/100</f>
        <v>0.124</v>
      </c>
      <c r="AB3608" s="18">
        <v>12.4</v>
      </c>
      <c r="AC3608">
        <v>7</v>
      </c>
      <c r="AD3608">
        <v>7</v>
      </c>
      <c r="AE3608" t="b">
        <v>0</v>
      </c>
      <c r="AF3608">
        <v>14.2</v>
      </c>
      <c r="AG3608">
        <v>3.8</v>
      </c>
      <c r="AH3608" t="str">
        <f>IF(ai_ds_job_salaries_2026[[#This Row],[upskilling_hours_per_month]]&lt;=4,"Low",IF(ai_ds_job_salaries_2026[[#This Row],[upskilling_hours_per_month]]&lt;=8,"Standard","High"))</f>
        <v>High</v>
      </c>
      <c r="AI3608" s="6">
        <f>ai_ds_job_salaries_2026[[#This Row],[Bonus ]]/100</f>
        <v>0.124</v>
      </c>
      <c r="AJ3608">
        <v>0.124</v>
      </c>
    </row>
    <row r="3609" spans="1:36" ht="15.95">
      <c r="A3609" t="s">
        <v>91</v>
      </c>
      <c r="B3609" t="s">
        <v>64</v>
      </c>
      <c r="C3609" t="s">
        <v>78</v>
      </c>
      <c r="D3609" t="s">
        <v>49</v>
      </c>
      <c r="E3609" t="s">
        <v>72</v>
      </c>
      <c r="F3609" t="e">
        <f>VLOOKUP(ai_ds_job_salaries_2026[[#This Row],[company_location]],#REF!,2,)</f>
        <v>#REF!</v>
      </c>
      <c r="G3609" t="s">
        <v>72</v>
      </c>
      <c r="H3609" t="e">
        <f>VLOOKUP(ai_ds_job_salaries_2026[[#This Row],[1]],#REF!,2,FALSE)</f>
        <v>#REF!</v>
      </c>
      <c r="I3609" t="s">
        <v>58</v>
      </c>
      <c r="J3609">
        <v>0</v>
      </c>
      <c r="K3609">
        <v>6</v>
      </c>
      <c r="L3609">
        <v>6</v>
      </c>
      <c r="M3609" t="s">
        <v>43</v>
      </c>
      <c r="N3609" t="s">
        <v>44</v>
      </c>
      <c r="O3609" t="b">
        <v>0</v>
      </c>
      <c r="P3609" t="b">
        <v>0</v>
      </c>
      <c r="Q3609">
        <v>12</v>
      </c>
      <c r="R3609">
        <v>4</v>
      </c>
      <c r="S3609">
        <v>40</v>
      </c>
      <c r="T3609">
        <v>0</v>
      </c>
      <c r="U3609" t="b">
        <v>1</v>
      </c>
      <c r="V3609">
        <v>9</v>
      </c>
      <c r="W3609">
        <v>42</v>
      </c>
      <c r="X3609" t="s">
        <v>75</v>
      </c>
      <c r="Y3609">
        <v>64679</v>
      </c>
      <c r="Z3609">
        <v>4.9000000000000004</v>
      </c>
      <c r="AA3609" s="17">
        <f>ai_ds_job_salaries_2026[[#This Row],[Bonus ]]/100</f>
        <v>1.7000000000000001E-2</v>
      </c>
      <c r="AB3609" s="18">
        <v>1.7</v>
      </c>
      <c r="AC3609">
        <v>6.4</v>
      </c>
      <c r="AD3609">
        <v>5</v>
      </c>
      <c r="AE3609" t="b">
        <v>0</v>
      </c>
      <c r="AF3609">
        <v>5.4</v>
      </c>
      <c r="AG3609">
        <v>3.5</v>
      </c>
      <c r="AH3609" t="str">
        <f>IF(ai_ds_job_salaries_2026[[#This Row],[upskilling_hours_per_month]]&lt;=4,"Low",IF(ai_ds_job_salaries_2026[[#This Row],[upskilling_hours_per_month]]&lt;=8,"Standard","High"))</f>
        <v>Standard</v>
      </c>
      <c r="AI3609" s="6">
        <f>ai_ds_job_salaries_2026[[#This Row],[Bonus ]]/100</f>
        <v>1.7000000000000001E-2</v>
      </c>
      <c r="AJ3609">
        <v>1.7000000000000001E-2</v>
      </c>
    </row>
    <row r="3610" spans="1:36" ht="15.95">
      <c r="A3610" t="s">
        <v>36</v>
      </c>
      <c r="B3610" t="s">
        <v>37</v>
      </c>
      <c r="C3610" t="s">
        <v>48</v>
      </c>
      <c r="D3610" t="s">
        <v>57</v>
      </c>
      <c r="E3610" t="s">
        <v>94</v>
      </c>
      <c r="F3610" t="e">
        <f>VLOOKUP(ai_ds_job_salaries_2026[[#This Row],[company_location]],#REF!,2,)</f>
        <v>#REF!</v>
      </c>
      <c r="G3610" t="s">
        <v>94</v>
      </c>
      <c r="H3610" t="e">
        <f>VLOOKUP(ai_ds_job_salaries_2026[[#This Row],[1]],#REF!,2,FALSE)</f>
        <v>#REF!</v>
      </c>
      <c r="I3610" t="s">
        <v>70</v>
      </c>
      <c r="J3610">
        <v>1</v>
      </c>
      <c r="K3610">
        <v>18</v>
      </c>
      <c r="L3610">
        <v>7</v>
      </c>
      <c r="M3610" t="s">
        <v>74</v>
      </c>
      <c r="N3610" t="s">
        <v>44</v>
      </c>
      <c r="O3610" t="b">
        <v>0</v>
      </c>
      <c r="P3610" t="b">
        <v>1</v>
      </c>
      <c r="Q3610">
        <v>9</v>
      </c>
      <c r="R3610">
        <v>2</v>
      </c>
      <c r="S3610">
        <v>36</v>
      </c>
      <c r="T3610">
        <v>6</v>
      </c>
      <c r="U3610" t="b">
        <v>1</v>
      </c>
      <c r="V3610">
        <v>3</v>
      </c>
      <c r="W3610">
        <v>48</v>
      </c>
      <c r="X3610" t="s">
        <v>83</v>
      </c>
      <c r="Y3610">
        <v>125345</v>
      </c>
      <c r="Z3610">
        <v>18.5</v>
      </c>
      <c r="AA3610" s="17">
        <f>ai_ds_job_salaries_2026[[#This Row],[Bonus ]]/100</f>
        <v>0.193</v>
      </c>
      <c r="AB3610" s="18">
        <v>19.3</v>
      </c>
      <c r="AC3610">
        <v>7.4</v>
      </c>
      <c r="AD3610">
        <v>4</v>
      </c>
      <c r="AE3610" t="b">
        <v>0</v>
      </c>
      <c r="AF3610">
        <v>7.1</v>
      </c>
      <c r="AG3610">
        <v>6.1</v>
      </c>
      <c r="AH3610" t="str">
        <f>IF(ai_ds_job_salaries_2026[[#This Row],[upskilling_hours_per_month]]&lt;=4,"Low",IF(ai_ds_job_salaries_2026[[#This Row],[upskilling_hours_per_month]]&lt;=8,"Standard","High"))</f>
        <v>Standard</v>
      </c>
      <c r="AI3610" s="6">
        <f>ai_ds_job_salaries_2026[[#This Row],[Bonus ]]/100</f>
        <v>0.193</v>
      </c>
      <c r="AJ3610">
        <v>0.193</v>
      </c>
    </row>
    <row r="3611" spans="1:36" ht="15.95">
      <c r="A3611" t="s">
        <v>93</v>
      </c>
      <c r="B3611" t="s">
        <v>56</v>
      </c>
      <c r="C3611" t="s">
        <v>48</v>
      </c>
      <c r="D3611" t="s">
        <v>57</v>
      </c>
      <c r="E3611" t="s">
        <v>61</v>
      </c>
      <c r="F3611" t="e">
        <f>VLOOKUP(ai_ds_job_salaries_2026[[#This Row],[company_location]],#REF!,2,)</f>
        <v>#REF!</v>
      </c>
      <c r="G3611" t="s">
        <v>61</v>
      </c>
      <c r="H3611" t="e">
        <f>VLOOKUP(ai_ds_job_salaries_2026[[#This Row],[1]],#REF!,2,FALSE)</f>
        <v>#REF!</v>
      </c>
      <c r="I3611" t="s">
        <v>42</v>
      </c>
      <c r="J3611">
        <v>1</v>
      </c>
      <c r="K3611">
        <v>0</v>
      </c>
      <c r="L3611">
        <v>6</v>
      </c>
      <c r="M3611" t="s">
        <v>59</v>
      </c>
      <c r="N3611" t="s">
        <v>44</v>
      </c>
      <c r="O3611" t="b">
        <v>1</v>
      </c>
      <c r="P3611" t="b">
        <v>0</v>
      </c>
      <c r="Q3611">
        <v>10</v>
      </c>
      <c r="R3611">
        <v>2</v>
      </c>
      <c r="S3611">
        <v>42</v>
      </c>
      <c r="T3611">
        <v>12</v>
      </c>
      <c r="U3611" t="b">
        <v>1</v>
      </c>
      <c r="V3611">
        <v>10</v>
      </c>
      <c r="W3611">
        <v>30</v>
      </c>
      <c r="X3611" t="s">
        <v>63</v>
      </c>
      <c r="Y3611">
        <v>25593</v>
      </c>
      <c r="Z3611">
        <v>12.1</v>
      </c>
      <c r="AA3611" s="17">
        <f>ai_ds_job_salaries_2026[[#This Row],[Bonus ]]/100</f>
        <v>5.7999999999999996E-2</v>
      </c>
      <c r="AB3611" s="18">
        <v>5.8</v>
      </c>
      <c r="AC3611">
        <v>6.9</v>
      </c>
      <c r="AD3611">
        <v>8</v>
      </c>
      <c r="AE3611" t="b">
        <v>0</v>
      </c>
      <c r="AF3611">
        <v>15.7</v>
      </c>
      <c r="AG3611">
        <v>3.1</v>
      </c>
      <c r="AH3611" t="str">
        <f>IF(ai_ds_job_salaries_2026[[#This Row],[upskilling_hours_per_month]]&lt;=4,"Low",IF(ai_ds_job_salaries_2026[[#This Row],[upskilling_hours_per_month]]&lt;=8,"Standard","High"))</f>
        <v>High</v>
      </c>
      <c r="AI3611" s="6">
        <f>ai_ds_job_salaries_2026[[#This Row],[Bonus ]]/100</f>
        <v>5.7999999999999996E-2</v>
      </c>
      <c r="AJ3611">
        <v>5.7999999999999996E-2</v>
      </c>
    </row>
    <row r="3612" spans="1:36" ht="15.95">
      <c r="A3612" t="s">
        <v>93</v>
      </c>
      <c r="B3612" t="s">
        <v>56</v>
      </c>
      <c r="C3612" t="s">
        <v>48</v>
      </c>
      <c r="D3612" t="s">
        <v>39</v>
      </c>
      <c r="E3612" t="s">
        <v>50</v>
      </c>
      <c r="F3612" t="e">
        <f>VLOOKUP(ai_ds_job_salaries_2026[[#This Row],[company_location]],#REF!,2,)</f>
        <v>#REF!</v>
      </c>
      <c r="G3612" t="s">
        <v>50</v>
      </c>
      <c r="H3612" t="e">
        <f>VLOOKUP(ai_ds_job_salaries_2026[[#This Row],[1]],#REF!,2,FALSE)</f>
        <v>#REF!</v>
      </c>
      <c r="I3612" t="s">
        <v>70</v>
      </c>
      <c r="J3612">
        <v>0</v>
      </c>
      <c r="K3612">
        <v>4</v>
      </c>
      <c r="L3612">
        <v>6</v>
      </c>
      <c r="M3612" t="s">
        <v>89</v>
      </c>
      <c r="N3612" t="s">
        <v>53</v>
      </c>
      <c r="O3612" t="b">
        <v>1</v>
      </c>
      <c r="P3612" t="b">
        <v>0</v>
      </c>
      <c r="Q3612">
        <v>3</v>
      </c>
      <c r="R3612">
        <v>2</v>
      </c>
      <c r="S3612">
        <v>48</v>
      </c>
      <c r="T3612">
        <v>42</v>
      </c>
      <c r="U3612" t="b">
        <v>0</v>
      </c>
      <c r="V3612">
        <v>2</v>
      </c>
      <c r="W3612">
        <v>48</v>
      </c>
      <c r="X3612" t="s">
        <v>54</v>
      </c>
      <c r="Y3612">
        <v>96447</v>
      </c>
      <c r="Z3612">
        <v>2.6</v>
      </c>
      <c r="AA3612" s="17">
        <f>ai_ds_job_salaries_2026[[#This Row],[Bonus ]]/100</f>
        <v>1.6E-2</v>
      </c>
      <c r="AB3612" s="18">
        <v>1.6</v>
      </c>
      <c r="AC3612">
        <v>3.3</v>
      </c>
      <c r="AD3612">
        <v>3</v>
      </c>
      <c r="AE3612" t="b">
        <v>0</v>
      </c>
      <c r="AF3612">
        <v>11.2</v>
      </c>
      <c r="AG3612">
        <v>4.7</v>
      </c>
      <c r="AH3612" t="str">
        <f>IF(ai_ds_job_salaries_2026[[#This Row],[upskilling_hours_per_month]]&lt;=4,"Low",IF(ai_ds_job_salaries_2026[[#This Row],[upskilling_hours_per_month]]&lt;=8,"Standard","High"))</f>
        <v>High</v>
      </c>
      <c r="AI3612" s="6">
        <f>ai_ds_job_salaries_2026[[#This Row],[Bonus ]]/100</f>
        <v>1.6E-2</v>
      </c>
      <c r="AJ3612">
        <v>1.6E-2</v>
      </c>
    </row>
    <row r="3613" spans="1:36" ht="15.95">
      <c r="A3613" t="s">
        <v>77</v>
      </c>
      <c r="B3613" t="s">
        <v>47</v>
      </c>
      <c r="C3613" t="s">
        <v>38</v>
      </c>
      <c r="D3613" t="s">
        <v>57</v>
      </c>
      <c r="E3613" t="s">
        <v>50</v>
      </c>
      <c r="F3613" t="e">
        <f>VLOOKUP(ai_ds_job_salaries_2026[[#This Row],[company_location]],#REF!,2,)</f>
        <v>#REF!</v>
      </c>
      <c r="G3613" t="s">
        <v>41</v>
      </c>
      <c r="H3613" t="e">
        <f>VLOOKUP(ai_ds_job_salaries_2026[[#This Row],[1]],#REF!,2,FALSE)</f>
        <v>#REF!</v>
      </c>
      <c r="I3613" t="s">
        <v>70</v>
      </c>
      <c r="J3613">
        <v>0</v>
      </c>
      <c r="K3613">
        <v>10</v>
      </c>
      <c r="L3613">
        <v>2</v>
      </c>
      <c r="M3613" t="s">
        <v>43</v>
      </c>
      <c r="N3613" t="s">
        <v>90</v>
      </c>
      <c r="O3613" t="b">
        <v>1</v>
      </c>
      <c r="P3613" t="b">
        <v>0</v>
      </c>
      <c r="Q3613">
        <v>8</v>
      </c>
      <c r="R3613">
        <v>1</v>
      </c>
      <c r="S3613">
        <v>48</v>
      </c>
      <c r="T3613">
        <v>30</v>
      </c>
      <c r="U3613" t="b">
        <v>0</v>
      </c>
      <c r="V3613">
        <v>3</v>
      </c>
      <c r="W3613">
        <v>0</v>
      </c>
      <c r="X3613" t="s">
        <v>54</v>
      </c>
      <c r="Y3613">
        <v>68758</v>
      </c>
      <c r="Z3613">
        <v>11.4</v>
      </c>
      <c r="AA3613" s="17">
        <f>ai_ds_job_salaries_2026[[#This Row],[Bonus ]]/100</f>
        <v>8.1000000000000003E-2</v>
      </c>
      <c r="AB3613" s="18">
        <v>8.1</v>
      </c>
      <c r="AC3613">
        <v>6</v>
      </c>
      <c r="AD3613">
        <v>3</v>
      </c>
      <c r="AE3613" t="b">
        <v>0</v>
      </c>
      <c r="AF3613">
        <v>11.9</v>
      </c>
      <c r="AG3613">
        <v>2.2000000000000002</v>
      </c>
      <c r="AH3613" t="str">
        <f>IF(ai_ds_job_salaries_2026[[#This Row],[upskilling_hours_per_month]]&lt;=4,"Low",IF(ai_ds_job_salaries_2026[[#This Row],[upskilling_hours_per_month]]&lt;=8,"Standard","High"))</f>
        <v>High</v>
      </c>
      <c r="AI3613" s="6">
        <f>ai_ds_job_salaries_2026[[#This Row],[Bonus ]]/100</f>
        <v>8.1000000000000003E-2</v>
      </c>
      <c r="AJ3613">
        <v>8.1000000000000003E-2</v>
      </c>
    </row>
    <row r="3614" spans="1:36" ht="15.95">
      <c r="A3614" t="s">
        <v>91</v>
      </c>
      <c r="B3614" t="s">
        <v>37</v>
      </c>
      <c r="C3614" t="s">
        <v>48</v>
      </c>
      <c r="D3614" t="s">
        <v>57</v>
      </c>
      <c r="E3614" t="s">
        <v>40</v>
      </c>
      <c r="F3614" t="e">
        <f>VLOOKUP(ai_ds_job_salaries_2026[[#This Row],[company_location]],#REF!,2,)</f>
        <v>#REF!</v>
      </c>
      <c r="G3614" t="s">
        <v>40</v>
      </c>
      <c r="H3614" t="e">
        <f>VLOOKUP(ai_ds_job_salaries_2026[[#This Row],[1]],#REF!,2,FALSE)</f>
        <v>#REF!</v>
      </c>
      <c r="I3614" t="s">
        <v>85</v>
      </c>
      <c r="J3614">
        <v>0.5</v>
      </c>
      <c r="K3614">
        <v>13</v>
      </c>
      <c r="L3614">
        <v>1</v>
      </c>
      <c r="M3614" t="s">
        <v>43</v>
      </c>
      <c r="N3614" t="s">
        <v>44</v>
      </c>
      <c r="O3614" t="b">
        <v>0</v>
      </c>
      <c r="P3614" t="b">
        <v>1</v>
      </c>
      <c r="Q3614">
        <v>6</v>
      </c>
      <c r="R3614">
        <v>1</v>
      </c>
      <c r="S3614">
        <v>50</v>
      </c>
      <c r="T3614">
        <v>42</v>
      </c>
      <c r="U3614" t="b">
        <v>1</v>
      </c>
      <c r="V3614">
        <v>13</v>
      </c>
      <c r="W3614">
        <v>48</v>
      </c>
      <c r="X3614" t="s">
        <v>45</v>
      </c>
      <c r="Y3614">
        <v>59898</v>
      </c>
      <c r="Z3614">
        <v>11.200000000000001</v>
      </c>
      <c r="AA3614" s="17">
        <f>ai_ds_job_salaries_2026[[#This Row],[Bonus ]]/100</f>
        <v>0.14300000000000002</v>
      </c>
      <c r="AB3614" s="18">
        <v>14.3</v>
      </c>
      <c r="AC3614">
        <v>3.7</v>
      </c>
      <c r="AD3614">
        <v>6</v>
      </c>
      <c r="AE3614" t="b">
        <v>1</v>
      </c>
      <c r="AF3614">
        <v>8.5</v>
      </c>
      <c r="AG3614">
        <v>2</v>
      </c>
      <c r="AH3614" t="str">
        <f>IF(ai_ds_job_salaries_2026[[#This Row],[upskilling_hours_per_month]]&lt;=4,"Low",IF(ai_ds_job_salaries_2026[[#This Row],[upskilling_hours_per_month]]&lt;=8,"Standard","High"))</f>
        <v>High</v>
      </c>
      <c r="AI3614" s="6">
        <f>ai_ds_job_salaries_2026[[#This Row],[Bonus ]]/100</f>
        <v>0.14300000000000002</v>
      </c>
      <c r="AJ3614">
        <v>0.14300000000000002</v>
      </c>
    </row>
    <row r="3615" spans="1:36" ht="15.95">
      <c r="A3615" t="s">
        <v>77</v>
      </c>
      <c r="B3615" t="s">
        <v>64</v>
      </c>
      <c r="C3615" t="s">
        <v>48</v>
      </c>
      <c r="D3615" t="s">
        <v>57</v>
      </c>
      <c r="E3615" t="s">
        <v>98</v>
      </c>
      <c r="F3615" t="e">
        <f>VLOOKUP(ai_ds_job_salaries_2026[[#This Row],[company_location]],#REF!,2,)</f>
        <v>#REF!</v>
      </c>
      <c r="G3615" t="s">
        <v>101</v>
      </c>
      <c r="H3615" t="e">
        <f>VLOOKUP(ai_ds_job_salaries_2026[[#This Row],[1]],#REF!,2,FALSE)</f>
        <v>#REF!</v>
      </c>
      <c r="I3615" t="s">
        <v>73</v>
      </c>
      <c r="J3615">
        <v>1</v>
      </c>
      <c r="K3615">
        <v>9</v>
      </c>
      <c r="L3615">
        <v>7</v>
      </c>
      <c r="M3615" t="s">
        <v>43</v>
      </c>
      <c r="N3615" t="s">
        <v>102</v>
      </c>
      <c r="O3615" t="b">
        <v>1</v>
      </c>
      <c r="P3615" t="b">
        <v>0</v>
      </c>
      <c r="Q3615">
        <v>6</v>
      </c>
      <c r="R3615">
        <v>1</v>
      </c>
      <c r="S3615">
        <v>38</v>
      </c>
      <c r="T3615">
        <v>18</v>
      </c>
      <c r="U3615" t="b">
        <v>1</v>
      </c>
      <c r="V3615">
        <v>17</v>
      </c>
      <c r="W3615">
        <v>24</v>
      </c>
      <c r="X3615" t="s">
        <v>99</v>
      </c>
      <c r="Y3615">
        <v>129455</v>
      </c>
      <c r="Z3615">
        <v>8.1</v>
      </c>
      <c r="AA3615" s="17">
        <f>ai_ds_job_salaries_2026[[#This Row],[Bonus ]]/100</f>
        <v>0.115</v>
      </c>
      <c r="AB3615" s="18">
        <v>11.5</v>
      </c>
      <c r="AC3615">
        <v>7.7</v>
      </c>
      <c r="AD3615">
        <v>8</v>
      </c>
      <c r="AE3615" t="b">
        <v>0</v>
      </c>
      <c r="AF3615">
        <v>8</v>
      </c>
      <c r="AG3615">
        <v>4.5</v>
      </c>
      <c r="AH3615" t="str">
        <f>IF(ai_ds_job_salaries_2026[[#This Row],[upskilling_hours_per_month]]&lt;=4,"Low",IF(ai_ds_job_salaries_2026[[#This Row],[upskilling_hours_per_month]]&lt;=8,"Standard","High"))</f>
        <v>Standard</v>
      </c>
      <c r="AI3615" s="6">
        <f>ai_ds_job_salaries_2026[[#This Row],[Bonus ]]/100</f>
        <v>0.115</v>
      </c>
      <c r="AJ3615">
        <v>0.115</v>
      </c>
    </row>
    <row r="3616" spans="1:36" ht="15.95">
      <c r="A3616" t="s">
        <v>91</v>
      </c>
      <c r="B3616" t="s">
        <v>64</v>
      </c>
      <c r="C3616" t="s">
        <v>48</v>
      </c>
      <c r="D3616" t="s">
        <v>57</v>
      </c>
      <c r="E3616" t="s">
        <v>72</v>
      </c>
      <c r="F3616" t="e">
        <f>VLOOKUP(ai_ds_job_salaries_2026[[#This Row],[company_location]],#REF!,2,)</f>
        <v>#REF!</v>
      </c>
      <c r="G3616" t="s">
        <v>72</v>
      </c>
      <c r="H3616" t="e">
        <f>VLOOKUP(ai_ds_job_salaries_2026[[#This Row],[1]],#REF!,2,FALSE)</f>
        <v>#REF!</v>
      </c>
      <c r="I3616" t="s">
        <v>42</v>
      </c>
      <c r="J3616">
        <v>1</v>
      </c>
      <c r="K3616">
        <v>8</v>
      </c>
      <c r="L3616">
        <v>6</v>
      </c>
      <c r="M3616" t="s">
        <v>43</v>
      </c>
      <c r="N3616" t="s">
        <v>62</v>
      </c>
      <c r="O3616" t="b">
        <v>0</v>
      </c>
      <c r="P3616" t="b">
        <v>0</v>
      </c>
      <c r="Q3616">
        <v>11</v>
      </c>
      <c r="R3616">
        <v>2</v>
      </c>
      <c r="S3616">
        <v>42</v>
      </c>
      <c r="T3616">
        <v>30</v>
      </c>
      <c r="U3616" t="b">
        <v>1</v>
      </c>
      <c r="V3616">
        <v>11</v>
      </c>
      <c r="W3616">
        <v>0</v>
      </c>
      <c r="X3616" t="s">
        <v>75</v>
      </c>
      <c r="Y3616">
        <v>76739</v>
      </c>
      <c r="Z3616">
        <v>11</v>
      </c>
      <c r="AA3616" s="17">
        <f>ai_ds_job_salaries_2026[[#This Row],[Bonus ]]/100</f>
        <v>7.0999999999999994E-2</v>
      </c>
      <c r="AB3616" s="18">
        <v>7.1</v>
      </c>
      <c r="AC3616">
        <v>8.4</v>
      </c>
      <c r="AD3616">
        <v>4</v>
      </c>
      <c r="AE3616" t="b">
        <v>0</v>
      </c>
      <c r="AF3616">
        <v>0</v>
      </c>
      <c r="AG3616">
        <v>7.9</v>
      </c>
      <c r="AH3616" t="str">
        <f>IF(ai_ds_job_salaries_2026[[#This Row],[upskilling_hours_per_month]]&lt;=4,"Low",IF(ai_ds_job_salaries_2026[[#This Row],[upskilling_hours_per_month]]&lt;=8,"Standard","High"))</f>
        <v>Low</v>
      </c>
      <c r="AI3616" s="6">
        <f>ai_ds_job_salaries_2026[[#This Row],[Bonus ]]/100</f>
        <v>7.0999999999999994E-2</v>
      </c>
      <c r="AJ3616">
        <v>7.0999999999999994E-2</v>
      </c>
    </row>
    <row r="3617" spans="1:36" ht="15.95">
      <c r="A3617" t="s">
        <v>96</v>
      </c>
      <c r="B3617" t="s">
        <v>47</v>
      </c>
      <c r="C3617" t="s">
        <v>48</v>
      </c>
      <c r="D3617" t="s">
        <v>57</v>
      </c>
      <c r="E3617" t="s">
        <v>50</v>
      </c>
      <c r="F3617" t="e">
        <f>VLOOKUP(ai_ds_job_salaries_2026[[#This Row],[company_location]],#REF!,2,)</f>
        <v>#REF!</v>
      </c>
      <c r="G3617" t="s">
        <v>50</v>
      </c>
      <c r="H3617" t="e">
        <f>VLOOKUP(ai_ds_job_salaries_2026[[#This Row],[1]],#REF!,2,FALSE)</f>
        <v>#REF!</v>
      </c>
      <c r="I3617" t="s">
        <v>70</v>
      </c>
      <c r="J3617">
        <v>0.5</v>
      </c>
      <c r="K3617">
        <v>7</v>
      </c>
      <c r="L3617">
        <v>7</v>
      </c>
      <c r="M3617" t="s">
        <v>43</v>
      </c>
      <c r="N3617" t="s">
        <v>44</v>
      </c>
      <c r="O3617" t="b">
        <v>0</v>
      </c>
      <c r="P3617" t="b">
        <v>0</v>
      </c>
      <c r="Q3617">
        <v>10</v>
      </c>
      <c r="R3617">
        <v>1</v>
      </c>
      <c r="S3617">
        <v>50</v>
      </c>
      <c r="T3617">
        <v>54</v>
      </c>
      <c r="U3617" t="b">
        <v>1</v>
      </c>
      <c r="V3617">
        <v>10</v>
      </c>
      <c r="W3617">
        <v>54</v>
      </c>
      <c r="X3617" t="s">
        <v>54</v>
      </c>
      <c r="Y3617">
        <v>142696</v>
      </c>
      <c r="Z3617">
        <v>2.7</v>
      </c>
      <c r="AA3617" s="17">
        <f>ai_ds_job_salaries_2026[[#This Row],[Bonus ]]/100</f>
        <v>0.14000000000000001</v>
      </c>
      <c r="AB3617" s="18">
        <v>14</v>
      </c>
      <c r="AC3617">
        <v>5.6</v>
      </c>
      <c r="AD3617">
        <v>5</v>
      </c>
      <c r="AE3617" t="b">
        <v>1</v>
      </c>
      <c r="AF3617">
        <v>6.9</v>
      </c>
      <c r="AG3617">
        <v>2.8</v>
      </c>
      <c r="AH3617" t="str">
        <f>IF(ai_ds_job_salaries_2026[[#This Row],[upskilling_hours_per_month]]&lt;=4,"Low",IF(ai_ds_job_salaries_2026[[#This Row],[upskilling_hours_per_month]]&lt;=8,"Standard","High"))</f>
        <v>Standard</v>
      </c>
      <c r="AI3617" s="6">
        <f>ai_ds_job_salaries_2026[[#This Row],[Bonus ]]/100</f>
        <v>0.14000000000000001</v>
      </c>
      <c r="AJ3617">
        <v>0.14000000000000001</v>
      </c>
    </row>
    <row r="3618" spans="1:36" ht="15.95">
      <c r="A3618" t="s">
        <v>55</v>
      </c>
      <c r="B3618" t="s">
        <v>56</v>
      </c>
      <c r="C3618" t="s">
        <v>48</v>
      </c>
      <c r="D3618" t="s">
        <v>39</v>
      </c>
      <c r="E3618" t="s">
        <v>40</v>
      </c>
      <c r="F3618" t="e">
        <f>VLOOKUP(ai_ds_job_salaries_2026[[#This Row],[company_location]],#REF!,2,)</f>
        <v>#REF!</v>
      </c>
      <c r="G3618" t="s">
        <v>40</v>
      </c>
      <c r="H3618" t="e">
        <f>VLOOKUP(ai_ds_job_salaries_2026[[#This Row],[1]],#REF!,2,FALSE)</f>
        <v>#REF!</v>
      </c>
      <c r="I3618" t="s">
        <v>85</v>
      </c>
      <c r="J3618">
        <v>1</v>
      </c>
      <c r="K3618">
        <v>3</v>
      </c>
      <c r="L3618">
        <v>1</v>
      </c>
      <c r="M3618" t="s">
        <v>89</v>
      </c>
      <c r="N3618" t="s">
        <v>44</v>
      </c>
      <c r="O3618" t="b">
        <v>1</v>
      </c>
      <c r="P3618" t="b">
        <v>0</v>
      </c>
      <c r="Q3618">
        <v>7</v>
      </c>
      <c r="R3618">
        <v>0</v>
      </c>
      <c r="S3618">
        <v>45</v>
      </c>
      <c r="T3618">
        <v>36</v>
      </c>
      <c r="U3618" t="b">
        <v>1</v>
      </c>
      <c r="V3618">
        <v>12</v>
      </c>
      <c r="W3618">
        <v>6</v>
      </c>
      <c r="X3618" t="s">
        <v>45</v>
      </c>
      <c r="Y3618">
        <v>22494</v>
      </c>
      <c r="Z3618">
        <v>0.89999999999999991</v>
      </c>
      <c r="AA3618" s="17">
        <f>ai_ds_job_salaries_2026[[#This Row],[Bonus ]]/100</f>
        <v>9.0999999999999998E-2</v>
      </c>
      <c r="AB3618" s="18">
        <v>9.1</v>
      </c>
      <c r="AC3618">
        <v>6.2</v>
      </c>
      <c r="AD3618">
        <v>4</v>
      </c>
      <c r="AE3618" t="b">
        <v>0</v>
      </c>
      <c r="AF3618">
        <v>8.1</v>
      </c>
      <c r="AG3618">
        <v>5.4</v>
      </c>
      <c r="AH3618" t="str">
        <f>IF(ai_ds_job_salaries_2026[[#This Row],[upskilling_hours_per_month]]&lt;=4,"Low",IF(ai_ds_job_salaries_2026[[#This Row],[upskilling_hours_per_month]]&lt;=8,"Standard","High"))</f>
        <v>High</v>
      </c>
      <c r="AI3618" s="6">
        <f>ai_ds_job_salaries_2026[[#This Row],[Bonus ]]/100</f>
        <v>9.0999999999999998E-2</v>
      </c>
      <c r="AJ3618">
        <v>9.0999999999999998E-2</v>
      </c>
    </row>
    <row r="3619" spans="1:36" ht="15.95">
      <c r="A3619" t="s">
        <v>76</v>
      </c>
      <c r="B3619" t="s">
        <v>47</v>
      </c>
      <c r="C3619" t="s">
        <v>48</v>
      </c>
      <c r="D3619" t="s">
        <v>57</v>
      </c>
      <c r="E3619" t="s">
        <v>40</v>
      </c>
      <c r="F3619" t="e">
        <f>VLOOKUP(ai_ds_job_salaries_2026[[#This Row],[company_location]],#REF!,2,)</f>
        <v>#REF!</v>
      </c>
      <c r="G3619" t="s">
        <v>40</v>
      </c>
      <c r="H3619" t="e">
        <f>VLOOKUP(ai_ds_job_salaries_2026[[#This Row],[1]],#REF!,2,FALSE)</f>
        <v>#REF!</v>
      </c>
      <c r="I3619" t="s">
        <v>70</v>
      </c>
      <c r="J3619">
        <v>0.5</v>
      </c>
      <c r="K3619">
        <v>11</v>
      </c>
      <c r="L3619">
        <v>10</v>
      </c>
      <c r="M3619" t="s">
        <v>89</v>
      </c>
      <c r="N3619" t="s">
        <v>44</v>
      </c>
      <c r="O3619" t="b">
        <v>0</v>
      </c>
      <c r="P3619" t="b">
        <v>0</v>
      </c>
      <c r="Q3619">
        <v>16</v>
      </c>
      <c r="R3619">
        <v>2</v>
      </c>
      <c r="S3619">
        <v>42</v>
      </c>
      <c r="T3619">
        <v>42</v>
      </c>
      <c r="U3619" t="b">
        <v>0</v>
      </c>
      <c r="V3619">
        <v>3</v>
      </c>
      <c r="W3619">
        <v>42</v>
      </c>
      <c r="X3619" t="s">
        <v>45</v>
      </c>
      <c r="Y3619">
        <v>61047</v>
      </c>
      <c r="Z3619">
        <v>22.3</v>
      </c>
      <c r="AA3619" s="17">
        <f>ai_ds_job_salaries_2026[[#This Row],[Bonus ]]/100</f>
        <v>0.09</v>
      </c>
      <c r="AB3619" s="18">
        <v>9</v>
      </c>
      <c r="AC3619">
        <v>8</v>
      </c>
      <c r="AD3619">
        <v>3</v>
      </c>
      <c r="AE3619" t="b">
        <v>0</v>
      </c>
      <c r="AF3619">
        <v>15.2</v>
      </c>
      <c r="AG3619">
        <v>3.2</v>
      </c>
      <c r="AH3619" t="str">
        <f>IF(ai_ds_job_salaries_2026[[#This Row],[upskilling_hours_per_month]]&lt;=4,"Low",IF(ai_ds_job_salaries_2026[[#This Row],[upskilling_hours_per_month]]&lt;=8,"Standard","High"))</f>
        <v>High</v>
      </c>
      <c r="AI3619" s="6">
        <f>ai_ds_job_salaries_2026[[#This Row],[Bonus ]]/100</f>
        <v>0.09</v>
      </c>
      <c r="AJ3619">
        <v>0.09</v>
      </c>
    </row>
    <row r="3620" spans="1:36" ht="15.95">
      <c r="A3620" t="s">
        <v>36</v>
      </c>
      <c r="B3620" t="s">
        <v>37</v>
      </c>
      <c r="C3620" t="s">
        <v>48</v>
      </c>
      <c r="D3620" t="s">
        <v>49</v>
      </c>
      <c r="E3620" t="s">
        <v>72</v>
      </c>
      <c r="F3620" t="e">
        <f>VLOOKUP(ai_ds_job_salaries_2026[[#This Row],[company_location]],#REF!,2,)</f>
        <v>#REF!</v>
      </c>
      <c r="G3620" t="s">
        <v>72</v>
      </c>
      <c r="H3620" t="e">
        <f>VLOOKUP(ai_ds_job_salaries_2026[[#This Row],[1]],#REF!,2,FALSE)</f>
        <v>#REF!</v>
      </c>
      <c r="I3620" t="s">
        <v>73</v>
      </c>
      <c r="J3620">
        <v>1</v>
      </c>
      <c r="K3620">
        <v>13</v>
      </c>
      <c r="L3620">
        <v>11</v>
      </c>
      <c r="M3620" t="s">
        <v>52</v>
      </c>
      <c r="N3620" t="s">
        <v>44</v>
      </c>
      <c r="O3620" t="b">
        <v>0</v>
      </c>
      <c r="P3620" t="b">
        <v>1</v>
      </c>
      <c r="Q3620">
        <v>9</v>
      </c>
      <c r="R3620">
        <v>4</v>
      </c>
      <c r="S3620">
        <v>44</v>
      </c>
      <c r="T3620">
        <v>48</v>
      </c>
      <c r="U3620" t="b">
        <v>0</v>
      </c>
      <c r="V3620">
        <v>2</v>
      </c>
      <c r="W3620">
        <v>6</v>
      </c>
      <c r="X3620" t="s">
        <v>75</v>
      </c>
      <c r="Y3620">
        <v>158240</v>
      </c>
      <c r="Z3620">
        <v>0.3</v>
      </c>
      <c r="AA3620" s="17">
        <f>ai_ds_job_salaries_2026[[#This Row],[Bonus ]]/100</f>
        <v>0.126</v>
      </c>
      <c r="AB3620" s="18">
        <v>12.6</v>
      </c>
      <c r="AC3620">
        <v>8.9</v>
      </c>
      <c r="AD3620">
        <v>7</v>
      </c>
      <c r="AE3620" t="b">
        <v>0</v>
      </c>
      <c r="AF3620">
        <v>6.6</v>
      </c>
      <c r="AG3620">
        <v>4</v>
      </c>
      <c r="AH3620" t="str">
        <f>IF(ai_ds_job_salaries_2026[[#This Row],[upskilling_hours_per_month]]&lt;=4,"Low",IF(ai_ds_job_salaries_2026[[#This Row],[upskilling_hours_per_month]]&lt;=8,"Standard","High"))</f>
        <v>Standard</v>
      </c>
      <c r="AI3620" s="6">
        <f>ai_ds_job_salaries_2026[[#This Row],[Bonus ]]/100</f>
        <v>0.126</v>
      </c>
      <c r="AJ3620">
        <v>0.126</v>
      </c>
    </row>
    <row r="3621" spans="1:36" ht="15.95">
      <c r="A3621" t="s">
        <v>91</v>
      </c>
      <c r="B3621" t="s">
        <v>47</v>
      </c>
      <c r="C3621" t="s">
        <v>78</v>
      </c>
      <c r="D3621" t="s">
        <v>49</v>
      </c>
      <c r="E3621" t="s">
        <v>82</v>
      </c>
      <c r="F3621" t="e">
        <f>VLOOKUP(ai_ds_job_salaries_2026[[#This Row],[company_location]],#REF!,2,)</f>
        <v>#REF!</v>
      </c>
      <c r="G3621" t="s">
        <v>82</v>
      </c>
      <c r="H3621" t="e">
        <f>VLOOKUP(ai_ds_job_salaries_2026[[#This Row],[1]],#REF!,2,FALSE)</f>
        <v>#REF!</v>
      </c>
      <c r="I3621" t="s">
        <v>51</v>
      </c>
      <c r="J3621">
        <v>0</v>
      </c>
      <c r="K3621">
        <v>12</v>
      </c>
      <c r="L3621">
        <v>5</v>
      </c>
      <c r="M3621" t="s">
        <v>89</v>
      </c>
      <c r="N3621" t="s">
        <v>44</v>
      </c>
      <c r="O3621" t="b">
        <v>0</v>
      </c>
      <c r="P3621" t="b">
        <v>0</v>
      </c>
      <c r="Q3621">
        <v>7</v>
      </c>
      <c r="R3621">
        <v>3</v>
      </c>
      <c r="S3621">
        <v>49</v>
      </c>
      <c r="T3621">
        <v>18</v>
      </c>
      <c r="U3621" t="b">
        <v>0</v>
      </c>
      <c r="V3621">
        <v>2</v>
      </c>
      <c r="W3621">
        <v>42</v>
      </c>
      <c r="X3621" t="s">
        <v>83</v>
      </c>
      <c r="Y3621">
        <v>85239</v>
      </c>
      <c r="Z3621">
        <v>6.2</v>
      </c>
      <c r="AA3621" s="17">
        <f>ai_ds_job_salaries_2026[[#This Row],[Bonus ]]/100</f>
        <v>0.111</v>
      </c>
      <c r="AB3621" s="18">
        <v>11.1</v>
      </c>
      <c r="AC3621">
        <v>7.9</v>
      </c>
      <c r="AD3621">
        <v>5</v>
      </c>
      <c r="AE3621" t="b">
        <v>0</v>
      </c>
      <c r="AF3621">
        <v>7</v>
      </c>
      <c r="AG3621">
        <v>7.7</v>
      </c>
      <c r="AH3621" t="str">
        <f>IF(ai_ds_job_salaries_2026[[#This Row],[upskilling_hours_per_month]]&lt;=4,"Low",IF(ai_ds_job_salaries_2026[[#This Row],[upskilling_hours_per_month]]&lt;=8,"Standard","High"))</f>
        <v>Standard</v>
      </c>
      <c r="AI3621" s="6">
        <f>ai_ds_job_salaries_2026[[#This Row],[Bonus ]]/100</f>
        <v>0.111</v>
      </c>
      <c r="AJ3621">
        <v>0.111</v>
      </c>
    </row>
    <row r="3622" spans="1:36" ht="15.95">
      <c r="A3622" t="s">
        <v>93</v>
      </c>
      <c r="B3622" t="s">
        <v>64</v>
      </c>
      <c r="C3622" t="s">
        <v>48</v>
      </c>
      <c r="D3622" t="s">
        <v>57</v>
      </c>
      <c r="E3622" t="s">
        <v>61</v>
      </c>
      <c r="F3622" t="e">
        <f>VLOOKUP(ai_ds_job_salaries_2026[[#This Row],[company_location]],#REF!,2,)</f>
        <v>#REF!</v>
      </c>
      <c r="G3622" t="s">
        <v>61</v>
      </c>
      <c r="H3622" t="e">
        <f>VLOOKUP(ai_ds_job_salaries_2026[[#This Row],[1]],#REF!,2,FALSE)</f>
        <v>#REF!</v>
      </c>
      <c r="I3622" t="s">
        <v>65</v>
      </c>
      <c r="J3622">
        <v>0</v>
      </c>
      <c r="K3622">
        <v>4</v>
      </c>
      <c r="L3622">
        <v>8</v>
      </c>
      <c r="M3622" t="s">
        <v>52</v>
      </c>
      <c r="N3622" t="s">
        <v>53</v>
      </c>
      <c r="O3622" t="b">
        <v>1</v>
      </c>
      <c r="P3622" t="b">
        <v>0</v>
      </c>
      <c r="Q3622">
        <v>6</v>
      </c>
      <c r="R3622">
        <v>0</v>
      </c>
      <c r="S3622">
        <v>45</v>
      </c>
      <c r="T3622">
        <v>0</v>
      </c>
      <c r="U3622" t="b">
        <v>0</v>
      </c>
      <c r="V3622">
        <v>2</v>
      </c>
      <c r="W3622">
        <v>30</v>
      </c>
      <c r="X3622" t="s">
        <v>63</v>
      </c>
      <c r="Y3622">
        <v>28645</v>
      </c>
      <c r="Z3622">
        <v>6.3</v>
      </c>
      <c r="AA3622" s="17">
        <f>ai_ds_job_salaries_2026[[#This Row],[Bonus ]]/100</f>
        <v>4.0999999999999995E-2</v>
      </c>
      <c r="AB3622" s="18">
        <v>4.0999999999999996</v>
      </c>
      <c r="AC3622">
        <v>5.6</v>
      </c>
      <c r="AD3622">
        <v>5</v>
      </c>
      <c r="AE3622" t="b">
        <v>0</v>
      </c>
      <c r="AF3622">
        <v>13.3</v>
      </c>
      <c r="AG3622">
        <v>3.7</v>
      </c>
      <c r="AH3622" t="str">
        <f>IF(ai_ds_job_salaries_2026[[#This Row],[upskilling_hours_per_month]]&lt;=4,"Low",IF(ai_ds_job_salaries_2026[[#This Row],[upskilling_hours_per_month]]&lt;=8,"Standard","High"))</f>
        <v>High</v>
      </c>
      <c r="AI3622" s="6">
        <f>ai_ds_job_salaries_2026[[#This Row],[Bonus ]]/100</f>
        <v>4.0999999999999995E-2</v>
      </c>
      <c r="AJ3622">
        <v>4.0999999999999995E-2</v>
      </c>
    </row>
    <row r="3623" spans="1:36" ht="15.95">
      <c r="A3623" t="s">
        <v>66</v>
      </c>
      <c r="B3623" t="s">
        <v>56</v>
      </c>
      <c r="C3623" t="s">
        <v>48</v>
      </c>
      <c r="D3623" t="s">
        <v>49</v>
      </c>
      <c r="E3623" t="s">
        <v>61</v>
      </c>
      <c r="F3623" t="e">
        <f>VLOOKUP(ai_ds_job_salaries_2026[[#This Row],[company_location]],#REF!,2,)</f>
        <v>#REF!</v>
      </c>
      <c r="G3623" t="s">
        <v>61</v>
      </c>
      <c r="H3623" t="e">
        <f>VLOOKUP(ai_ds_job_salaries_2026[[#This Row],[1]],#REF!,2,FALSE)</f>
        <v>#REF!</v>
      </c>
      <c r="I3623" t="s">
        <v>73</v>
      </c>
      <c r="J3623">
        <v>0</v>
      </c>
      <c r="K3623">
        <v>0</v>
      </c>
      <c r="L3623">
        <v>0</v>
      </c>
      <c r="M3623" t="s">
        <v>89</v>
      </c>
      <c r="N3623" t="s">
        <v>100</v>
      </c>
      <c r="O3623" t="b">
        <v>0</v>
      </c>
      <c r="P3623" t="b">
        <v>0</v>
      </c>
      <c r="Q3623">
        <v>7</v>
      </c>
      <c r="R3623">
        <v>2</v>
      </c>
      <c r="S3623">
        <v>51</v>
      </c>
      <c r="T3623">
        <v>12</v>
      </c>
      <c r="U3623" t="b">
        <v>0</v>
      </c>
      <c r="V3623">
        <v>1</v>
      </c>
      <c r="W3623">
        <v>12</v>
      </c>
      <c r="X3623" t="s">
        <v>63</v>
      </c>
      <c r="Y3623">
        <v>22257</v>
      </c>
      <c r="Z3623">
        <v>0</v>
      </c>
      <c r="AA3623" s="17">
        <f>ai_ds_job_salaries_2026[[#This Row],[Bonus ]]/100</f>
        <v>0.03</v>
      </c>
      <c r="AB3623" s="18">
        <v>3</v>
      </c>
      <c r="AC3623">
        <v>6.3</v>
      </c>
      <c r="AD3623">
        <v>2</v>
      </c>
      <c r="AE3623" t="b">
        <v>0</v>
      </c>
      <c r="AF3623">
        <v>7.9</v>
      </c>
      <c r="AG3623">
        <v>6.3</v>
      </c>
      <c r="AH3623" t="str">
        <f>IF(ai_ds_job_salaries_2026[[#This Row],[upskilling_hours_per_month]]&lt;=4,"Low",IF(ai_ds_job_salaries_2026[[#This Row],[upskilling_hours_per_month]]&lt;=8,"Standard","High"))</f>
        <v>Standard</v>
      </c>
      <c r="AI3623" s="6">
        <f>ai_ds_job_salaries_2026[[#This Row],[Bonus ]]/100</f>
        <v>0.03</v>
      </c>
      <c r="AJ3623">
        <v>0.03</v>
      </c>
    </row>
    <row r="3624" spans="1:36" ht="15.95">
      <c r="A3624" t="s">
        <v>84</v>
      </c>
      <c r="B3624" t="s">
        <v>64</v>
      </c>
      <c r="C3624" t="s">
        <v>48</v>
      </c>
      <c r="D3624" t="s">
        <v>49</v>
      </c>
      <c r="E3624" t="s">
        <v>98</v>
      </c>
      <c r="F3624" t="e">
        <f>VLOOKUP(ai_ds_job_salaries_2026[[#This Row],[company_location]],#REF!,2,)</f>
        <v>#REF!</v>
      </c>
      <c r="G3624" t="s">
        <v>98</v>
      </c>
      <c r="H3624" t="e">
        <f>VLOOKUP(ai_ds_job_salaries_2026[[#This Row],[1]],#REF!,2,FALSE)</f>
        <v>#REF!</v>
      </c>
      <c r="I3624" t="s">
        <v>58</v>
      </c>
      <c r="J3624">
        <v>0.5</v>
      </c>
      <c r="K3624">
        <v>6</v>
      </c>
      <c r="L3624">
        <v>4</v>
      </c>
      <c r="M3624" t="s">
        <v>52</v>
      </c>
      <c r="N3624" t="s">
        <v>44</v>
      </c>
      <c r="O3624" t="b">
        <v>1</v>
      </c>
      <c r="P3624" t="b">
        <v>0</v>
      </c>
      <c r="Q3624">
        <v>4</v>
      </c>
      <c r="R3624">
        <v>2</v>
      </c>
      <c r="S3624">
        <v>48</v>
      </c>
      <c r="T3624">
        <v>48</v>
      </c>
      <c r="U3624" t="b">
        <v>1</v>
      </c>
      <c r="V3624">
        <v>18</v>
      </c>
      <c r="W3624">
        <v>0</v>
      </c>
      <c r="X3624" t="s">
        <v>99</v>
      </c>
      <c r="Y3624">
        <v>120719</v>
      </c>
      <c r="Z3624">
        <v>0</v>
      </c>
      <c r="AA3624" s="17">
        <f>ai_ds_job_salaries_2026[[#This Row],[Bonus ]]/100</f>
        <v>9.4E-2</v>
      </c>
      <c r="AB3624" s="18">
        <v>9.4</v>
      </c>
      <c r="AC3624">
        <v>9.1</v>
      </c>
      <c r="AD3624">
        <v>5</v>
      </c>
      <c r="AE3624" t="b">
        <v>0</v>
      </c>
      <c r="AF3624">
        <v>9</v>
      </c>
      <c r="AG3624">
        <v>2.6</v>
      </c>
      <c r="AH3624" t="str">
        <f>IF(ai_ds_job_salaries_2026[[#This Row],[upskilling_hours_per_month]]&lt;=4,"Low",IF(ai_ds_job_salaries_2026[[#This Row],[upskilling_hours_per_month]]&lt;=8,"Standard","High"))</f>
        <v>High</v>
      </c>
      <c r="AI3624" s="6">
        <f>ai_ds_job_salaries_2026[[#This Row],[Bonus ]]/100</f>
        <v>9.4E-2</v>
      </c>
      <c r="AJ3624">
        <v>9.4E-2</v>
      </c>
    </row>
    <row r="3625" spans="1:36" ht="15.95">
      <c r="A3625" t="s">
        <v>69</v>
      </c>
      <c r="B3625" t="s">
        <v>47</v>
      </c>
      <c r="C3625" t="s">
        <v>48</v>
      </c>
      <c r="D3625" t="s">
        <v>57</v>
      </c>
      <c r="E3625" t="s">
        <v>50</v>
      </c>
      <c r="F3625" t="e">
        <f>VLOOKUP(ai_ds_job_salaries_2026[[#This Row],[company_location]],#REF!,2,)</f>
        <v>#REF!</v>
      </c>
      <c r="G3625" t="s">
        <v>50</v>
      </c>
      <c r="H3625" t="e">
        <f>VLOOKUP(ai_ds_job_salaries_2026[[#This Row],[1]],#REF!,2,FALSE)</f>
        <v>#REF!</v>
      </c>
      <c r="I3625" t="s">
        <v>42</v>
      </c>
      <c r="J3625">
        <v>0</v>
      </c>
      <c r="K3625">
        <v>10</v>
      </c>
      <c r="L3625">
        <v>8</v>
      </c>
      <c r="M3625" t="s">
        <v>43</v>
      </c>
      <c r="N3625" t="s">
        <v>53</v>
      </c>
      <c r="O3625" t="b">
        <v>0</v>
      </c>
      <c r="P3625" t="b">
        <v>0</v>
      </c>
      <c r="Q3625">
        <v>5</v>
      </c>
      <c r="R3625">
        <v>1</v>
      </c>
      <c r="S3625">
        <v>41</v>
      </c>
      <c r="T3625">
        <v>12</v>
      </c>
      <c r="U3625" t="b">
        <v>0</v>
      </c>
      <c r="V3625">
        <v>2</v>
      </c>
      <c r="W3625">
        <v>54</v>
      </c>
      <c r="X3625" t="s">
        <v>54</v>
      </c>
      <c r="Y3625">
        <v>107820</v>
      </c>
      <c r="Z3625">
        <v>13</v>
      </c>
      <c r="AA3625" s="17">
        <f>ai_ds_job_salaries_2026[[#This Row],[Bonus ]]/100</f>
        <v>0.159</v>
      </c>
      <c r="AB3625" s="18">
        <v>15.9</v>
      </c>
      <c r="AC3625">
        <v>4.5</v>
      </c>
      <c r="AD3625">
        <v>3</v>
      </c>
      <c r="AE3625" t="b">
        <v>0</v>
      </c>
      <c r="AF3625">
        <v>9</v>
      </c>
      <c r="AG3625">
        <v>5.0999999999999996</v>
      </c>
      <c r="AH3625" t="str">
        <f>IF(ai_ds_job_salaries_2026[[#This Row],[upskilling_hours_per_month]]&lt;=4,"Low",IF(ai_ds_job_salaries_2026[[#This Row],[upskilling_hours_per_month]]&lt;=8,"Standard","High"))</f>
        <v>High</v>
      </c>
      <c r="AI3625" s="6">
        <f>ai_ds_job_salaries_2026[[#This Row],[Bonus ]]/100</f>
        <v>0.159</v>
      </c>
      <c r="AJ3625">
        <v>0.159</v>
      </c>
    </row>
    <row r="3626" spans="1:36" ht="15.95">
      <c r="A3626" t="s">
        <v>96</v>
      </c>
      <c r="B3626" t="s">
        <v>56</v>
      </c>
      <c r="C3626" t="s">
        <v>78</v>
      </c>
      <c r="D3626" t="s">
        <v>57</v>
      </c>
      <c r="E3626" t="s">
        <v>50</v>
      </c>
      <c r="F3626" t="e">
        <f>VLOOKUP(ai_ds_job_salaries_2026[[#This Row],[company_location]],#REF!,2,)</f>
        <v>#REF!</v>
      </c>
      <c r="G3626" t="s">
        <v>50</v>
      </c>
      <c r="H3626" t="e">
        <f>VLOOKUP(ai_ds_job_salaries_2026[[#This Row],[1]],#REF!,2,FALSE)</f>
        <v>#REF!</v>
      </c>
      <c r="I3626" t="s">
        <v>92</v>
      </c>
      <c r="J3626">
        <v>1</v>
      </c>
      <c r="K3626">
        <v>2</v>
      </c>
      <c r="L3626">
        <v>8</v>
      </c>
      <c r="M3626" t="s">
        <v>52</v>
      </c>
      <c r="N3626" t="s">
        <v>44</v>
      </c>
      <c r="O3626" t="b">
        <v>0</v>
      </c>
      <c r="P3626" t="b">
        <v>0</v>
      </c>
      <c r="Q3626">
        <v>10</v>
      </c>
      <c r="R3626">
        <v>5</v>
      </c>
      <c r="S3626">
        <v>40</v>
      </c>
      <c r="T3626">
        <v>0</v>
      </c>
      <c r="U3626" t="b">
        <v>1</v>
      </c>
      <c r="V3626">
        <v>10</v>
      </c>
      <c r="W3626">
        <v>0</v>
      </c>
      <c r="X3626" t="s">
        <v>54</v>
      </c>
      <c r="Y3626">
        <v>68910</v>
      </c>
      <c r="Z3626">
        <v>12.5</v>
      </c>
      <c r="AA3626" s="17">
        <f>ai_ds_job_salaries_2026[[#This Row],[Bonus ]]/100</f>
        <v>2.1000000000000001E-2</v>
      </c>
      <c r="AB3626" s="18">
        <v>2.1</v>
      </c>
      <c r="AC3626">
        <v>7</v>
      </c>
      <c r="AD3626">
        <v>5</v>
      </c>
      <c r="AE3626" t="b">
        <v>0</v>
      </c>
      <c r="AF3626">
        <v>12.7</v>
      </c>
      <c r="AG3626">
        <v>7.7</v>
      </c>
      <c r="AH3626" t="str">
        <f>IF(ai_ds_job_salaries_2026[[#This Row],[upskilling_hours_per_month]]&lt;=4,"Low",IF(ai_ds_job_salaries_2026[[#This Row],[upskilling_hours_per_month]]&lt;=8,"Standard","High"))</f>
        <v>High</v>
      </c>
      <c r="AI3626" s="6">
        <f>ai_ds_job_salaries_2026[[#This Row],[Bonus ]]/100</f>
        <v>2.1000000000000001E-2</v>
      </c>
      <c r="AJ3626">
        <v>2.1000000000000001E-2</v>
      </c>
    </row>
    <row r="3627" spans="1:36" ht="15.95">
      <c r="A3627" t="s">
        <v>76</v>
      </c>
      <c r="B3627" t="s">
        <v>47</v>
      </c>
      <c r="C3627" t="s">
        <v>48</v>
      </c>
      <c r="D3627" t="s">
        <v>39</v>
      </c>
      <c r="E3627" t="s">
        <v>50</v>
      </c>
      <c r="F3627" t="e">
        <f>VLOOKUP(ai_ds_job_salaries_2026[[#This Row],[company_location]],#REF!,2,)</f>
        <v>#REF!</v>
      </c>
      <c r="G3627" t="s">
        <v>101</v>
      </c>
      <c r="H3627" t="e">
        <f>VLOOKUP(ai_ds_job_salaries_2026[[#This Row],[1]],#REF!,2,FALSE)</f>
        <v>#REF!</v>
      </c>
      <c r="I3627" t="s">
        <v>70</v>
      </c>
      <c r="J3627">
        <v>0</v>
      </c>
      <c r="K3627">
        <v>10</v>
      </c>
      <c r="L3627">
        <v>4</v>
      </c>
      <c r="M3627" t="s">
        <v>43</v>
      </c>
      <c r="N3627" t="s">
        <v>44</v>
      </c>
      <c r="O3627" t="b">
        <v>0</v>
      </c>
      <c r="P3627" t="b">
        <v>0</v>
      </c>
      <c r="Q3627">
        <v>5</v>
      </c>
      <c r="R3627">
        <v>2</v>
      </c>
      <c r="S3627">
        <v>41</v>
      </c>
      <c r="T3627">
        <v>18</v>
      </c>
      <c r="U3627" t="b">
        <v>0</v>
      </c>
      <c r="V3627">
        <v>0</v>
      </c>
      <c r="W3627">
        <v>24</v>
      </c>
      <c r="X3627" t="s">
        <v>54</v>
      </c>
      <c r="Y3627">
        <v>117564</v>
      </c>
      <c r="Z3627">
        <v>11.799999999999999</v>
      </c>
      <c r="AA3627" s="17">
        <f>ai_ds_job_salaries_2026[[#This Row],[Bonus ]]/100</f>
        <v>0.159</v>
      </c>
      <c r="AB3627" s="18">
        <v>15.9</v>
      </c>
      <c r="AC3627">
        <v>5.3</v>
      </c>
      <c r="AD3627">
        <v>8</v>
      </c>
      <c r="AE3627" t="b">
        <v>0</v>
      </c>
      <c r="AF3627">
        <v>11.4</v>
      </c>
      <c r="AG3627">
        <v>5.2</v>
      </c>
      <c r="AH3627" t="str">
        <f>IF(ai_ds_job_salaries_2026[[#This Row],[upskilling_hours_per_month]]&lt;=4,"Low",IF(ai_ds_job_salaries_2026[[#This Row],[upskilling_hours_per_month]]&lt;=8,"Standard","High"))</f>
        <v>High</v>
      </c>
      <c r="AI3627" s="6">
        <f>ai_ds_job_salaries_2026[[#This Row],[Bonus ]]/100</f>
        <v>0.159</v>
      </c>
      <c r="AJ3627">
        <v>0.159</v>
      </c>
    </row>
    <row r="3628" spans="1:36" ht="15.95">
      <c r="A3628" t="s">
        <v>91</v>
      </c>
      <c r="B3628" t="s">
        <v>64</v>
      </c>
      <c r="C3628" t="s">
        <v>48</v>
      </c>
      <c r="D3628" t="s">
        <v>57</v>
      </c>
      <c r="E3628" t="s">
        <v>101</v>
      </c>
      <c r="F3628" t="e">
        <f>VLOOKUP(ai_ds_job_salaries_2026[[#This Row],[company_location]],#REF!,2,)</f>
        <v>#REF!</v>
      </c>
      <c r="G3628" t="s">
        <v>101</v>
      </c>
      <c r="H3628" t="e">
        <f>VLOOKUP(ai_ds_job_salaries_2026[[#This Row],[1]],#REF!,2,FALSE)</f>
        <v>#REF!</v>
      </c>
      <c r="I3628" t="s">
        <v>70</v>
      </c>
      <c r="J3628">
        <v>0.5</v>
      </c>
      <c r="K3628">
        <v>7</v>
      </c>
      <c r="L3628">
        <v>2</v>
      </c>
      <c r="M3628" t="s">
        <v>59</v>
      </c>
      <c r="N3628" t="s">
        <v>44</v>
      </c>
      <c r="O3628" t="b">
        <v>0</v>
      </c>
      <c r="P3628" t="b">
        <v>0</v>
      </c>
      <c r="Q3628">
        <v>6</v>
      </c>
      <c r="R3628">
        <v>1</v>
      </c>
      <c r="S3628">
        <v>52</v>
      </c>
      <c r="T3628">
        <v>36</v>
      </c>
      <c r="U3628" t="b">
        <v>1</v>
      </c>
      <c r="V3628">
        <v>12</v>
      </c>
      <c r="W3628">
        <v>6</v>
      </c>
      <c r="X3628" t="s">
        <v>83</v>
      </c>
      <c r="Y3628">
        <v>54158</v>
      </c>
      <c r="Z3628">
        <v>4.5</v>
      </c>
      <c r="AA3628" s="17">
        <f>ai_ds_job_salaries_2026[[#This Row],[Bonus ]]/100</f>
        <v>0.14599999999999999</v>
      </c>
      <c r="AB3628" s="18">
        <v>14.6</v>
      </c>
      <c r="AC3628">
        <v>6.4</v>
      </c>
      <c r="AD3628">
        <v>13</v>
      </c>
      <c r="AE3628" t="b">
        <v>0</v>
      </c>
      <c r="AF3628">
        <v>4</v>
      </c>
      <c r="AG3628">
        <v>3</v>
      </c>
      <c r="AH3628" t="str">
        <f>IF(ai_ds_job_salaries_2026[[#This Row],[upskilling_hours_per_month]]&lt;=4,"Low",IF(ai_ds_job_salaries_2026[[#This Row],[upskilling_hours_per_month]]&lt;=8,"Standard","High"))</f>
        <v>Low</v>
      </c>
      <c r="AI3628" s="6">
        <f>ai_ds_job_salaries_2026[[#This Row],[Bonus ]]/100</f>
        <v>0.14599999999999999</v>
      </c>
      <c r="AJ3628">
        <v>0.14599999999999999</v>
      </c>
    </row>
    <row r="3629" spans="1:36" ht="15.95">
      <c r="A3629" t="s">
        <v>60</v>
      </c>
      <c r="B3629" t="s">
        <v>56</v>
      </c>
      <c r="C3629" t="s">
        <v>48</v>
      </c>
      <c r="D3629" t="s">
        <v>39</v>
      </c>
      <c r="E3629" t="s">
        <v>94</v>
      </c>
      <c r="F3629" t="e">
        <f>VLOOKUP(ai_ds_job_salaries_2026[[#This Row],[company_location]],#REF!,2,)</f>
        <v>#REF!</v>
      </c>
      <c r="G3629" t="s">
        <v>41</v>
      </c>
      <c r="H3629" t="e">
        <f>VLOOKUP(ai_ds_job_salaries_2026[[#This Row],[1]],#REF!,2,FALSE)</f>
        <v>#REF!</v>
      </c>
      <c r="I3629" t="s">
        <v>80</v>
      </c>
      <c r="J3629">
        <v>1</v>
      </c>
      <c r="K3629">
        <v>5</v>
      </c>
      <c r="L3629">
        <v>10</v>
      </c>
      <c r="M3629" t="s">
        <v>43</v>
      </c>
      <c r="N3629" t="s">
        <v>44</v>
      </c>
      <c r="O3629" t="b">
        <v>0</v>
      </c>
      <c r="P3629" t="b">
        <v>0</v>
      </c>
      <c r="Q3629">
        <v>8</v>
      </c>
      <c r="R3629">
        <v>0</v>
      </c>
      <c r="S3629">
        <v>48</v>
      </c>
      <c r="T3629">
        <v>54</v>
      </c>
      <c r="U3629" t="b">
        <v>0</v>
      </c>
      <c r="V3629">
        <v>2</v>
      </c>
      <c r="W3629">
        <v>48</v>
      </c>
      <c r="X3629" t="s">
        <v>83</v>
      </c>
      <c r="Y3629">
        <v>51495</v>
      </c>
      <c r="Z3629">
        <v>52.300000000000004</v>
      </c>
      <c r="AA3629" s="17">
        <f>ai_ds_job_salaries_2026[[#This Row],[Bonus ]]/100</f>
        <v>4.8000000000000001E-2</v>
      </c>
      <c r="AB3629" s="18">
        <v>4.8</v>
      </c>
      <c r="AC3629">
        <v>4.9000000000000004</v>
      </c>
      <c r="AD3629">
        <v>5</v>
      </c>
      <c r="AE3629" t="b">
        <v>0</v>
      </c>
      <c r="AF3629">
        <v>6.5</v>
      </c>
      <c r="AG3629">
        <v>6.5</v>
      </c>
      <c r="AH3629" t="str">
        <f>IF(ai_ds_job_salaries_2026[[#This Row],[upskilling_hours_per_month]]&lt;=4,"Low",IF(ai_ds_job_salaries_2026[[#This Row],[upskilling_hours_per_month]]&lt;=8,"Standard","High"))</f>
        <v>Standard</v>
      </c>
      <c r="AI3629" s="6">
        <f>ai_ds_job_salaries_2026[[#This Row],[Bonus ]]/100</f>
        <v>4.8000000000000001E-2</v>
      </c>
      <c r="AJ3629">
        <v>4.8000000000000001E-2</v>
      </c>
    </row>
    <row r="3630" spans="1:36" ht="15.95">
      <c r="A3630" t="s">
        <v>91</v>
      </c>
      <c r="B3630" t="s">
        <v>37</v>
      </c>
      <c r="C3630" t="s">
        <v>48</v>
      </c>
      <c r="D3630" t="s">
        <v>57</v>
      </c>
      <c r="E3630" t="s">
        <v>40</v>
      </c>
      <c r="F3630" t="e">
        <f>VLOOKUP(ai_ds_job_salaries_2026[[#This Row],[company_location]],#REF!,2,)</f>
        <v>#REF!</v>
      </c>
      <c r="G3630" t="s">
        <v>50</v>
      </c>
      <c r="H3630" t="e">
        <f>VLOOKUP(ai_ds_job_salaries_2026[[#This Row],[1]],#REF!,2,FALSE)</f>
        <v>#REF!</v>
      </c>
      <c r="I3630" t="s">
        <v>51</v>
      </c>
      <c r="J3630">
        <v>0</v>
      </c>
      <c r="K3630">
        <v>15</v>
      </c>
      <c r="L3630">
        <v>8</v>
      </c>
      <c r="M3630" t="s">
        <v>52</v>
      </c>
      <c r="N3630" t="s">
        <v>62</v>
      </c>
      <c r="O3630" t="b">
        <v>0</v>
      </c>
      <c r="P3630" t="b">
        <v>1</v>
      </c>
      <c r="Q3630">
        <v>2</v>
      </c>
      <c r="R3630">
        <v>4</v>
      </c>
      <c r="S3630">
        <v>48</v>
      </c>
      <c r="T3630">
        <v>18</v>
      </c>
      <c r="U3630" t="b">
        <v>0</v>
      </c>
      <c r="V3630">
        <v>2</v>
      </c>
      <c r="W3630">
        <v>30</v>
      </c>
      <c r="X3630" t="s">
        <v>45</v>
      </c>
      <c r="Y3630">
        <v>47608</v>
      </c>
      <c r="Z3630">
        <v>7.5</v>
      </c>
      <c r="AA3630" s="17">
        <f>ai_ds_job_salaries_2026[[#This Row],[Bonus ]]/100</f>
        <v>0.13300000000000001</v>
      </c>
      <c r="AB3630" s="18">
        <v>13.3</v>
      </c>
      <c r="AC3630">
        <v>4.5999999999999996</v>
      </c>
      <c r="AD3630">
        <v>7</v>
      </c>
      <c r="AE3630" t="b">
        <v>1</v>
      </c>
      <c r="AF3630">
        <v>5.4</v>
      </c>
      <c r="AG3630">
        <v>6.5</v>
      </c>
      <c r="AH3630" t="str">
        <f>IF(ai_ds_job_salaries_2026[[#This Row],[upskilling_hours_per_month]]&lt;=4,"Low",IF(ai_ds_job_salaries_2026[[#This Row],[upskilling_hours_per_month]]&lt;=8,"Standard","High"))</f>
        <v>Standard</v>
      </c>
      <c r="AI3630" s="6">
        <f>ai_ds_job_salaries_2026[[#This Row],[Bonus ]]/100</f>
        <v>0.13300000000000001</v>
      </c>
      <c r="AJ3630">
        <v>0.13300000000000001</v>
      </c>
    </row>
    <row r="3631" spans="1:36" ht="15.95">
      <c r="A3631" t="s">
        <v>96</v>
      </c>
      <c r="B3631" t="s">
        <v>64</v>
      </c>
      <c r="C3631" t="s">
        <v>48</v>
      </c>
      <c r="D3631" t="s">
        <v>39</v>
      </c>
      <c r="E3631" t="s">
        <v>72</v>
      </c>
      <c r="F3631" t="e">
        <f>VLOOKUP(ai_ds_job_salaries_2026[[#This Row],[company_location]],#REF!,2,)</f>
        <v>#REF!</v>
      </c>
      <c r="G3631" t="s">
        <v>72</v>
      </c>
      <c r="H3631" t="e">
        <f>VLOOKUP(ai_ds_job_salaries_2026[[#This Row],[1]],#REF!,2,FALSE)</f>
        <v>#REF!</v>
      </c>
      <c r="I3631" t="s">
        <v>42</v>
      </c>
      <c r="J3631">
        <v>1</v>
      </c>
      <c r="K3631">
        <v>6</v>
      </c>
      <c r="L3631">
        <v>0</v>
      </c>
      <c r="M3631" t="s">
        <v>43</v>
      </c>
      <c r="N3631" t="s">
        <v>44</v>
      </c>
      <c r="O3631" t="b">
        <v>0</v>
      </c>
      <c r="P3631" t="b">
        <v>0</v>
      </c>
      <c r="Q3631">
        <v>3</v>
      </c>
      <c r="R3631">
        <v>2</v>
      </c>
      <c r="S3631">
        <v>32</v>
      </c>
      <c r="T3631">
        <v>24</v>
      </c>
      <c r="U3631" t="b">
        <v>0</v>
      </c>
      <c r="V3631">
        <v>0</v>
      </c>
      <c r="W3631">
        <v>0</v>
      </c>
      <c r="X3631" t="s">
        <v>75</v>
      </c>
      <c r="Y3631">
        <v>81594</v>
      </c>
      <c r="Z3631">
        <v>38.5</v>
      </c>
      <c r="AA3631" s="17">
        <f>ai_ds_job_salaries_2026[[#This Row],[Bonus ]]/100</f>
        <v>0.121</v>
      </c>
      <c r="AB3631" s="18">
        <v>12.1</v>
      </c>
      <c r="AC3631">
        <v>8.1999999999999993</v>
      </c>
      <c r="AD3631">
        <v>2</v>
      </c>
      <c r="AE3631" t="b">
        <v>1</v>
      </c>
      <c r="AF3631">
        <v>13.9</v>
      </c>
      <c r="AG3631">
        <v>4.7</v>
      </c>
      <c r="AH3631" t="str">
        <f>IF(ai_ds_job_salaries_2026[[#This Row],[upskilling_hours_per_month]]&lt;=4,"Low",IF(ai_ds_job_salaries_2026[[#This Row],[upskilling_hours_per_month]]&lt;=8,"Standard","High"))</f>
        <v>High</v>
      </c>
      <c r="AI3631" s="6">
        <f>ai_ds_job_salaries_2026[[#This Row],[Bonus ]]/100</f>
        <v>0.121</v>
      </c>
      <c r="AJ3631">
        <v>0.121</v>
      </c>
    </row>
    <row r="3632" spans="1:36" ht="15.95">
      <c r="A3632" t="s">
        <v>55</v>
      </c>
      <c r="B3632" t="s">
        <v>64</v>
      </c>
      <c r="C3632" t="s">
        <v>48</v>
      </c>
      <c r="D3632" t="s">
        <v>57</v>
      </c>
      <c r="E3632" t="s">
        <v>50</v>
      </c>
      <c r="F3632" t="e">
        <f>VLOOKUP(ai_ds_job_salaries_2026[[#This Row],[company_location]],#REF!,2,)</f>
        <v>#REF!</v>
      </c>
      <c r="G3632" t="s">
        <v>50</v>
      </c>
      <c r="H3632" t="e">
        <f>VLOOKUP(ai_ds_job_salaries_2026[[#This Row],[1]],#REF!,2,FALSE)</f>
        <v>#REF!</v>
      </c>
      <c r="I3632" t="s">
        <v>73</v>
      </c>
      <c r="J3632">
        <v>0.5</v>
      </c>
      <c r="K3632">
        <v>4</v>
      </c>
      <c r="L3632">
        <v>4</v>
      </c>
      <c r="M3632" t="s">
        <v>52</v>
      </c>
      <c r="N3632" t="s">
        <v>44</v>
      </c>
      <c r="O3632" t="b">
        <v>1</v>
      </c>
      <c r="P3632" t="b">
        <v>0</v>
      </c>
      <c r="Q3632">
        <v>10</v>
      </c>
      <c r="R3632">
        <v>3</v>
      </c>
      <c r="S3632">
        <v>51</v>
      </c>
      <c r="T3632">
        <v>42</v>
      </c>
      <c r="U3632" t="b">
        <v>1</v>
      </c>
      <c r="V3632">
        <v>10</v>
      </c>
      <c r="W3632">
        <v>24</v>
      </c>
      <c r="X3632" t="s">
        <v>54</v>
      </c>
      <c r="Y3632">
        <v>154459</v>
      </c>
      <c r="Z3632">
        <v>19.900000000000002</v>
      </c>
      <c r="AA3632" s="17">
        <f>ai_ds_job_salaries_2026[[#This Row],[Bonus ]]/100</f>
        <v>0.105</v>
      </c>
      <c r="AB3632" s="18">
        <v>10.5</v>
      </c>
      <c r="AC3632">
        <v>5</v>
      </c>
      <c r="AD3632">
        <v>6</v>
      </c>
      <c r="AE3632" t="b">
        <v>0</v>
      </c>
      <c r="AF3632">
        <v>5</v>
      </c>
      <c r="AG3632">
        <v>4.9000000000000004</v>
      </c>
      <c r="AH3632" t="str">
        <f>IF(ai_ds_job_salaries_2026[[#This Row],[upskilling_hours_per_month]]&lt;=4,"Low",IF(ai_ds_job_salaries_2026[[#This Row],[upskilling_hours_per_month]]&lt;=8,"Standard","High"))</f>
        <v>Standard</v>
      </c>
      <c r="AI3632" s="6">
        <f>ai_ds_job_salaries_2026[[#This Row],[Bonus ]]/100</f>
        <v>0.105</v>
      </c>
      <c r="AJ3632">
        <v>0.105</v>
      </c>
    </row>
    <row r="3633" spans="1:36" ht="15.95">
      <c r="A3633" t="s">
        <v>93</v>
      </c>
      <c r="B3633" t="s">
        <v>64</v>
      </c>
      <c r="C3633" t="s">
        <v>48</v>
      </c>
      <c r="D3633" t="s">
        <v>57</v>
      </c>
      <c r="E3633" t="s">
        <v>41</v>
      </c>
      <c r="F3633" t="e">
        <f>VLOOKUP(ai_ds_job_salaries_2026[[#This Row],[company_location]],#REF!,2,)</f>
        <v>#REF!</v>
      </c>
      <c r="G3633" t="s">
        <v>41</v>
      </c>
      <c r="H3633" t="e">
        <f>VLOOKUP(ai_ds_job_salaries_2026[[#This Row],[1]],#REF!,2,FALSE)</f>
        <v>#REF!</v>
      </c>
      <c r="I3633" t="s">
        <v>42</v>
      </c>
      <c r="J3633">
        <v>0</v>
      </c>
      <c r="K3633">
        <v>4</v>
      </c>
      <c r="L3633">
        <v>6</v>
      </c>
      <c r="M3633" t="s">
        <v>74</v>
      </c>
      <c r="N3633" t="s">
        <v>44</v>
      </c>
      <c r="O3633" t="b">
        <v>1</v>
      </c>
      <c r="P3633" t="b">
        <v>0</v>
      </c>
      <c r="Q3633">
        <v>12</v>
      </c>
      <c r="R3633">
        <v>2</v>
      </c>
      <c r="S3633">
        <v>31</v>
      </c>
      <c r="T3633">
        <v>42</v>
      </c>
      <c r="U3633" t="b">
        <v>1</v>
      </c>
      <c r="V3633">
        <v>15</v>
      </c>
      <c r="W3633">
        <v>54</v>
      </c>
      <c r="X3633" t="s">
        <v>71</v>
      </c>
      <c r="Y3633">
        <v>93903</v>
      </c>
      <c r="Z3633">
        <v>20.100000000000001</v>
      </c>
      <c r="AA3633" s="17">
        <f>ai_ds_job_salaries_2026[[#This Row],[Bonus ]]/100</f>
        <v>0.154</v>
      </c>
      <c r="AB3633" s="18">
        <v>15.4</v>
      </c>
      <c r="AC3633">
        <v>8.1</v>
      </c>
      <c r="AD3633">
        <v>1</v>
      </c>
      <c r="AE3633" t="b">
        <v>0</v>
      </c>
      <c r="AF3633">
        <v>15.8</v>
      </c>
      <c r="AG3633">
        <v>4</v>
      </c>
      <c r="AH3633" t="str">
        <f>IF(ai_ds_job_salaries_2026[[#This Row],[upskilling_hours_per_month]]&lt;=4,"Low",IF(ai_ds_job_salaries_2026[[#This Row],[upskilling_hours_per_month]]&lt;=8,"Standard","High"))</f>
        <v>High</v>
      </c>
      <c r="AI3633" s="6">
        <f>ai_ds_job_salaries_2026[[#This Row],[Bonus ]]/100</f>
        <v>0.154</v>
      </c>
      <c r="AJ3633">
        <v>0.154</v>
      </c>
    </row>
    <row r="3634" spans="1:36" ht="15.95">
      <c r="A3634" t="s">
        <v>60</v>
      </c>
      <c r="B3634" t="s">
        <v>97</v>
      </c>
      <c r="C3634" t="s">
        <v>48</v>
      </c>
      <c r="D3634" t="s">
        <v>39</v>
      </c>
      <c r="E3634" t="s">
        <v>72</v>
      </c>
      <c r="F3634" t="e">
        <f>VLOOKUP(ai_ds_job_salaries_2026[[#This Row],[company_location]],#REF!,2,)</f>
        <v>#REF!</v>
      </c>
      <c r="G3634" t="s">
        <v>72</v>
      </c>
      <c r="H3634" t="e">
        <f>VLOOKUP(ai_ds_job_salaries_2026[[#This Row],[1]],#REF!,2,FALSE)</f>
        <v>#REF!</v>
      </c>
      <c r="I3634" t="s">
        <v>73</v>
      </c>
      <c r="J3634">
        <v>0</v>
      </c>
      <c r="K3634">
        <v>17</v>
      </c>
      <c r="L3634">
        <v>11</v>
      </c>
      <c r="M3634" t="s">
        <v>52</v>
      </c>
      <c r="N3634" t="s">
        <v>44</v>
      </c>
      <c r="O3634" t="b">
        <v>0</v>
      </c>
      <c r="P3634" t="b">
        <v>1</v>
      </c>
      <c r="Q3634">
        <v>6</v>
      </c>
      <c r="R3634">
        <v>5</v>
      </c>
      <c r="S3634">
        <v>39</v>
      </c>
      <c r="T3634">
        <v>42</v>
      </c>
      <c r="U3634" t="b">
        <v>1</v>
      </c>
      <c r="V3634">
        <v>22</v>
      </c>
      <c r="W3634">
        <v>30</v>
      </c>
      <c r="X3634" t="s">
        <v>75</v>
      </c>
      <c r="Y3634">
        <v>112189</v>
      </c>
      <c r="Z3634">
        <v>0</v>
      </c>
      <c r="AA3634" s="17">
        <f>ai_ds_job_salaries_2026[[#This Row],[Bonus ]]/100</f>
        <v>0.17499999999999999</v>
      </c>
      <c r="AB3634" s="18">
        <v>17.5</v>
      </c>
      <c r="AC3634">
        <v>5.8</v>
      </c>
      <c r="AD3634">
        <v>10</v>
      </c>
      <c r="AE3634" t="b">
        <v>0</v>
      </c>
      <c r="AF3634">
        <v>5.2</v>
      </c>
      <c r="AG3634">
        <v>2</v>
      </c>
      <c r="AH3634" t="str">
        <f>IF(ai_ds_job_salaries_2026[[#This Row],[upskilling_hours_per_month]]&lt;=4,"Low",IF(ai_ds_job_salaries_2026[[#This Row],[upskilling_hours_per_month]]&lt;=8,"Standard","High"))</f>
        <v>Standard</v>
      </c>
      <c r="AI3634" s="6">
        <f>ai_ds_job_salaries_2026[[#This Row],[Bonus ]]/100</f>
        <v>0.17499999999999999</v>
      </c>
      <c r="AJ3634">
        <v>0.17499999999999999</v>
      </c>
    </row>
    <row r="3635" spans="1:36" ht="15.95">
      <c r="A3635" t="s">
        <v>69</v>
      </c>
      <c r="B3635" t="s">
        <v>47</v>
      </c>
      <c r="C3635" t="s">
        <v>48</v>
      </c>
      <c r="D3635" t="s">
        <v>57</v>
      </c>
      <c r="E3635" t="s">
        <v>72</v>
      </c>
      <c r="F3635" t="e">
        <f>VLOOKUP(ai_ds_job_salaries_2026[[#This Row],[company_location]],#REF!,2,)</f>
        <v>#REF!</v>
      </c>
      <c r="G3635" t="s">
        <v>72</v>
      </c>
      <c r="H3635" t="e">
        <f>VLOOKUP(ai_ds_job_salaries_2026[[#This Row],[1]],#REF!,2,FALSE)</f>
        <v>#REF!</v>
      </c>
      <c r="I3635" t="s">
        <v>92</v>
      </c>
      <c r="J3635">
        <v>1</v>
      </c>
      <c r="K3635">
        <v>10</v>
      </c>
      <c r="L3635">
        <v>4</v>
      </c>
      <c r="M3635" t="s">
        <v>59</v>
      </c>
      <c r="N3635" t="s">
        <v>44</v>
      </c>
      <c r="O3635" t="b">
        <v>0</v>
      </c>
      <c r="P3635" t="b">
        <v>0</v>
      </c>
      <c r="Q3635">
        <v>9</v>
      </c>
      <c r="R3635">
        <v>2</v>
      </c>
      <c r="S3635">
        <v>40</v>
      </c>
      <c r="T3635">
        <v>24</v>
      </c>
      <c r="U3635" t="b">
        <v>1</v>
      </c>
      <c r="V3635">
        <v>14</v>
      </c>
      <c r="W3635">
        <v>42</v>
      </c>
      <c r="X3635" t="s">
        <v>75</v>
      </c>
      <c r="Y3635">
        <v>83348</v>
      </c>
      <c r="Z3635">
        <v>20.3</v>
      </c>
      <c r="AA3635" s="17">
        <f>ai_ds_job_salaries_2026[[#This Row],[Bonus ]]/100</f>
        <v>0.158</v>
      </c>
      <c r="AB3635" s="18">
        <v>15.8</v>
      </c>
      <c r="AC3635">
        <v>7.3</v>
      </c>
      <c r="AD3635">
        <v>9</v>
      </c>
      <c r="AE3635" t="b">
        <v>0</v>
      </c>
      <c r="AF3635">
        <v>8.1</v>
      </c>
      <c r="AG3635">
        <v>4.4000000000000004</v>
      </c>
      <c r="AH3635" t="str">
        <f>IF(ai_ds_job_salaries_2026[[#This Row],[upskilling_hours_per_month]]&lt;=4,"Low",IF(ai_ds_job_salaries_2026[[#This Row],[upskilling_hours_per_month]]&lt;=8,"Standard","High"))</f>
        <v>High</v>
      </c>
      <c r="AI3635" s="6">
        <f>ai_ds_job_salaries_2026[[#This Row],[Bonus ]]/100</f>
        <v>0.158</v>
      </c>
      <c r="AJ3635">
        <v>0.158</v>
      </c>
    </row>
    <row r="3636" spans="1:36" ht="15.95">
      <c r="A3636" t="s">
        <v>55</v>
      </c>
      <c r="B3636" t="s">
        <v>56</v>
      </c>
      <c r="C3636" t="s">
        <v>48</v>
      </c>
      <c r="D3636" t="s">
        <v>39</v>
      </c>
      <c r="E3636" t="s">
        <v>50</v>
      </c>
      <c r="F3636" t="e">
        <f>VLOOKUP(ai_ds_job_salaries_2026[[#This Row],[company_location]],#REF!,2,)</f>
        <v>#REF!</v>
      </c>
      <c r="G3636" t="s">
        <v>50</v>
      </c>
      <c r="H3636" t="e">
        <f>VLOOKUP(ai_ds_job_salaries_2026[[#This Row],[1]],#REF!,2,FALSE)</f>
        <v>#REF!</v>
      </c>
      <c r="I3636" t="s">
        <v>80</v>
      </c>
      <c r="J3636">
        <v>0.5</v>
      </c>
      <c r="K3636">
        <v>1</v>
      </c>
      <c r="L3636">
        <v>2</v>
      </c>
      <c r="M3636" t="s">
        <v>52</v>
      </c>
      <c r="N3636" t="s">
        <v>53</v>
      </c>
      <c r="O3636" t="b">
        <v>1</v>
      </c>
      <c r="P3636" t="b">
        <v>0</v>
      </c>
      <c r="Q3636">
        <v>4</v>
      </c>
      <c r="R3636">
        <v>0</v>
      </c>
      <c r="S3636">
        <v>33</v>
      </c>
      <c r="T3636">
        <v>54</v>
      </c>
      <c r="U3636" t="b">
        <v>0</v>
      </c>
      <c r="V3636">
        <v>3</v>
      </c>
      <c r="W3636">
        <v>6</v>
      </c>
      <c r="X3636" t="s">
        <v>54</v>
      </c>
      <c r="Y3636">
        <v>81036</v>
      </c>
      <c r="Z3636">
        <v>30.7</v>
      </c>
      <c r="AA3636" s="17">
        <f>ai_ds_job_salaries_2026[[#This Row],[Bonus ]]/100</f>
        <v>5.2000000000000005E-2</v>
      </c>
      <c r="AB3636" s="18">
        <v>5.2</v>
      </c>
      <c r="AC3636">
        <v>7.1</v>
      </c>
      <c r="AD3636">
        <v>5</v>
      </c>
      <c r="AE3636" t="b">
        <v>0</v>
      </c>
      <c r="AF3636">
        <v>2.8</v>
      </c>
      <c r="AG3636">
        <v>4.4000000000000004</v>
      </c>
      <c r="AH3636" t="str">
        <f>IF(ai_ds_job_salaries_2026[[#This Row],[upskilling_hours_per_month]]&lt;=4,"Low",IF(ai_ds_job_salaries_2026[[#This Row],[upskilling_hours_per_month]]&lt;=8,"Standard","High"))</f>
        <v>Low</v>
      </c>
      <c r="AI3636" s="6">
        <f>ai_ds_job_salaries_2026[[#This Row],[Bonus ]]/100</f>
        <v>5.2000000000000005E-2</v>
      </c>
      <c r="AJ3636">
        <v>5.2000000000000005E-2</v>
      </c>
    </row>
    <row r="3637" spans="1:36" ht="15.95">
      <c r="A3637" t="s">
        <v>91</v>
      </c>
      <c r="B3637" t="s">
        <v>56</v>
      </c>
      <c r="C3637" t="s">
        <v>48</v>
      </c>
      <c r="D3637" t="s">
        <v>57</v>
      </c>
      <c r="E3637" t="s">
        <v>98</v>
      </c>
      <c r="F3637" t="e">
        <f>VLOOKUP(ai_ds_job_salaries_2026[[#This Row],[company_location]],#REF!,2,)</f>
        <v>#REF!</v>
      </c>
      <c r="G3637" t="s">
        <v>98</v>
      </c>
      <c r="H3637" t="e">
        <f>VLOOKUP(ai_ds_job_salaries_2026[[#This Row],[1]],#REF!,2,FALSE)</f>
        <v>#REF!</v>
      </c>
      <c r="I3637" t="s">
        <v>70</v>
      </c>
      <c r="J3637">
        <v>1</v>
      </c>
      <c r="K3637">
        <v>2</v>
      </c>
      <c r="L3637">
        <v>4</v>
      </c>
      <c r="M3637" t="s">
        <v>59</v>
      </c>
      <c r="N3637" t="s">
        <v>102</v>
      </c>
      <c r="O3637" t="b">
        <v>0</v>
      </c>
      <c r="P3637" t="b">
        <v>0</v>
      </c>
      <c r="Q3637">
        <v>8</v>
      </c>
      <c r="R3637">
        <v>0</v>
      </c>
      <c r="S3637">
        <v>56</v>
      </c>
      <c r="T3637">
        <v>48</v>
      </c>
      <c r="U3637" t="b">
        <v>1</v>
      </c>
      <c r="V3637">
        <v>10</v>
      </c>
      <c r="W3637">
        <v>30</v>
      </c>
      <c r="X3637" t="s">
        <v>99</v>
      </c>
      <c r="Y3637">
        <v>61062</v>
      </c>
      <c r="Z3637">
        <v>11</v>
      </c>
      <c r="AA3637" s="17">
        <f>ai_ds_job_salaries_2026[[#This Row],[Bonus ]]/100</f>
        <v>1.7000000000000001E-2</v>
      </c>
      <c r="AB3637" s="18">
        <v>1.7</v>
      </c>
      <c r="AC3637">
        <v>7.5</v>
      </c>
      <c r="AD3637">
        <v>7</v>
      </c>
      <c r="AE3637" t="b">
        <v>0</v>
      </c>
      <c r="AF3637">
        <v>11.7</v>
      </c>
      <c r="AG3637">
        <v>4.7</v>
      </c>
      <c r="AH3637" t="str">
        <f>IF(ai_ds_job_salaries_2026[[#This Row],[upskilling_hours_per_month]]&lt;=4,"Low",IF(ai_ds_job_salaries_2026[[#This Row],[upskilling_hours_per_month]]&lt;=8,"Standard","High"))</f>
        <v>High</v>
      </c>
      <c r="AI3637" s="6">
        <f>ai_ds_job_salaries_2026[[#This Row],[Bonus ]]/100</f>
        <v>1.7000000000000001E-2</v>
      </c>
      <c r="AJ3637">
        <v>1.7000000000000001E-2</v>
      </c>
    </row>
    <row r="3638" spans="1:36" ht="15.95">
      <c r="A3638" t="s">
        <v>36</v>
      </c>
      <c r="B3638" t="s">
        <v>47</v>
      </c>
      <c r="C3638" t="s">
        <v>48</v>
      </c>
      <c r="D3638" t="s">
        <v>57</v>
      </c>
      <c r="E3638" t="s">
        <v>50</v>
      </c>
      <c r="F3638" t="e">
        <f>VLOOKUP(ai_ds_job_salaries_2026[[#This Row],[company_location]],#REF!,2,)</f>
        <v>#REF!</v>
      </c>
      <c r="G3638" t="s">
        <v>50</v>
      </c>
      <c r="H3638" t="e">
        <f>VLOOKUP(ai_ds_job_salaries_2026[[#This Row],[1]],#REF!,2,FALSE)</f>
        <v>#REF!</v>
      </c>
      <c r="I3638" t="s">
        <v>42</v>
      </c>
      <c r="J3638">
        <v>0</v>
      </c>
      <c r="K3638">
        <v>12</v>
      </c>
      <c r="L3638">
        <v>8</v>
      </c>
      <c r="M3638" t="s">
        <v>52</v>
      </c>
      <c r="N3638" t="s">
        <v>44</v>
      </c>
      <c r="O3638" t="b">
        <v>0</v>
      </c>
      <c r="P3638" t="b">
        <v>0</v>
      </c>
      <c r="Q3638">
        <v>8</v>
      </c>
      <c r="R3638">
        <v>2</v>
      </c>
      <c r="S3638">
        <v>39</v>
      </c>
      <c r="T3638">
        <v>54</v>
      </c>
      <c r="U3638" t="b">
        <v>1</v>
      </c>
      <c r="V3638">
        <v>11</v>
      </c>
      <c r="W3638">
        <v>48</v>
      </c>
      <c r="X3638" t="s">
        <v>54</v>
      </c>
      <c r="Y3638">
        <v>156248</v>
      </c>
      <c r="Z3638">
        <v>6.6000000000000005</v>
      </c>
      <c r="AA3638" s="17">
        <f>ai_ds_job_salaries_2026[[#This Row],[Bonus ]]/100</f>
        <v>0.06</v>
      </c>
      <c r="AB3638" s="18">
        <v>6</v>
      </c>
      <c r="AC3638">
        <v>4.5</v>
      </c>
      <c r="AD3638">
        <v>4</v>
      </c>
      <c r="AE3638" t="b">
        <v>0</v>
      </c>
      <c r="AF3638">
        <v>10.3</v>
      </c>
      <c r="AG3638">
        <v>7</v>
      </c>
      <c r="AH3638" t="str">
        <f>IF(ai_ds_job_salaries_2026[[#This Row],[upskilling_hours_per_month]]&lt;=4,"Low",IF(ai_ds_job_salaries_2026[[#This Row],[upskilling_hours_per_month]]&lt;=8,"Standard","High"))</f>
        <v>High</v>
      </c>
      <c r="AI3638" s="6">
        <f>ai_ds_job_salaries_2026[[#This Row],[Bonus ]]/100</f>
        <v>0.06</v>
      </c>
      <c r="AJ3638">
        <v>0.06</v>
      </c>
    </row>
    <row r="3639" spans="1:36" ht="15.95">
      <c r="A3639" t="s">
        <v>93</v>
      </c>
      <c r="B3639" t="s">
        <v>47</v>
      </c>
      <c r="C3639" t="s">
        <v>48</v>
      </c>
      <c r="D3639" t="s">
        <v>57</v>
      </c>
      <c r="E3639" t="s">
        <v>72</v>
      </c>
      <c r="F3639" t="e">
        <f>VLOOKUP(ai_ds_job_salaries_2026[[#This Row],[company_location]],#REF!,2,)</f>
        <v>#REF!</v>
      </c>
      <c r="G3639" t="s">
        <v>72</v>
      </c>
      <c r="H3639" t="e">
        <f>VLOOKUP(ai_ds_job_salaries_2026[[#This Row],[1]],#REF!,2,FALSE)</f>
        <v>#REF!</v>
      </c>
      <c r="I3639" t="s">
        <v>42</v>
      </c>
      <c r="J3639">
        <v>0</v>
      </c>
      <c r="K3639">
        <v>10</v>
      </c>
      <c r="L3639">
        <v>8</v>
      </c>
      <c r="M3639" t="s">
        <v>59</v>
      </c>
      <c r="N3639" t="s">
        <v>44</v>
      </c>
      <c r="O3639" t="b">
        <v>1</v>
      </c>
      <c r="P3639" t="b">
        <v>0</v>
      </c>
      <c r="Q3639">
        <v>11</v>
      </c>
      <c r="R3639">
        <v>0</v>
      </c>
      <c r="S3639">
        <v>43</v>
      </c>
      <c r="T3639">
        <v>12</v>
      </c>
      <c r="U3639" t="b">
        <v>1</v>
      </c>
      <c r="V3639">
        <v>8</v>
      </c>
      <c r="W3639">
        <v>24</v>
      </c>
      <c r="X3639" t="s">
        <v>75</v>
      </c>
      <c r="Y3639">
        <v>139255</v>
      </c>
      <c r="Z3639">
        <v>9.1</v>
      </c>
      <c r="AA3639" s="17">
        <f>ai_ds_job_salaries_2026[[#This Row],[Bonus ]]/100</f>
        <v>0.19699999999999998</v>
      </c>
      <c r="AB3639" s="18">
        <v>19.7</v>
      </c>
      <c r="AC3639">
        <v>5.6</v>
      </c>
      <c r="AD3639">
        <v>5</v>
      </c>
      <c r="AE3639" t="b">
        <v>1</v>
      </c>
      <c r="AF3639">
        <v>10.5</v>
      </c>
      <c r="AG3639">
        <v>3.5</v>
      </c>
      <c r="AH3639" t="str">
        <f>IF(ai_ds_job_salaries_2026[[#This Row],[upskilling_hours_per_month]]&lt;=4,"Low",IF(ai_ds_job_salaries_2026[[#This Row],[upskilling_hours_per_month]]&lt;=8,"Standard","High"))</f>
        <v>High</v>
      </c>
      <c r="AI3639" s="6">
        <f>ai_ds_job_salaries_2026[[#This Row],[Bonus ]]/100</f>
        <v>0.19699999999999998</v>
      </c>
      <c r="AJ3639">
        <v>0.19699999999999998</v>
      </c>
    </row>
    <row r="3640" spans="1:36" ht="15.95">
      <c r="A3640" t="s">
        <v>46</v>
      </c>
      <c r="B3640" t="s">
        <v>47</v>
      </c>
      <c r="C3640" t="s">
        <v>48</v>
      </c>
      <c r="D3640" t="s">
        <v>57</v>
      </c>
      <c r="E3640" t="s">
        <v>50</v>
      </c>
      <c r="F3640" t="e">
        <f>VLOOKUP(ai_ds_job_salaries_2026[[#This Row],[company_location]],#REF!,2,)</f>
        <v>#REF!</v>
      </c>
      <c r="G3640" t="s">
        <v>50</v>
      </c>
      <c r="H3640" t="e">
        <f>VLOOKUP(ai_ds_job_salaries_2026[[#This Row],[1]],#REF!,2,FALSE)</f>
        <v>#REF!</v>
      </c>
      <c r="I3640" t="s">
        <v>51</v>
      </c>
      <c r="J3640">
        <v>0.5</v>
      </c>
      <c r="K3640">
        <v>11</v>
      </c>
      <c r="L3640">
        <v>10</v>
      </c>
      <c r="M3640" t="s">
        <v>43</v>
      </c>
      <c r="N3640" t="s">
        <v>53</v>
      </c>
      <c r="O3640" t="b">
        <v>1</v>
      </c>
      <c r="P3640" t="b">
        <v>0</v>
      </c>
      <c r="Q3640">
        <v>9</v>
      </c>
      <c r="R3640">
        <v>1</v>
      </c>
      <c r="S3640">
        <v>45</v>
      </c>
      <c r="T3640">
        <v>18</v>
      </c>
      <c r="U3640" t="b">
        <v>1</v>
      </c>
      <c r="V3640">
        <v>8</v>
      </c>
      <c r="W3640">
        <v>6</v>
      </c>
      <c r="X3640" t="s">
        <v>54</v>
      </c>
      <c r="Y3640">
        <v>152362</v>
      </c>
      <c r="Z3640">
        <v>15.1</v>
      </c>
      <c r="AA3640" s="17">
        <f>ai_ds_job_salaries_2026[[#This Row],[Bonus ]]/100</f>
        <v>0.16600000000000001</v>
      </c>
      <c r="AB3640" s="18">
        <v>16.600000000000001</v>
      </c>
      <c r="AC3640">
        <v>7.5</v>
      </c>
      <c r="AD3640">
        <v>3</v>
      </c>
      <c r="AE3640" t="b">
        <v>1</v>
      </c>
      <c r="AF3640">
        <v>0</v>
      </c>
      <c r="AG3640">
        <v>5.4</v>
      </c>
      <c r="AH3640" t="str">
        <f>IF(ai_ds_job_salaries_2026[[#This Row],[upskilling_hours_per_month]]&lt;=4,"Low",IF(ai_ds_job_salaries_2026[[#This Row],[upskilling_hours_per_month]]&lt;=8,"Standard","High"))</f>
        <v>Low</v>
      </c>
      <c r="AI3640" s="6">
        <f>ai_ds_job_salaries_2026[[#This Row],[Bonus ]]/100</f>
        <v>0.16600000000000001</v>
      </c>
      <c r="AJ3640">
        <v>0.16600000000000001</v>
      </c>
    </row>
    <row r="3641" spans="1:36" ht="15.95">
      <c r="A3641" t="s">
        <v>66</v>
      </c>
      <c r="B3641" t="s">
        <v>47</v>
      </c>
      <c r="C3641" t="s">
        <v>48</v>
      </c>
      <c r="D3641" t="s">
        <v>49</v>
      </c>
      <c r="E3641" t="s">
        <v>40</v>
      </c>
      <c r="F3641" t="e">
        <f>VLOOKUP(ai_ds_job_salaries_2026[[#This Row],[company_location]],#REF!,2,)</f>
        <v>#REF!</v>
      </c>
      <c r="G3641" t="s">
        <v>40</v>
      </c>
      <c r="H3641" t="e">
        <f>VLOOKUP(ai_ds_job_salaries_2026[[#This Row],[1]],#REF!,2,FALSE)</f>
        <v>#REF!</v>
      </c>
      <c r="I3641" t="s">
        <v>42</v>
      </c>
      <c r="J3641">
        <v>0</v>
      </c>
      <c r="K3641">
        <v>11</v>
      </c>
      <c r="L3641">
        <v>10</v>
      </c>
      <c r="M3641" t="s">
        <v>43</v>
      </c>
      <c r="N3641" t="s">
        <v>62</v>
      </c>
      <c r="O3641" t="b">
        <v>0</v>
      </c>
      <c r="P3641" t="b">
        <v>0</v>
      </c>
      <c r="Q3641">
        <v>9</v>
      </c>
      <c r="R3641">
        <v>2</v>
      </c>
      <c r="S3641">
        <v>45</v>
      </c>
      <c r="T3641">
        <v>54</v>
      </c>
      <c r="U3641" t="b">
        <v>1</v>
      </c>
      <c r="V3641">
        <v>17</v>
      </c>
      <c r="W3641">
        <v>18</v>
      </c>
      <c r="X3641" t="s">
        <v>45</v>
      </c>
      <c r="Y3641">
        <v>34603</v>
      </c>
      <c r="Z3641">
        <v>3.2</v>
      </c>
      <c r="AA3641" s="17">
        <f>ai_ds_job_salaries_2026[[#This Row],[Bonus ]]/100</f>
        <v>8.1000000000000003E-2</v>
      </c>
      <c r="AB3641" s="18">
        <v>8.1</v>
      </c>
      <c r="AC3641">
        <v>4.4000000000000004</v>
      </c>
      <c r="AD3641">
        <v>5</v>
      </c>
      <c r="AE3641" t="b">
        <v>1</v>
      </c>
      <c r="AF3641">
        <v>13.9</v>
      </c>
      <c r="AG3641">
        <v>7.7</v>
      </c>
      <c r="AH3641" t="str">
        <f>IF(ai_ds_job_salaries_2026[[#This Row],[upskilling_hours_per_month]]&lt;=4,"Low",IF(ai_ds_job_salaries_2026[[#This Row],[upskilling_hours_per_month]]&lt;=8,"Standard","High"))</f>
        <v>High</v>
      </c>
      <c r="AI3641" s="6">
        <f>ai_ds_job_salaries_2026[[#This Row],[Bonus ]]/100</f>
        <v>8.1000000000000003E-2</v>
      </c>
      <c r="AJ3641">
        <v>8.1000000000000003E-2</v>
      </c>
    </row>
    <row r="3642" spans="1:36" ht="15.95">
      <c r="A3642" t="s">
        <v>36</v>
      </c>
      <c r="B3642" t="s">
        <v>47</v>
      </c>
      <c r="C3642" t="s">
        <v>48</v>
      </c>
      <c r="D3642" t="s">
        <v>57</v>
      </c>
      <c r="E3642" t="s">
        <v>79</v>
      </c>
      <c r="F3642" t="e">
        <f>VLOOKUP(ai_ds_job_salaries_2026[[#This Row],[company_location]],#REF!,2,)</f>
        <v>#REF!</v>
      </c>
      <c r="G3642" t="s">
        <v>79</v>
      </c>
      <c r="H3642" t="e">
        <f>VLOOKUP(ai_ds_job_salaries_2026[[#This Row],[1]],#REF!,2,FALSE)</f>
        <v>#REF!</v>
      </c>
      <c r="I3642" t="s">
        <v>42</v>
      </c>
      <c r="J3642">
        <v>1</v>
      </c>
      <c r="K3642">
        <v>13</v>
      </c>
      <c r="L3642">
        <v>8</v>
      </c>
      <c r="M3642" t="s">
        <v>52</v>
      </c>
      <c r="N3642" t="s">
        <v>44</v>
      </c>
      <c r="O3642" t="b">
        <v>0</v>
      </c>
      <c r="P3642" t="b">
        <v>0</v>
      </c>
      <c r="Q3642">
        <v>5</v>
      </c>
      <c r="R3642">
        <v>4</v>
      </c>
      <c r="S3642">
        <v>40</v>
      </c>
      <c r="T3642">
        <v>6</v>
      </c>
      <c r="U3642" t="b">
        <v>1</v>
      </c>
      <c r="V3642">
        <v>12</v>
      </c>
      <c r="W3642">
        <v>12</v>
      </c>
      <c r="X3642" t="s">
        <v>83</v>
      </c>
      <c r="Y3642">
        <v>92915</v>
      </c>
      <c r="Z3642">
        <v>20.7</v>
      </c>
      <c r="AA3642" s="17">
        <f>ai_ds_job_salaries_2026[[#This Row],[Bonus ]]/100</f>
        <v>0.10300000000000001</v>
      </c>
      <c r="AB3642" s="18">
        <v>10.3</v>
      </c>
      <c r="AC3642">
        <v>5.8</v>
      </c>
      <c r="AD3642">
        <v>7</v>
      </c>
      <c r="AE3642" t="b">
        <v>0</v>
      </c>
      <c r="AF3642">
        <v>10.9</v>
      </c>
      <c r="AG3642">
        <v>4.8</v>
      </c>
      <c r="AH3642" t="str">
        <f>IF(ai_ds_job_salaries_2026[[#This Row],[upskilling_hours_per_month]]&lt;=4,"Low",IF(ai_ds_job_salaries_2026[[#This Row],[upskilling_hours_per_month]]&lt;=8,"Standard","High"))</f>
        <v>High</v>
      </c>
      <c r="AI3642" s="6">
        <f>ai_ds_job_salaries_2026[[#This Row],[Bonus ]]/100</f>
        <v>0.10300000000000001</v>
      </c>
      <c r="AJ3642">
        <v>0.10300000000000001</v>
      </c>
    </row>
    <row r="3643" spans="1:36" ht="15.95">
      <c r="A3643" t="s">
        <v>91</v>
      </c>
      <c r="B3643" t="s">
        <v>47</v>
      </c>
      <c r="C3643" t="s">
        <v>48</v>
      </c>
      <c r="D3643" t="s">
        <v>57</v>
      </c>
      <c r="E3643" t="s">
        <v>79</v>
      </c>
      <c r="F3643" t="e">
        <f>VLOOKUP(ai_ds_job_salaries_2026[[#This Row],[company_location]],#REF!,2,)</f>
        <v>#REF!</v>
      </c>
      <c r="G3643" t="s">
        <v>79</v>
      </c>
      <c r="H3643" t="e">
        <f>VLOOKUP(ai_ds_job_salaries_2026[[#This Row],[1]],#REF!,2,FALSE)</f>
        <v>#REF!</v>
      </c>
      <c r="I3643" t="s">
        <v>70</v>
      </c>
      <c r="J3643">
        <v>1</v>
      </c>
      <c r="K3643">
        <v>8</v>
      </c>
      <c r="L3643">
        <v>0</v>
      </c>
      <c r="M3643" t="s">
        <v>89</v>
      </c>
      <c r="N3643" t="s">
        <v>44</v>
      </c>
      <c r="O3643" t="b">
        <v>0</v>
      </c>
      <c r="P3643" t="b">
        <v>0</v>
      </c>
      <c r="Q3643">
        <v>10</v>
      </c>
      <c r="R3643">
        <v>0</v>
      </c>
      <c r="S3643">
        <v>44</v>
      </c>
      <c r="T3643">
        <v>36</v>
      </c>
      <c r="U3643" t="b">
        <v>0</v>
      </c>
      <c r="V3643">
        <v>4</v>
      </c>
      <c r="W3643">
        <v>48</v>
      </c>
      <c r="X3643" t="s">
        <v>83</v>
      </c>
      <c r="Y3643">
        <v>130688</v>
      </c>
      <c r="Z3643">
        <v>9.1</v>
      </c>
      <c r="AA3643" s="17">
        <f>ai_ds_job_salaries_2026[[#This Row],[Bonus ]]/100</f>
        <v>0.10400000000000001</v>
      </c>
      <c r="AB3643" s="18">
        <v>10.4</v>
      </c>
      <c r="AC3643">
        <v>5.6</v>
      </c>
      <c r="AD3643">
        <v>3</v>
      </c>
      <c r="AE3643" t="b">
        <v>1</v>
      </c>
      <c r="AF3643">
        <v>14.8</v>
      </c>
      <c r="AG3643">
        <v>4.3</v>
      </c>
      <c r="AH3643" t="str">
        <f>IF(ai_ds_job_salaries_2026[[#This Row],[upskilling_hours_per_month]]&lt;=4,"Low",IF(ai_ds_job_salaries_2026[[#This Row],[upskilling_hours_per_month]]&lt;=8,"Standard","High"))</f>
        <v>High</v>
      </c>
      <c r="AI3643" s="6">
        <f>ai_ds_job_salaries_2026[[#This Row],[Bonus ]]/100</f>
        <v>0.10400000000000001</v>
      </c>
      <c r="AJ3643">
        <v>0.10400000000000001</v>
      </c>
    </row>
    <row r="3644" spans="1:36" ht="15.95">
      <c r="A3644" t="s">
        <v>55</v>
      </c>
      <c r="B3644" t="s">
        <v>56</v>
      </c>
      <c r="C3644" t="s">
        <v>48</v>
      </c>
      <c r="D3644" t="s">
        <v>49</v>
      </c>
      <c r="E3644" t="s">
        <v>79</v>
      </c>
      <c r="F3644" t="e">
        <f>VLOOKUP(ai_ds_job_salaries_2026[[#This Row],[company_location]],#REF!,2,)</f>
        <v>#REF!</v>
      </c>
      <c r="G3644" t="s">
        <v>79</v>
      </c>
      <c r="H3644" t="e">
        <f>VLOOKUP(ai_ds_job_salaries_2026[[#This Row],[1]],#REF!,2,FALSE)</f>
        <v>#REF!</v>
      </c>
      <c r="I3644" t="s">
        <v>73</v>
      </c>
      <c r="J3644">
        <v>0.5</v>
      </c>
      <c r="K3644">
        <v>5</v>
      </c>
      <c r="L3644">
        <v>0</v>
      </c>
      <c r="M3644" t="s">
        <v>74</v>
      </c>
      <c r="N3644" t="s">
        <v>44</v>
      </c>
      <c r="O3644" t="b">
        <v>1</v>
      </c>
      <c r="P3644" t="b">
        <v>0</v>
      </c>
      <c r="Q3644">
        <v>9</v>
      </c>
      <c r="R3644">
        <v>1</v>
      </c>
      <c r="S3644">
        <v>45</v>
      </c>
      <c r="T3644">
        <v>42</v>
      </c>
      <c r="U3644" t="b">
        <v>1</v>
      </c>
      <c r="V3644">
        <v>10</v>
      </c>
      <c r="W3644">
        <v>24</v>
      </c>
      <c r="X3644" t="s">
        <v>83</v>
      </c>
      <c r="Y3644">
        <v>78712</v>
      </c>
      <c r="Z3644">
        <v>4.5999999999999996</v>
      </c>
      <c r="AA3644" s="17">
        <f>ai_ds_job_salaries_2026[[#This Row],[Bonus ]]/100</f>
        <v>4.4999999999999998E-2</v>
      </c>
      <c r="AB3644" s="18">
        <v>4.5</v>
      </c>
      <c r="AC3644">
        <v>7.1</v>
      </c>
      <c r="AD3644">
        <v>2</v>
      </c>
      <c r="AE3644" t="b">
        <v>0</v>
      </c>
      <c r="AF3644">
        <v>10</v>
      </c>
      <c r="AG3644">
        <v>2.6</v>
      </c>
      <c r="AH3644" t="str">
        <f>IF(ai_ds_job_salaries_2026[[#This Row],[upskilling_hours_per_month]]&lt;=4,"Low",IF(ai_ds_job_salaries_2026[[#This Row],[upskilling_hours_per_month]]&lt;=8,"Standard","High"))</f>
        <v>High</v>
      </c>
      <c r="AI3644" s="6">
        <f>ai_ds_job_salaries_2026[[#This Row],[Bonus ]]/100</f>
        <v>4.4999999999999998E-2</v>
      </c>
      <c r="AJ3644">
        <v>4.4999999999999998E-2</v>
      </c>
    </row>
    <row r="3645" spans="1:36" ht="15.95">
      <c r="A3645" t="s">
        <v>91</v>
      </c>
      <c r="B3645" t="s">
        <v>56</v>
      </c>
      <c r="C3645" t="s">
        <v>48</v>
      </c>
      <c r="D3645" t="s">
        <v>39</v>
      </c>
      <c r="E3645" t="s">
        <v>72</v>
      </c>
      <c r="F3645" t="e">
        <f>VLOOKUP(ai_ds_job_salaries_2026[[#This Row],[company_location]],#REF!,2,)</f>
        <v>#REF!</v>
      </c>
      <c r="G3645" t="s">
        <v>72</v>
      </c>
      <c r="H3645" t="e">
        <f>VLOOKUP(ai_ds_job_salaries_2026[[#This Row],[1]],#REF!,2,FALSE)</f>
        <v>#REF!</v>
      </c>
      <c r="I3645" t="s">
        <v>73</v>
      </c>
      <c r="J3645">
        <v>1</v>
      </c>
      <c r="K3645">
        <v>0</v>
      </c>
      <c r="L3645">
        <v>2</v>
      </c>
      <c r="M3645" t="s">
        <v>52</v>
      </c>
      <c r="N3645" t="s">
        <v>44</v>
      </c>
      <c r="O3645" t="b">
        <v>0</v>
      </c>
      <c r="P3645" t="b">
        <v>0</v>
      </c>
      <c r="Q3645">
        <v>11</v>
      </c>
      <c r="R3645">
        <v>0</v>
      </c>
      <c r="S3645">
        <v>43</v>
      </c>
      <c r="T3645">
        <v>36</v>
      </c>
      <c r="U3645" t="b">
        <v>1</v>
      </c>
      <c r="V3645">
        <v>10</v>
      </c>
      <c r="W3645">
        <v>30</v>
      </c>
      <c r="X3645" t="s">
        <v>75</v>
      </c>
      <c r="Y3645">
        <v>59543</v>
      </c>
      <c r="Z3645">
        <v>21.7</v>
      </c>
      <c r="AA3645" s="17">
        <f>ai_ds_job_salaries_2026[[#This Row],[Bonus ]]/100</f>
        <v>9.1999999999999998E-2</v>
      </c>
      <c r="AB3645" s="18">
        <v>9.1999999999999993</v>
      </c>
      <c r="AC3645">
        <v>7.8</v>
      </c>
      <c r="AD3645">
        <v>5</v>
      </c>
      <c r="AE3645" t="b">
        <v>0</v>
      </c>
      <c r="AF3645">
        <v>12.8</v>
      </c>
      <c r="AG3645">
        <v>6.8</v>
      </c>
      <c r="AH3645" t="str">
        <f>IF(ai_ds_job_salaries_2026[[#This Row],[upskilling_hours_per_month]]&lt;=4,"Low",IF(ai_ds_job_salaries_2026[[#This Row],[upskilling_hours_per_month]]&lt;=8,"Standard","High"))</f>
        <v>High</v>
      </c>
      <c r="AI3645" s="6">
        <f>ai_ds_job_salaries_2026[[#This Row],[Bonus ]]/100</f>
        <v>9.1999999999999998E-2</v>
      </c>
      <c r="AJ3645">
        <v>9.1999999999999998E-2</v>
      </c>
    </row>
    <row r="3646" spans="1:36" ht="15.95">
      <c r="A3646" t="s">
        <v>46</v>
      </c>
      <c r="B3646" t="s">
        <v>37</v>
      </c>
      <c r="C3646" t="s">
        <v>48</v>
      </c>
      <c r="D3646" t="s">
        <v>57</v>
      </c>
      <c r="E3646" t="s">
        <v>98</v>
      </c>
      <c r="F3646" t="e">
        <f>VLOOKUP(ai_ds_job_salaries_2026[[#This Row],[company_location]],#REF!,2,)</f>
        <v>#REF!</v>
      </c>
      <c r="G3646" t="s">
        <v>98</v>
      </c>
      <c r="H3646" t="e">
        <f>VLOOKUP(ai_ds_job_salaries_2026[[#This Row],[1]],#REF!,2,FALSE)</f>
        <v>#REF!</v>
      </c>
      <c r="I3646" t="s">
        <v>73</v>
      </c>
      <c r="J3646">
        <v>1</v>
      </c>
      <c r="K3646">
        <v>13</v>
      </c>
      <c r="L3646">
        <v>11</v>
      </c>
      <c r="M3646" t="s">
        <v>52</v>
      </c>
      <c r="N3646" t="s">
        <v>44</v>
      </c>
      <c r="O3646" t="b">
        <v>1</v>
      </c>
      <c r="P3646" t="b">
        <v>1</v>
      </c>
      <c r="Q3646">
        <v>6</v>
      </c>
      <c r="R3646">
        <v>2</v>
      </c>
      <c r="S3646">
        <v>53</v>
      </c>
      <c r="T3646">
        <v>6</v>
      </c>
      <c r="U3646" t="b">
        <v>1</v>
      </c>
      <c r="V3646">
        <v>12</v>
      </c>
      <c r="W3646">
        <v>30</v>
      </c>
      <c r="X3646" t="s">
        <v>99</v>
      </c>
      <c r="Y3646">
        <v>149580</v>
      </c>
      <c r="Z3646">
        <v>0</v>
      </c>
      <c r="AA3646" s="17">
        <f>ai_ds_job_salaries_2026[[#This Row],[Bonus ]]/100</f>
        <v>0.16399999999999998</v>
      </c>
      <c r="AB3646" s="18">
        <v>16.399999999999999</v>
      </c>
      <c r="AC3646">
        <v>6.8</v>
      </c>
      <c r="AD3646">
        <v>10</v>
      </c>
      <c r="AE3646" t="b">
        <v>0</v>
      </c>
      <c r="AF3646">
        <v>5.5</v>
      </c>
      <c r="AG3646">
        <v>3.5</v>
      </c>
      <c r="AH3646" t="str">
        <f>IF(ai_ds_job_salaries_2026[[#This Row],[upskilling_hours_per_month]]&lt;=4,"Low",IF(ai_ds_job_salaries_2026[[#This Row],[upskilling_hours_per_month]]&lt;=8,"Standard","High"))</f>
        <v>Standard</v>
      </c>
      <c r="AI3646" s="6">
        <f>ai_ds_job_salaries_2026[[#This Row],[Bonus ]]/100</f>
        <v>0.16399999999999998</v>
      </c>
      <c r="AJ3646">
        <v>0.16399999999999998</v>
      </c>
    </row>
    <row r="3647" spans="1:36" ht="15.95">
      <c r="A3647" t="s">
        <v>84</v>
      </c>
      <c r="B3647" t="s">
        <v>47</v>
      </c>
      <c r="C3647" t="s">
        <v>48</v>
      </c>
      <c r="D3647" t="s">
        <v>57</v>
      </c>
      <c r="E3647" t="s">
        <v>79</v>
      </c>
      <c r="F3647" t="e">
        <f>VLOOKUP(ai_ds_job_salaries_2026[[#This Row],[company_location]],#REF!,2,)</f>
        <v>#REF!</v>
      </c>
      <c r="G3647" t="s">
        <v>79</v>
      </c>
      <c r="H3647" t="e">
        <f>VLOOKUP(ai_ds_job_salaries_2026[[#This Row],[1]],#REF!,2,FALSE)</f>
        <v>#REF!</v>
      </c>
      <c r="I3647" t="s">
        <v>73</v>
      </c>
      <c r="J3647">
        <v>1</v>
      </c>
      <c r="K3647">
        <v>11</v>
      </c>
      <c r="L3647">
        <v>10</v>
      </c>
      <c r="M3647" t="s">
        <v>89</v>
      </c>
      <c r="N3647" t="s">
        <v>53</v>
      </c>
      <c r="O3647" t="b">
        <v>1</v>
      </c>
      <c r="P3647" t="b">
        <v>1</v>
      </c>
      <c r="Q3647">
        <v>10</v>
      </c>
      <c r="R3647">
        <v>1</v>
      </c>
      <c r="S3647">
        <v>43</v>
      </c>
      <c r="T3647">
        <v>6</v>
      </c>
      <c r="U3647" t="b">
        <v>1</v>
      </c>
      <c r="V3647">
        <v>14</v>
      </c>
      <c r="W3647">
        <v>30</v>
      </c>
      <c r="X3647" t="s">
        <v>83</v>
      </c>
      <c r="Y3647">
        <v>107506</v>
      </c>
      <c r="Z3647">
        <v>0</v>
      </c>
      <c r="AA3647" s="17">
        <f>ai_ds_job_salaries_2026[[#This Row],[Bonus ]]/100</f>
        <v>0.10199999999999999</v>
      </c>
      <c r="AB3647" s="18">
        <v>10.199999999999999</v>
      </c>
      <c r="AC3647">
        <v>7.2</v>
      </c>
      <c r="AD3647">
        <v>5</v>
      </c>
      <c r="AE3647" t="b">
        <v>0</v>
      </c>
      <c r="AF3647">
        <v>13.2</v>
      </c>
      <c r="AG3647">
        <v>2.2999999999999998</v>
      </c>
      <c r="AH3647" t="str">
        <f>IF(ai_ds_job_salaries_2026[[#This Row],[upskilling_hours_per_month]]&lt;=4,"Low",IF(ai_ds_job_salaries_2026[[#This Row],[upskilling_hours_per_month]]&lt;=8,"Standard","High"))</f>
        <v>High</v>
      </c>
      <c r="AI3647" s="6">
        <f>ai_ds_job_salaries_2026[[#This Row],[Bonus ]]/100</f>
        <v>0.10199999999999999</v>
      </c>
      <c r="AJ3647">
        <v>0.10199999999999999</v>
      </c>
    </row>
    <row r="3648" spans="1:36" ht="15.95">
      <c r="A3648" t="s">
        <v>55</v>
      </c>
      <c r="B3648" t="s">
        <v>56</v>
      </c>
      <c r="C3648" t="s">
        <v>48</v>
      </c>
      <c r="D3648" t="s">
        <v>57</v>
      </c>
      <c r="E3648" t="s">
        <v>72</v>
      </c>
      <c r="F3648" t="e">
        <f>VLOOKUP(ai_ds_job_salaries_2026[[#This Row],[company_location]],#REF!,2,)</f>
        <v>#REF!</v>
      </c>
      <c r="G3648" t="s">
        <v>72</v>
      </c>
      <c r="H3648" t="e">
        <f>VLOOKUP(ai_ds_job_salaries_2026[[#This Row],[1]],#REF!,2,FALSE)</f>
        <v>#REF!</v>
      </c>
      <c r="I3648" t="s">
        <v>65</v>
      </c>
      <c r="J3648">
        <v>0.5</v>
      </c>
      <c r="K3648">
        <v>2</v>
      </c>
      <c r="L3648">
        <v>1</v>
      </c>
      <c r="M3648" t="s">
        <v>43</v>
      </c>
      <c r="N3648" t="s">
        <v>53</v>
      </c>
      <c r="O3648" t="b">
        <v>1</v>
      </c>
      <c r="P3648" t="b">
        <v>1</v>
      </c>
      <c r="Q3648">
        <v>6</v>
      </c>
      <c r="R3648">
        <v>2</v>
      </c>
      <c r="S3648">
        <v>36</v>
      </c>
      <c r="T3648">
        <v>48</v>
      </c>
      <c r="U3648" t="b">
        <v>1</v>
      </c>
      <c r="V3648">
        <v>17</v>
      </c>
      <c r="W3648">
        <v>42</v>
      </c>
      <c r="X3648" t="s">
        <v>75</v>
      </c>
      <c r="Y3648">
        <v>64580</v>
      </c>
      <c r="Z3648">
        <v>0</v>
      </c>
      <c r="AA3648" s="17">
        <f>ai_ds_job_salaries_2026[[#This Row],[Bonus ]]/100</f>
        <v>0.12</v>
      </c>
      <c r="AB3648" s="18">
        <v>12</v>
      </c>
      <c r="AC3648">
        <v>5</v>
      </c>
      <c r="AD3648">
        <v>4</v>
      </c>
      <c r="AE3648" t="b">
        <v>0</v>
      </c>
      <c r="AF3648">
        <v>10.5</v>
      </c>
      <c r="AG3648">
        <v>6.5</v>
      </c>
      <c r="AH3648" t="str">
        <f>IF(ai_ds_job_salaries_2026[[#This Row],[upskilling_hours_per_month]]&lt;=4,"Low",IF(ai_ds_job_salaries_2026[[#This Row],[upskilling_hours_per_month]]&lt;=8,"Standard","High"))</f>
        <v>High</v>
      </c>
      <c r="AI3648" s="6">
        <f>ai_ds_job_salaries_2026[[#This Row],[Bonus ]]/100</f>
        <v>0.12</v>
      </c>
      <c r="AJ3648">
        <v>0.12</v>
      </c>
    </row>
    <row r="3649" spans="1:36" ht="15.95">
      <c r="A3649" t="s">
        <v>91</v>
      </c>
      <c r="B3649" t="s">
        <v>47</v>
      </c>
      <c r="C3649" t="s">
        <v>48</v>
      </c>
      <c r="D3649" t="s">
        <v>57</v>
      </c>
      <c r="E3649" t="s">
        <v>82</v>
      </c>
      <c r="F3649" t="e">
        <f>VLOOKUP(ai_ds_job_salaries_2026[[#This Row],[company_location]],#REF!,2,)</f>
        <v>#REF!</v>
      </c>
      <c r="G3649" t="s">
        <v>82</v>
      </c>
      <c r="H3649" t="e">
        <f>VLOOKUP(ai_ds_job_salaries_2026[[#This Row],[1]],#REF!,2,FALSE)</f>
        <v>#REF!</v>
      </c>
      <c r="I3649" t="s">
        <v>70</v>
      </c>
      <c r="J3649">
        <v>1</v>
      </c>
      <c r="K3649">
        <v>12</v>
      </c>
      <c r="L3649">
        <v>8</v>
      </c>
      <c r="M3649" t="s">
        <v>43</v>
      </c>
      <c r="N3649" t="s">
        <v>44</v>
      </c>
      <c r="O3649" t="b">
        <v>0</v>
      </c>
      <c r="P3649" t="b">
        <v>0</v>
      </c>
      <c r="Q3649">
        <v>10</v>
      </c>
      <c r="R3649">
        <v>3</v>
      </c>
      <c r="S3649">
        <v>36</v>
      </c>
      <c r="T3649">
        <v>18</v>
      </c>
      <c r="U3649" t="b">
        <v>1</v>
      </c>
      <c r="V3649">
        <v>14</v>
      </c>
      <c r="W3649">
        <v>12</v>
      </c>
      <c r="X3649" t="s">
        <v>83</v>
      </c>
      <c r="Y3649">
        <v>97549</v>
      </c>
      <c r="Z3649">
        <v>12.5</v>
      </c>
      <c r="AA3649" s="17">
        <f>ai_ds_job_salaries_2026[[#This Row],[Bonus ]]/100</f>
        <v>0.14899999999999999</v>
      </c>
      <c r="AB3649" s="18">
        <v>14.9</v>
      </c>
      <c r="AC3649">
        <v>8.4</v>
      </c>
      <c r="AD3649">
        <v>3</v>
      </c>
      <c r="AE3649" t="b">
        <v>0</v>
      </c>
      <c r="AF3649">
        <v>10.9</v>
      </c>
      <c r="AG3649">
        <v>7.1</v>
      </c>
      <c r="AH3649" t="str">
        <f>IF(ai_ds_job_salaries_2026[[#This Row],[upskilling_hours_per_month]]&lt;=4,"Low",IF(ai_ds_job_salaries_2026[[#This Row],[upskilling_hours_per_month]]&lt;=8,"Standard","High"))</f>
        <v>High</v>
      </c>
      <c r="AI3649" s="6">
        <f>ai_ds_job_salaries_2026[[#This Row],[Bonus ]]/100</f>
        <v>0.14899999999999999</v>
      </c>
      <c r="AJ3649">
        <v>0.14899999999999999</v>
      </c>
    </row>
    <row r="3650" spans="1:36" ht="15.95">
      <c r="A3650" t="s">
        <v>77</v>
      </c>
      <c r="B3650" t="s">
        <v>56</v>
      </c>
      <c r="C3650" t="s">
        <v>48</v>
      </c>
      <c r="D3650" t="s">
        <v>57</v>
      </c>
      <c r="E3650" t="s">
        <v>40</v>
      </c>
      <c r="F3650" t="e">
        <f>VLOOKUP(ai_ds_job_salaries_2026[[#This Row],[company_location]],#REF!,2,)</f>
        <v>#REF!</v>
      </c>
      <c r="G3650" t="s">
        <v>40</v>
      </c>
      <c r="H3650" t="e">
        <f>VLOOKUP(ai_ds_job_salaries_2026[[#This Row],[1]],#REF!,2,FALSE)</f>
        <v>#REF!</v>
      </c>
      <c r="I3650" t="s">
        <v>58</v>
      </c>
      <c r="J3650">
        <v>0</v>
      </c>
      <c r="K3650">
        <v>1</v>
      </c>
      <c r="L3650">
        <v>4</v>
      </c>
      <c r="M3650" t="s">
        <v>43</v>
      </c>
      <c r="N3650" t="s">
        <v>44</v>
      </c>
      <c r="O3650" t="b">
        <v>1</v>
      </c>
      <c r="P3650" t="b">
        <v>0</v>
      </c>
      <c r="Q3650">
        <v>7</v>
      </c>
      <c r="R3650">
        <v>3</v>
      </c>
      <c r="S3650">
        <v>46</v>
      </c>
      <c r="T3650">
        <v>30</v>
      </c>
      <c r="U3650" t="b">
        <v>1</v>
      </c>
      <c r="V3650">
        <v>12</v>
      </c>
      <c r="W3650">
        <v>18</v>
      </c>
      <c r="X3650" t="s">
        <v>45</v>
      </c>
      <c r="Y3650">
        <v>18041</v>
      </c>
      <c r="Z3650">
        <v>0</v>
      </c>
      <c r="AA3650" s="17">
        <f>ai_ds_job_salaries_2026[[#This Row],[Bonus ]]/100</f>
        <v>3.7999999999999999E-2</v>
      </c>
      <c r="AB3650" s="18">
        <v>3.8</v>
      </c>
      <c r="AC3650">
        <v>4.5</v>
      </c>
      <c r="AD3650">
        <v>5</v>
      </c>
      <c r="AE3650" t="b">
        <v>0</v>
      </c>
      <c r="AF3650">
        <v>6.6</v>
      </c>
      <c r="AG3650">
        <v>4.5</v>
      </c>
      <c r="AH3650" t="str">
        <f>IF(ai_ds_job_salaries_2026[[#This Row],[upskilling_hours_per_month]]&lt;=4,"Low",IF(ai_ds_job_salaries_2026[[#This Row],[upskilling_hours_per_month]]&lt;=8,"Standard","High"))</f>
        <v>Standard</v>
      </c>
      <c r="AI3650" s="6">
        <f>ai_ds_job_salaries_2026[[#This Row],[Bonus ]]/100</f>
        <v>3.7999999999999999E-2</v>
      </c>
      <c r="AJ3650">
        <v>3.7999999999999999E-2</v>
      </c>
    </row>
    <row r="3651" spans="1:36" ht="15.95">
      <c r="A3651" t="s">
        <v>77</v>
      </c>
      <c r="B3651" t="s">
        <v>56</v>
      </c>
      <c r="C3651" t="s">
        <v>48</v>
      </c>
      <c r="D3651" t="s">
        <v>39</v>
      </c>
      <c r="E3651" t="s">
        <v>50</v>
      </c>
      <c r="F3651" t="e">
        <f>VLOOKUP(ai_ds_job_salaries_2026[[#This Row],[company_location]],#REF!,2,)</f>
        <v>#REF!</v>
      </c>
      <c r="G3651" t="s">
        <v>50</v>
      </c>
      <c r="H3651" t="e">
        <f>VLOOKUP(ai_ds_job_salaries_2026[[#This Row],[1]],#REF!,2,FALSE)</f>
        <v>#REF!</v>
      </c>
      <c r="I3651" t="s">
        <v>70</v>
      </c>
      <c r="J3651">
        <v>1</v>
      </c>
      <c r="K3651">
        <v>0</v>
      </c>
      <c r="L3651">
        <v>0</v>
      </c>
      <c r="M3651" t="s">
        <v>43</v>
      </c>
      <c r="N3651" t="s">
        <v>53</v>
      </c>
      <c r="O3651" t="b">
        <v>1</v>
      </c>
      <c r="P3651" t="b">
        <v>0</v>
      </c>
      <c r="Q3651">
        <v>8</v>
      </c>
      <c r="R3651">
        <v>2</v>
      </c>
      <c r="S3651">
        <v>46</v>
      </c>
      <c r="T3651">
        <v>24</v>
      </c>
      <c r="U3651" t="b">
        <v>1</v>
      </c>
      <c r="V3651">
        <v>12</v>
      </c>
      <c r="W3651">
        <v>18</v>
      </c>
      <c r="X3651" t="s">
        <v>54</v>
      </c>
      <c r="Y3651">
        <v>85800</v>
      </c>
      <c r="Z3651">
        <v>73.5</v>
      </c>
      <c r="AA3651" s="17">
        <f>ai_ds_job_salaries_2026[[#This Row],[Bonus ]]/100</f>
        <v>3.3000000000000002E-2</v>
      </c>
      <c r="AB3651" s="18">
        <v>3.3</v>
      </c>
      <c r="AC3651">
        <v>8.6</v>
      </c>
      <c r="AD3651">
        <v>7</v>
      </c>
      <c r="AE3651" t="b">
        <v>0</v>
      </c>
      <c r="AF3651">
        <v>5</v>
      </c>
      <c r="AG3651">
        <v>2.9</v>
      </c>
      <c r="AH3651" t="str">
        <f>IF(ai_ds_job_salaries_2026[[#This Row],[upskilling_hours_per_month]]&lt;=4,"Low",IF(ai_ds_job_salaries_2026[[#This Row],[upskilling_hours_per_month]]&lt;=8,"Standard","High"))</f>
        <v>Standard</v>
      </c>
      <c r="AI3651" s="6">
        <f>ai_ds_job_salaries_2026[[#This Row],[Bonus ]]/100</f>
        <v>3.3000000000000002E-2</v>
      </c>
      <c r="AJ3651">
        <v>3.3000000000000002E-2</v>
      </c>
    </row>
    <row r="3652" spans="1:36" ht="15.95">
      <c r="A3652" t="s">
        <v>60</v>
      </c>
      <c r="B3652" t="s">
        <v>64</v>
      </c>
      <c r="C3652" t="s">
        <v>81</v>
      </c>
      <c r="D3652" t="s">
        <v>49</v>
      </c>
      <c r="E3652" t="s">
        <v>41</v>
      </c>
      <c r="F3652" t="e">
        <f>VLOOKUP(ai_ds_job_salaries_2026[[#This Row],[company_location]],#REF!,2,)</f>
        <v>#REF!</v>
      </c>
      <c r="G3652" t="s">
        <v>41</v>
      </c>
      <c r="H3652" t="e">
        <f>VLOOKUP(ai_ds_job_salaries_2026[[#This Row],[1]],#REF!,2,FALSE)</f>
        <v>#REF!</v>
      </c>
      <c r="I3652" t="s">
        <v>42</v>
      </c>
      <c r="J3652">
        <v>0.5</v>
      </c>
      <c r="K3652">
        <v>4</v>
      </c>
      <c r="L3652">
        <v>6</v>
      </c>
      <c r="M3652" t="s">
        <v>52</v>
      </c>
      <c r="N3652" t="s">
        <v>62</v>
      </c>
      <c r="O3652" t="b">
        <v>0</v>
      </c>
      <c r="P3652" t="b">
        <v>0</v>
      </c>
      <c r="Q3652">
        <v>12</v>
      </c>
      <c r="R3652">
        <v>3</v>
      </c>
      <c r="S3652">
        <v>49</v>
      </c>
      <c r="T3652">
        <v>54</v>
      </c>
      <c r="U3652" t="b">
        <v>0</v>
      </c>
      <c r="V3652">
        <v>3</v>
      </c>
      <c r="W3652">
        <v>18</v>
      </c>
      <c r="X3652" t="s">
        <v>71</v>
      </c>
      <c r="Y3652">
        <v>96989</v>
      </c>
      <c r="Z3652">
        <v>6.9</v>
      </c>
      <c r="AA3652" s="17">
        <f>ai_ds_job_salaries_2026[[#This Row],[Bonus ]]/100</f>
        <v>9.5000000000000001E-2</v>
      </c>
      <c r="AB3652" s="18">
        <v>9.5</v>
      </c>
      <c r="AC3652">
        <v>6</v>
      </c>
      <c r="AD3652">
        <v>5</v>
      </c>
      <c r="AE3652" t="b">
        <v>0</v>
      </c>
      <c r="AF3652">
        <v>8.3000000000000007</v>
      </c>
      <c r="AG3652">
        <v>8.3000000000000007</v>
      </c>
      <c r="AH3652" t="str">
        <f>IF(ai_ds_job_salaries_2026[[#This Row],[upskilling_hours_per_month]]&lt;=4,"Low",IF(ai_ds_job_salaries_2026[[#This Row],[upskilling_hours_per_month]]&lt;=8,"Standard","High"))</f>
        <v>High</v>
      </c>
      <c r="AI3652" s="6">
        <f>ai_ds_job_salaries_2026[[#This Row],[Bonus ]]/100</f>
        <v>9.5000000000000001E-2</v>
      </c>
      <c r="AJ3652">
        <v>9.5000000000000001E-2</v>
      </c>
    </row>
    <row r="3653" spans="1:36" ht="15.95">
      <c r="A3653" t="s">
        <v>66</v>
      </c>
      <c r="B3653" t="s">
        <v>64</v>
      </c>
      <c r="C3653" t="s">
        <v>48</v>
      </c>
      <c r="D3653" t="s">
        <v>39</v>
      </c>
      <c r="E3653" t="s">
        <v>41</v>
      </c>
      <c r="F3653" t="e">
        <f>VLOOKUP(ai_ds_job_salaries_2026[[#This Row],[company_location]],#REF!,2,)</f>
        <v>#REF!</v>
      </c>
      <c r="G3653" t="s">
        <v>41</v>
      </c>
      <c r="H3653" t="e">
        <f>VLOOKUP(ai_ds_job_salaries_2026[[#This Row],[1]],#REF!,2,FALSE)</f>
        <v>#REF!</v>
      </c>
      <c r="I3653" t="s">
        <v>70</v>
      </c>
      <c r="J3653">
        <v>0</v>
      </c>
      <c r="K3653">
        <v>2</v>
      </c>
      <c r="L3653">
        <v>5</v>
      </c>
      <c r="M3653" t="s">
        <v>52</v>
      </c>
      <c r="N3653" t="s">
        <v>44</v>
      </c>
      <c r="O3653" t="b">
        <v>0</v>
      </c>
      <c r="P3653" t="b">
        <v>0</v>
      </c>
      <c r="Q3653">
        <v>4</v>
      </c>
      <c r="R3653">
        <v>0</v>
      </c>
      <c r="S3653">
        <v>33</v>
      </c>
      <c r="T3653">
        <v>48</v>
      </c>
      <c r="U3653" t="b">
        <v>1</v>
      </c>
      <c r="V3653">
        <v>9</v>
      </c>
      <c r="W3653">
        <v>18</v>
      </c>
      <c r="X3653" t="s">
        <v>71</v>
      </c>
      <c r="Y3653">
        <v>95738</v>
      </c>
      <c r="Z3653">
        <v>0</v>
      </c>
      <c r="AA3653" s="17">
        <f>ai_ds_job_salaries_2026[[#This Row],[Bonus ]]/100</f>
        <v>7.0000000000000007E-2</v>
      </c>
      <c r="AB3653" s="18">
        <v>7</v>
      </c>
      <c r="AC3653">
        <v>7.9</v>
      </c>
      <c r="AD3653">
        <v>3</v>
      </c>
      <c r="AE3653" t="b">
        <v>0</v>
      </c>
      <c r="AF3653">
        <v>7</v>
      </c>
      <c r="AG3653">
        <v>6</v>
      </c>
      <c r="AH3653" t="str">
        <f>IF(ai_ds_job_salaries_2026[[#This Row],[upskilling_hours_per_month]]&lt;=4,"Low",IF(ai_ds_job_salaries_2026[[#This Row],[upskilling_hours_per_month]]&lt;=8,"Standard","High"))</f>
        <v>Standard</v>
      </c>
      <c r="AI3653" s="6">
        <f>ai_ds_job_salaries_2026[[#This Row],[Bonus ]]/100</f>
        <v>7.0000000000000007E-2</v>
      </c>
      <c r="AJ3653">
        <v>7.0000000000000007E-2</v>
      </c>
    </row>
    <row r="3654" spans="1:36" ht="15.95">
      <c r="A3654" t="s">
        <v>36</v>
      </c>
      <c r="B3654" t="s">
        <v>37</v>
      </c>
      <c r="C3654" t="s">
        <v>48</v>
      </c>
      <c r="D3654" t="s">
        <v>57</v>
      </c>
      <c r="E3654" t="s">
        <v>50</v>
      </c>
      <c r="F3654" t="e">
        <f>VLOOKUP(ai_ds_job_salaries_2026[[#This Row],[company_location]],#REF!,2,)</f>
        <v>#REF!</v>
      </c>
      <c r="G3654" t="s">
        <v>50</v>
      </c>
      <c r="H3654" t="e">
        <f>VLOOKUP(ai_ds_job_salaries_2026[[#This Row],[1]],#REF!,2,FALSE)</f>
        <v>#REF!</v>
      </c>
      <c r="I3654" t="s">
        <v>70</v>
      </c>
      <c r="J3654">
        <v>0.5</v>
      </c>
      <c r="K3654">
        <v>15</v>
      </c>
      <c r="L3654">
        <v>2</v>
      </c>
      <c r="M3654" t="s">
        <v>52</v>
      </c>
      <c r="N3654" t="s">
        <v>44</v>
      </c>
      <c r="O3654" t="b">
        <v>0</v>
      </c>
      <c r="P3654" t="b">
        <v>1</v>
      </c>
      <c r="Q3654">
        <v>5</v>
      </c>
      <c r="R3654">
        <v>1</v>
      </c>
      <c r="S3654">
        <v>50</v>
      </c>
      <c r="T3654">
        <v>6</v>
      </c>
      <c r="U3654" t="b">
        <v>1</v>
      </c>
      <c r="V3654">
        <v>3</v>
      </c>
      <c r="W3654">
        <v>0</v>
      </c>
      <c r="X3654" t="s">
        <v>54</v>
      </c>
      <c r="Y3654">
        <v>200286</v>
      </c>
      <c r="Z3654">
        <v>0</v>
      </c>
      <c r="AA3654" s="17">
        <f>ai_ds_job_salaries_2026[[#This Row],[Bonus ]]/100</f>
        <v>0.20499999999999999</v>
      </c>
      <c r="AB3654" s="18">
        <v>20.5</v>
      </c>
      <c r="AC3654">
        <v>6.2</v>
      </c>
      <c r="AD3654">
        <v>7</v>
      </c>
      <c r="AE3654" t="b">
        <v>1</v>
      </c>
      <c r="AF3654">
        <v>9.1</v>
      </c>
      <c r="AG3654">
        <v>4.3</v>
      </c>
      <c r="AH3654" t="str">
        <f>IF(ai_ds_job_salaries_2026[[#This Row],[upskilling_hours_per_month]]&lt;=4,"Low",IF(ai_ds_job_salaries_2026[[#This Row],[upskilling_hours_per_month]]&lt;=8,"Standard","High"))</f>
        <v>High</v>
      </c>
      <c r="AI3654" s="6">
        <f>ai_ds_job_salaries_2026[[#This Row],[Bonus ]]/100</f>
        <v>0.20499999999999999</v>
      </c>
      <c r="AJ3654">
        <v>0.20499999999999999</v>
      </c>
    </row>
    <row r="3655" spans="1:36" ht="15.95">
      <c r="A3655" t="s">
        <v>66</v>
      </c>
      <c r="B3655" t="s">
        <v>56</v>
      </c>
      <c r="C3655" t="s">
        <v>48</v>
      </c>
      <c r="D3655" t="s">
        <v>57</v>
      </c>
      <c r="E3655" t="s">
        <v>82</v>
      </c>
      <c r="F3655" t="e">
        <f>VLOOKUP(ai_ds_job_salaries_2026[[#This Row],[company_location]],#REF!,2,)</f>
        <v>#REF!</v>
      </c>
      <c r="G3655" t="s">
        <v>82</v>
      </c>
      <c r="H3655" t="e">
        <f>VLOOKUP(ai_ds_job_salaries_2026[[#This Row],[1]],#REF!,2,FALSE)</f>
        <v>#REF!</v>
      </c>
      <c r="I3655" t="s">
        <v>65</v>
      </c>
      <c r="J3655">
        <v>0.5</v>
      </c>
      <c r="K3655">
        <v>0</v>
      </c>
      <c r="L3655">
        <v>5</v>
      </c>
      <c r="M3655" t="s">
        <v>59</v>
      </c>
      <c r="N3655" t="s">
        <v>44</v>
      </c>
      <c r="O3655" t="b">
        <v>0</v>
      </c>
      <c r="P3655" t="b">
        <v>0</v>
      </c>
      <c r="Q3655">
        <v>8</v>
      </c>
      <c r="R3655">
        <v>2</v>
      </c>
      <c r="S3655">
        <v>57</v>
      </c>
      <c r="T3655">
        <v>48</v>
      </c>
      <c r="U3655" t="b">
        <v>0</v>
      </c>
      <c r="V3655">
        <v>1</v>
      </c>
      <c r="W3655">
        <v>12</v>
      </c>
      <c r="X3655" t="s">
        <v>83</v>
      </c>
      <c r="Y3655">
        <v>32227</v>
      </c>
      <c r="Z3655">
        <v>9.1</v>
      </c>
      <c r="AA3655" s="17">
        <f>ai_ds_job_salaries_2026[[#This Row],[Bonus ]]/100</f>
        <v>5.7999999999999996E-2</v>
      </c>
      <c r="AB3655" s="18">
        <v>5.8</v>
      </c>
      <c r="AC3655">
        <v>5.9</v>
      </c>
      <c r="AD3655">
        <v>3</v>
      </c>
      <c r="AE3655" t="b">
        <v>0</v>
      </c>
      <c r="AF3655">
        <v>6</v>
      </c>
      <c r="AG3655">
        <v>5.6</v>
      </c>
      <c r="AH3655" t="str">
        <f>IF(ai_ds_job_salaries_2026[[#This Row],[upskilling_hours_per_month]]&lt;=4,"Low",IF(ai_ds_job_salaries_2026[[#This Row],[upskilling_hours_per_month]]&lt;=8,"Standard","High"))</f>
        <v>Standard</v>
      </c>
      <c r="AI3655" s="6">
        <f>ai_ds_job_salaries_2026[[#This Row],[Bonus ]]/100</f>
        <v>5.7999999999999996E-2</v>
      </c>
      <c r="AJ3655">
        <v>5.7999999999999996E-2</v>
      </c>
    </row>
    <row r="3656" spans="1:36" ht="15.95">
      <c r="A3656" t="s">
        <v>91</v>
      </c>
      <c r="B3656" t="s">
        <v>64</v>
      </c>
      <c r="C3656" t="s">
        <v>48</v>
      </c>
      <c r="D3656" t="s">
        <v>39</v>
      </c>
      <c r="E3656" t="s">
        <v>79</v>
      </c>
      <c r="F3656" t="e">
        <f>VLOOKUP(ai_ds_job_salaries_2026[[#This Row],[company_location]],#REF!,2,)</f>
        <v>#REF!</v>
      </c>
      <c r="G3656" t="s">
        <v>50</v>
      </c>
      <c r="H3656" t="e">
        <f>VLOOKUP(ai_ds_job_salaries_2026[[#This Row],[1]],#REF!,2,FALSE)</f>
        <v>#REF!</v>
      </c>
      <c r="I3656" t="s">
        <v>65</v>
      </c>
      <c r="J3656">
        <v>0</v>
      </c>
      <c r="K3656">
        <v>7</v>
      </c>
      <c r="L3656">
        <v>0</v>
      </c>
      <c r="M3656" t="s">
        <v>52</v>
      </c>
      <c r="N3656" t="s">
        <v>44</v>
      </c>
      <c r="O3656" t="b">
        <v>0</v>
      </c>
      <c r="P3656" t="b">
        <v>0</v>
      </c>
      <c r="Q3656">
        <v>7</v>
      </c>
      <c r="R3656">
        <v>4</v>
      </c>
      <c r="S3656">
        <v>44</v>
      </c>
      <c r="T3656">
        <v>24</v>
      </c>
      <c r="U3656" t="b">
        <v>0</v>
      </c>
      <c r="V3656">
        <v>2</v>
      </c>
      <c r="W3656">
        <v>48</v>
      </c>
      <c r="X3656" t="s">
        <v>83</v>
      </c>
      <c r="Y3656">
        <v>55580</v>
      </c>
      <c r="Z3656">
        <v>10.199999999999999</v>
      </c>
      <c r="AA3656" s="17">
        <f>ai_ds_job_salaries_2026[[#This Row],[Bonus ]]/100</f>
        <v>0.13699999999999998</v>
      </c>
      <c r="AB3656" s="18">
        <v>13.7</v>
      </c>
      <c r="AC3656">
        <v>7.8</v>
      </c>
      <c r="AD3656">
        <v>7</v>
      </c>
      <c r="AE3656" t="b">
        <v>0</v>
      </c>
      <c r="AF3656">
        <v>18.2</v>
      </c>
      <c r="AG3656">
        <v>2.8</v>
      </c>
      <c r="AH3656" t="str">
        <f>IF(ai_ds_job_salaries_2026[[#This Row],[upskilling_hours_per_month]]&lt;=4,"Low",IF(ai_ds_job_salaries_2026[[#This Row],[upskilling_hours_per_month]]&lt;=8,"Standard","High"))</f>
        <v>High</v>
      </c>
      <c r="AI3656" s="6">
        <f>ai_ds_job_salaries_2026[[#This Row],[Bonus ]]/100</f>
        <v>0.13699999999999998</v>
      </c>
      <c r="AJ3656">
        <v>0.13699999999999998</v>
      </c>
    </row>
    <row r="3657" spans="1:36" ht="15.95">
      <c r="A3657" t="s">
        <v>96</v>
      </c>
      <c r="B3657" t="s">
        <v>56</v>
      </c>
      <c r="C3657" t="s">
        <v>78</v>
      </c>
      <c r="D3657" t="s">
        <v>39</v>
      </c>
      <c r="E3657" t="s">
        <v>67</v>
      </c>
      <c r="F3657" t="e">
        <f>VLOOKUP(ai_ds_job_salaries_2026[[#This Row],[company_location]],#REF!,2,)</f>
        <v>#REF!</v>
      </c>
      <c r="G3657" t="s">
        <v>67</v>
      </c>
      <c r="H3657" t="e">
        <f>VLOOKUP(ai_ds_job_salaries_2026[[#This Row],[1]],#REF!,2,FALSE)</f>
        <v>#REF!</v>
      </c>
      <c r="I3657" t="s">
        <v>51</v>
      </c>
      <c r="J3657">
        <v>0</v>
      </c>
      <c r="K3657">
        <v>0</v>
      </c>
      <c r="L3657">
        <v>0</v>
      </c>
      <c r="M3657" t="s">
        <v>74</v>
      </c>
      <c r="N3657" t="s">
        <v>90</v>
      </c>
      <c r="O3657" t="b">
        <v>0</v>
      </c>
      <c r="P3657" t="b">
        <v>0</v>
      </c>
      <c r="Q3657">
        <v>12</v>
      </c>
      <c r="R3657">
        <v>1</v>
      </c>
      <c r="S3657">
        <v>42</v>
      </c>
      <c r="T3657">
        <v>48</v>
      </c>
      <c r="U3657" t="b">
        <v>1</v>
      </c>
      <c r="V3657">
        <v>18</v>
      </c>
      <c r="W3657">
        <v>12</v>
      </c>
      <c r="X3657" t="s">
        <v>68</v>
      </c>
      <c r="Y3657">
        <v>52321</v>
      </c>
      <c r="Z3657">
        <v>0</v>
      </c>
      <c r="AA3657" s="17">
        <f>ai_ds_job_salaries_2026[[#This Row],[Bonus ]]/100</f>
        <v>0</v>
      </c>
      <c r="AB3657" s="18">
        <v>0</v>
      </c>
      <c r="AC3657">
        <v>3.6</v>
      </c>
      <c r="AD3657">
        <v>4</v>
      </c>
      <c r="AE3657" t="b">
        <v>0</v>
      </c>
      <c r="AF3657">
        <v>8.1</v>
      </c>
      <c r="AG3657">
        <v>7.4</v>
      </c>
      <c r="AH3657" t="str">
        <f>IF(ai_ds_job_salaries_2026[[#This Row],[upskilling_hours_per_month]]&lt;=4,"Low",IF(ai_ds_job_salaries_2026[[#This Row],[upskilling_hours_per_month]]&lt;=8,"Standard","High"))</f>
        <v>High</v>
      </c>
      <c r="AI3657" s="6">
        <f>ai_ds_job_salaries_2026[[#This Row],[Bonus ]]/100</f>
        <v>0</v>
      </c>
      <c r="AJ3657">
        <v>0</v>
      </c>
    </row>
    <row r="3658" spans="1:36" ht="15.95">
      <c r="A3658" t="s">
        <v>36</v>
      </c>
      <c r="B3658" t="s">
        <v>64</v>
      </c>
      <c r="C3658" t="s">
        <v>48</v>
      </c>
      <c r="D3658" t="s">
        <v>57</v>
      </c>
      <c r="E3658" t="s">
        <v>98</v>
      </c>
      <c r="F3658" t="e">
        <f>VLOOKUP(ai_ds_job_salaries_2026[[#This Row],[company_location]],#REF!,2,)</f>
        <v>#REF!</v>
      </c>
      <c r="G3658" t="s">
        <v>98</v>
      </c>
      <c r="H3658" t="e">
        <f>VLOOKUP(ai_ds_job_salaries_2026[[#This Row],[1]],#REF!,2,FALSE)</f>
        <v>#REF!</v>
      </c>
      <c r="I3658" t="s">
        <v>51</v>
      </c>
      <c r="J3658">
        <v>0</v>
      </c>
      <c r="K3658">
        <v>8</v>
      </c>
      <c r="L3658">
        <v>5</v>
      </c>
      <c r="M3658" t="s">
        <v>43</v>
      </c>
      <c r="N3658" t="s">
        <v>44</v>
      </c>
      <c r="O3658" t="b">
        <v>0</v>
      </c>
      <c r="P3658" t="b">
        <v>1</v>
      </c>
      <c r="Q3658">
        <v>10</v>
      </c>
      <c r="R3658">
        <v>3</v>
      </c>
      <c r="S3658">
        <v>42</v>
      </c>
      <c r="T3658">
        <v>48</v>
      </c>
      <c r="U3658" t="b">
        <v>1</v>
      </c>
      <c r="V3658">
        <v>7</v>
      </c>
      <c r="W3658">
        <v>6</v>
      </c>
      <c r="X3658" t="s">
        <v>99</v>
      </c>
      <c r="Y3658">
        <v>45711</v>
      </c>
      <c r="Z3658">
        <v>4</v>
      </c>
      <c r="AA3658" s="17">
        <f>ai_ds_job_salaries_2026[[#This Row],[Bonus ]]/100</f>
        <v>0.06</v>
      </c>
      <c r="AB3658" s="18">
        <v>6</v>
      </c>
      <c r="AC3658">
        <v>7.2</v>
      </c>
      <c r="AD3658">
        <v>6</v>
      </c>
      <c r="AE3658" t="b">
        <v>0</v>
      </c>
      <c r="AF3658">
        <v>14.1</v>
      </c>
      <c r="AG3658">
        <v>5</v>
      </c>
      <c r="AH3658" t="str">
        <f>IF(ai_ds_job_salaries_2026[[#This Row],[upskilling_hours_per_month]]&lt;=4,"Low",IF(ai_ds_job_salaries_2026[[#This Row],[upskilling_hours_per_month]]&lt;=8,"Standard","High"))</f>
        <v>High</v>
      </c>
      <c r="AI3658" s="6">
        <f>ai_ds_job_salaries_2026[[#This Row],[Bonus ]]/100</f>
        <v>0.06</v>
      </c>
      <c r="AJ3658">
        <v>0.06</v>
      </c>
    </row>
    <row r="3659" spans="1:36" ht="15.95">
      <c r="A3659" t="s">
        <v>55</v>
      </c>
      <c r="B3659" t="s">
        <v>56</v>
      </c>
      <c r="C3659" t="s">
        <v>48</v>
      </c>
      <c r="D3659" t="s">
        <v>57</v>
      </c>
      <c r="E3659" t="s">
        <v>40</v>
      </c>
      <c r="F3659" t="e">
        <f>VLOOKUP(ai_ds_job_salaries_2026[[#This Row],[company_location]],#REF!,2,)</f>
        <v>#REF!</v>
      </c>
      <c r="G3659" t="s">
        <v>40</v>
      </c>
      <c r="H3659" t="e">
        <f>VLOOKUP(ai_ds_job_salaries_2026[[#This Row],[1]],#REF!,2,FALSE)</f>
        <v>#REF!</v>
      </c>
      <c r="I3659" t="s">
        <v>70</v>
      </c>
      <c r="J3659">
        <v>0.5</v>
      </c>
      <c r="K3659">
        <v>5</v>
      </c>
      <c r="L3659">
        <v>1</v>
      </c>
      <c r="M3659" t="s">
        <v>52</v>
      </c>
      <c r="N3659" t="s">
        <v>53</v>
      </c>
      <c r="O3659" t="b">
        <v>1</v>
      </c>
      <c r="P3659" t="b">
        <v>0</v>
      </c>
      <c r="Q3659">
        <v>14</v>
      </c>
      <c r="R3659">
        <v>0</v>
      </c>
      <c r="S3659">
        <v>37</v>
      </c>
      <c r="T3659">
        <v>24</v>
      </c>
      <c r="U3659" t="b">
        <v>0</v>
      </c>
      <c r="V3659">
        <v>0</v>
      </c>
      <c r="W3659">
        <v>0</v>
      </c>
      <c r="X3659" t="s">
        <v>45</v>
      </c>
      <c r="Y3659">
        <v>26949</v>
      </c>
      <c r="Z3659">
        <v>6.2</v>
      </c>
      <c r="AA3659" s="17">
        <f>ai_ds_job_salaries_2026[[#This Row],[Bonus ]]/100</f>
        <v>7.0999999999999994E-2</v>
      </c>
      <c r="AB3659" s="18">
        <v>7.1</v>
      </c>
      <c r="AC3659">
        <v>6.5</v>
      </c>
      <c r="AD3659">
        <v>5</v>
      </c>
      <c r="AE3659" t="b">
        <v>0</v>
      </c>
      <c r="AF3659">
        <v>7.1</v>
      </c>
      <c r="AG3659">
        <v>7.2</v>
      </c>
      <c r="AH3659" t="str">
        <f>IF(ai_ds_job_salaries_2026[[#This Row],[upskilling_hours_per_month]]&lt;=4,"Low",IF(ai_ds_job_salaries_2026[[#This Row],[upskilling_hours_per_month]]&lt;=8,"Standard","High"))</f>
        <v>Standard</v>
      </c>
      <c r="AI3659" s="6">
        <f>ai_ds_job_salaries_2026[[#This Row],[Bonus ]]/100</f>
        <v>7.0999999999999994E-2</v>
      </c>
      <c r="AJ3659">
        <v>7.0999999999999994E-2</v>
      </c>
    </row>
    <row r="3660" spans="1:36" ht="15.95">
      <c r="A3660" t="s">
        <v>46</v>
      </c>
      <c r="B3660" t="s">
        <v>56</v>
      </c>
      <c r="C3660" t="s">
        <v>48</v>
      </c>
      <c r="D3660" t="s">
        <v>49</v>
      </c>
      <c r="E3660" t="s">
        <v>82</v>
      </c>
      <c r="F3660" t="e">
        <f>VLOOKUP(ai_ds_job_salaries_2026[[#This Row],[company_location]],#REF!,2,)</f>
        <v>#REF!</v>
      </c>
      <c r="G3660" t="s">
        <v>82</v>
      </c>
      <c r="H3660" t="e">
        <f>VLOOKUP(ai_ds_job_salaries_2026[[#This Row],[1]],#REF!,2,FALSE)</f>
        <v>#REF!</v>
      </c>
      <c r="I3660" t="s">
        <v>73</v>
      </c>
      <c r="J3660">
        <v>1</v>
      </c>
      <c r="K3660">
        <v>2</v>
      </c>
      <c r="L3660">
        <v>7</v>
      </c>
      <c r="M3660" t="s">
        <v>52</v>
      </c>
      <c r="N3660" t="s">
        <v>53</v>
      </c>
      <c r="O3660" t="b">
        <v>1</v>
      </c>
      <c r="P3660" t="b">
        <v>0</v>
      </c>
      <c r="Q3660">
        <v>6</v>
      </c>
      <c r="R3660">
        <v>3</v>
      </c>
      <c r="S3660">
        <v>40</v>
      </c>
      <c r="T3660">
        <v>12</v>
      </c>
      <c r="U3660" t="b">
        <v>1</v>
      </c>
      <c r="V3660">
        <v>8</v>
      </c>
      <c r="W3660">
        <v>30</v>
      </c>
      <c r="X3660" t="s">
        <v>83</v>
      </c>
      <c r="Y3660">
        <v>70777</v>
      </c>
      <c r="Z3660">
        <v>0</v>
      </c>
      <c r="AA3660" s="17">
        <f>ai_ds_job_salaries_2026[[#This Row],[Bonus ]]/100</f>
        <v>6.0999999999999999E-2</v>
      </c>
      <c r="AB3660" s="18">
        <v>6.1</v>
      </c>
      <c r="AC3660">
        <v>8.1</v>
      </c>
      <c r="AD3660">
        <v>7</v>
      </c>
      <c r="AE3660" t="b">
        <v>1</v>
      </c>
      <c r="AF3660">
        <v>6.6</v>
      </c>
      <c r="AG3660">
        <v>1.9</v>
      </c>
      <c r="AH3660" t="str">
        <f>IF(ai_ds_job_salaries_2026[[#This Row],[upskilling_hours_per_month]]&lt;=4,"Low",IF(ai_ds_job_salaries_2026[[#This Row],[upskilling_hours_per_month]]&lt;=8,"Standard","High"))</f>
        <v>Standard</v>
      </c>
      <c r="AI3660" s="6">
        <f>ai_ds_job_salaries_2026[[#This Row],[Bonus ]]/100</f>
        <v>6.0999999999999999E-2</v>
      </c>
      <c r="AJ3660">
        <v>6.0999999999999999E-2</v>
      </c>
    </row>
    <row r="3661" spans="1:36" ht="15.95">
      <c r="A3661" t="s">
        <v>84</v>
      </c>
      <c r="B3661" t="s">
        <v>37</v>
      </c>
      <c r="C3661" t="s">
        <v>81</v>
      </c>
      <c r="D3661" t="s">
        <v>39</v>
      </c>
      <c r="E3661" t="s">
        <v>40</v>
      </c>
      <c r="F3661" t="e">
        <f>VLOOKUP(ai_ds_job_salaries_2026[[#This Row],[company_location]],#REF!,2,)</f>
        <v>#REF!</v>
      </c>
      <c r="G3661" t="s">
        <v>72</v>
      </c>
      <c r="H3661" t="e">
        <f>VLOOKUP(ai_ds_job_salaries_2026[[#This Row],[1]],#REF!,2,FALSE)</f>
        <v>#REF!</v>
      </c>
      <c r="I3661" t="s">
        <v>88</v>
      </c>
      <c r="J3661">
        <v>1</v>
      </c>
      <c r="K3661">
        <v>14</v>
      </c>
      <c r="L3661">
        <v>6</v>
      </c>
      <c r="M3661" t="s">
        <v>52</v>
      </c>
      <c r="N3661" t="s">
        <v>53</v>
      </c>
      <c r="O3661" t="b">
        <v>1</v>
      </c>
      <c r="P3661" t="b">
        <v>1</v>
      </c>
      <c r="Q3661">
        <v>12</v>
      </c>
      <c r="R3661">
        <v>2</v>
      </c>
      <c r="S3661">
        <v>44</v>
      </c>
      <c r="T3661">
        <v>6</v>
      </c>
      <c r="U3661" t="b">
        <v>1</v>
      </c>
      <c r="V3661">
        <v>14</v>
      </c>
      <c r="W3661">
        <v>30</v>
      </c>
      <c r="X3661" t="s">
        <v>45</v>
      </c>
      <c r="Y3661">
        <v>52458</v>
      </c>
      <c r="Z3661">
        <v>75.2</v>
      </c>
      <c r="AA3661" s="17">
        <f>ai_ds_job_salaries_2026[[#This Row],[Bonus ]]/100</f>
        <v>0.16</v>
      </c>
      <c r="AB3661" s="18">
        <v>16</v>
      </c>
      <c r="AC3661">
        <v>5.0999999999999996</v>
      </c>
      <c r="AD3661">
        <v>10</v>
      </c>
      <c r="AE3661" t="b">
        <v>0</v>
      </c>
      <c r="AF3661">
        <v>10.5</v>
      </c>
      <c r="AG3661">
        <v>1.7</v>
      </c>
      <c r="AH3661" t="str">
        <f>IF(ai_ds_job_salaries_2026[[#This Row],[upskilling_hours_per_month]]&lt;=4,"Low",IF(ai_ds_job_salaries_2026[[#This Row],[upskilling_hours_per_month]]&lt;=8,"Standard","High"))</f>
        <v>High</v>
      </c>
      <c r="AI3661" s="6">
        <f>ai_ds_job_salaries_2026[[#This Row],[Bonus ]]/100</f>
        <v>0.16</v>
      </c>
      <c r="AJ3661">
        <v>0.16</v>
      </c>
    </row>
    <row r="3662" spans="1:36" ht="15.95">
      <c r="A3662" t="s">
        <v>55</v>
      </c>
      <c r="B3662" t="s">
        <v>64</v>
      </c>
      <c r="C3662" t="s">
        <v>48</v>
      </c>
      <c r="D3662" t="s">
        <v>57</v>
      </c>
      <c r="E3662" t="s">
        <v>50</v>
      </c>
      <c r="F3662" t="e">
        <f>VLOOKUP(ai_ds_job_salaries_2026[[#This Row],[company_location]],#REF!,2,)</f>
        <v>#REF!</v>
      </c>
      <c r="G3662" t="s">
        <v>50</v>
      </c>
      <c r="H3662" t="e">
        <f>VLOOKUP(ai_ds_job_salaries_2026[[#This Row],[1]],#REF!,2,FALSE)</f>
        <v>#REF!</v>
      </c>
      <c r="I3662" t="s">
        <v>85</v>
      </c>
      <c r="J3662">
        <v>0.5</v>
      </c>
      <c r="K3662">
        <v>6</v>
      </c>
      <c r="L3662">
        <v>7</v>
      </c>
      <c r="M3662" t="s">
        <v>52</v>
      </c>
      <c r="N3662" t="s">
        <v>44</v>
      </c>
      <c r="O3662" t="b">
        <v>1</v>
      </c>
      <c r="P3662" t="b">
        <v>0</v>
      </c>
      <c r="Q3662">
        <v>7</v>
      </c>
      <c r="R3662">
        <v>1</v>
      </c>
      <c r="S3662">
        <v>38</v>
      </c>
      <c r="T3662">
        <v>36</v>
      </c>
      <c r="U3662" t="b">
        <v>1</v>
      </c>
      <c r="V3662">
        <v>12</v>
      </c>
      <c r="W3662">
        <v>30</v>
      </c>
      <c r="X3662" t="s">
        <v>54</v>
      </c>
      <c r="Y3662">
        <v>114184</v>
      </c>
      <c r="Z3662">
        <v>1.7000000000000002</v>
      </c>
      <c r="AA3662" s="17">
        <f>ai_ds_job_salaries_2026[[#This Row],[Bonus ]]/100</f>
        <v>4.4000000000000004E-2</v>
      </c>
      <c r="AB3662" s="18">
        <v>4.4000000000000004</v>
      </c>
      <c r="AC3662">
        <v>8.6999999999999993</v>
      </c>
      <c r="AD3662">
        <v>8</v>
      </c>
      <c r="AE3662" t="b">
        <v>0</v>
      </c>
      <c r="AF3662">
        <v>11.3</v>
      </c>
      <c r="AG3662">
        <v>3.4</v>
      </c>
      <c r="AH3662" t="str">
        <f>IF(ai_ds_job_salaries_2026[[#This Row],[upskilling_hours_per_month]]&lt;=4,"Low",IF(ai_ds_job_salaries_2026[[#This Row],[upskilling_hours_per_month]]&lt;=8,"Standard","High"))</f>
        <v>High</v>
      </c>
      <c r="AI3662" s="6">
        <f>ai_ds_job_salaries_2026[[#This Row],[Bonus ]]/100</f>
        <v>4.4000000000000004E-2</v>
      </c>
      <c r="AJ3662">
        <v>4.4000000000000004E-2</v>
      </c>
    </row>
    <row r="3663" spans="1:36" ht="15.95">
      <c r="A3663" t="s">
        <v>55</v>
      </c>
      <c r="B3663" t="s">
        <v>37</v>
      </c>
      <c r="C3663" t="s">
        <v>48</v>
      </c>
      <c r="D3663" t="s">
        <v>49</v>
      </c>
      <c r="E3663" t="s">
        <v>50</v>
      </c>
      <c r="F3663" t="e">
        <f>VLOOKUP(ai_ds_job_salaries_2026[[#This Row],[company_location]],#REF!,2,)</f>
        <v>#REF!</v>
      </c>
      <c r="G3663" t="s">
        <v>50</v>
      </c>
      <c r="H3663" t="e">
        <f>VLOOKUP(ai_ds_job_salaries_2026[[#This Row],[1]],#REF!,2,FALSE)</f>
        <v>#REF!</v>
      </c>
      <c r="I3663" t="s">
        <v>42</v>
      </c>
      <c r="J3663">
        <v>0.5</v>
      </c>
      <c r="K3663">
        <v>16</v>
      </c>
      <c r="L3663">
        <v>6</v>
      </c>
      <c r="M3663" t="s">
        <v>52</v>
      </c>
      <c r="N3663" t="s">
        <v>102</v>
      </c>
      <c r="O3663" t="b">
        <v>1</v>
      </c>
      <c r="P3663" t="b">
        <v>1</v>
      </c>
      <c r="Q3663">
        <v>11</v>
      </c>
      <c r="R3663">
        <v>1</v>
      </c>
      <c r="S3663">
        <v>59</v>
      </c>
      <c r="T3663">
        <v>42</v>
      </c>
      <c r="U3663" t="b">
        <v>1</v>
      </c>
      <c r="V3663">
        <v>11</v>
      </c>
      <c r="W3663">
        <v>42</v>
      </c>
      <c r="X3663" t="s">
        <v>54</v>
      </c>
      <c r="Y3663">
        <v>352584</v>
      </c>
      <c r="Z3663">
        <v>0</v>
      </c>
      <c r="AA3663" s="17">
        <f>ai_ds_job_salaries_2026[[#This Row],[Bonus ]]/100</f>
        <v>0.14499999999999999</v>
      </c>
      <c r="AB3663" s="18">
        <v>14.5</v>
      </c>
      <c r="AC3663">
        <v>5.9</v>
      </c>
      <c r="AD3663">
        <v>1</v>
      </c>
      <c r="AE3663" t="b">
        <v>1</v>
      </c>
      <c r="AF3663">
        <v>6.7</v>
      </c>
      <c r="AG3663">
        <v>3.8</v>
      </c>
      <c r="AH3663" t="str">
        <f>IF(ai_ds_job_salaries_2026[[#This Row],[upskilling_hours_per_month]]&lt;=4,"Low",IF(ai_ds_job_salaries_2026[[#This Row],[upskilling_hours_per_month]]&lt;=8,"Standard","High"))</f>
        <v>Standard</v>
      </c>
      <c r="AI3663" s="6">
        <f>ai_ds_job_salaries_2026[[#This Row],[Bonus ]]/100</f>
        <v>0.14499999999999999</v>
      </c>
      <c r="AJ3663">
        <v>0.14499999999999999</v>
      </c>
    </row>
    <row r="3664" spans="1:36" ht="15.95">
      <c r="A3664" t="s">
        <v>36</v>
      </c>
      <c r="B3664" t="s">
        <v>64</v>
      </c>
      <c r="C3664" t="s">
        <v>48</v>
      </c>
      <c r="D3664" t="s">
        <v>57</v>
      </c>
      <c r="E3664" t="s">
        <v>41</v>
      </c>
      <c r="F3664" t="e">
        <f>VLOOKUP(ai_ds_job_salaries_2026[[#This Row],[company_location]],#REF!,2,)</f>
        <v>#REF!</v>
      </c>
      <c r="G3664" t="s">
        <v>41</v>
      </c>
      <c r="H3664" t="e">
        <f>VLOOKUP(ai_ds_job_salaries_2026[[#This Row],[1]],#REF!,2,FALSE)</f>
        <v>#REF!</v>
      </c>
      <c r="I3664" t="s">
        <v>70</v>
      </c>
      <c r="J3664">
        <v>0</v>
      </c>
      <c r="K3664">
        <v>9</v>
      </c>
      <c r="L3664">
        <v>7</v>
      </c>
      <c r="M3664" t="s">
        <v>89</v>
      </c>
      <c r="N3664" t="s">
        <v>53</v>
      </c>
      <c r="O3664" t="b">
        <v>0</v>
      </c>
      <c r="P3664" t="b">
        <v>0</v>
      </c>
      <c r="Q3664">
        <v>11</v>
      </c>
      <c r="R3664">
        <v>1</v>
      </c>
      <c r="S3664">
        <v>37</v>
      </c>
      <c r="T3664">
        <v>36</v>
      </c>
      <c r="U3664" t="b">
        <v>1</v>
      </c>
      <c r="V3664">
        <v>14</v>
      </c>
      <c r="W3664">
        <v>6</v>
      </c>
      <c r="X3664" t="s">
        <v>71</v>
      </c>
      <c r="Y3664">
        <v>77385</v>
      </c>
      <c r="Z3664">
        <v>0</v>
      </c>
      <c r="AA3664" s="17">
        <f>ai_ds_job_salaries_2026[[#This Row],[Bonus ]]/100</f>
        <v>0.156</v>
      </c>
      <c r="AB3664" s="18">
        <v>15.6</v>
      </c>
      <c r="AC3664">
        <v>7.4</v>
      </c>
      <c r="AD3664">
        <v>7</v>
      </c>
      <c r="AE3664" t="b">
        <v>0</v>
      </c>
      <c r="AF3664">
        <v>2.6</v>
      </c>
      <c r="AG3664">
        <v>7.3</v>
      </c>
      <c r="AH3664" t="str">
        <f>IF(ai_ds_job_salaries_2026[[#This Row],[upskilling_hours_per_month]]&lt;=4,"Low",IF(ai_ds_job_salaries_2026[[#This Row],[upskilling_hours_per_month]]&lt;=8,"Standard","High"))</f>
        <v>Low</v>
      </c>
      <c r="AI3664" s="6">
        <f>ai_ds_job_salaries_2026[[#This Row],[Bonus ]]/100</f>
        <v>0.156</v>
      </c>
      <c r="AJ3664">
        <v>0.156</v>
      </c>
    </row>
    <row r="3665" spans="1:36" ht="15.95">
      <c r="A3665" t="s">
        <v>60</v>
      </c>
      <c r="B3665" t="s">
        <v>64</v>
      </c>
      <c r="C3665" t="s">
        <v>48</v>
      </c>
      <c r="D3665" t="s">
        <v>39</v>
      </c>
      <c r="E3665" t="s">
        <v>50</v>
      </c>
      <c r="F3665" t="e">
        <f>VLOOKUP(ai_ds_job_salaries_2026[[#This Row],[company_location]],#REF!,2,)</f>
        <v>#REF!</v>
      </c>
      <c r="G3665" t="s">
        <v>94</v>
      </c>
      <c r="H3665" t="e">
        <f>VLOOKUP(ai_ds_job_salaries_2026[[#This Row],[1]],#REF!,2,FALSE)</f>
        <v>#REF!</v>
      </c>
      <c r="I3665" t="s">
        <v>58</v>
      </c>
      <c r="J3665">
        <v>1</v>
      </c>
      <c r="K3665">
        <v>8</v>
      </c>
      <c r="L3665">
        <v>11</v>
      </c>
      <c r="M3665" t="s">
        <v>89</v>
      </c>
      <c r="N3665" t="s">
        <v>44</v>
      </c>
      <c r="O3665" t="b">
        <v>0</v>
      </c>
      <c r="P3665" t="b">
        <v>0</v>
      </c>
      <c r="Q3665">
        <v>13</v>
      </c>
      <c r="R3665">
        <v>1</v>
      </c>
      <c r="S3665">
        <v>60</v>
      </c>
      <c r="T3665">
        <v>12</v>
      </c>
      <c r="U3665" t="b">
        <v>1</v>
      </c>
      <c r="V3665">
        <v>10</v>
      </c>
      <c r="W3665">
        <v>18</v>
      </c>
      <c r="X3665" t="s">
        <v>54</v>
      </c>
      <c r="Y3665">
        <v>107178</v>
      </c>
      <c r="Z3665">
        <v>60.099999999999994</v>
      </c>
      <c r="AA3665" s="17">
        <f>ai_ds_job_salaries_2026[[#This Row],[Bonus ]]/100</f>
        <v>9.1999999999999998E-2</v>
      </c>
      <c r="AB3665" s="18">
        <v>9.1999999999999993</v>
      </c>
      <c r="AC3665">
        <v>4.5</v>
      </c>
      <c r="AD3665">
        <v>6</v>
      </c>
      <c r="AE3665" t="b">
        <v>0</v>
      </c>
      <c r="AF3665">
        <v>4.8</v>
      </c>
      <c r="AG3665">
        <v>6.2</v>
      </c>
      <c r="AH3665" t="str">
        <f>IF(ai_ds_job_salaries_2026[[#This Row],[upskilling_hours_per_month]]&lt;=4,"Low",IF(ai_ds_job_salaries_2026[[#This Row],[upskilling_hours_per_month]]&lt;=8,"Standard","High"))</f>
        <v>Standard</v>
      </c>
      <c r="AI3665" s="6">
        <f>ai_ds_job_salaries_2026[[#This Row],[Bonus ]]/100</f>
        <v>9.1999999999999998E-2</v>
      </c>
      <c r="AJ3665">
        <v>9.1999999999999998E-2</v>
      </c>
    </row>
    <row r="3666" spans="1:36" ht="15.95">
      <c r="A3666" t="s">
        <v>55</v>
      </c>
      <c r="B3666" t="s">
        <v>64</v>
      </c>
      <c r="C3666" t="s">
        <v>48</v>
      </c>
      <c r="D3666" t="s">
        <v>49</v>
      </c>
      <c r="E3666" t="s">
        <v>50</v>
      </c>
      <c r="F3666" t="e">
        <f>VLOOKUP(ai_ds_job_salaries_2026[[#This Row],[company_location]],#REF!,2,)</f>
        <v>#REF!</v>
      </c>
      <c r="G3666" t="s">
        <v>50</v>
      </c>
      <c r="H3666" t="e">
        <f>VLOOKUP(ai_ds_job_salaries_2026[[#This Row],[1]],#REF!,2,FALSE)</f>
        <v>#REF!</v>
      </c>
      <c r="I3666" t="s">
        <v>51</v>
      </c>
      <c r="J3666">
        <v>0</v>
      </c>
      <c r="K3666">
        <v>5</v>
      </c>
      <c r="L3666">
        <v>7</v>
      </c>
      <c r="M3666" t="s">
        <v>43</v>
      </c>
      <c r="N3666" t="s">
        <v>44</v>
      </c>
      <c r="O3666" t="b">
        <v>1</v>
      </c>
      <c r="P3666" t="b">
        <v>0</v>
      </c>
      <c r="Q3666">
        <v>10</v>
      </c>
      <c r="R3666">
        <v>0</v>
      </c>
      <c r="S3666">
        <v>56</v>
      </c>
      <c r="T3666">
        <v>48</v>
      </c>
      <c r="U3666" t="b">
        <v>1</v>
      </c>
      <c r="V3666">
        <v>10</v>
      </c>
      <c r="W3666">
        <v>48</v>
      </c>
      <c r="X3666" t="s">
        <v>54</v>
      </c>
      <c r="Y3666">
        <v>107932</v>
      </c>
      <c r="Z3666">
        <v>0</v>
      </c>
      <c r="AA3666" s="17">
        <f>ai_ds_job_salaries_2026[[#This Row],[Bonus ]]/100</f>
        <v>4.0000000000000001E-3</v>
      </c>
      <c r="AB3666" s="18">
        <v>0.4</v>
      </c>
      <c r="AC3666">
        <v>7.3</v>
      </c>
      <c r="AD3666">
        <v>6</v>
      </c>
      <c r="AE3666" t="b">
        <v>1</v>
      </c>
      <c r="AF3666">
        <v>9.8000000000000007</v>
      </c>
      <c r="AG3666">
        <v>3.4</v>
      </c>
      <c r="AH3666" t="str">
        <f>IF(ai_ds_job_salaries_2026[[#This Row],[upskilling_hours_per_month]]&lt;=4,"Low",IF(ai_ds_job_salaries_2026[[#This Row],[upskilling_hours_per_month]]&lt;=8,"Standard","High"))</f>
        <v>High</v>
      </c>
      <c r="AI3666" s="6">
        <f>ai_ds_job_salaries_2026[[#This Row],[Bonus ]]/100</f>
        <v>4.0000000000000001E-3</v>
      </c>
      <c r="AJ3666">
        <v>4.0000000000000001E-3</v>
      </c>
    </row>
    <row r="3667" spans="1:36" ht="15.95">
      <c r="A3667" t="s">
        <v>55</v>
      </c>
      <c r="B3667" t="s">
        <v>37</v>
      </c>
      <c r="C3667" t="s">
        <v>78</v>
      </c>
      <c r="D3667" t="s">
        <v>39</v>
      </c>
      <c r="E3667" t="s">
        <v>40</v>
      </c>
      <c r="F3667" t="e">
        <f>VLOOKUP(ai_ds_job_salaries_2026[[#This Row],[company_location]],#REF!,2,)</f>
        <v>#REF!</v>
      </c>
      <c r="G3667" t="s">
        <v>40</v>
      </c>
      <c r="H3667" t="e">
        <f>VLOOKUP(ai_ds_job_salaries_2026[[#This Row],[1]],#REF!,2,FALSE)</f>
        <v>#REF!</v>
      </c>
      <c r="I3667" t="s">
        <v>51</v>
      </c>
      <c r="J3667">
        <v>0.5</v>
      </c>
      <c r="K3667">
        <v>13</v>
      </c>
      <c r="L3667">
        <v>4</v>
      </c>
      <c r="M3667" t="s">
        <v>43</v>
      </c>
      <c r="N3667" t="s">
        <v>44</v>
      </c>
      <c r="O3667" t="b">
        <v>1</v>
      </c>
      <c r="P3667" t="b">
        <v>1</v>
      </c>
      <c r="Q3667">
        <v>7</v>
      </c>
      <c r="R3667">
        <v>3</v>
      </c>
      <c r="S3667">
        <v>38</v>
      </c>
      <c r="T3667">
        <v>48</v>
      </c>
      <c r="U3667" t="b">
        <v>1</v>
      </c>
      <c r="V3667">
        <v>5</v>
      </c>
      <c r="W3667">
        <v>24</v>
      </c>
      <c r="X3667" t="s">
        <v>45</v>
      </c>
      <c r="Y3667">
        <v>33726</v>
      </c>
      <c r="Z3667">
        <v>5.8999999999999995</v>
      </c>
      <c r="AA3667" s="17">
        <f>ai_ds_job_salaries_2026[[#This Row],[Bonus ]]/100</f>
        <v>0.14199999999999999</v>
      </c>
      <c r="AB3667" s="18">
        <v>14.2</v>
      </c>
      <c r="AC3667">
        <v>8.1999999999999993</v>
      </c>
      <c r="AD3667">
        <v>10</v>
      </c>
      <c r="AE3667" t="b">
        <v>0</v>
      </c>
      <c r="AF3667">
        <v>2.1</v>
      </c>
      <c r="AG3667">
        <v>5.3</v>
      </c>
      <c r="AH3667" t="str">
        <f>IF(ai_ds_job_salaries_2026[[#This Row],[upskilling_hours_per_month]]&lt;=4,"Low",IF(ai_ds_job_salaries_2026[[#This Row],[upskilling_hours_per_month]]&lt;=8,"Standard","High"))</f>
        <v>Low</v>
      </c>
      <c r="AI3667" s="6">
        <f>ai_ds_job_salaries_2026[[#This Row],[Bonus ]]/100</f>
        <v>0.14199999999999999</v>
      </c>
      <c r="AJ3667">
        <v>0.14199999999999999</v>
      </c>
    </row>
    <row r="3668" spans="1:36" ht="15.95">
      <c r="A3668" t="s">
        <v>93</v>
      </c>
      <c r="B3668" t="s">
        <v>97</v>
      </c>
      <c r="C3668" t="s">
        <v>48</v>
      </c>
      <c r="D3668" t="s">
        <v>39</v>
      </c>
      <c r="E3668" t="s">
        <v>98</v>
      </c>
      <c r="F3668" t="e">
        <f>VLOOKUP(ai_ds_job_salaries_2026[[#This Row],[company_location]],#REF!,2,)</f>
        <v>#REF!</v>
      </c>
      <c r="G3668" t="s">
        <v>98</v>
      </c>
      <c r="H3668" t="e">
        <f>VLOOKUP(ai_ds_job_salaries_2026[[#This Row],[1]],#REF!,2,FALSE)</f>
        <v>#REF!</v>
      </c>
      <c r="I3668" t="s">
        <v>58</v>
      </c>
      <c r="J3668">
        <v>0.5</v>
      </c>
      <c r="K3668">
        <v>19</v>
      </c>
      <c r="L3668">
        <v>1</v>
      </c>
      <c r="M3668" t="s">
        <v>43</v>
      </c>
      <c r="N3668" t="s">
        <v>44</v>
      </c>
      <c r="O3668" t="b">
        <v>1</v>
      </c>
      <c r="P3668" t="b">
        <v>1</v>
      </c>
      <c r="Q3668">
        <v>8</v>
      </c>
      <c r="R3668">
        <v>6</v>
      </c>
      <c r="S3668">
        <v>50</v>
      </c>
      <c r="T3668">
        <v>30</v>
      </c>
      <c r="U3668" t="b">
        <v>1</v>
      </c>
      <c r="V3668">
        <v>12</v>
      </c>
      <c r="W3668">
        <v>12</v>
      </c>
      <c r="X3668" t="s">
        <v>99</v>
      </c>
      <c r="Y3668">
        <v>149015</v>
      </c>
      <c r="Z3668">
        <v>43.5</v>
      </c>
      <c r="AA3668" s="17">
        <f>ai_ds_job_salaries_2026[[#This Row],[Bonus ]]/100</f>
        <v>0.23399999999999999</v>
      </c>
      <c r="AB3668" s="18">
        <v>23.4</v>
      </c>
      <c r="AC3668">
        <v>8.5</v>
      </c>
      <c r="AD3668">
        <v>3</v>
      </c>
      <c r="AE3668" t="b">
        <v>0</v>
      </c>
      <c r="AF3668">
        <v>1.6</v>
      </c>
      <c r="AG3668">
        <v>1.6</v>
      </c>
      <c r="AH3668" t="str">
        <f>IF(ai_ds_job_salaries_2026[[#This Row],[upskilling_hours_per_month]]&lt;=4,"Low",IF(ai_ds_job_salaries_2026[[#This Row],[upskilling_hours_per_month]]&lt;=8,"Standard","High"))</f>
        <v>Low</v>
      </c>
      <c r="AI3668" s="6">
        <f>ai_ds_job_salaries_2026[[#This Row],[Bonus ]]/100</f>
        <v>0.23399999999999999</v>
      </c>
      <c r="AJ3668">
        <v>0.23399999999999999</v>
      </c>
    </row>
    <row r="3669" spans="1:36" ht="15.95">
      <c r="A3669" t="s">
        <v>76</v>
      </c>
      <c r="B3669" t="s">
        <v>56</v>
      </c>
      <c r="C3669" t="s">
        <v>48</v>
      </c>
      <c r="D3669" t="s">
        <v>57</v>
      </c>
      <c r="E3669" t="s">
        <v>101</v>
      </c>
      <c r="F3669" t="e">
        <f>VLOOKUP(ai_ds_job_salaries_2026[[#This Row],[company_location]],#REF!,2,)</f>
        <v>#REF!</v>
      </c>
      <c r="G3669" t="s">
        <v>101</v>
      </c>
      <c r="H3669" t="e">
        <f>VLOOKUP(ai_ds_job_salaries_2026[[#This Row],[1]],#REF!,2,FALSE)</f>
        <v>#REF!</v>
      </c>
      <c r="I3669" t="s">
        <v>88</v>
      </c>
      <c r="J3669">
        <v>1</v>
      </c>
      <c r="K3669">
        <v>0</v>
      </c>
      <c r="L3669">
        <v>0</v>
      </c>
      <c r="M3669" t="s">
        <v>52</v>
      </c>
      <c r="N3669" t="s">
        <v>53</v>
      </c>
      <c r="O3669" t="b">
        <v>0</v>
      </c>
      <c r="P3669" t="b">
        <v>0</v>
      </c>
      <c r="Q3669">
        <v>5</v>
      </c>
      <c r="R3669">
        <v>2</v>
      </c>
      <c r="S3669">
        <v>45</v>
      </c>
      <c r="T3669">
        <v>54</v>
      </c>
      <c r="U3669" t="b">
        <v>0</v>
      </c>
      <c r="V3669">
        <v>4</v>
      </c>
      <c r="W3669">
        <v>42</v>
      </c>
      <c r="X3669" t="s">
        <v>83</v>
      </c>
      <c r="Y3669">
        <v>41946</v>
      </c>
      <c r="Z3669">
        <v>15.2</v>
      </c>
      <c r="AA3669" s="17">
        <f>ai_ds_job_salaries_2026[[#This Row],[Bonus ]]/100</f>
        <v>5.4000000000000006E-2</v>
      </c>
      <c r="AB3669" s="18">
        <v>5.4</v>
      </c>
      <c r="AC3669">
        <v>9.4</v>
      </c>
      <c r="AD3669">
        <v>4</v>
      </c>
      <c r="AE3669" t="b">
        <v>0</v>
      </c>
      <c r="AF3669">
        <v>13.6</v>
      </c>
      <c r="AG3669">
        <v>4.2</v>
      </c>
      <c r="AH3669" t="str">
        <f>IF(ai_ds_job_salaries_2026[[#This Row],[upskilling_hours_per_month]]&lt;=4,"Low",IF(ai_ds_job_salaries_2026[[#This Row],[upskilling_hours_per_month]]&lt;=8,"Standard","High"))</f>
        <v>High</v>
      </c>
      <c r="AI3669" s="6">
        <f>ai_ds_job_salaries_2026[[#This Row],[Bonus ]]/100</f>
        <v>5.4000000000000006E-2</v>
      </c>
      <c r="AJ3669">
        <v>5.4000000000000006E-2</v>
      </c>
    </row>
    <row r="3670" spans="1:36" ht="15.95">
      <c r="A3670" t="s">
        <v>91</v>
      </c>
      <c r="B3670" t="s">
        <v>37</v>
      </c>
      <c r="C3670" t="s">
        <v>48</v>
      </c>
      <c r="D3670" t="s">
        <v>49</v>
      </c>
      <c r="E3670" t="s">
        <v>50</v>
      </c>
      <c r="F3670" t="e">
        <f>VLOOKUP(ai_ds_job_salaries_2026[[#This Row],[company_location]],#REF!,2,)</f>
        <v>#REF!</v>
      </c>
      <c r="G3670" t="s">
        <v>50</v>
      </c>
      <c r="H3670" t="e">
        <f>VLOOKUP(ai_ds_job_salaries_2026[[#This Row],[1]],#REF!,2,FALSE)</f>
        <v>#REF!</v>
      </c>
      <c r="I3670" t="s">
        <v>80</v>
      </c>
      <c r="J3670">
        <v>0</v>
      </c>
      <c r="K3670">
        <v>16</v>
      </c>
      <c r="L3670">
        <v>10</v>
      </c>
      <c r="M3670" t="s">
        <v>52</v>
      </c>
      <c r="N3670" t="s">
        <v>62</v>
      </c>
      <c r="O3670" t="b">
        <v>0</v>
      </c>
      <c r="P3670" t="b">
        <v>1</v>
      </c>
      <c r="Q3670">
        <v>8</v>
      </c>
      <c r="R3670">
        <v>3</v>
      </c>
      <c r="S3670">
        <v>44</v>
      </c>
      <c r="T3670">
        <v>12</v>
      </c>
      <c r="U3670" t="b">
        <v>0</v>
      </c>
      <c r="V3670">
        <v>0</v>
      </c>
      <c r="W3670">
        <v>18</v>
      </c>
      <c r="X3670" t="s">
        <v>54</v>
      </c>
      <c r="Y3670">
        <v>174334</v>
      </c>
      <c r="Z3670">
        <v>3</v>
      </c>
      <c r="AA3670" s="17">
        <f>ai_ds_job_salaries_2026[[#This Row],[Bonus ]]/100</f>
        <v>0.11900000000000001</v>
      </c>
      <c r="AB3670" s="18">
        <v>11.9</v>
      </c>
      <c r="AC3670">
        <v>6</v>
      </c>
      <c r="AD3670">
        <v>8</v>
      </c>
      <c r="AE3670" t="b">
        <v>0</v>
      </c>
      <c r="AF3670">
        <v>12.4</v>
      </c>
      <c r="AG3670">
        <v>1.2</v>
      </c>
      <c r="AH3670" t="str">
        <f>IF(ai_ds_job_salaries_2026[[#This Row],[upskilling_hours_per_month]]&lt;=4,"Low",IF(ai_ds_job_salaries_2026[[#This Row],[upskilling_hours_per_month]]&lt;=8,"Standard","High"))</f>
        <v>High</v>
      </c>
      <c r="AI3670" s="6">
        <f>ai_ds_job_salaries_2026[[#This Row],[Bonus ]]/100</f>
        <v>0.11900000000000001</v>
      </c>
      <c r="AJ3670">
        <v>0.11900000000000001</v>
      </c>
    </row>
    <row r="3671" spans="1:36" ht="15.95">
      <c r="A3671" t="s">
        <v>55</v>
      </c>
      <c r="B3671" t="s">
        <v>64</v>
      </c>
      <c r="C3671" t="s">
        <v>48</v>
      </c>
      <c r="D3671" t="s">
        <v>49</v>
      </c>
      <c r="E3671" t="s">
        <v>67</v>
      </c>
      <c r="F3671" t="e">
        <f>VLOOKUP(ai_ds_job_salaries_2026[[#This Row],[company_location]],#REF!,2,)</f>
        <v>#REF!</v>
      </c>
      <c r="G3671" t="s">
        <v>67</v>
      </c>
      <c r="H3671" t="e">
        <f>VLOOKUP(ai_ds_job_salaries_2026[[#This Row],[1]],#REF!,2,FALSE)</f>
        <v>#REF!</v>
      </c>
      <c r="I3671" t="s">
        <v>70</v>
      </c>
      <c r="J3671">
        <v>1</v>
      </c>
      <c r="K3671">
        <v>5</v>
      </c>
      <c r="L3671">
        <v>1</v>
      </c>
      <c r="M3671" t="s">
        <v>43</v>
      </c>
      <c r="N3671" t="s">
        <v>102</v>
      </c>
      <c r="O3671" t="b">
        <v>1</v>
      </c>
      <c r="P3671" t="b">
        <v>0</v>
      </c>
      <c r="Q3671">
        <v>9</v>
      </c>
      <c r="R3671">
        <v>1</v>
      </c>
      <c r="S3671">
        <v>42</v>
      </c>
      <c r="T3671">
        <v>12</v>
      </c>
      <c r="U3671" t="b">
        <v>1</v>
      </c>
      <c r="V3671">
        <v>12</v>
      </c>
      <c r="W3671">
        <v>18</v>
      </c>
      <c r="X3671" t="s">
        <v>68</v>
      </c>
      <c r="Y3671">
        <v>131514</v>
      </c>
      <c r="Z3671">
        <v>4.8</v>
      </c>
      <c r="AA3671" s="17">
        <f>ai_ds_job_salaries_2026[[#This Row],[Bonus ]]/100</f>
        <v>4.4000000000000004E-2</v>
      </c>
      <c r="AB3671" s="18">
        <v>4.4000000000000004</v>
      </c>
      <c r="AC3671">
        <v>6.4</v>
      </c>
      <c r="AD3671">
        <v>6</v>
      </c>
      <c r="AE3671" t="b">
        <v>0</v>
      </c>
      <c r="AF3671">
        <v>13.1</v>
      </c>
      <c r="AG3671">
        <v>3.2</v>
      </c>
      <c r="AH3671" t="str">
        <f>IF(ai_ds_job_salaries_2026[[#This Row],[upskilling_hours_per_month]]&lt;=4,"Low",IF(ai_ds_job_salaries_2026[[#This Row],[upskilling_hours_per_month]]&lt;=8,"Standard","High"))</f>
        <v>High</v>
      </c>
      <c r="AI3671" s="6">
        <f>ai_ds_job_salaries_2026[[#This Row],[Bonus ]]/100</f>
        <v>4.4000000000000004E-2</v>
      </c>
      <c r="AJ3671">
        <v>4.4000000000000004E-2</v>
      </c>
    </row>
    <row r="3672" spans="1:36" ht="15.95">
      <c r="A3672" t="s">
        <v>91</v>
      </c>
      <c r="B3672" t="s">
        <v>64</v>
      </c>
      <c r="C3672" t="s">
        <v>78</v>
      </c>
      <c r="D3672" t="s">
        <v>49</v>
      </c>
      <c r="E3672" t="s">
        <v>50</v>
      </c>
      <c r="F3672" t="e">
        <f>VLOOKUP(ai_ds_job_salaries_2026[[#This Row],[company_location]],#REF!,2,)</f>
        <v>#REF!</v>
      </c>
      <c r="G3672" t="s">
        <v>50</v>
      </c>
      <c r="H3672" t="e">
        <f>VLOOKUP(ai_ds_job_salaries_2026[[#This Row],[1]],#REF!,2,FALSE)</f>
        <v>#REF!</v>
      </c>
      <c r="I3672" t="s">
        <v>73</v>
      </c>
      <c r="J3672">
        <v>1</v>
      </c>
      <c r="K3672">
        <v>8</v>
      </c>
      <c r="L3672">
        <v>1</v>
      </c>
      <c r="M3672" t="s">
        <v>43</v>
      </c>
      <c r="N3672" t="s">
        <v>53</v>
      </c>
      <c r="O3672" t="b">
        <v>0</v>
      </c>
      <c r="P3672" t="b">
        <v>0</v>
      </c>
      <c r="Q3672">
        <v>12</v>
      </c>
      <c r="R3672">
        <v>1</v>
      </c>
      <c r="S3672">
        <v>59</v>
      </c>
      <c r="T3672">
        <v>48</v>
      </c>
      <c r="U3672" t="b">
        <v>0</v>
      </c>
      <c r="V3672">
        <v>1</v>
      </c>
      <c r="W3672">
        <v>12</v>
      </c>
      <c r="X3672" t="s">
        <v>54</v>
      </c>
      <c r="Y3672">
        <v>129236</v>
      </c>
      <c r="Z3672">
        <v>3.1</v>
      </c>
      <c r="AA3672" s="17">
        <f>ai_ds_job_salaries_2026[[#This Row],[Bonus ]]/100</f>
        <v>0.113</v>
      </c>
      <c r="AB3672" s="18">
        <v>11.3</v>
      </c>
      <c r="AC3672">
        <v>6.9</v>
      </c>
      <c r="AD3672">
        <v>6</v>
      </c>
      <c r="AE3672" t="b">
        <v>0</v>
      </c>
      <c r="AF3672">
        <v>12.4</v>
      </c>
      <c r="AG3672">
        <v>4.7</v>
      </c>
      <c r="AH3672" t="str">
        <f>IF(ai_ds_job_salaries_2026[[#This Row],[upskilling_hours_per_month]]&lt;=4,"Low",IF(ai_ds_job_salaries_2026[[#This Row],[upskilling_hours_per_month]]&lt;=8,"Standard","High"))</f>
        <v>High</v>
      </c>
      <c r="AI3672" s="6">
        <f>ai_ds_job_salaries_2026[[#This Row],[Bonus ]]/100</f>
        <v>0.113</v>
      </c>
      <c r="AJ3672">
        <v>0.113</v>
      </c>
    </row>
    <row r="3673" spans="1:36" ht="15.95">
      <c r="A3673" t="s">
        <v>91</v>
      </c>
      <c r="B3673" t="s">
        <v>47</v>
      </c>
      <c r="C3673" t="s">
        <v>48</v>
      </c>
      <c r="D3673" t="s">
        <v>57</v>
      </c>
      <c r="E3673" t="s">
        <v>72</v>
      </c>
      <c r="F3673" t="e">
        <f>VLOOKUP(ai_ds_job_salaries_2026[[#This Row],[company_location]],#REF!,2,)</f>
        <v>#REF!</v>
      </c>
      <c r="G3673" t="s">
        <v>72</v>
      </c>
      <c r="H3673" t="e">
        <f>VLOOKUP(ai_ds_job_salaries_2026[[#This Row],[1]],#REF!,2,FALSE)</f>
        <v>#REF!</v>
      </c>
      <c r="I3673" t="s">
        <v>42</v>
      </c>
      <c r="J3673">
        <v>1</v>
      </c>
      <c r="K3673">
        <v>14</v>
      </c>
      <c r="L3673">
        <v>7</v>
      </c>
      <c r="M3673" t="s">
        <v>43</v>
      </c>
      <c r="N3673" t="s">
        <v>100</v>
      </c>
      <c r="O3673" t="b">
        <v>0</v>
      </c>
      <c r="P3673" t="b">
        <v>0</v>
      </c>
      <c r="Q3673">
        <v>8</v>
      </c>
      <c r="R3673">
        <v>3</v>
      </c>
      <c r="S3673">
        <v>49</v>
      </c>
      <c r="T3673">
        <v>0</v>
      </c>
      <c r="U3673" t="b">
        <v>0</v>
      </c>
      <c r="V3673">
        <v>2</v>
      </c>
      <c r="W3673">
        <v>30</v>
      </c>
      <c r="X3673" t="s">
        <v>75</v>
      </c>
      <c r="Y3673">
        <v>138651</v>
      </c>
      <c r="Z3673">
        <v>6.9</v>
      </c>
      <c r="AA3673" s="17">
        <f>ai_ds_job_salaries_2026[[#This Row],[Bonus ]]/100</f>
        <v>0.16399999999999998</v>
      </c>
      <c r="AB3673" s="18">
        <v>16.399999999999999</v>
      </c>
      <c r="AC3673">
        <v>7.6</v>
      </c>
      <c r="AD3673">
        <v>5</v>
      </c>
      <c r="AE3673" t="b">
        <v>1</v>
      </c>
      <c r="AF3673">
        <v>8.6999999999999993</v>
      </c>
      <c r="AG3673">
        <v>5</v>
      </c>
      <c r="AH3673" t="str">
        <f>IF(ai_ds_job_salaries_2026[[#This Row],[upskilling_hours_per_month]]&lt;=4,"Low",IF(ai_ds_job_salaries_2026[[#This Row],[upskilling_hours_per_month]]&lt;=8,"Standard","High"))</f>
        <v>High</v>
      </c>
      <c r="AI3673" s="6">
        <f>ai_ds_job_salaries_2026[[#This Row],[Bonus ]]/100</f>
        <v>0.16399999999999998</v>
      </c>
      <c r="AJ3673">
        <v>0.16399999999999998</v>
      </c>
    </row>
    <row r="3674" spans="1:36" ht="15.95">
      <c r="A3674" t="s">
        <v>36</v>
      </c>
      <c r="B3674" t="s">
        <v>64</v>
      </c>
      <c r="C3674" t="s">
        <v>48</v>
      </c>
      <c r="D3674" t="s">
        <v>57</v>
      </c>
      <c r="E3674" t="s">
        <v>40</v>
      </c>
      <c r="F3674" t="e">
        <f>VLOOKUP(ai_ds_job_salaries_2026[[#This Row],[company_location]],#REF!,2,)</f>
        <v>#REF!</v>
      </c>
      <c r="G3674" t="s">
        <v>40</v>
      </c>
      <c r="H3674" t="e">
        <f>VLOOKUP(ai_ds_job_salaries_2026[[#This Row],[1]],#REF!,2,FALSE)</f>
        <v>#REF!</v>
      </c>
      <c r="I3674" t="s">
        <v>42</v>
      </c>
      <c r="J3674">
        <v>0</v>
      </c>
      <c r="K3674">
        <v>5</v>
      </c>
      <c r="L3674">
        <v>5</v>
      </c>
      <c r="M3674" t="s">
        <v>43</v>
      </c>
      <c r="N3674" t="s">
        <v>44</v>
      </c>
      <c r="O3674" t="b">
        <v>0</v>
      </c>
      <c r="P3674" t="b">
        <v>0</v>
      </c>
      <c r="Q3674">
        <v>8</v>
      </c>
      <c r="R3674">
        <v>0</v>
      </c>
      <c r="S3674">
        <v>43</v>
      </c>
      <c r="T3674">
        <v>42</v>
      </c>
      <c r="U3674" t="b">
        <v>1</v>
      </c>
      <c r="V3674">
        <v>14</v>
      </c>
      <c r="W3674">
        <v>24</v>
      </c>
      <c r="X3674" t="s">
        <v>45</v>
      </c>
      <c r="Y3674">
        <v>30109</v>
      </c>
      <c r="Z3674">
        <v>0</v>
      </c>
      <c r="AA3674" s="17">
        <f>ai_ds_job_salaries_2026[[#This Row],[Bonus ]]/100</f>
        <v>9.0000000000000011E-3</v>
      </c>
      <c r="AB3674" s="18">
        <v>0.9</v>
      </c>
      <c r="AC3674">
        <v>5.8</v>
      </c>
      <c r="AD3674">
        <v>3</v>
      </c>
      <c r="AE3674" t="b">
        <v>1</v>
      </c>
      <c r="AF3674">
        <v>7.9</v>
      </c>
      <c r="AG3674">
        <v>8</v>
      </c>
      <c r="AH3674" t="str">
        <f>IF(ai_ds_job_salaries_2026[[#This Row],[upskilling_hours_per_month]]&lt;=4,"Low",IF(ai_ds_job_salaries_2026[[#This Row],[upskilling_hours_per_month]]&lt;=8,"Standard","High"))</f>
        <v>Standard</v>
      </c>
      <c r="AI3674" s="6">
        <f>ai_ds_job_salaries_2026[[#This Row],[Bonus ]]/100</f>
        <v>9.0000000000000011E-3</v>
      </c>
      <c r="AJ3674">
        <v>9.0000000000000011E-3</v>
      </c>
    </row>
    <row r="3675" spans="1:36" ht="15.95">
      <c r="A3675" t="s">
        <v>77</v>
      </c>
      <c r="B3675" t="s">
        <v>56</v>
      </c>
      <c r="C3675" t="s">
        <v>48</v>
      </c>
      <c r="D3675" t="s">
        <v>57</v>
      </c>
      <c r="E3675" t="s">
        <v>40</v>
      </c>
      <c r="F3675" t="e">
        <f>VLOOKUP(ai_ds_job_salaries_2026[[#This Row],[company_location]],#REF!,2,)</f>
        <v>#REF!</v>
      </c>
      <c r="G3675" t="s">
        <v>40</v>
      </c>
      <c r="H3675" t="e">
        <f>VLOOKUP(ai_ds_job_salaries_2026[[#This Row],[1]],#REF!,2,FALSE)</f>
        <v>#REF!</v>
      </c>
      <c r="I3675" t="s">
        <v>70</v>
      </c>
      <c r="J3675">
        <v>0</v>
      </c>
      <c r="K3675">
        <v>2</v>
      </c>
      <c r="L3675">
        <v>7</v>
      </c>
      <c r="M3675" t="s">
        <v>74</v>
      </c>
      <c r="N3675" t="s">
        <v>44</v>
      </c>
      <c r="O3675" t="b">
        <v>1</v>
      </c>
      <c r="P3675" t="b">
        <v>0</v>
      </c>
      <c r="Q3675">
        <v>6</v>
      </c>
      <c r="R3675">
        <v>1</v>
      </c>
      <c r="S3675">
        <v>46</v>
      </c>
      <c r="T3675">
        <v>12</v>
      </c>
      <c r="U3675" t="b">
        <v>0</v>
      </c>
      <c r="V3675">
        <v>3</v>
      </c>
      <c r="W3675">
        <v>12</v>
      </c>
      <c r="X3675" t="s">
        <v>45</v>
      </c>
      <c r="Y3675">
        <v>26600</v>
      </c>
      <c r="Z3675">
        <v>19.7</v>
      </c>
      <c r="AA3675" s="17">
        <f>ai_ds_job_salaries_2026[[#This Row],[Bonus ]]/100</f>
        <v>0.02</v>
      </c>
      <c r="AB3675" s="18">
        <v>2</v>
      </c>
      <c r="AC3675">
        <v>4.5999999999999996</v>
      </c>
      <c r="AD3675">
        <v>10</v>
      </c>
      <c r="AE3675" t="b">
        <v>0</v>
      </c>
      <c r="AF3675">
        <v>19.2</v>
      </c>
      <c r="AG3675">
        <v>3.6</v>
      </c>
      <c r="AH3675" t="str">
        <f>IF(ai_ds_job_salaries_2026[[#This Row],[upskilling_hours_per_month]]&lt;=4,"Low",IF(ai_ds_job_salaries_2026[[#This Row],[upskilling_hours_per_month]]&lt;=8,"Standard","High"))</f>
        <v>High</v>
      </c>
      <c r="AI3675" s="6">
        <f>ai_ds_job_salaries_2026[[#This Row],[Bonus ]]/100</f>
        <v>0.02</v>
      </c>
      <c r="AJ3675">
        <v>0.02</v>
      </c>
    </row>
    <row r="3676" spans="1:36" ht="15.95">
      <c r="A3676" t="s">
        <v>69</v>
      </c>
      <c r="B3676" t="s">
        <v>56</v>
      </c>
      <c r="C3676" t="s">
        <v>48</v>
      </c>
      <c r="D3676" t="s">
        <v>39</v>
      </c>
      <c r="E3676" t="s">
        <v>72</v>
      </c>
      <c r="F3676" t="e">
        <f>VLOOKUP(ai_ds_job_salaries_2026[[#This Row],[company_location]],#REF!,2,)</f>
        <v>#REF!</v>
      </c>
      <c r="G3676" t="s">
        <v>72</v>
      </c>
      <c r="H3676" t="e">
        <f>VLOOKUP(ai_ds_job_salaries_2026[[#This Row],[1]],#REF!,2,FALSE)</f>
        <v>#REF!</v>
      </c>
      <c r="I3676" t="s">
        <v>70</v>
      </c>
      <c r="J3676">
        <v>1</v>
      </c>
      <c r="K3676">
        <v>4</v>
      </c>
      <c r="L3676">
        <v>11</v>
      </c>
      <c r="M3676" t="s">
        <v>43</v>
      </c>
      <c r="N3676" t="s">
        <v>53</v>
      </c>
      <c r="O3676" t="b">
        <v>0</v>
      </c>
      <c r="P3676" t="b">
        <v>0</v>
      </c>
      <c r="Q3676">
        <v>9</v>
      </c>
      <c r="R3676">
        <v>2</v>
      </c>
      <c r="S3676">
        <v>34</v>
      </c>
      <c r="T3676">
        <v>30</v>
      </c>
      <c r="U3676" t="b">
        <v>1</v>
      </c>
      <c r="V3676">
        <v>10</v>
      </c>
      <c r="W3676">
        <v>42</v>
      </c>
      <c r="X3676" t="s">
        <v>75</v>
      </c>
      <c r="Y3676">
        <v>52671</v>
      </c>
      <c r="Z3676">
        <v>58.5</v>
      </c>
      <c r="AA3676" s="17">
        <f>ai_ds_job_salaries_2026[[#This Row],[Bonus ]]/100</f>
        <v>2.7999999999999997E-2</v>
      </c>
      <c r="AB3676" s="18">
        <v>2.8</v>
      </c>
      <c r="AC3676">
        <v>6.9</v>
      </c>
      <c r="AD3676">
        <v>3</v>
      </c>
      <c r="AE3676" t="b">
        <v>1</v>
      </c>
      <c r="AF3676">
        <v>8.6999999999999993</v>
      </c>
      <c r="AG3676">
        <v>7.5</v>
      </c>
      <c r="AH3676" t="str">
        <f>IF(ai_ds_job_salaries_2026[[#This Row],[upskilling_hours_per_month]]&lt;=4,"Low",IF(ai_ds_job_salaries_2026[[#This Row],[upskilling_hours_per_month]]&lt;=8,"Standard","High"))</f>
        <v>High</v>
      </c>
      <c r="AI3676" s="6">
        <f>ai_ds_job_salaries_2026[[#This Row],[Bonus ]]/100</f>
        <v>2.7999999999999997E-2</v>
      </c>
      <c r="AJ3676">
        <v>2.7999999999999997E-2</v>
      </c>
    </row>
    <row r="3677" spans="1:36" ht="15.95">
      <c r="A3677" t="s">
        <v>91</v>
      </c>
      <c r="B3677" t="s">
        <v>56</v>
      </c>
      <c r="C3677" t="s">
        <v>48</v>
      </c>
      <c r="D3677" t="s">
        <v>39</v>
      </c>
      <c r="E3677" t="s">
        <v>40</v>
      </c>
      <c r="F3677" t="e">
        <f>VLOOKUP(ai_ds_job_salaries_2026[[#This Row],[company_location]],#REF!,2,)</f>
        <v>#REF!</v>
      </c>
      <c r="G3677" t="s">
        <v>40</v>
      </c>
      <c r="H3677" t="e">
        <f>VLOOKUP(ai_ds_job_salaries_2026[[#This Row],[1]],#REF!,2,FALSE)</f>
        <v>#REF!</v>
      </c>
      <c r="I3677" t="s">
        <v>88</v>
      </c>
      <c r="J3677">
        <v>1</v>
      </c>
      <c r="K3677">
        <v>0</v>
      </c>
      <c r="L3677">
        <v>1</v>
      </c>
      <c r="M3677" t="s">
        <v>43</v>
      </c>
      <c r="N3677" t="s">
        <v>44</v>
      </c>
      <c r="O3677" t="b">
        <v>0</v>
      </c>
      <c r="P3677" t="b">
        <v>0</v>
      </c>
      <c r="Q3677">
        <v>4</v>
      </c>
      <c r="R3677">
        <v>3</v>
      </c>
      <c r="S3677">
        <v>41</v>
      </c>
      <c r="T3677">
        <v>36</v>
      </c>
      <c r="U3677" t="b">
        <v>1</v>
      </c>
      <c r="V3677">
        <v>10</v>
      </c>
      <c r="W3677">
        <v>0</v>
      </c>
      <c r="X3677" t="s">
        <v>45</v>
      </c>
      <c r="Y3677">
        <v>15249</v>
      </c>
      <c r="Z3677">
        <v>0</v>
      </c>
      <c r="AA3677" s="17">
        <f>ai_ds_job_salaries_2026[[#This Row],[Bonus ]]/100</f>
        <v>8.8000000000000009E-2</v>
      </c>
      <c r="AB3677" s="18">
        <v>8.8000000000000007</v>
      </c>
      <c r="AC3677">
        <v>4.9000000000000004</v>
      </c>
      <c r="AD3677">
        <v>3</v>
      </c>
      <c r="AE3677" t="b">
        <v>1</v>
      </c>
      <c r="AF3677">
        <v>15</v>
      </c>
      <c r="AG3677">
        <v>4.8</v>
      </c>
      <c r="AH3677" t="str">
        <f>IF(ai_ds_job_salaries_2026[[#This Row],[upskilling_hours_per_month]]&lt;=4,"Low",IF(ai_ds_job_salaries_2026[[#This Row],[upskilling_hours_per_month]]&lt;=8,"Standard","High"))</f>
        <v>High</v>
      </c>
      <c r="AI3677" s="6">
        <f>ai_ds_job_salaries_2026[[#This Row],[Bonus ]]/100</f>
        <v>8.8000000000000009E-2</v>
      </c>
      <c r="AJ3677">
        <v>8.8000000000000009E-2</v>
      </c>
    </row>
    <row r="3678" spans="1:36" ht="15.95">
      <c r="A3678" t="s">
        <v>96</v>
      </c>
      <c r="B3678" t="s">
        <v>56</v>
      </c>
      <c r="C3678" t="s">
        <v>48</v>
      </c>
      <c r="D3678" t="s">
        <v>49</v>
      </c>
      <c r="E3678" t="s">
        <v>94</v>
      </c>
      <c r="F3678" t="e">
        <f>VLOOKUP(ai_ds_job_salaries_2026[[#This Row],[company_location]],#REF!,2,)</f>
        <v>#REF!</v>
      </c>
      <c r="G3678" t="s">
        <v>94</v>
      </c>
      <c r="H3678" t="e">
        <f>VLOOKUP(ai_ds_job_salaries_2026[[#This Row],[1]],#REF!,2,FALSE)</f>
        <v>#REF!</v>
      </c>
      <c r="I3678" t="s">
        <v>80</v>
      </c>
      <c r="J3678">
        <v>0</v>
      </c>
      <c r="K3678">
        <v>2</v>
      </c>
      <c r="L3678">
        <v>6</v>
      </c>
      <c r="M3678" t="s">
        <v>43</v>
      </c>
      <c r="N3678" t="s">
        <v>44</v>
      </c>
      <c r="O3678" t="b">
        <v>0</v>
      </c>
      <c r="P3678" t="b">
        <v>0</v>
      </c>
      <c r="Q3678">
        <v>6</v>
      </c>
      <c r="R3678">
        <v>1</v>
      </c>
      <c r="S3678">
        <v>40</v>
      </c>
      <c r="T3678">
        <v>42</v>
      </c>
      <c r="U3678" t="b">
        <v>1</v>
      </c>
      <c r="V3678">
        <v>13</v>
      </c>
      <c r="W3678">
        <v>12</v>
      </c>
      <c r="X3678" t="s">
        <v>83</v>
      </c>
      <c r="Y3678">
        <v>79749</v>
      </c>
      <c r="Z3678">
        <v>0.8</v>
      </c>
      <c r="AA3678" s="17">
        <f>ai_ds_job_salaries_2026[[#This Row],[Bonus ]]/100</f>
        <v>0.10300000000000001</v>
      </c>
      <c r="AB3678" s="18">
        <v>10.3</v>
      </c>
      <c r="AC3678">
        <v>5.8</v>
      </c>
      <c r="AD3678">
        <v>2</v>
      </c>
      <c r="AE3678" t="b">
        <v>0</v>
      </c>
      <c r="AF3678">
        <v>0</v>
      </c>
      <c r="AG3678">
        <v>5</v>
      </c>
      <c r="AH3678" t="str">
        <f>IF(ai_ds_job_salaries_2026[[#This Row],[upskilling_hours_per_month]]&lt;=4,"Low",IF(ai_ds_job_salaries_2026[[#This Row],[upskilling_hours_per_month]]&lt;=8,"Standard","High"))</f>
        <v>Low</v>
      </c>
      <c r="AI3678" s="6">
        <f>ai_ds_job_salaries_2026[[#This Row],[Bonus ]]/100</f>
        <v>0.10300000000000001</v>
      </c>
      <c r="AJ3678">
        <v>0.10300000000000001</v>
      </c>
    </row>
    <row r="3679" spans="1:36" ht="15.95">
      <c r="A3679" t="s">
        <v>91</v>
      </c>
      <c r="B3679" t="s">
        <v>47</v>
      </c>
      <c r="C3679" t="s">
        <v>38</v>
      </c>
      <c r="D3679" t="s">
        <v>57</v>
      </c>
      <c r="E3679" t="s">
        <v>50</v>
      </c>
      <c r="F3679" t="e">
        <f>VLOOKUP(ai_ds_job_salaries_2026[[#This Row],[company_location]],#REF!,2,)</f>
        <v>#REF!</v>
      </c>
      <c r="G3679" t="s">
        <v>50</v>
      </c>
      <c r="H3679" t="e">
        <f>VLOOKUP(ai_ds_job_salaries_2026[[#This Row],[1]],#REF!,2,FALSE)</f>
        <v>#REF!</v>
      </c>
      <c r="I3679" t="s">
        <v>70</v>
      </c>
      <c r="J3679">
        <v>0.5</v>
      </c>
      <c r="K3679">
        <v>9</v>
      </c>
      <c r="L3679">
        <v>5</v>
      </c>
      <c r="M3679" t="s">
        <v>89</v>
      </c>
      <c r="N3679" t="s">
        <v>44</v>
      </c>
      <c r="O3679" t="b">
        <v>0</v>
      </c>
      <c r="P3679" t="b">
        <v>0</v>
      </c>
      <c r="Q3679">
        <v>3</v>
      </c>
      <c r="R3679">
        <v>3</v>
      </c>
      <c r="S3679">
        <v>47</v>
      </c>
      <c r="T3679">
        <v>12</v>
      </c>
      <c r="U3679" t="b">
        <v>1</v>
      </c>
      <c r="V3679">
        <v>10</v>
      </c>
      <c r="W3679">
        <v>6</v>
      </c>
      <c r="X3679" t="s">
        <v>54</v>
      </c>
      <c r="Y3679">
        <v>123154</v>
      </c>
      <c r="Z3679">
        <v>12.2</v>
      </c>
      <c r="AA3679" s="17">
        <f>ai_ds_job_salaries_2026[[#This Row],[Bonus ]]/100</f>
        <v>5.5999999999999994E-2</v>
      </c>
      <c r="AB3679" s="18">
        <v>5.6</v>
      </c>
      <c r="AC3679">
        <v>7.7</v>
      </c>
      <c r="AD3679">
        <v>7</v>
      </c>
      <c r="AE3679" t="b">
        <v>0</v>
      </c>
      <c r="AF3679">
        <v>5.7</v>
      </c>
      <c r="AG3679">
        <v>3.4</v>
      </c>
      <c r="AH3679" t="str">
        <f>IF(ai_ds_job_salaries_2026[[#This Row],[upskilling_hours_per_month]]&lt;=4,"Low",IF(ai_ds_job_salaries_2026[[#This Row],[upskilling_hours_per_month]]&lt;=8,"Standard","High"))</f>
        <v>Standard</v>
      </c>
      <c r="AI3679" s="6">
        <f>ai_ds_job_salaries_2026[[#This Row],[Bonus ]]/100</f>
        <v>5.5999999999999994E-2</v>
      </c>
      <c r="AJ3679">
        <v>5.5999999999999994E-2</v>
      </c>
    </row>
    <row r="3680" spans="1:36" ht="15.95">
      <c r="A3680" t="s">
        <v>93</v>
      </c>
      <c r="B3680" t="s">
        <v>56</v>
      </c>
      <c r="C3680" t="s">
        <v>48</v>
      </c>
      <c r="D3680" t="s">
        <v>57</v>
      </c>
      <c r="E3680" t="s">
        <v>50</v>
      </c>
      <c r="F3680" t="e">
        <f>VLOOKUP(ai_ds_job_salaries_2026[[#This Row],[company_location]],#REF!,2,)</f>
        <v>#REF!</v>
      </c>
      <c r="G3680" t="s">
        <v>50</v>
      </c>
      <c r="H3680" t="e">
        <f>VLOOKUP(ai_ds_job_salaries_2026[[#This Row],[1]],#REF!,2,FALSE)</f>
        <v>#REF!</v>
      </c>
      <c r="I3680" t="s">
        <v>85</v>
      </c>
      <c r="J3680">
        <v>0</v>
      </c>
      <c r="K3680">
        <v>0</v>
      </c>
      <c r="L3680">
        <v>0</v>
      </c>
      <c r="M3680" t="s">
        <v>43</v>
      </c>
      <c r="N3680" t="s">
        <v>44</v>
      </c>
      <c r="O3680" t="b">
        <v>1</v>
      </c>
      <c r="P3680" t="b">
        <v>0</v>
      </c>
      <c r="Q3680">
        <v>5</v>
      </c>
      <c r="R3680">
        <v>0</v>
      </c>
      <c r="S3680">
        <v>43</v>
      </c>
      <c r="T3680">
        <v>48</v>
      </c>
      <c r="U3680" t="b">
        <v>1</v>
      </c>
      <c r="V3680">
        <v>16</v>
      </c>
      <c r="W3680">
        <v>30</v>
      </c>
      <c r="X3680" t="s">
        <v>54</v>
      </c>
      <c r="Y3680">
        <v>104245</v>
      </c>
      <c r="Z3680">
        <v>6.9</v>
      </c>
      <c r="AA3680" s="17">
        <f>ai_ds_job_salaries_2026[[#This Row],[Bonus ]]/100</f>
        <v>4.0999999999999995E-2</v>
      </c>
      <c r="AB3680" s="18">
        <v>4.0999999999999996</v>
      </c>
      <c r="AC3680">
        <v>5.8</v>
      </c>
      <c r="AD3680">
        <v>8</v>
      </c>
      <c r="AE3680" t="b">
        <v>1</v>
      </c>
      <c r="AF3680">
        <v>18.8</v>
      </c>
      <c r="AG3680">
        <v>6.5</v>
      </c>
      <c r="AH3680" t="str">
        <f>IF(ai_ds_job_salaries_2026[[#This Row],[upskilling_hours_per_month]]&lt;=4,"Low",IF(ai_ds_job_salaries_2026[[#This Row],[upskilling_hours_per_month]]&lt;=8,"Standard","High"))</f>
        <v>High</v>
      </c>
      <c r="AI3680" s="6">
        <f>ai_ds_job_salaries_2026[[#This Row],[Bonus ]]/100</f>
        <v>4.0999999999999995E-2</v>
      </c>
      <c r="AJ3680">
        <v>4.0999999999999995E-2</v>
      </c>
    </row>
    <row r="3681" spans="1:36" ht="15.95">
      <c r="A3681" t="s">
        <v>60</v>
      </c>
      <c r="B3681" t="s">
        <v>47</v>
      </c>
      <c r="C3681" t="s">
        <v>48</v>
      </c>
      <c r="D3681" t="s">
        <v>57</v>
      </c>
      <c r="E3681" t="s">
        <v>50</v>
      </c>
      <c r="F3681" t="e">
        <f>VLOOKUP(ai_ds_job_salaries_2026[[#This Row],[company_location]],#REF!,2,)</f>
        <v>#REF!</v>
      </c>
      <c r="G3681" t="s">
        <v>50</v>
      </c>
      <c r="H3681" t="e">
        <f>VLOOKUP(ai_ds_job_salaries_2026[[#This Row],[1]],#REF!,2,FALSE)</f>
        <v>#REF!</v>
      </c>
      <c r="I3681" t="s">
        <v>42</v>
      </c>
      <c r="J3681">
        <v>1</v>
      </c>
      <c r="K3681">
        <v>9</v>
      </c>
      <c r="L3681">
        <v>0</v>
      </c>
      <c r="M3681" t="s">
        <v>43</v>
      </c>
      <c r="N3681" t="s">
        <v>100</v>
      </c>
      <c r="O3681" t="b">
        <v>0</v>
      </c>
      <c r="P3681" t="b">
        <v>0</v>
      </c>
      <c r="Q3681">
        <v>10</v>
      </c>
      <c r="R3681">
        <v>3</v>
      </c>
      <c r="S3681">
        <v>49</v>
      </c>
      <c r="T3681">
        <v>36</v>
      </c>
      <c r="U3681" t="b">
        <v>0</v>
      </c>
      <c r="V3681">
        <v>4</v>
      </c>
      <c r="W3681">
        <v>36</v>
      </c>
      <c r="X3681" t="s">
        <v>54</v>
      </c>
      <c r="Y3681">
        <v>155937</v>
      </c>
      <c r="Z3681">
        <v>0.70000000000000007</v>
      </c>
      <c r="AA3681" s="17">
        <f>ai_ds_job_salaries_2026[[#This Row],[Bonus ]]/100</f>
        <v>0.17100000000000001</v>
      </c>
      <c r="AB3681" s="18">
        <v>17.100000000000001</v>
      </c>
      <c r="AC3681">
        <v>7.4</v>
      </c>
      <c r="AD3681">
        <v>1</v>
      </c>
      <c r="AE3681" t="b">
        <v>1</v>
      </c>
      <c r="AF3681">
        <v>0</v>
      </c>
      <c r="AG3681">
        <v>5.5</v>
      </c>
      <c r="AH3681" t="str">
        <f>IF(ai_ds_job_salaries_2026[[#This Row],[upskilling_hours_per_month]]&lt;=4,"Low",IF(ai_ds_job_salaries_2026[[#This Row],[upskilling_hours_per_month]]&lt;=8,"Standard","High"))</f>
        <v>Low</v>
      </c>
      <c r="AI3681" s="6">
        <f>ai_ds_job_salaries_2026[[#This Row],[Bonus ]]/100</f>
        <v>0.17100000000000001</v>
      </c>
      <c r="AJ3681">
        <v>0.17100000000000001</v>
      </c>
    </row>
    <row r="3682" spans="1:36" ht="15.95">
      <c r="A3682" t="s">
        <v>84</v>
      </c>
      <c r="B3682" t="s">
        <v>56</v>
      </c>
      <c r="C3682" t="s">
        <v>48</v>
      </c>
      <c r="D3682" t="s">
        <v>57</v>
      </c>
      <c r="E3682" t="s">
        <v>40</v>
      </c>
      <c r="F3682" t="e">
        <f>VLOOKUP(ai_ds_job_salaries_2026[[#This Row],[company_location]],#REF!,2,)</f>
        <v>#REF!</v>
      </c>
      <c r="G3682" t="s">
        <v>40</v>
      </c>
      <c r="H3682" t="e">
        <f>VLOOKUP(ai_ds_job_salaries_2026[[#This Row],[1]],#REF!,2,FALSE)</f>
        <v>#REF!</v>
      </c>
      <c r="I3682" t="s">
        <v>70</v>
      </c>
      <c r="J3682">
        <v>0.5</v>
      </c>
      <c r="K3682">
        <v>4</v>
      </c>
      <c r="L3682">
        <v>11</v>
      </c>
      <c r="M3682" t="s">
        <v>43</v>
      </c>
      <c r="N3682" t="s">
        <v>44</v>
      </c>
      <c r="O3682" t="b">
        <v>1</v>
      </c>
      <c r="P3682" t="b">
        <v>1</v>
      </c>
      <c r="Q3682">
        <v>7</v>
      </c>
      <c r="R3682">
        <v>2</v>
      </c>
      <c r="S3682">
        <v>37</v>
      </c>
      <c r="T3682">
        <v>18</v>
      </c>
      <c r="U3682" t="b">
        <v>1</v>
      </c>
      <c r="V3682">
        <v>8</v>
      </c>
      <c r="W3682">
        <v>0</v>
      </c>
      <c r="X3682" t="s">
        <v>45</v>
      </c>
      <c r="Y3682">
        <v>31848</v>
      </c>
      <c r="Z3682">
        <v>5.0999999999999996</v>
      </c>
      <c r="AA3682" s="17">
        <f>ai_ds_job_salaries_2026[[#This Row],[Bonus ]]/100</f>
        <v>4.9000000000000002E-2</v>
      </c>
      <c r="AB3682" s="18">
        <v>4.9000000000000004</v>
      </c>
      <c r="AC3682">
        <v>6.4</v>
      </c>
      <c r="AD3682">
        <v>4</v>
      </c>
      <c r="AE3682" t="b">
        <v>0</v>
      </c>
      <c r="AF3682">
        <v>12.1</v>
      </c>
      <c r="AG3682">
        <v>3.6</v>
      </c>
      <c r="AH3682" t="str">
        <f>IF(ai_ds_job_salaries_2026[[#This Row],[upskilling_hours_per_month]]&lt;=4,"Low",IF(ai_ds_job_salaries_2026[[#This Row],[upskilling_hours_per_month]]&lt;=8,"Standard","High"))</f>
        <v>High</v>
      </c>
      <c r="AI3682" s="6">
        <f>ai_ds_job_salaries_2026[[#This Row],[Bonus ]]/100</f>
        <v>4.9000000000000002E-2</v>
      </c>
      <c r="AJ3682">
        <v>4.9000000000000002E-2</v>
      </c>
    </row>
    <row r="3683" spans="1:36" ht="15.95">
      <c r="A3683" t="s">
        <v>55</v>
      </c>
      <c r="B3683" t="s">
        <v>64</v>
      </c>
      <c r="C3683" t="s">
        <v>48</v>
      </c>
      <c r="D3683" t="s">
        <v>57</v>
      </c>
      <c r="E3683" t="s">
        <v>40</v>
      </c>
      <c r="F3683" t="e">
        <f>VLOOKUP(ai_ds_job_salaries_2026[[#This Row],[company_location]],#REF!,2,)</f>
        <v>#REF!</v>
      </c>
      <c r="G3683" t="s">
        <v>50</v>
      </c>
      <c r="H3683" t="e">
        <f>VLOOKUP(ai_ds_job_salaries_2026[[#This Row],[1]],#REF!,2,FALSE)</f>
        <v>#REF!</v>
      </c>
      <c r="I3683" t="s">
        <v>42</v>
      </c>
      <c r="J3683">
        <v>1</v>
      </c>
      <c r="K3683">
        <v>7</v>
      </c>
      <c r="L3683">
        <v>11</v>
      </c>
      <c r="M3683" t="s">
        <v>52</v>
      </c>
      <c r="N3683" t="s">
        <v>53</v>
      </c>
      <c r="O3683" t="b">
        <v>1</v>
      </c>
      <c r="P3683" t="b">
        <v>0</v>
      </c>
      <c r="Q3683">
        <v>7</v>
      </c>
      <c r="R3683">
        <v>1</v>
      </c>
      <c r="S3683">
        <v>38</v>
      </c>
      <c r="T3683">
        <v>18</v>
      </c>
      <c r="U3683" t="b">
        <v>1</v>
      </c>
      <c r="V3683">
        <v>11</v>
      </c>
      <c r="W3683">
        <v>54</v>
      </c>
      <c r="X3683" t="s">
        <v>45</v>
      </c>
      <c r="Y3683">
        <v>57131</v>
      </c>
      <c r="Z3683">
        <v>16.5</v>
      </c>
      <c r="AA3683" s="17">
        <f>ai_ds_job_salaries_2026[[#This Row],[Bonus ]]/100</f>
        <v>4.2000000000000003E-2</v>
      </c>
      <c r="AB3683" s="18">
        <v>4.2</v>
      </c>
      <c r="AC3683">
        <v>9.3000000000000007</v>
      </c>
      <c r="AD3683">
        <v>5</v>
      </c>
      <c r="AE3683" t="b">
        <v>0</v>
      </c>
      <c r="AF3683">
        <v>11.4</v>
      </c>
      <c r="AG3683">
        <v>5.6</v>
      </c>
      <c r="AH3683" t="str">
        <f>IF(ai_ds_job_salaries_2026[[#This Row],[upskilling_hours_per_month]]&lt;=4,"Low",IF(ai_ds_job_salaries_2026[[#This Row],[upskilling_hours_per_month]]&lt;=8,"Standard","High"))</f>
        <v>High</v>
      </c>
      <c r="AI3683" s="6">
        <f>ai_ds_job_salaries_2026[[#This Row],[Bonus ]]/100</f>
        <v>4.2000000000000003E-2</v>
      </c>
      <c r="AJ3683">
        <v>4.2000000000000003E-2</v>
      </c>
    </row>
    <row r="3684" spans="1:36" ht="15.95">
      <c r="A3684" t="s">
        <v>66</v>
      </c>
      <c r="B3684" t="s">
        <v>64</v>
      </c>
      <c r="C3684" t="s">
        <v>78</v>
      </c>
      <c r="D3684" t="s">
        <v>49</v>
      </c>
      <c r="E3684" t="s">
        <v>82</v>
      </c>
      <c r="F3684" t="e">
        <f>VLOOKUP(ai_ds_job_salaries_2026[[#This Row],[company_location]],#REF!,2,)</f>
        <v>#REF!</v>
      </c>
      <c r="G3684" t="s">
        <v>82</v>
      </c>
      <c r="H3684" t="e">
        <f>VLOOKUP(ai_ds_job_salaries_2026[[#This Row],[1]],#REF!,2,FALSE)</f>
        <v>#REF!</v>
      </c>
      <c r="I3684" t="s">
        <v>70</v>
      </c>
      <c r="J3684">
        <v>0</v>
      </c>
      <c r="K3684">
        <v>6</v>
      </c>
      <c r="L3684">
        <v>5</v>
      </c>
      <c r="M3684" t="s">
        <v>43</v>
      </c>
      <c r="N3684" t="s">
        <v>44</v>
      </c>
      <c r="O3684" t="b">
        <v>0</v>
      </c>
      <c r="P3684" t="b">
        <v>1</v>
      </c>
      <c r="Q3684">
        <v>4</v>
      </c>
      <c r="R3684">
        <v>3</v>
      </c>
      <c r="S3684">
        <v>38</v>
      </c>
      <c r="T3684">
        <v>6</v>
      </c>
      <c r="U3684" t="b">
        <v>1</v>
      </c>
      <c r="V3684">
        <v>9</v>
      </c>
      <c r="W3684">
        <v>6</v>
      </c>
      <c r="X3684" t="s">
        <v>83</v>
      </c>
      <c r="Y3684">
        <v>65054</v>
      </c>
      <c r="Z3684">
        <v>0</v>
      </c>
      <c r="AA3684" s="17">
        <f>ai_ds_job_salaries_2026[[#This Row],[Bonus ]]/100</f>
        <v>0.13</v>
      </c>
      <c r="AB3684" s="18">
        <v>13</v>
      </c>
      <c r="AC3684">
        <v>8</v>
      </c>
      <c r="AD3684">
        <v>7</v>
      </c>
      <c r="AE3684" t="b">
        <v>0</v>
      </c>
      <c r="AF3684">
        <v>16.7</v>
      </c>
      <c r="AG3684">
        <v>4.5</v>
      </c>
      <c r="AH3684" t="str">
        <f>IF(ai_ds_job_salaries_2026[[#This Row],[upskilling_hours_per_month]]&lt;=4,"Low",IF(ai_ds_job_salaries_2026[[#This Row],[upskilling_hours_per_month]]&lt;=8,"Standard","High"))</f>
        <v>High</v>
      </c>
      <c r="AI3684" s="6">
        <f>ai_ds_job_salaries_2026[[#This Row],[Bonus ]]/100</f>
        <v>0.13</v>
      </c>
      <c r="AJ3684">
        <v>0.13</v>
      </c>
    </row>
    <row r="3685" spans="1:36" ht="15.95">
      <c r="A3685" t="s">
        <v>96</v>
      </c>
      <c r="B3685" t="s">
        <v>37</v>
      </c>
      <c r="C3685" t="s">
        <v>48</v>
      </c>
      <c r="D3685" t="s">
        <v>57</v>
      </c>
      <c r="E3685" t="s">
        <v>50</v>
      </c>
      <c r="F3685" t="e">
        <f>VLOOKUP(ai_ds_job_salaries_2026[[#This Row],[company_location]],#REF!,2,)</f>
        <v>#REF!</v>
      </c>
      <c r="G3685" t="s">
        <v>50</v>
      </c>
      <c r="H3685" t="e">
        <f>VLOOKUP(ai_ds_job_salaries_2026[[#This Row],[1]],#REF!,2,FALSE)</f>
        <v>#REF!</v>
      </c>
      <c r="I3685" t="s">
        <v>73</v>
      </c>
      <c r="J3685">
        <v>1</v>
      </c>
      <c r="K3685">
        <v>14</v>
      </c>
      <c r="L3685">
        <v>0</v>
      </c>
      <c r="M3685" t="s">
        <v>43</v>
      </c>
      <c r="N3685" t="s">
        <v>44</v>
      </c>
      <c r="O3685" t="b">
        <v>0</v>
      </c>
      <c r="P3685" t="b">
        <v>1</v>
      </c>
      <c r="Q3685">
        <v>6</v>
      </c>
      <c r="R3685">
        <v>1</v>
      </c>
      <c r="S3685">
        <v>50</v>
      </c>
      <c r="T3685">
        <v>18</v>
      </c>
      <c r="U3685" t="b">
        <v>1</v>
      </c>
      <c r="V3685">
        <v>23</v>
      </c>
      <c r="W3685">
        <v>0</v>
      </c>
      <c r="X3685" t="s">
        <v>54</v>
      </c>
      <c r="Y3685">
        <v>229522</v>
      </c>
      <c r="Z3685">
        <v>16.7</v>
      </c>
      <c r="AA3685" s="17">
        <f>ai_ds_job_salaries_2026[[#This Row],[Bonus ]]/100</f>
        <v>0.13500000000000001</v>
      </c>
      <c r="AB3685" s="18">
        <v>13.5</v>
      </c>
      <c r="AC3685">
        <v>7.2</v>
      </c>
      <c r="AD3685">
        <v>7</v>
      </c>
      <c r="AE3685" t="b">
        <v>0</v>
      </c>
      <c r="AF3685">
        <v>6.8</v>
      </c>
      <c r="AG3685">
        <v>5.4</v>
      </c>
      <c r="AH3685" t="str">
        <f>IF(ai_ds_job_salaries_2026[[#This Row],[upskilling_hours_per_month]]&lt;=4,"Low",IF(ai_ds_job_salaries_2026[[#This Row],[upskilling_hours_per_month]]&lt;=8,"Standard","High"))</f>
        <v>Standard</v>
      </c>
      <c r="AI3685" s="6">
        <f>ai_ds_job_salaries_2026[[#This Row],[Bonus ]]/100</f>
        <v>0.13500000000000001</v>
      </c>
      <c r="AJ3685">
        <v>0.13500000000000001</v>
      </c>
    </row>
    <row r="3686" spans="1:36" ht="15.95">
      <c r="A3686" t="s">
        <v>69</v>
      </c>
      <c r="B3686" t="s">
        <v>64</v>
      </c>
      <c r="C3686" t="s">
        <v>48</v>
      </c>
      <c r="D3686" t="s">
        <v>49</v>
      </c>
      <c r="E3686" t="s">
        <v>40</v>
      </c>
      <c r="F3686" t="e">
        <f>VLOOKUP(ai_ds_job_salaries_2026[[#This Row],[company_location]],#REF!,2,)</f>
        <v>#REF!</v>
      </c>
      <c r="G3686" t="s">
        <v>40</v>
      </c>
      <c r="H3686" t="e">
        <f>VLOOKUP(ai_ds_job_salaries_2026[[#This Row],[1]],#REF!,2,FALSE)</f>
        <v>#REF!</v>
      </c>
      <c r="I3686" t="s">
        <v>70</v>
      </c>
      <c r="J3686">
        <v>0.5</v>
      </c>
      <c r="K3686">
        <v>8</v>
      </c>
      <c r="L3686">
        <v>6</v>
      </c>
      <c r="M3686" t="s">
        <v>52</v>
      </c>
      <c r="N3686" t="s">
        <v>44</v>
      </c>
      <c r="O3686" t="b">
        <v>0</v>
      </c>
      <c r="P3686" t="b">
        <v>0</v>
      </c>
      <c r="Q3686">
        <v>11</v>
      </c>
      <c r="R3686">
        <v>3</v>
      </c>
      <c r="S3686">
        <v>42</v>
      </c>
      <c r="T3686">
        <v>0</v>
      </c>
      <c r="U3686" t="b">
        <v>1</v>
      </c>
      <c r="V3686">
        <v>11</v>
      </c>
      <c r="W3686">
        <v>24</v>
      </c>
      <c r="X3686" t="s">
        <v>45</v>
      </c>
      <c r="Y3686">
        <v>29372</v>
      </c>
      <c r="Z3686">
        <v>5.5</v>
      </c>
      <c r="AA3686" s="17">
        <f>ai_ds_job_salaries_2026[[#This Row],[Bonus ]]/100</f>
        <v>0.122</v>
      </c>
      <c r="AB3686" s="18">
        <v>12.2</v>
      </c>
      <c r="AC3686">
        <v>7.2</v>
      </c>
      <c r="AD3686">
        <v>4</v>
      </c>
      <c r="AE3686" t="b">
        <v>0</v>
      </c>
      <c r="AF3686">
        <v>10.9</v>
      </c>
      <c r="AG3686">
        <v>6.8</v>
      </c>
      <c r="AH3686" t="str">
        <f>IF(ai_ds_job_salaries_2026[[#This Row],[upskilling_hours_per_month]]&lt;=4,"Low",IF(ai_ds_job_salaries_2026[[#This Row],[upskilling_hours_per_month]]&lt;=8,"Standard","High"))</f>
        <v>High</v>
      </c>
      <c r="AI3686" s="6">
        <f>ai_ds_job_salaries_2026[[#This Row],[Bonus ]]/100</f>
        <v>0.122</v>
      </c>
      <c r="AJ3686">
        <v>0.122</v>
      </c>
    </row>
    <row r="3687" spans="1:36" ht="15.95">
      <c r="A3687" t="s">
        <v>46</v>
      </c>
      <c r="B3687" t="s">
        <v>37</v>
      </c>
      <c r="C3687" t="s">
        <v>48</v>
      </c>
      <c r="D3687" t="s">
        <v>49</v>
      </c>
      <c r="E3687" t="s">
        <v>50</v>
      </c>
      <c r="F3687" t="e">
        <f>VLOOKUP(ai_ds_job_salaries_2026[[#This Row],[company_location]],#REF!,2,)</f>
        <v>#REF!</v>
      </c>
      <c r="G3687" t="s">
        <v>50</v>
      </c>
      <c r="H3687" t="e">
        <f>VLOOKUP(ai_ds_job_salaries_2026[[#This Row],[1]],#REF!,2,FALSE)</f>
        <v>#REF!</v>
      </c>
      <c r="I3687" t="s">
        <v>73</v>
      </c>
      <c r="J3687">
        <v>0</v>
      </c>
      <c r="K3687">
        <v>18</v>
      </c>
      <c r="L3687">
        <v>5</v>
      </c>
      <c r="M3687" t="s">
        <v>59</v>
      </c>
      <c r="N3687" t="s">
        <v>44</v>
      </c>
      <c r="O3687" t="b">
        <v>1</v>
      </c>
      <c r="P3687" t="b">
        <v>1</v>
      </c>
      <c r="Q3687">
        <v>5</v>
      </c>
      <c r="R3687">
        <v>4</v>
      </c>
      <c r="S3687">
        <v>52</v>
      </c>
      <c r="T3687">
        <v>48</v>
      </c>
      <c r="U3687" t="b">
        <v>1</v>
      </c>
      <c r="V3687">
        <v>10</v>
      </c>
      <c r="W3687">
        <v>42</v>
      </c>
      <c r="X3687" t="s">
        <v>54</v>
      </c>
      <c r="Y3687">
        <v>224885</v>
      </c>
      <c r="Z3687">
        <v>1.0999999999999999</v>
      </c>
      <c r="AA3687" s="17">
        <f>ai_ds_job_salaries_2026[[#This Row],[Bonus ]]/100</f>
        <v>0.183</v>
      </c>
      <c r="AB3687" s="18">
        <v>18.3</v>
      </c>
      <c r="AC3687">
        <v>7.1</v>
      </c>
      <c r="AD3687">
        <v>4</v>
      </c>
      <c r="AE3687" t="b">
        <v>0</v>
      </c>
      <c r="AF3687">
        <v>5</v>
      </c>
      <c r="AG3687">
        <v>4</v>
      </c>
      <c r="AH3687" t="str">
        <f>IF(ai_ds_job_salaries_2026[[#This Row],[upskilling_hours_per_month]]&lt;=4,"Low",IF(ai_ds_job_salaries_2026[[#This Row],[upskilling_hours_per_month]]&lt;=8,"Standard","High"))</f>
        <v>Standard</v>
      </c>
      <c r="AI3687" s="6">
        <f>ai_ds_job_salaries_2026[[#This Row],[Bonus ]]/100</f>
        <v>0.183</v>
      </c>
      <c r="AJ3687">
        <v>0.183</v>
      </c>
    </row>
    <row r="3688" spans="1:36" ht="15.95">
      <c r="A3688" t="s">
        <v>46</v>
      </c>
      <c r="B3688" t="s">
        <v>37</v>
      </c>
      <c r="C3688" t="s">
        <v>78</v>
      </c>
      <c r="D3688" t="s">
        <v>57</v>
      </c>
      <c r="E3688" t="s">
        <v>41</v>
      </c>
      <c r="F3688" t="e">
        <f>VLOOKUP(ai_ds_job_salaries_2026[[#This Row],[company_location]],#REF!,2,)</f>
        <v>#REF!</v>
      </c>
      <c r="G3688" t="s">
        <v>41</v>
      </c>
      <c r="H3688" t="e">
        <f>VLOOKUP(ai_ds_job_salaries_2026[[#This Row],[1]],#REF!,2,FALSE)</f>
        <v>#REF!</v>
      </c>
      <c r="I3688" t="s">
        <v>70</v>
      </c>
      <c r="J3688">
        <v>0</v>
      </c>
      <c r="K3688">
        <v>11</v>
      </c>
      <c r="L3688">
        <v>5</v>
      </c>
      <c r="M3688" t="s">
        <v>52</v>
      </c>
      <c r="N3688" t="s">
        <v>44</v>
      </c>
      <c r="O3688" t="b">
        <v>1</v>
      </c>
      <c r="P3688" t="b">
        <v>1</v>
      </c>
      <c r="Q3688">
        <v>8</v>
      </c>
      <c r="R3688">
        <v>0</v>
      </c>
      <c r="S3688">
        <v>45</v>
      </c>
      <c r="T3688">
        <v>54</v>
      </c>
      <c r="U3688" t="b">
        <v>1</v>
      </c>
      <c r="V3688">
        <v>10</v>
      </c>
      <c r="W3688">
        <v>30</v>
      </c>
      <c r="X3688" t="s">
        <v>71</v>
      </c>
      <c r="Y3688">
        <v>181671</v>
      </c>
      <c r="Z3688">
        <v>0</v>
      </c>
      <c r="AA3688" s="17">
        <f>ai_ds_job_salaries_2026[[#This Row],[Bonus ]]/100</f>
        <v>0.14499999999999999</v>
      </c>
      <c r="AB3688" s="18">
        <v>14.5</v>
      </c>
      <c r="AC3688">
        <v>6.4</v>
      </c>
      <c r="AD3688">
        <v>6</v>
      </c>
      <c r="AE3688" t="b">
        <v>0</v>
      </c>
      <c r="AF3688">
        <v>4.5</v>
      </c>
      <c r="AG3688">
        <v>3.9</v>
      </c>
      <c r="AH3688" t="str">
        <f>IF(ai_ds_job_salaries_2026[[#This Row],[upskilling_hours_per_month]]&lt;=4,"Low",IF(ai_ds_job_salaries_2026[[#This Row],[upskilling_hours_per_month]]&lt;=8,"Standard","High"))</f>
        <v>Standard</v>
      </c>
      <c r="AI3688" s="6">
        <f>ai_ds_job_salaries_2026[[#This Row],[Bonus ]]/100</f>
        <v>0.14499999999999999</v>
      </c>
      <c r="AJ3688">
        <v>0.14499999999999999</v>
      </c>
    </row>
    <row r="3689" spans="1:36" ht="15.95">
      <c r="A3689" t="s">
        <v>60</v>
      </c>
      <c r="B3689" t="s">
        <v>64</v>
      </c>
      <c r="C3689" t="s">
        <v>48</v>
      </c>
      <c r="D3689" t="s">
        <v>57</v>
      </c>
      <c r="E3689" t="s">
        <v>50</v>
      </c>
      <c r="F3689" t="e">
        <f>VLOOKUP(ai_ds_job_salaries_2026[[#This Row],[company_location]],#REF!,2,)</f>
        <v>#REF!</v>
      </c>
      <c r="G3689" t="s">
        <v>50</v>
      </c>
      <c r="H3689" t="e">
        <f>VLOOKUP(ai_ds_job_salaries_2026[[#This Row],[1]],#REF!,2,FALSE)</f>
        <v>#REF!</v>
      </c>
      <c r="I3689" t="s">
        <v>42</v>
      </c>
      <c r="J3689">
        <v>0</v>
      </c>
      <c r="K3689">
        <v>4</v>
      </c>
      <c r="L3689">
        <v>0</v>
      </c>
      <c r="M3689" t="s">
        <v>52</v>
      </c>
      <c r="N3689" t="s">
        <v>44</v>
      </c>
      <c r="O3689" t="b">
        <v>0</v>
      </c>
      <c r="P3689" t="b">
        <v>1</v>
      </c>
      <c r="Q3689">
        <v>7</v>
      </c>
      <c r="R3689">
        <v>2</v>
      </c>
      <c r="S3689">
        <v>43</v>
      </c>
      <c r="T3689">
        <v>42</v>
      </c>
      <c r="U3689" t="b">
        <v>1</v>
      </c>
      <c r="V3689">
        <v>17</v>
      </c>
      <c r="W3689">
        <v>12</v>
      </c>
      <c r="X3689" t="s">
        <v>54</v>
      </c>
      <c r="Y3689">
        <v>122182</v>
      </c>
      <c r="Z3689">
        <v>1.0999999999999999</v>
      </c>
      <c r="AA3689" s="17">
        <f>ai_ds_job_salaries_2026[[#This Row],[Bonus ]]/100</f>
        <v>7.0999999999999994E-2</v>
      </c>
      <c r="AB3689" s="18">
        <v>7.1</v>
      </c>
      <c r="AC3689">
        <v>6.8</v>
      </c>
      <c r="AD3689">
        <v>5</v>
      </c>
      <c r="AE3689" t="b">
        <v>0</v>
      </c>
      <c r="AF3689">
        <v>7.6</v>
      </c>
      <c r="AG3689">
        <v>3.9</v>
      </c>
      <c r="AH3689" t="str">
        <f>IF(ai_ds_job_salaries_2026[[#This Row],[upskilling_hours_per_month]]&lt;=4,"Low",IF(ai_ds_job_salaries_2026[[#This Row],[upskilling_hours_per_month]]&lt;=8,"Standard","High"))</f>
        <v>Standard</v>
      </c>
      <c r="AI3689" s="6">
        <f>ai_ds_job_salaries_2026[[#This Row],[Bonus ]]/100</f>
        <v>7.0999999999999994E-2</v>
      </c>
      <c r="AJ3689">
        <v>7.0999999999999994E-2</v>
      </c>
    </row>
    <row r="3690" spans="1:36" ht="15.95">
      <c r="A3690" t="s">
        <v>55</v>
      </c>
      <c r="B3690" t="s">
        <v>64</v>
      </c>
      <c r="C3690" t="s">
        <v>48</v>
      </c>
      <c r="D3690" t="s">
        <v>57</v>
      </c>
      <c r="E3690" t="s">
        <v>50</v>
      </c>
      <c r="F3690" t="e">
        <f>VLOOKUP(ai_ds_job_salaries_2026[[#This Row],[company_location]],#REF!,2,)</f>
        <v>#REF!</v>
      </c>
      <c r="G3690" t="s">
        <v>50</v>
      </c>
      <c r="H3690" t="e">
        <f>VLOOKUP(ai_ds_job_salaries_2026[[#This Row],[1]],#REF!,2,FALSE)</f>
        <v>#REF!</v>
      </c>
      <c r="I3690" t="s">
        <v>70</v>
      </c>
      <c r="J3690">
        <v>0.5</v>
      </c>
      <c r="K3690">
        <v>3</v>
      </c>
      <c r="L3690">
        <v>8</v>
      </c>
      <c r="M3690" t="s">
        <v>74</v>
      </c>
      <c r="N3690" t="s">
        <v>53</v>
      </c>
      <c r="O3690" t="b">
        <v>1</v>
      </c>
      <c r="P3690" t="b">
        <v>0</v>
      </c>
      <c r="Q3690">
        <v>6</v>
      </c>
      <c r="R3690">
        <v>0</v>
      </c>
      <c r="S3690">
        <v>52</v>
      </c>
      <c r="T3690">
        <v>36</v>
      </c>
      <c r="U3690" t="b">
        <v>0</v>
      </c>
      <c r="V3690">
        <v>2</v>
      </c>
      <c r="W3690">
        <v>48</v>
      </c>
      <c r="X3690" t="s">
        <v>54</v>
      </c>
      <c r="Y3690">
        <v>108442</v>
      </c>
      <c r="Z3690">
        <v>8.6</v>
      </c>
      <c r="AA3690" s="17">
        <f>ai_ds_job_salaries_2026[[#This Row],[Bonus ]]/100</f>
        <v>5.5E-2</v>
      </c>
      <c r="AB3690" s="18">
        <v>5.5</v>
      </c>
      <c r="AC3690">
        <v>5.8</v>
      </c>
      <c r="AD3690">
        <v>5</v>
      </c>
      <c r="AE3690" t="b">
        <v>0</v>
      </c>
      <c r="AF3690">
        <v>10.3</v>
      </c>
      <c r="AG3690">
        <v>5.3</v>
      </c>
      <c r="AH3690" t="str">
        <f>IF(ai_ds_job_salaries_2026[[#This Row],[upskilling_hours_per_month]]&lt;=4,"Low",IF(ai_ds_job_salaries_2026[[#This Row],[upskilling_hours_per_month]]&lt;=8,"Standard","High"))</f>
        <v>High</v>
      </c>
      <c r="AI3690" s="6">
        <f>ai_ds_job_salaries_2026[[#This Row],[Bonus ]]/100</f>
        <v>5.5E-2</v>
      </c>
      <c r="AJ3690">
        <v>5.5E-2</v>
      </c>
    </row>
    <row r="3691" spans="1:36" ht="15.95">
      <c r="A3691" t="s">
        <v>91</v>
      </c>
      <c r="B3691" t="s">
        <v>64</v>
      </c>
      <c r="C3691" t="s">
        <v>48</v>
      </c>
      <c r="D3691" t="s">
        <v>39</v>
      </c>
      <c r="E3691" t="s">
        <v>40</v>
      </c>
      <c r="F3691" t="e">
        <f>VLOOKUP(ai_ds_job_salaries_2026[[#This Row],[company_location]],#REF!,2,)</f>
        <v>#REF!</v>
      </c>
      <c r="G3691" t="s">
        <v>40</v>
      </c>
      <c r="H3691" t="e">
        <f>VLOOKUP(ai_ds_job_salaries_2026[[#This Row],[1]],#REF!,2,FALSE)</f>
        <v>#REF!</v>
      </c>
      <c r="I3691" t="s">
        <v>42</v>
      </c>
      <c r="J3691">
        <v>0.5</v>
      </c>
      <c r="K3691">
        <v>8</v>
      </c>
      <c r="L3691">
        <v>6</v>
      </c>
      <c r="M3691" t="s">
        <v>52</v>
      </c>
      <c r="N3691" t="s">
        <v>44</v>
      </c>
      <c r="O3691" t="b">
        <v>0</v>
      </c>
      <c r="P3691" t="b">
        <v>0</v>
      </c>
      <c r="Q3691">
        <v>7</v>
      </c>
      <c r="R3691">
        <v>0</v>
      </c>
      <c r="S3691">
        <v>52</v>
      </c>
      <c r="T3691">
        <v>48</v>
      </c>
      <c r="U3691" t="b">
        <v>1</v>
      </c>
      <c r="V3691">
        <v>14</v>
      </c>
      <c r="W3691">
        <v>54</v>
      </c>
      <c r="X3691" t="s">
        <v>45</v>
      </c>
      <c r="Y3691">
        <v>28429</v>
      </c>
      <c r="Z3691">
        <v>42.9</v>
      </c>
      <c r="AA3691" s="17">
        <f>ai_ds_job_salaries_2026[[#This Row],[Bonus ]]/100</f>
        <v>0.13400000000000001</v>
      </c>
      <c r="AB3691" s="18">
        <v>13.4</v>
      </c>
      <c r="AC3691">
        <v>6.8</v>
      </c>
      <c r="AD3691">
        <v>2</v>
      </c>
      <c r="AE3691" t="b">
        <v>1</v>
      </c>
      <c r="AF3691">
        <v>13.3</v>
      </c>
      <c r="AG3691">
        <v>3.8</v>
      </c>
      <c r="AH3691" t="str">
        <f>IF(ai_ds_job_salaries_2026[[#This Row],[upskilling_hours_per_month]]&lt;=4,"Low",IF(ai_ds_job_salaries_2026[[#This Row],[upskilling_hours_per_month]]&lt;=8,"Standard","High"))</f>
        <v>High</v>
      </c>
      <c r="AI3691" s="6">
        <f>ai_ds_job_salaries_2026[[#This Row],[Bonus ]]/100</f>
        <v>0.13400000000000001</v>
      </c>
      <c r="AJ3691">
        <v>0.13400000000000001</v>
      </c>
    </row>
    <row r="3692" spans="1:36" ht="15.95">
      <c r="A3692" t="s">
        <v>66</v>
      </c>
      <c r="B3692" t="s">
        <v>64</v>
      </c>
      <c r="C3692" t="s">
        <v>48</v>
      </c>
      <c r="D3692" t="s">
        <v>49</v>
      </c>
      <c r="E3692" t="s">
        <v>40</v>
      </c>
      <c r="F3692" t="e">
        <f>VLOOKUP(ai_ds_job_salaries_2026[[#This Row],[company_location]],#REF!,2,)</f>
        <v>#REF!</v>
      </c>
      <c r="G3692" t="s">
        <v>40</v>
      </c>
      <c r="H3692" t="e">
        <f>VLOOKUP(ai_ds_job_salaries_2026[[#This Row],[1]],#REF!,2,FALSE)</f>
        <v>#REF!</v>
      </c>
      <c r="I3692" t="s">
        <v>42</v>
      </c>
      <c r="J3692">
        <v>0</v>
      </c>
      <c r="K3692">
        <v>8</v>
      </c>
      <c r="L3692">
        <v>10</v>
      </c>
      <c r="M3692" t="s">
        <v>43</v>
      </c>
      <c r="N3692" t="s">
        <v>44</v>
      </c>
      <c r="O3692" t="b">
        <v>0</v>
      </c>
      <c r="P3692" t="b">
        <v>0</v>
      </c>
      <c r="Q3692">
        <v>9</v>
      </c>
      <c r="R3692">
        <v>4</v>
      </c>
      <c r="S3692">
        <v>56</v>
      </c>
      <c r="T3692">
        <v>30</v>
      </c>
      <c r="U3692" t="b">
        <v>1</v>
      </c>
      <c r="V3692">
        <v>0</v>
      </c>
      <c r="W3692">
        <v>30</v>
      </c>
      <c r="X3692" t="s">
        <v>45</v>
      </c>
      <c r="Y3692">
        <v>48128</v>
      </c>
      <c r="Z3692">
        <v>3.8</v>
      </c>
      <c r="AA3692" s="17">
        <f>ai_ds_job_salaries_2026[[#This Row],[Bonus ]]/100</f>
        <v>6.3E-2</v>
      </c>
      <c r="AB3692" s="18">
        <v>6.3</v>
      </c>
      <c r="AC3692">
        <v>6.6</v>
      </c>
      <c r="AD3692">
        <v>3</v>
      </c>
      <c r="AE3692" t="b">
        <v>1</v>
      </c>
      <c r="AF3692">
        <v>10.4</v>
      </c>
      <c r="AG3692">
        <v>4.4000000000000004</v>
      </c>
      <c r="AH3692" t="str">
        <f>IF(ai_ds_job_salaries_2026[[#This Row],[upskilling_hours_per_month]]&lt;=4,"Low",IF(ai_ds_job_salaries_2026[[#This Row],[upskilling_hours_per_month]]&lt;=8,"Standard","High"))</f>
        <v>High</v>
      </c>
      <c r="AI3692" s="6">
        <f>ai_ds_job_salaries_2026[[#This Row],[Bonus ]]/100</f>
        <v>6.3E-2</v>
      </c>
      <c r="AJ3692">
        <v>6.3E-2</v>
      </c>
    </row>
    <row r="3693" spans="1:36" ht="15.95">
      <c r="A3693" t="s">
        <v>91</v>
      </c>
      <c r="B3693" t="s">
        <v>56</v>
      </c>
      <c r="C3693" t="s">
        <v>38</v>
      </c>
      <c r="D3693" t="s">
        <v>57</v>
      </c>
      <c r="E3693" t="s">
        <v>50</v>
      </c>
      <c r="F3693" t="e">
        <f>VLOOKUP(ai_ds_job_salaries_2026[[#This Row],[company_location]],#REF!,2,)</f>
        <v>#REF!</v>
      </c>
      <c r="G3693" t="s">
        <v>50</v>
      </c>
      <c r="H3693" t="e">
        <f>VLOOKUP(ai_ds_job_salaries_2026[[#This Row],[1]],#REF!,2,FALSE)</f>
        <v>#REF!</v>
      </c>
      <c r="I3693" t="s">
        <v>70</v>
      </c>
      <c r="J3693">
        <v>0.5</v>
      </c>
      <c r="K3693">
        <v>0</v>
      </c>
      <c r="L3693">
        <v>0</v>
      </c>
      <c r="M3693" t="s">
        <v>43</v>
      </c>
      <c r="N3693" t="s">
        <v>44</v>
      </c>
      <c r="O3693" t="b">
        <v>0</v>
      </c>
      <c r="P3693" t="b">
        <v>0</v>
      </c>
      <c r="Q3693">
        <v>10</v>
      </c>
      <c r="R3693">
        <v>3</v>
      </c>
      <c r="S3693">
        <v>40</v>
      </c>
      <c r="T3693">
        <v>12</v>
      </c>
      <c r="U3693" t="b">
        <v>0</v>
      </c>
      <c r="V3693">
        <v>3</v>
      </c>
      <c r="W3693">
        <v>18</v>
      </c>
      <c r="X3693" t="s">
        <v>54</v>
      </c>
      <c r="Y3693">
        <v>60954</v>
      </c>
      <c r="Z3693">
        <v>11.4</v>
      </c>
      <c r="AA3693" s="17">
        <f>ai_ds_job_salaries_2026[[#This Row],[Bonus ]]/100</f>
        <v>7.4999999999999997E-2</v>
      </c>
      <c r="AB3693" s="18">
        <v>7.5</v>
      </c>
      <c r="AC3693">
        <v>5.6</v>
      </c>
      <c r="AD3693">
        <v>7</v>
      </c>
      <c r="AE3693" t="b">
        <v>1</v>
      </c>
      <c r="AF3693">
        <v>11.5</v>
      </c>
      <c r="AG3693">
        <v>4.7</v>
      </c>
      <c r="AH3693" t="str">
        <f>IF(ai_ds_job_salaries_2026[[#This Row],[upskilling_hours_per_month]]&lt;=4,"Low",IF(ai_ds_job_salaries_2026[[#This Row],[upskilling_hours_per_month]]&lt;=8,"Standard","High"))</f>
        <v>High</v>
      </c>
      <c r="AI3693" s="6">
        <f>ai_ds_job_salaries_2026[[#This Row],[Bonus ]]/100</f>
        <v>7.4999999999999997E-2</v>
      </c>
      <c r="AJ3693">
        <v>7.4999999999999997E-2</v>
      </c>
    </row>
    <row r="3694" spans="1:36" ht="15.95">
      <c r="A3694" t="s">
        <v>91</v>
      </c>
      <c r="B3694" t="s">
        <v>56</v>
      </c>
      <c r="C3694" t="s">
        <v>48</v>
      </c>
      <c r="D3694" t="s">
        <v>49</v>
      </c>
      <c r="E3694" t="s">
        <v>40</v>
      </c>
      <c r="F3694" t="e">
        <f>VLOOKUP(ai_ds_job_salaries_2026[[#This Row],[company_location]],#REF!,2,)</f>
        <v>#REF!</v>
      </c>
      <c r="G3694" t="s">
        <v>40</v>
      </c>
      <c r="H3694" t="e">
        <f>VLOOKUP(ai_ds_job_salaries_2026[[#This Row],[1]],#REF!,2,FALSE)</f>
        <v>#REF!</v>
      </c>
      <c r="I3694" t="s">
        <v>80</v>
      </c>
      <c r="J3694">
        <v>0.5</v>
      </c>
      <c r="K3694">
        <v>5</v>
      </c>
      <c r="L3694">
        <v>0</v>
      </c>
      <c r="M3694" t="s">
        <v>52</v>
      </c>
      <c r="N3694" t="s">
        <v>53</v>
      </c>
      <c r="O3694" t="b">
        <v>0</v>
      </c>
      <c r="P3694" t="b">
        <v>0</v>
      </c>
      <c r="Q3694">
        <v>12</v>
      </c>
      <c r="R3694">
        <v>1</v>
      </c>
      <c r="S3694">
        <v>31</v>
      </c>
      <c r="T3694">
        <v>42</v>
      </c>
      <c r="U3694" t="b">
        <v>0</v>
      </c>
      <c r="V3694">
        <v>4</v>
      </c>
      <c r="W3694">
        <v>6</v>
      </c>
      <c r="X3694" t="s">
        <v>45</v>
      </c>
      <c r="Y3694">
        <v>34857</v>
      </c>
      <c r="Z3694">
        <v>4.7</v>
      </c>
      <c r="AA3694" s="17">
        <f>ai_ds_job_salaries_2026[[#This Row],[Bonus ]]/100</f>
        <v>4.0999999999999995E-2</v>
      </c>
      <c r="AB3694" s="18">
        <v>4.0999999999999996</v>
      </c>
      <c r="AC3694">
        <v>6.9</v>
      </c>
      <c r="AD3694">
        <v>5</v>
      </c>
      <c r="AE3694" t="b">
        <v>0</v>
      </c>
      <c r="AF3694">
        <v>4</v>
      </c>
      <c r="AG3694">
        <v>6.9</v>
      </c>
      <c r="AH3694" t="str">
        <f>IF(ai_ds_job_salaries_2026[[#This Row],[upskilling_hours_per_month]]&lt;=4,"Low",IF(ai_ds_job_salaries_2026[[#This Row],[upskilling_hours_per_month]]&lt;=8,"Standard","High"))</f>
        <v>Low</v>
      </c>
      <c r="AI3694" s="6">
        <f>ai_ds_job_salaries_2026[[#This Row],[Bonus ]]/100</f>
        <v>4.0999999999999995E-2</v>
      </c>
      <c r="AJ3694">
        <v>4.0999999999999995E-2</v>
      </c>
    </row>
    <row r="3695" spans="1:36" ht="15.95">
      <c r="A3695" t="s">
        <v>55</v>
      </c>
      <c r="B3695" t="s">
        <v>64</v>
      </c>
      <c r="C3695" t="s">
        <v>48</v>
      </c>
      <c r="D3695" t="s">
        <v>49</v>
      </c>
      <c r="E3695" t="s">
        <v>94</v>
      </c>
      <c r="F3695" t="e">
        <f>VLOOKUP(ai_ds_job_salaries_2026[[#This Row],[company_location]],#REF!,2,)</f>
        <v>#REF!</v>
      </c>
      <c r="G3695" t="s">
        <v>94</v>
      </c>
      <c r="H3695" t="e">
        <f>VLOOKUP(ai_ds_job_salaries_2026[[#This Row],[1]],#REF!,2,FALSE)</f>
        <v>#REF!</v>
      </c>
      <c r="I3695" t="s">
        <v>85</v>
      </c>
      <c r="J3695">
        <v>0.5</v>
      </c>
      <c r="K3695">
        <v>9</v>
      </c>
      <c r="L3695">
        <v>0</v>
      </c>
      <c r="M3695" t="s">
        <v>89</v>
      </c>
      <c r="N3695" t="s">
        <v>53</v>
      </c>
      <c r="O3695" t="b">
        <v>1</v>
      </c>
      <c r="P3695" t="b">
        <v>0</v>
      </c>
      <c r="Q3695">
        <v>5</v>
      </c>
      <c r="R3695">
        <v>3</v>
      </c>
      <c r="S3695">
        <v>44</v>
      </c>
      <c r="T3695">
        <v>12</v>
      </c>
      <c r="U3695" t="b">
        <v>1</v>
      </c>
      <c r="V3695">
        <v>13</v>
      </c>
      <c r="W3695">
        <v>54</v>
      </c>
      <c r="X3695" t="s">
        <v>83</v>
      </c>
      <c r="Y3695">
        <v>135928</v>
      </c>
      <c r="Z3695">
        <v>0</v>
      </c>
      <c r="AA3695" s="17">
        <f>ai_ds_job_salaries_2026[[#This Row],[Bonus ]]/100</f>
        <v>0.13500000000000001</v>
      </c>
      <c r="AB3695" s="18">
        <v>13.5</v>
      </c>
      <c r="AC3695">
        <v>6.4</v>
      </c>
      <c r="AD3695">
        <v>7</v>
      </c>
      <c r="AE3695" t="b">
        <v>1</v>
      </c>
      <c r="AF3695">
        <v>5.6</v>
      </c>
      <c r="AG3695">
        <v>5</v>
      </c>
      <c r="AH3695" t="str">
        <f>IF(ai_ds_job_salaries_2026[[#This Row],[upskilling_hours_per_month]]&lt;=4,"Low",IF(ai_ds_job_salaries_2026[[#This Row],[upskilling_hours_per_month]]&lt;=8,"Standard","High"))</f>
        <v>Standard</v>
      </c>
      <c r="AI3695" s="6">
        <f>ai_ds_job_salaries_2026[[#This Row],[Bonus ]]/100</f>
        <v>0.13500000000000001</v>
      </c>
      <c r="AJ3695">
        <v>0.13500000000000001</v>
      </c>
    </row>
    <row r="3696" spans="1:36" ht="15.95">
      <c r="A3696" t="s">
        <v>55</v>
      </c>
      <c r="B3696" t="s">
        <v>37</v>
      </c>
      <c r="C3696" t="s">
        <v>38</v>
      </c>
      <c r="D3696" t="s">
        <v>49</v>
      </c>
      <c r="E3696" t="s">
        <v>50</v>
      </c>
      <c r="F3696" t="e">
        <f>VLOOKUP(ai_ds_job_salaries_2026[[#This Row],[company_location]],#REF!,2,)</f>
        <v>#REF!</v>
      </c>
      <c r="G3696" t="s">
        <v>50</v>
      </c>
      <c r="H3696" t="e">
        <f>VLOOKUP(ai_ds_job_salaries_2026[[#This Row],[1]],#REF!,2,FALSE)</f>
        <v>#REF!</v>
      </c>
      <c r="I3696" t="s">
        <v>42</v>
      </c>
      <c r="J3696">
        <v>1</v>
      </c>
      <c r="K3696">
        <v>16</v>
      </c>
      <c r="L3696">
        <v>2</v>
      </c>
      <c r="M3696" t="s">
        <v>43</v>
      </c>
      <c r="N3696" t="s">
        <v>44</v>
      </c>
      <c r="O3696" t="b">
        <v>1</v>
      </c>
      <c r="P3696" t="b">
        <v>1</v>
      </c>
      <c r="Q3696">
        <v>6</v>
      </c>
      <c r="R3696">
        <v>1</v>
      </c>
      <c r="S3696">
        <v>59</v>
      </c>
      <c r="T3696">
        <v>54</v>
      </c>
      <c r="U3696" t="b">
        <v>1</v>
      </c>
      <c r="V3696">
        <v>17</v>
      </c>
      <c r="W3696">
        <v>6</v>
      </c>
      <c r="X3696" t="s">
        <v>54</v>
      </c>
      <c r="Y3696">
        <v>161147</v>
      </c>
      <c r="Z3696">
        <v>1.7000000000000002</v>
      </c>
      <c r="AA3696" s="17">
        <f>ai_ds_job_salaries_2026[[#This Row],[Bonus ]]/100</f>
        <v>0.20300000000000001</v>
      </c>
      <c r="AB3696" s="18">
        <v>20.3</v>
      </c>
      <c r="AC3696">
        <v>5.6</v>
      </c>
      <c r="AD3696">
        <v>12</v>
      </c>
      <c r="AE3696" t="b">
        <v>0</v>
      </c>
      <c r="AF3696">
        <v>2.5</v>
      </c>
      <c r="AG3696">
        <v>6.4</v>
      </c>
      <c r="AH3696" t="str">
        <f>IF(ai_ds_job_salaries_2026[[#This Row],[upskilling_hours_per_month]]&lt;=4,"Low",IF(ai_ds_job_salaries_2026[[#This Row],[upskilling_hours_per_month]]&lt;=8,"Standard","High"))</f>
        <v>Low</v>
      </c>
      <c r="AI3696" s="6">
        <f>ai_ds_job_salaries_2026[[#This Row],[Bonus ]]/100</f>
        <v>0.20300000000000001</v>
      </c>
      <c r="AJ3696">
        <v>0.20300000000000001</v>
      </c>
    </row>
    <row r="3697" spans="1:36" ht="15.95">
      <c r="A3697" t="s">
        <v>76</v>
      </c>
      <c r="B3697" t="s">
        <v>64</v>
      </c>
      <c r="C3697" t="s">
        <v>48</v>
      </c>
      <c r="D3697" t="s">
        <v>57</v>
      </c>
      <c r="E3697" t="s">
        <v>50</v>
      </c>
      <c r="F3697" t="e">
        <f>VLOOKUP(ai_ds_job_salaries_2026[[#This Row],[company_location]],#REF!,2,)</f>
        <v>#REF!</v>
      </c>
      <c r="G3697" t="s">
        <v>50</v>
      </c>
      <c r="H3697" t="e">
        <f>VLOOKUP(ai_ds_job_salaries_2026[[#This Row],[1]],#REF!,2,FALSE)</f>
        <v>#REF!</v>
      </c>
      <c r="I3697" t="s">
        <v>70</v>
      </c>
      <c r="J3697">
        <v>1</v>
      </c>
      <c r="K3697">
        <v>4</v>
      </c>
      <c r="L3697">
        <v>2</v>
      </c>
      <c r="M3697" t="s">
        <v>52</v>
      </c>
      <c r="N3697" t="s">
        <v>100</v>
      </c>
      <c r="O3697" t="b">
        <v>0</v>
      </c>
      <c r="P3697" t="b">
        <v>0</v>
      </c>
      <c r="Q3697">
        <v>7</v>
      </c>
      <c r="R3697">
        <v>0</v>
      </c>
      <c r="S3697">
        <v>36</v>
      </c>
      <c r="T3697">
        <v>24</v>
      </c>
      <c r="U3697" t="b">
        <v>0</v>
      </c>
      <c r="V3697">
        <v>3</v>
      </c>
      <c r="W3697">
        <v>36</v>
      </c>
      <c r="X3697" t="s">
        <v>54</v>
      </c>
      <c r="Y3697">
        <v>215173</v>
      </c>
      <c r="Z3697">
        <v>10.8</v>
      </c>
      <c r="AA3697" s="17">
        <f>ai_ds_job_salaries_2026[[#This Row],[Bonus ]]/100</f>
        <v>1.9E-2</v>
      </c>
      <c r="AB3697" s="18">
        <v>1.9</v>
      </c>
      <c r="AC3697">
        <v>8.1</v>
      </c>
      <c r="AD3697">
        <v>5</v>
      </c>
      <c r="AE3697" t="b">
        <v>0</v>
      </c>
      <c r="AF3697">
        <v>8.6</v>
      </c>
      <c r="AG3697">
        <v>8.6</v>
      </c>
      <c r="AH3697" t="str">
        <f>IF(ai_ds_job_salaries_2026[[#This Row],[upskilling_hours_per_month]]&lt;=4,"Low",IF(ai_ds_job_salaries_2026[[#This Row],[upskilling_hours_per_month]]&lt;=8,"Standard","High"))</f>
        <v>High</v>
      </c>
      <c r="AI3697" s="6">
        <f>ai_ds_job_salaries_2026[[#This Row],[Bonus ]]/100</f>
        <v>1.9E-2</v>
      </c>
      <c r="AJ3697">
        <v>1.9E-2</v>
      </c>
    </row>
    <row r="3698" spans="1:36" ht="15.95">
      <c r="A3698" t="s">
        <v>46</v>
      </c>
      <c r="B3698" t="s">
        <v>47</v>
      </c>
      <c r="C3698" t="s">
        <v>48</v>
      </c>
      <c r="D3698" t="s">
        <v>57</v>
      </c>
      <c r="E3698" t="s">
        <v>94</v>
      </c>
      <c r="F3698" t="e">
        <f>VLOOKUP(ai_ds_job_salaries_2026[[#This Row],[company_location]],#REF!,2,)</f>
        <v>#REF!</v>
      </c>
      <c r="G3698" t="s">
        <v>94</v>
      </c>
      <c r="H3698" t="e">
        <f>VLOOKUP(ai_ds_job_salaries_2026[[#This Row],[1]],#REF!,2,FALSE)</f>
        <v>#REF!</v>
      </c>
      <c r="I3698" t="s">
        <v>70</v>
      </c>
      <c r="J3698">
        <v>1</v>
      </c>
      <c r="K3698">
        <v>12</v>
      </c>
      <c r="L3698">
        <v>6</v>
      </c>
      <c r="M3698" t="s">
        <v>43</v>
      </c>
      <c r="N3698" t="s">
        <v>44</v>
      </c>
      <c r="O3698" t="b">
        <v>1</v>
      </c>
      <c r="P3698" t="b">
        <v>0</v>
      </c>
      <c r="Q3698">
        <v>11</v>
      </c>
      <c r="R3698">
        <v>1</v>
      </c>
      <c r="S3698">
        <v>48</v>
      </c>
      <c r="T3698">
        <v>36</v>
      </c>
      <c r="U3698" t="b">
        <v>1</v>
      </c>
      <c r="V3698">
        <v>13</v>
      </c>
      <c r="W3698">
        <v>54</v>
      </c>
      <c r="X3698" t="s">
        <v>83</v>
      </c>
      <c r="Y3698">
        <v>133963</v>
      </c>
      <c r="Z3698">
        <v>10.6</v>
      </c>
      <c r="AA3698" s="17">
        <f>ai_ds_job_salaries_2026[[#This Row],[Bonus ]]/100</f>
        <v>0.109</v>
      </c>
      <c r="AB3698" s="18">
        <v>10.9</v>
      </c>
      <c r="AC3698">
        <v>7.2</v>
      </c>
      <c r="AD3698">
        <v>4</v>
      </c>
      <c r="AE3698" t="b">
        <v>0</v>
      </c>
      <c r="AF3698">
        <v>5.5</v>
      </c>
      <c r="AG3698">
        <v>3.4</v>
      </c>
      <c r="AH3698" t="str">
        <f>IF(ai_ds_job_salaries_2026[[#This Row],[upskilling_hours_per_month]]&lt;=4,"Low",IF(ai_ds_job_salaries_2026[[#This Row],[upskilling_hours_per_month]]&lt;=8,"Standard","High"))</f>
        <v>Standard</v>
      </c>
      <c r="AI3698" s="6">
        <f>ai_ds_job_salaries_2026[[#This Row],[Bonus ]]/100</f>
        <v>0.109</v>
      </c>
      <c r="AJ3698">
        <v>0.109</v>
      </c>
    </row>
    <row r="3699" spans="1:36" ht="15.95">
      <c r="A3699" t="s">
        <v>55</v>
      </c>
      <c r="B3699" t="s">
        <v>56</v>
      </c>
      <c r="C3699" t="s">
        <v>48</v>
      </c>
      <c r="D3699" t="s">
        <v>57</v>
      </c>
      <c r="E3699" t="s">
        <v>50</v>
      </c>
      <c r="F3699" t="e">
        <f>VLOOKUP(ai_ds_job_salaries_2026[[#This Row],[company_location]],#REF!,2,)</f>
        <v>#REF!</v>
      </c>
      <c r="G3699" t="s">
        <v>50</v>
      </c>
      <c r="H3699" t="e">
        <f>VLOOKUP(ai_ds_job_salaries_2026[[#This Row],[1]],#REF!,2,FALSE)</f>
        <v>#REF!</v>
      </c>
      <c r="I3699" t="s">
        <v>92</v>
      </c>
      <c r="J3699">
        <v>0</v>
      </c>
      <c r="K3699">
        <v>2</v>
      </c>
      <c r="L3699">
        <v>6</v>
      </c>
      <c r="M3699" t="s">
        <v>52</v>
      </c>
      <c r="N3699" t="s">
        <v>44</v>
      </c>
      <c r="O3699" t="b">
        <v>1</v>
      </c>
      <c r="P3699" t="b">
        <v>0</v>
      </c>
      <c r="Q3699">
        <v>3</v>
      </c>
      <c r="R3699">
        <v>3</v>
      </c>
      <c r="S3699">
        <v>41</v>
      </c>
      <c r="T3699">
        <v>12</v>
      </c>
      <c r="U3699" t="b">
        <v>1</v>
      </c>
      <c r="V3699">
        <v>12</v>
      </c>
      <c r="W3699">
        <v>6</v>
      </c>
      <c r="X3699" t="s">
        <v>54</v>
      </c>
      <c r="Y3699">
        <v>132233</v>
      </c>
      <c r="Z3699">
        <v>16.2</v>
      </c>
      <c r="AA3699" s="17">
        <f>ai_ds_job_salaries_2026[[#This Row],[Bonus ]]/100</f>
        <v>1.3999999999999999E-2</v>
      </c>
      <c r="AB3699" s="18">
        <v>1.4</v>
      </c>
      <c r="AC3699">
        <v>8.1999999999999993</v>
      </c>
      <c r="AD3699">
        <v>5</v>
      </c>
      <c r="AE3699" t="b">
        <v>1</v>
      </c>
      <c r="AF3699">
        <v>6</v>
      </c>
      <c r="AG3699">
        <v>3.7</v>
      </c>
      <c r="AH3699" t="str">
        <f>IF(ai_ds_job_salaries_2026[[#This Row],[upskilling_hours_per_month]]&lt;=4,"Low",IF(ai_ds_job_salaries_2026[[#This Row],[upskilling_hours_per_month]]&lt;=8,"Standard","High"))</f>
        <v>Standard</v>
      </c>
      <c r="AI3699" s="6">
        <f>ai_ds_job_salaries_2026[[#This Row],[Bonus ]]/100</f>
        <v>1.3999999999999999E-2</v>
      </c>
      <c r="AJ3699">
        <v>1.3999999999999999E-2</v>
      </c>
    </row>
    <row r="3700" spans="1:36" ht="15.95">
      <c r="A3700" t="s">
        <v>76</v>
      </c>
      <c r="B3700" t="s">
        <v>47</v>
      </c>
      <c r="C3700" t="s">
        <v>38</v>
      </c>
      <c r="D3700" t="s">
        <v>49</v>
      </c>
      <c r="E3700" t="s">
        <v>40</v>
      </c>
      <c r="F3700" t="e">
        <f>VLOOKUP(ai_ds_job_salaries_2026[[#This Row],[company_location]],#REF!,2,)</f>
        <v>#REF!</v>
      </c>
      <c r="G3700" t="s">
        <v>40</v>
      </c>
      <c r="H3700" t="e">
        <f>VLOOKUP(ai_ds_job_salaries_2026[[#This Row],[1]],#REF!,2,FALSE)</f>
        <v>#REF!</v>
      </c>
      <c r="I3700" t="s">
        <v>51</v>
      </c>
      <c r="J3700">
        <v>0</v>
      </c>
      <c r="K3700">
        <v>11</v>
      </c>
      <c r="L3700">
        <v>11</v>
      </c>
      <c r="M3700" t="s">
        <v>59</v>
      </c>
      <c r="N3700" t="s">
        <v>44</v>
      </c>
      <c r="O3700" t="b">
        <v>0</v>
      </c>
      <c r="P3700" t="b">
        <v>0</v>
      </c>
      <c r="Q3700">
        <v>7</v>
      </c>
      <c r="R3700">
        <v>0</v>
      </c>
      <c r="S3700">
        <v>45</v>
      </c>
      <c r="T3700">
        <v>24</v>
      </c>
      <c r="U3700" t="b">
        <v>0</v>
      </c>
      <c r="V3700">
        <v>0</v>
      </c>
      <c r="W3700">
        <v>0</v>
      </c>
      <c r="X3700" t="s">
        <v>45</v>
      </c>
      <c r="Y3700">
        <v>31454</v>
      </c>
      <c r="Z3700">
        <v>1</v>
      </c>
      <c r="AA3700" s="17">
        <f>ai_ds_job_salaries_2026[[#This Row],[Bonus ]]/100</f>
        <v>8.4000000000000005E-2</v>
      </c>
      <c r="AB3700" s="18">
        <v>8.4</v>
      </c>
      <c r="AC3700">
        <v>5.0999999999999996</v>
      </c>
      <c r="AD3700">
        <v>5</v>
      </c>
      <c r="AE3700" t="b">
        <v>1</v>
      </c>
      <c r="AF3700">
        <v>15.1</v>
      </c>
      <c r="AG3700">
        <v>1</v>
      </c>
      <c r="AH3700" t="str">
        <f>IF(ai_ds_job_salaries_2026[[#This Row],[upskilling_hours_per_month]]&lt;=4,"Low",IF(ai_ds_job_salaries_2026[[#This Row],[upskilling_hours_per_month]]&lt;=8,"Standard","High"))</f>
        <v>High</v>
      </c>
      <c r="AI3700" s="6">
        <f>ai_ds_job_salaries_2026[[#This Row],[Bonus ]]/100</f>
        <v>8.4000000000000005E-2</v>
      </c>
      <c r="AJ3700">
        <v>8.4000000000000005E-2</v>
      </c>
    </row>
    <row r="3701" spans="1:36" ht="15.95">
      <c r="A3701" t="s">
        <v>76</v>
      </c>
      <c r="B3701" t="s">
        <v>47</v>
      </c>
      <c r="C3701" t="s">
        <v>48</v>
      </c>
      <c r="D3701" t="s">
        <v>57</v>
      </c>
      <c r="E3701" t="s">
        <v>50</v>
      </c>
      <c r="F3701" t="e">
        <f>VLOOKUP(ai_ds_job_salaries_2026[[#This Row],[company_location]],#REF!,2,)</f>
        <v>#REF!</v>
      </c>
      <c r="G3701" t="s">
        <v>50</v>
      </c>
      <c r="H3701" t="e">
        <f>VLOOKUP(ai_ds_job_salaries_2026[[#This Row],[1]],#REF!,2,FALSE)</f>
        <v>#REF!</v>
      </c>
      <c r="I3701" t="s">
        <v>70</v>
      </c>
      <c r="J3701">
        <v>0.5</v>
      </c>
      <c r="K3701">
        <v>9</v>
      </c>
      <c r="L3701">
        <v>8</v>
      </c>
      <c r="M3701" t="s">
        <v>89</v>
      </c>
      <c r="N3701" t="s">
        <v>53</v>
      </c>
      <c r="O3701" t="b">
        <v>0</v>
      </c>
      <c r="P3701" t="b">
        <v>1</v>
      </c>
      <c r="Q3701">
        <v>6</v>
      </c>
      <c r="R3701">
        <v>3</v>
      </c>
      <c r="S3701">
        <v>34</v>
      </c>
      <c r="T3701">
        <v>6</v>
      </c>
      <c r="U3701" t="b">
        <v>1</v>
      </c>
      <c r="V3701">
        <v>5</v>
      </c>
      <c r="W3701">
        <v>6</v>
      </c>
      <c r="X3701" t="s">
        <v>54</v>
      </c>
      <c r="Y3701">
        <v>166828</v>
      </c>
      <c r="Z3701">
        <v>19.400000000000002</v>
      </c>
      <c r="AA3701" s="17">
        <f>ai_ds_job_salaries_2026[[#This Row],[Bonus ]]/100</f>
        <v>0.10400000000000001</v>
      </c>
      <c r="AB3701" s="18">
        <v>10.4</v>
      </c>
      <c r="AC3701">
        <v>7.2</v>
      </c>
      <c r="AD3701">
        <v>7</v>
      </c>
      <c r="AE3701" t="b">
        <v>0</v>
      </c>
      <c r="AF3701">
        <v>14.1</v>
      </c>
      <c r="AG3701">
        <v>4.0999999999999996</v>
      </c>
      <c r="AH3701" t="str">
        <f>IF(ai_ds_job_salaries_2026[[#This Row],[upskilling_hours_per_month]]&lt;=4,"Low",IF(ai_ds_job_salaries_2026[[#This Row],[upskilling_hours_per_month]]&lt;=8,"Standard","High"))</f>
        <v>High</v>
      </c>
      <c r="AI3701" s="6">
        <f>ai_ds_job_salaries_2026[[#This Row],[Bonus ]]/100</f>
        <v>0.10400000000000001</v>
      </c>
      <c r="AJ3701">
        <v>0.10400000000000001</v>
      </c>
    </row>
    <row r="3702" spans="1:36" ht="15.95">
      <c r="A3702" t="s">
        <v>93</v>
      </c>
      <c r="B3702" t="s">
        <v>47</v>
      </c>
      <c r="C3702" t="s">
        <v>48</v>
      </c>
      <c r="D3702" t="s">
        <v>49</v>
      </c>
      <c r="E3702" t="s">
        <v>98</v>
      </c>
      <c r="F3702" t="e">
        <f>VLOOKUP(ai_ds_job_salaries_2026[[#This Row],[company_location]],#REF!,2,)</f>
        <v>#REF!</v>
      </c>
      <c r="G3702" t="s">
        <v>98</v>
      </c>
      <c r="H3702" t="e">
        <f>VLOOKUP(ai_ds_job_salaries_2026[[#This Row],[1]],#REF!,2,FALSE)</f>
        <v>#REF!</v>
      </c>
      <c r="I3702" t="s">
        <v>70</v>
      </c>
      <c r="J3702">
        <v>1</v>
      </c>
      <c r="K3702">
        <v>10</v>
      </c>
      <c r="L3702">
        <v>1</v>
      </c>
      <c r="M3702" t="s">
        <v>43</v>
      </c>
      <c r="N3702" t="s">
        <v>62</v>
      </c>
      <c r="O3702" t="b">
        <v>1</v>
      </c>
      <c r="P3702" t="b">
        <v>0</v>
      </c>
      <c r="Q3702">
        <v>6</v>
      </c>
      <c r="R3702">
        <v>1</v>
      </c>
      <c r="S3702">
        <v>46</v>
      </c>
      <c r="T3702">
        <v>30</v>
      </c>
      <c r="U3702" t="b">
        <v>0</v>
      </c>
      <c r="V3702">
        <v>1</v>
      </c>
      <c r="W3702">
        <v>24</v>
      </c>
      <c r="X3702" t="s">
        <v>99</v>
      </c>
      <c r="Y3702">
        <v>125145</v>
      </c>
      <c r="Z3702">
        <v>0</v>
      </c>
      <c r="AA3702" s="17">
        <f>ai_ds_job_salaries_2026[[#This Row],[Bonus ]]/100</f>
        <v>0.155</v>
      </c>
      <c r="AB3702" s="18">
        <v>15.5</v>
      </c>
      <c r="AC3702">
        <v>8.6999999999999993</v>
      </c>
      <c r="AD3702">
        <v>2</v>
      </c>
      <c r="AE3702" t="b">
        <v>1</v>
      </c>
      <c r="AF3702">
        <v>5.6</v>
      </c>
      <c r="AG3702">
        <v>6.7</v>
      </c>
      <c r="AH3702" t="str">
        <f>IF(ai_ds_job_salaries_2026[[#This Row],[upskilling_hours_per_month]]&lt;=4,"Low",IF(ai_ds_job_salaries_2026[[#This Row],[upskilling_hours_per_month]]&lt;=8,"Standard","High"))</f>
        <v>Standard</v>
      </c>
      <c r="AI3702" s="6">
        <f>ai_ds_job_salaries_2026[[#This Row],[Bonus ]]/100</f>
        <v>0.155</v>
      </c>
      <c r="AJ3702">
        <v>0.155</v>
      </c>
    </row>
    <row r="3703" spans="1:36" ht="15.95">
      <c r="A3703" t="s">
        <v>60</v>
      </c>
      <c r="B3703" t="s">
        <v>64</v>
      </c>
      <c r="C3703" t="s">
        <v>78</v>
      </c>
      <c r="D3703" t="s">
        <v>57</v>
      </c>
      <c r="E3703" t="s">
        <v>72</v>
      </c>
      <c r="F3703" t="e">
        <f>VLOOKUP(ai_ds_job_salaries_2026[[#This Row],[company_location]],#REF!,2,)</f>
        <v>#REF!</v>
      </c>
      <c r="G3703" t="s">
        <v>72</v>
      </c>
      <c r="H3703" t="e">
        <f>VLOOKUP(ai_ds_job_salaries_2026[[#This Row],[1]],#REF!,2,FALSE)</f>
        <v>#REF!</v>
      </c>
      <c r="I3703" t="s">
        <v>92</v>
      </c>
      <c r="J3703">
        <v>0</v>
      </c>
      <c r="K3703">
        <v>3</v>
      </c>
      <c r="L3703">
        <v>0</v>
      </c>
      <c r="M3703" t="s">
        <v>74</v>
      </c>
      <c r="N3703" t="s">
        <v>44</v>
      </c>
      <c r="O3703" t="b">
        <v>0</v>
      </c>
      <c r="P3703" t="b">
        <v>0</v>
      </c>
      <c r="Q3703">
        <v>4</v>
      </c>
      <c r="R3703">
        <v>3</v>
      </c>
      <c r="S3703">
        <v>42</v>
      </c>
      <c r="T3703">
        <v>54</v>
      </c>
      <c r="U3703" t="b">
        <v>1</v>
      </c>
      <c r="V3703">
        <v>14</v>
      </c>
      <c r="W3703">
        <v>6</v>
      </c>
      <c r="X3703" t="s">
        <v>75</v>
      </c>
      <c r="Y3703">
        <v>98410</v>
      </c>
      <c r="Z3703">
        <v>0</v>
      </c>
      <c r="AA3703" s="17">
        <f>ai_ds_job_salaries_2026[[#This Row],[Bonus ]]/100</f>
        <v>3.6000000000000004E-2</v>
      </c>
      <c r="AB3703" s="18">
        <v>3.6</v>
      </c>
      <c r="AC3703">
        <v>6.4</v>
      </c>
      <c r="AD3703">
        <v>2</v>
      </c>
      <c r="AE3703" t="b">
        <v>1</v>
      </c>
      <c r="AF3703">
        <v>2.7</v>
      </c>
      <c r="AG3703">
        <v>7.2</v>
      </c>
      <c r="AH3703" t="str">
        <f>IF(ai_ds_job_salaries_2026[[#This Row],[upskilling_hours_per_month]]&lt;=4,"Low",IF(ai_ds_job_salaries_2026[[#This Row],[upskilling_hours_per_month]]&lt;=8,"Standard","High"))</f>
        <v>Low</v>
      </c>
      <c r="AI3703" s="6">
        <f>ai_ds_job_salaries_2026[[#This Row],[Bonus ]]/100</f>
        <v>3.6000000000000004E-2</v>
      </c>
      <c r="AJ3703">
        <v>3.6000000000000004E-2</v>
      </c>
    </row>
    <row r="3704" spans="1:36" ht="15.95">
      <c r="A3704" t="s">
        <v>55</v>
      </c>
      <c r="B3704" t="s">
        <v>47</v>
      </c>
      <c r="C3704" t="s">
        <v>81</v>
      </c>
      <c r="D3704" t="s">
        <v>49</v>
      </c>
      <c r="E3704" t="s">
        <v>50</v>
      </c>
      <c r="F3704" t="e">
        <f>VLOOKUP(ai_ds_job_salaries_2026[[#This Row],[company_location]],#REF!,2,)</f>
        <v>#REF!</v>
      </c>
      <c r="G3704" t="s">
        <v>50</v>
      </c>
      <c r="H3704" t="e">
        <f>VLOOKUP(ai_ds_job_salaries_2026[[#This Row],[1]],#REF!,2,FALSE)</f>
        <v>#REF!</v>
      </c>
      <c r="I3704" t="s">
        <v>42</v>
      </c>
      <c r="J3704">
        <v>0.5</v>
      </c>
      <c r="K3704">
        <v>12</v>
      </c>
      <c r="L3704">
        <v>7</v>
      </c>
      <c r="M3704" t="s">
        <v>43</v>
      </c>
      <c r="N3704" t="s">
        <v>44</v>
      </c>
      <c r="O3704" t="b">
        <v>1</v>
      </c>
      <c r="P3704" t="b">
        <v>0</v>
      </c>
      <c r="Q3704">
        <v>4</v>
      </c>
      <c r="R3704">
        <v>1</v>
      </c>
      <c r="S3704">
        <v>51</v>
      </c>
      <c r="T3704">
        <v>42</v>
      </c>
      <c r="U3704" t="b">
        <v>1</v>
      </c>
      <c r="V3704">
        <v>9</v>
      </c>
      <c r="W3704">
        <v>18</v>
      </c>
      <c r="X3704" t="s">
        <v>54</v>
      </c>
      <c r="Y3704">
        <v>230629</v>
      </c>
      <c r="Z3704">
        <v>7.3999999999999995</v>
      </c>
      <c r="AA3704" s="17">
        <f>ai_ds_job_salaries_2026[[#This Row],[Bonus ]]/100</f>
        <v>0.124</v>
      </c>
      <c r="AB3704" s="18">
        <v>12.4</v>
      </c>
      <c r="AC3704">
        <v>5.2</v>
      </c>
      <c r="AD3704">
        <v>3</v>
      </c>
      <c r="AE3704" t="b">
        <v>1</v>
      </c>
      <c r="AF3704">
        <v>5.5</v>
      </c>
      <c r="AG3704">
        <v>4.5</v>
      </c>
      <c r="AH3704" t="str">
        <f>IF(ai_ds_job_salaries_2026[[#This Row],[upskilling_hours_per_month]]&lt;=4,"Low",IF(ai_ds_job_salaries_2026[[#This Row],[upskilling_hours_per_month]]&lt;=8,"Standard","High"))</f>
        <v>Standard</v>
      </c>
      <c r="AI3704" s="6">
        <f>ai_ds_job_salaries_2026[[#This Row],[Bonus ]]/100</f>
        <v>0.124</v>
      </c>
      <c r="AJ3704">
        <v>0.124</v>
      </c>
    </row>
    <row r="3705" spans="1:36" ht="15.95">
      <c r="A3705" t="s">
        <v>77</v>
      </c>
      <c r="B3705" t="s">
        <v>64</v>
      </c>
      <c r="C3705" t="s">
        <v>48</v>
      </c>
      <c r="D3705" t="s">
        <v>49</v>
      </c>
      <c r="E3705" t="s">
        <v>50</v>
      </c>
      <c r="F3705" t="e">
        <f>VLOOKUP(ai_ds_job_salaries_2026[[#This Row],[company_location]],#REF!,2,)</f>
        <v>#REF!</v>
      </c>
      <c r="G3705" t="s">
        <v>50</v>
      </c>
      <c r="H3705" t="e">
        <f>VLOOKUP(ai_ds_job_salaries_2026[[#This Row],[1]],#REF!,2,FALSE)</f>
        <v>#REF!</v>
      </c>
      <c r="I3705" t="s">
        <v>42</v>
      </c>
      <c r="J3705">
        <v>0</v>
      </c>
      <c r="K3705">
        <v>6</v>
      </c>
      <c r="L3705">
        <v>2</v>
      </c>
      <c r="M3705" t="s">
        <v>89</v>
      </c>
      <c r="N3705" t="s">
        <v>100</v>
      </c>
      <c r="O3705" t="b">
        <v>1</v>
      </c>
      <c r="P3705" t="b">
        <v>0</v>
      </c>
      <c r="Q3705">
        <v>11</v>
      </c>
      <c r="R3705">
        <v>1</v>
      </c>
      <c r="S3705">
        <v>33</v>
      </c>
      <c r="T3705">
        <v>54</v>
      </c>
      <c r="U3705" t="b">
        <v>1</v>
      </c>
      <c r="V3705">
        <v>12</v>
      </c>
      <c r="W3705">
        <v>6</v>
      </c>
      <c r="X3705" t="s">
        <v>54</v>
      </c>
      <c r="Y3705">
        <v>213956</v>
      </c>
      <c r="Z3705">
        <v>4.5999999999999996</v>
      </c>
      <c r="AA3705" s="17">
        <f>ai_ds_job_salaries_2026[[#This Row],[Bonus ]]/100</f>
        <v>7.4999999999999997E-2</v>
      </c>
      <c r="AB3705" s="18">
        <v>7.5</v>
      </c>
      <c r="AC3705">
        <v>5.9</v>
      </c>
      <c r="AD3705">
        <v>4</v>
      </c>
      <c r="AE3705" t="b">
        <v>1</v>
      </c>
      <c r="AF3705">
        <v>14.4</v>
      </c>
      <c r="AG3705">
        <v>3</v>
      </c>
      <c r="AH3705" t="str">
        <f>IF(ai_ds_job_salaries_2026[[#This Row],[upskilling_hours_per_month]]&lt;=4,"Low",IF(ai_ds_job_salaries_2026[[#This Row],[upskilling_hours_per_month]]&lt;=8,"Standard","High"))</f>
        <v>High</v>
      </c>
      <c r="AI3705" s="6">
        <f>ai_ds_job_salaries_2026[[#This Row],[Bonus ]]/100</f>
        <v>7.4999999999999997E-2</v>
      </c>
      <c r="AJ3705">
        <v>7.4999999999999997E-2</v>
      </c>
    </row>
    <row r="3706" spans="1:36" ht="15.95">
      <c r="A3706" t="s">
        <v>46</v>
      </c>
      <c r="B3706" t="s">
        <v>47</v>
      </c>
      <c r="C3706" t="s">
        <v>48</v>
      </c>
      <c r="D3706" t="s">
        <v>57</v>
      </c>
      <c r="E3706" t="s">
        <v>79</v>
      </c>
      <c r="F3706" t="e">
        <f>VLOOKUP(ai_ds_job_salaries_2026[[#This Row],[company_location]],#REF!,2,)</f>
        <v>#REF!</v>
      </c>
      <c r="G3706" t="s">
        <v>79</v>
      </c>
      <c r="H3706" t="e">
        <f>VLOOKUP(ai_ds_job_salaries_2026[[#This Row],[1]],#REF!,2,FALSE)</f>
        <v>#REF!</v>
      </c>
      <c r="I3706" t="s">
        <v>51</v>
      </c>
      <c r="J3706">
        <v>0.5</v>
      </c>
      <c r="K3706">
        <v>10</v>
      </c>
      <c r="L3706">
        <v>6</v>
      </c>
      <c r="M3706" t="s">
        <v>89</v>
      </c>
      <c r="N3706" t="s">
        <v>44</v>
      </c>
      <c r="O3706" t="b">
        <v>1</v>
      </c>
      <c r="P3706" t="b">
        <v>0</v>
      </c>
      <c r="Q3706">
        <v>10</v>
      </c>
      <c r="R3706">
        <v>1</v>
      </c>
      <c r="S3706">
        <v>49</v>
      </c>
      <c r="T3706">
        <v>42</v>
      </c>
      <c r="U3706" t="b">
        <v>1</v>
      </c>
      <c r="V3706">
        <v>10</v>
      </c>
      <c r="W3706">
        <v>18</v>
      </c>
      <c r="X3706" t="s">
        <v>83</v>
      </c>
      <c r="Y3706">
        <v>140592</v>
      </c>
      <c r="Z3706">
        <v>2.6</v>
      </c>
      <c r="AA3706" s="17">
        <f>ai_ds_job_salaries_2026[[#This Row],[Bonus ]]/100</f>
        <v>0.14800000000000002</v>
      </c>
      <c r="AB3706" s="18">
        <v>14.8</v>
      </c>
      <c r="AC3706">
        <v>6.6</v>
      </c>
      <c r="AD3706">
        <v>3</v>
      </c>
      <c r="AE3706" t="b">
        <v>0</v>
      </c>
      <c r="AF3706">
        <v>13.3</v>
      </c>
      <c r="AG3706">
        <v>6.2</v>
      </c>
      <c r="AH3706" t="str">
        <f>IF(ai_ds_job_salaries_2026[[#This Row],[upskilling_hours_per_month]]&lt;=4,"Low",IF(ai_ds_job_salaries_2026[[#This Row],[upskilling_hours_per_month]]&lt;=8,"Standard","High"))</f>
        <v>High</v>
      </c>
      <c r="AI3706" s="6">
        <f>ai_ds_job_salaries_2026[[#This Row],[Bonus ]]/100</f>
        <v>0.14800000000000002</v>
      </c>
      <c r="AJ3706">
        <v>0.14800000000000002</v>
      </c>
    </row>
    <row r="3707" spans="1:36" ht="15.95">
      <c r="A3707" t="s">
        <v>36</v>
      </c>
      <c r="B3707" t="s">
        <v>47</v>
      </c>
      <c r="C3707" t="s">
        <v>48</v>
      </c>
      <c r="D3707" t="s">
        <v>39</v>
      </c>
      <c r="E3707" t="s">
        <v>94</v>
      </c>
      <c r="F3707" t="e">
        <f>VLOOKUP(ai_ds_job_salaries_2026[[#This Row],[company_location]],#REF!,2,)</f>
        <v>#REF!</v>
      </c>
      <c r="G3707" t="s">
        <v>94</v>
      </c>
      <c r="H3707" t="e">
        <f>VLOOKUP(ai_ds_job_salaries_2026[[#This Row],[1]],#REF!,2,FALSE)</f>
        <v>#REF!</v>
      </c>
      <c r="I3707" t="s">
        <v>80</v>
      </c>
      <c r="J3707">
        <v>0</v>
      </c>
      <c r="K3707">
        <v>8</v>
      </c>
      <c r="L3707">
        <v>5</v>
      </c>
      <c r="M3707" t="s">
        <v>52</v>
      </c>
      <c r="N3707" t="s">
        <v>44</v>
      </c>
      <c r="O3707" t="b">
        <v>0</v>
      </c>
      <c r="P3707" t="b">
        <v>0</v>
      </c>
      <c r="Q3707">
        <v>5</v>
      </c>
      <c r="R3707">
        <v>1</v>
      </c>
      <c r="S3707">
        <v>56</v>
      </c>
      <c r="T3707">
        <v>12</v>
      </c>
      <c r="U3707" t="b">
        <v>1</v>
      </c>
      <c r="V3707">
        <v>9</v>
      </c>
      <c r="W3707">
        <v>12</v>
      </c>
      <c r="X3707" t="s">
        <v>83</v>
      </c>
      <c r="Y3707">
        <v>61518</v>
      </c>
      <c r="Z3707">
        <v>0</v>
      </c>
      <c r="AA3707" s="17">
        <f>ai_ds_job_salaries_2026[[#This Row],[Bonus ]]/100</f>
        <v>9.8000000000000004E-2</v>
      </c>
      <c r="AB3707" s="18">
        <v>9.8000000000000007</v>
      </c>
      <c r="AC3707">
        <v>5.0999999999999996</v>
      </c>
      <c r="AD3707">
        <v>6</v>
      </c>
      <c r="AE3707" t="b">
        <v>0</v>
      </c>
      <c r="AF3707">
        <v>5.7</v>
      </c>
      <c r="AG3707">
        <v>4.5999999999999996</v>
      </c>
      <c r="AH3707" t="str">
        <f>IF(ai_ds_job_salaries_2026[[#This Row],[upskilling_hours_per_month]]&lt;=4,"Low",IF(ai_ds_job_salaries_2026[[#This Row],[upskilling_hours_per_month]]&lt;=8,"Standard","High"))</f>
        <v>Standard</v>
      </c>
      <c r="AI3707" s="6">
        <f>ai_ds_job_salaries_2026[[#This Row],[Bonus ]]/100</f>
        <v>9.8000000000000004E-2</v>
      </c>
      <c r="AJ3707">
        <v>9.8000000000000004E-2</v>
      </c>
    </row>
    <row r="3708" spans="1:36" ht="15.95">
      <c r="A3708" t="s">
        <v>55</v>
      </c>
      <c r="B3708" t="s">
        <v>64</v>
      </c>
      <c r="C3708" t="s">
        <v>48</v>
      </c>
      <c r="D3708" t="s">
        <v>57</v>
      </c>
      <c r="E3708" t="s">
        <v>61</v>
      </c>
      <c r="F3708" t="e">
        <f>VLOOKUP(ai_ds_job_salaries_2026[[#This Row],[company_location]],#REF!,2,)</f>
        <v>#REF!</v>
      </c>
      <c r="G3708" t="s">
        <v>61</v>
      </c>
      <c r="H3708" t="e">
        <f>VLOOKUP(ai_ds_job_salaries_2026[[#This Row],[1]],#REF!,2,FALSE)</f>
        <v>#REF!</v>
      </c>
      <c r="I3708" t="s">
        <v>85</v>
      </c>
      <c r="J3708">
        <v>0</v>
      </c>
      <c r="K3708">
        <v>10</v>
      </c>
      <c r="L3708">
        <v>7</v>
      </c>
      <c r="M3708" t="s">
        <v>52</v>
      </c>
      <c r="N3708" t="s">
        <v>44</v>
      </c>
      <c r="O3708" t="b">
        <v>1</v>
      </c>
      <c r="P3708" t="b">
        <v>0</v>
      </c>
      <c r="Q3708">
        <v>11</v>
      </c>
      <c r="R3708">
        <v>2</v>
      </c>
      <c r="S3708">
        <v>31</v>
      </c>
      <c r="T3708">
        <v>12</v>
      </c>
      <c r="U3708" t="b">
        <v>1</v>
      </c>
      <c r="V3708">
        <v>12</v>
      </c>
      <c r="W3708">
        <v>6</v>
      </c>
      <c r="X3708" t="s">
        <v>63</v>
      </c>
      <c r="Y3708">
        <v>36681</v>
      </c>
      <c r="Z3708">
        <v>11.200000000000001</v>
      </c>
      <c r="AA3708" s="17">
        <f>ai_ds_job_salaries_2026[[#This Row],[Bonus ]]/100</f>
        <v>0.17300000000000001</v>
      </c>
      <c r="AB3708" s="18">
        <v>17.3</v>
      </c>
      <c r="AC3708">
        <v>5.0999999999999996</v>
      </c>
      <c r="AD3708">
        <v>7</v>
      </c>
      <c r="AE3708" t="b">
        <v>0</v>
      </c>
      <c r="AF3708">
        <v>3.5</v>
      </c>
      <c r="AG3708">
        <v>2.7</v>
      </c>
      <c r="AH3708" t="str">
        <f>IF(ai_ds_job_salaries_2026[[#This Row],[upskilling_hours_per_month]]&lt;=4,"Low",IF(ai_ds_job_salaries_2026[[#This Row],[upskilling_hours_per_month]]&lt;=8,"Standard","High"))</f>
        <v>Low</v>
      </c>
      <c r="AI3708" s="6">
        <f>ai_ds_job_salaries_2026[[#This Row],[Bonus ]]/100</f>
        <v>0.17300000000000001</v>
      </c>
      <c r="AJ3708">
        <v>0.17300000000000001</v>
      </c>
    </row>
    <row r="3709" spans="1:36" ht="15.95">
      <c r="A3709" t="s">
        <v>96</v>
      </c>
      <c r="B3709" t="s">
        <v>64</v>
      </c>
      <c r="C3709" t="s">
        <v>48</v>
      </c>
      <c r="D3709" t="s">
        <v>57</v>
      </c>
      <c r="E3709" t="s">
        <v>41</v>
      </c>
      <c r="F3709" t="e">
        <f>VLOOKUP(ai_ds_job_salaries_2026[[#This Row],[company_location]],#REF!,2,)</f>
        <v>#REF!</v>
      </c>
      <c r="G3709" t="s">
        <v>41</v>
      </c>
      <c r="H3709" t="e">
        <f>VLOOKUP(ai_ds_job_salaries_2026[[#This Row],[1]],#REF!,2,FALSE)</f>
        <v>#REF!</v>
      </c>
      <c r="I3709" t="s">
        <v>70</v>
      </c>
      <c r="J3709">
        <v>0</v>
      </c>
      <c r="K3709">
        <v>6</v>
      </c>
      <c r="L3709">
        <v>4</v>
      </c>
      <c r="M3709" t="s">
        <v>52</v>
      </c>
      <c r="N3709" t="s">
        <v>53</v>
      </c>
      <c r="O3709" t="b">
        <v>0</v>
      </c>
      <c r="P3709" t="b">
        <v>0</v>
      </c>
      <c r="Q3709">
        <v>5</v>
      </c>
      <c r="R3709">
        <v>0</v>
      </c>
      <c r="S3709">
        <v>50</v>
      </c>
      <c r="T3709">
        <v>54</v>
      </c>
      <c r="U3709" t="b">
        <v>1</v>
      </c>
      <c r="V3709">
        <v>6</v>
      </c>
      <c r="W3709">
        <v>54</v>
      </c>
      <c r="X3709" t="s">
        <v>71</v>
      </c>
      <c r="Y3709">
        <v>90046</v>
      </c>
      <c r="Z3709">
        <v>1.7999999999999998</v>
      </c>
      <c r="AA3709" s="17">
        <f>ai_ds_job_salaries_2026[[#This Row],[Bonus ]]/100</f>
        <v>0.12300000000000001</v>
      </c>
      <c r="AB3709" s="18">
        <v>12.3</v>
      </c>
      <c r="AC3709">
        <v>4.9000000000000004</v>
      </c>
      <c r="AD3709">
        <v>2</v>
      </c>
      <c r="AE3709" t="b">
        <v>0</v>
      </c>
      <c r="AF3709">
        <v>11.5</v>
      </c>
      <c r="AG3709">
        <v>3.4</v>
      </c>
      <c r="AH3709" t="str">
        <f>IF(ai_ds_job_salaries_2026[[#This Row],[upskilling_hours_per_month]]&lt;=4,"Low",IF(ai_ds_job_salaries_2026[[#This Row],[upskilling_hours_per_month]]&lt;=8,"Standard","High"))</f>
        <v>High</v>
      </c>
      <c r="AI3709" s="6">
        <f>ai_ds_job_salaries_2026[[#This Row],[Bonus ]]/100</f>
        <v>0.12300000000000001</v>
      </c>
      <c r="AJ3709">
        <v>0.12300000000000001</v>
      </c>
    </row>
    <row r="3710" spans="1:36" ht="15.95">
      <c r="A3710" t="s">
        <v>55</v>
      </c>
      <c r="B3710" t="s">
        <v>37</v>
      </c>
      <c r="C3710" t="s">
        <v>48</v>
      </c>
      <c r="D3710" t="s">
        <v>39</v>
      </c>
      <c r="E3710" t="s">
        <v>50</v>
      </c>
      <c r="F3710" t="e">
        <f>VLOOKUP(ai_ds_job_salaries_2026[[#This Row],[company_location]],#REF!,2,)</f>
        <v>#REF!</v>
      </c>
      <c r="G3710" t="s">
        <v>50</v>
      </c>
      <c r="H3710" t="e">
        <f>VLOOKUP(ai_ds_job_salaries_2026[[#This Row],[1]],#REF!,2,FALSE)</f>
        <v>#REF!</v>
      </c>
      <c r="I3710" t="s">
        <v>42</v>
      </c>
      <c r="J3710">
        <v>0</v>
      </c>
      <c r="K3710">
        <v>18</v>
      </c>
      <c r="L3710">
        <v>7</v>
      </c>
      <c r="M3710" t="s">
        <v>52</v>
      </c>
      <c r="N3710" t="s">
        <v>44</v>
      </c>
      <c r="O3710" t="b">
        <v>1</v>
      </c>
      <c r="P3710" t="b">
        <v>1</v>
      </c>
      <c r="Q3710">
        <v>10</v>
      </c>
      <c r="R3710">
        <v>2</v>
      </c>
      <c r="S3710">
        <v>44</v>
      </c>
      <c r="T3710">
        <v>30</v>
      </c>
      <c r="U3710" t="b">
        <v>1</v>
      </c>
      <c r="V3710">
        <v>11</v>
      </c>
      <c r="W3710">
        <v>24</v>
      </c>
      <c r="X3710" t="s">
        <v>54</v>
      </c>
      <c r="Y3710">
        <v>208613</v>
      </c>
      <c r="Z3710">
        <v>33.6</v>
      </c>
      <c r="AA3710" s="17">
        <f>ai_ds_job_salaries_2026[[#This Row],[Bonus ]]/100</f>
        <v>0.18</v>
      </c>
      <c r="AB3710" s="18">
        <v>18</v>
      </c>
      <c r="AC3710">
        <v>8</v>
      </c>
      <c r="AD3710">
        <v>10</v>
      </c>
      <c r="AE3710" t="b">
        <v>0</v>
      </c>
      <c r="AF3710">
        <v>12.4</v>
      </c>
      <c r="AG3710">
        <v>3.3</v>
      </c>
      <c r="AH3710" t="str">
        <f>IF(ai_ds_job_salaries_2026[[#This Row],[upskilling_hours_per_month]]&lt;=4,"Low",IF(ai_ds_job_salaries_2026[[#This Row],[upskilling_hours_per_month]]&lt;=8,"Standard","High"))</f>
        <v>High</v>
      </c>
      <c r="AI3710" s="6">
        <f>ai_ds_job_salaries_2026[[#This Row],[Bonus ]]/100</f>
        <v>0.18</v>
      </c>
      <c r="AJ3710">
        <v>0.18</v>
      </c>
    </row>
    <row r="3711" spans="1:36" ht="15.95">
      <c r="A3711" t="s">
        <v>93</v>
      </c>
      <c r="B3711" t="s">
        <v>64</v>
      </c>
      <c r="C3711" t="s">
        <v>48</v>
      </c>
      <c r="D3711" t="s">
        <v>39</v>
      </c>
      <c r="E3711" t="s">
        <v>40</v>
      </c>
      <c r="F3711" t="e">
        <f>VLOOKUP(ai_ds_job_salaries_2026[[#This Row],[company_location]],#REF!,2,)</f>
        <v>#REF!</v>
      </c>
      <c r="G3711" t="s">
        <v>40</v>
      </c>
      <c r="H3711" t="e">
        <f>VLOOKUP(ai_ds_job_salaries_2026[[#This Row],[1]],#REF!,2,FALSE)</f>
        <v>#REF!</v>
      </c>
      <c r="I3711" t="s">
        <v>88</v>
      </c>
      <c r="J3711">
        <v>0</v>
      </c>
      <c r="K3711">
        <v>6</v>
      </c>
      <c r="L3711">
        <v>6</v>
      </c>
      <c r="M3711" t="s">
        <v>52</v>
      </c>
      <c r="N3711" t="s">
        <v>53</v>
      </c>
      <c r="O3711" t="b">
        <v>1</v>
      </c>
      <c r="P3711" t="b">
        <v>0</v>
      </c>
      <c r="Q3711">
        <v>12</v>
      </c>
      <c r="R3711">
        <v>1</v>
      </c>
      <c r="S3711">
        <v>37</v>
      </c>
      <c r="T3711">
        <v>0</v>
      </c>
      <c r="U3711" t="b">
        <v>1</v>
      </c>
      <c r="V3711">
        <v>16</v>
      </c>
      <c r="W3711">
        <v>48</v>
      </c>
      <c r="X3711" t="s">
        <v>45</v>
      </c>
      <c r="Y3711">
        <v>27566</v>
      </c>
      <c r="Z3711">
        <v>14.7</v>
      </c>
      <c r="AA3711" s="17">
        <f>ai_ds_job_salaries_2026[[#This Row],[Bonus ]]/100</f>
        <v>9.1999999999999998E-2</v>
      </c>
      <c r="AB3711" s="18">
        <v>9.1999999999999993</v>
      </c>
      <c r="AC3711">
        <v>9.9</v>
      </c>
      <c r="AD3711">
        <v>5</v>
      </c>
      <c r="AE3711" t="b">
        <v>1</v>
      </c>
      <c r="AF3711">
        <v>10.8</v>
      </c>
      <c r="AG3711">
        <v>4.3</v>
      </c>
      <c r="AH3711" t="str">
        <f>IF(ai_ds_job_salaries_2026[[#This Row],[upskilling_hours_per_month]]&lt;=4,"Low",IF(ai_ds_job_salaries_2026[[#This Row],[upskilling_hours_per_month]]&lt;=8,"Standard","High"))</f>
        <v>High</v>
      </c>
      <c r="AI3711" s="6">
        <f>ai_ds_job_salaries_2026[[#This Row],[Bonus ]]/100</f>
        <v>9.1999999999999998E-2</v>
      </c>
      <c r="AJ3711">
        <v>9.1999999999999998E-2</v>
      </c>
    </row>
    <row r="3712" spans="1:36" ht="15.95">
      <c r="A3712" t="s">
        <v>76</v>
      </c>
      <c r="B3712" t="s">
        <v>64</v>
      </c>
      <c r="C3712" t="s">
        <v>48</v>
      </c>
      <c r="D3712" t="s">
        <v>57</v>
      </c>
      <c r="E3712" t="s">
        <v>40</v>
      </c>
      <c r="F3712" t="e">
        <f>VLOOKUP(ai_ds_job_salaries_2026[[#This Row],[company_location]],#REF!,2,)</f>
        <v>#REF!</v>
      </c>
      <c r="G3712" t="s">
        <v>40</v>
      </c>
      <c r="H3712" t="e">
        <f>VLOOKUP(ai_ds_job_salaries_2026[[#This Row],[1]],#REF!,2,FALSE)</f>
        <v>#REF!</v>
      </c>
      <c r="I3712" t="s">
        <v>70</v>
      </c>
      <c r="J3712">
        <v>0</v>
      </c>
      <c r="K3712">
        <v>8</v>
      </c>
      <c r="L3712">
        <v>6</v>
      </c>
      <c r="M3712" t="s">
        <v>43</v>
      </c>
      <c r="N3712" t="s">
        <v>44</v>
      </c>
      <c r="O3712" t="b">
        <v>0</v>
      </c>
      <c r="P3712" t="b">
        <v>0</v>
      </c>
      <c r="Q3712">
        <v>9</v>
      </c>
      <c r="R3712">
        <v>1</v>
      </c>
      <c r="S3712">
        <v>26</v>
      </c>
      <c r="T3712">
        <v>6</v>
      </c>
      <c r="U3712" t="b">
        <v>1</v>
      </c>
      <c r="V3712">
        <v>0</v>
      </c>
      <c r="W3712">
        <v>30</v>
      </c>
      <c r="X3712" t="s">
        <v>45</v>
      </c>
      <c r="Y3712">
        <v>41978</v>
      </c>
      <c r="Z3712">
        <v>0.6</v>
      </c>
      <c r="AA3712" s="17">
        <f>ai_ds_job_salaries_2026[[#This Row],[Bonus ]]/100</f>
        <v>0.158</v>
      </c>
      <c r="AB3712" s="18">
        <v>15.8</v>
      </c>
      <c r="AC3712">
        <v>6.1</v>
      </c>
      <c r="AD3712">
        <v>1</v>
      </c>
      <c r="AE3712" t="b">
        <v>0</v>
      </c>
      <c r="AF3712">
        <v>10.8</v>
      </c>
      <c r="AG3712">
        <v>3</v>
      </c>
      <c r="AH3712" t="str">
        <f>IF(ai_ds_job_salaries_2026[[#This Row],[upskilling_hours_per_month]]&lt;=4,"Low",IF(ai_ds_job_salaries_2026[[#This Row],[upskilling_hours_per_month]]&lt;=8,"Standard","High"))</f>
        <v>High</v>
      </c>
      <c r="AI3712" s="6">
        <f>ai_ds_job_salaries_2026[[#This Row],[Bonus ]]/100</f>
        <v>0.158</v>
      </c>
      <c r="AJ3712">
        <v>0.158</v>
      </c>
    </row>
    <row r="3713" spans="1:36" ht="15.95">
      <c r="A3713" t="s">
        <v>91</v>
      </c>
      <c r="B3713" t="s">
        <v>64</v>
      </c>
      <c r="C3713" t="s">
        <v>78</v>
      </c>
      <c r="D3713" t="s">
        <v>57</v>
      </c>
      <c r="E3713" t="s">
        <v>50</v>
      </c>
      <c r="F3713" t="e">
        <f>VLOOKUP(ai_ds_job_salaries_2026[[#This Row],[company_location]],#REF!,2,)</f>
        <v>#REF!</v>
      </c>
      <c r="G3713" t="s">
        <v>50</v>
      </c>
      <c r="H3713" t="e">
        <f>VLOOKUP(ai_ds_job_salaries_2026[[#This Row],[1]],#REF!,2,FALSE)</f>
        <v>#REF!</v>
      </c>
      <c r="I3713" t="s">
        <v>70</v>
      </c>
      <c r="J3713">
        <v>0.5</v>
      </c>
      <c r="K3713">
        <v>7</v>
      </c>
      <c r="L3713">
        <v>0</v>
      </c>
      <c r="M3713" t="s">
        <v>52</v>
      </c>
      <c r="N3713" t="s">
        <v>62</v>
      </c>
      <c r="O3713" t="b">
        <v>0</v>
      </c>
      <c r="P3713" t="b">
        <v>0</v>
      </c>
      <c r="Q3713">
        <v>7</v>
      </c>
      <c r="R3713">
        <v>4</v>
      </c>
      <c r="S3713">
        <v>57</v>
      </c>
      <c r="T3713">
        <v>48</v>
      </c>
      <c r="U3713" t="b">
        <v>0</v>
      </c>
      <c r="V3713">
        <v>3</v>
      </c>
      <c r="W3713">
        <v>54</v>
      </c>
      <c r="X3713" t="s">
        <v>54</v>
      </c>
      <c r="Y3713">
        <v>120983</v>
      </c>
      <c r="Z3713">
        <v>0</v>
      </c>
      <c r="AA3713" s="17">
        <f>ai_ds_job_salaries_2026[[#This Row],[Bonus ]]/100</f>
        <v>8.900000000000001E-2</v>
      </c>
      <c r="AB3713" s="18">
        <v>8.9</v>
      </c>
      <c r="AC3713">
        <v>5.9</v>
      </c>
      <c r="AD3713">
        <v>4</v>
      </c>
      <c r="AE3713" t="b">
        <v>1</v>
      </c>
      <c r="AF3713">
        <v>12.6</v>
      </c>
      <c r="AG3713">
        <v>6.7</v>
      </c>
      <c r="AH3713" t="str">
        <f>IF(ai_ds_job_salaries_2026[[#This Row],[upskilling_hours_per_month]]&lt;=4,"Low",IF(ai_ds_job_salaries_2026[[#This Row],[upskilling_hours_per_month]]&lt;=8,"Standard","High"))</f>
        <v>High</v>
      </c>
      <c r="AI3713" s="6">
        <f>ai_ds_job_salaries_2026[[#This Row],[Bonus ]]/100</f>
        <v>8.900000000000001E-2</v>
      </c>
      <c r="AJ3713">
        <v>8.900000000000001E-2</v>
      </c>
    </row>
    <row r="3714" spans="1:36" ht="15.95">
      <c r="A3714" t="s">
        <v>46</v>
      </c>
      <c r="B3714" t="s">
        <v>56</v>
      </c>
      <c r="C3714" t="s">
        <v>48</v>
      </c>
      <c r="D3714" t="s">
        <v>49</v>
      </c>
      <c r="E3714" t="s">
        <v>50</v>
      </c>
      <c r="F3714" t="e">
        <f>VLOOKUP(ai_ds_job_salaries_2026[[#This Row],[company_location]],#REF!,2,)</f>
        <v>#REF!</v>
      </c>
      <c r="G3714" t="s">
        <v>50</v>
      </c>
      <c r="H3714" t="e">
        <f>VLOOKUP(ai_ds_job_salaries_2026[[#This Row],[1]],#REF!,2,FALSE)</f>
        <v>#REF!</v>
      </c>
      <c r="I3714" t="s">
        <v>73</v>
      </c>
      <c r="J3714">
        <v>0.5</v>
      </c>
      <c r="K3714">
        <v>1</v>
      </c>
      <c r="L3714">
        <v>11</v>
      </c>
      <c r="M3714" t="s">
        <v>52</v>
      </c>
      <c r="N3714" t="s">
        <v>100</v>
      </c>
      <c r="O3714" t="b">
        <v>1</v>
      </c>
      <c r="P3714" t="b">
        <v>1</v>
      </c>
      <c r="Q3714">
        <v>14</v>
      </c>
      <c r="R3714">
        <v>5</v>
      </c>
      <c r="S3714">
        <v>32</v>
      </c>
      <c r="T3714">
        <v>0</v>
      </c>
      <c r="U3714" t="b">
        <v>1</v>
      </c>
      <c r="V3714">
        <v>4</v>
      </c>
      <c r="W3714">
        <v>36</v>
      </c>
      <c r="X3714" t="s">
        <v>54</v>
      </c>
      <c r="Y3714">
        <v>105886</v>
      </c>
      <c r="Z3714">
        <v>2.2999999999999998</v>
      </c>
      <c r="AA3714" s="17">
        <f>ai_ds_job_salaries_2026[[#This Row],[Bonus ]]/100</f>
        <v>6.4000000000000001E-2</v>
      </c>
      <c r="AB3714" s="18">
        <v>6.4</v>
      </c>
      <c r="AC3714">
        <v>8.6999999999999993</v>
      </c>
      <c r="AD3714">
        <v>6</v>
      </c>
      <c r="AE3714" t="b">
        <v>0</v>
      </c>
      <c r="AF3714">
        <v>1.9</v>
      </c>
      <c r="AG3714">
        <v>4.5</v>
      </c>
      <c r="AH3714" t="str">
        <f>IF(ai_ds_job_salaries_2026[[#This Row],[upskilling_hours_per_month]]&lt;=4,"Low",IF(ai_ds_job_salaries_2026[[#This Row],[upskilling_hours_per_month]]&lt;=8,"Standard","High"))</f>
        <v>Low</v>
      </c>
      <c r="AI3714" s="6">
        <f>ai_ds_job_salaries_2026[[#This Row],[Bonus ]]/100</f>
        <v>6.4000000000000001E-2</v>
      </c>
      <c r="AJ3714">
        <v>6.4000000000000001E-2</v>
      </c>
    </row>
    <row r="3715" spans="1:36" ht="15.95">
      <c r="A3715" t="s">
        <v>69</v>
      </c>
      <c r="B3715" t="s">
        <v>56</v>
      </c>
      <c r="C3715" t="s">
        <v>48</v>
      </c>
      <c r="D3715" t="s">
        <v>57</v>
      </c>
      <c r="E3715" t="s">
        <v>61</v>
      </c>
      <c r="F3715" t="e">
        <f>VLOOKUP(ai_ds_job_salaries_2026[[#This Row],[company_location]],#REF!,2,)</f>
        <v>#REF!</v>
      </c>
      <c r="G3715" t="s">
        <v>61</v>
      </c>
      <c r="H3715" t="e">
        <f>VLOOKUP(ai_ds_job_salaries_2026[[#This Row],[1]],#REF!,2,FALSE)</f>
        <v>#REF!</v>
      </c>
      <c r="I3715" t="s">
        <v>42</v>
      </c>
      <c r="J3715">
        <v>0</v>
      </c>
      <c r="K3715">
        <v>1</v>
      </c>
      <c r="L3715">
        <v>10</v>
      </c>
      <c r="M3715" t="s">
        <v>52</v>
      </c>
      <c r="N3715" t="s">
        <v>53</v>
      </c>
      <c r="O3715" t="b">
        <v>0</v>
      </c>
      <c r="P3715" t="b">
        <v>0</v>
      </c>
      <c r="Q3715">
        <v>11</v>
      </c>
      <c r="R3715">
        <v>2</v>
      </c>
      <c r="S3715">
        <v>45</v>
      </c>
      <c r="T3715">
        <v>18</v>
      </c>
      <c r="U3715" t="b">
        <v>1</v>
      </c>
      <c r="V3715">
        <v>13</v>
      </c>
      <c r="W3715">
        <v>6</v>
      </c>
      <c r="X3715" t="s">
        <v>63</v>
      </c>
      <c r="Y3715">
        <v>22683</v>
      </c>
      <c r="Z3715">
        <v>11.1</v>
      </c>
      <c r="AA3715" s="17">
        <f>ai_ds_job_salaries_2026[[#This Row],[Bonus ]]/100</f>
        <v>7.2999999999999995E-2</v>
      </c>
      <c r="AB3715" s="18">
        <v>7.3</v>
      </c>
      <c r="AC3715">
        <v>6.9</v>
      </c>
      <c r="AD3715">
        <v>5</v>
      </c>
      <c r="AE3715" t="b">
        <v>0</v>
      </c>
      <c r="AF3715">
        <v>8.5</v>
      </c>
      <c r="AG3715">
        <v>6.7</v>
      </c>
      <c r="AH3715" t="str">
        <f>IF(ai_ds_job_salaries_2026[[#This Row],[upskilling_hours_per_month]]&lt;=4,"Low",IF(ai_ds_job_salaries_2026[[#This Row],[upskilling_hours_per_month]]&lt;=8,"Standard","High"))</f>
        <v>High</v>
      </c>
      <c r="AI3715" s="6">
        <f>ai_ds_job_salaries_2026[[#This Row],[Bonus ]]/100</f>
        <v>7.2999999999999995E-2</v>
      </c>
      <c r="AJ3715">
        <v>7.2999999999999995E-2</v>
      </c>
    </row>
    <row r="3716" spans="1:36" ht="15.95">
      <c r="A3716" t="s">
        <v>93</v>
      </c>
      <c r="B3716" t="s">
        <v>56</v>
      </c>
      <c r="C3716" t="s">
        <v>48</v>
      </c>
      <c r="D3716" t="s">
        <v>57</v>
      </c>
      <c r="E3716" t="s">
        <v>72</v>
      </c>
      <c r="F3716" t="e">
        <f>VLOOKUP(ai_ds_job_salaries_2026[[#This Row],[company_location]],#REF!,2,)</f>
        <v>#REF!</v>
      </c>
      <c r="G3716" t="s">
        <v>72</v>
      </c>
      <c r="H3716" t="e">
        <f>VLOOKUP(ai_ds_job_salaries_2026[[#This Row],[1]],#REF!,2,FALSE)</f>
        <v>#REF!</v>
      </c>
      <c r="I3716" t="s">
        <v>65</v>
      </c>
      <c r="J3716">
        <v>0</v>
      </c>
      <c r="K3716">
        <v>1</v>
      </c>
      <c r="L3716">
        <v>10</v>
      </c>
      <c r="M3716" t="s">
        <v>52</v>
      </c>
      <c r="N3716" t="s">
        <v>44</v>
      </c>
      <c r="O3716" t="b">
        <v>1</v>
      </c>
      <c r="P3716" t="b">
        <v>0</v>
      </c>
      <c r="Q3716">
        <v>6</v>
      </c>
      <c r="R3716">
        <v>2</v>
      </c>
      <c r="S3716">
        <v>43</v>
      </c>
      <c r="T3716">
        <v>42</v>
      </c>
      <c r="U3716" t="b">
        <v>1</v>
      </c>
      <c r="V3716">
        <v>10</v>
      </c>
      <c r="W3716">
        <v>6</v>
      </c>
      <c r="X3716" t="s">
        <v>75</v>
      </c>
      <c r="Y3716">
        <v>87693</v>
      </c>
      <c r="Z3716">
        <v>0</v>
      </c>
      <c r="AA3716" s="17">
        <f>ai_ds_job_salaries_2026[[#This Row],[Bonus ]]/100</f>
        <v>0.1</v>
      </c>
      <c r="AB3716" s="18">
        <v>10</v>
      </c>
      <c r="AC3716">
        <v>7.3</v>
      </c>
      <c r="AD3716">
        <v>4</v>
      </c>
      <c r="AE3716" t="b">
        <v>0</v>
      </c>
      <c r="AF3716">
        <v>3.4</v>
      </c>
      <c r="AG3716">
        <v>5.7</v>
      </c>
      <c r="AH3716" t="str">
        <f>IF(ai_ds_job_salaries_2026[[#This Row],[upskilling_hours_per_month]]&lt;=4,"Low",IF(ai_ds_job_salaries_2026[[#This Row],[upskilling_hours_per_month]]&lt;=8,"Standard","High"))</f>
        <v>Low</v>
      </c>
      <c r="AI3716" s="6">
        <f>ai_ds_job_salaries_2026[[#This Row],[Bonus ]]/100</f>
        <v>0.1</v>
      </c>
      <c r="AJ3716">
        <v>0.1</v>
      </c>
    </row>
    <row r="3717" spans="1:36" ht="15.95">
      <c r="A3717" t="s">
        <v>55</v>
      </c>
      <c r="B3717" t="s">
        <v>47</v>
      </c>
      <c r="C3717" t="s">
        <v>38</v>
      </c>
      <c r="D3717" t="s">
        <v>39</v>
      </c>
      <c r="E3717" t="s">
        <v>50</v>
      </c>
      <c r="F3717" t="e">
        <f>VLOOKUP(ai_ds_job_salaries_2026[[#This Row],[company_location]],#REF!,2,)</f>
        <v>#REF!</v>
      </c>
      <c r="G3717" t="s">
        <v>40</v>
      </c>
      <c r="H3717" t="e">
        <f>VLOOKUP(ai_ds_job_salaries_2026[[#This Row],[1]],#REF!,2,FALSE)</f>
        <v>#REF!</v>
      </c>
      <c r="I3717" t="s">
        <v>70</v>
      </c>
      <c r="J3717">
        <v>1</v>
      </c>
      <c r="K3717">
        <v>13</v>
      </c>
      <c r="L3717">
        <v>10</v>
      </c>
      <c r="M3717" t="s">
        <v>52</v>
      </c>
      <c r="N3717" t="s">
        <v>44</v>
      </c>
      <c r="O3717" t="b">
        <v>1</v>
      </c>
      <c r="P3717" t="b">
        <v>0</v>
      </c>
      <c r="Q3717">
        <v>3</v>
      </c>
      <c r="R3717">
        <v>2</v>
      </c>
      <c r="S3717">
        <v>45</v>
      </c>
      <c r="T3717">
        <v>0</v>
      </c>
      <c r="U3717" t="b">
        <v>1</v>
      </c>
      <c r="V3717">
        <v>7</v>
      </c>
      <c r="W3717">
        <v>42</v>
      </c>
      <c r="X3717" t="s">
        <v>54</v>
      </c>
      <c r="Y3717">
        <v>119509</v>
      </c>
      <c r="Z3717">
        <v>9</v>
      </c>
      <c r="AA3717" s="17">
        <f>ai_ds_job_salaries_2026[[#This Row],[Bonus ]]/100</f>
        <v>0.10400000000000001</v>
      </c>
      <c r="AB3717" s="18">
        <v>10.4</v>
      </c>
      <c r="AC3717">
        <v>6.9</v>
      </c>
      <c r="AD3717">
        <v>8</v>
      </c>
      <c r="AE3717" t="b">
        <v>0</v>
      </c>
      <c r="AF3717">
        <v>8.9</v>
      </c>
      <c r="AG3717">
        <v>6.8</v>
      </c>
      <c r="AH3717" t="str">
        <f>IF(ai_ds_job_salaries_2026[[#This Row],[upskilling_hours_per_month]]&lt;=4,"Low",IF(ai_ds_job_salaries_2026[[#This Row],[upskilling_hours_per_month]]&lt;=8,"Standard","High"))</f>
        <v>High</v>
      </c>
      <c r="AI3717" s="6">
        <f>ai_ds_job_salaries_2026[[#This Row],[Bonus ]]/100</f>
        <v>0.10400000000000001</v>
      </c>
      <c r="AJ3717">
        <v>0.10400000000000001</v>
      </c>
    </row>
    <row r="3718" spans="1:36" ht="15.95">
      <c r="A3718" t="s">
        <v>60</v>
      </c>
      <c r="B3718" t="s">
        <v>64</v>
      </c>
      <c r="C3718" t="s">
        <v>48</v>
      </c>
      <c r="D3718" t="s">
        <v>57</v>
      </c>
      <c r="E3718" t="s">
        <v>50</v>
      </c>
      <c r="F3718" t="e">
        <f>VLOOKUP(ai_ds_job_salaries_2026[[#This Row],[company_location]],#REF!,2,)</f>
        <v>#REF!</v>
      </c>
      <c r="G3718" t="s">
        <v>50</v>
      </c>
      <c r="H3718" t="e">
        <f>VLOOKUP(ai_ds_job_salaries_2026[[#This Row],[1]],#REF!,2,FALSE)</f>
        <v>#REF!</v>
      </c>
      <c r="I3718" t="s">
        <v>70</v>
      </c>
      <c r="J3718">
        <v>0</v>
      </c>
      <c r="K3718">
        <v>5</v>
      </c>
      <c r="L3718">
        <v>0</v>
      </c>
      <c r="M3718" t="s">
        <v>52</v>
      </c>
      <c r="N3718" t="s">
        <v>53</v>
      </c>
      <c r="O3718" t="b">
        <v>0</v>
      </c>
      <c r="P3718" t="b">
        <v>0</v>
      </c>
      <c r="Q3718">
        <v>6</v>
      </c>
      <c r="R3718">
        <v>2</v>
      </c>
      <c r="S3718">
        <v>45</v>
      </c>
      <c r="T3718">
        <v>18</v>
      </c>
      <c r="U3718" t="b">
        <v>0</v>
      </c>
      <c r="V3718">
        <v>1</v>
      </c>
      <c r="W3718">
        <v>12</v>
      </c>
      <c r="X3718" t="s">
        <v>54</v>
      </c>
      <c r="Y3718">
        <v>100801</v>
      </c>
      <c r="Z3718">
        <v>0</v>
      </c>
      <c r="AA3718" s="17">
        <f>ai_ds_job_salaries_2026[[#This Row],[Bonus ]]/100</f>
        <v>0.10800000000000001</v>
      </c>
      <c r="AB3718" s="18">
        <v>10.8</v>
      </c>
      <c r="AC3718">
        <v>5.4</v>
      </c>
      <c r="AD3718">
        <v>7</v>
      </c>
      <c r="AE3718" t="b">
        <v>0</v>
      </c>
      <c r="AF3718">
        <v>5.3</v>
      </c>
      <c r="AG3718">
        <v>6.3</v>
      </c>
      <c r="AH3718" t="str">
        <f>IF(ai_ds_job_salaries_2026[[#This Row],[upskilling_hours_per_month]]&lt;=4,"Low",IF(ai_ds_job_salaries_2026[[#This Row],[upskilling_hours_per_month]]&lt;=8,"Standard","High"))</f>
        <v>Standard</v>
      </c>
      <c r="AI3718" s="6">
        <f>ai_ds_job_salaries_2026[[#This Row],[Bonus ]]/100</f>
        <v>0.10800000000000001</v>
      </c>
      <c r="AJ3718">
        <v>0.10800000000000001</v>
      </c>
    </row>
    <row r="3719" spans="1:36" ht="15.95">
      <c r="A3719" t="s">
        <v>55</v>
      </c>
      <c r="B3719" t="s">
        <v>64</v>
      </c>
      <c r="C3719" t="s">
        <v>48</v>
      </c>
      <c r="D3719" t="s">
        <v>49</v>
      </c>
      <c r="E3719" t="s">
        <v>50</v>
      </c>
      <c r="F3719" t="e">
        <f>VLOOKUP(ai_ds_job_salaries_2026[[#This Row],[company_location]],#REF!,2,)</f>
        <v>#REF!</v>
      </c>
      <c r="G3719" t="s">
        <v>50</v>
      </c>
      <c r="H3719" t="e">
        <f>VLOOKUP(ai_ds_job_salaries_2026[[#This Row],[1]],#REF!,2,FALSE)</f>
        <v>#REF!</v>
      </c>
      <c r="I3719" t="s">
        <v>80</v>
      </c>
      <c r="J3719">
        <v>1</v>
      </c>
      <c r="K3719">
        <v>9</v>
      </c>
      <c r="L3719">
        <v>1</v>
      </c>
      <c r="M3719" t="s">
        <v>52</v>
      </c>
      <c r="N3719" t="s">
        <v>53</v>
      </c>
      <c r="O3719" t="b">
        <v>1</v>
      </c>
      <c r="P3719" t="b">
        <v>0</v>
      </c>
      <c r="Q3719">
        <v>2</v>
      </c>
      <c r="R3719">
        <v>3</v>
      </c>
      <c r="S3719">
        <v>36</v>
      </c>
      <c r="T3719">
        <v>18</v>
      </c>
      <c r="U3719" t="b">
        <v>1</v>
      </c>
      <c r="V3719">
        <v>11</v>
      </c>
      <c r="W3719">
        <v>54</v>
      </c>
      <c r="X3719" t="s">
        <v>54</v>
      </c>
      <c r="Y3719">
        <v>172406</v>
      </c>
      <c r="Z3719">
        <v>1.5</v>
      </c>
      <c r="AA3719" s="17">
        <f>ai_ds_job_salaries_2026[[#This Row],[Bonus ]]/100</f>
        <v>8.3000000000000004E-2</v>
      </c>
      <c r="AB3719" s="18">
        <v>8.3000000000000007</v>
      </c>
      <c r="AC3719">
        <v>7.1</v>
      </c>
      <c r="AD3719">
        <v>6</v>
      </c>
      <c r="AE3719" t="b">
        <v>0</v>
      </c>
      <c r="AF3719">
        <v>13.7</v>
      </c>
      <c r="AG3719">
        <v>4.9000000000000004</v>
      </c>
      <c r="AH3719" t="str">
        <f>IF(ai_ds_job_salaries_2026[[#This Row],[upskilling_hours_per_month]]&lt;=4,"Low",IF(ai_ds_job_salaries_2026[[#This Row],[upskilling_hours_per_month]]&lt;=8,"Standard","High"))</f>
        <v>High</v>
      </c>
      <c r="AI3719" s="6">
        <f>ai_ds_job_salaries_2026[[#This Row],[Bonus ]]/100</f>
        <v>8.3000000000000004E-2</v>
      </c>
      <c r="AJ3719">
        <v>8.3000000000000004E-2</v>
      </c>
    </row>
    <row r="3720" spans="1:36" ht="15.95">
      <c r="A3720" t="s">
        <v>66</v>
      </c>
      <c r="B3720" t="s">
        <v>37</v>
      </c>
      <c r="C3720" t="s">
        <v>48</v>
      </c>
      <c r="D3720" t="s">
        <v>49</v>
      </c>
      <c r="E3720" t="s">
        <v>98</v>
      </c>
      <c r="F3720" t="e">
        <f>VLOOKUP(ai_ds_job_salaries_2026[[#This Row],[company_location]],#REF!,2,)</f>
        <v>#REF!</v>
      </c>
      <c r="G3720" t="s">
        <v>98</v>
      </c>
      <c r="H3720" t="e">
        <f>VLOOKUP(ai_ds_job_salaries_2026[[#This Row],[1]],#REF!,2,FALSE)</f>
        <v>#REF!</v>
      </c>
      <c r="I3720" t="s">
        <v>58</v>
      </c>
      <c r="J3720">
        <v>1</v>
      </c>
      <c r="K3720">
        <v>14</v>
      </c>
      <c r="L3720">
        <v>6</v>
      </c>
      <c r="M3720" t="s">
        <v>43</v>
      </c>
      <c r="N3720" t="s">
        <v>44</v>
      </c>
      <c r="O3720" t="b">
        <v>0</v>
      </c>
      <c r="P3720" t="b">
        <v>1</v>
      </c>
      <c r="Q3720">
        <v>13</v>
      </c>
      <c r="R3720">
        <v>4</v>
      </c>
      <c r="S3720">
        <v>46</v>
      </c>
      <c r="T3720">
        <v>36</v>
      </c>
      <c r="U3720" t="b">
        <v>1</v>
      </c>
      <c r="V3720">
        <v>5</v>
      </c>
      <c r="W3720">
        <v>0</v>
      </c>
      <c r="X3720" t="s">
        <v>99</v>
      </c>
      <c r="Y3720">
        <v>119463</v>
      </c>
      <c r="Z3720">
        <v>3</v>
      </c>
      <c r="AA3720" s="17">
        <f>ai_ds_job_salaries_2026[[#This Row],[Bonus ]]/100</f>
        <v>0.18100000000000002</v>
      </c>
      <c r="AB3720" s="18">
        <v>18.100000000000001</v>
      </c>
      <c r="AC3720">
        <v>7.2</v>
      </c>
      <c r="AD3720">
        <v>4</v>
      </c>
      <c r="AE3720" t="b">
        <v>0</v>
      </c>
      <c r="AF3720">
        <v>2.6</v>
      </c>
      <c r="AG3720">
        <v>4</v>
      </c>
      <c r="AH3720" t="str">
        <f>IF(ai_ds_job_salaries_2026[[#This Row],[upskilling_hours_per_month]]&lt;=4,"Low",IF(ai_ds_job_salaries_2026[[#This Row],[upskilling_hours_per_month]]&lt;=8,"Standard","High"))</f>
        <v>Low</v>
      </c>
      <c r="AI3720" s="6">
        <f>ai_ds_job_salaries_2026[[#This Row],[Bonus ]]/100</f>
        <v>0.18100000000000002</v>
      </c>
      <c r="AJ3720">
        <v>0.18100000000000002</v>
      </c>
    </row>
    <row r="3721" spans="1:36" ht="15.95">
      <c r="A3721" t="s">
        <v>66</v>
      </c>
      <c r="B3721" t="s">
        <v>64</v>
      </c>
      <c r="C3721" t="s">
        <v>48</v>
      </c>
      <c r="D3721" t="s">
        <v>57</v>
      </c>
      <c r="E3721" t="s">
        <v>40</v>
      </c>
      <c r="F3721" t="e">
        <f>VLOOKUP(ai_ds_job_salaries_2026[[#This Row],[company_location]],#REF!,2,)</f>
        <v>#REF!</v>
      </c>
      <c r="G3721" t="s">
        <v>40</v>
      </c>
      <c r="H3721" t="e">
        <f>VLOOKUP(ai_ds_job_salaries_2026[[#This Row],[1]],#REF!,2,FALSE)</f>
        <v>#REF!</v>
      </c>
      <c r="I3721" t="s">
        <v>70</v>
      </c>
      <c r="J3721">
        <v>1</v>
      </c>
      <c r="K3721">
        <v>6</v>
      </c>
      <c r="L3721">
        <v>1</v>
      </c>
      <c r="M3721" t="s">
        <v>52</v>
      </c>
      <c r="N3721" t="s">
        <v>44</v>
      </c>
      <c r="O3721" t="b">
        <v>0</v>
      </c>
      <c r="P3721" t="b">
        <v>0</v>
      </c>
      <c r="Q3721">
        <v>6</v>
      </c>
      <c r="R3721">
        <v>1</v>
      </c>
      <c r="S3721">
        <v>41</v>
      </c>
      <c r="T3721">
        <v>6</v>
      </c>
      <c r="U3721" t="b">
        <v>1</v>
      </c>
      <c r="V3721">
        <v>17</v>
      </c>
      <c r="W3721">
        <v>6</v>
      </c>
      <c r="X3721" t="s">
        <v>45</v>
      </c>
      <c r="Y3721">
        <v>42260</v>
      </c>
      <c r="Z3721">
        <v>5.5</v>
      </c>
      <c r="AA3721" s="17">
        <f>ai_ds_job_salaries_2026[[#This Row],[Bonus ]]/100</f>
        <v>4.2000000000000003E-2</v>
      </c>
      <c r="AB3721" s="18">
        <v>4.2</v>
      </c>
      <c r="AC3721">
        <v>7</v>
      </c>
      <c r="AD3721">
        <v>4</v>
      </c>
      <c r="AE3721" t="b">
        <v>0</v>
      </c>
      <c r="AF3721">
        <v>9.1</v>
      </c>
      <c r="AG3721">
        <v>4.0999999999999996</v>
      </c>
      <c r="AH3721" t="str">
        <f>IF(ai_ds_job_salaries_2026[[#This Row],[upskilling_hours_per_month]]&lt;=4,"Low",IF(ai_ds_job_salaries_2026[[#This Row],[upskilling_hours_per_month]]&lt;=8,"Standard","High"))</f>
        <v>High</v>
      </c>
      <c r="AI3721" s="6">
        <f>ai_ds_job_salaries_2026[[#This Row],[Bonus ]]/100</f>
        <v>4.2000000000000003E-2</v>
      </c>
      <c r="AJ3721">
        <v>4.2000000000000003E-2</v>
      </c>
    </row>
    <row r="3722" spans="1:36" ht="15.95">
      <c r="A3722" t="s">
        <v>46</v>
      </c>
      <c r="B3722" t="s">
        <v>47</v>
      </c>
      <c r="C3722" t="s">
        <v>48</v>
      </c>
      <c r="D3722" t="s">
        <v>57</v>
      </c>
      <c r="E3722" t="s">
        <v>50</v>
      </c>
      <c r="F3722" t="e">
        <f>VLOOKUP(ai_ds_job_salaries_2026[[#This Row],[company_location]],#REF!,2,)</f>
        <v>#REF!</v>
      </c>
      <c r="G3722" t="s">
        <v>50</v>
      </c>
      <c r="H3722" t="e">
        <f>VLOOKUP(ai_ds_job_salaries_2026[[#This Row],[1]],#REF!,2,FALSE)</f>
        <v>#REF!</v>
      </c>
      <c r="I3722" t="s">
        <v>58</v>
      </c>
      <c r="J3722">
        <v>0</v>
      </c>
      <c r="K3722">
        <v>10</v>
      </c>
      <c r="L3722">
        <v>4</v>
      </c>
      <c r="M3722" t="s">
        <v>43</v>
      </c>
      <c r="N3722" t="s">
        <v>95</v>
      </c>
      <c r="O3722" t="b">
        <v>1</v>
      </c>
      <c r="P3722" t="b">
        <v>0</v>
      </c>
      <c r="Q3722">
        <v>9</v>
      </c>
      <c r="R3722">
        <v>0</v>
      </c>
      <c r="S3722">
        <v>43</v>
      </c>
      <c r="T3722">
        <v>18</v>
      </c>
      <c r="U3722" t="b">
        <v>1</v>
      </c>
      <c r="V3722">
        <v>9</v>
      </c>
      <c r="W3722">
        <v>24</v>
      </c>
      <c r="X3722" t="s">
        <v>54</v>
      </c>
      <c r="Y3722">
        <v>133454</v>
      </c>
      <c r="Z3722">
        <v>10.299999999999999</v>
      </c>
      <c r="AA3722" s="17">
        <f>ai_ds_job_salaries_2026[[#This Row],[Bonus ]]/100</f>
        <v>6.0999999999999999E-2</v>
      </c>
      <c r="AB3722" s="18">
        <v>6.1</v>
      </c>
      <c r="AC3722">
        <v>5.4</v>
      </c>
      <c r="AD3722">
        <v>7</v>
      </c>
      <c r="AE3722" t="b">
        <v>0</v>
      </c>
      <c r="AF3722">
        <v>11.3</v>
      </c>
      <c r="AG3722">
        <v>5.3</v>
      </c>
      <c r="AH3722" t="str">
        <f>IF(ai_ds_job_salaries_2026[[#This Row],[upskilling_hours_per_month]]&lt;=4,"Low",IF(ai_ds_job_salaries_2026[[#This Row],[upskilling_hours_per_month]]&lt;=8,"Standard","High"))</f>
        <v>High</v>
      </c>
      <c r="AI3722" s="6">
        <f>ai_ds_job_salaries_2026[[#This Row],[Bonus ]]/100</f>
        <v>6.0999999999999999E-2</v>
      </c>
      <c r="AJ3722">
        <v>6.0999999999999999E-2</v>
      </c>
    </row>
    <row r="3723" spans="1:36" ht="15.95">
      <c r="A3723" t="s">
        <v>93</v>
      </c>
      <c r="B3723" t="s">
        <v>64</v>
      </c>
      <c r="C3723" t="s">
        <v>48</v>
      </c>
      <c r="D3723" t="s">
        <v>49</v>
      </c>
      <c r="E3723" t="s">
        <v>94</v>
      </c>
      <c r="F3723" t="e">
        <f>VLOOKUP(ai_ds_job_salaries_2026[[#This Row],[company_location]],#REF!,2,)</f>
        <v>#REF!</v>
      </c>
      <c r="G3723" t="s">
        <v>94</v>
      </c>
      <c r="H3723" t="e">
        <f>VLOOKUP(ai_ds_job_salaries_2026[[#This Row],[1]],#REF!,2,FALSE)</f>
        <v>#REF!</v>
      </c>
      <c r="I3723" t="s">
        <v>70</v>
      </c>
      <c r="J3723">
        <v>0.5</v>
      </c>
      <c r="K3723">
        <v>8</v>
      </c>
      <c r="L3723">
        <v>11</v>
      </c>
      <c r="M3723" t="s">
        <v>43</v>
      </c>
      <c r="N3723" t="s">
        <v>44</v>
      </c>
      <c r="O3723" t="b">
        <v>1</v>
      </c>
      <c r="P3723" t="b">
        <v>0</v>
      </c>
      <c r="Q3723">
        <v>7</v>
      </c>
      <c r="R3723">
        <v>2</v>
      </c>
      <c r="S3723">
        <v>33</v>
      </c>
      <c r="T3723">
        <v>48</v>
      </c>
      <c r="U3723" t="b">
        <v>1</v>
      </c>
      <c r="V3723">
        <v>8</v>
      </c>
      <c r="W3723">
        <v>30</v>
      </c>
      <c r="X3723" t="s">
        <v>83</v>
      </c>
      <c r="Y3723">
        <v>116278</v>
      </c>
      <c r="Z3723">
        <v>3.6999999999999997</v>
      </c>
      <c r="AA3723" s="17">
        <f>ai_ds_job_salaries_2026[[#This Row],[Bonus ]]/100</f>
        <v>0.11800000000000001</v>
      </c>
      <c r="AB3723" s="18">
        <v>11.8</v>
      </c>
      <c r="AC3723">
        <v>7.4</v>
      </c>
      <c r="AD3723">
        <v>5</v>
      </c>
      <c r="AE3723" t="b">
        <v>0</v>
      </c>
      <c r="AF3723">
        <v>4.5</v>
      </c>
      <c r="AG3723">
        <v>3.3</v>
      </c>
      <c r="AH3723" t="str">
        <f>IF(ai_ds_job_salaries_2026[[#This Row],[upskilling_hours_per_month]]&lt;=4,"Low",IF(ai_ds_job_salaries_2026[[#This Row],[upskilling_hours_per_month]]&lt;=8,"Standard","High"))</f>
        <v>Standard</v>
      </c>
      <c r="AI3723" s="6">
        <f>ai_ds_job_salaries_2026[[#This Row],[Bonus ]]/100</f>
        <v>0.11800000000000001</v>
      </c>
      <c r="AJ3723">
        <v>0.11800000000000001</v>
      </c>
    </row>
    <row r="3724" spans="1:36" ht="15.95">
      <c r="A3724" t="s">
        <v>84</v>
      </c>
      <c r="B3724" t="s">
        <v>64</v>
      </c>
      <c r="C3724" t="s">
        <v>78</v>
      </c>
      <c r="D3724" t="s">
        <v>39</v>
      </c>
      <c r="E3724" t="s">
        <v>50</v>
      </c>
      <c r="F3724" t="e">
        <f>VLOOKUP(ai_ds_job_salaries_2026[[#This Row],[company_location]],#REF!,2,)</f>
        <v>#REF!</v>
      </c>
      <c r="G3724" t="s">
        <v>50</v>
      </c>
      <c r="H3724" t="e">
        <f>VLOOKUP(ai_ds_job_salaries_2026[[#This Row],[1]],#REF!,2,FALSE)</f>
        <v>#REF!</v>
      </c>
      <c r="I3724" t="s">
        <v>70</v>
      </c>
      <c r="J3724">
        <v>0</v>
      </c>
      <c r="K3724">
        <v>4</v>
      </c>
      <c r="L3724">
        <v>11</v>
      </c>
      <c r="M3724" t="s">
        <v>59</v>
      </c>
      <c r="N3724" t="s">
        <v>44</v>
      </c>
      <c r="O3724" t="b">
        <v>1</v>
      </c>
      <c r="P3724" t="b">
        <v>0</v>
      </c>
      <c r="Q3724">
        <v>8</v>
      </c>
      <c r="R3724">
        <v>2</v>
      </c>
      <c r="S3724">
        <v>38</v>
      </c>
      <c r="T3724">
        <v>0</v>
      </c>
      <c r="U3724" t="b">
        <v>0</v>
      </c>
      <c r="V3724">
        <v>5</v>
      </c>
      <c r="W3724">
        <v>12</v>
      </c>
      <c r="X3724" t="s">
        <v>54</v>
      </c>
      <c r="Y3724">
        <v>88297</v>
      </c>
      <c r="Z3724">
        <v>50.7</v>
      </c>
      <c r="AA3724" s="17">
        <f>ai_ds_job_salaries_2026[[#This Row],[Bonus ]]/100</f>
        <v>0.10400000000000001</v>
      </c>
      <c r="AB3724" s="18">
        <v>10.4</v>
      </c>
      <c r="AC3724">
        <v>6.8</v>
      </c>
      <c r="AD3724">
        <v>6</v>
      </c>
      <c r="AE3724" t="b">
        <v>0</v>
      </c>
      <c r="AF3724">
        <v>8</v>
      </c>
      <c r="AG3724">
        <v>3</v>
      </c>
      <c r="AH3724" t="str">
        <f>IF(ai_ds_job_salaries_2026[[#This Row],[upskilling_hours_per_month]]&lt;=4,"Low",IF(ai_ds_job_salaries_2026[[#This Row],[upskilling_hours_per_month]]&lt;=8,"Standard","High"))</f>
        <v>Standard</v>
      </c>
      <c r="AI3724" s="6">
        <f>ai_ds_job_salaries_2026[[#This Row],[Bonus ]]/100</f>
        <v>0.10400000000000001</v>
      </c>
      <c r="AJ3724">
        <v>0.10400000000000001</v>
      </c>
    </row>
    <row r="3725" spans="1:36" ht="15.95">
      <c r="A3725" t="s">
        <v>91</v>
      </c>
      <c r="B3725" t="s">
        <v>64</v>
      </c>
      <c r="C3725" t="s">
        <v>78</v>
      </c>
      <c r="D3725" t="s">
        <v>57</v>
      </c>
      <c r="E3725" t="s">
        <v>50</v>
      </c>
      <c r="F3725" t="e">
        <f>VLOOKUP(ai_ds_job_salaries_2026[[#This Row],[company_location]],#REF!,2,)</f>
        <v>#REF!</v>
      </c>
      <c r="G3725" t="s">
        <v>50</v>
      </c>
      <c r="H3725" t="e">
        <f>VLOOKUP(ai_ds_job_salaries_2026[[#This Row],[1]],#REF!,2,FALSE)</f>
        <v>#REF!</v>
      </c>
      <c r="I3725" t="s">
        <v>70</v>
      </c>
      <c r="J3725">
        <v>0.5</v>
      </c>
      <c r="K3725">
        <v>2</v>
      </c>
      <c r="L3725">
        <v>4</v>
      </c>
      <c r="M3725" t="s">
        <v>43</v>
      </c>
      <c r="N3725" t="s">
        <v>44</v>
      </c>
      <c r="O3725" t="b">
        <v>0</v>
      </c>
      <c r="P3725" t="b">
        <v>0</v>
      </c>
      <c r="Q3725">
        <v>5</v>
      </c>
      <c r="R3725">
        <v>1</v>
      </c>
      <c r="S3725">
        <v>50</v>
      </c>
      <c r="T3725">
        <v>24</v>
      </c>
      <c r="U3725" t="b">
        <v>0</v>
      </c>
      <c r="V3725">
        <v>3</v>
      </c>
      <c r="W3725">
        <v>36</v>
      </c>
      <c r="X3725" t="s">
        <v>54</v>
      </c>
      <c r="Y3725">
        <v>107436</v>
      </c>
      <c r="Z3725">
        <v>15.6</v>
      </c>
      <c r="AA3725" s="17">
        <f>ai_ds_job_salaries_2026[[#This Row],[Bonus ]]/100</f>
        <v>9.0999999999999998E-2</v>
      </c>
      <c r="AB3725" s="18">
        <v>9.1</v>
      </c>
      <c r="AC3725">
        <v>8.1</v>
      </c>
      <c r="AD3725">
        <v>4</v>
      </c>
      <c r="AE3725" t="b">
        <v>0</v>
      </c>
      <c r="AF3725">
        <v>9.1</v>
      </c>
      <c r="AG3725">
        <v>4.2</v>
      </c>
      <c r="AH3725" t="str">
        <f>IF(ai_ds_job_salaries_2026[[#This Row],[upskilling_hours_per_month]]&lt;=4,"Low",IF(ai_ds_job_salaries_2026[[#This Row],[upskilling_hours_per_month]]&lt;=8,"Standard","High"))</f>
        <v>High</v>
      </c>
      <c r="AI3725" s="6">
        <f>ai_ds_job_salaries_2026[[#This Row],[Bonus ]]/100</f>
        <v>9.0999999999999998E-2</v>
      </c>
      <c r="AJ3725">
        <v>9.0999999999999998E-2</v>
      </c>
    </row>
    <row r="3726" spans="1:36" ht="15.95">
      <c r="A3726" t="s">
        <v>93</v>
      </c>
      <c r="B3726" t="s">
        <v>47</v>
      </c>
      <c r="C3726" t="s">
        <v>48</v>
      </c>
      <c r="D3726" t="s">
        <v>39</v>
      </c>
      <c r="E3726" t="s">
        <v>98</v>
      </c>
      <c r="F3726" t="e">
        <f>VLOOKUP(ai_ds_job_salaries_2026[[#This Row],[company_location]],#REF!,2,)</f>
        <v>#REF!</v>
      </c>
      <c r="G3726" t="s">
        <v>98</v>
      </c>
      <c r="H3726" t="e">
        <f>VLOOKUP(ai_ds_job_salaries_2026[[#This Row],[1]],#REF!,2,FALSE)</f>
        <v>#REF!</v>
      </c>
      <c r="I3726" t="s">
        <v>80</v>
      </c>
      <c r="J3726">
        <v>0</v>
      </c>
      <c r="K3726">
        <v>10</v>
      </c>
      <c r="L3726">
        <v>6</v>
      </c>
      <c r="M3726" t="s">
        <v>52</v>
      </c>
      <c r="N3726" t="s">
        <v>44</v>
      </c>
      <c r="O3726" t="b">
        <v>1</v>
      </c>
      <c r="P3726" t="b">
        <v>0</v>
      </c>
      <c r="Q3726">
        <v>6</v>
      </c>
      <c r="R3726">
        <v>1</v>
      </c>
      <c r="S3726">
        <v>35</v>
      </c>
      <c r="T3726">
        <v>36</v>
      </c>
      <c r="U3726" t="b">
        <v>1</v>
      </c>
      <c r="V3726">
        <v>17</v>
      </c>
      <c r="W3726">
        <v>54</v>
      </c>
      <c r="X3726" t="s">
        <v>99</v>
      </c>
      <c r="Y3726">
        <v>113692</v>
      </c>
      <c r="Z3726">
        <v>78.900000000000006</v>
      </c>
      <c r="AA3726" s="17">
        <f>ai_ds_job_salaries_2026[[#This Row],[Bonus ]]/100</f>
        <v>7.9000000000000001E-2</v>
      </c>
      <c r="AB3726" s="18">
        <v>7.9</v>
      </c>
      <c r="AC3726">
        <v>7.3</v>
      </c>
      <c r="AD3726">
        <v>10</v>
      </c>
      <c r="AE3726" t="b">
        <v>1</v>
      </c>
      <c r="AF3726">
        <v>6</v>
      </c>
      <c r="AG3726">
        <v>5.3</v>
      </c>
      <c r="AH3726" t="str">
        <f>IF(ai_ds_job_salaries_2026[[#This Row],[upskilling_hours_per_month]]&lt;=4,"Low",IF(ai_ds_job_salaries_2026[[#This Row],[upskilling_hours_per_month]]&lt;=8,"Standard","High"))</f>
        <v>Standard</v>
      </c>
      <c r="AI3726" s="6">
        <f>ai_ds_job_salaries_2026[[#This Row],[Bonus ]]/100</f>
        <v>7.9000000000000001E-2</v>
      </c>
      <c r="AJ3726">
        <v>7.9000000000000001E-2</v>
      </c>
    </row>
    <row r="3727" spans="1:36" ht="15.95">
      <c r="A3727" t="s">
        <v>76</v>
      </c>
      <c r="B3727" t="s">
        <v>64</v>
      </c>
      <c r="C3727" t="s">
        <v>48</v>
      </c>
      <c r="D3727" t="s">
        <v>57</v>
      </c>
      <c r="E3727" t="s">
        <v>50</v>
      </c>
      <c r="F3727" t="e">
        <f>VLOOKUP(ai_ds_job_salaries_2026[[#This Row],[company_location]],#REF!,2,)</f>
        <v>#REF!</v>
      </c>
      <c r="G3727" t="s">
        <v>50</v>
      </c>
      <c r="H3727" t="e">
        <f>VLOOKUP(ai_ds_job_salaries_2026[[#This Row],[1]],#REF!,2,FALSE)</f>
        <v>#REF!</v>
      </c>
      <c r="I3727" t="s">
        <v>92</v>
      </c>
      <c r="J3727">
        <v>0</v>
      </c>
      <c r="K3727">
        <v>6</v>
      </c>
      <c r="L3727">
        <v>2</v>
      </c>
      <c r="M3727" t="s">
        <v>52</v>
      </c>
      <c r="N3727" t="s">
        <v>62</v>
      </c>
      <c r="O3727" t="b">
        <v>0</v>
      </c>
      <c r="P3727" t="b">
        <v>0</v>
      </c>
      <c r="Q3727">
        <v>9</v>
      </c>
      <c r="R3727">
        <v>2</v>
      </c>
      <c r="S3727">
        <v>40</v>
      </c>
      <c r="T3727">
        <v>48</v>
      </c>
      <c r="U3727" t="b">
        <v>1</v>
      </c>
      <c r="V3727">
        <v>13</v>
      </c>
      <c r="W3727">
        <v>12</v>
      </c>
      <c r="X3727" t="s">
        <v>54</v>
      </c>
      <c r="Y3727">
        <v>103122</v>
      </c>
      <c r="Z3727">
        <v>1.6</v>
      </c>
      <c r="AA3727" s="17">
        <f>ai_ds_job_salaries_2026[[#This Row],[Bonus ]]/100</f>
        <v>8.5999999999999993E-2</v>
      </c>
      <c r="AB3727" s="18">
        <v>8.6</v>
      </c>
      <c r="AC3727">
        <v>6.5</v>
      </c>
      <c r="AD3727">
        <v>2</v>
      </c>
      <c r="AE3727" t="b">
        <v>1</v>
      </c>
      <c r="AF3727">
        <v>5.3</v>
      </c>
      <c r="AG3727">
        <v>5.6</v>
      </c>
      <c r="AH3727" t="str">
        <f>IF(ai_ds_job_salaries_2026[[#This Row],[upskilling_hours_per_month]]&lt;=4,"Low",IF(ai_ds_job_salaries_2026[[#This Row],[upskilling_hours_per_month]]&lt;=8,"Standard","High"))</f>
        <v>Standard</v>
      </c>
      <c r="AI3727" s="6">
        <f>ai_ds_job_salaries_2026[[#This Row],[Bonus ]]/100</f>
        <v>8.5999999999999993E-2</v>
      </c>
      <c r="AJ3727">
        <v>8.5999999999999993E-2</v>
      </c>
    </row>
    <row r="3728" spans="1:36" ht="15.95">
      <c r="A3728" t="s">
        <v>60</v>
      </c>
      <c r="B3728" t="s">
        <v>47</v>
      </c>
      <c r="C3728" t="s">
        <v>48</v>
      </c>
      <c r="D3728" t="s">
        <v>49</v>
      </c>
      <c r="E3728" t="s">
        <v>50</v>
      </c>
      <c r="F3728" t="e">
        <f>VLOOKUP(ai_ds_job_salaries_2026[[#This Row],[company_location]],#REF!,2,)</f>
        <v>#REF!</v>
      </c>
      <c r="G3728" t="s">
        <v>50</v>
      </c>
      <c r="H3728" t="e">
        <f>VLOOKUP(ai_ds_job_salaries_2026[[#This Row],[1]],#REF!,2,FALSE)</f>
        <v>#REF!</v>
      </c>
      <c r="I3728" t="s">
        <v>51</v>
      </c>
      <c r="J3728">
        <v>0.5</v>
      </c>
      <c r="K3728">
        <v>11</v>
      </c>
      <c r="L3728">
        <v>4</v>
      </c>
      <c r="M3728" t="s">
        <v>74</v>
      </c>
      <c r="N3728" t="s">
        <v>44</v>
      </c>
      <c r="O3728" t="b">
        <v>0</v>
      </c>
      <c r="P3728" t="b">
        <v>0</v>
      </c>
      <c r="Q3728">
        <v>9</v>
      </c>
      <c r="R3728">
        <v>2</v>
      </c>
      <c r="S3728">
        <v>50</v>
      </c>
      <c r="T3728">
        <v>48</v>
      </c>
      <c r="U3728" t="b">
        <v>1</v>
      </c>
      <c r="V3728">
        <v>8</v>
      </c>
      <c r="W3728">
        <v>0</v>
      </c>
      <c r="X3728" t="s">
        <v>54</v>
      </c>
      <c r="Y3728">
        <v>155317</v>
      </c>
      <c r="Z3728">
        <v>0.6</v>
      </c>
      <c r="AA3728" s="17">
        <f>ai_ds_job_salaries_2026[[#This Row],[Bonus ]]/100</f>
        <v>0.16899999999999998</v>
      </c>
      <c r="AB3728" s="18">
        <v>16.899999999999999</v>
      </c>
      <c r="AC3728">
        <v>7.4</v>
      </c>
      <c r="AD3728">
        <v>4</v>
      </c>
      <c r="AE3728" t="b">
        <v>0</v>
      </c>
      <c r="AF3728">
        <v>13.8</v>
      </c>
      <c r="AG3728">
        <v>7.1</v>
      </c>
      <c r="AH3728" t="str">
        <f>IF(ai_ds_job_salaries_2026[[#This Row],[upskilling_hours_per_month]]&lt;=4,"Low",IF(ai_ds_job_salaries_2026[[#This Row],[upskilling_hours_per_month]]&lt;=8,"Standard","High"))</f>
        <v>High</v>
      </c>
      <c r="AI3728" s="6">
        <f>ai_ds_job_salaries_2026[[#This Row],[Bonus ]]/100</f>
        <v>0.16899999999999998</v>
      </c>
      <c r="AJ3728">
        <v>0.16899999999999998</v>
      </c>
    </row>
    <row r="3729" spans="1:36" ht="15.95">
      <c r="A3729" t="s">
        <v>66</v>
      </c>
      <c r="B3729" t="s">
        <v>56</v>
      </c>
      <c r="C3729" t="s">
        <v>48</v>
      </c>
      <c r="D3729" t="s">
        <v>57</v>
      </c>
      <c r="E3729" t="s">
        <v>50</v>
      </c>
      <c r="F3729" t="e">
        <f>VLOOKUP(ai_ds_job_salaries_2026[[#This Row],[company_location]],#REF!,2,)</f>
        <v>#REF!</v>
      </c>
      <c r="G3729" t="s">
        <v>50</v>
      </c>
      <c r="H3729" t="e">
        <f>VLOOKUP(ai_ds_job_salaries_2026[[#This Row],[1]],#REF!,2,FALSE)</f>
        <v>#REF!</v>
      </c>
      <c r="I3729" t="s">
        <v>70</v>
      </c>
      <c r="J3729">
        <v>0</v>
      </c>
      <c r="K3729">
        <v>0</v>
      </c>
      <c r="L3729">
        <v>1</v>
      </c>
      <c r="M3729" t="s">
        <v>52</v>
      </c>
      <c r="N3729" t="s">
        <v>44</v>
      </c>
      <c r="O3729" t="b">
        <v>0</v>
      </c>
      <c r="P3729" t="b">
        <v>0</v>
      </c>
      <c r="Q3729">
        <v>9</v>
      </c>
      <c r="R3729">
        <v>0</v>
      </c>
      <c r="S3729">
        <v>37</v>
      </c>
      <c r="T3729">
        <v>12</v>
      </c>
      <c r="U3729" t="b">
        <v>1</v>
      </c>
      <c r="V3729">
        <v>11</v>
      </c>
      <c r="W3729">
        <v>0</v>
      </c>
      <c r="X3729" t="s">
        <v>54</v>
      </c>
      <c r="Y3729">
        <v>93653</v>
      </c>
      <c r="Z3729">
        <v>22.7</v>
      </c>
      <c r="AA3729" s="17">
        <f>ai_ds_job_salaries_2026[[#This Row],[Bonus ]]/100</f>
        <v>0.121</v>
      </c>
      <c r="AB3729" s="18">
        <v>12.1</v>
      </c>
      <c r="AC3729">
        <v>4.5999999999999996</v>
      </c>
      <c r="AD3729">
        <v>2</v>
      </c>
      <c r="AE3729" t="b">
        <v>0</v>
      </c>
      <c r="AF3729">
        <v>8.1999999999999993</v>
      </c>
      <c r="AG3729">
        <v>5.9</v>
      </c>
      <c r="AH3729" t="str">
        <f>IF(ai_ds_job_salaries_2026[[#This Row],[upskilling_hours_per_month]]&lt;=4,"Low",IF(ai_ds_job_salaries_2026[[#This Row],[upskilling_hours_per_month]]&lt;=8,"Standard","High"))</f>
        <v>High</v>
      </c>
      <c r="AI3729" s="6">
        <f>ai_ds_job_salaries_2026[[#This Row],[Bonus ]]/100</f>
        <v>0.121</v>
      </c>
      <c r="AJ3729">
        <v>0.121</v>
      </c>
    </row>
    <row r="3730" spans="1:36" ht="15.95">
      <c r="A3730" t="s">
        <v>55</v>
      </c>
      <c r="B3730" t="s">
        <v>64</v>
      </c>
      <c r="C3730" t="s">
        <v>38</v>
      </c>
      <c r="D3730" t="s">
        <v>57</v>
      </c>
      <c r="E3730" t="s">
        <v>67</v>
      </c>
      <c r="F3730" t="e">
        <f>VLOOKUP(ai_ds_job_salaries_2026[[#This Row],[company_location]],#REF!,2,)</f>
        <v>#REF!</v>
      </c>
      <c r="G3730" t="s">
        <v>67</v>
      </c>
      <c r="H3730" t="e">
        <f>VLOOKUP(ai_ds_job_salaries_2026[[#This Row],[1]],#REF!,2,FALSE)</f>
        <v>#REF!</v>
      </c>
      <c r="I3730" t="s">
        <v>80</v>
      </c>
      <c r="J3730">
        <v>0.5</v>
      </c>
      <c r="K3730">
        <v>5</v>
      </c>
      <c r="L3730">
        <v>5</v>
      </c>
      <c r="M3730" t="s">
        <v>52</v>
      </c>
      <c r="N3730" t="s">
        <v>44</v>
      </c>
      <c r="O3730" t="b">
        <v>1</v>
      </c>
      <c r="P3730" t="b">
        <v>0</v>
      </c>
      <c r="Q3730">
        <v>8</v>
      </c>
      <c r="R3730">
        <v>3</v>
      </c>
      <c r="S3730">
        <v>42</v>
      </c>
      <c r="T3730">
        <v>36</v>
      </c>
      <c r="U3730" t="b">
        <v>1</v>
      </c>
      <c r="V3730">
        <v>7</v>
      </c>
      <c r="W3730">
        <v>12</v>
      </c>
      <c r="X3730" t="s">
        <v>68</v>
      </c>
      <c r="Y3730">
        <v>50030</v>
      </c>
      <c r="Z3730">
        <v>2.6</v>
      </c>
      <c r="AA3730" s="17">
        <f>ai_ds_job_salaries_2026[[#This Row],[Bonus ]]/100</f>
        <v>0.10400000000000001</v>
      </c>
      <c r="AB3730" s="18">
        <v>10.4</v>
      </c>
      <c r="AC3730">
        <v>9</v>
      </c>
      <c r="AD3730">
        <v>2</v>
      </c>
      <c r="AE3730" t="b">
        <v>0</v>
      </c>
      <c r="AF3730">
        <v>0.8</v>
      </c>
      <c r="AG3730">
        <v>2.5</v>
      </c>
      <c r="AH3730" t="str">
        <f>IF(ai_ds_job_salaries_2026[[#This Row],[upskilling_hours_per_month]]&lt;=4,"Low",IF(ai_ds_job_salaries_2026[[#This Row],[upskilling_hours_per_month]]&lt;=8,"Standard","High"))</f>
        <v>Low</v>
      </c>
      <c r="AI3730" s="6">
        <f>ai_ds_job_salaries_2026[[#This Row],[Bonus ]]/100</f>
        <v>0.10400000000000001</v>
      </c>
      <c r="AJ3730">
        <v>0.10400000000000001</v>
      </c>
    </row>
    <row r="3731" spans="1:36" ht="15.95">
      <c r="A3731" t="s">
        <v>60</v>
      </c>
      <c r="B3731" t="s">
        <v>37</v>
      </c>
      <c r="C3731" t="s">
        <v>48</v>
      </c>
      <c r="D3731" t="s">
        <v>57</v>
      </c>
      <c r="E3731" t="s">
        <v>50</v>
      </c>
      <c r="F3731" t="e">
        <f>VLOOKUP(ai_ds_job_salaries_2026[[#This Row],[company_location]],#REF!,2,)</f>
        <v>#REF!</v>
      </c>
      <c r="G3731" t="s">
        <v>50</v>
      </c>
      <c r="H3731" t="e">
        <f>VLOOKUP(ai_ds_job_salaries_2026[[#This Row],[1]],#REF!,2,FALSE)</f>
        <v>#REF!</v>
      </c>
      <c r="I3731" t="s">
        <v>70</v>
      </c>
      <c r="J3731">
        <v>1</v>
      </c>
      <c r="K3731">
        <v>16</v>
      </c>
      <c r="L3731">
        <v>11</v>
      </c>
      <c r="M3731" t="s">
        <v>89</v>
      </c>
      <c r="N3731" t="s">
        <v>53</v>
      </c>
      <c r="O3731" t="b">
        <v>0</v>
      </c>
      <c r="P3731" t="b">
        <v>1</v>
      </c>
      <c r="Q3731">
        <v>7</v>
      </c>
      <c r="R3731">
        <v>5</v>
      </c>
      <c r="S3731">
        <v>50</v>
      </c>
      <c r="T3731">
        <v>12</v>
      </c>
      <c r="U3731" t="b">
        <v>1</v>
      </c>
      <c r="V3731">
        <v>9</v>
      </c>
      <c r="W3731">
        <v>42</v>
      </c>
      <c r="X3731" t="s">
        <v>54</v>
      </c>
      <c r="Y3731">
        <v>214913</v>
      </c>
      <c r="Z3731">
        <v>9.4</v>
      </c>
      <c r="AA3731" s="17">
        <f>ai_ds_job_salaries_2026[[#This Row],[Bonus ]]/100</f>
        <v>0.20800000000000002</v>
      </c>
      <c r="AB3731" s="18">
        <v>20.8</v>
      </c>
      <c r="AC3731">
        <v>7.2</v>
      </c>
      <c r="AD3731">
        <v>5</v>
      </c>
      <c r="AE3731" t="b">
        <v>0</v>
      </c>
      <c r="AF3731">
        <v>10.6</v>
      </c>
      <c r="AG3731">
        <v>1.4</v>
      </c>
      <c r="AH3731" t="str">
        <f>IF(ai_ds_job_salaries_2026[[#This Row],[upskilling_hours_per_month]]&lt;=4,"Low",IF(ai_ds_job_salaries_2026[[#This Row],[upskilling_hours_per_month]]&lt;=8,"Standard","High"))</f>
        <v>High</v>
      </c>
      <c r="AI3731" s="6">
        <f>ai_ds_job_salaries_2026[[#This Row],[Bonus ]]/100</f>
        <v>0.20800000000000002</v>
      </c>
      <c r="AJ3731">
        <v>0.20800000000000002</v>
      </c>
    </row>
    <row r="3732" spans="1:36" ht="15.95">
      <c r="A3732" t="s">
        <v>60</v>
      </c>
      <c r="B3732" t="s">
        <v>97</v>
      </c>
      <c r="C3732" t="s">
        <v>48</v>
      </c>
      <c r="D3732" t="s">
        <v>57</v>
      </c>
      <c r="E3732" t="s">
        <v>72</v>
      </c>
      <c r="F3732" t="e">
        <f>VLOOKUP(ai_ds_job_salaries_2026[[#This Row],[company_location]],#REF!,2,)</f>
        <v>#REF!</v>
      </c>
      <c r="G3732" t="s">
        <v>72</v>
      </c>
      <c r="H3732" t="e">
        <f>VLOOKUP(ai_ds_job_salaries_2026[[#This Row],[1]],#REF!,2,FALSE)</f>
        <v>#REF!</v>
      </c>
      <c r="I3732" t="s">
        <v>51</v>
      </c>
      <c r="J3732">
        <v>0.5</v>
      </c>
      <c r="K3732">
        <v>22</v>
      </c>
      <c r="L3732">
        <v>6</v>
      </c>
      <c r="M3732" t="s">
        <v>52</v>
      </c>
      <c r="N3732" t="s">
        <v>44</v>
      </c>
      <c r="O3732" t="b">
        <v>0</v>
      </c>
      <c r="P3732" t="b">
        <v>1</v>
      </c>
      <c r="Q3732">
        <v>7</v>
      </c>
      <c r="R3732">
        <v>1</v>
      </c>
      <c r="S3732">
        <v>59</v>
      </c>
      <c r="T3732">
        <v>12</v>
      </c>
      <c r="U3732" t="b">
        <v>1</v>
      </c>
      <c r="V3732">
        <v>14</v>
      </c>
      <c r="W3732">
        <v>6</v>
      </c>
      <c r="X3732" t="s">
        <v>75</v>
      </c>
      <c r="Y3732">
        <v>217785</v>
      </c>
      <c r="Z3732">
        <v>8.6</v>
      </c>
      <c r="AA3732" s="17">
        <f>ai_ds_job_salaries_2026[[#This Row],[Bonus ]]/100</f>
        <v>0.16500000000000001</v>
      </c>
      <c r="AB3732" s="18">
        <v>16.5</v>
      </c>
      <c r="AC3732">
        <v>6.6</v>
      </c>
      <c r="AD3732">
        <v>5</v>
      </c>
      <c r="AE3732" t="b">
        <v>0</v>
      </c>
      <c r="AF3732">
        <v>0</v>
      </c>
      <c r="AG3732">
        <v>1.6</v>
      </c>
      <c r="AH3732" t="str">
        <f>IF(ai_ds_job_salaries_2026[[#This Row],[upskilling_hours_per_month]]&lt;=4,"Low",IF(ai_ds_job_salaries_2026[[#This Row],[upskilling_hours_per_month]]&lt;=8,"Standard","High"))</f>
        <v>Low</v>
      </c>
      <c r="AI3732" s="6">
        <f>ai_ds_job_salaries_2026[[#This Row],[Bonus ]]/100</f>
        <v>0.16500000000000001</v>
      </c>
      <c r="AJ3732">
        <v>0.16500000000000001</v>
      </c>
    </row>
    <row r="3733" spans="1:36" ht="15.95">
      <c r="A3733" t="s">
        <v>84</v>
      </c>
      <c r="B3733" t="s">
        <v>64</v>
      </c>
      <c r="C3733" t="s">
        <v>48</v>
      </c>
      <c r="D3733" t="s">
        <v>57</v>
      </c>
      <c r="E3733" t="s">
        <v>50</v>
      </c>
      <c r="F3733" t="e">
        <f>VLOOKUP(ai_ds_job_salaries_2026[[#This Row],[company_location]],#REF!,2,)</f>
        <v>#REF!</v>
      </c>
      <c r="G3733" t="s">
        <v>50</v>
      </c>
      <c r="H3733" t="e">
        <f>VLOOKUP(ai_ds_job_salaries_2026[[#This Row],[1]],#REF!,2,FALSE)</f>
        <v>#REF!</v>
      </c>
      <c r="I3733" t="s">
        <v>80</v>
      </c>
      <c r="J3733">
        <v>0.5</v>
      </c>
      <c r="K3733">
        <v>8</v>
      </c>
      <c r="L3733">
        <v>6</v>
      </c>
      <c r="M3733" t="s">
        <v>43</v>
      </c>
      <c r="N3733" t="s">
        <v>44</v>
      </c>
      <c r="O3733" t="b">
        <v>1</v>
      </c>
      <c r="P3733" t="b">
        <v>0</v>
      </c>
      <c r="Q3733">
        <v>9</v>
      </c>
      <c r="R3733">
        <v>0</v>
      </c>
      <c r="S3733">
        <v>45</v>
      </c>
      <c r="T3733">
        <v>48</v>
      </c>
      <c r="U3733" t="b">
        <v>0</v>
      </c>
      <c r="V3733">
        <v>6</v>
      </c>
      <c r="W3733">
        <v>24</v>
      </c>
      <c r="X3733" t="s">
        <v>54</v>
      </c>
      <c r="Y3733">
        <v>108572</v>
      </c>
      <c r="Z3733">
        <v>5.8000000000000007</v>
      </c>
      <c r="AA3733" s="17">
        <f>ai_ds_job_salaries_2026[[#This Row],[Bonus ]]/100</f>
        <v>0.115</v>
      </c>
      <c r="AB3733" s="18">
        <v>11.5</v>
      </c>
      <c r="AC3733">
        <v>5.2</v>
      </c>
      <c r="AD3733">
        <v>5</v>
      </c>
      <c r="AE3733" t="b">
        <v>0</v>
      </c>
      <c r="AF3733">
        <v>12.5</v>
      </c>
      <c r="AG3733">
        <v>4.5</v>
      </c>
      <c r="AH3733" t="str">
        <f>IF(ai_ds_job_salaries_2026[[#This Row],[upskilling_hours_per_month]]&lt;=4,"Low",IF(ai_ds_job_salaries_2026[[#This Row],[upskilling_hours_per_month]]&lt;=8,"Standard","High"))</f>
        <v>High</v>
      </c>
      <c r="AI3733" s="6">
        <f>ai_ds_job_salaries_2026[[#This Row],[Bonus ]]/100</f>
        <v>0.115</v>
      </c>
      <c r="AJ3733">
        <v>0.115</v>
      </c>
    </row>
    <row r="3734" spans="1:36" ht="15.95">
      <c r="A3734" t="s">
        <v>93</v>
      </c>
      <c r="B3734" t="s">
        <v>37</v>
      </c>
      <c r="C3734" t="s">
        <v>48</v>
      </c>
      <c r="D3734" t="s">
        <v>49</v>
      </c>
      <c r="E3734" t="s">
        <v>50</v>
      </c>
      <c r="F3734" t="e">
        <f>VLOOKUP(ai_ds_job_salaries_2026[[#This Row],[company_location]],#REF!,2,)</f>
        <v>#REF!</v>
      </c>
      <c r="G3734" t="s">
        <v>50</v>
      </c>
      <c r="H3734" t="e">
        <f>VLOOKUP(ai_ds_job_salaries_2026[[#This Row],[1]],#REF!,2,FALSE)</f>
        <v>#REF!</v>
      </c>
      <c r="I3734" t="s">
        <v>70</v>
      </c>
      <c r="J3734">
        <v>1</v>
      </c>
      <c r="K3734">
        <v>11</v>
      </c>
      <c r="L3734">
        <v>1</v>
      </c>
      <c r="M3734" t="s">
        <v>43</v>
      </c>
      <c r="N3734" t="s">
        <v>100</v>
      </c>
      <c r="O3734" t="b">
        <v>1</v>
      </c>
      <c r="P3734" t="b">
        <v>1</v>
      </c>
      <c r="Q3734">
        <v>10</v>
      </c>
      <c r="R3734">
        <v>3</v>
      </c>
      <c r="S3734">
        <v>51</v>
      </c>
      <c r="T3734">
        <v>18</v>
      </c>
      <c r="U3734" t="b">
        <v>1</v>
      </c>
      <c r="V3734">
        <v>11</v>
      </c>
      <c r="W3734">
        <v>42</v>
      </c>
      <c r="X3734" t="s">
        <v>54</v>
      </c>
      <c r="Y3734">
        <v>219743</v>
      </c>
      <c r="Z3734">
        <v>0</v>
      </c>
      <c r="AA3734" s="17">
        <f>ai_ds_job_salaries_2026[[#This Row],[Bonus ]]/100</f>
        <v>0.13900000000000001</v>
      </c>
      <c r="AB3734" s="18">
        <v>13.9</v>
      </c>
      <c r="AC3734">
        <v>5.6</v>
      </c>
      <c r="AD3734">
        <v>4</v>
      </c>
      <c r="AE3734" t="b">
        <v>0</v>
      </c>
      <c r="AF3734">
        <v>7.2</v>
      </c>
      <c r="AG3734">
        <v>4.0999999999999996</v>
      </c>
      <c r="AH3734" t="str">
        <f>IF(ai_ds_job_salaries_2026[[#This Row],[upskilling_hours_per_month]]&lt;=4,"Low",IF(ai_ds_job_salaries_2026[[#This Row],[upskilling_hours_per_month]]&lt;=8,"Standard","High"))</f>
        <v>Standard</v>
      </c>
      <c r="AI3734" s="6">
        <f>ai_ds_job_salaries_2026[[#This Row],[Bonus ]]/100</f>
        <v>0.13900000000000001</v>
      </c>
      <c r="AJ3734">
        <v>0.13900000000000001</v>
      </c>
    </row>
    <row r="3735" spans="1:36" ht="15.95">
      <c r="A3735" t="s">
        <v>66</v>
      </c>
      <c r="B3735" t="s">
        <v>47</v>
      </c>
      <c r="C3735" t="s">
        <v>48</v>
      </c>
      <c r="D3735" t="s">
        <v>57</v>
      </c>
      <c r="E3735" t="s">
        <v>61</v>
      </c>
      <c r="F3735" t="e">
        <f>VLOOKUP(ai_ds_job_salaries_2026[[#This Row],[company_location]],#REF!,2,)</f>
        <v>#REF!</v>
      </c>
      <c r="G3735" t="s">
        <v>61</v>
      </c>
      <c r="H3735" t="e">
        <f>VLOOKUP(ai_ds_job_salaries_2026[[#This Row],[1]],#REF!,2,FALSE)</f>
        <v>#REF!</v>
      </c>
      <c r="I3735" t="s">
        <v>42</v>
      </c>
      <c r="J3735">
        <v>0</v>
      </c>
      <c r="K3735">
        <v>9</v>
      </c>
      <c r="L3735">
        <v>11</v>
      </c>
      <c r="M3735" t="s">
        <v>43</v>
      </c>
      <c r="N3735" t="s">
        <v>44</v>
      </c>
      <c r="O3735" t="b">
        <v>0</v>
      </c>
      <c r="P3735" t="b">
        <v>0</v>
      </c>
      <c r="Q3735">
        <v>8</v>
      </c>
      <c r="R3735">
        <v>0</v>
      </c>
      <c r="S3735">
        <v>47</v>
      </c>
      <c r="T3735">
        <v>54</v>
      </c>
      <c r="U3735" t="b">
        <v>0</v>
      </c>
      <c r="V3735">
        <v>5</v>
      </c>
      <c r="W3735">
        <v>42</v>
      </c>
      <c r="X3735" t="s">
        <v>63</v>
      </c>
      <c r="Y3735">
        <v>48715</v>
      </c>
      <c r="Z3735">
        <v>9.9</v>
      </c>
      <c r="AA3735" s="17">
        <f>ai_ds_job_salaries_2026[[#This Row],[Bonus ]]/100</f>
        <v>0.10800000000000001</v>
      </c>
      <c r="AB3735" s="18">
        <v>10.8</v>
      </c>
      <c r="AC3735">
        <v>4.9000000000000004</v>
      </c>
      <c r="AD3735">
        <v>9</v>
      </c>
      <c r="AE3735" t="b">
        <v>0</v>
      </c>
      <c r="AF3735">
        <v>5.3</v>
      </c>
      <c r="AG3735">
        <v>5.9</v>
      </c>
      <c r="AH3735" t="str">
        <f>IF(ai_ds_job_salaries_2026[[#This Row],[upskilling_hours_per_month]]&lt;=4,"Low",IF(ai_ds_job_salaries_2026[[#This Row],[upskilling_hours_per_month]]&lt;=8,"Standard","High"))</f>
        <v>Standard</v>
      </c>
      <c r="AI3735" s="6">
        <f>ai_ds_job_salaries_2026[[#This Row],[Bonus ]]/100</f>
        <v>0.10800000000000001</v>
      </c>
      <c r="AJ3735">
        <v>0.10800000000000001</v>
      </c>
    </row>
    <row r="3736" spans="1:36" ht="15.95">
      <c r="A3736" t="s">
        <v>60</v>
      </c>
      <c r="B3736" t="s">
        <v>37</v>
      </c>
      <c r="C3736" t="s">
        <v>48</v>
      </c>
      <c r="D3736" t="s">
        <v>39</v>
      </c>
      <c r="E3736" t="s">
        <v>61</v>
      </c>
      <c r="F3736" t="e">
        <f>VLOOKUP(ai_ds_job_salaries_2026[[#This Row],[company_location]],#REF!,2,)</f>
        <v>#REF!</v>
      </c>
      <c r="G3736" t="s">
        <v>61</v>
      </c>
      <c r="H3736" t="e">
        <f>VLOOKUP(ai_ds_job_salaries_2026[[#This Row],[1]],#REF!,2,FALSE)</f>
        <v>#REF!</v>
      </c>
      <c r="I3736" t="s">
        <v>70</v>
      </c>
      <c r="J3736">
        <v>0</v>
      </c>
      <c r="K3736">
        <v>14</v>
      </c>
      <c r="L3736">
        <v>7</v>
      </c>
      <c r="M3736" t="s">
        <v>52</v>
      </c>
      <c r="N3736" t="s">
        <v>53</v>
      </c>
      <c r="O3736" t="b">
        <v>0</v>
      </c>
      <c r="P3736" t="b">
        <v>1</v>
      </c>
      <c r="Q3736">
        <v>9</v>
      </c>
      <c r="R3736">
        <v>3</v>
      </c>
      <c r="S3736">
        <v>41</v>
      </c>
      <c r="T3736">
        <v>0</v>
      </c>
      <c r="U3736" t="b">
        <v>0</v>
      </c>
      <c r="V3736">
        <v>2</v>
      </c>
      <c r="W3736">
        <v>54</v>
      </c>
      <c r="X3736" t="s">
        <v>63</v>
      </c>
      <c r="Y3736">
        <v>41507</v>
      </c>
      <c r="Z3736">
        <v>16.3</v>
      </c>
      <c r="AA3736" s="17">
        <f>ai_ds_job_salaries_2026[[#This Row],[Bonus ]]/100</f>
        <v>0.16800000000000001</v>
      </c>
      <c r="AB3736" s="18">
        <v>16.8</v>
      </c>
      <c r="AC3736">
        <v>5.4</v>
      </c>
      <c r="AD3736">
        <v>9</v>
      </c>
      <c r="AE3736" t="b">
        <v>1</v>
      </c>
      <c r="AF3736">
        <v>8.6999999999999993</v>
      </c>
      <c r="AG3736">
        <v>3</v>
      </c>
      <c r="AH3736" t="str">
        <f>IF(ai_ds_job_salaries_2026[[#This Row],[upskilling_hours_per_month]]&lt;=4,"Low",IF(ai_ds_job_salaries_2026[[#This Row],[upskilling_hours_per_month]]&lt;=8,"Standard","High"))</f>
        <v>High</v>
      </c>
      <c r="AI3736" s="6">
        <f>ai_ds_job_salaries_2026[[#This Row],[Bonus ]]/100</f>
        <v>0.16800000000000001</v>
      </c>
      <c r="AJ3736">
        <v>0.16800000000000001</v>
      </c>
    </row>
    <row r="3737" spans="1:36" ht="15.95">
      <c r="A3737" t="s">
        <v>60</v>
      </c>
      <c r="B3737" t="s">
        <v>47</v>
      </c>
      <c r="C3737" t="s">
        <v>48</v>
      </c>
      <c r="D3737" t="s">
        <v>57</v>
      </c>
      <c r="E3737" t="s">
        <v>98</v>
      </c>
      <c r="F3737" t="e">
        <f>VLOOKUP(ai_ds_job_salaries_2026[[#This Row],[company_location]],#REF!,2,)</f>
        <v>#REF!</v>
      </c>
      <c r="G3737" t="s">
        <v>98</v>
      </c>
      <c r="H3737" t="e">
        <f>VLOOKUP(ai_ds_job_salaries_2026[[#This Row],[1]],#REF!,2,FALSE)</f>
        <v>#REF!</v>
      </c>
      <c r="I3737" t="s">
        <v>88</v>
      </c>
      <c r="J3737">
        <v>0</v>
      </c>
      <c r="K3737">
        <v>13</v>
      </c>
      <c r="L3737">
        <v>1</v>
      </c>
      <c r="M3737" t="s">
        <v>52</v>
      </c>
      <c r="N3737" t="s">
        <v>44</v>
      </c>
      <c r="O3737" t="b">
        <v>0</v>
      </c>
      <c r="P3737" t="b">
        <v>0</v>
      </c>
      <c r="Q3737">
        <v>5</v>
      </c>
      <c r="R3737">
        <v>1</v>
      </c>
      <c r="S3737">
        <v>42</v>
      </c>
      <c r="T3737">
        <v>24</v>
      </c>
      <c r="U3737" t="b">
        <v>1</v>
      </c>
      <c r="V3737">
        <v>10</v>
      </c>
      <c r="W3737">
        <v>30</v>
      </c>
      <c r="X3737" t="s">
        <v>99</v>
      </c>
      <c r="Y3737">
        <v>157468</v>
      </c>
      <c r="Z3737">
        <v>27.900000000000002</v>
      </c>
      <c r="AA3737" s="17">
        <f>ai_ds_job_salaries_2026[[#This Row],[Bonus ]]/100</f>
        <v>8.3000000000000004E-2</v>
      </c>
      <c r="AB3737" s="18">
        <v>8.3000000000000007</v>
      </c>
      <c r="AC3737">
        <v>6.8</v>
      </c>
      <c r="AD3737">
        <v>6</v>
      </c>
      <c r="AE3737" t="b">
        <v>0</v>
      </c>
      <c r="AF3737">
        <v>8.6999999999999993</v>
      </c>
      <c r="AG3737">
        <v>5.9</v>
      </c>
      <c r="AH3737" t="str">
        <f>IF(ai_ds_job_salaries_2026[[#This Row],[upskilling_hours_per_month]]&lt;=4,"Low",IF(ai_ds_job_salaries_2026[[#This Row],[upskilling_hours_per_month]]&lt;=8,"Standard","High"))</f>
        <v>High</v>
      </c>
      <c r="AI3737" s="6">
        <f>ai_ds_job_salaries_2026[[#This Row],[Bonus ]]/100</f>
        <v>8.3000000000000004E-2</v>
      </c>
      <c r="AJ3737">
        <v>8.3000000000000004E-2</v>
      </c>
    </row>
    <row r="3738" spans="1:36" ht="15.95">
      <c r="A3738" t="s">
        <v>36</v>
      </c>
      <c r="B3738" t="s">
        <v>97</v>
      </c>
      <c r="C3738" t="s">
        <v>78</v>
      </c>
      <c r="D3738" t="s">
        <v>49</v>
      </c>
      <c r="E3738" t="s">
        <v>40</v>
      </c>
      <c r="F3738" t="e">
        <f>VLOOKUP(ai_ds_job_salaries_2026[[#This Row],[company_location]],#REF!,2,)</f>
        <v>#REF!</v>
      </c>
      <c r="G3738" t="s">
        <v>98</v>
      </c>
      <c r="H3738" t="e">
        <f>VLOOKUP(ai_ds_job_salaries_2026[[#This Row],[1]],#REF!,2,FALSE)</f>
        <v>#REF!</v>
      </c>
      <c r="I3738" t="s">
        <v>42</v>
      </c>
      <c r="J3738">
        <v>1</v>
      </c>
      <c r="K3738">
        <v>18</v>
      </c>
      <c r="L3738">
        <v>6</v>
      </c>
      <c r="M3738" t="s">
        <v>43</v>
      </c>
      <c r="N3738" t="s">
        <v>44</v>
      </c>
      <c r="O3738" t="b">
        <v>0</v>
      </c>
      <c r="P3738" t="b">
        <v>1</v>
      </c>
      <c r="Q3738">
        <v>8</v>
      </c>
      <c r="R3738">
        <v>1</v>
      </c>
      <c r="S3738">
        <v>50</v>
      </c>
      <c r="T3738">
        <v>30</v>
      </c>
      <c r="U3738" t="b">
        <v>1</v>
      </c>
      <c r="V3738">
        <v>4</v>
      </c>
      <c r="W3738">
        <v>54</v>
      </c>
      <c r="X3738" t="s">
        <v>45</v>
      </c>
      <c r="Y3738">
        <v>55400</v>
      </c>
      <c r="Z3738">
        <v>5.7</v>
      </c>
      <c r="AA3738" s="17">
        <f>ai_ds_job_salaries_2026[[#This Row],[Bonus ]]/100</f>
        <v>9.0999999999999998E-2</v>
      </c>
      <c r="AB3738" s="18">
        <v>9.1</v>
      </c>
      <c r="AC3738">
        <v>6.2</v>
      </c>
      <c r="AD3738">
        <v>8</v>
      </c>
      <c r="AE3738" t="b">
        <v>0</v>
      </c>
      <c r="AF3738">
        <v>6.9</v>
      </c>
      <c r="AG3738">
        <v>5.6</v>
      </c>
      <c r="AH3738" t="str">
        <f>IF(ai_ds_job_salaries_2026[[#This Row],[upskilling_hours_per_month]]&lt;=4,"Low",IF(ai_ds_job_salaries_2026[[#This Row],[upskilling_hours_per_month]]&lt;=8,"Standard","High"))</f>
        <v>Standard</v>
      </c>
      <c r="AI3738" s="6">
        <f>ai_ds_job_salaries_2026[[#This Row],[Bonus ]]/100</f>
        <v>9.0999999999999998E-2</v>
      </c>
      <c r="AJ3738">
        <v>9.0999999999999998E-2</v>
      </c>
    </row>
    <row r="3739" spans="1:36" ht="15.95">
      <c r="A3739" t="s">
        <v>76</v>
      </c>
      <c r="B3739" t="s">
        <v>47</v>
      </c>
      <c r="C3739" t="s">
        <v>81</v>
      </c>
      <c r="D3739" t="s">
        <v>49</v>
      </c>
      <c r="E3739" t="s">
        <v>72</v>
      </c>
      <c r="F3739" t="e">
        <f>VLOOKUP(ai_ds_job_salaries_2026[[#This Row],[company_location]],#REF!,2,)</f>
        <v>#REF!</v>
      </c>
      <c r="G3739" t="s">
        <v>40</v>
      </c>
      <c r="H3739" t="e">
        <f>VLOOKUP(ai_ds_job_salaries_2026[[#This Row],[1]],#REF!,2,FALSE)</f>
        <v>#REF!</v>
      </c>
      <c r="I3739" t="s">
        <v>42</v>
      </c>
      <c r="J3739">
        <v>1</v>
      </c>
      <c r="K3739">
        <v>9</v>
      </c>
      <c r="L3739">
        <v>2</v>
      </c>
      <c r="M3739" t="s">
        <v>52</v>
      </c>
      <c r="N3739" t="s">
        <v>44</v>
      </c>
      <c r="O3739" t="b">
        <v>0</v>
      </c>
      <c r="P3739" t="b">
        <v>0</v>
      </c>
      <c r="Q3739">
        <v>8</v>
      </c>
      <c r="R3739">
        <v>1</v>
      </c>
      <c r="S3739">
        <v>49</v>
      </c>
      <c r="T3739">
        <v>0</v>
      </c>
      <c r="U3739" t="b">
        <v>1</v>
      </c>
      <c r="V3739">
        <v>11</v>
      </c>
      <c r="W3739">
        <v>18</v>
      </c>
      <c r="X3739" t="s">
        <v>75</v>
      </c>
      <c r="Y3739">
        <v>186702</v>
      </c>
      <c r="Z3739">
        <v>0.4</v>
      </c>
      <c r="AA3739" s="17">
        <f>ai_ds_job_salaries_2026[[#This Row],[Bonus ]]/100</f>
        <v>7.8E-2</v>
      </c>
      <c r="AB3739" s="18">
        <v>7.8</v>
      </c>
      <c r="AC3739">
        <v>7.2</v>
      </c>
      <c r="AD3739">
        <v>1</v>
      </c>
      <c r="AE3739" t="b">
        <v>0</v>
      </c>
      <c r="AF3739">
        <v>12.7</v>
      </c>
      <c r="AG3739">
        <v>5.9</v>
      </c>
      <c r="AH3739" t="str">
        <f>IF(ai_ds_job_salaries_2026[[#This Row],[upskilling_hours_per_month]]&lt;=4,"Low",IF(ai_ds_job_salaries_2026[[#This Row],[upskilling_hours_per_month]]&lt;=8,"Standard","High"))</f>
        <v>High</v>
      </c>
      <c r="AI3739" s="6">
        <f>ai_ds_job_salaries_2026[[#This Row],[Bonus ]]/100</f>
        <v>7.8E-2</v>
      </c>
      <c r="AJ3739">
        <v>7.8E-2</v>
      </c>
    </row>
    <row r="3740" spans="1:36" ht="15.95">
      <c r="A3740" t="s">
        <v>60</v>
      </c>
      <c r="B3740" t="s">
        <v>37</v>
      </c>
      <c r="C3740" t="s">
        <v>48</v>
      </c>
      <c r="D3740" t="s">
        <v>57</v>
      </c>
      <c r="E3740" t="s">
        <v>40</v>
      </c>
      <c r="F3740" t="e">
        <f>VLOOKUP(ai_ds_job_salaries_2026[[#This Row],[company_location]],#REF!,2,)</f>
        <v>#REF!</v>
      </c>
      <c r="G3740" t="s">
        <v>40</v>
      </c>
      <c r="H3740" t="e">
        <f>VLOOKUP(ai_ds_job_salaries_2026[[#This Row],[1]],#REF!,2,FALSE)</f>
        <v>#REF!</v>
      </c>
      <c r="I3740" t="s">
        <v>58</v>
      </c>
      <c r="J3740">
        <v>0</v>
      </c>
      <c r="K3740">
        <v>17</v>
      </c>
      <c r="L3740">
        <v>11</v>
      </c>
      <c r="M3740" t="s">
        <v>52</v>
      </c>
      <c r="N3740" t="s">
        <v>44</v>
      </c>
      <c r="O3740" t="b">
        <v>0</v>
      </c>
      <c r="P3740" t="b">
        <v>1</v>
      </c>
      <c r="Q3740">
        <v>9</v>
      </c>
      <c r="R3740">
        <v>4</v>
      </c>
      <c r="S3740">
        <v>45</v>
      </c>
      <c r="T3740">
        <v>12</v>
      </c>
      <c r="U3740" t="b">
        <v>1</v>
      </c>
      <c r="V3740">
        <v>11</v>
      </c>
      <c r="W3740">
        <v>18</v>
      </c>
      <c r="X3740" t="s">
        <v>45</v>
      </c>
      <c r="Y3740">
        <v>40451</v>
      </c>
      <c r="Z3740">
        <v>6.3</v>
      </c>
      <c r="AA3740" s="17">
        <f>ai_ds_job_salaries_2026[[#This Row],[Bonus ]]/100</f>
        <v>0.182</v>
      </c>
      <c r="AB3740" s="18">
        <v>18.2</v>
      </c>
      <c r="AC3740">
        <v>8.8000000000000007</v>
      </c>
      <c r="AD3740">
        <v>7</v>
      </c>
      <c r="AE3740" t="b">
        <v>1</v>
      </c>
      <c r="AF3740">
        <v>12</v>
      </c>
      <c r="AG3740">
        <v>3.5</v>
      </c>
      <c r="AH3740" t="str">
        <f>IF(ai_ds_job_salaries_2026[[#This Row],[upskilling_hours_per_month]]&lt;=4,"Low",IF(ai_ds_job_salaries_2026[[#This Row],[upskilling_hours_per_month]]&lt;=8,"Standard","High"))</f>
        <v>High</v>
      </c>
      <c r="AI3740" s="6">
        <f>ai_ds_job_salaries_2026[[#This Row],[Bonus ]]/100</f>
        <v>0.182</v>
      </c>
      <c r="AJ3740">
        <v>0.182</v>
      </c>
    </row>
    <row r="3741" spans="1:36" ht="15.95">
      <c r="A3741" t="s">
        <v>66</v>
      </c>
      <c r="B3741" t="s">
        <v>64</v>
      </c>
      <c r="C3741" t="s">
        <v>48</v>
      </c>
      <c r="D3741" t="s">
        <v>57</v>
      </c>
      <c r="E3741" t="s">
        <v>72</v>
      </c>
      <c r="F3741" t="e">
        <f>VLOOKUP(ai_ds_job_salaries_2026[[#This Row],[company_location]],#REF!,2,)</f>
        <v>#REF!</v>
      </c>
      <c r="G3741" t="s">
        <v>72</v>
      </c>
      <c r="H3741" t="e">
        <f>VLOOKUP(ai_ds_job_salaries_2026[[#This Row],[1]],#REF!,2,FALSE)</f>
        <v>#REF!</v>
      </c>
      <c r="I3741" t="s">
        <v>85</v>
      </c>
      <c r="J3741">
        <v>1</v>
      </c>
      <c r="K3741">
        <v>6</v>
      </c>
      <c r="L3741">
        <v>6</v>
      </c>
      <c r="M3741" t="s">
        <v>52</v>
      </c>
      <c r="N3741" t="s">
        <v>62</v>
      </c>
      <c r="O3741" t="b">
        <v>0</v>
      </c>
      <c r="P3741" t="b">
        <v>0</v>
      </c>
      <c r="Q3741">
        <v>6</v>
      </c>
      <c r="R3741">
        <v>1</v>
      </c>
      <c r="S3741">
        <v>44</v>
      </c>
      <c r="T3741">
        <v>36</v>
      </c>
      <c r="U3741" t="b">
        <v>1</v>
      </c>
      <c r="V3741">
        <v>17</v>
      </c>
      <c r="W3741">
        <v>36</v>
      </c>
      <c r="X3741" t="s">
        <v>75</v>
      </c>
      <c r="Y3741">
        <v>62457</v>
      </c>
      <c r="Z3741">
        <v>14.000000000000002</v>
      </c>
      <c r="AA3741" s="17">
        <f>ai_ds_job_salaries_2026[[#This Row],[Bonus ]]/100</f>
        <v>8.900000000000001E-2</v>
      </c>
      <c r="AB3741" s="18">
        <v>8.9</v>
      </c>
      <c r="AC3741">
        <v>7.5</v>
      </c>
      <c r="AD3741">
        <v>3</v>
      </c>
      <c r="AE3741" t="b">
        <v>1</v>
      </c>
      <c r="AF3741">
        <v>11</v>
      </c>
      <c r="AG3741">
        <v>4.7</v>
      </c>
      <c r="AH3741" t="str">
        <f>IF(ai_ds_job_salaries_2026[[#This Row],[upskilling_hours_per_month]]&lt;=4,"Low",IF(ai_ds_job_salaries_2026[[#This Row],[upskilling_hours_per_month]]&lt;=8,"Standard","High"))</f>
        <v>High</v>
      </c>
      <c r="AI3741" s="6">
        <f>ai_ds_job_salaries_2026[[#This Row],[Bonus ]]/100</f>
        <v>8.900000000000001E-2</v>
      </c>
      <c r="AJ3741">
        <v>8.900000000000001E-2</v>
      </c>
    </row>
    <row r="3742" spans="1:36" ht="15.95">
      <c r="A3742" t="s">
        <v>60</v>
      </c>
      <c r="B3742" t="s">
        <v>37</v>
      </c>
      <c r="C3742" t="s">
        <v>78</v>
      </c>
      <c r="D3742" t="s">
        <v>57</v>
      </c>
      <c r="E3742" t="s">
        <v>94</v>
      </c>
      <c r="F3742" t="e">
        <f>VLOOKUP(ai_ds_job_salaries_2026[[#This Row],[company_location]],#REF!,2,)</f>
        <v>#REF!</v>
      </c>
      <c r="G3742" t="s">
        <v>79</v>
      </c>
      <c r="H3742" t="e">
        <f>VLOOKUP(ai_ds_job_salaries_2026[[#This Row],[1]],#REF!,2,FALSE)</f>
        <v>#REF!</v>
      </c>
      <c r="I3742" t="s">
        <v>51</v>
      </c>
      <c r="J3742">
        <v>1</v>
      </c>
      <c r="K3742">
        <v>12</v>
      </c>
      <c r="L3742">
        <v>1</v>
      </c>
      <c r="M3742" t="s">
        <v>74</v>
      </c>
      <c r="N3742" t="s">
        <v>44</v>
      </c>
      <c r="O3742" t="b">
        <v>0</v>
      </c>
      <c r="P3742" t="b">
        <v>1</v>
      </c>
      <c r="Q3742">
        <v>15</v>
      </c>
      <c r="R3742">
        <v>4</v>
      </c>
      <c r="S3742">
        <v>41</v>
      </c>
      <c r="T3742">
        <v>24</v>
      </c>
      <c r="U3742" t="b">
        <v>1</v>
      </c>
      <c r="V3742">
        <v>15</v>
      </c>
      <c r="W3742">
        <v>54</v>
      </c>
      <c r="X3742" t="s">
        <v>83</v>
      </c>
      <c r="Y3742">
        <v>121946</v>
      </c>
      <c r="Z3742">
        <v>0</v>
      </c>
      <c r="AA3742" s="17">
        <f>ai_ds_job_salaries_2026[[#This Row],[Bonus ]]/100</f>
        <v>0.19399999999999998</v>
      </c>
      <c r="AB3742" s="18">
        <v>19.399999999999999</v>
      </c>
      <c r="AC3742">
        <v>9.3000000000000007</v>
      </c>
      <c r="AD3742">
        <v>3</v>
      </c>
      <c r="AE3742" t="b">
        <v>0</v>
      </c>
      <c r="AF3742">
        <v>14.7</v>
      </c>
      <c r="AG3742">
        <v>4.3</v>
      </c>
      <c r="AH3742" t="str">
        <f>IF(ai_ds_job_salaries_2026[[#This Row],[upskilling_hours_per_month]]&lt;=4,"Low",IF(ai_ds_job_salaries_2026[[#This Row],[upskilling_hours_per_month]]&lt;=8,"Standard","High"))</f>
        <v>High</v>
      </c>
      <c r="AI3742" s="6">
        <f>ai_ds_job_salaries_2026[[#This Row],[Bonus ]]/100</f>
        <v>0.19399999999999998</v>
      </c>
      <c r="AJ3742">
        <v>0.19399999999999998</v>
      </c>
    </row>
    <row r="3743" spans="1:36" ht="15.95">
      <c r="A3743" t="s">
        <v>93</v>
      </c>
      <c r="B3743" t="s">
        <v>47</v>
      </c>
      <c r="C3743" t="s">
        <v>48</v>
      </c>
      <c r="D3743" t="s">
        <v>39</v>
      </c>
      <c r="E3743" t="s">
        <v>61</v>
      </c>
      <c r="F3743" t="e">
        <f>VLOOKUP(ai_ds_job_salaries_2026[[#This Row],[company_location]],#REF!,2,)</f>
        <v>#REF!</v>
      </c>
      <c r="G3743" t="s">
        <v>61</v>
      </c>
      <c r="H3743" t="e">
        <f>VLOOKUP(ai_ds_job_salaries_2026[[#This Row],[1]],#REF!,2,FALSE)</f>
        <v>#REF!</v>
      </c>
      <c r="I3743" t="s">
        <v>92</v>
      </c>
      <c r="J3743">
        <v>0</v>
      </c>
      <c r="K3743">
        <v>8</v>
      </c>
      <c r="L3743">
        <v>4</v>
      </c>
      <c r="M3743" t="s">
        <v>52</v>
      </c>
      <c r="N3743" t="s">
        <v>44</v>
      </c>
      <c r="O3743" t="b">
        <v>1</v>
      </c>
      <c r="P3743" t="b">
        <v>0</v>
      </c>
      <c r="Q3743">
        <v>8</v>
      </c>
      <c r="R3743">
        <v>3</v>
      </c>
      <c r="S3743">
        <v>41</v>
      </c>
      <c r="T3743">
        <v>18</v>
      </c>
      <c r="U3743" t="b">
        <v>1</v>
      </c>
      <c r="V3743">
        <v>13</v>
      </c>
      <c r="W3743">
        <v>48</v>
      </c>
      <c r="X3743" t="s">
        <v>63</v>
      </c>
      <c r="Y3743">
        <v>48611</v>
      </c>
      <c r="Z3743">
        <v>68.300000000000011</v>
      </c>
      <c r="AA3743" s="17">
        <f>ai_ds_job_salaries_2026[[#This Row],[Bonus ]]/100</f>
        <v>0.14000000000000001</v>
      </c>
      <c r="AB3743" s="18">
        <v>14</v>
      </c>
      <c r="AC3743">
        <v>5.6</v>
      </c>
      <c r="AD3743">
        <v>7</v>
      </c>
      <c r="AE3743" t="b">
        <v>0</v>
      </c>
      <c r="AF3743">
        <v>3.7</v>
      </c>
      <c r="AG3743">
        <v>1.8</v>
      </c>
      <c r="AH3743" t="str">
        <f>IF(ai_ds_job_salaries_2026[[#This Row],[upskilling_hours_per_month]]&lt;=4,"Low",IF(ai_ds_job_salaries_2026[[#This Row],[upskilling_hours_per_month]]&lt;=8,"Standard","High"))</f>
        <v>Low</v>
      </c>
      <c r="AI3743" s="6">
        <f>ai_ds_job_salaries_2026[[#This Row],[Bonus ]]/100</f>
        <v>0.14000000000000001</v>
      </c>
      <c r="AJ3743">
        <v>0.14000000000000001</v>
      </c>
    </row>
    <row r="3744" spans="1:36" ht="15.95">
      <c r="A3744" t="s">
        <v>69</v>
      </c>
      <c r="B3744" t="s">
        <v>37</v>
      </c>
      <c r="C3744" t="s">
        <v>48</v>
      </c>
      <c r="D3744" t="s">
        <v>39</v>
      </c>
      <c r="E3744" t="s">
        <v>61</v>
      </c>
      <c r="F3744" t="e">
        <f>VLOOKUP(ai_ds_job_salaries_2026[[#This Row],[company_location]],#REF!,2,)</f>
        <v>#REF!</v>
      </c>
      <c r="G3744" t="s">
        <v>61</v>
      </c>
      <c r="H3744" t="e">
        <f>VLOOKUP(ai_ds_job_salaries_2026[[#This Row],[1]],#REF!,2,FALSE)</f>
        <v>#REF!</v>
      </c>
      <c r="I3744" t="s">
        <v>88</v>
      </c>
      <c r="J3744">
        <v>0</v>
      </c>
      <c r="K3744">
        <v>14</v>
      </c>
      <c r="L3744">
        <v>10</v>
      </c>
      <c r="M3744" t="s">
        <v>52</v>
      </c>
      <c r="N3744" t="s">
        <v>53</v>
      </c>
      <c r="O3744" t="b">
        <v>0</v>
      </c>
      <c r="P3744" t="b">
        <v>1</v>
      </c>
      <c r="Q3744">
        <v>6</v>
      </c>
      <c r="R3744">
        <v>2</v>
      </c>
      <c r="S3744">
        <v>42</v>
      </c>
      <c r="T3744">
        <v>54</v>
      </c>
      <c r="U3744" t="b">
        <v>1</v>
      </c>
      <c r="V3744">
        <v>10</v>
      </c>
      <c r="W3744">
        <v>24</v>
      </c>
      <c r="X3744" t="s">
        <v>63</v>
      </c>
      <c r="Y3744">
        <v>45096</v>
      </c>
      <c r="Z3744">
        <v>75.7</v>
      </c>
      <c r="AA3744" s="17">
        <f>ai_ds_job_salaries_2026[[#This Row],[Bonus ]]/100</f>
        <v>0.17100000000000001</v>
      </c>
      <c r="AB3744" s="18">
        <v>17.100000000000001</v>
      </c>
      <c r="AC3744">
        <v>7.7</v>
      </c>
      <c r="AD3744">
        <v>5</v>
      </c>
      <c r="AE3744" t="b">
        <v>1</v>
      </c>
      <c r="AF3744">
        <v>14.7</v>
      </c>
      <c r="AG3744">
        <v>5.4</v>
      </c>
      <c r="AH3744" t="str">
        <f>IF(ai_ds_job_salaries_2026[[#This Row],[upskilling_hours_per_month]]&lt;=4,"Low",IF(ai_ds_job_salaries_2026[[#This Row],[upskilling_hours_per_month]]&lt;=8,"Standard","High"))</f>
        <v>High</v>
      </c>
      <c r="AI3744" s="6">
        <f>ai_ds_job_salaries_2026[[#This Row],[Bonus ]]/100</f>
        <v>0.17100000000000001</v>
      </c>
      <c r="AJ3744">
        <v>0.17100000000000001</v>
      </c>
    </row>
    <row r="3745" spans="1:36" ht="15.95">
      <c r="A3745" t="s">
        <v>36</v>
      </c>
      <c r="B3745" t="s">
        <v>47</v>
      </c>
      <c r="C3745" t="s">
        <v>48</v>
      </c>
      <c r="D3745" t="s">
        <v>39</v>
      </c>
      <c r="E3745" t="s">
        <v>82</v>
      </c>
      <c r="F3745" t="e">
        <f>VLOOKUP(ai_ds_job_salaries_2026[[#This Row],[company_location]],#REF!,2,)</f>
        <v>#REF!</v>
      </c>
      <c r="G3745" t="s">
        <v>82</v>
      </c>
      <c r="H3745" t="e">
        <f>VLOOKUP(ai_ds_job_salaries_2026[[#This Row],[1]],#REF!,2,FALSE)</f>
        <v>#REF!</v>
      </c>
      <c r="I3745" t="s">
        <v>88</v>
      </c>
      <c r="J3745">
        <v>0.5</v>
      </c>
      <c r="K3745">
        <v>9</v>
      </c>
      <c r="L3745">
        <v>7</v>
      </c>
      <c r="M3745" t="s">
        <v>89</v>
      </c>
      <c r="N3745" t="s">
        <v>53</v>
      </c>
      <c r="O3745" t="b">
        <v>0</v>
      </c>
      <c r="P3745" t="b">
        <v>0</v>
      </c>
      <c r="Q3745">
        <v>6</v>
      </c>
      <c r="R3745">
        <v>1</v>
      </c>
      <c r="S3745">
        <v>48</v>
      </c>
      <c r="T3745">
        <v>24</v>
      </c>
      <c r="U3745" t="b">
        <v>1</v>
      </c>
      <c r="V3745">
        <v>15</v>
      </c>
      <c r="W3745">
        <v>0</v>
      </c>
      <c r="X3745" t="s">
        <v>83</v>
      </c>
      <c r="Y3745">
        <v>65565</v>
      </c>
      <c r="Z3745">
        <v>40.6</v>
      </c>
      <c r="AA3745" s="17">
        <f>ai_ds_job_salaries_2026[[#This Row],[Bonus ]]/100</f>
        <v>6.8000000000000005E-2</v>
      </c>
      <c r="AB3745" s="18">
        <v>6.8</v>
      </c>
      <c r="AC3745">
        <v>7.2</v>
      </c>
      <c r="AD3745">
        <v>4</v>
      </c>
      <c r="AE3745" t="b">
        <v>0</v>
      </c>
      <c r="AF3745">
        <v>13.6</v>
      </c>
      <c r="AG3745">
        <v>7.1</v>
      </c>
      <c r="AH3745" t="str">
        <f>IF(ai_ds_job_salaries_2026[[#This Row],[upskilling_hours_per_month]]&lt;=4,"Low",IF(ai_ds_job_salaries_2026[[#This Row],[upskilling_hours_per_month]]&lt;=8,"Standard","High"))</f>
        <v>High</v>
      </c>
      <c r="AI3745" s="6">
        <f>ai_ds_job_salaries_2026[[#This Row],[Bonus ]]/100</f>
        <v>6.8000000000000005E-2</v>
      </c>
      <c r="AJ3745">
        <v>6.8000000000000005E-2</v>
      </c>
    </row>
    <row r="3746" spans="1:36" ht="15.95">
      <c r="A3746" t="s">
        <v>93</v>
      </c>
      <c r="B3746" t="s">
        <v>64</v>
      </c>
      <c r="C3746" t="s">
        <v>48</v>
      </c>
      <c r="D3746" t="s">
        <v>49</v>
      </c>
      <c r="E3746" t="s">
        <v>72</v>
      </c>
      <c r="F3746" t="e">
        <f>VLOOKUP(ai_ds_job_salaries_2026[[#This Row],[company_location]],#REF!,2,)</f>
        <v>#REF!</v>
      </c>
      <c r="G3746" t="s">
        <v>72</v>
      </c>
      <c r="H3746" t="e">
        <f>VLOOKUP(ai_ds_job_salaries_2026[[#This Row],[1]],#REF!,2,FALSE)</f>
        <v>#REF!</v>
      </c>
      <c r="I3746" t="s">
        <v>70</v>
      </c>
      <c r="J3746">
        <v>0.5</v>
      </c>
      <c r="K3746">
        <v>5</v>
      </c>
      <c r="L3746">
        <v>5</v>
      </c>
      <c r="M3746" t="s">
        <v>52</v>
      </c>
      <c r="N3746" t="s">
        <v>44</v>
      </c>
      <c r="O3746" t="b">
        <v>1</v>
      </c>
      <c r="P3746" t="b">
        <v>0</v>
      </c>
      <c r="Q3746">
        <v>9</v>
      </c>
      <c r="R3746">
        <v>2</v>
      </c>
      <c r="S3746">
        <v>35</v>
      </c>
      <c r="T3746">
        <v>24</v>
      </c>
      <c r="U3746" t="b">
        <v>1</v>
      </c>
      <c r="V3746">
        <v>11</v>
      </c>
      <c r="W3746">
        <v>12</v>
      </c>
      <c r="X3746" t="s">
        <v>75</v>
      </c>
      <c r="Y3746">
        <v>105945</v>
      </c>
      <c r="Z3746">
        <v>0</v>
      </c>
      <c r="AA3746" s="17">
        <f>ai_ds_job_salaries_2026[[#This Row],[Bonus ]]/100</f>
        <v>0.159</v>
      </c>
      <c r="AB3746" s="18">
        <v>15.9</v>
      </c>
      <c r="AC3746">
        <v>8.8000000000000007</v>
      </c>
      <c r="AD3746">
        <v>5</v>
      </c>
      <c r="AE3746" t="b">
        <v>1</v>
      </c>
      <c r="AF3746">
        <v>11.3</v>
      </c>
      <c r="AG3746">
        <v>4.5999999999999996</v>
      </c>
      <c r="AH3746" t="str">
        <f>IF(ai_ds_job_salaries_2026[[#This Row],[upskilling_hours_per_month]]&lt;=4,"Low",IF(ai_ds_job_salaries_2026[[#This Row],[upskilling_hours_per_month]]&lt;=8,"Standard","High"))</f>
        <v>High</v>
      </c>
      <c r="AI3746" s="6">
        <f>ai_ds_job_salaries_2026[[#This Row],[Bonus ]]/100</f>
        <v>0.159</v>
      </c>
      <c r="AJ3746">
        <v>0.159</v>
      </c>
    </row>
    <row r="3747" spans="1:36" ht="15.95">
      <c r="A3747" t="s">
        <v>36</v>
      </c>
      <c r="B3747" t="s">
        <v>47</v>
      </c>
      <c r="C3747" t="s">
        <v>48</v>
      </c>
      <c r="D3747" t="s">
        <v>57</v>
      </c>
      <c r="E3747" t="s">
        <v>50</v>
      </c>
      <c r="F3747" t="e">
        <f>VLOOKUP(ai_ds_job_salaries_2026[[#This Row],[company_location]],#REF!,2,)</f>
        <v>#REF!</v>
      </c>
      <c r="G3747" t="s">
        <v>50</v>
      </c>
      <c r="H3747" t="e">
        <f>VLOOKUP(ai_ds_job_salaries_2026[[#This Row],[1]],#REF!,2,FALSE)</f>
        <v>#REF!</v>
      </c>
      <c r="I3747" t="s">
        <v>58</v>
      </c>
      <c r="J3747">
        <v>0.5</v>
      </c>
      <c r="K3747">
        <v>10</v>
      </c>
      <c r="L3747">
        <v>1</v>
      </c>
      <c r="M3747" t="s">
        <v>43</v>
      </c>
      <c r="N3747" t="s">
        <v>44</v>
      </c>
      <c r="O3747" t="b">
        <v>0</v>
      </c>
      <c r="P3747" t="b">
        <v>0</v>
      </c>
      <c r="Q3747">
        <v>7</v>
      </c>
      <c r="R3747">
        <v>2</v>
      </c>
      <c r="S3747">
        <v>52</v>
      </c>
      <c r="T3747">
        <v>36</v>
      </c>
      <c r="U3747" t="b">
        <v>1</v>
      </c>
      <c r="V3747">
        <v>7</v>
      </c>
      <c r="W3747">
        <v>24</v>
      </c>
      <c r="X3747" t="s">
        <v>54</v>
      </c>
      <c r="Y3747">
        <v>95881</v>
      </c>
      <c r="Z3747">
        <v>8.6999999999999993</v>
      </c>
      <c r="AA3747" s="17">
        <f>ai_ds_job_salaries_2026[[#This Row],[Bonus ]]/100</f>
        <v>0.11699999999999999</v>
      </c>
      <c r="AB3747" s="18">
        <v>11.7</v>
      </c>
      <c r="AC3747">
        <v>6.9</v>
      </c>
      <c r="AD3747">
        <v>10</v>
      </c>
      <c r="AE3747" t="b">
        <v>0</v>
      </c>
      <c r="AF3747">
        <v>5.4</v>
      </c>
      <c r="AG3747">
        <v>4.3</v>
      </c>
      <c r="AH3747" t="str">
        <f>IF(ai_ds_job_salaries_2026[[#This Row],[upskilling_hours_per_month]]&lt;=4,"Low",IF(ai_ds_job_salaries_2026[[#This Row],[upskilling_hours_per_month]]&lt;=8,"Standard","High"))</f>
        <v>Standard</v>
      </c>
      <c r="AI3747" s="6">
        <f>ai_ds_job_salaries_2026[[#This Row],[Bonus ]]/100</f>
        <v>0.11699999999999999</v>
      </c>
      <c r="AJ3747">
        <v>0.11699999999999999</v>
      </c>
    </row>
    <row r="3748" spans="1:36" ht="15.95">
      <c r="A3748" t="s">
        <v>76</v>
      </c>
      <c r="B3748" t="s">
        <v>64</v>
      </c>
      <c r="C3748" t="s">
        <v>81</v>
      </c>
      <c r="D3748" t="s">
        <v>39</v>
      </c>
      <c r="E3748" t="s">
        <v>50</v>
      </c>
      <c r="F3748" t="e">
        <f>VLOOKUP(ai_ds_job_salaries_2026[[#This Row],[company_location]],#REF!,2,)</f>
        <v>#REF!</v>
      </c>
      <c r="G3748" t="s">
        <v>50</v>
      </c>
      <c r="H3748" t="e">
        <f>VLOOKUP(ai_ds_job_salaries_2026[[#This Row],[1]],#REF!,2,FALSE)</f>
        <v>#REF!</v>
      </c>
      <c r="I3748" t="s">
        <v>42</v>
      </c>
      <c r="J3748">
        <v>1</v>
      </c>
      <c r="K3748">
        <v>5</v>
      </c>
      <c r="L3748">
        <v>11</v>
      </c>
      <c r="M3748" t="s">
        <v>59</v>
      </c>
      <c r="N3748" t="s">
        <v>44</v>
      </c>
      <c r="O3748" t="b">
        <v>0</v>
      </c>
      <c r="P3748" t="b">
        <v>0</v>
      </c>
      <c r="Q3748">
        <v>6</v>
      </c>
      <c r="R3748">
        <v>3</v>
      </c>
      <c r="S3748">
        <v>44</v>
      </c>
      <c r="T3748">
        <v>24</v>
      </c>
      <c r="U3748" t="b">
        <v>0</v>
      </c>
      <c r="V3748">
        <v>3</v>
      </c>
      <c r="W3748">
        <v>36</v>
      </c>
      <c r="X3748" t="s">
        <v>54</v>
      </c>
      <c r="Y3748">
        <v>103526</v>
      </c>
      <c r="Z3748">
        <v>11.3</v>
      </c>
      <c r="AA3748" s="17">
        <f>ai_ds_job_salaries_2026[[#This Row],[Bonus ]]/100</f>
        <v>0.14499999999999999</v>
      </c>
      <c r="AB3748" s="18">
        <v>14.5</v>
      </c>
      <c r="AC3748">
        <v>5.9</v>
      </c>
      <c r="AD3748">
        <v>4</v>
      </c>
      <c r="AE3748" t="b">
        <v>0</v>
      </c>
      <c r="AF3748">
        <v>13.6</v>
      </c>
      <c r="AG3748">
        <v>5.5</v>
      </c>
      <c r="AH3748" t="str">
        <f>IF(ai_ds_job_salaries_2026[[#This Row],[upskilling_hours_per_month]]&lt;=4,"Low",IF(ai_ds_job_salaries_2026[[#This Row],[upskilling_hours_per_month]]&lt;=8,"Standard","High"))</f>
        <v>High</v>
      </c>
      <c r="AI3748" s="6">
        <f>ai_ds_job_salaries_2026[[#This Row],[Bonus ]]/100</f>
        <v>0.14499999999999999</v>
      </c>
      <c r="AJ3748">
        <v>0.14499999999999999</v>
      </c>
    </row>
    <row r="3749" spans="1:36" ht="15.95">
      <c r="A3749" t="s">
        <v>77</v>
      </c>
      <c r="B3749" t="s">
        <v>56</v>
      </c>
      <c r="C3749" t="s">
        <v>48</v>
      </c>
      <c r="D3749" t="s">
        <v>57</v>
      </c>
      <c r="E3749" t="s">
        <v>40</v>
      </c>
      <c r="F3749" t="e">
        <f>VLOOKUP(ai_ds_job_salaries_2026[[#This Row],[company_location]],#REF!,2,)</f>
        <v>#REF!</v>
      </c>
      <c r="G3749" t="s">
        <v>40</v>
      </c>
      <c r="H3749" t="e">
        <f>VLOOKUP(ai_ds_job_salaries_2026[[#This Row],[1]],#REF!,2,FALSE)</f>
        <v>#REF!</v>
      </c>
      <c r="I3749" t="s">
        <v>70</v>
      </c>
      <c r="J3749">
        <v>0</v>
      </c>
      <c r="K3749">
        <v>0</v>
      </c>
      <c r="L3749">
        <v>0</v>
      </c>
      <c r="M3749" t="s">
        <v>43</v>
      </c>
      <c r="N3749" t="s">
        <v>62</v>
      </c>
      <c r="O3749" t="b">
        <v>1</v>
      </c>
      <c r="P3749" t="b">
        <v>0</v>
      </c>
      <c r="Q3749">
        <v>5</v>
      </c>
      <c r="R3749">
        <v>1</v>
      </c>
      <c r="S3749">
        <v>44</v>
      </c>
      <c r="T3749">
        <v>18</v>
      </c>
      <c r="U3749" t="b">
        <v>1</v>
      </c>
      <c r="V3749">
        <v>6</v>
      </c>
      <c r="W3749">
        <v>6</v>
      </c>
      <c r="X3749" t="s">
        <v>45</v>
      </c>
      <c r="Y3749">
        <v>34681</v>
      </c>
      <c r="Z3749">
        <v>0</v>
      </c>
      <c r="AA3749" s="17">
        <f>ai_ds_job_salaries_2026[[#This Row],[Bonus ]]/100</f>
        <v>7.2999999999999995E-2</v>
      </c>
      <c r="AB3749" s="18">
        <v>7.3</v>
      </c>
      <c r="AC3749">
        <v>5.3</v>
      </c>
      <c r="AD3749">
        <v>2</v>
      </c>
      <c r="AE3749" t="b">
        <v>1</v>
      </c>
      <c r="AF3749">
        <v>6.7</v>
      </c>
      <c r="AG3749">
        <v>6.7</v>
      </c>
      <c r="AH3749" t="str">
        <f>IF(ai_ds_job_salaries_2026[[#This Row],[upskilling_hours_per_month]]&lt;=4,"Low",IF(ai_ds_job_salaries_2026[[#This Row],[upskilling_hours_per_month]]&lt;=8,"Standard","High"))</f>
        <v>Standard</v>
      </c>
      <c r="AI3749" s="6">
        <f>ai_ds_job_salaries_2026[[#This Row],[Bonus ]]/100</f>
        <v>7.2999999999999995E-2</v>
      </c>
      <c r="AJ3749">
        <v>7.2999999999999995E-2</v>
      </c>
    </row>
    <row r="3750" spans="1:36" ht="15.95">
      <c r="A3750" t="s">
        <v>55</v>
      </c>
      <c r="B3750" t="s">
        <v>37</v>
      </c>
      <c r="C3750" t="s">
        <v>48</v>
      </c>
      <c r="D3750" t="s">
        <v>49</v>
      </c>
      <c r="E3750" t="s">
        <v>40</v>
      </c>
      <c r="F3750" t="e">
        <f>VLOOKUP(ai_ds_job_salaries_2026[[#This Row],[company_location]],#REF!,2,)</f>
        <v>#REF!</v>
      </c>
      <c r="G3750" t="s">
        <v>40</v>
      </c>
      <c r="H3750" t="e">
        <f>VLOOKUP(ai_ds_job_salaries_2026[[#This Row],[1]],#REF!,2,FALSE)</f>
        <v>#REF!</v>
      </c>
      <c r="I3750" t="s">
        <v>70</v>
      </c>
      <c r="J3750">
        <v>0.5</v>
      </c>
      <c r="K3750">
        <v>16</v>
      </c>
      <c r="L3750">
        <v>0</v>
      </c>
      <c r="M3750" t="s">
        <v>43</v>
      </c>
      <c r="N3750" t="s">
        <v>44</v>
      </c>
      <c r="O3750" t="b">
        <v>1</v>
      </c>
      <c r="P3750" t="b">
        <v>1</v>
      </c>
      <c r="Q3750">
        <v>8</v>
      </c>
      <c r="R3750">
        <v>1</v>
      </c>
      <c r="S3750">
        <v>59</v>
      </c>
      <c r="T3750">
        <v>12</v>
      </c>
      <c r="U3750" t="b">
        <v>1</v>
      </c>
      <c r="V3750">
        <v>12</v>
      </c>
      <c r="W3750">
        <v>36</v>
      </c>
      <c r="X3750" t="s">
        <v>45</v>
      </c>
      <c r="Y3750">
        <v>66659</v>
      </c>
      <c r="Z3750">
        <v>0</v>
      </c>
      <c r="AA3750" s="17">
        <f>ai_ds_job_salaries_2026[[#This Row],[Bonus ]]/100</f>
        <v>0.161</v>
      </c>
      <c r="AB3750" s="18">
        <v>16.100000000000001</v>
      </c>
      <c r="AC3750">
        <v>3.7</v>
      </c>
      <c r="AD3750">
        <v>3</v>
      </c>
      <c r="AE3750" t="b">
        <v>1</v>
      </c>
      <c r="AF3750">
        <v>8.9</v>
      </c>
      <c r="AG3750">
        <v>4.9000000000000004</v>
      </c>
      <c r="AH3750" t="str">
        <f>IF(ai_ds_job_salaries_2026[[#This Row],[upskilling_hours_per_month]]&lt;=4,"Low",IF(ai_ds_job_salaries_2026[[#This Row],[upskilling_hours_per_month]]&lt;=8,"Standard","High"))</f>
        <v>High</v>
      </c>
      <c r="AI3750" s="6">
        <f>ai_ds_job_salaries_2026[[#This Row],[Bonus ]]/100</f>
        <v>0.161</v>
      </c>
      <c r="AJ3750">
        <v>0.161</v>
      </c>
    </row>
    <row r="3751" spans="1:36" ht="15.95">
      <c r="A3751" t="s">
        <v>36</v>
      </c>
      <c r="B3751" t="s">
        <v>97</v>
      </c>
      <c r="C3751" t="s">
        <v>48</v>
      </c>
      <c r="D3751" t="s">
        <v>39</v>
      </c>
      <c r="E3751" t="s">
        <v>50</v>
      </c>
      <c r="F3751" t="e">
        <f>VLOOKUP(ai_ds_job_salaries_2026[[#This Row],[company_location]],#REF!,2,)</f>
        <v>#REF!</v>
      </c>
      <c r="G3751" t="s">
        <v>50</v>
      </c>
      <c r="H3751" t="e">
        <f>VLOOKUP(ai_ds_job_salaries_2026[[#This Row],[1]],#REF!,2,FALSE)</f>
        <v>#REF!</v>
      </c>
      <c r="I3751" t="s">
        <v>42</v>
      </c>
      <c r="J3751">
        <v>0</v>
      </c>
      <c r="K3751">
        <v>19</v>
      </c>
      <c r="L3751">
        <v>2</v>
      </c>
      <c r="M3751" t="s">
        <v>52</v>
      </c>
      <c r="N3751" t="s">
        <v>53</v>
      </c>
      <c r="O3751" t="b">
        <v>0</v>
      </c>
      <c r="P3751" t="b">
        <v>1</v>
      </c>
      <c r="Q3751">
        <v>6</v>
      </c>
      <c r="R3751">
        <v>2</v>
      </c>
      <c r="S3751">
        <v>48</v>
      </c>
      <c r="T3751">
        <v>30</v>
      </c>
      <c r="U3751" t="b">
        <v>0</v>
      </c>
      <c r="V3751">
        <v>1</v>
      </c>
      <c r="W3751">
        <v>24</v>
      </c>
      <c r="X3751" t="s">
        <v>54</v>
      </c>
      <c r="Y3751">
        <v>178344</v>
      </c>
      <c r="Z3751">
        <v>80.900000000000006</v>
      </c>
      <c r="AA3751" s="17">
        <f>ai_ds_job_salaries_2026[[#This Row],[Bonus ]]/100</f>
        <v>0.125</v>
      </c>
      <c r="AB3751" s="18">
        <v>12.5</v>
      </c>
      <c r="AC3751">
        <v>5.7</v>
      </c>
      <c r="AD3751">
        <v>9</v>
      </c>
      <c r="AE3751" t="b">
        <v>0</v>
      </c>
      <c r="AF3751">
        <v>9.8000000000000007</v>
      </c>
      <c r="AG3751">
        <v>4.5</v>
      </c>
      <c r="AH3751" t="str">
        <f>IF(ai_ds_job_salaries_2026[[#This Row],[upskilling_hours_per_month]]&lt;=4,"Low",IF(ai_ds_job_salaries_2026[[#This Row],[upskilling_hours_per_month]]&lt;=8,"Standard","High"))</f>
        <v>High</v>
      </c>
      <c r="AI3751" s="6">
        <f>ai_ds_job_salaries_2026[[#This Row],[Bonus ]]/100</f>
        <v>0.125</v>
      </c>
      <c r="AJ3751">
        <v>0.125</v>
      </c>
    </row>
    <row r="3752" spans="1:36" ht="15.95">
      <c r="A3752" t="s">
        <v>93</v>
      </c>
      <c r="B3752" t="s">
        <v>56</v>
      </c>
      <c r="C3752" t="s">
        <v>81</v>
      </c>
      <c r="D3752" t="s">
        <v>49</v>
      </c>
      <c r="E3752" t="s">
        <v>67</v>
      </c>
      <c r="F3752" t="e">
        <f>VLOOKUP(ai_ds_job_salaries_2026[[#This Row],[company_location]],#REF!,2,)</f>
        <v>#REF!</v>
      </c>
      <c r="G3752" t="s">
        <v>67</v>
      </c>
      <c r="H3752" t="e">
        <f>VLOOKUP(ai_ds_job_salaries_2026[[#This Row],[1]],#REF!,2,FALSE)</f>
        <v>#REF!</v>
      </c>
      <c r="I3752" t="s">
        <v>70</v>
      </c>
      <c r="J3752">
        <v>0</v>
      </c>
      <c r="K3752">
        <v>6</v>
      </c>
      <c r="L3752">
        <v>11</v>
      </c>
      <c r="M3752" t="s">
        <v>43</v>
      </c>
      <c r="N3752" t="s">
        <v>44</v>
      </c>
      <c r="O3752" t="b">
        <v>1</v>
      </c>
      <c r="P3752" t="b">
        <v>0</v>
      </c>
      <c r="Q3752">
        <v>7</v>
      </c>
      <c r="R3752">
        <v>1</v>
      </c>
      <c r="S3752">
        <v>49</v>
      </c>
      <c r="T3752">
        <v>54</v>
      </c>
      <c r="U3752" t="b">
        <v>1</v>
      </c>
      <c r="V3752">
        <v>15</v>
      </c>
      <c r="W3752">
        <v>42</v>
      </c>
      <c r="X3752" t="s">
        <v>68</v>
      </c>
      <c r="Y3752">
        <v>60504</v>
      </c>
      <c r="Z3752">
        <v>3.3000000000000003</v>
      </c>
      <c r="AA3752" s="17">
        <f>ai_ds_job_salaries_2026[[#This Row],[Bonus ]]/100</f>
        <v>8.3000000000000004E-2</v>
      </c>
      <c r="AB3752" s="18">
        <v>8.3000000000000007</v>
      </c>
      <c r="AC3752">
        <v>4.2</v>
      </c>
      <c r="AD3752">
        <v>5</v>
      </c>
      <c r="AE3752" t="b">
        <v>0</v>
      </c>
      <c r="AF3752">
        <v>3.4</v>
      </c>
      <c r="AG3752">
        <v>4.7</v>
      </c>
      <c r="AH3752" t="str">
        <f>IF(ai_ds_job_salaries_2026[[#This Row],[upskilling_hours_per_month]]&lt;=4,"Low",IF(ai_ds_job_salaries_2026[[#This Row],[upskilling_hours_per_month]]&lt;=8,"Standard","High"))</f>
        <v>Low</v>
      </c>
      <c r="AI3752" s="6">
        <f>ai_ds_job_salaries_2026[[#This Row],[Bonus ]]/100</f>
        <v>8.3000000000000004E-2</v>
      </c>
      <c r="AJ3752">
        <v>8.3000000000000004E-2</v>
      </c>
    </row>
    <row r="3753" spans="1:36" ht="15.95">
      <c r="A3753" t="s">
        <v>69</v>
      </c>
      <c r="B3753" t="s">
        <v>56</v>
      </c>
      <c r="C3753" t="s">
        <v>48</v>
      </c>
      <c r="D3753" t="s">
        <v>57</v>
      </c>
      <c r="E3753" t="s">
        <v>40</v>
      </c>
      <c r="F3753" t="e">
        <f>VLOOKUP(ai_ds_job_salaries_2026[[#This Row],[company_location]],#REF!,2,)</f>
        <v>#REF!</v>
      </c>
      <c r="G3753" t="s">
        <v>40</v>
      </c>
      <c r="H3753" t="e">
        <f>VLOOKUP(ai_ds_job_salaries_2026[[#This Row],[1]],#REF!,2,FALSE)</f>
        <v>#REF!</v>
      </c>
      <c r="I3753" t="s">
        <v>70</v>
      </c>
      <c r="J3753">
        <v>0.5</v>
      </c>
      <c r="K3753">
        <v>3</v>
      </c>
      <c r="L3753">
        <v>11</v>
      </c>
      <c r="M3753" t="s">
        <v>43</v>
      </c>
      <c r="N3753" t="s">
        <v>100</v>
      </c>
      <c r="O3753" t="b">
        <v>0</v>
      </c>
      <c r="P3753" t="b">
        <v>0</v>
      </c>
      <c r="Q3753">
        <v>2</v>
      </c>
      <c r="R3753">
        <v>0</v>
      </c>
      <c r="S3753">
        <v>36</v>
      </c>
      <c r="T3753">
        <v>18</v>
      </c>
      <c r="U3753" t="b">
        <v>1</v>
      </c>
      <c r="V3753">
        <v>17</v>
      </c>
      <c r="W3753">
        <v>42</v>
      </c>
      <c r="X3753" t="s">
        <v>45</v>
      </c>
      <c r="Y3753">
        <v>22670</v>
      </c>
      <c r="Z3753">
        <v>5.5</v>
      </c>
      <c r="AA3753" s="17">
        <f>ai_ds_job_salaries_2026[[#This Row],[Bonus ]]/100</f>
        <v>8.3000000000000004E-2</v>
      </c>
      <c r="AB3753" s="18">
        <v>8.3000000000000007</v>
      </c>
      <c r="AC3753">
        <v>8.1</v>
      </c>
      <c r="AD3753">
        <v>3</v>
      </c>
      <c r="AE3753" t="b">
        <v>1</v>
      </c>
      <c r="AF3753">
        <v>8.4</v>
      </c>
      <c r="AG3753">
        <v>7.4</v>
      </c>
      <c r="AH3753" t="str">
        <f>IF(ai_ds_job_salaries_2026[[#This Row],[upskilling_hours_per_month]]&lt;=4,"Low",IF(ai_ds_job_salaries_2026[[#This Row],[upskilling_hours_per_month]]&lt;=8,"Standard","High"))</f>
        <v>High</v>
      </c>
      <c r="AI3753" s="6">
        <f>ai_ds_job_salaries_2026[[#This Row],[Bonus ]]/100</f>
        <v>8.3000000000000004E-2</v>
      </c>
      <c r="AJ3753">
        <v>8.3000000000000004E-2</v>
      </c>
    </row>
    <row r="3754" spans="1:36" ht="15.95">
      <c r="A3754" t="s">
        <v>46</v>
      </c>
      <c r="B3754" t="s">
        <v>56</v>
      </c>
      <c r="C3754" t="s">
        <v>81</v>
      </c>
      <c r="D3754" t="s">
        <v>49</v>
      </c>
      <c r="E3754" t="s">
        <v>50</v>
      </c>
      <c r="F3754" t="e">
        <f>VLOOKUP(ai_ds_job_salaries_2026[[#This Row],[company_location]],#REF!,2,)</f>
        <v>#REF!</v>
      </c>
      <c r="G3754" t="s">
        <v>50</v>
      </c>
      <c r="H3754" t="e">
        <f>VLOOKUP(ai_ds_job_salaries_2026[[#This Row],[1]],#REF!,2,FALSE)</f>
        <v>#REF!</v>
      </c>
      <c r="I3754" t="s">
        <v>80</v>
      </c>
      <c r="J3754">
        <v>0.5</v>
      </c>
      <c r="K3754">
        <v>2</v>
      </c>
      <c r="L3754">
        <v>4</v>
      </c>
      <c r="M3754" t="s">
        <v>52</v>
      </c>
      <c r="N3754" t="s">
        <v>62</v>
      </c>
      <c r="O3754" t="b">
        <v>1</v>
      </c>
      <c r="P3754" t="b">
        <v>0</v>
      </c>
      <c r="Q3754">
        <v>11</v>
      </c>
      <c r="R3754">
        <v>1</v>
      </c>
      <c r="S3754">
        <v>44</v>
      </c>
      <c r="T3754">
        <v>0</v>
      </c>
      <c r="U3754" t="b">
        <v>1</v>
      </c>
      <c r="V3754">
        <v>11</v>
      </c>
      <c r="W3754">
        <v>0</v>
      </c>
      <c r="X3754" t="s">
        <v>54</v>
      </c>
      <c r="Y3754">
        <v>99990</v>
      </c>
      <c r="Z3754">
        <v>4.2</v>
      </c>
      <c r="AA3754" s="17">
        <f>ai_ds_job_salaries_2026[[#This Row],[Bonus ]]/100</f>
        <v>3.6000000000000004E-2</v>
      </c>
      <c r="AB3754" s="18">
        <v>3.6</v>
      </c>
      <c r="AC3754">
        <v>9</v>
      </c>
      <c r="AD3754">
        <v>5</v>
      </c>
      <c r="AE3754" t="b">
        <v>1</v>
      </c>
      <c r="AF3754">
        <v>8.1</v>
      </c>
      <c r="AG3754">
        <v>2.2999999999999998</v>
      </c>
      <c r="AH3754" t="str">
        <f>IF(ai_ds_job_salaries_2026[[#This Row],[upskilling_hours_per_month]]&lt;=4,"Low",IF(ai_ds_job_salaries_2026[[#This Row],[upskilling_hours_per_month]]&lt;=8,"Standard","High"))</f>
        <v>High</v>
      </c>
      <c r="AI3754" s="6">
        <f>ai_ds_job_salaries_2026[[#This Row],[Bonus ]]/100</f>
        <v>3.6000000000000004E-2</v>
      </c>
      <c r="AJ3754">
        <v>3.6000000000000004E-2</v>
      </c>
    </row>
    <row r="3755" spans="1:36" ht="15.95">
      <c r="A3755" t="s">
        <v>84</v>
      </c>
      <c r="B3755" t="s">
        <v>47</v>
      </c>
      <c r="C3755" t="s">
        <v>48</v>
      </c>
      <c r="D3755" t="s">
        <v>57</v>
      </c>
      <c r="E3755" t="s">
        <v>86</v>
      </c>
      <c r="F3755" t="e">
        <f>VLOOKUP(ai_ds_job_salaries_2026[[#This Row],[company_location]],#REF!,2,)</f>
        <v>#REF!</v>
      </c>
      <c r="G3755" t="s">
        <v>86</v>
      </c>
      <c r="H3755" t="e">
        <f>VLOOKUP(ai_ds_job_salaries_2026[[#This Row],[1]],#REF!,2,FALSE)</f>
        <v>#REF!</v>
      </c>
      <c r="I3755" t="s">
        <v>51</v>
      </c>
      <c r="J3755">
        <v>0.5</v>
      </c>
      <c r="K3755">
        <v>8</v>
      </c>
      <c r="L3755">
        <v>7</v>
      </c>
      <c r="M3755" t="s">
        <v>52</v>
      </c>
      <c r="N3755" t="s">
        <v>100</v>
      </c>
      <c r="O3755" t="b">
        <v>1</v>
      </c>
      <c r="P3755" t="b">
        <v>0</v>
      </c>
      <c r="Q3755">
        <v>8</v>
      </c>
      <c r="R3755">
        <v>2</v>
      </c>
      <c r="S3755">
        <v>41</v>
      </c>
      <c r="T3755">
        <v>54</v>
      </c>
      <c r="U3755" t="b">
        <v>1</v>
      </c>
      <c r="V3755">
        <v>12</v>
      </c>
      <c r="W3755">
        <v>12</v>
      </c>
      <c r="X3755" t="s">
        <v>87</v>
      </c>
      <c r="Y3755">
        <v>74721</v>
      </c>
      <c r="Z3755">
        <v>15.6</v>
      </c>
      <c r="AA3755" s="17">
        <f>ai_ds_job_salaries_2026[[#This Row],[Bonus ]]/100</f>
        <v>0.16800000000000001</v>
      </c>
      <c r="AB3755" s="18">
        <v>16.8</v>
      </c>
      <c r="AC3755">
        <v>7.4</v>
      </c>
      <c r="AD3755">
        <v>3</v>
      </c>
      <c r="AE3755" t="b">
        <v>0</v>
      </c>
      <c r="AF3755">
        <v>10.8</v>
      </c>
      <c r="AG3755">
        <v>5.5</v>
      </c>
      <c r="AH3755" t="str">
        <f>IF(ai_ds_job_salaries_2026[[#This Row],[upskilling_hours_per_month]]&lt;=4,"Low",IF(ai_ds_job_salaries_2026[[#This Row],[upskilling_hours_per_month]]&lt;=8,"Standard","High"))</f>
        <v>High</v>
      </c>
      <c r="AI3755" s="6">
        <f>ai_ds_job_salaries_2026[[#This Row],[Bonus ]]/100</f>
        <v>0.16800000000000001</v>
      </c>
      <c r="AJ3755">
        <v>0.16800000000000001</v>
      </c>
    </row>
    <row r="3756" spans="1:36" ht="15.95">
      <c r="A3756" t="s">
        <v>84</v>
      </c>
      <c r="B3756" t="s">
        <v>64</v>
      </c>
      <c r="C3756" t="s">
        <v>48</v>
      </c>
      <c r="D3756" t="s">
        <v>57</v>
      </c>
      <c r="E3756" t="s">
        <v>72</v>
      </c>
      <c r="F3756" t="e">
        <f>VLOOKUP(ai_ds_job_salaries_2026[[#This Row],[company_location]],#REF!,2,)</f>
        <v>#REF!</v>
      </c>
      <c r="G3756" t="s">
        <v>72</v>
      </c>
      <c r="H3756" t="e">
        <f>VLOOKUP(ai_ds_job_salaries_2026[[#This Row],[1]],#REF!,2,FALSE)</f>
        <v>#REF!</v>
      </c>
      <c r="I3756" t="s">
        <v>42</v>
      </c>
      <c r="J3756">
        <v>0</v>
      </c>
      <c r="K3756">
        <v>7</v>
      </c>
      <c r="L3756">
        <v>5</v>
      </c>
      <c r="M3756" t="s">
        <v>52</v>
      </c>
      <c r="N3756" t="s">
        <v>44</v>
      </c>
      <c r="O3756" t="b">
        <v>1</v>
      </c>
      <c r="P3756" t="b">
        <v>0</v>
      </c>
      <c r="Q3756">
        <v>8</v>
      </c>
      <c r="R3756">
        <v>2</v>
      </c>
      <c r="S3756">
        <v>34</v>
      </c>
      <c r="T3756">
        <v>18</v>
      </c>
      <c r="U3756" t="b">
        <v>1</v>
      </c>
      <c r="V3756">
        <v>16</v>
      </c>
      <c r="W3756">
        <v>18</v>
      </c>
      <c r="X3756" t="s">
        <v>75</v>
      </c>
      <c r="Y3756">
        <v>102005</v>
      </c>
      <c r="Z3756">
        <v>7.0000000000000009</v>
      </c>
      <c r="AA3756" s="17">
        <f>ai_ds_job_salaries_2026[[#This Row],[Bonus ]]/100</f>
        <v>6.5000000000000002E-2</v>
      </c>
      <c r="AB3756" s="18">
        <v>6.5</v>
      </c>
      <c r="AC3756">
        <v>6.9</v>
      </c>
      <c r="AD3756">
        <v>5</v>
      </c>
      <c r="AE3756" t="b">
        <v>0</v>
      </c>
      <c r="AF3756">
        <v>8.1</v>
      </c>
      <c r="AG3756">
        <v>5</v>
      </c>
      <c r="AH3756" t="str">
        <f>IF(ai_ds_job_salaries_2026[[#This Row],[upskilling_hours_per_month]]&lt;=4,"Low",IF(ai_ds_job_salaries_2026[[#This Row],[upskilling_hours_per_month]]&lt;=8,"Standard","High"))</f>
        <v>High</v>
      </c>
      <c r="AI3756" s="6">
        <f>ai_ds_job_salaries_2026[[#This Row],[Bonus ]]/100</f>
        <v>6.5000000000000002E-2</v>
      </c>
      <c r="AJ3756">
        <v>6.5000000000000002E-2</v>
      </c>
    </row>
    <row r="3757" spans="1:36" ht="15.95">
      <c r="A3757" t="s">
        <v>36</v>
      </c>
      <c r="B3757" t="s">
        <v>64</v>
      </c>
      <c r="C3757" t="s">
        <v>48</v>
      </c>
      <c r="D3757" t="s">
        <v>57</v>
      </c>
      <c r="E3757" t="s">
        <v>101</v>
      </c>
      <c r="F3757" t="e">
        <f>VLOOKUP(ai_ds_job_salaries_2026[[#This Row],[company_location]],#REF!,2,)</f>
        <v>#REF!</v>
      </c>
      <c r="G3757" t="s">
        <v>101</v>
      </c>
      <c r="H3757" t="e">
        <f>VLOOKUP(ai_ds_job_salaries_2026[[#This Row],[1]],#REF!,2,FALSE)</f>
        <v>#REF!</v>
      </c>
      <c r="I3757" t="s">
        <v>42</v>
      </c>
      <c r="J3757">
        <v>0.5</v>
      </c>
      <c r="K3757">
        <v>6</v>
      </c>
      <c r="L3757">
        <v>0</v>
      </c>
      <c r="M3757" t="s">
        <v>52</v>
      </c>
      <c r="N3757" t="s">
        <v>44</v>
      </c>
      <c r="O3757" t="b">
        <v>0</v>
      </c>
      <c r="P3757" t="b">
        <v>0</v>
      </c>
      <c r="Q3757">
        <v>7</v>
      </c>
      <c r="R3757">
        <v>2</v>
      </c>
      <c r="S3757">
        <v>47</v>
      </c>
      <c r="T3757">
        <v>54</v>
      </c>
      <c r="U3757" t="b">
        <v>1</v>
      </c>
      <c r="V3757">
        <v>8</v>
      </c>
      <c r="W3757">
        <v>54</v>
      </c>
      <c r="X3757" t="s">
        <v>83</v>
      </c>
      <c r="Y3757">
        <v>33362</v>
      </c>
      <c r="Z3757">
        <v>17.5</v>
      </c>
      <c r="AA3757" s="17">
        <f>ai_ds_job_salaries_2026[[#This Row],[Bonus ]]/100</f>
        <v>1.4999999999999999E-2</v>
      </c>
      <c r="AB3757" s="18">
        <v>1.5</v>
      </c>
      <c r="AC3757">
        <v>3</v>
      </c>
      <c r="AD3757">
        <v>2</v>
      </c>
      <c r="AE3757" t="b">
        <v>0</v>
      </c>
      <c r="AF3757">
        <v>3.3</v>
      </c>
      <c r="AG3757">
        <v>4.7</v>
      </c>
      <c r="AH3757" t="str">
        <f>IF(ai_ds_job_salaries_2026[[#This Row],[upskilling_hours_per_month]]&lt;=4,"Low",IF(ai_ds_job_salaries_2026[[#This Row],[upskilling_hours_per_month]]&lt;=8,"Standard","High"))</f>
        <v>Low</v>
      </c>
      <c r="AI3757" s="6">
        <f>ai_ds_job_salaries_2026[[#This Row],[Bonus ]]/100</f>
        <v>1.4999999999999999E-2</v>
      </c>
      <c r="AJ3757">
        <v>1.4999999999999999E-2</v>
      </c>
    </row>
    <row r="3758" spans="1:36" ht="15.95">
      <c r="A3758" t="s">
        <v>55</v>
      </c>
      <c r="B3758" t="s">
        <v>56</v>
      </c>
      <c r="C3758" t="s">
        <v>48</v>
      </c>
      <c r="D3758" t="s">
        <v>39</v>
      </c>
      <c r="E3758" t="s">
        <v>40</v>
      </c>
      <c r="F3758" t="e">
        <f>VLOOKUP(ai_ds_job_salaries_2026[[#This Row],[company_location]],#REF!,2,)</f>
        <v>#REF!</v>
      </c>
      <c r="G3758" t="s">
        <v>40</v>
      </c>
      <c r="H3758" t="e">
        <f>VLOOKUP(ai_ds_job_salaries_2026[[#This Row],[1]],#REF!,2,FALSE)</f>
        <v>#REF!</v>
      </c>
      <c r="I3758" t="s">
        <v>70</v>
      </c>
      <c r="J3758">
        <v>0</v>
      </c>
      <c r="K3758">
        <v>0</v>
      </c>
      <c r="L3758">
        <v>0</v>
      </c>
      <c r="M3758" t="s">
        <v>52</v>
      </c>
      <c r="N3758" t="s">
        <v>44</v>
      </c>
      <c r="O3758" t="b">
        <v>1</v>
      </c>
      <c r="P3758" t="b">
        <v>0</v>
      </c>
      <c r="Q3758">
        <v>4</v>
      </c>
      <c r="R3758">
        <v>1</v>
      </c>
      <c r="S3758">
        <v>48</v>
      </c>
      <c r="T3758">
        <v>54</v>
      </c>
      <c r="U3758" t="b">
        <v>0</v>
      </c>
      <c r="V3758">
        <v>2</v>
      </c>
      <c r="W3758">
        <v>24</v>
      </c>
      <c r="X3758" t="s">
        <v>45</v>
      </c>
      <c r="Y3758">
        <v>27031</v>
      </c>
      <c r="Z3758">
        <v>35.199999999999996</v>
      </c>
      <c r="AA3758" s="17">
        <f>ai_ds_job_salaries_2026[[#This Row],[Bonus ]]/100</f>
        <v>0.156</v>
      </c>
      <c r="AB3758" s="18">
        <v>15.6</v>
      </c>
      <c r="AC3758">
        <v>5.4</v>
      </c>
      <c r="AD3758">
        <v>4</v>
      </c>
      <c r="AE3758" t="b">
        <v>0</v>
      </c>
      <c r="AF3758">
        <v>7.6</v>
      </c>
      <c r="AG3758">
        <v>5.5</v>
      </c>
      <c r="AH3758" t="str">
        <f>IF(ai_ds_job_salaries_2026[[#This Row],[upskilling_hours_per_month]]&lt;=4,"Low",IF(ai_ds_job_salaries_2026[[#This Row],[upskilling_hours_per_month]]&lt;=8,"Standard","High"))</f>
        <v>Standard</v>
      </c>
      <c r="AI3758" s="6">
        <f>ai_ds_job_salaries_2026[[#This Row],[Bonus ]]/100</f>
        <v>0.156</v>
      </c>
      <c r="AJ3758">
        <v>0.156</v>
      </c>
    </row>
    <row r="3759" spans="1:36" ht="15.95">
      <c r="A3759" t="s">
        <v>36</v>
      </c>
      <c r="B3759" t="s">
        <v>64</v>
      </c>
      <c r="C3759" t="s">
        <v>48</v>
      </c>
      <c r="D3759" t="s">
        <v>39</v>
      </c>
      <c r="E3759" t="s">
        <v>82</v>
      </c>
      <c r="F3759" t="e">
        <f>VLOOKUP(ai_ds_job_salaries_2026[[#This Row],[company_location]],#REF!,2,)</f>
        <v>#REF!</v>
      </c>
      <c r="G3759" t="s">
        <v>82</v>
      </c>
      <c r="H3759" t="e">
        <f>VLOOKUP(ai_ds_job_salaries_2026[[#This Row],[1]],#REF!,2,FALSE)</f>
        <v>#REF!</v>
      </c>
      <c r="I3759" t="s">
        <v>85</v>
      </c>
      <c r="J3759">
        <v>1</v>
      </c>
      <c r="K3759">
        <v>7</v>
      </c>
      <c r="L3759">
        <v>0</v>
      </c>
      <c r="M3759" t="s">
        <v>43</v>
      </c>
      <c r="N3759" t="s">
        <v>100</v>
      </c>
      <c r="O3759" t="b">
        <v>0</v>
      </c>
      <c r="P3759" t="b">
        <v>0</v>
      </c>
      <c r="Q3759">
        <v>8</v>
      </c>
      <c r="R3759">
        <v>1</v>
      </c>
      <c r="S3759">
        <v>48</v>
      </c>
      <c r="T3759">
        <v>6</v>
      </c>
      <c r="U3759" t="b">
        <v>0</v>
      </c>
      <c r="V3759">
        <v>1</v>
      </c>
      <c r="W3759">
        <v>36</v>
      </c>
      <c r="X3759" t="s">
        <v>83</v>
      </c>
      <c r="Y3759">
        <v>37195</v>
      </c>
      <c r="Z3759">
        <v>13.700000000000001</v>
      </c>
      <c r="AA3759" s="17">
        <f>ai_ds_job_salaries_2026[[#This Row],[Bonus ]]/100</f>
        <v>4.2000000000000003E-2</v>
      </c>
      <c r="AB3759" s="18">
        <v>4.2</v>
      </c>
      <c r="AC3759">
        <v>5.8</v>
      </c>
      <c r="AD3759">
        <v>1</v>
      </c>
      <c r="AE3759" t="b">
        <v>0</v>
      </c>
      <c r="AF3759">
        <v>7</v>
      </c>
      <c r="AG3759">
        <v>6.2</v>
      </c>
      <c r="AH3759" t="str">
        <f>IF(ai_ds_job_salaries_2026[[#This Row],[upskilling_hours_per_month]]&lt;=4,"Low",IF(ai_ds_job_salaries_2026[[#This Row],[upskilling_hours_per_month]]&lt;=8,"Standard","High"))</f>
        <v>Standard</v>
      </c>
      <c r="AI3759" s="6">
        <f>ai_ds_job_salaries_2026[[#This Row],[Bonus ]]/100</f>
        <v>4.2000000000000003E-2</v>
      </c>
      <c r="AJ3759">
        <v>4.2000000000000003E-2</v>
      </c>
    </row>
    <row r="3760" spans="1:36" ht="15.95">
      <c r="A3760" t="s">
        <v>91</v>
      </c>
      <c r="B3760" t="s">
        <v>97</v>
      </c>
      <c r="C3760" t="s">
        <v>48</v>
      </c>
      <c r="D3760" t="s">
        <v>57</v>
      </c>
      <c r="E3760" t="s">
        <v>50</v>
      </c>
      <c r="F3760" t="e">
        <f>VLOOKUP(ai_ds_job_salaries_2026[[#This Row],[company_location]],#REF!,2,)</f>
        <v>#REF!</v>
      </c>
      <c r="G3760" t="s">
        <v>50</v>
      </c>
      <c r="H3760" t="e">
        <f>VLOOKUP(ai_ds_job_salaries_2026[[#This Row],[1]],#REF!,2,FALSE)</f>
        <v>#REF!</v>
      </c>
      <c r="I3760" t="s">
        <v>70</v>
      </c>
      <c r="J3760">
        <v>0.5</v>
      </c>
      <c r="K3760">
        <v>20</v>
      </c>
      <c r="L3760">
        <v>0</v>
      </c>
      <c r="M3760" t="s">
        <v>52</v>
      </c>
      <c r="N3760" t="s">
        <v>44</v>
      </c>
      <c r="O3760" t="b">
        <v>0</v>
      </c>
      <c r="P3760" t="b">
        <v>1</v>
      </c>
      <c r="Q3760">
        <v>7</v>
      </c>
      <c r="R3760">
        <v>2</v>
      </c>
      <c r="S3760">
        <v>58</v>
      </c>
      <c r="T3760">
        <v>0</v>
      </c>
      <c r="U3760" t="b">
        <v>1</v>
      </c>
      <c r="V3760">
        <v>6</v>
      </c>
      <c r="W3760">
        <v>30</v>
      </c>
      <c r="X3760" t="s">
        <v>54</v>
      </c>
      <c r="Y3760">
        <v>235413</v>
      </c>
      <c r="Z3760">
        <v>9.5</v>
      </c>
      <c r="AA3760" s="17">
        <f>ai_ds_job_salaries_2026[[#This Row],[Bonus ]]/100</f>
        <v>0.17300000000000001</v>
      </c>
      <c r="AB3760" s="18">
        <v>17.3</v>
      </c>
      <c r="AC3760">
        <v>6.2</v>
      </c>
      <c r="AD3760">
        <v>11</v>
      </c>
      <c r="AE3760" t="b">
        <v>1</v>
      </c>
      <c r="AF3760">
        <v>3.7</v>
      </c>
      <c r="AG3760">
        <v>3.7</v>
      </c>
      <c r="AH3760" t="str">
        <f>IF(ai_ds_job_salaries_2026[[#This Row],[upskilling_hours_per_month]]&lt;=4,"Low",IF(ai_ds_job_salaries_2026[[#This Row],[upskilling_hours_per_month]]&lt;=8,"Standard","High"))</f>
        <v>Low</v>
      </c>
      <c r="AI3760" s="6">
        <f>ai_ds_job_salaries_2026[[#This Row],[Bonus ]]/100</f>
        <v>0.17300000000000001</v>
      </c>
      <c r="AJ3760">
        <v>0.17300000000000001</v>
      </c>
    </row>
    <row r="3761" spans="1:36" ht="15.95">
      <c r="A3761" t="s">
        <v>91</v>
      </c>
      <c r="B3761" t="s">
        <v>64</v>
      </c>
      <c r="C3761" t="s">
        <v>48</v>
      </c>
      <c r="D3761" t="s">
        <v>39</v>
      </c>
      <c r="E3761" t="s">
        <v>72</v>
      </c>
      <c r="F3761" t="e">
        <f>VLOOKUP(ai_ds_job_salaries_2026[[#This Row],[company_location]],#REF!,2,)</f>
        <v>#REF!</v>
      </c>
      <c r="G3761" t="s">
        <v>72</v>
      </c>
      <c r="H3761" t="e">
        <f>VLOOKUP(ai_ds_job_salaries_2026[[#This Row],[1]],#REF!,2,FALSE)</f>
        <v>#REF!</v>
      </c>
      <c r="I3761" t="s">
        <v>70</v>
      </c>
      <c r="J3761">
        <v>0</v>
      </c>
      <c r="K3761">
        <v>2</v>
      </c>
      <c r="L3761">
        <v>5</v>
      </c>
      <c r="M3761" t="s">
        <v>43</v>
      </c>
      <c r="N3761" t="s">
        <v>44</v>
      </c>
      <c r="O3761" t="b">
        <v>0</v>
      </c>
      <c r="P3761" t="b">
        <v>0</v>
      </c>
      <c r="Q3761">
        <v>10</v>
      </c>
      <c r="R3761">
        <v>0</v>
      </c>
      <c r="S3761">
        <v>37</v>
      </c>
      <c r="T3761">
        <v>24</v>
      </c>
      <c r="U3761" t="b">
        <v>1</v>
      </c>
      <c r="V3761">
        <v>14</v>
      </c>
      <c r="W3761">
        <v>36</v>
      </c>
      <c r="X3761" t="s">
        <v>75</v>
      </c>
      <c r="Y3761">
        <v>86355</v>
      </c>
      <c r="Z3761">
        <v>43.6</v>
      </c>
      <c r="AA3761" s="17">
        <f>ai_ds_job_salaries_2026[[#This Row],[Bonus ]]/100</f>
        <v>6.5000000000000002E-2</v>
      </c>
      <c r="AB3761" s="18">
        <v>6.5</v>
      </c>
      <c r="AC3761">
        <v>6.9</v>
      </c>
      <c r="AD3761">
        <v>9</v>
      </c>
      <c r="AE3761" t="b">
        <v>1</v>
      </c>
      <c r="AF3761">
        <v>3.6</v>
      </c>
      <c r="AG3761">
        <v>6.2</v>
      </c>
      <c r="AH3761" t="str">
        <f>IF(ai_ds_job_salaries_2026[[#This Row],[upskilling_hours_per_month]]&lt;=4,"Low",IF(ai_ds_job_salaries_2026[[#This Row],[upskilling_hours_per_month]]&lt;=8,"Standard","High"))</f>
        <v>Low</v>
      </c>
      <c r="AI3761" s="6">
        <f>ai_ds_job_salaries_2026[[#This Row],[Bonus ]]/100</f>
        <v>6.5000000000000002E-2</v>
      </c>
      <c r="AJ3761">
        <v>6.5000000000000002E-2</v>
      </c>
    </row>
    <row r="3762" spans="1:36" ht="15.95">
      <c r="A3762" t="s">
        <v>76</v>
      </c>
      <c r="B3762" t="s">
        <v>47</v>
      </c>
      <c r="C3762" t="s">
        <v>48</v>
      </c>
      <c r="D3762" t="s">
        <v>57</v>
      </c>
      <c r="E3762" t="s">
        <v>50</v>
      </c>
      <c r="F3762" t="e">
        <f>VLOOKUP(ai_ds_job_salaries_2026[[#This Row],[company_location]],#REF!,2,)</f>
        <v>#REF!</v>
      </c>
      <c r="G3762" t="s">
        <v>50</v>
      </c>
      <c r="H3762" t="e">
        <f>VLOOKUP(ai_ds_job_salaries_2026[[#This Row],[1]],#REF!,2,FALSE)</f>
        <v>#REF!</v>
      </c>
      <c r="I3762" t="s">
        <v>70</v>
      </c>
      <c r="J3762">
        <v>1</v>
      </c>
      <c r="K3762">
        <v>8</v>
      </c>
      <c r="L3762">
        <v>0</v>
      </c>
      <c r="M3762" t="s">
        <v>52</v>
      </c>
      <c r="N3762" t="s">
        <v>100</v>
      </c>
      <c r="O3762" t="b">
        <v>0</v>
      </c>
      <c r="P3762" t="b">
        <v>0</v>
      </c>
      <c r="Q3762">
        <v>7</v>
      </c>
      <c r="R3762">
        <v>1</v>
      </c>
      <c r="S3762">
        <v>50</v>
      </c>
      <c r="T3762">
        <v>18</v>
      </c>
      <c r="U3762" t="b">
        <v>1</v>
      </c>
      <c r="V3762">
        <v>12</v>
      </c>
      <c r="W3762">
        <v>24</v>
      </c>
      <c r="X3762" t="s">
        <v>54</v>
      </c>
      <c r="Y3762">
        <v>220820</v>
      </c>
      <c r="Z3762">
        <v>4.3999999999999995</v>
      </c>
      <c r="AA3762" s="17">
        <f>ai_ds_job_salaries_2026[[#This Row],[Bonus ]]/100</f>
        <v>0.155</v>
      </c>
      <c r="AB3762" s="18">
        <v>15.5</v>
      </c>
      <c r="AC3762">
        <v>7.6</v>
      </c>
      <c r="AD3762">
        <v>5</v>
      </c>
      <c r="AE3762" t="b">
        <v>0</v>
      </c>
      <c r="AF3762">
        <v>9.9</v>
      </c>
      <c r="AG3762">
        <v>5.4</v>
      </c>
      <c r="AH3762" t="str">
        <f>IF(ai_ds_job_salaries_2026[[#This Row],[upskilling_hours_per_month]]&lt;=4,"Low",IF(ai_ds_job_salaries_2026[[#This Row],[upskilling_hours_per_month]]&lt;=8,"Standard","High"))</f>
        <v>High</v>
      </c>
      <c r="AI3762" s="6">
        <f>ai_ds_job_salaries_2026[[#This Row],[Bonus ]]/100</f>
        <v>0.155</v>
      </c>
      <c r="AJ3762">
        <v>0.155</v>
      </c>
    </row>
    <row r="3763" spans="1:36" ht="15.95">
      <c r="A3763" t="s">
        <v>84</v>
      </c>
      <c r="B3763" t="s">
        <v>47</v>
      </c>
      <c r="C3763" t="s">
        <v>81</v>
      </c>
      <c r="D3763" t="s">
        <v>39</v>
      </c>
      <c r="E3763" t="s">
        <v>40</v>
      </c>
      <c r="F3763" t="e">
        <f>VLOOKUP(ai_ds_job_salaries_2026[[#This Row],[company_location]],#REF!,2,)</f>
        <v>#REF!</v>
      </c>
      <c r="G3763" t="s">
        <v>40</v>
      </c>
      <c r="H3763" t="e">
        <f>VLOOKUP(ai_ds_job_salaries_2026[[#This Row],[1]],#REF!,2,FALSE)</f>
        <v>#REF!</v>
      </c>
      <c r="I3763" t="s">
        <v>70</v>
      </c>
      <c r="J3763">
        <v>0</v>
      </c>
      <c r="K3763">
        <v>10</v>
      </c>
      <c r="L3763">
        <v>6</v>
      </c>
      <c r="M3763" t="s">
        <v>43</v>
      </c>
      <c r="N3763" t="s">
        <v>44</v>
      </c>
      <c r="O3763" t="b">
        <v>1</v>
      </c>
      <c r="P3763" t="b">
        <v>0</v>
      </c>
      <c r="Q3763">
        <v>12</v>
      </c>
      <c r="R3763">
        <v>1</v>
      </c>
      <c r="S3763">
        <v>37</v>
      </c>
      <c r="T3763">
        <v>54</v>
      </c>
      <c r="U3763" t="b">
        <v>0</v>
      </c>
      <c r="V3763">
        <v>2</v>
      </c>
      <c r="W3763">
        <v>30</v>
      </c>
      <c r="X3763" t="s">
        <v>45</v>
      </c>
      <c r="Y3763">
        <v>43651</v>
      </c>
      <c r="Z3763">
        <v>0</v>
      </c>
      <c r="AA3763" s="17">
        <f>ai_ds_job_salaries_2026[[#This Row],[Bonus ]]/100</f>
        <v>0.129</v>
      </c>
      <c r="AB3763" s="18">
        <v>12.9</v>
      </c>
      <c r="AC3763">
        <v>5.9</v>
      </c>
      <c r="AD3763">
        <v>4</v>
      </c>
      <c r="AE3763" t="b">
        <v>0</v>
      </c>
      <c r="AF3763">
        <v>4.4000000000000004</v>
      </c>
      <c r="AG3763">
        <v>3.8</v>
      </c>
      <c r="AH3763" t="str">
        <f>IF(ai_ds_job_salaries_2026[[#This Row],[upskilling_hours_per_month]]&lt;=4,"Low",IF(ai_ds_job_salaries_2026[[#This Row],[upskilling_hours_per_month]]&lt;=8,"Standard","High"))</f>
        <v>Standard</v>
      </c>
      <c r="AI3763" s="6">
        <f>ai_ds_job_salaries_2026[[#This Row],[Bonus ]]/100</f>
        <v>0.129</v>
      </c>
      <c r="AJ3763">
        <v>0.129</v>
      </c>
    </row>
    <row r="3764" spans="1:36" ht="15.95">
      <c r="A3764" t="s">
        <v>69</v>
      </c>
      <c r="B3764" t="s">
        <v>37</v>
      </c>
      <c r="C3764" t="s">
        <v>48</v>
      </c>
      <c r="D3764" t="s">
        <v>49</v>
      </c>
      <c r="E3764" t="s">
        <v>72</v>
      </c>
      <c r="F3764" t="e">
        <f>VLOOKUP(ai_ds_job_salaries_2026[[#This Row],[company_location]],#REF!,2,)</f>
        <v>#REF!</v>
      </c>
      <c r="G3764" t="s">
        <v>72</v>
      </c>
      <c r="H3764" t="e">
        <f>VLOOKUP(ai_ds_job_salaries_2026[[#This Row],[1]],#REF!,2,FALSE)</f>
        <v>#REF!</v>
      </c>
      <c r="I3764" t="s">
        <v>80</v>
      </c>
      <c r="J3764">
        <v>0.5</v>
      </c>
      <c r="K3764">
        <v>13</v>
      </c>
      <c r="L3764">
        <v>7</v>
      </c>
      <c r="M3764" t="s">
        <v>43</v>
      </c>
      <c r="N3764" t="s">
        <v>62</v>
      </c>
      <c r="O3764" t="b">
        <v>0</v>
      </c>
      <c r="P3764" t="b">
        <v>1</v>
      </c>
      <c r="Q3764">
        <v>9</v>
      </c>
      <c r="R3764">
        <v>4</v>
      </c>
      <c r="S3764">
        <v>48</v>
      </c>
      <c r="T3764">
        <v>36</v>
      </c>
      <c r="U3764" t="b">
        <v>1</v>
      </c>
      <c r="V3764">
        <v>9</v>
      </c>
      <c r="W3764">
        <v>0</v>
      </c>
      <c r="X3764" t="s">
        <v>75</v>
      </c>
      <c r="Y3764">
        <v>113570</v>
      </c>
      <c r="Z3764">
        <v>1.9</v>
      </c>
      <c r="AA3764" s="17">
        <f>ai_ds_job_salaries_2026[[#This Row],[Bonus ]]/100</f>
        <v>0.20300000000000001</v>
      </c>
      <c r="AB3764" s="18">
        <v>20.3</v>
      </c>
      <c r="AC3764">
        <v>5.7</v>
      </c>
      <c r="AD3764">
        <v>5</v>
      </c>
      <c r="AE3764" t="b">
        <v>0</v>
      </c>
      <c r="AF3764">
        <v>11.3</v>
      </c>
      <c r="AG3764">
        <v>7.8</v>
      </c>
      <c r="AH3764" t="str">
        <f>IF(ai_ds_job_salaries_2026[[#This Row],[upskilling_hours_per_month]]&lt;=4,"Low",IF(ai_ds_job_salaries_2026[[#This Row],[upskilling_hours_per_month]]&lt;=8,"Standard","High"))</f>
        <v>High</v>
      </c>
      <c r="AI3764" s="6">
        <f>ai_ds_job_salaries_2026[[#This Row],[Bonus ]]/100</f>
        <v>0.20300000000000001</v>
      </c>
      <c r="AJ3764">
        <v>0.20300000000000001</v>
      </c>
    </row>
    <row r="3765" spans="1:36" ht="15.95">
      <c r="A3765" t="s">
        <v>36</v>
      </c>
      <c r="B3765" t="s">
        <v>56</v>
      </c>
      <c r="C3765" t="s">
        <v>48</v>
      </c>
      <c r="D3765" t="s">
        <v>57</v>
      </c>
      <c r="E3765" t="s">
        <v>50</v>
      </c>
      <c r="F3765" t="e">
        <f>VLOOKUP(ai_ds_job_salaries_2026[[#This Row],[company_location]],#REF!,2,)</f>
        <v>#REF!</v>
      </c>
      <c r="G3765" t="s">
        <v>50</v>
      </c>
      <c r="H3765" t="e">
        <f>VLOOKUP(ai_ds_job_salaries_2026[[#This Row],[1]],#REF!,2,FALSE)</f>
        <v>#REF!</v>
      </c>
      <c r="I3765" t="s">
        <v>42</v>
      </c>
      <c r="J3765">
        <v>1</v>
      </c>
      <c r="K3765">
        <v>0</v>
      </c>
      <c r="L3765">
        <v>0</v>
      </c>
      <c r="M3765" t="s">
        <v>52</v>
      </c>
      <c r="N3765" t="s">
        <v>53</v>
      </c>
      <c r="O3765" t="b">
        <v>0</v>
      </c>
      <c r="P3765" t="b">
        <v>0</v>
      </c>
      <c r="Q3765">
        <v>10</v>
      </c>
      <c r="R3765">
        <v>1</v>
      </c>
      <c r="S3765">
        <v>41</v>
      </c>
      <c r="T3765">
        <v>12</v>
      </c>
      <c r="U3765" t="b">
        <v>0</v>
      </c>
      <c r="V3765">
        <v>3</v>
      </c>
      <c r="W3765">
        <v>36</v>
      </c>
      <c r="X3765" t="s">
        <v>54</v>
      </c>
      <c r="Y3765">
        <v>98678</v>
      </c>
      <c r="Z3765">
        <v>13.700000000000001</v>
      </c>
      <c r="AA3765" s="17">
        <f>ai_ds_job_salaries_2026[[#This Row],[Bonus ]]/100</f>
        <v>6.8000000000000005E-2</v>
      </c>
      <c r="AB3765" s="18">
        <v>6.8</v>
      </c>
      <c r="AC3765">
        <v>7.9</v>
      </c>
      <c r="AD3765">
        <v>2</v>
      </c>
      <c r="AE3765" t="b">
        <v>1</v>
      </c>
      <c r="AF3765">
        <v>6.1</v>
      </c>
      <c r="AG3765">
        <v>7.6</v>
      </c>
      <c r="AH3765" t="str">
        <f>IF(ai_ds_job_salaries_2026[[#This Row],[upskilling_hours_per_month]]&lt;=4,"Low",IF(ai_ds_job_salaries_2026[[#This Row],[upskilling_hours_per_month]]&lt;=8,"Standard","High"))</f>
        <v>Standard</v>
      </c>
      <c r="AI3765" s="6">
        <f>ai_ds_job_salaries_2026[[#This Row],[Bonus ]]/100</f>
        <v>6.8000000000000005E-2</v>
      </c>
      <c r="AJ3765">
        <v>6.8000000000000005E-2</v>
      </c>
    </row>
    <row r="3766" spans="1:36" ht="15.95">
      <c r="A3766" t="s">
        <v>36</v>
      </c>
      <c r="B3766" t="s">
        <v>56</v>
      </c>
      <c r="C3766" t="s">
        <v>48</v>
      </c>
      <c r="D3766" t="s">
        <v>39</v>
      </c>
      <c r="E3766" t="s">
        <v>50</v>
      </c>
      <c r="F3766" t="e">
        <f>VLOOKUP(ai_ds_job_salaries_2026[[#This Row],[company_location]],#REF!,2,)</f>
        <v>#REF!</v>
      </c>
      <c r="G3766" t="s">
        <v>50</v>
      </c>
      <c r="H3766" t="e">
        <f>VLOOKUP(ai_ds_job_salaries_2026[[#This Row],[1]],#REF!,2,FALSE)</f>
        <v>#REF!</v>
      </c>
      <c r="I3766" t="s">
        <v>51</v>
      </c>
      <c r="J3766">
        <v>0</v>
      </c>
      <c r="K3766">
        <v>1</v>
      </c>
      <c r="L3766">
        <v>4</v>
      </c>
      <c r="M3766" t="s">
        <v>89</v>
      </c>
      <c r="N3766" t="s">
        <v>53</v>
      </c>
      <c r="O3766" t="b">
        <v>0</v>
      </c>
      <c r="P3766" t="b">
        <v>0</v>
      </c>
      <c r="Q3766">
        <v>4</v>
      </c>
      <c r="R3766">
        <v>2</v>
      </c>
      <c r="S3766">
        <v>37</v>
      </c>
      <c r="T3766">
        <v>36</v>
      </c>
      <c r="U3766" t="b">
        <v>1</v>
      </c>
      <c r="V3766">
        <v>6</v>
      </c>
      <c r="W3766">
        <v>0</v>
      </c>
      <c r="X3766" t="s">
        <v>54</v>
      </c>
      <c r="Y3766">
        <v>55547</v>
      </c>
      <c r="Z3766">
        <v>23.7</v>
      </c>
      <c r="AA3766" s="17">
        <f>ai_ds_job_salaries_2026[[#This Row],[Bonus ]]/100</f>
        <v>5.0999999999999997E-2</v>
      </c>
      <c r="AB3766" s="18">
        <v>5.0999999999999996</v>
      </c>
      <c r="AC3766">
        <v>5.5</v>
      </c>
      <c r="AD3766">
        <v>5</v>
      </c>
      <c r="AE3766" t="b">
        <v>0</v>
      </c>
      <c r="AF3766">
        <v>11.1</v>
      </c>
      <c r="AG3766">
        <v>9.3000000000000007</v>
      </c>
      <c r="AH3766" t="str">
        <f>IF(ai_ds_job_salaries_2026[[#This Row],[upskilling_hours_per_month]]&lt;=4,"Low",IF(ai_ds_job_salaries_2026[[#This Row],[upskilling_hours_per_month]]&lt;=8,"Standard","High"))</f>
        <v>High</v>
      </c>
      <c r="AI3766" s="6">
        <f>ai_ds_job_salaries_2026[[#This Row],[Bonus ]]/100</f>
        <v>5.0999999999999997E-2</v>
      </c>
      <c r="AJ3766">
        <v>5.0999999999999997E-2</v>
      </c>
    </row>
    <row r="3767" spans="1:36" ht="15.95">
      <c r="A3767" t="s">
        <v>36</v>
      </c>
      <c r="B3767" t="s">
        <v>47</v>
      </c>
      <c r="C3767" t="s">
        <v>48</v>
      </c>
      <c r="D3767" t="s">
        <v>39</v>
      </c>
      <c r="E3767" t="s">
        <v>98</v>
      </c>
      <c r="F3767" t="e">
        <f>VLOOKUP(ai_ds_job_salaries_2026[[#This Row],[company_location]],#REF!,2,)</f>
        <v>#REF!</v>
      </c>
      <c r="G3767" t="s">
        <v>98</v>
      </c>
      <c r="H3767" t="e">
        <f>VLOOKUP(ai_ds_job_salaries_2026[[#This Row],[1]],#REF!,2,FALSE)</f>
        <v>#REF!</v>
      </c>
      <c r="I3767" t="s">
        <v>51</v>
      </c>
      <c r="J3767">
        <v>1</v>
      </c>
      <c r="K3767">
        <v>10</v>
      </c>
      <c r="L3767">
        <v>4</v>
      </c>
      <c r="M3767" t="s">
        <v>52</v>
      </c>
      <c r="N3767" t="s">
        <v>44</v>
      </c>
      <c r="O3767" t="b">
        <v>0</v>
      </c>
      <c r="P3767" t="b">
        <v>0</v>
      </c>
      <c r="Q3767">
        <v>7</v>
      </c>
      <c r="R3767">
        <v>3</v>
      </c>
      <c r="S3767">
        <v>43</v>
      </c>
      <c r="T3767">
        <v>36</v>
      </c>
      <c r="U3767" t="b">
        <v>1</v>
      </c>
      <c r="V3767">
        <v>13</v>
      </c>
      <c r="W3767">
        <v>6</v>
      </c>
      <c r="X3767" t="s">
        <v>99</v>
      </c>
      <c r="Y3767">
        <v>74494</v>
      </c>
      <c r="Z3767">
        <v>6.5</v>
      </c>
      <c r="AA3767" s="17">
        <f>ai_ds_job_salaries_2026[[#This Row],[Bonus ]]/100</f>
        <v>0.154</v>
      </c>
      <c r="AB3767" s="18">
        <v>15.4</v>
      </c>
      <c r="AC3767">
        <v>5.0999999999999996</v>
      </c>
      <c r="AD3767">
        <v>10</v>
      </c>
      <c r="AE3767" t="b">
        <v>1</v>
      </c>
      <c r="AF3767">
        <v>6.6</v>
      </c>
      <c r="AG3767">
        <v>4.7</v>
      </c>
      <c r="AH3767" t="str">
        <f>IF(ai_ds_job_salaries_2026[[#This Row],[upskilling_hours_per_month]]&lt;=4,"Low",IF(ai_ds_job_salaries_2026[[#This Row],[upskilling_hours_per_month]]&lt;=8,"Standard","High"))</f>
        <v>Standard</v>
      </c>
      <c r="AI3767" s="6">
        <f>ai_ds_job_salaries_2026[[#This Row],[Bonus ]]/100</f>
        <v>0.154</v>
      </c>
      <c r="AJ3767">
        <v>0.154</v>
      </c>
    </row>
    <row r="3768" spans="1:36" ht="15.95">
      <c r="A3768" t="s">
        <v>55</v>
      </c>
      <c r="B3768" t="s">
        <v>56</v>
      </c>
      <c r="C3768" t="s">
        <v>78</v>
      </c>
      <c r="D3768" t="s">
        <v>57</v>
      </c>
      <c r="E3768" t="s">
        <v>50</v>
      </c>
      <c r="F3768" t="e">
        <f>VLOOKUP(ai_ds_job_salaries_2026[[#This Row],[company_location]],#REF!,2,)</f>
        <v>#REF!</v>
      </c>
      <c r="G3768" t="s">
        <v>50</v>
      </c>
      <c r="H3768" t="e">
        <f>VLOOKUP(ai_ds_job_salaries_2026[[#This Row],[1]],#REF!,2,FALSE)</f>
        <v>#REF!</v>
      </c>
      <c r="I3768" t="s">
        <v>42</v>
      </c>
      <c r="J3768">
        <v>0</v>
      </c>
      <c r="K3768">
        <v>6</v>
      </c>
      <c r="L3768">
        <v>2</v>
      </c>
      <c r="M3768" t="s">
        <v>52</v>
      </c>
      <c r="N3768" t="s">
        <v>53</v>
      </c>
      <c r="O3768" t="b">
        <v>1</v>
      </c>
      <c r="P3768" t="b">
        <v>0</v>
      </c>
      <c r="Q3768">
        <v>11</v>
      </c>
      <c r="R3768">
        <v>1</v>
      </c>
      <c r="S3768">
        <v>39</v>
      </c>
      <c r="T3768">
        <v>42</v>
      </c>
      <c r="U3768" t="b">
        <v>1</v>
      </c>
      <c r="V3768">
        <v>13</v>
      </c>
      <c r="W3768">
        <v>54</v>
      </c>
      <c r="X3768" t="s">
        <v>54</v>
      </c>
      <c r="Y3768">
        <v>169014</v>
      </c>
      <c r="Z3768">
        <v>12.1</v>
      </c>
      <c r="AA3768" s="17">
        <f>ai_ds_job_salaries_2026[[#This Row],[Bonus ]]/100</f>
        <v>0</v>
      </c>
      <c r="AB3768" s="18">
        <v>0</v>
      </c>
      <c r="AC3768">
        <v>6.6</v>
      </c>
      <c r="AD3768">
        <v>1</v>
      </c>
      <c r="AE3768" t="b">
        <v>1</v>
      </c>
      <c r="AF3768">
        <v>14.9</v>
      </c>
      <c r="AG3768">
        <v>7.8</v>
      </c>
      <c r="AH3768" t="str">
        <f>IF(ai_ds_job_salaries_2026[[#This Row],[upskilling_hours_per_month]]&lt;=4,"Low",IF(ai_ds_job_salaries_2026[[#This Row],[upskilling_hours_per_month]]&lt;=8,"Standard","High"))</f>
        <v>High</v>
      </c>
      <c r="AI3768" s="6">
        <f>ai_ds_job_salaries_2026[[#This Row],[Bonus ]]/100</f>
        <v>0</v>
      </c>
      <c r="AJ3768">
        <v>0</v>
      </c>
    </row>
    <row r="3769" spans="1:36" ht="15.95">
      <c r="A3769" t="s">
        <v>84</v>
      </c>
      <c r="B3769" t="s">
        <v>56</v>
      </c>
      <c r="C3769" t="s">
        <v>48</v>
      </c>
      <c r="D3769" t="s">
        <v>57</v>
      </c>
      <c r="E3769" t="s">
        <v>50</v>
      </c>
      <c r="F3769" t="e">
        <f>VLOOKUP(ai_ds_job_salaries_2026[[#This Row],[company_location]],#REF!,2,)</f>
        <v>#REF!</v>
      </c>
      <c r="G3769" t="s">
        <v>50</v>
      </c>
      <c r="H3769" t="e">
        <f>VLOOKUP(ai_ds_job_salaries_2026[[#This Row],[1]],#REF!,2,FALSE)</f>
        <v>#REF!</v>
      </c>
      <c r="I3769" t="s">
        <v>42</v>
      </c>
      <c r="J3769">
        <v>0.5</v>
      </c>
      <c r="K3769">
        <v>3</v>
      </c>
      <c r="L3769">
        <v>0</v>
      </c>
      <c r="M3769" t="s">
        <v>52</v>
      </c>
      <c r="N3769" t="s">
        <v>100</v>
      </c>
      <c r="O3769" t="b">
        <v>1</v>
      </c>
      <c r="P3769" t="b">
        <v>0</v>
      </c>
      <c r="Q3769">
        <v>8</v>
      </c>
      <c r="R3769">
        <v>1</v>
      </c>
      <c r="S3769">
        <v>37</v>
      </c>
      <c r="T3769">
        <v>54</v>
      </c>
      <c r="U3769" t="b">
        <v>1</v>
      </c>
      <c r="V3769">
        <v>9</v>
      </c>
      <c r="W3769">
        <v>54</v>
      </c>
      <c r="X3769" t="s">
        <v>54</v>
      </c>
      <c r="Y3769">
        <v>120042</v>
      </c>
      <c r="Z3769">
        <v>27.500000000000004</v>
      </c>
      <c r="AA3769" s="17">
        <f>ai_ds_job_salaries_2026[[#This Row],[Bonus ]]/100</f>
        <v>8.3000000000000004E-2</v>
      </c>
      <c r="AB3769" s="18">
        <v>8.3000000000000007</v>
      </c>
      <c r="AC3769">
        <v>7.6</v>
      </c>
      <c r="AD3769">
        <v>5</v>
      </c>
      <c r="AE3769" t="b">
        <v>0</v>
      </c>
      <c r="AF3769">
        <v>14.7</v>
      </c>
      <c r="AG3769">
        <v>3</v>
      </c>
      <c r="AH3769" t="str">
        <f>IF(ai_ds_job_salaries_2026[[#This Row],[upskilling_hours_per_month]]&lt;=4,"Low",IF(ai_ds_job_salaries_2026[[#This Row],[upskilling_hours_per_month]]&lt;=8,"Standard","High"))</f>
        <v>High</v>
      </c>
      <c r="AI3769" s="6">
        <f>ai_ds_job_salaries_2026[[#This Row],[Bonus ]]/100</f>
        <v>8.3000000000000004E-2</v>
      </c>
      <c r="AJ3769">
        <v>8.3000000000000004E-2</v>
      </c>
    </row>
    <row r="3770" spans="1:36" ht="15.95">
      <c r="A3770" t="s">
        <v>93</v>
      </c>
      <c r="B3770" t="s">
        <v>64</v>
      </c>
      <c r="C3770" t="s">
        <v>48</v>
      </c>
      <c r="D3770" t="s">
        <v>57</v>
      </c>
      <c r="E3770" t="s">
        <v>40</v>
      </c>
      <c r="F3770" t="e">
        <f>VLOOKUP(ai_ds_job_salaries_2026[[#This Row],[company_location]],#REF!,2,)</f>
        <v>#REF!</v>
      </c>
      <c r="G3770" t="s">
        <v>40</v>
      </c>
      <c r="H3770" t="e">
        <f>VLOOKUP(ai_ds_job_salaries_2026[[#This Row],[1]],#REF!,2,FALSE)</f>
        <v>#REF!</v>
      </c>
      <c r="I3770" t="s">
        <v>92</v>
      </c>
      <c r="J3770">
        <v>0.5</v>
      </c>
      <c r="K3770">
        <v>6</v>
      </c>
      <c r="L3770">
        <v>8</v>
      </c>
      <c r="M3770" t="s">
        <v>52</v>
      </c>
      <c r="N3770" t="s">
        <v>53</v>
      </c>
      <c r="O3770" t="b">
        <v>1</v>
      </c>
      <c r="P3770" t="b">
        <v>0</v>
      </c>
      <c r="Q3770">
        <v>6</v>
      </c>
      <c r="R3770">
        <v>1</v>
      </c>
      <c r="S3770">
        <v>38</v>
      </c>
      <c r="T3770">
        <v>54</v>
      </c>
      <c r="U3770" t="b">
        <v>1</v>
      </c>
      <c r="V3770">
        <v>13</v>
      </c>
      <c r="W3770">
        <v>24</v>
      </c>
      <c r="X3770" t="s">
        <v>45</v>
      </c>
      <c r="Y3770">
        <v>35247</v>
      </c>
      <c r="Z3770">
        <v>22.1</v>
      </c>
      <c r="AA3770" s="17">
        <f>ai_ds_job_salaries_2026[[#This Row],[Bonus ]]/100</f>
        <v>0.08</v>
      </c>
      <c r="AB3770" s="18">
        <v>8</v>
      </c>
      <c r="AC3770">
        <v>6</v>
      </c>
      <c r="AD3770">
        <v>6</v>
      </c>
      <c r="AE3770" t="b">
        <v>0</v>
      </c>
      <c r="AF3770">
        <v>7.3</v>
      </c>
      <c r="AG3770">
        <v>3.8</v>
      </c>
      <c r="AH3770" t="str">
        <f>IF(ai_ds_job_salaries_2026[[#This Row],[upskilling_hours_per_month]]&lt;=4,"Low",IF(ai_ds_job_salaries_2026[[#This Row],[upskilling_hours_per_month]]&lt;=8,"Standard","High"))</f>
        <v>Standard</v>
      </c>
      <c r="AI3770" s="6">
        <f>ai_ds_job_salaries_2026[[#This Row],[Bonus ]]/100</f>
        <v>0.08</v>
      </c>
      <c r="AJ3770">
        <v>0.08</v>
      </c>
    </row>
    <row r="3771" spans="1:36" ht="15.95">
      <c r="A3771" t="s">
        <v>93</v>
      </c>
      <c r="B3771" t="s">
        <v>64</v>
      </c>
      <c r="C3771" t="s">
        <v>48</v>
      </c>
      <c r="D3771" t="s">
        <v>57</v>
      </c>
      <c r="E3771" t="s">
        <v>40</v>
      </c>
      <c r="F3771" t="e">
        <f>VLOOKUP(ai_ds_job_salaries_2026[[#This Row],[company_location]],#REF!,2,)</f>
        <v>#REF!</v>
      </c>
      <c r="G3771" t="s">
        <v>40</v>
      </c>
      <c r="H3771" t="e">
        <f>VLOOKUP(ai_ds_job_salaries_2026[[#This Row],[1]],#REF!,2,FALSE)</f>
        <v>#REF!</v>
      </c>
      <c r="I3771" t="s">
        <v>51</v>
      </c>
      <c r="J3771">
        <v>0</v>
      </c>
      <c r="K3771">
        <v>4</v>
      </c>
      <c r="L3771">
        <v>0</v>
      </c>
      <c r="M3771" t="s">
        <v>52</v>
      </c>
      <c r="N3771" t="s">
        <v>44</v>
      </c>
      <c r="O3771" t="b">
        <v>1</v>
      </c>
      <c r="P3771" t="b">
        <v>0</v>
      </c>
      <c r="Q3771">
        <v>9</v>
      </c>
      <c r="R3771">
        <v>1</v>
      </c>
      <c r="S3771">
        <v>43</v>
      </c>
      <c r="T3771">
        <v>54</v>
      </c>
      <c r="U3771" t="b">
        <v>1</v>
      </c>
      <c r="V3771">
        <v>16</v>
      </c>
      <c r="W3771">
        <v>42</v>
      </c>
      <c r="X3771" t="s">
        <v>45</v>
      </c>
      <c r="Y3771">
        <v>33150</v>
      </c>
      <c r="Z3771">
        <v>0</v>
      </c>
      <c r="AA3771" s="17">
        <f>ai_ds_job_salaries_2026[[#This Row],[Bonus ]]/100</f>
        <v>0.109</v>
      </c>
      <c r="AB3771" s="18">
        <v>10.9</v>
      </c>
      <c r="AC3771">
        <v>5.3</v>
      </c>
      <c r="AD3771">
        <v>7</v>
      </c>
      <c r="AE3771" t="b">
        <v>0</v>
      </c>
      <c r="AF3771">
        <v>14.4</v>
      </c>
      <c r="AG3771">
        <v>2.9</v>
      </c>
      <c r="AH3771" t="str">
        <f>IF(ai_ds_job_salaries_2026[[#This Row],[upskilling_hours_per_month]]&lt;=4,"Low",IF(ai_ds_job_salaries_2026[[#This Row],[upskilling_hours_per_month]]&lt;=8,"Standard","High"))</f>
        <v>High</v>
      </c>
      <c r="AI3771" s="6">
        <f>ai_ds_job_salaries_2026[[#This Row],[Bonus ]]/100</f>
        <v>0.109</v>
      </c>
      <c r="AJ3771">
        <v>0.109</v>
      </c>
    </row>
    <row r="3772" spans="1:36" ht="15.95">
      <c r="A3772" t="s">
        <v>69</v>
      </c>
      <c r="B3772" t="s">
        <v>64</v>
      </c>
      <c r="C3772" t="s">
        <v>48</v>
      </c>
      <c r="D3772" t="s">
        <v>57</v>
      </c>
      <c r="E3772" t="s">
        <v>72</v>
      </c>
      <c r="F3772" t="e">
        <f>VLOOKUP(ai_ds_job_salaries_2026[[#This Row],[company_location]],#REF!,2,)</f>
        <v>#REF!</v>
      </c>
      <c r="G3772" t="s">
        <v>72</v>
      </c>
      <c r="H3772" t="e">
        <f>VLOOKUP(ai_ds_job_salaries_2026[[#This Row],[1]],#REF!,2,FALSE)</f>
        <v>#REF!</v>
      </c>
      <c r="I3772" t="s">
        <v>70</v>
      </c>
      <c r="J3772">
        <v>1</v>
      </c>
      <c r="K3772">
        <v>7</v>
      </c>
      <c r="L3772">
        <v>2</v>
      </c>
      <c r="M3772" t="s">
        <v>52</v>
      </c>
      <c r="N3772" t="s">
        <v>53</v>
      </c>
      <c r="O3772" t="b">
        <v>0</v>
      </c>
      <c r="P3772" t="b">
        <v>0</v>
      </c>
      <c r="Q3772">
        <v>6</v>
      </c>
      <c r="R3772">
        <v>2</v>
      </c>
      <c r="S3772">
        <v>34</v>
      </c>
      <c r="T3772">
        <v>6</v>
      </c>
      <c r="U3772" t="b">
        <v>1</v>
      </c>
      <c r="V3772">
        <v>9</v>
      </c>
      <c r="W3772">
        <v>24</v>
      </c>
      <c r="X3772" t="s">
        <v>75</v>
      </c>
      <c r="Y3772">
        <v>81589</v>
      </c>
      <c r="Z3772">
        <v>15.7</v>
      </c>
      <c r="AA3772" s="17">
        <f>ai_ds_job_salaries_2026[[#This Row],[Bonus ]]/100</f>
        <v>0.14199999999999999</v>
      </c>
      <c r="AB3772" s="18">
        <v>14.2</v>
      </c>
      <c r="AC3772">
        <v>7.2</v>
      </c>
      <c r="AD3772">
        <v>4</v>
      </c>
      <c r="AE3772" t="b">
        <v>0</v>
      </c>
      <c r="AF3772">
        <v>8.1999999999999993</v>
      </c>
      <c r="AG3772">
        <v>6.3</v>
      </c>
      <c r="AH3772" t="str">
        <f>IF(ai_ds_job_salaries_2026[[#This Row],[upskilling_hours_per_month]]&lt;=4,"Low",IF(ai_ds_job_salaries_2026[[#This Row],[upskilling_hours_per_month]]&lt;=8,"Standard","High"))</f>
        <v>High</v>
      </c>
      <c r="AI3772" s="6">
        <f>ai_ds_job_salaries_2026[[#This Row],[Bonus ]]/100</f>
        <v>0.14199999999999999</v>
      </c>
      <c r="AJ3772">
        <v>0.14199999999999999</v>
      </c>
    </row>
    <row r="3773" spans="1:36" ht="15.95">
      <c r="A3773" t="s">
        <v>60</v>
      </c>
      <c r="B3773" t="s">
        <v>47</v>
      </c>
      <c r="C3773" t="s">
        <v>48</v>
      </c>
      <c r="D3773" t="s">
        <v>49</v>
      </c>
      <c r="E3773" t="s">
        <v>61</v>
      </c>
      <c r="F3773" t="e">
        <f>VLOOKUP(ai_ds_job_salaries_2026[[#This Row],[company_location]],#REF!,2,)</f>
        <v>#REF!</v>
      </c>
      <c r="G3773" t="s">
        <v>61</v>
      </c>
      <c r="H3773" t="e">
        <f>VLOOKUP(ai_ds_job_salaries_2026[[#This Row],[1]],#REF!,2,FALSE)</f>
        <v>#REF!</v>
      </c>
      <c r="I3773" t="s">
        <v>51</v>
      </c>
      <c r="J3773">
        <v>1</v>
      </c>
      <c r="K3773">
        <v>10</v>
      </c>
      <c r="L3773">
        <v>11</v>
      </c>
      <c r="M3773" t="s">
        <v>52</v>
      </c>
      <c r="N3773" t="s">
        <v>62</v>
      </c>
      <c r="O3773" t="b">
        <v>0</v>
      </c>
      <c r="P3773" t="b">
        <v>0</v>
      </c>
      <c r="Q3773">
        <v>7</v>
      </c>
      <c r="R3773">
        <v>3</v>
      </c>
      <c r="S3773">
        <v>42</v>
      </c>
      <c r="T3773">
        <v>18</v>
      </c>
      <c r="U3773" t="b">
        <v>0</v>
      </c>
      <c r="V3773">
        <v>3</v>
      </c>
      <c r="W3773">
        <v>6</v>
      </c>
      <c r="X3773" t="s">
        <v>63</v>
      </c>
      <c r="Y3773">
        <v>62228</v>
      </c>
      <c r="Z3773">
        <v>2.2999999999999998</v>
      </c>
      <c r="AA3773" s="17">
        <f>ai_ds_job_salaries_2026[[#This Row],[Bonus ]]/100</f>
        <v>0.13699999999999998</v>
      </c>
      <c r="AB3773" s="18">
        <v>13.7</v>
      </c>
      <c r="AC3773">
        <v>9</v>
      </c>
      <c r="AD3773">
        <v>6</v>
      </c>
      <c r="AE3773" t="b">
        <v>0</v>
      </c>
      <c r="AF3773">
        <v>12.7</v>
      </c>
      <c r="AG3773">
        <v>4.5999999999999996</v>
      </c>
      <c r="AH3773" t="str">
        <f>IF(ai_ds_job_salaries_2026[[#This Row],[upskilling_hours_per_month]]&lt;=4,"Low",IF(ai_ds_job_salaries_2026[[#This Row],[upskilling_hours_per_month]]&lt;=8,"Standard","High"))</f>
        <v>High</v>
      </c>
      <c r="AI3773" s="6">
        <f>ai_ds_job_salaries_2026[[#This Row],[Bonus ]]/100</f>
        <v>0.13699999999999998</v>
      </c>
      <c r="AJ3773">
        <v>0.13699999999999998</v>
      </c>
    </row>
    <row r="3774" spans="1:36" ht="15.95">
      <c r="A3774" t="s">
        <v>69</v>
      </c>
      <c r="B3774" t="s">
        <v>47</v>
      </c>
      <c r="C3774" t="s">
        <v>48</v>
      </c>
      <c r="D3774" t="s">
        <v>57</v>
      </c>
      <c r="E3774" t="s">
        <v>50</v>
      </c>
      <c r="F3774" t="e">
        <f>VLOOKUP(ai_ds_job_salaries_2026[[#This Row],[company_location]],#REF!,2,)</f>
        <v>#REF!</v>
      </c>
      <c r="G3774" t="s">
        <v>50</v>
      </c>
      <c r="H3774" t="e">
        <f>VLOOKUP(ai_ds_job_salaries_2026[[#This Row],[1]],#REF!,2,FALSE)</f>
        <v>#REF!</v>
      </c>
      <c r="I3774" t="s">
        <v>70</v>
      </c>
      <c r="J3774">
        <v>1</v>
      </c>
      <c r="K3774">
        <v>14</v>
      </c>
      <c r="L3774">
        <v>6</v>
      </c>
      <c r="M3774" t="s">
        <v>89</v>
      </c>
      <c r="N3774" t="s">
        <v>44</v>
      </c>
      <c r="O3774" t="b">
        <v>0</v>
      </c>
      <c r="P3774" t="b">
        <v>0</v>
      </c>
      <c r="Q3774">
        <v>7</v>
      </c>
      <c r="R3774">
        <v>2</v>
      </c>
      <c r="S3774">
        <v>46</v>
      </c>
      <c r="T3774">
        <v>48</v>
      </c>
      <c r="U3774" t="b">
        <v>1</v>
      </c>
      <c r="V3774">
        <v>7</v>
      </c>
      <c r="W3774">
        <v>48</v>
      </c>
      <c r="X3774" t="s">
        <v>54</v>
      </c>
      <c r="Y3774">
        <v>133094</v>
      </c>
      <c r="Z3774">
        <v>18.7</v>
      </c>
      <c r="AA3774" s="17">
        <f>ai_ds_job_salaries_2026[[#This Row],[Bonus ]]/100</f>
        <v>7.6999999999999999E-2</v>
      </c>
      <c r="AB3774" s="18">
        <v>7.7</v>
      </c>
      <c r="AC3774">
        <v>7.4</v>
      </c>
      <c r="AD3774">
        <v>6</v>
      </c>
      <c r="AE3774" t="b">
        <v>0</v>
      </c>
      <c r="AF3774">
        <v>10.4</v>
      </c>
      <c r="AG3774">
        <v>3.7</v>
      </c>
      <c r="AH3774" t="str">
        <f>IF(ai_ds_job_salaries_2026[[#This Row],[upskilling_hours_per_month]]&lt;=4,"Low",IF(ai_ds_job_salaries_2026[[#This Row],[upskilling_hours_per_month]]&lt;=8,"Standard","High"))</f>
        <v>High</v>
      </c>
      <c r="AI3774" s="6">
        <f>ai_ds_job_salaries_2026[[#This Row],[Bonus ]]/100</f>
        <v>7.6999999999999999E-2</v>
      </c>
      <c r="AJ3774">
        <v>7.6999999999999999E-2</v>
      </c>
    </row>
    <row r="3775" spans="1:36" ht="15.95">
      <c r="A3775" t="s">
        <v>76</v>
      </c>
      <c r="B3775" t="s">
        <v>56</v>
      </c>
      <c r="C3775" t="s">
        <v>48</v>
      </c>
      <c r="D3775" t="s">
        <v>39</v>
      </c>
      <c r="E3775" t="s">
        <v>98</v>
      </c>
      <c r="F3775" t="e">
        <f>VLOOKUP(ai_ds_job_salaries_2026[[#This Row],[company_location]],#REF!,2,)</f>
        <v>#REF!</v>
      </c>
      <c r="G3775" t="s">
        <v>98</v>
      </c>
      <c r="H3775" t="e">
        <f>VLOOKUP(ai_ds_job_salaries_2026[[#This Row],[1]],#REF!,2,FALSE)</f>
        <v>#REF!</v>
      </c>
      <c r="I3775" t="s">
        <v>85</v>
      </c>
      <c r="J3775">
        <v>0.5</v>
      </c>
      <c r="K3775">
        <v>6</v>
      </c>
      <c r="L3775">
        <v>8</v>
      </c>
      <c r="M3775" t="s">
        <v>52</v>
      </c>
      <c r="N3775" t="s">
        <v>44</v>
      </c>
      <c r="O3775" t="b">
        <v>0</v>
      </c>
      <c r="P3775" t="b">
        <v>0</v>
      </c>
      <c r="Q3775">
        <v>6</v>
      </c>
      <c r="R3775">
        <v>1</v>
      </c>
      <c r="S3775">
        <v>46</v>
      </c>
      <c r="T3775">
        <v>30</v>
      </c>
      <c r="U3775" t="b">
        <v>1</v>
      </c>
      <c r="V3775">
        <v>5</v>
      </c>
      <c r="W3775">
        <v>24</v>
      </c>
      <c r="X3775" t="s">
        <v>99</v>
      </c>
      <c r="Y3775">
        <v>69631</v>
      </c>
      <c r="Z3775">
        <v>53</v>
      </c>
      <c r="AA3775" s="17">
        <f>ai_ds_job_salaries_2026[[#This Row],[Bonus ]]/100</f>
        <v>2.6000000000000002E-2</v>
      </c>
      <c r="AB3775" s="18">
        <v>2.6</v>
      </c>
      <c r="AC3775">
        <v>7.5</v>
      </c>
      <c r="AD3775">
        <v>1</v>
      </c>
      <c r="AE3775" t="b">
        <v>1</v>
      </c>
      <c r="AF3775">
        <v>11.4</v>
      </c>
      <c r="AG3775">
        <v>4.4000000000000004</v>
      </c>
      <c r="AH3775" t="str">
        <f>IF(ai_ds_job_salaries_2026[[#This Row],[upskilling_hours_per_month]]&lt;=4,"Low",IF(ai_ds_job_salaries_2026[[#This Row],[upskilling_hours_per_month]]&lt;=8,"Standard","High"))</f>
        <v>High</v>
      </c>
      <c r="AI3775" s="6">
        <f>ai_ds_job_salaries_2026[[#This Row],[Bonus ]]/100</f>
        <v>2.6000000000000002E-2</v>
      </c>
      <c r="AJ3775">
        <v>2.6000000000000002E-2</v>
      </c>
    </row>
    <row r="3776" spans="1:36" ht="15.95">
      <c r="A3776" t="s">
        <v>55</v>
      </c>
      <c r="B3776" t="s">
        <v>47</v>
      </c>
      <c r="C3776" t="s">
        <v>48</v>
      </c>
      <c r="D3776" t="s">
        <v>57</v>
      </c>
      <c r="E3776" t="s">
        <v>41</v>
      </c>
      <c r="F3776" t="e">
        <f>VLOOKUP(ai_ds_job_salaries_2026[[#This Row],[company_location]],#REF!,2,)</f>
        <v>#REF!</v>
      </c>
      <c r="G3776" t="s">
        <v>41</v>
      </c>
      <c r="H3776" t="e">
        <f>VLOOKUP(ai_ds_job_salaries_2026[[#This Row],[1]],#REF!,2,FALSE)</f>
        <v>#REF!</v>
      </c>
      <c r="I3776" t="s">
        <v>70</v>
      </c>
      <c r="J3776">
        <v>0</v>
      </c>
      <c r="K3776">
        <v>9</v>
      </c>
      <c r="L3776">
        <v>4</v>
      </c>
      <c r="M3776" t="s">
        <v>89</v>
      </c>
      <c r="N3776" t="s">
        <v>90</v>
      </c>
      <c r="O3776" t="b">
        <v>1</v>
      </c>
      <c r="P3776" t="b">
        <v>1</v>
      </c>
      <c r="Q3776">
        <v>10</v>
      </c>
      <c r="R3776">
        <v>2</v>
      </c>
      <c r="S3776">
        <v>48</v>
      </c>
      <c r="T3776">
        <v>30</v>
      </c>
      <c r="U3776" t="b">
        <v>1</v>
      </c>
      <c r="V3776">
        <v>4</v>
      </c>
      <c r="W3776">
        <v>48</v>
      </c>
      <c r="X3776" t="s">
        <v>71</v>
      </c>
      <c r="Y3776">
        <v>157781</v>
      </c>
      <c r="Z3776">
        <v>17</v>
      </c>
      <c r="AA3776" s="17">
        <f>ai_ds_job_salaries_2026[[#This Row],[Bonus ]]/100</f>
        <v>0.16800000000000001</v>
      </c>
      <c r="AB3776" s="18">
        <v>16.8</v>
      </c>
      <c r="AC3776">
        <v>6</v>
      </c>
      <c r="AD3776">
        <v>3</v>
      </c>
      <c r="AE3776" t="b">
        <v>0</v>
      </c>
      <c r="AF3776">
        <v>6.3</v>
      </c>
      <c r="AG3776">
        <v>3.7</v>
      </c>
      <c r="AH3776" t="str">
        <f>IF(ai_ds_job_salaries_2026[[#This Row],[upskilling_hours_per_month]]&lt;=4,"Low",IF(ai_ds_job_salaries_2026[[#This Row],[upskilling_hours_per_month]]&lt;=8,"Standard","High"))</f>
        <v>Standard</v>
      </c>
      <c r="AI3776" s="6">
        <f>ai_ds_job_salaries_2026[[#This Row],[Bonus ]]/100</f>
        <v>0.16800000000000001</v>
      </c>
      <c r="AJ3776">
        <v>0.16800000000000001</v>
      </c>
    </row>
    <row r="3777" spans="1:36" ht="15.95">
      <c r="A3777" t="s">
        <v>46</v>
      </c>
      <c r="B3777" t="s">
        <v>37</v>
      </c>
      <c r="C3777" t="s">
        <v>78</v>
      </c>
      <c r="D3777" t="s">
        <v>57</v>
      </c>
      <c r="E3777" t="s">
        <v>40</v>
      </c>
      <c r="F3777" t="e">
        <f>VLOOKUP(ai_ds_job_salaries_2026[[#This Row],[company_location]],#REF!,2,)</f>
        <v>#REF!</v>
      </c>
      <c r="G3777" t="s">
        <v>40</v>
      </c>
      <c r="H3777" t="e">
        <f>VLOOKUP(ai_ds_job_salaries_2026[[#This Row],[1]],#REF!,2,FALSE)</f>
        <v>#REF!</v>
      </c>
      <c r="I3777" t="s">
        <v>92</v>
      </c>
      <c r="J3777">
        <v>0.5</v>
      </c>
      <c r="K3777">
        <v>14</v>
      </c>
      <c r="L3777">
        <v>10</v>
      </c>
      <c r="M3777" t="s">
        <v>59</v>
      </c>
      <c r="N3777" t="s">
        <v>53</v>
      </c>
      <c r="O3777" t="b">
        <v>1</v>
      </c>
      <c r="P3777" t="b">
        <v>1</v>
      </c>
      <c r="Q3777">
        <v>6</v>
      </c>
      <c r="R3777">
        <v>3</v>
      </c>
      <c r="S3777">
        <v>41</v>
      </c>
      <c r="T3777">
        <v>54</v>
      </c>
      <c r="U3777" t="b">
        <v>1</v>
      </c>
      <c r="V3777">
        <v>14</v>
      </c>
      <c r="W3777">
        <v>6</v>
      </c>
      <c r="X3777" t="s">
        <v>45</v>
      </c>
      <c r="Y3777">
        <v>34560</v>
      </c>
      <c r="Z3777">
        <v>12.9</v>
      </c>
      <c r="AA3777" s="17">
        <f>ai_ds_job_salaries_2026[[#This Row],[Bonus ]]/100</f>
        <v>0.187</v>
      </c>
      <c r="AB3777" s="18">
        <v>18.7</v>
      </c>
      <c r="AC3777">
        <v>6.7</v>
      </c>
      <c r="AD3777">
        <v>7</v>
      </c>
      <c r="AE3777" t="b">
        <v>1</v>
      </c>
      <c r="AF3777">
        <v>5.5</v>
      </c>
      <c r="AG3777">
        <v>3</v>
      </c>
      <c r="AH3777" t="str">
        <f>IF(ai_ds_job_salaries_2026[[#This Row],[upskilling_hours_per_month]]&lt;=4,"Low",IF(ai_ds_job_salaries_2026[[#This Row],[upskilling_hours_per_month]]&lt;=8,"Standard","High"))</f>
        <v>Standard</v>
      </c>
      <c r="AI3777" s="6">
        <f>ai_ds_job_salaries_2026[[#This Row],[Bonus ]]/100</f>
        <v>0.187</v>
      </c>
      <c r="AJ3777">
        <v>0.187</v>
      </c>
    </row>
    <row r="3778" spans="1:36" ht="15.95">
      <c r="A3778" t="s">
        <v>66</v>
      </c>
      <c r="B3778" t="s">
        <v>47</v>
      </c>
      <c r="C3778" t="s">
        <v>78</v>
      </c>
      <c r="D3778" t="s">
        <v>57</v>
      </c>
      <c r="E3778" t="s">
        <v>98</v>
      </c>
      <c r="F3778" t="e">
        <f>VLOOKUP(ai_ds_job_salaries_2026[[#This Row],[company_location]],#REF!,2,)</f>
        <v>#REF!</v>
      </c>
      <c r="G3778" t="s">
        <v>72</v>
      </c>
      <c r="H3778" t="e">
        <f>VLOOKUP(ai_ds_job_salaries_2026[[#This Row],[1]],#REF!,2,FALSE)</f>
        <v>#REF!</v>
      </c>
      <c r="I3778" t="s">
        <v>51</v>
      </c>
      <c r="J3778">
        <v>1</v>
      </c>
      <c r="K3778">
        <v>12</v>
      </c>
      <c r="L3778">
        <v>0</v>
      </c>
      <c r="M3778" t="s">
        <v>52</v>
      </c>
      <c r="N3778" t="s">
        <v>44</v>
      </c>
      <c r="O3778" t="b">
        <v>0</v>
      </c>
      <c r="P3778" t="b">
        <v>0</v>
      </c>
      <c r="Q3778">
        <v>8</v>
      </c>
      <c r="R3778">
        <v>2</v>
      </c>
      <c r="S3778">
        <v>38</v>
      </c>
      <c r="T3778">
        <v>24</v>
      </c>
      <c r="U3778" t="b">
        <v>1</v>
      </c>
      <c r="V3778">
        <v>8</v>
      </c>
      <c r="W3778">
        <v>30</v>
      </c>
      <c r="X3778" t="s">
        <v>99</v>
      </c>
      <c r="Y3778">
        <v>81119</v>
      </c>
      <c r="Z3778">
        <v>11.3</v>
      </c>
      <c r="AA3778" s="17">
        <f>ai_ds_job_salaries_2026[[#This Row],[Bonus ]]/100</f>
        <v>5.7999999999999996E-2</v>
      </c>
      <c r="AB3778" s="18">
        <v>5.8</v>
      </c>
      <c r="AC3778">
        <v>8.1999999999999993</v>
      </c>
      <c r="AD3778">
        <v>3</v>
      </c>
      <c r="AE3778" t="b">
        <v>0</v>
      </c>
      <c r="AF3778">
        <v>17.899999999999999</v>
      </c>
      <c r="AG3778">
        <v>6.1</v>
      </c>
      <c r="AH3778" t="str">
        <f>IF(ai_ds_job_salaries_2026[[#This Row],[upskilling_hours_per_month]]&lt;=4,"Low",IF(ai_ds_job_salaries_2026[[#This Row],[upskilling_hours_per_month]]&lt;=8,"Standard","High"))</f>
        <v>High</v>
      </c>
      <c r="AI3778" s="6">
        <f>ai_ds_job_salaries_2026[[#This Row],[Bonus ]]/100</f>
        <v>5.7999999999999996E-2</v>
      </c>
      <c r="AJ3778">
        <v>5.7999999999999996E-2</v>
      </c>
    </row>
    <row r="3779" spans="1:36" ht="15.95">
      <c r="A3779" t="s">
        <v>36</v>
      </c>
      <c r="B3779" t="s">
        <v>47</v>
      </c>
      <c r="C3779" t="s">
        <v>48</v>
      </c>
      <c r="D3779" t="s">
        <v>57</v>
      </c>
      <c r="E3779" t="s">
        <v>72</v>
      </c>
      <c r="F3779" t="e">
        <f>VLOOKUP(ai_ds_job_salaries_2026[[#This Row],[company_location]],#REF!,2,)</f>
        <v>#REF!</v>
      </c>
      <c r="G3779" t="s">
        <v>72</v>
      </c>
      <c r="H3779" t="e">
        <f>VLOOKUP(ai_ds_job_salaries_2026[[#This Row],[1]],#REF!,2,FALSE)</f>
        <v>#REF!</v>
      </c>
      <c r="I3779" t="s">
        <v>42</v>
      </c>
      <c r="J3779">
        <v>1</v>
      </c>
      <c r="K3779">
        <v>8</v>
      </c>
      <c r="L3779">
        <v>0</v>
      </c>
      <c r="M3779" t="s">
        <v>74</v>
      </c>
      <c r="N3779" t="s">
        <v>62</v>
      </c>
      <c r="O3779" t="b">
        <v>0</v>
      </c>
      <c r="P3779" t="b">
        <v>0</v>
      </c>
      <c r="Q3779">
        <v>5</v>
      </c>
      <c r="R3779">
        <v>1</v>
      </c>
      <c r="S3779">
        <v>42</v>
      </c>
      <c r="T3779">
        <v>54</v>
      </c>
      <c r="U3779" t="b">
        <v>0</v>
      </c>
      <c r="V3779">
        <v>2</v>
      </c>
      <c r="W3779">
        <v>6</v>
      </c>
      <c r="X3779" t="s">
        <v>75</v>
      </c>
      <c r="Y3779">
        <v>76021</v>
      </c>
      <c r="Z3779">
        <v>14.899999999999999</v>
      </c>
      <c r="AA3779" s="17">
        <f>ai_ds_job_salaries_2026[[#This Row],[Bonus ]]/100</f>
        <v>0.14499999999999999</v>
      </c>
      <c r="AB3779" s="18">
        <v>14.5</v>
      </c>
      <c r="AC3779">
        <v>6</v>
      </c>
      <c r="AD3779">
        <v>5</v>
      </c>
      <c r="AE3779" t="b">
        <v>0</v>
      </c>
      <c r="AF3779">
        <v>5.8</v>
      </c>
      <c r="AG3779">
        <v>6</v>
      </c>
      <c r="AH3779" t="str">
        <f>IF(ai_ds_job_salaries_2026[[#This Row],[upskilling_hours_per_month]]&lt;=4,"Low",IF(ai_ds_job_salaries_2026[[#This Row],[upskilling_hours_per_month]]&lt;=8,"Standard","High"))</f>
        <v>Standard</v>
      </c>
      <c r="AI3779" s="6">
        <f>ai_ds_job_salaries_2026[[#This Row],[Bonus ]]/100</f>
        <v>0.14499999999999999</v>
      </c>
      <c r="AJ3779">
        <v>0.14499999999999999</v>
      </c>
    </row>
    <row r="3780" spans="1:36" ht="15.95">
      <c r="A3780" t="s">
        <v>60</v>
      </c>
      <c r="B3780" t="s">
        <v>56</v>
      </c>
      <c r="C3780" t="s">
        <v>48</v>
      </c>
      <c r="D3780" t="s">
        <v>57</v>
      </c>
      <c r="E3780" t="s">
        <v>50</v>
      </c>
      <c r="F3780" t="e">
        <f>VLOOKUP(ai_ds_job_salaries_2026[[#This Row],[company_location]],#REF!,2,)</f>
        <v>#REF!</v>
      </c>
      <c r="G3780" t="s">
        <v>50</v>
      </c>
      <c r="H3780" t="e">
        <f>VLOOKUP(ai_ds_job_salaries_2026[[#This Row],[1]],#REF!,2,FALSE)</f>
        <v>#REF!</v>
      </c>
      <c r="I3780" t="s">
        <v>70</v>
      </c>
      <c r="J3780">
        <v>0</v>
      </c>
      <c r="K3780">
        <v>0</v>
      </c>
      <c r="L3780">
        <v>5</v>
      </c>
      <c r="M3780" t="s">
        <v>59</v>
      </c>
      <c r="N3780" t="s">
        <v>44</v>
      </c>
      <c r="O3780" t="b">
        <v>0</v>
      </c>
      <c r="P3780" t="b">
        <v>0</v>
      </c>
      <c r="Q3780">
        <v>6</v>
      </c>
      <c r="R3780">
        <v>2</v>
      </c>
      <c r="S3780">
        <v>37</v>
      </c>
      <c r="T3780">
        <v>42</v>
      </c>
      <c r="U3780" t="b">
        <v>1</v>
      </c>
      <c r="V3780">
        <v>8</v>
      </c>
      <c r="W3780">
        <v>48</v>
      </c>
      <c r="X3780" t="s">
        <v>54</v>
      </c>
      <c r="Y3780">
        <v>74594</v>
      </c>
      <c r="Z3780">
        <v>19.600000000000001</v>
      </c>
      <c r="AA3780" s="17">
        <f>ai_ds_job_salaries_2026[[#This Row],[Bonus ]]/100</f>
        <v>9.0999999999999998E-2</v>
      </c>
      <c r="AB3780" s="18">
        <v>9.1</v>
      </c>
      <c r="AC3780">
        <v>6.7</v>
      </c>
      <c r="AD3780">
        <v>4</v>
      </c>
      <c r="AE3780" t="b">
        <v>0</v>
      </c>
      <c r="AF3780">
        <v>17.5</v>
      </c>
      <c r="AG3780">
        <v>5.0999999999999996</v>
      </c>
      <c r="AH3780" t="str">
        <f>IF(ai_ds_job_salaries_2026[[#This Row],[upskilling_hours_per_month]]&lt;=4,"Low",IF(ai_ds_job_salaries_2026[[#This Row],[upskilling_hours_per_month]]&lt;=8,"Standard","High"))</f>
        <v>High</v>
      </c>
      <c r="AI3780" s="6">
        <f>ai_ds_job_salaries_2026[[#This Row],[Bonus ]]/100</f>
        <v>9.0999999999999998E-2</v>
      </c>
      <c r="AJ3780">
        <v>9.0999999999999998E-2</v>
      </c>
    </row>
    <row r="3781" spans="1:36" ht="15.95">
      <c r="A3781" t="s">
        <v>91</v>
      </c>
      <c r="B3781" t="s">
        <v>97</v>
      </c>
      <c r="C3781" t="s">
        <v>78</v>
      </c>
      <c r="D3781" t="s">
        <v>57</v>
      </c>
      <c r="E3781" t="s">
        <v>101</v>
      </c>
      <c r="F3781" t="e">
        <f>VLOOKUP(ai_ds_job_salaries_2026[[#This Row],[company_location]],#REF!,2,)</f>
        <v>#REF!</v>
      </c>
      <c r="G3781" t="s">
        <v>101</v>
      </c>
      <c r="H3781" t="e">
        <f>VLOOKUP(ai_ds_job_salaries_2026[[#This Row],[1]],#REF!,2,FALSE)</f>
        <v>#REF!</v>
      </c>
      <c r="I3781" t="s">
        <v>51</v>
      </c>
      <c r="J3781">
        <v>0</v>
      </c>
      <c r="K3781">
        <v>20</v>
      </c>
      <c r="L3781">
        <v>11</v>
      </c>
      <c r="M3781" t="s">
        <v>89</v>
      </c>
      <c r="N3781" t="s">
        <v>44</v>
      </c>
      <c r="O3781" t="b">
        <v>0</v>
      </c>
      <c r="P3781" t="b">
        <v>1</v>
      </c>
      <c r="Q3781">
        <v>8</v>
      </c>
      <c r="R3781">
        <v>5</v>
      </c>
      <c r="S3781">
        <v>48</v>
      </c>
      <c r="T3781">
        <v>30</v>
      </c>
      <c r="U3781" t="b">
        <v>1</v>
      </c>
      <c r="V3781">
        <v>12</v>
      </c>
      <c r="W3781">
        <v>0</v>
      </c>
      <c r="X3781" t="s">
        <v>83</v>
      </c>
      <c r="Y3781">
        <v>107307</v>
      </c>
      <c r="Z3781">
        <v>3.2</v>
      </c>
      <c r="AA3781" s="17">
        <f>ai_ds_job_salaries_2026[[#This Row],[Bonus ]]/100</f>
        <v>0.18100000000000002</v>
      </c>
      <c r="AB3781" s="18">
        <v>18.100000000000001</v>
      </c>
      <c r="AC3781">
        <v>5.4</v>
      </c>
      <c r="AD3781">
        <v>7</v>
      </c>
      <c r="AE3781" t="b">
        <v>0</v>
      </c>
      <c r="AF3781">
        <v>5.4</v>
      </c>
      <c r="AG3781">
        <v>4.2</v>
      </c>
      <c r="AH3781" t="str">
        <f>IF(ai_ds_job_salaries_2026[[#This Row],[upskilling_hours_per_month]]&lt;=4,"Low",IF(ai_ds_job_salaries_2026[[#This Row],[upskilling_hours_per_month]]&lt;=8,"Standard","High"))</f>
        <v>Standard</v>
      </c>
      <c r="AI3781" s="6">
        <f>ai_ds_job_salaries_2026[[#This Row],[Bonus ]]/100</f>
        <v>0.18100000000000002</v>
      </c>
      <c r="AJ3781">
        <v>0.18100000000000002</v>
      </c>
    </row>
    <row r="3782" spans="1:36" ht="15.95">
      <c r="A3782" t="s">
        <v>76</v>
      </c>
      <c r="B3782" t="s">
        <v>97</v>
      </c>
      <c r="C3782" t="s">
        <v>48</v>
      </c>
      <c r="D3782" t="s">
        <v>57</v>
      </c>
      <c r="E3782" t="s">
        <v>101</v>
      </c>
      <c r="F3782" t="e">
        <f>VLOOKUP(ai_ds_job_salaries_2026[[#This Row],[company_location]],#REF!,2,)</f>
        <v>#REF!</v>
      </c>
      <c r="G3782" t="s">
        <v>101</v>
      </c>
      <c r="H3782" t="e">
        <f>VLOOKUP(ai_ds_job_salaries_2026[[#This Row],[1]],#REF!,2,FALSE)</f>
        <v>#REF!</v>
      </c>
      <c r="I3782" t="s">
        <v>73</v>
      </c>
      <c r="J3782">
        <v>1</v>
      </c>
      <c r="K3782">
        <v>16</v>
      </c>
      <c r="L3782">
        <v>6</v>
      </c>
      <c r="M3782" t="s">
        <v>43</v>
      </c>
      <c r="N3782" t="s">
        <v>44</v>
      </c>
      <c r="O3782" t="b">
        <v>0</v>
      </c>
      <c r="P3782" t="b">
        <v>1</v>
      </c>
      <c r="Q3782">
        <v>7</v>
      </c>
      <c r="R3782">
        <v>2</v>
      </c>
      <c r="S3782">
        <v>37</v>
      </c>
      <c r="T3782">
        <v>6</v>
      </c>
      <c r="U3782" t="b">
        <v>1</v>
      </c>
      <c r="V3782">
        <v>18</v>
      </c>
      <c r="W3782">
        <v>6</v>
      </c>
      <c r="X3782" t="s">
        <v>83</v>
      </c>
      <c r="Y3782">
        <v>122647</v>
      </c>
      <c r="Z3782">
        <v>0</v>
      </c>
      <c r="AA3782" s="17">
        <f>ai_ds_job_salaries_2026[[#This Row],[Bonus ]]/100</f>
        <v>0.19899999999999998</v>
      </c>
      <c r="AB3782" s="18">
        <v>19.899999999999999</v>
      </c>
      <c r="AC3782">
        <v>6.1</v>
      </c>
      <c r="AD3782">
        <v>9</v>
      </c>
      <c r="AE3782" t="b">
        <v>0</v>
      </c>
      <c r="AF3782">
        <v>9.6999999999999993</v>
      </c>
      <c r="AG3782">
        <v>6.5</v>
      </c>
      <c r="AH3782" t="str">
        <f>IF(ai_ds_job_salaries_2026[[#This Row],[upskilling_hours_per_month]]&lt;=4,"Low",IF(ai_ds_job_salaries_2026[[#This Row],[upskilling_hours_per_month]]&lt;=8,"Standard","High"))</f>
        <v>High</v>
      </c>
      <c r="AI3782" s="6">
        <f>ai_ds_job_salaries_2026[[#This Row],[Bonus ]]/100</f>
        <v>0.19899999999999998</v>
      </c>
      <c r="AJ3782">
        <v>0.19899999999999998</v>
      </c>
    </row>
    <row r="3783" spans="1:36" ht="15.95">
      <c r="A3783" t="s">
        <v>55</v>
      </c>
      <c r="B3783" t="s">
        <v>64</v>
      </c>
      <c r="C3783" t="s">
        <v>48</v>
      </c>
      <c r="D3783" t="s">
        <v>49</v>
      </c>
      <c r="E3783" t="s">
        <v>61</v>
      </c>
      <c r="F3783" t="e">
        <f>VLOOKUP(ai_ds_job_salaries_2026[[#This Row],[company_location]],#REF!,2,)</f>
        <v>#REF!</v>
      </c>
      <c r="G3783" t="s">
        <v>61</v>
      </c>
      <c r="H3783" t="e">
        <f>VLOOKUP(ai_ds_job_salaries_2026[[#This Row],[1]],#REF!,2,FALSE)</f>
        <v>#REF!</v>
      </c>
      <c r="I3783" t="s">
        <v>70</v>
      </c>
      <c r="J3783">
        <v>1</v>
      </c>
      <c r="K3783">
        <v>3</v>
      </c>
      <c r="L3783">
        <v>0</v>
      </c>
      <c r="M3783" t="s">
        <v>43</v>
      </c>
      <c r="N3783" t="s">
        <v>44</v>
      </c>
      <c r="O3783" t="b">
        <v>1</v>
      </c>
      <c r="P3783" t="b">
        <v>0</v>
      </c>
      <c r="Q3783">
        <v>7</v>
      </c>
      <c r="R3783">
        <v>2</v>
      </c>
      <c r="S3783">
        <v>43</v>
      </c>
      <c r="T3783">
        <v>6</v>
      </c>
      <c r="U3783" t="b">
        <v>1</v>
      </c>
      <c r="V3783">
        <v>20</v>
      </c>
      <c r="W3783">
        <v>54</v>
      </c>
      <c r="X3783" t="s">
        <v>63</v>
      </c>
      <c r="Y3783">
        <v>46848</v>
      </c>
      <c r="Z3783">
        <v>0.6</v>
      </c>
      <c r="AA3783" s="17">
        <f>ai_ds_job_salaries_2026[[#This Row],[Bonus ]]/100</f>
        <v>7.0999999999999994E-2</v>
      </c>
      <c r="AB3783" s="18">
        <v>7.1</v>
      </c>
      <c r="AC3783">
        <v>5.2</v>
      </c>
      <c r="AD3783">
        <v>5</v>
      </c>
      <c r="AE3783" t="b">
        <v>0</v>
      </c>
      <c r="AF3783">
        <v>7.8</v>
      </c>
      <c r="AG3783">
        <v>3.6</v>
      </c>
      <c r="AH3783" t="str">
        <f>IF(ai_ds_job_salaries_2026[[#This Row],[upskilling_hours_per_month]]&lt;=4,"Low",IF(ai_ds_job_salaries_2026[[#This Row],[upskilling_hours_per_month]]&lt;=8,"Standard","High"))</f>
        <v>Standard</v>
      </c>
      <c r="AI3783" s="6">
        <f>ai_ds_job_salaries_2026[[#This Row],[Bonus ]]/100</f>
        <v>7.0999999999999994E-2</v>
      </c>
      <c r="AJ3783">
        <v>7.0999999999999994E-2</v>
      </c>
    </row>
    <row r="3784" spans="1:36" ht="15.95">
      <c r="A3784" t="s">
        <v>55</v>
      </c>
      <c r="B3784" t="s">
        <v>47</v>
      </c>
      <c r="C3784" t="s">
        <v>48</v>
      </c>
      <c r="D3784" t="s">
        <v>49</v>
      </c>
      <c r="E3784" t="s">
        <v>79</v>
      </c>
      <c r="F3784" t="e">
        <f>VLOOKUP(ai_ds_job_salaries_2026[[#This Row],[company_location]],#REF!,2,)</f>
        <v>#REF!</v>
      </c>
      <c r="G3784" t="s">
        <v>79</v>
      </c>
      <c r="H3784" t="e">
        <f>VLOOKUP(ai_ds_job_salaries_2026[[#This Row],[1]],#REF!,2,FALSE)</f>
        <v>#REF!</v>
      </c>
      <c r="I3784" t="s">
        <v>51</v>
      </c>
      <c r="J3784">
        <v>0.5</v>
      </c>
      <c r="K3784">
        <v>10</v>
      </c>
      <c r="L3784">
        <v>1</v>
      </c>
      <c r="M3784" t="s">
        <v>89</v>
      </c>
      <c r="N3784" t="s">
        <v>90</v>
      </c>
      <c r="O3784" t="b">
        <v>1</v>
      </c>
      <c r="P3784" t="b">
        <v>0</v>
      </c>
      <c r="Q3784">
        <v>10</v>
      </c>
      <c r="R3784">
        <v>0</v>
      </c>
      <c r="S3784">
        <v>46</v>
      </c>
      <c r="T3784">
        <v>12</v>
      </c>
      <c r="U3784" t="b">
        <v>1</v>
      </c>
      <c r="V3784">
        <v>8</v>
      </c>
      <c r="W3784">
        <v>54</v>
      </c>
      <c r="X3784" t="s">
        <v>83</v>
      </c>
      <c r="Y3784">
        <v>139998</v>
      </c>
      <c r="Z3784">
        <v>0</v>
      </c>
      <c r="AA3784" s="17">
        <f>ai_ds_job_salaries_2026[[#This Row],[Bonus ]]/100</f>
        <v>0.16699999999999998</v>
      </c>
      <c r="AB3784" s="18">
        <v>16.7</v>
      </c>
      <c r="AC3784">
        <v>5.5</v>
      </c>
      <c r="AD3784">
        <v>6</v>
      </c>
      <c r="AE3784" t="b">
        <v>0</v>
      </c>
      <c r="AF3784">
        <v>9.4</v>
      </c>
      <c r="AG3784">
        <v>3.2</v>
      </c>
      <c r="AH3784" t="str">
        <f>IF(ai_ds_job_salaries_2026[[#This Row],[upskilling_hours_per_month]]&lt;=4,"Low",IF(ai_ds_job_salaries_2026[[#This Row],[upskilling_hours_per_month]]&lt;=8,"Standard","High"))</f>
        <v>High</v>
      </c>
      <c r="AI3784" s="6">
        <f>ai_ds_job_salaries_2026[[#This Row],[Bonus ]]/100</f>
        <v>0.16699999999999998</v>
      </c>
      <c r="AJ3784">
        <v>0.16699999999999998</v>
      </c>
    </row>
    <row r="3785" spans="1:36" ht="15.95">
      <c r="A3785" t="s">
        <v>91</v>
      </c>
      <c r="B3785" t="s">
        <v>47</v>
      </c>
      <c r="C3785" t="s">
        <v>48</v>
      </c>
      <c r="D3785" t="s">
        <v>39</v>
      </c>
      <c r="E3785" t="s">
        <v>50</v>
      </c>
      <c r="F3785" t="e">
        <f>VLOOKUP(ai_ds_job_salaries_2026[[#This Row],[company_location]],#REF!,2,)</f>
        <v>#REF!</v>
      </c>
      <c r="G3785" t="s">
        <v>50</v>
      </c>
      <c r="H3785" t="e">
        <f>VLOOKUP(ai_ds_job_salaries_2026[[#This Row],[1]],#REF!,2,FALSE)</f>
        <v>#REF!</v>
      </c>
      <c r="I3785" t="s">
        <v>58</v>
      </c>
      <c r="J3785">
        <v>0</v>
      </c>
      <c r="K3785">
        <v>12</v>
      </c>
      <c r="L3785">
        <v>4</v>
      </c>
      <c r="M3785" t="s">
        <v>59</v>
      </c>
      <c r="N3785" t="s">
        <v>53</v>
      </c>
      <c r="O3785" t="b">
        <v>0</v>
      </c>
      <c r="P3785" t="b">
        <v>0</v>
      </c>
      <c r="Q3785">
        <v>6</v>
      </c>
      <c r="R3785">
        <v>3</v>
      </c>
      <c r="S3785">
        <v>46</v>
      </c>
      <c r="T3785">
        <v>30</v>
      </c>
      <c r="U3785" t="b">
        <v>1</v>
      </c>
      <c r="V3785">
        <v>13</v>
      </c>
      <c r="W3785">
        <v>12</v>
      </c>
      <c r="X3785" t="s">
        <v>54</v>
      </c>
      <c r="Y3785">
        <v>135339</v>
      </c>
      <c r="Z3785">
        <v>39.5</v>
      </c>
      <c r="AA3785" s="17">
        <f>ai_ds_job_salaries_2026[[#This Row],[Bonus ]]/100</f>
        <v>0.14199999999999999</v>
      </c>
      <c r="AB3785" s="18">
        <v>14.2</v>
      </c>
      <c r="AC3785">
        <v>8.5</v>
      </c>
      <c r="AD3785">
        <v>7</v>
      </c>
      <c r="AE3785" t="b">
        <v>0</v>
      </c>
      <c r="AF3785">
        <v>9.6</v>
      </c>
      <c r="AG3785">
        <v>1.6</v>
      </c>
      <c r="AH3785" t="str">
        <f>IF(ai_ds_job_salaries_2026[[#This Row],[upskilling_hours_per_month]]&lt;=4,"Low",IF(ai_ds_job_salaries_2026[[#This Row],[upskilling_hours_per_month]]&lt;=8,"Standard","High"))</f>
        <v>High</v>
      </c>
      <c r="AI3785" s="6">
        <f>ai_ds_job_salaries_2026[[#This Row],[Bonus ]]/100</f>
        <v>0.14199999999999999</v>
      </c>
      <c r="AJ3785">
        <v>0.14199999999999999</v>
      </c>
    </row>
    <row r="3786" spans="1:36" ht="15.95">
      <c r="A3786" t="s">
        <v>69</v>
      </c>
      <c r="B3786" t="s">
        <v>47</v>
      </c>
      <c r="C3786" t="s">
        <v>48</v>
      </c>
      <c r="D3786" t="s">
        <v>39</v>
      </c>
      <c r="E3786" t="s">
        <v>61</v>
      </c>
      <c r="F3786" t="e">
        <f>VLOOKUP(ai_ds_job_salaries_2026[[#This Row],[company_location]],#REF!,2,)</f>
        <v>#REF!</v>
      </c>
      <c r="G3786" t="s">
        <v>61</v>
      </c>
      <c r="H3786" t="e">
        <f>VLOOKUP(ai_ds_job_salaries_2026[[#This Row],[1]],#REF!,2,FALSE)</f>
        <v>#REF!</v>
      </c>
      <c r="I3786" t="s">
        <v>70</v>
      </c>
      <c r="J3786">
        <v>0</v>
      </c>
      <c r="K3786">
        <v>11</v>
      </c>
      <c r="L3786">
        <v>0</v>
      </c>
      <c r="M3786" t="s">
        <v>89</v>
      </c>
      <c r="N3786" t="s">
        <v>62</v>
      </c>
      <c r="O3786" t="b">
        <v>0</v>
      </c>
      <c r="P3786" t="b">
        <v>0</v>
      </c>
      <c r="Q3786">
        <v>10</v>
      </c>
      <c r="R3786">
        <v>5</v>
      </c>
      <c r="S3786">
        <v>37</v>
      </c>
      <c r="T3786">
        <v>36</v>
      </c>
      <c r="U3786" t="b">
        <v>1</v>
      </c>
      <c r="V3786">
        <v>12</v>
      </c>
      <c r="W3786">
        <v>30</v>
      </c>
      <c r="X3786" t="s">
        <v>63</v>
      </c>
      <c r="Y3786">
        <v>32355</v>
      </c>
      <c r="Z3786">
        <v>52.6</v>
      </c>
      <c r="AA3786" s="17">
        <f>ai_ds_job_salaries_2026[[#This Row],[Bonus ]]/100</f>
        <v>0.14000000000000001</v>
      </c>
      <c r="AB3786" s="18">
        <v>14</v>
      </c>
      <c r="AC3786">
        <v>7.8</v>
      </c>
      <c r="AD3786">
        <v>10</v>
      </c>
      <c r="AE3786" t="b">
        <v>0</v>
      </c>
      <c r="AF3786">
        <v>12.3</v>
      </c>
      <c r="AG3786">
        <v>6.8</v>
      </c>
      <c r="AH3786" t="str">
        <f>IF(ai_ds_job_salaries_2026[[#This Row],[upskilling_hours_per_month]]&lt;=4,"Low",IF(ai_ds_job_salaries_2026[[#This Row],[upskilling_hours_per_month]]&lt;=8,"Standard","High"))</f>
        <v>High</v>
      </c>
      <c r="AI3786" s="6">
        <f>ai_ds_job_salaries_2026[[#This Row],[Bonus ]]/100</f>
        <v>0.14000000000000001</v>
      </c>
      <c r="AJ3786">
        <v>0.14000000000000001</v>
      </c>
    </row>
    <row r="3787" spans="1:36" ht="15.95">
      <c r="A3787" t="s">
        <v>60</v>
      </c>
      <c r="B3787" t="s">
        <v>47</v>
      </c>
      <c r="C3787" t="s">
        <v>48</v>
      </c>
      <c r="D3787" t="s">
        <v>49</v>
      </c>
      <c r="E3787" t="s">
        <v>50</v>
      </c>
      <c r="F3787" t="e">
        <f>VLOOKUP(ai_ds_job_salaries_2026[[#This Row],[company_location]],#REF!,2,)</f>
        <v>#REF!</v>
      </c>
      <c r="G3787" t="s">
        <v>50</v>
      </c>
      <c r="H3787" t="e">
        <f>VLOOKUP(ai_ds_job_salaries_2026[[#This Row],[1]],#REF!,2,FALSE)</f>
        <v>#REF!</v>
      </c>
      <c r="I3787" t="s">
        <v>65</v>
      </c>
      <c r="J3787">
        <v>0</v>
      </c>
      <c r="K3787">
        <v>10</v>
      </c>
      <c r="L3787">
        <v>2</v>
      </c>
      <c r="M3787" t="s">
        <v>43</v>
      </c>
      <c r="N3787" t="s">
        <v>44</v>
      </c>
      <c r="O3787" t="b">
        <v>0</v>
      </c>
      <c r="P3787" t="b">
        <v>0</v>
      </c>
      <c r="Q3787">
        <v>7</v>
      </c>
      <c r="R3787">
        <v>1</v>
      </c>
      <c r="S3787">
        <v>53</v>
      </c>
      <c r="T3787">
        <v>0</v>
      </c>
      <c r="U3787" t="b">
        <v>1</v>
      </c>
      <c r="V3787">
        <v>9</v>
      </c>
      <c r="W3787">
        <v>36</v>
      </c>
      <c r="X3787" t="s">
        <v>54</v>
      </c>
      <c r="Y3787">
        <v>149622</v>
      </c>
      <c r="Z3787">
        <v>3.2</v>
      </c>
      <c r="AA3787" s="17">
        <f>ai_ds_job_salaries_2026[[#This Row],[Bonus ]]/100</f>
        <v>0.153</v>
      </c>
      <c r="AB3787" s="18">
        <v>15.3</v>
      </c>
      <c r="AC3787">
        <v>4.4000000000000004</v>
      </c>
      <c r="AD3787">
        <v>3</v>
      </c>
      <c r="AE3787" t="b">
        <v>1</v>
      </c>
      <c r="AF3787">
        <v>9</v>
      </c>
      <c r="AG3787">
        <v>5.4</v>
      </c>
      <c r="AH3787" t="str">
        <f>IF(ai_ds_job_salaries_2026[[#This Row],[upskilling_hours_per_month]]&lt;=4,"Low",IF(ai_ds_job_salaries_2026[[#This Row],[upskilling_hours_per_month]]&lt;=8,"Standard","High"))</f>
        <v>High</v>
      </c>
      <c r="AI3787" s="6">
        <f>ai_ds_job_salaries_2026[[#This Row],[Bonus ]]/100</f>
        <v>0.153</v>
      </c>
      <c r="AJ3787">
        <v>0.153</v>
      </c>
    </row>
    <row r="3788" spans="1:36" ht="15.95">
      <c r="A3788" t="s">
        <v>36</v>
      </c>
      <c r="B3788" t="s">
        <v>64</v>
      </c>
      <c r="C3788" t="s">
        <v>38</v>
      </c>
      <c r="D3788" t="s">
        <v>49</v>
      </c>
      <c r="E3788" t="s">
        <v>50</v>
      </c>
      <c r="F3788" t="e">
        <f>VLOOKUP(ai_ds_job_salaries_2026[[#This Row],[company_location]],#REF!,2,)</f>
        <v>#REF!</v>
      </c>
      <c r="G3788" t="s">
        <v>50</v>
      </c>
      <c r="H3788" t="e">
        <f>VLOOKUP(ai_ds_job_salaries_2026[[#This Row],[1]],#REF!,2,FALSE)</f>
        <v>#REF!</v>
      </c>
      <c r="I3788" t="s">
        <v>85</v>
      </c>
      <c r="J3788">
        <v>1</v>
      </c>
      <c r="K3788">
        <v>7</v>
      </c>
      <c r="L3788">
        <v>8</v>
      </c>
      <c r="M3788" t="s">
        <v>74</v>
      </c>
      <c r="N3788" t="s">
        <v>44</v>
      </c>
      <c r="O3788" t="b">
        <v>0</v>
      </c>
      <c r="P3788" t="b">
        <v>0</v>
      </c>
      <c r="Q3788">
        <v>6</v>
      </c>
      <c r="R3788">
        <v>2</v>
      </c>
      <c r="S3788">
        <v>54</v>
      </c>
      <c r="T3788">
        <v>6</v>
      </c>
      <c r="U3788" t="b">
        <v>1</v>
      </c>
      <c r="V3788">
        <v>18</v>
      </c>
      <c r="W3788">
        <v>18</v>
      </c>
      <c r="X3788" t="s">
        <v>54</v>
      </c>
      <c r="Y3788">
        <v>43660</v>
      </c>
      <c r="Z3788">
        <v>5.5</v>
      </c>
      <c r="AA3788" s="17">
        <f>ai_ds_job_salaries_2026[[#This Row],[Bonus ]]/100</f>
        <v>7.9000000000000001E-2</v>
      </c>
      <c r="AB3788" s="18">
        <v>7.9</v>
      </c>
      <c r="AC3788">
        <v>10</v>
      </c>
      <c r="AD3788">
        <v>6</v>
      </c>
      <c r="AE3788" t="b">
        <v>0</v>
      </c>
      <c r="AF3788">
        <v>14.2</v>
      </c>
      <c r="AG3788">
        <v>6.1</v>
      </c>
      <c r="AH3788" t="str">
        <f>IF(ai_ds_job_salaries_2026[[#This Row],[upskilling_hours_per_month]]&lt;=4,"Low",IF(ai_ds_job_salaries_2026[[#This Row],[upskilling_hours_per_month]]&lt;=8,"Standard","High"))</f>
        <v>High</v>
      </c>
      <c r="AI3788" s="6">
        <f>ai_ds_job_salaries_2026[[#This Row],[Bonus ]]/100</f>
        <v>7.9000000000000001E-2</v>
      </c>
      <c r="AJ3788">
        <v>7.9000000000000001E-2</v>
      </c>
    </row>
    <row r="3789" spans="1:36" ht="15.95">
      <c r="A3789" t="s">
        <v>55</v>
      </c>
      <c r="B3789" t="s">
        <v>56</v>
      </c>
      <c r="C3789" t="s">
        <v>38</v>
      </c>
      <c r="D3789" t="s">
        <v>57</v>
      </c>
      <c r="E3789" t="s">
        <v>61</v>
      </c>
      <c r="F3789" t="e">
        <f>VLOOKUP(ai_ds_job_salaries_2026[[#This Row],[company_location]],#REF!,2,)</f>
        <v>#REF!</v>
      </c>
      <c r="G3789" t="s">
        <v>61</v>
      </c>
      <c r="H3789" t="e">
        <f>VLOOKUP(ai_ds_job_salaries_2026[[#This Row],[1]],#REF!,2,FALSE)</f>
        <v>#REF!</v>
      </c>
      <c r="I3789" t="s">
        <v>88</v>
      </c>
      <c r="J3789">
        <v>0</v>
      </c>
      <c r="K3789">
        <v>1</v>
      </c>
      <c r="L3789">
        <v>8</v>
      </c>
      <c r="M3789" t="s">
        <v>59</v>
      </c>
      <c r="N3789" t="s">
        <v>44</v>
      </c>
      <c r="O3789" t="b">
        <v>1</v>
      </c>
      <c r="P3789" t="b">
        <v>0</v>
      </c>
      <c r="Q3789">
        <v>3</v>
      </c>
      <c r="R3789">
        <v>2</v>
      </c>
      <c r="S3789">
        <v>32</v>
      </c>
      <c r="T3789">
        <v>30</v>
      </c>
      <c r="U3789" t="b">
        <v>1</v>
      </c>
      <c r="V3789">
        <v>16</v>
      </c>
      <c r="W3789">
        <v>42</v>
      </c>
      <c r="X3789" t="s">
        <v>63</v>
      </c>
      <c r="Y3789">
        <v>12000</v>
      </c>
      <c r="Z3789">
        <v>11.799999999999999</v>
      </c>
      <c r="AA3789" s="17">
        <f>ai_ds_job_salaries_2026[[#This Row],[Bonus ]]/100</f>
        <v>0</v>
      </c>
      <c r="AB3789" s="18">
        <v>0</v>
      </c>
      <c r="AC3789">
        <v>6.2</v>
      </c>
      <c r="AD3789">
        <v>1</v>
      </c>
      <c r="AE3789" t="b">
        <v>0</v>
      </c>
      <c r="AF3789">
        <v>11.8</v>
      </c>
      <c r="AG3789">
        <v>5</v>
      </c>
      <c r="AH3789" t="str">
        <f>IF(ai_ds_job_salaries_2026[[#This Row],[upskilling_hours_per_month]]&lt;=4,"Low",IF(ai_ds_job_salaries_2026[[#This Row],[upskilling_hours_per_month]]&lt;=8,"Standard","High"))</f>
        <v>High</v>
      </c>
      <c r="AI3789" s="6">
        <f>ai_ds_job_salaries_2026[[#This Row],[Bonus ]]/100</f>
        <v>0</v>
      </c>
      <c r="AJ3789">
        <v>0</v>
      </c>
    </row>
    <row r="3790" spans="1:36" ht="15.95">
      <c r="A3790" t="s">
        <v>55</v>
      </c>
      <c r="B3790" t="s">
        <v>37</v>
      </c>
      <c r="C3790" t="s">
        <v>48</v>
      </c>
      <c r="D3790" t="s">
        <v>39</v>
      </c>
      <c r="E3790" t="s">
        <v>72</v>
      </c>
      <c r="F3790" t="e">
        <f>VLOOKUP(ai_ds_job_salaries_2026[[#This Row],[company_location]],#REF!,2,)</f>
        <v>#REF!</v>
      </c>
      <c r="G3790" t="s">
        <v>72</v>
      </c>
      <c r="H3790" t="e">
        <f>VLOOKUP(ai_ds_job_salaries_2026[[#This Row],[1]],#REF!,2,FALSE)</f>
        <v>#REF!</v>
      </c>
      <c r="I3790" t="s">
        <v>51</v>
      </c>
      <c r="J3790">
        <v>0</v>
      </c>
      <c r="K3790">
        <v>10</v>
      </c>
      <c r="L3790">
        <v>5</v>
      </c>
      <c r="M3790" t="s">
        <v>43</v>
      </c>
      <c r="N3790" t="s">
        <v>44</v>
      </c>
      <c r="O3790" t="b">
        <v>1</v>
      </c>
      <c r="P3790" t="b">
        <v>1</v>
      </c>
      <c r="Q3790">
        <v>8</v>
      </c>
      <c r="R3790">
        <v>0</v>
      </c>
      <c r="S3790">
        <v>54</v>
      </c>
      <c r="T3790">
        <v>6</v>
      </c>
      <c r="U3790" t="b">
        <v>1</v>
      </c>
      <c r="V3790">
        <v>14</v>
      </c>
      <c r="W3790">
        <v>6</v>
      </c>
      <c r="X3790" t="s">
        <v>75</v>
      </c>
      <c r="Y3790">
        <v>126896</v>
      </c>
      <c r="Z3790">
        <v>43.9</v>
      </c>
      <c r="AA3790" s="17">
        <f>ai_ds_job_salaries_2026[[#This Row],[Bonus ]]/100</f>
        <v>0.11</v>
      </c>
      <c r="AB3790" s="18">
        <v>11</v>
      </c>
      <c r="AC3790">
        <v>6.1</v>
      </c>
      <c r="AD3790">
        <v>8</v>
      </c>
      <c r="AE3790" t="b">
        <v>0</v>
      </c>
      <c r="AF3790">
        <v>5.4</v>
      </c>
      <c r="AG3790">
        <v>2.8</v>
      </c>
      <c r="AH3790" t="str">
        <f>IF(ai_ds_job_salaries_2026[[#This Row],[upskilling_hours_per_month]]&lt;=4,"Low",IF(ai_ds_job_salaries_2026[[#This Row],[upskilling_hours_per_month]]&lt;=8,"Standard","High"))</f>
        <v>Standard</v>
      </c>
      <c r="AI3790" s="6">
        <f>ai_ds_job_salaries_2026[[#This Row],[Bonus ]]/100</f>
        <v>0.11</v>
      </c>
      <c r="AJ3790">
        <v>0.11</v>
      </c>
    </row>
    <row r="3791" spans="1:36" ht="15.95">
      <c r="A3791" t="s">
        <v>93</v>
      </c>
      <c r="B3791" t="s">
        <v>64</v>
      </c>
      <c r="C3791" t="s">
        <v>48</v>
      </c>
      <c r="D3791" t="s">
        <v>57</v>
      </c>
      <c r="E3791" t="s">
        <v>72</v>
      </c>
      <c r="F3791" t="e">
        <f>VLOOKUP(ai_ds_job_salaries_2026[[#This Row],[company_location]],#REF!,2,)</f>
        <v>#REF!</v>
      </c>
      <c r="G3791" t="s">
        <v>72</v>
      </c>
      <c r="H3791" t="e">
        <f>VLOOKUP(ai_ds_job_salaries_2026[[#This Row],[1]],#REF!,2,FALSE)</f>
        <v>#REF!</v>
      </c>
      <c r="I3791" t="s">
        <v>80</v>
      </c>
      <c r="J3791">
        <v>0.5</v>
      </c>
      <c r="K3791">
        <v>4</v>
      </c>
      <c r="L3791">
        <v>6</v>
      </c>
      <c r="M3791" t="s">
        <v>52</v>
      </c>
      <c r="N3791" t="s">
        <v>44</v>
      </c>
      <c r="O3791" t="b">
        <v>1</v>
      </c>
      <c r="P3791" t="b">
        <v>0</v>
      </c>
      <c r="Q3791">
        <v>11</v>
      </c>
      <c r="R3791">
        <v>3</v>
      </c>
      <c r="S3791">
        <v>46</v>
      </c>
      <c r="T3791">
        <v>36</v>
      </c>
      <c r="U3791" t="b">
        <v>1</v>
      </c>
      <c r="V3791">
        <v>12</v>
      </c>
      <c r="W3791">
        <v>30</v>
      </c>
      <c r="X3791" t="s">
        <v>75</v>
      </c>
      <c r="Y3791">
        <v>109371</v>
      </c>
      <c r="Z3791">
        <v>8.6</v>
      </c>
      <c r="AA3791" s="17">
        <f>ai_ds_job_salaries_2026[[#This Row],[Bonus ]]/100</f>
        <v>0.11</v>
      </c>
      <c r="AB3791" s="18">
        <v>11</v>
      </c>
      <c r="AC3791">
        <v>5.8</v>
      </c>
      <c r="AD3791">
        <v>7</v>
      </c>
      <c r="AE3791" t="b">
        <v>1</v>
      </c>
      <c r="AF3791">
        <v>20.8</v>
      </c>
      <c r="AG3791">
        <v>5.3</v>
      </c>
      <c r="AH3791" t="str">
        <f>IF(ai_ds_job_salaries_2026[[#This Row],[upskilling_hours_per_month]]&lt;=4,"Low",IF(ai_ds_job_salaries_2026[[#This Row],[upskilling_hours_per_month]]&lt;=8,"Standard","High"))</f>
        <v>High</v>
      </c>
      <c r="AI3791" s="6">
        <f>ai_ds_job_salaries_2026[[#This Row],[Bonus ]]/100</f>
        <v>0.11</v>
      </c>
      <c r="AJ3791">
        <v>0.11</v>
      </c>
    </row>
    <row r="3792" spans="1:36" ht="15.95">
      <c r="A3792" t="s">
        <v>55</v>
      </c>
      <c r="B3792" t="s">
        <v>64</v>
      </c>
      <c r="C3792" t="s">
        <v>48</v>
      </c>
      <c r="D3792" t="s">
        <v>57</v>
      </c>
      <c r="E3792" t="s">
        <v>50</v>
      </c>
      <c r="F3792" t="e">
        <f>VLOOKUP(ai_ds_job_salaries_2026[[#This Row],[company_location]],#REF!,2,)</f>
        <v>#REF!</v>
      </c>
      <c r="G3792" t="s">
        <v>50</v>
      </c>
      <c r="H3792" t="e">
        <f>VLOOKUP(ai_ds_job_salaries_2026[[#This Row],[1]],#REF!,2,FALSE)</f>
        <v>#REF!</v>
      </c>
      <c r="I3792" t="s">
        <v>73</v>
      </c>
      <c r="J3792">
        <v>0</v>
      </c>
      <c r="K3792">
        <v>9</v>
      </c>
      <c r="L3792">
        <v>8</v>
      </c>
      <c r="M3792" t="s">
        <v>52</v>
      </c>
      <c r="N3792" t="s">
        <v>100</v>
      </c>
      <c r="O3792" t="b">
        <v>1</v>
      </c>
      <c r="P3792" t="b">
        <v>0</v>
      </c>
      <c r="Q3792">
        <v>8</v>
      </c>
      <c r="R3792">
        <v>1</v>
      </c>
      <c r="S3792">
        <v>41</v>
      </c>
      <c r="T3792">
        <v>12</v>
      </c>
      <c r="U3792" t="b">
        <v>1</v>
      </c>
      <c r="V3792">
        <v>3</v>
      </c>
      <c r="W3792">
        <v>12</v>
      </c>
      <c r="X3792" t="s">
        <v>54</v>
      </c>
      <c r="Y3792">
        <v>127869</v>
      </c>
      <c r="Z3792">
        <v>0</v>
      </c>
      <c r="AA3792" s="17">
        <f>ai_ds_job_salaries_2026[[#This Row],[Bonus ]]/100</f>
        <v>7.5999999999999998E-2</v>
      </c>
      <c r="AB3792" s="18">
        <v>7.6</v>
      </c>
      <c r="AC3792">
        <v>9.3000000000000007</v>
      </c>
      <c r="AD3792">
        <v>3</v>
      </c>
      <c r="AE3792" t="b">
        <v>0</v>
      </c>
      <c r="AF3792">
        <v>3.1</v>
      </c>
      <c r="AG3792">
        <v>5.3</v>
      </c>
      <c r="AH3792" t="str">
        <f>IF(ai_ds_job_salaries_2026[[#This Row],[upskilling_hours_per_month]]&lt;=4,"Low",IF(ai_ds_job_salaries_2026[[#This Row],[upskilling_hours_per_month]]&lt;=8,"Standard","High"))</f>
        <v>Low</v>
      </c>
      <c r="AI3792" s="6">
        <f>ai_ds_job_salaries_2026[[#This Row],[Bonus ]]/100</f>
        <v>7.5999999999999998E-2</v>
      </c>
      <c r="AJ3792">
        <v>7.5999999999999998E-2</v>
      </c>
    </row>
    <row r="3793" spans="1:36" ht="15.95">
      <c r="A3793" t="s">
        <v>36</v>
      </c>
      <c r="B3793" t="s">
        <v>64</v>
      </c>
      <c r="C3793" t="s">
        <v>48</v>
      </c>
      <c r="D3793" t="s">
        <v>57</v>
      </c>
      <c r="E3793" t="s">
        <v>40</v>
      </c>
      <c r="F3793" t="e">
        <f>VLOOKUP(ai_ds_job_salaries_2026[[#This Row],[company_location]],#REF!,2,)</f>
        <v>#REF!</v>
      </c>
      <c r="G3793" t="s">
        <v>40</v>
      </c>
      <c r="H3793" t="e">
        <f>VLOOKUP(ai_ds_job_salaries_2026[[#This Row],[1]],#REF!,2,FALSE)</f>
        <v>#REF!</v>
      </c>
      <c r="I3793" t="s">
        <v>88</v>
      </c>
      <c r="J3793">
        <v>1</v>
      </c>
      <c r="K3793">
        <v>8</v>
      </c>
      <c r="L3793">
        <v>0</v>
      </c>
      <c r="M3793" t="s">
        <v>59</v>
      </c>
      <c r="N3793" t="s">
        <v>44</v>
      </c>
      <c r="O3793" t="b">
        <v>0</v>
      </c>
      <c r="P3793" t="b">
        <v>0</v>
      </c>
      <c r="Q3793">
        <v>11</v>
      </c>
      <c r="R3793">
        <v>2</v>
      </c>
      <c r="S3793">
        <v>44</v>
      </c>
      <c r="T3793">
        <v>12</v>
      </c>
      <c r="U3793" t="b">
        <v>1</v>
      </c>
      <c r="V3793">
        <v>13</v>
      </c>
      <c r="W3793">
        <v>48</v>
      </c>
      <c r="X3793" t="s">
        <v>45</v>
      </c>
      <c r="Y3793">
        <v>21850</v>
      </c>
      <c r="Z3793">
        <v>12</v>
      </c>
      <c r="AA3793" s="17">
        <f>ai_ds_job_salaries_2026[[#This Row],[Bonus ]]/100</f>
        <v>0.107</v>
      </c>
      <c r="AB3793" s="18">
        <v>10.7</v>
      </c>
      <c r="AC3793">
        <v>7.2</v>
      </c>
      <c r="AD3793">
        <v>11</v>
      </c>
      <c r="AE3793" t="b">
        <v>0</v>
      </c>
      <c r="AF3793">
        <v>7.7</v>
      </c>
      <c r="AG3793">
        <v>3.6</v>
      </c>
      <c r="AH3793" t="str">
        <f>IF(ai_ds_job_salaries_2026[[#This Row],[upskilling_hours_per_month]]&lt;=4,"Low",IF(ai_ds_job_salaries_2026[[#This Row],[upskilling_hours_per_month]]&lt;=8,"Standard","High"))</f>
        <v>Standard</v>
      </c>
      <c r="AI3793" s="6">
        <f>ai_ds_job_salaries_2026[[#This Row],[Bonus ]]/100</f>
        <v>0.107</v>
      </c>
      <c r="AJ3793">
        <v>0.107</v>
      </c>
    </row>
    <row r="3794" spans="1:36" ht="15.95">
      <c r="A3794" t="s">
        <v>91</v>
      </c>
      <c r="B3794" t="s">
        <v>64</v>
      </c>
      <c r="C3794" t="s">
        <v>48</v>
      </c>
      <c r="D3794" t="s">
        <v>39</v>
      </c>
      <c r="E3794" t="s">
        <v>40</v>
      </c>
      <c r="F3794" t="e">
        <f>VLOOKUP(ai_ds_job_salaries_2026[[#This Row],[company_location]],#REF!,2,)</f>
        <v>#REF!</v>
      </c>
      <c r="G3794" t="s">
        <v>40</v>
      </c>
      <c r="H3794" t="e">
        <f>VLOOKUP(ai_ds_job_salaries_2026[[#This Row],[1]],#REF!,2,FALSE)</f>
        <v>#REF!</v>
      </c>
      <c r="I3794" t="s">
        <v>80</v>
      </c>
      <c r="J3794">
        <v>0.5</v>
      </c>
      <c r="K3794">
        <v>7</v>
      </c>
      <c r="L3794">
        <v>0</v>
      </c>
      <c r="M3794" t="s">
        <v>43</v>
      </c>
      <c r="N3794" t="s">
        <v>100</v>
      </c>
      <c r="O3794" t="b">
        <v>0</v>
      </c>
      <c r="P3794" t="b">
        <v>0</v>
      </c>
      <c r="Q3794">
        <v>6</v>
      </c>
      <c r="R3794">
        <v>2</v>
      </c>
      <c r="S3794">
        <v>38</v>
      </c>
      <c r="T3794">
        <v>18</v>
      </c>
      <c r="U3794" t="b">
        <v>0</v>
      </c>
      <c r="V3794">
        <v>2</v>
      </c>
      <c r="W3794">
        <v>42</v>
      </c>
      <c r="X3794" t="s">
        <v>45</v>
      </c>
      <c r="Y3794">
        <v>30274</v>
      </c>
      <c r="Z3794">
        <v>4</v>
      </c>
      <c r="AA3794" s="17">
        <f>ai_ds_job_salaries_2026[[#This Row],[Bonus ]]/100</f>
        <v>0.114</v>
      </c>
      <c r="AB3794" s="18">
        <v>11.4</v>
      </c>
      <c r="AC3794">
        <v>5.8</v>
      </c>
      <c r="AD3794">
        <v>3</v>
      </c>
      <c r="AE3794" t="b">
        <v>0</v>
      </c>
      <c r="AF3794">
        <v>10.6</v>
      </c>
      <c r="AG3794">
        <v>5.5</v>
      </c>
      <c r="AH3794" t="str">
        <f>IF(ai_ds_job_salaries_2026[[#This Row],[upskilling_hours_per_month]]&lt;=4,"Low",IF(ai_ds_job_salaries_2026[[#This Row],[upskilling_hours_per_month]]&lt;=8,"Standard","High"))</f>
        <v>High</v>
      </c>
      <c r="AI3794" s="6">
        <f>ai_ds_job_salaries_2026[[#This Row],[Bonus ]]/100</f>
        <v>0.114</v>
      </c>
      <c r="AJ3794">
        <v>0.114</v>
      </c>
    </row>
    <row r="3795" spans="1:36" ht="15.95">
      <c r="A3795" t="s">
        <v>91</v>
      </c>
      <c r="B3795" t="s">
        <v>47</v>
      </c>
      <c r="C3795" t="s">
        <v>48</v>
      </c>
      <c r="D3795" t="s">
        <v>39</v>
      </c>
      <c r="E3795" t="s">
        <v>40</v>
      </c>
      <c r="F3795" t="e">
        <f>VLOOKUP(ai_ds_job_salaries_2026[[#This Row],[company_location]],#REF!,2,)</f>
        <v>#REF!</v>
      </c>
      <c r="G3795" t="s">
        <v>40</v>
      </c>
      <c r="H3795" t="e">
        <f>VLOOKUP(ai_ds_job_salaries_2026[[#This Row],[1]],#REF!,2,FALSE)</f>
        <v>#REF!</v>
      </c>
      <c r="I3795" t="s">
        <v>51</v>
      </c>
      <c r="J3795">
        <v>1</v>
      </c>
      <c r="K3795">
        <v>10</v>
      </c>
      <c r="L3795">
        <v>1</v>
      </c>
      <c r="M3795" t="s">
        <v>89</v>
      </c>
      <c r="N3795" t="s">
        <v>44</v>
      </c>
      <c r="O3795" t="b">
        <v>0</v>
      </c>
      <c r="P3795" t="b">
        <v>0</v>
      </c>
      <c r="Q3795">
        <v>7</v>
      </c>
      <c r="R3795">
        <v>2</v>
      </c>
      <c r="S3795">
        <v>31</v>
      </c>
      <c r="T3795">
        <v>54</v>
      </c>
      <c r="U3795" t="b">
        <v>0</v>
      </c>
      <c r="V3795">
        <v>1</v>
      </c>
      <c r="W3795">
        <v>12</v>
      </c>
      <c r="X3795" t="s">
        <v>45</v>
      </c>
      <c r="Y3795">
        <v>45166</v>
      </c>
      <c r="Z3795">
        <v>95.8</v>
      </c>
      <c r="AA3795" s="17">
        <f>ai_ds_job_salaries_2026[[#This Row],[Bonus ]]/100</f>
        <v>0.12300000000000001</v>
      </c>
      <c r="AB3795" s="18">
        <v>12.3</v>
      </c>
      <c r="AC3795">
        <v>7.6</v>
      </c>
      <c r="AD3795">
        <v>5</v>
      </c>
      <c r="AE3795" t="b">
        <v>0</v>
      </c>
      <c r="AF3795">
        <v>0</v>
      </c>
      <c r="AG3795">
        <v>2.6</v>
      </c>
      <c r="AH3795" t="str">
        <f>IF(ai_ds_job_salaries_2026[[#This Row],[upskilling_hours_per_month]]&lt;=4,"Low",IF(ai_ds_job_salaries_2026[[#This Row],[upskilling_hours_per_month]]&lt;=8,"Standard","High"))</f>
        <v>Low</v>
      </c>
      <c r="AI3795" s="6">
        <f>ai_ds_job_salaries_2026[[#This Row],[Bonus ]]/100</f>
        <v>0.12300000000000001</v>
      </c>
      <c r="AJ3795">
        <v>0.12300000000000001</v>
      </c>
    </row>
    <row r="3796" spans="1:36" ht="15.95">
      <c r="A3796" t="s">
        <v>93</v>
      </c>
      <c r="B3796" t="s">
        <v>56</v>
      </c>
      <c r="C3796" t="s">
        <v>48</v>
      </c>
      <c r="D3796" t="s">
        <v>39</v>
      </c>
      <c r="E3796" t="s">
        <v>72</v>
      </c>
      <c r="F3796" t="e">
        <f>VLOOKUP(ai_ds_job_salaries_2026[[#This Row],[company_location]],#REF!,2,)</f>
        <v>#REF!</v>
      </c>
      <c r="G3796" t="s">
        <v>72</v>
      </c>
      <c r="H3796" t="e">
        <f>VLOOKUP(ai_ds_job_salaries_2026[[#This Row],[1]],#REF!,2,FALSE)</f>
        <v>#REF!</v>
      </c>
      <c r="I3796" t="s">
        <v>51</v>
      </c>
      <c r="J3796">
        <v>0</v>
      </c>
      <c r="K3796">
        <v>4</v>
      </c>
      <c r="L3796">
        <v>6</v>
      </c>
      <c r="M3796" t="s">
        <v>43</v>
      </c>
      <c r="N3796" t="s">
        <v>44</v>
      </c>
      <c r="O3796" t="b">
        <v>1</v>
      </c>
      <c r="P3796" t="b">
        <v>0</v>
      </c>
      <c r="Q3796">
        <v>7</v>
      </c>
      <c r="R3796">
        <v>1</v>
      </c>
      <c r="S3796">
        <v>40</v>
      </c>
      <c r="T3796">
        <v>6</v>
      </c>
      <c r="U3796" t="b">
        <v>0</v>
      </c>
      <c r="V3796">
        <v>0</v>
      </c>
      <c r="W3796">
        <v>0</v>
      </c>
      <c r="X3796" t="s">
        <v>75</v>
      </c>
      <c r="Y3796">
        <v>40726</v>
      </c>
      <c r="Z3796">
        <v>20.5</v>
      </c>
      <c r="AA3796" s="17">
        <f>ai_ds_job_salaries_2026[[#This Row],[Bonus ]]/100</f>
        <v>4.4999999999999998E-2</v>
      </c>
      <c r="AB3796" s="18">
        <v>4.5</v>
      </c>
      <c r="AC3796">
        <v>6.6</v>
      </c>
      <c r="AD3796">
        <v>6</v>
      </c>
      <c r="AE3796" t="b">
        <v>0</v>
      </c>
      <c r="AF3796">
        <v>13.7</v>
      </c>
      <c r="AG3796">
        <v>7.2</v>
      </c>
      <c r="AH3796" t="str">
        <f>IF(ai_ds_job_salaries_2026[[#This Row],[upskilling_hours_per_month]]&lt;=4,"Low",IF(ai_ds_job_salaries_2026[[#This Row],[upskilling_hours_per_month]]&lt;=8,"Standard","High"))</f>
        <v>High</v>
      </c>
      <c r="AI3796" s="6">
        <f>ai_ds_job_salaries_2026[[#This Row],[Bonus ]]/100</f>
        <v>4.4999999999999998E-2</v>
      </c>
      <c r="AJ3796">
        <v>4.4999999999999998E-2</v>
      </c>
    </row>
    <row r="3797" spans="1:36" ht="15.95">
      <c r="A3797" t="s">
        <v>96</v>
      </c>
      <c r="B3797" t="s">
        <v>47</v>
      </c>
      <c r="C3797" t="s">
        <v>48</v>
      </c>
      <c r="D3797" t="s">
        <v>57</v>
      </c>
      <c r="E3797" t="s">
        <v>50</v>
      </c>
      <c r="F3797" t="e">
        <f>VLOOKUP(ai_ds_job_salaries_2026[[#This Row],[company_location]],#REF!,2,)</f>
        <v>#REF!</v>
      </c>
      <c r="G3797" t="s">
        <v>50</v>
      </c>
      <c r="H3797" t="e">
        <f>VLOOKUP(ai_ds_job_salaries_2026[[#This Row],[1]],#REF!,2,FALSE)</f>
        <v>#REF!</v>
      </c>
      <c r="I3797" t="s">
        <v>73</v>
      </c>
      <c r="J3797">
        <v>0</v>
      </c>
      <c r="K3797">
        <v>10</v>
      </c>
      <c r="L3797">
        <v>0</v>
      </c>
      <c r="M3797" t="s">
        <v>43</v>
      </c>
      <c r="N3797" t="s">
        <v>95</v>
      </c>
      <c r="O3797" t="b">
        <v>0</v>
      </c>
      <c r="P3797" t="b">
        <v>0</v>
      </c>
      <c r="Q3797">
        <v>4</v>
      </c>
      <c r="R3797">
        <v>1</v>
      </c>
      <c r="S3797">
        <v>48</v>
      </c>
      <c r="T3797">
        <v>48</v>
      </c>
      <c r="U3797" t="b">
        <v>1</v>
      </c>
      <c r="V3797">
        <v>7</v>
      </c>
      <c r="W3797">
        <v>6</v>
      </c>
      <c r="X3797" t="s">
        <v>54</v>
      </c>
      <c r="Y3797">
        <v>130904</v>
      </c>
      <c r="Z3797">
        <v>11.5</v>
      </c>
      <c r="AA3797" s="17">
        <f>ai_ds_job_salaries_2026[[#This Row],[Bonus ]]/100</f>
        <v>0.14300000000000002</v>
      </c>
      <c r="AB3797" s="18">
        <v>14.3</v>
      </c>
      <c r="AC3797">
        <v>4.9000000000000004</v>
      </c>
      <c r="AD3797">
        <v>5</v>
      </c>
      <c r="AE3797" t="b">
        <v>0</v>
      </c>
      <c r="AF3797">
        <v>6.5</v>
      </c>
      <c r="AG3797">
        <v>3.6</v>
      </c>
      <c r="AH3797" t="str">
        <f>IF(ai_ds_job_salaries_2026[[#This Row],[upskilling_hours_per_month]]&lt;=4,"Low",IF(ai_ds_job_salaries_2026[[#This Row],[upskilling_hours_per_month]]&lt;=8,"Standard","High"))</f>
        <v>Standard</v>
      </c>
      <c r="AI3797" s="6">
        <f>ai_ds_job_salaries_2026[[#This Row],[Bonus ]]/100</f>
        <v>0.14300000000000002</v>
      </c>
      <c r="AJ3797">
        <v>0.14300000000000002</v>
      </c>
    </row>
    <row r="3798" spans="1:36" ht="15.95">
      <c r="A3798" t="s">
        <v>91</v>
      </c>
      <c r="B3798" t="s">
        <v>47</v>
      </c>
      <c r="C3798" t="s">
        <v>48</v>
      </c>
      <c r="D3798" t="s">
        <v>39</v>
      </c>
      <c r="E3798" t="s">
        <v>50</v>
      </c>
      <c r="F3798" t="e">
        <f>VLOOKUP(ai_ds_job_salaries_2026[[#This Row],[company_location]],#REF!,2,)</f>
        <v>#REF!</v>
      </c>
      <c r="G3798" t="s">
        <v>50</v>
      </c>
      <c r="H3798" t="e">
        <f>VLOOKUP(ai_ds_job_salaries_2026[[#This Row],[1]],#REF!,2,FALSE)</f>
        <v>#REF!</v>
      </c>
      <c r="I3798" t="s">
        <v>70</v>
      </c>
      <c r="J3798">
        <v>1</v>
      </c>
      <c r="K3798">
        <v>9</v>
      </c>
      <c r="L3798">
        <v>2</v>
      </c>
      <c r="M3798" t="s">
        <v>52</v>
      </c>
      <c r="N3798" t="s">
        <v>53</v>
      </c>
      <c r="O3798" t="b">
        <v>0</v>
      </c>
      <c r="P3798" t="b">
        <v>0</v>
      </c>
      <c r="Q3798">
        <v>3</v>
      </c>
      <c r="R3798">
        <v>1</v>
      </c>
      <c r="S3798">
        <v>42</v>
      </c>
      <c r="T3798">
        <v>30</v>
      </c>
      <c r="U3798" t="b">
        <v>0</v>
      </c>
      <c r="V3798">
        <v>1</v>
      </c>
      <c r="W3798">
        <v>36</v>
      </c>
      <c r="X3798" t="s">
        <v>54</v>
      </c>
      <c r="Y3798">
        <v>137599</v>
      </c>
      <c r="Z3798">
        <v>77.400000000000006</v>
      </c>
      <c r="AA3798" s="17">
        <f>ai_ds_job_salaries_2026[[#This Row],[Bonus ]]/100</f>
        <v>0.1</v>
      </c>
      <c r="AB3798" s="18">
        <v>10</v>
      </c>
      <c r="AC3798">
        <v>7.3</v>
      </c>
      <c r="AD3798">
        <v>4</v>
      </c>
      <c r="AE3798" t="b">
        <v>0</v>
      </c>
      <c r="AF3798">
        <v>7.9</v>
      </c>
      <c r="AG3798">
        <v>5</v>
      </c>
      <c r="AH3798" t="str">
        <f>IF(ai_ds_job_salaries_2026[[#This Row],[upskilling_hours_per_month]]&lt;=4,"Low",IF(ai_ds_job_salaries_2026[[#This Row],[upskilling_hours_per_month]]&lt;=8,"Standard","High"))</f>
        <v>Standard</v>
      </c>
      <c r="AI3798" s="6">
        <f>ai_ds_job_salaries_2026[[#This Row],[Bonus ]]/100</f>
        <v>0.1</v>
      </c>
      <c r="AJ3798">
        <v>0.1</v>
      </c>
    </row>
    <row r="3799" spans="1:36" ht="15.95">
      <c r="A3799" t="s">
        <v>93</v>
      </c>
      <c r="B3799" t="s">
        <v>64</v>
      </c>
      <c r="C3799" t="s">
        <v>38</v>
      </c>
      <c r="D3799" t="s">
        <v>39</v>
      </c>
      <c r="E3799" t="s">
        <v>72</v>
      </c>
      <c r="F3799" t="e">
        <f>VLOOKUP(ai_ds_job_salaries_2026[[#This Row],[company_location]],#REF!,2,)</f>
        <v>#REF!</v>
      </c>
      <c r="G3799" t="s">
        <v>72</v>
      </c>
      <c r="H3799" t="e">
        <f>VLOOKUP(ai_ds_job_salaries_2026[[#This Row],[1]],#REF!,2,FALSE)</f>
        <v>#REF!</v>
      </c>
      <c r="I3799" t="s">
        <v>42</v>
      </c>
      <c r="J3799">
        <v>0</v>
      </c>
      <c r="K3799">
        <v>4</v>
      </c>
      <c r="L3799">
        <v>11</v>
      </c>
      <c r="M3799" t="s">
        <v>43</v>
      </c>
      <c r="N3799" t="s">
        <v>90</v>
      </c>
      <c r="O3799" t="b">
        <v>1</v>
      </c>
      <c r="P3799" t="b">
        <v>0</v>
      </c>
      <c r="Q3799">
        <v>8</v>
      </c>
      <c r="R3799">
        <v>1</v>
      </c>
      <c r="S3799">
        <v>35</v>
      </c>
      <c r="T3799">
        <v>48</v>
      </c>
      <c r="U3799" t="b">
        <v>1</v>
      </c>
      <c r="V3799">
        <v>8</v>
      </c>
      <c r="W3799">
        <v>36</v>
      </c>
      <c r="X3799" t="s">
        <v>75</v>
      </c>
      <c r="Y3799">
        <v>53644</v>
      </c>
      <c r="Z3799">
        <v>30.4</v>
      </c>
      <c r="AA3799" s="17">
        <f>ai_ds_job_salaries_2026[[#This Row],[Bonus ]]/100</f>
        <v>0.11599999999999999</v>
      </c>
      <c r="AB3799" s="18">
        <v>11.6</v>
      </c>
      <c r="AC3799">
        <v>7.3</v>
      </c>
      <c r="AD3799">
        <v>5</v>
      </c>
      <c r="AE3799" t="b">
        <v>0</v>
      </c>
      <c r="AF3799">
        <v>14.5</v>
      </c>
      <c r="AG3799">
        <v>4.5999999999999996</v>
      </c>
      <c r="AH3799" t="str">
        <f>IF(ai_ds_job_salaries_2026[[#This Row],[upskilling_hours_per_month]]&lt;=4,"Low",IF(ai_ds_job_salaries_2026[[#This Row],[upskilling_hours_per_month]]&lt;=8,"Standard","High"))</f>
        <v>High</v>
      </c>
      <c r="AI3799" s="6">
        <f>ai_ds_job_salaries_2026[[#This Row],[Bonus ]]/100</f>
        <v>0.11599999999999999</v>
      </c>
      <c r="AJ3799">
        <v>0.11599999999999999</v>
      </c>
    </row>
    <row r="3800" spans="1:36" ht="15.95">
      <c r="A3800" t="s">
        <v>66</v>
      </c>
      <c r="B3800" t="s">
        <v>64</v>
      </c>
      <c r="C3800" t="s">
        <v>48</v>
      </c>
      <c r="D3800" t="s">
        <v>39</v>
      </c>
      <c r="E3800" t="s">
        <v>101</v>
      </c>
      <c r="F3800" t="e">
        <f>VLOOKUP(ai_ds_job_salaries_2026[[#This Row],[company_location]],#REF!,2,)</f>
        <v>#REF!</v>
      </c>
      <c r="G3800" t="s">
        <v>101</v>
      </c>
      <c r="H3800" t="e">
        <f>VLOOKUP(ai_ds_job_salaries_2026[[#This Row],[1]],#REF!,2,FALSE)</f>
        <v>#REF!</v>
      </c>
      <c r="I3800" t="s">
        <v>80</v>
      </c>
      <c r="J3800">
        <v>0</v>
      </c>
      <c r="K3800">
        <v>9</v>
      </c>
      <c r="L3800">
        <v>11</v>
      </c>
      <c r="M3800" t="s">
        <v>59</v>
      </c>
      <c r="N3800" t="s">
        <v>44</v>
      </c>
      <c r="O3800" t="b">
        <v>0</v>
      </c>
      <c r="P3800" t="b">
        <v>0</v>
      </c>
      <c r="Q3800">
        <v>3</v>
      </c>
      <c r="R3800">
        <v>0</v>
      </c>
      <c r="S3800">
        <v>50</v>
      </c>
      <c r="T3800">
        <v>12</v>
      </c>
      <c r="U3800" t="b">
        <v>1</v>
      </c>
      <c r="V3800">
        <v>15</v>
      </c>
      <c r="W3800">
        <v>0</v>
      </c>
      <c r="X3800" t="s">
        <v>83</v>
      </c>
      <c r="Y3800">
        <v>45200</v>
      </c>
      <c r="Z3800">
        <v>14.2</v>
      </c>
      <c r="AA3800" s="17">
        <f>ai_ds_job_salaries_2026[[#This Row],[Bonus ]]/100</f>
        <v>7.8E-2</v>
      </c>
      <c r="AB3800" s="18">
        <v>7.8</v>
      </c>
      <c r="AC3800">
        <v>6.3</v>
      </c>
      <c r="AD3800">
        <v>3</v>
      </c>
      <c r="AE3800" t="b">
        <v>0</v>
      </c>
      <c r="AF3800">
        <v>1.7</v>
      </c>
      <c r="AG3800">
        <v>9.1</v>
      </c>
      <c r="AH3800" t="str">
        <f>IF(ai_ds_job_salaries_2026[[#This Row],[upskilling_hours_per_month]]&lt;=4,"Low",IF(ai_ds_job_salaries_2026[[#This Row],[upskilling_hours_per_month]]&lt;=8,"Standard","High"))</f>
        <v>Low</v>
      </c>
      <c r="AI3800" s="6">
        <f>ai_ds_job_salaries_2026[[#This Row],[Bonus ]]/100</f>
        <v>7.8E-2</v>
      </c>
      <c r="AJ3800">
        <v>7.8E-2</v>
      </c>
    </row>
    <row r="3801" spans="1:36" ht="15.95">
      <c r="A3801" t="s">
        <v>91</v>
      </c>
      <c r="B3801" t="s">
        <v>37</v>
      </c>
      <c r="C3801" t="s">
        <v>48</v>
      </c>
      <c r="D3801" t="s">
        <v>39</v>
      </c>
      <c r="E3801" t="s">
        <v>67</v>
      </c>
      <c r="F3801" t="e">
        <f>VLOOKUP(ai_ds_job_salaries_2026[[#This Row],[company_location]],#REF!,2,)</f>
        <v>#REF!</v>
      </c>
      <c r="G3801" t="s">
        <v>67</v>
      </c>
      <c r="H3801" t="e">
        <f>VLOOKUP(ai_ds_job_salaries_2026[[#This Row],[1]],#REF!,2,FALSE)</f>
        <v>#REF!</v>
      </c>
      <c r="I3801" t="s">
        <v>73</v>
      </c>
      <c r="J3801">
        <v>0.5</v>
      </c>
      <c r="K3801">
        <v>14</v>
      </c>
      <c r="L3801">
        <v>2</v>
      </c>
      <c r="M3801" t="s">
        <v>59</v>
      </c>
      <c r="N3801" t="s">
        <v>62</v>
      </c>
      <c r="O3801" t="b">
        <v>0</v>
      </c>
      <c r="P3801" t="b">
        <v>1</v>
      </c>
      <c r="Q3801">
        <v>8</v>
      </c>
      <c r="R3801">
        <v>3</v>
      </c>
      <c r="S3801">
        <v>48</v>
      </c>
      <c r="T3801">
        <v>54</v>
      </c>
      <c r="U3801" t="b">
        <v>1</v>
      </c>
      <c r="V3801">
        <v>4</v>
      </c>
      <c r="W3801">
        <v>30</v>
      </c>
      <c r="X3801" t="s">
        <v>68</v>
      </c>
      <c r="Y3801">
        <v>69960</v>
      </c>
      <c r="Z3801">
        <v>67.100000000000009</v>
      </c>
      <c r="AA3801" s="17">
        <f>ai_ds_job_salaries_2026[[#This Row],[Bonus ]]/100</f>
        <v>7.4999999999999997E-2</v>
      </c>
      <c r="AB3801" s="18">
        <v>7.5</v>
      </c>
      <c r="AC3801">
        <v>8.4</v>
      </c>
      <c r="AD3801">
        <v>6</v>
      </c>
      <c r="AE3801" t="b">
        <v>0</v>
      </c>
      <c r="AF3801">
        <v>9.9</v>
      </c>
      <c r="AG3801">
        <v>7.8</v>
      </c>
      <c r="AH3801" t="str">
        <f>IF(ai_ds_job_salaries_2026[[#This Row],[upskilling_hours_per_month]]&lt;=4,"Low",IF(ai_ds_job_salaries_2026[[#This Row],[upskilling_hours_per_month]]&lt;=8,"Standard","High"))</f>
        <v>High</v>
      </c>
      <c r="AI3801" s="6">
        <f>ai_ds_job_salaries_2026[[#This Row],[Bonus ]]/100</f>
        <v>7.4999999999999997E-2</v>
      </c>
      <c r="AJ3801">
        <v>7.4999999999999997E-2</v>
      </c>
    </row>
    <row r="3802" spans="1:36" ht="15.95">
      <c r="A3802" t="s">
        <v>66</v>
      </c>
      <c r="B3802" t="s">
        <v>64</v>
      </c>
      <c r="C3802" t="s">
        <v>48</v>
      </c>
      <c r="D3802" t="s">
        <v>57</v>
      </c>
      <c r="E3802" t="s">
        <v>40</v>
      </c>
      <c r="F3802" t="e">
        <f>VLOOKUP(ai_ds_job_salaries_2026[[#This Row],[company_location]],#REF!,2,)</f>
        <v>#REF!</v>
      </c>
      <c r="G3802" t="s">
        <v>40</v>
      </c>
      <c r="H3802" t="e">
        <f>VLOOKUP(ai_ds_job_salaries_2026[[#This Row],[1]],#REF!,2,FALSE)</f>
        <v>#REF!</v>
      </c>
      <c r="I3802" t="s">
        <v>70</v>
      </c>
      <c r="J3802">
        <v>0</v>
      </c>
      <c r="K3802">
        <v>7</v>
      </c>
      <c r="L3802">
        <v>11</v>
      </c>
      <c r="M3802" t="s">
        <v>43</v>
      </c>
      <c r="N3802" t="s">
        <v>100</v>
      </c>
      <c r="O3802" t="b">
        <v>0</v>
      </c>
      <c r="P3802" t="b">
        <v>0</v>
      </c>
      <c r="Q3802">
        <v>7</v>
      </c>
      <c r="R3802">
        <v>1</v>
      </c>
      <c r="S3802">
        <v>43</v>
      </c>
      <c r="T3802">
        <v>54</v>
      </c>
      <c r="U3802" t="b">
        <v>0</v>
      </c>
      <c r="V3802">
        <v>1</v>
      </c>
      <c r="W3802">
        <v>12</v>
      </c>
      <c r="X3802" t="s">
        <v>45</v>
      </c>
      <c r="Y3802">
        <v>36135</v>
      </c>
      <c r="Z3802">
        <v>9</v>
      </c>
      <c r="AA3802" s="17">
        <f>ai_ds_job_salaries_2026[[#This Row],[Bonus ]]/100</f>
        <v>9.1999999999999998E-2</v>
      </c>
      <c r="AB3802" s="18">
        <v>9.1999999999999993</v>
      </c>
      <c r="AC3802">
        <v>7.9</v>
      </c>
      <c r="AD3802">
        <v>5</v>
      </c>
      <c r="AE3802" t="b">
        <v>0</v>
      </c>
      <c r="AF3802">
        <v>11.8</v>
      </c>
      <c r="AG3802">
        <v>3.8</v>
      </c>
      <c r="AH3802" t="str">
        <f>IF(ai_ds_job_salaries_2026[[#This Row],[upskilling_hours_per_month]]&lt;=4,"Low",IF(ai_ds_job_salaries_2026[[#This Row],[upskilling_hours_per_month]]&lt;=8,"Standard","High"))</f>
        <v>High</v>
      </c>
      <c r="AI3802" s="6">
        <f>ai_ds_job_salaries_2026[[#This Row],[Bonus ]]/100</f>
        <v>9.1999999999999998E-2</v>
      </c>
      <c r="AJ3802">
        <v>9.1999999999999998E-2</v>
      </c>
    </row>
    <row r="3803" spans="1:36" ht="15.95">
      <c r="A3803" t="s">
        <v>36</v>
      </c>
      <c r="B3803" t="s">
        <v>64</v>
      </c>
      <c r="C3803" t="s">
        <v>48</v>
      </c>
      <c r="D3803" t="s">
        <v>57</v>
      </c>
      <c r="E3803" t="s">
        <v>79</v>
      </c>
      <c r="F3803" t="e">
        <f>VLOOKUP(ai_ds_job_salaries_2026[[#This Row],[company_location]],#REF!,2,)</f>
        <v>#REF!</v>
      </c>
      <c r="G3803" t="s">
        <v>79</v>
      </c>
      <c r="H3803" t="e">
        <f>VLOOKUP(ai_ds_job_salaries_2026[[#This Row],[1]],#REF!,2,FALSE)</f>
        <v>#REF!</v>
      </c>
      <c r="I3803" t="s">
        <v>58</v>
      </c>
      <c r="J3803">
        <v>0</v>
      </c>
      <c r="K3803">
        <v>3</v>
      </c>
      <c r="L3803">
        <v>4</v>
      </c>
      <c r="M3803" t="s">
        <v>59</v>
      </c>
      <c r="N3803" t="s">
        <v>53</v>
      </c>
      <c r="O3803" t="b">
        <v>0</v>
      </c>
      <c r="P3803" t="b">
        <v>0</v>
      </c>
      <c r="Q3803">
        <v>10</v>
      </c>
      <c r="R3803">
        <v>2</v>
      </c>
      <c r="S3803">
        <v>49</v>
      </c>
      <c r="T3803">
        <v>18</v>
      </c>
      <c r="U3803" t="b">
        <v>0</v>
      </c>
      <c r="V3803">
        <v>2</v>
      </c>
      <c r="W3803">
        <v>12</v>
      </c>
      <c r="X3803" t="s">
        <v>83</v>
      </c>
      <c r="Y3803">
        <v>41246</v>
      </c>
      <c r="Z3803">
        <v>12.5</v>
      </c>
      <c r="AA3803" s="17">
        <f>ai_ds_job_salaries_2026[[#This Row],[Bonus ]]/100</f>
        <v>6.9000000000000006E-2</v>
      </c>
      <c r="AB3803" s="18">
        <v>6.9</v>
      </c>
      <c r="AC3803">
        <v>8</v>
      </c>
      <c r="AD3803">
        <v>6</v>
      </c>
      <c r="AE3803" t="b">
        <v>0</v>
      </c>
      <c r="AF3803">
        <v>0</v>
      </c>
      <c r="AG3803">
        <v>6.7</v>
      </c>
      <c r="AH3803" t="str">
        <f>IF(ai_ds_job_salaries_2026[[#This Row],[upskilling_hours_per_month]]&lt;=4,"Low",IF(ai_ds_job_salaries_2026[[#This Row],[upskilling_hours_per_month]]&lt;=8,"Standard","High"))</f>
        <v>Low</v>
      </c>
      <c r="AI3803" s="6">
        <f>ai_ds_job_salaries_2026[[#This Row],[Bonus ]]/100</f>
        <v>6.9000000000000006E-2</v>
      </c>
      <c r="AJ3803">
        <v>6.9000000000000006E-2</v>
      </c>
    </row>
    <row r="3804" spans="1:36" ht="15.95">
      <c r="A3804" t="s">
        <v>66</v>
      </c>
      <c r="B3804" t="s">
        <v>64</v>
      </c>
      <c r="C3804" t="s">
        <v>48</v>
      </c>
      <c r="D3804" t="s">
        <v>49</v>
      </c>
      <c r="E3804" t="s">
        <v>50</v>
      </c>
      <c r="F3804" t="e">
        <f>VLOOKUP(ai_ds_job_salaries_2026[[#This Row],[company_location]],#REF!,2,)</f>
        <v>#REF!</v>
      </c>
      <c r="G3804" t="s">
        <v>50</v>
      </c>
      <c r="H3804" t="e">
        <f>VLOOKUP(ai_ds_job_salaries_2026[[#This Row],[1]],#REF!,2,FALSE)</f>
        <v>#REF!</v>
      </c>
      <c r="I3804" t="s">
        <v>73</v>
      </c>
      <c r="J3804">
        <v>1</v>
      </c>
      <c r="K3804">
        <v>4</v>
      </c>
      <c r="L3804">
        <v>6</v>
      </c>
      <c r="M3804" t="s">
        <v>43</v>
      </c>
      <c r="N3804" t="s">
        <v>100</v>
      </c>
      <c r="O3804" t="b">
        <v>0</v>
      </c>
      <c r="P3804" t="b">
        <v>0</v>
      </c>
      <c r="Q3804">
        <v>7</v>
      </c>
      <c r="R3804">
        <v>3</v>
      </c>
      <c r="S3804">
        <v>47</v>
      </c>
      <c r="T3804">
        <v>36</v>
      </c>
      <c r="U3804" t="b">
        <v>1</v>
      </c>
      <c r="V3804">
        <v>17</v>
      </c>
      <c r="W3804">
        <v>12</v>
      </c>
      <c r="X3804" t="s">
        <v>54</v>
      </c>
      <c r="Y3804">
        <v>126646</v>
      </c>
      <c r="Z3804">
        <v>0.2</v>
      </c>
      <c r="AA3804" s="17">
        <f>ai_ds_job_salaries_2026[[#This Row],[Bonus ]]/100</f>
        <v>0.16899999999999998</v>
      </c>
      <c r="AB3804" s="18">
        <v>16.899999999999999</v>
      </c>
      <c r="AC3804">
        <v>7.2</v>
      </c>
      <c r="AD3804">
        <v>3</v>
      </c>
      <c r="AE3804" t="b">
        <v>0</v>
      </c>
      <c r="AF3804">
        <v>4</v>
      </c>
      <c r="AG3804">
        <v>2.7</v>
      </c>
      <c r="AH3804" t="str">
        <f>IF(ai_ds_job_salaries_2026[[#This Row],[upskilling_hours_per_month]]&lt;=4,"Low",IF(ai_ds_job_salaries_2026[[#This Row],[upskilling_hours_per_month]]&lt;=8,"Standard","High"))</f>
        <v>Low</v>
      </c>
      <c r="AI3804" s="6">
        <f>ai_ds_job_salaries_2026[[#This Row],[Bonus ]]/100</f>
        <v>0.16899999999999998</v>
      </c>
      <c r="AJ3804">
        <v>0.16899999999999998</v>
      </c>
    </row>
    <row r="3805" spans="1:36" ht="15.95">
      <c r="A3805" t="s">
        <v>93</v>
      </c>
      <c r="B3805" t="s">
        <v>37</v>
      </c>
      <c r="C3805" t="s">
        <v>48</v>
      </c>
      <c r="D3805" t="s">
        <v>57</v>
      </c>
      <c r="E3805" t="s">
        <v>41</v>
      </c>
      <c r="F3805" t="e">
        <f>VLOOKUP(ai_ds_job_salaries_2026[[#This Row],[company_location]],#REF!,2,)</f>
        <v>#REF!</v>
      </c>
      <c r="G3805" t="s">
        <v>41</v>
      </c>
      <c r="H3805" t="e">
        <f>VLOOKUP(ai_ds_job_salaries_2026[[#This Row],[1]],#REF!,2,FALSE)</f>
        <v>#REF!</v>
      </c>
      <c r="I3805" t="s">
        <v>42</v>
      </c>
      <c r="J3805">
        <v>1</v>
      </c>
      <c r="K3805">
        <v>18</v>
      </c>
      <c r="L3805">
        <v>10</v>
      </c>
      <c r="M3805" t="s">
        <v>43</v>
      </c>
      <c r="N3805" t="s">
        <v>44</v>
      </c>
      <c r="O3805" t="b">
        <v>1</v>
      </c>
      <c r="P3805" t="b">
        <v>1</v>
      </c>
      <c r="Q3805">
        <v>7</v>
      </c>
      <c r="R3805">
        <v>3</v>
      </c>
      <c r="S3805">
        <v>41</v>
      </c>
      <c r="T3805">
        <v>54</v>
      </c>
      <c r="U3805" t="b">
        <v>0</v>
      </c>
      <c r="V3805">
        <v>3</v>
      </c>
      <c r="W3805">
        <v>12</v>
      </c>
      <c r="X3805" t="s">
        <v>71</v>
      </c>
      <c r="Y3805">
        <v>200184</v>
      </c>
      <c r="Z3805">
        <v>15.4</v>
      </c>
      <c r="AA3805" s="17">
        <f>ai_ds_job_salaries_2026[[#This Row],[Bonus ]]/100</f>
        <v>0.18100000000000002</v>
      </c>
      <c r="AB3805" s="18">
        <v>18.100000000000001</v>
      </c>
      <c r="AC3805">
        <v>7</v>
      </c>
      <c r="AD3805">
        <v>4</v>
      </c>
      <c r="AE3805" t="b">
        <v>0</v>
      </c>
      <c r="AF3805">
        <v>16.3</v>
      </c>
      <c r="AG3805">
        <v>3.1</v>
      </c>
      <c r="AH3805" t="str">
        <f>IF(ai_ds_job_salaries_2026[[#This Row],[upskilling_hours_per_month]]&lt;=4,"Low",IF(ai_ds_job_salaries_2026[[#This Row],[upskilling_hours_per_month]]&lt;=8,"Standard","High"))</f>
        <v>High</v>
      </c>
      <c r="AI3805" s="6">
        <f>ai_ds_job_salaries_2026[[#This Row],[Bonus ]]/100</f>
        <v>0.18100000000000002</v>
      </c>
      <c r="AJ3805">
        <v>0.18100000000000002</v>
      </c>
    </row>
    <row r="3806" spans="1:36" ht="15.95">
      <c r="A3806" t="s">
        <v>46</v>
      </c>
      <c r="B3806" t="s">
        <v>56</v>
      </c>
      <c r="C3806" t="s">
        <v>48</v>
      </c>
      <c r="D3806" t="s">
        <v>49</v>
      </c>
      <c r="E3806" t="s">
        <v>40</v>
      </c>
      <c r="F3806" t="e">
        <f>VLOOKUP(ai_ds_job_salaries_2026[[#This Row],[company_location]],#REF!,2,)</f>
        <v>#REF!</v>
      </c>
      <c r="G3806" t="s">
        <v>40</v>
      </c>
      <c r="H3806" t="e">
        <f>VLOOKUP(ai_ds_job_salaries_2026[[#This Row],[1]],#REF!,2,FALSE)</f>
        <v>#REF!</v>
      </c>
      <c r="I3806" t="s">
        <v>70</v>
      </c>
      <c r="J3806">
        <v>0</v>
      </c>
      <c r="K3806">
        <v>0</v>
      </c>
      <c r="L3806">
        <v>2</v>
      </c>
      <c r="M3806" t="s">
        <v>59</v>
      </c>
      <c r="N3806" t="s">
        <v>44</v>
      </c>
      <c r="O3806" t="b">
        <v>1</v>
      </c>
      <c r="P3806" t="b">
        <v>0</v>
      </c>
      <c r="Q3806">
        <v>5</v>
      </c>
      <c r="R3806">
        <v>2</v>
      </c>
      <c r="S3806">
        <v>31</v>
      </c>
      <c r="T3806">
        <v>24</v>
      </c>
      <c r="U3806" t="b">
        <v>1</v>
      </c>
      <c r="V3806">
        <v>8</v>
      </c>
      <c r="W3806">
        <v>0</v>
      </c>
      <c r="X3806" t="s">
        <v>45</v>
      </c>
      <c r="Y3806">
        <v>29655</v>
      </c>
      <c r="Z3806">
        <v>0</v>
      </c>
      <c r="AA3806" s="17">
        <f>ai_ds_job_salaries_2026[[#This Row],[Bonus ]]/100</f>
        <v>7.9000000000000001E-2</v>
      </c>
      <c r="AB3806" s="18">
        <v>7.9</v>
      </c>
      <c r="AC3806">
        <v>6.5</v>
      </c>
      <c r="AD3806">
        <v>5</v>
      </c>
      <c r="AE3806" t="b">
        <v>1</v>
      </c>
      <c r="AF3806">
        <v>5.7</v>
      </c>
      <c r="AG3806">
        <v>5</v>
      </c>
      <c r="AH3806" t="str">
        <f>IF(ai_ds_job_salaries_2026[[#This Row],[upskilling_hours_per_month]]&lt;=4,"Low",IF(ai_ds_job_salaries_2026[[#This Row],[upskilling_hours_per_month]]&lt;=8,"Standard","High"))</f>
        <v>Standard</v>
      </c>
      <c r="AI3806" s="6">
        <f>ai_ds_job_salaries_2026[[#This Row],[Bonus ]]/100</f>
        <v>7.9000000000000001E-2</v>
      </c>
      <c r="AJ3806">
        <v>7.9000000000000001E-2</v>
      </c>
    </row>
    <row r="3807" spans="1:36" ht="15.95">
      <c r="A3807" t="s">
        <v>91</v>
      </c>
      <c r="B3807" t="s">
        <v>47</v>
      </c>
      <c r="C3807" t="s">
        <v>48</v>
      </c>
      <c r="D3807" t="s">
        <v>57</v>
      </c>
      <c r="E3807" t="s">
        <v>50</v>
      </c>
      <c r="F3807" t="e">
        <f>VLOOKUP(ai_ds_job_salaries_2026[[#This Row],[company_location]],#REF!,2,)</f>
        <v>#REF!</v>
      </c>
      <c r="G3807" t="s">
        <v>50</v>
      </c>
      <c r="H3807" t="e">
        <f>VLOOKUP(ai_ds_job_salaries_2026[[#This Row],[1]],#REF!,2,FALSE)</f>
        <v>#REF!</v>
      </c>
      <c r="I3807" t="s">
        <v>70</v>
      </c>
      <c r="J3807">
        <v>0</v>
      </c>
      <c r="K3807">
        <v>11</v>
      </c>
      <c r="L3807">
        <v>4</v>
      </c>
      <c r="M3807" t="s">
        <v>52</v>
      </c>
      <c r="N3807" t="s">
        <v>44</v>
      </c>
      <c r="O3807" t="b">
        <v>0</v>
      </c>
      <c r="P3807" t="b">
        <v>0</v>
      </c>
      <c r="Q3807">
        <v>16</v>
      </c>
      <c r="R3807">
        <v>1</v>
      </c>
      <c r="S3807">
        <v>36</v>
      </c>
      <c r="T3807">
        <v>24</v>
      </c>
      <c r="U3807" t="b">
        <v>1</v>
      </c>
      <c r="V3807">
        <v>14</v>
      </c>
      <c r="W3807">
        <v>6</v>
      </c>
      <c r="X3807" t="s">
        <v>54</v>
      </c>
      <c r="Y3807">
        <v>181716</v>
      </c>
      <c r="Z3807">
        <v>10</v>
      </c>
      <c r="AA3807" s="17">
        <f>ai_ds_job_salaries_2026[[#This Row],[Bonus ]]/100</f>
        <v>0.121</v>
      </c>
      <c r="AB3807" s="18">
        <v>12.1</v>
      </c>
      <c r="AC3807">
        <v>10</v>
      </c>
      <c r="AD3807">
        <v>3</v>
      </c>
      <c r="AE3807" t="b">
        <v>0</v>
      </c>
      <c r="AF3807">
        <v>12.6</v>
      </c>
      <c r="AG3807">
        <v>3.3</v>
      </c>
      <c r="AH3807" t="str">
        <f>IF(ai_ds_job_salaries_2026[[#This Row],[upskilling_hours_per_month]]&lt;=4,"Low",IF(ai_ds_job_salaries_2026[[#This Row],[upskilling_hours_per_month]]&lt;=8,"Standard","High"))</f>
        <v>High</v>
      </c>
      <c r="AI3807" s="6">
        <f>ai_ds_job_salaries_2026[[#This Row],[Bonus ]]/100</f>
        <v>0.121</v>
      </c>
      <c r="AJ3807">
        <v>0.121</v>
      </c>
    </row>
    <row r="3808" spans="1:36" ht="15.95">
      <c r="A3808" t="s">
        <v>69</v>
      </c>
      <c r="B3808" t="s">
        <v>47</v>
      </c>
      <c r="C3808" t="s">
        <v>48</v>
      </c>
      <c r="D3808" t="s">
        <v>57</v>
      </c>
      <c r="E3808" t="s">
        <v>40</v>
      </c>
      <c r="F3808" t="e">
        <f>VLOOKUP(ai_ds_job_salaries_2026[[#This Row],[company_location]],#REF!,2,)</f>
        <v>#REF!</v>
      </c>
      <c r="G3808" t="s">
        <v>40</v>
      </c>
      <c r="H3808" t="e">
        <f>VLOOKUP(ai_ds_job_salaries_2026[[#This Row],[1]],#REF!,2,FALSE)</f>
        <v>#REF!</v>
      </c>
      <c r="I3808" t="s">
        <v>73</v>
      </c>
      <c r="J3808">
        <v>0.5</v>
      </c>
      <c r="K3808">
        <v>10</v>
      </c>
      <c r="L3808">
        <v>6</v>
      </c>
      <c r="M3808" t="s">
        <v>59</v>
      </c>
      <c r="N3808" t="s">
        <v>53</v>
      </c>
      <c r="O3808" t="b">
        <v>0</v>
      </c>
      <c r="P3808" t="b">
        <v>0</v>
      </c>
      <c r="Q3808">
        <v>7</v>
      </c>
      <c r="R3808">
        <v>1</v>
      </c>
      <c r="S3808">
        <v>47</v>
      </c>
      <c r="T3808">
        <v>18</v>
      </c>
      <c r="U3808" t="b">
        <v>1</v>
      </c>
      <c r="V3808">
        <v>17</v>
      </c>
      <c r="W3808">
        <v>42</v>
      </c>
      <c r="X3808" t="s">
        <v>45</v>
      </c>
      <c r="Y3808">
        <v>27863</v>
      </c>
      <c r="Z3808">
        <v>14.299999999999999</v>
      </c>
      <c r="AA3808" s="17">
        <f>ai_ds_job_salaries_2026[[#This Row],[Bonus ]]/100</f>
        <v>0.129</v>
      </c>
      <c r="AB3808" s="18">
        <v>12.9</v>
      </c>
      <c r="AC3808">
        <v>5.8</v>
      </c>
      <c r="AD3808">
        <v>5</v>
      </c>
      <c r="AE3808" t="b">
        <v>0</v>
      </c>
      <c r="AF3808">
        <v>10.8</v>
      </c>
      <c r="AG3808">
        <v>7.4</v>
      </c>
      <c r="AH3808" t="str">
        <f>IF(ai_ds_job_salaries_2026[[#This Row],[upskilling_hours_per_month]]&lt;=4,"Low",IF(ai_ds_job_salaries_2026[[#This Row],[upskilling_hours_per_month]]&lt;=8,"Standard","High"))</f>
        <v>High</v>
      </c>
      <c r="AI3808" s="6">
        <f>ai_ds_job_salaries_2026[[#This Row],[Bonus ]]/100</f>
        <v>0.129</v>
      </c>
      <c r="AJ3808">
        <v>0.129</v>
      </c>
    </row>
    <row r="3809" spans="1:36" ht="15.95">
      <c r="A3809" t="s">
        <v>60</v>
      </c>
      <c r="B3809" t="s">
        <v>47</v>
      </c>
      <c r="C3809" t="s">
        <v>48</v>
      </c>
      <c r="D3809" t="s">
        <v>57</v>
      </c>
      <c r="E3809" t="s">
        <v>50</v>
      </c>
      <c r="F3809" t="e">
        <f>VLOOKUP(ai_ds_job_salaries_2026[[#This Row],[company_location]],#REF!,2,)</f>
        <v>#REF!</v>
      </c>
      <c r="G3809" t="s">
        <v>50</v>
      </c>
      <c r="H3809" t="e">
        <f>VLOOKUP(ai_ds_job_salaries_2026[[#This Row],[1]],#REF!,2,FALSE)</f>
        <v>#REF!</v>
      </c>
      <c r="I3809" t="s">
        <v>88</v>
      </c>
      <c r="J3809">
        <v>0</v>
      </c>
      <c r="K3809">
        <v>9</v>
      </c>
      <c r="L3809">
        <v>5</v>
      </c>
      <c r="M3809" t="s">
        <v>43</v>
      </c>
      <c r="N3809" t="s">
        <v>44</v>
      </c>
      <c r="O3809" t="b">
        <v>0</v>
      </c>
      <c r="P3809" t="b">
        <v>0</v>
      </c>
      <c r="Q3809">
        <v>6</v>
      </c>
      <c r="R3809">
        <v>0</v>
      </c>
      <c r="S3809">
        <v>49</v>
      </c>
      <c r="T3809">
        <v>0</v>
      </c>
      <c r="U3809" t="b">
        <v>1</v>
      </c>
      <c r="V3809">
        <v>8</v>
      </c>
      <c r="W3809">
        <v>30</v>
      </c>
      <c r="X3809" t="s">
        <v>54</v>
      </c>
      <c r="Y3809">
        <v>149382</v>
      </c>
      <c r="Z3809">
        <v>12.5</v>
      </c>
      <c r="AA3809" s="17">
        <f>ai_ds_job_salaries_2026[[#This Row],[Bonus ]]/100</f>
        <v>0.09</v>
      </c>
      <c r="AB3809" s="18">
        <v>9</v>
      </c>
      <c r="AC3809">
        <v>4.4000000000000004</v>
      </c>
      <c r="AD3809">
        <v>14</v>
      </c>
      <c r="AE3809" t="b">
        <v>0</v>
      </c>
      <c r="AF3809">
        <v>12.7</v>
      </c>
      <c r="AG3809">
        <v>4.7</v>
      </c>
      <c r="AH3809" t="str">
        <f>IF(ai_ds_job_salaries_2026[[#This Row],[upskilling_hours_per_month]]&lt;=4,"Low",IF(ai_ds_job_salaries_2026[[#This Row],[upskilling_hours_per_month]]&lt;=8,"Standard","High"))</f>
        <v>High</v>
      </c>
      <c r="AI3809" s="6">
        <f>ai_ds_job_salaries_2026[[#This Row],[Bonus ]]/100</f>
        <v>0.09</v>
      </c>
      <c r="AJ3809">
        <v>0.09</v>
      </c>
    </row>
    <row r="3810" spans="1:36" ht="15.95">
      <c r="A3810" t="s">
        <v>60</v>
      </c>
      <c r="B3810" t="s">
        <v>56</v>
      </c>
      <c r="C3810" t="s">
        <v>48</v>
      </c>
      <c r="D3810" t="s">
        <v>57</v>
      </c>
      <c r="E3810" t="s">
        <v>40</v>
      </c>
      <c r="F3810" t="e">
        <f>VLOOKUP(ai_ds_job_salaries_2026[[#This Row],[company_location]],#REF!,2,)</f>
        <v>#REF!</v>
      </c>
      <c r="G3810" t="s">
        <v>40</v>
      </c>
      <c r="H3810" t="e">
        <f>VLOOKUP(ai_ds_job_salaries_2026[[#This Row],[1]],#REF!,2,FALSE)</f>
        <v>#REF!</v>
      </c>
      <c r="I3810" t="s">
        <v>51</v>
      </c>
      <c r="J3810">
        <v>0.5</v>
      </c>
      <c r="K3810">
        <v>3</v>
      </c>
      <c r="L3810">
        <v>5</v>
      </c>
      <c r="M3810" t="s">
        <v>43</v>
      </c>
      <c r="N3810" t="s">
        <v>44</v>
      </c>
      <c r="O3810" t="b">
        <v>0</v>
      </c>
      <c r="P3810" t="b">
        <v>0</v>
      </c>
      <c r="Q3810">
        <v>5</v>
      </c>
      <c r="R3810">
        <v>1</v>
      </c>
      <c r="S3810">
        <v>41</v>
      </c>
      <c r="T3810">
        <v>36</v>
      </c>
      <c r="U3810" t="b">
        <v>0</v>
      </c>
      <c r="V3810">
        <v>1</v>
      </c>
      <c r="W3810">
        <v>6</v>
      </c>
      <c r="X3810" t="s">
        <v>45</v>
      </c>
      <c r="Y3810">
        <v>26261</v>
      </c>
      <c r="Z3810">
        <v>11.700000000000001</v>
      </c>
      <c r="AA3810" s="17">
        <f>ai_ds_job_salaries_2026[[#This Row],[Bonus ]]/100</f>
        <v>0.01</v>
      </c>
      <c r="AB3810" s="18">
        <v>1</v>
      </c>
      <c r="AC3810">
        <v>6.1</v>
      </c>
      <c r="AD3810">
        <v>10</v>
      </c>
      <c r="AE3810" t="b">
        <v>0</v>
      </c>
      <c r="AF3810">
        <v>9</v>
      </c>
      <c r="AG3810">
        <v>5.3</v>
      </c>
      <c r="AH3810" t="str">
        <f>IF(ai_ds_job_salaries_2026[[#This Row],[upskilling_hours_per_month]]&lt;=4,"Low",IF(ai_ds_job_salaries_2026[[#This Row],[upskilling_hours_per_month]]&lt;=8,"Standard","High"))</f>
        <v>High</v>
      </c>
      <c r="AI3810" s="6">
        <f>ai_ds_job_salaries_2026[[#This Row],[Bonus ]]/100</f>
        <v>0.01</v>
      </c>
      <c r="AJ3810">
        <v>0.01</v>
      </c>
    </row>
    <row r="3811" spans="1:36" ht="15.95">
      <c r="A3811" t="s">
        <v>69</v>
      </c>
      <c r="B3811" t="s">
        <v>56</v>
      </c>
      <c r="C3811" t="s">
        <v>48</v>
      </c>
      <c r="D3811" t="s">
        <v>57</v>
      </c>
      <c r="E3811" t="s">
        <v>40</v>
      </c>
      <c r="F3811" t="e">
        <f>VLOOKUP(ai_ds_job_salaries_2026[[#This Row],[company_location]],#REF!,2,)</f>
        <v>#REF!</v>
      </c>
      <c r="G3811" t="s">
        <v>40</v>
      </c>
      <c r="H3811" t="e">
        <f>VLOOKUP(ai_ds_job_salaries_2026[[#This Row],[1]],#REF!,2,FALSE)</f>
        <v>#REF!</v>
      </c>
      <c r="I3811" t="s">
        <v>51</v>
      </c>
      <c r="J3811">
        <v>0</v>
      </c>
      <c r="K3811">
        <v>0</v>
      </c>
      <c r="L3811">
        <v>0</v>
      </c>
      <c r="M3811" t="s">
        <v>52</v>
      </c>
      <c r="N3811" t="s">
        <v>44</v>
      </c>
      <c r="O3811" t="b">
        <v>0</v>
      </c>
      <c r="P3811" t="b">
        <v>0</v>
      </c>
      <c r="Q3811">
        <v>9</v>
      </c>
      <c r="R3811">
        <v>2</v>
      </c>
      <c r="S3811">
        <v>44</v>
      </c>
      <c r="T3811">
        <v>30</v>
      </c>
      <c r="U3811" t="b">
        <v>0</v>
      </c>
      <c r="V3811">
        <v>3</v>
      </c>
      <c r="W3811">
        <v>24</v>
      </c>
      <c r="X3811" t="s">
        <v>45</v>
      </c>
      <c r="Y3811">
        <v>20466</v>
      </c>
      <c r="Z3811">
        <v>20.599999999999998</v>
      </c>
      <c r="AA3811" s="17">
        <f>ai_ds_job_salaries_2026[[#This Row],[Bonus ]]/100</f>
        <v>0.14300000000000002</v>
      </c>
      <c r="AB3811" s="18">
        <v>14.3</v>
      </c>
      <c r="AC3811">
        <v>6.4</v>
      </c>
      <c r="AD3811">
        <v>8</v>
      </c>
      <c r="AE3811" t="b">
        <v>0</v>
      </c>
      <c r="AF3811">
        <v>12.4</v>
      </c>
      <c r="AG3811">
        <v>8</v>
      </c>
      <c r="AH3811" t="str">
        <f>IF(ai_ds_job_salaries_2026[[#This Row],[upskilling_hours_per_month]]&lt;=4,"Low",IF(ai_ds_job_salaries_2026[[#This Row],[upskilling_hours_per_month]]&lt;=8,"Standard","High"))</f>
        <v>High</v>
      </c>
      <c r="AI3811" s="6">
        <f>ai_ds_job_salaries_2026[[#This Row],[Bonus ]]/100</f>
        <v>0.14300000000000002</v>
      </c>
      <c r="AJ3811">
        <v>0.14300000000000002</v>
      </c>
    </row>
    <row r="3812" spans="1:36" ht="15.95">
      <c r="A3812" t="s">
        <v>36</v>
      </c>
      <c r="B3812" t="s">
        <v>47</v>
      </c>
      <c r="C3812" t="s">
        <v>48</v>
      </c>
      <c r="D3812" t="s">
        <v>39</v>
      </c>
      <c r="E3812" t="s">
        <v>40</v>
      </c>
      <c r="F3812" t="e">
        <f>VLOOKUP(ai_ds_job_salaries_2026[[#This Row],[company_location]],#REF!,2,)</f>
        <v>#REF!</v>
      </c>
      <c r="G3812" t="s">
        <v>40</v>
      </c>
      <c r="H3812" t="e">
        <f>VLOOKUP(ai_ds_job_salaries_2026[[#This Row],[1]],#REF!,2,FALSE)</f>
        <v>#REF!</v>
      </c>
      <c r="I3812" t="s">
        <v>85</v>
      </c>
      <c r="J3812">
        <v>0</v>
      </c>
      <c r="K3812">
        <v>8</v>
      </c>
      <c r="L3812">
        <v>6</v>
      </c>
      <c r="M3812" t="s">
        <v>43</v>
      </c>
      <c r="N3812" t="s">
        <v>44</v>
      </c>
      <c r="O3812" t="b">
        <v>0</v>
      </c>
      <c r="P3812" t="b">
        <v>0</v>
      </c>
      <c r="Q3812">
        <v>5</v>
      </c>
      <c r="R3812">
        <v>2</v>
      </c>
      <c r="S3812">
        <v>49</v>
      </c>
      <c r="T3812">
        <v>48</v>
      </c>
      <c r="U3812" t="b">
        <v>0</v>
      </c>
      <c r="V3812">
        <v>3</v>
      </c>
      <c r="W3812">
        <v>54</v>
      </c>
      <c r="X3812" t="s">
        <v>45</v>
      </c>
      <c r="Y3812">
        <v>20100</v>
      </c>
      <c r="Z3812">
        <v>0</v>
      </c>
      <c r="AA3812" s="17">
        <f>ai_ds_job_salaries_2026[[#This Row],[Bonus ]]/100</f>
        <v>0.17</v>
      </c>
      <c r="AB3812" s="18">
        <v>17</v>
      </c>
      <c r="AC3812">
        <v>5.6</v>
      </c>
      <c r="AD3812">
        <v>9</v>
      </c>
      <c r="AE3812" t="b">
        <v>0</v>
      </c>
      <c r="AF3812">
        <v>3.5</v>
      </c>
      <c r="AG3812">
        <v>5.9</v>
      </c>
      <c r="AH3812" t="str">
        <f>IF(ai_ds_job_salaries_2026[[#This Row],[upskilling_hours_per_month]]&lt;=4,"Low",IF(ai_ds_job_salaries_2026[[#This Row],[upskilling_hours_per_month]]&lt;=8,"Standard","High"))</f>
        <v>Low</v>
      </c>
      <c r="AI3812" s="6">
        <f>ai_ds_job_salaries_2026[[#This Row],[Bonus ]]/100</f>
        <v>0.17</v>
      </c>
      <c r="AJ3812">
        <v>0.17</v>
      </c>
    </row>
    <row r="3813" spans="1:36" ht="15.95">
      <c r="A3813" t="s">
        <v>69</v>
      </c>
      <c r="B3813" t="s">
        <v>47</v>
      </c>
      <c r="C3813" t="s">
        <v>48</v>
      </c>
      <c r="D3813" t="s">
        <v>57</v>
      </c>
      <c r="E3813" t="s">
        <v>50</v>
      </c>
      <c r="F3813" t="e">
        <f>VLOOKUP(ai_ds_job_salaries_2026[[#This Row],[company_location]],#REF!,2,)</f>
        <v>#REF!</v>
      </c>
      <c r="G3813" t="s">
        <v>50</v>
      </c>
      <c r="H3813" t="e">
        <f>VLOOKUP(ai_ds_job_salaries_2026[[#This Row],[1]],#REF!,2,FALSE)</f>
        <v>#REF!</v>
      </c>
      <c r="I3813" t="s">
        <v>42</v>
      </c>
      <c r="J3813">
        <v>0</v>
      </c>
      <c r="K3813">
        <v>9</v>
      </c>
      <c r="L3813">
        <v>4</v>
      </c>
      <c r="M3813" t="s">
        <v>43</v>
      </c>
      <c r="N3813" t="s">
        <v>44</v>
      </c>
      <c r="O3813" t="b">
        <v>0</v>
      </c>
      <c r="P3813" t="b">
        <v>0</v>
      </c>
      <c r="Q3813">
        <v>8</v>
      </c>
      <c r="R3813">
        <v>1</v>
      </c>
      <c r="S3813">
        <v>46</v>
      </c>
      <c r="T3813">
        <v>30</v>
      </c>
      <c r="U3813" t="b">
        <v>0</v>
      </c>
      <c r="V3813">
        <v>1</v>
      </c>
      <c r="W3813">
        <v>24</v>
      </c>
      <c r="X3813" t="s">
        <v>54</v>
      </c>
      <c r="Y3813">
        <v>111356</v>
      </c>
      <c r="Z3813">
        <v>10.5</v>
      </c>
      <c r="AA3813" s="17">
        <f>ai_ds_job_salaries_2026[[#This Row],[Bonus ]]/100</f>
        <v>8.5000000000000006E-2</v>
      </c>
      <c r="AB3813" s="18">
        <v>8.5</v>
      </c>
      <c r="AC3813">
        <v>8.9</v>
      </c>
      <c r="AD3813">
        <v>4</v>
      </c>
      <c r="AE3813" t="b">
        <v>0</v>
      </c>
      <c r="AF3813">
        <v>7.7</v>
      </c>
      <c r="AG3813">
        <v>7.2</v>
      </c>
      <c r="AH3813" t="str">
        <f>IF(ai_ds_job_salaries_2026[[#This Row],[upskilling_hours_per_month]]&lt;=4,"Low",IF(ai_ds_job_salaries_2026[[#This Row],[upskilling_hours_per_month]]&lt;=8,"Standard","High"))</f>
        <v>Standard</v>
      </c>
      <c r="AI3813" s="6">
        <f>ai_ds_job_salaries_2026[[#This Row],[Bonus ]]/100</f>
        <v>8.5000000000000006E-2</v>
      </c>
      <c r="AJ3813">
        <v>8.5000000000000006E-2</v>
      </c>
    </row>
    <row r="3814" spans="1:36" ht="15.95">
      <c r="A3814" t="s">
        <v>36</v>
      </c>
      <c r="B3814" t="s">
        <v>56</v>
      </c>
      <c r="C3814" t="s">
        <v>48</v>
      </c>
      <c r="D3814" t="s">
        <v>57</v>
      </c>
      <c r="E3814" t="s">
        <v>50</v>
      </c>
      <c r="F3814" t="e">
        <f>VLOOKUP(ai_ds_job_salaries_2026[[#This Row],[company_location]],#REF!,2,)</f>
        <v>#REF!</v>
      </c>
      <c r="G3814" t="s">
        <v>50</v>
      </c>
      <c r="H3814" t="e">
        <f>VLOOKUP(ai_ds_job_salaries_2026[[#This Row],[1]],#REF!,2,FALSE)</f>
        <v>#REF!</v>
      </c>
      <c r="I3814" t="s">
        <v>73</v>
      </c>
      <c r="J3814">
        <v>0.5</v>
      </c>
      <c r="K3814">
        <v>4</v>
      </c>
      <c r="L3814">
        <v>0</v>
      </c>
      <c r="M3814" t="s">
        <v>43</v>
      </c>
      <c r="N3814" t="s">
        <v>44</v>
      </c>
      <c r="O3814" t="b">
        <v>0</v>
      </c>
      <c r="P3814" t="b">
        <v>0</v>
      </c>
      <c r="Q3814">
        <v>8</v>
      </c>
      <c r="R3814">
        <v>2</v>
      </c>
      <c r="S3814">
        <v>52</v>
      </c>
      <c r="T3814">
        <v>24</v>
      </c>
      <c r="U3814" t="b">
        <v>1</v>
      </c>
      <c r="V3814">
        <v>12</v>
      </c>
      <c r="W3814">
        <v>12</v>
      </c>
      <c r="X3814" t="s">
        <v>54</v>
      </c>
      <c r="Y3814">
        <v>61247</v>
      </c>
      <c r="Z3814">
        <v>0</v>
      </c>
      <c r="AA3814" s="17">
        <f>ai_ds_job_salaries_2026[[#This Row],[Bonus ]]/100</f>
        <v>3.4000000000000002E-2</v>
      </c>
      <c r="AB3814" s="18">
        <v>3.4</v>
      </c>
      <c r="AC3814">
        <v>5.8</v>
      </c>
      <c r="AD3814">
        <v>2</v>
      </c>
      <c r="AE3814" t="b">
        <v>0</v>
      </c>
      <c r="AF3814">
        <v>9.9</v>
      </c>
      <c r="AG3814">
        <v>7.3</v>
      </c>
      <c r="AH3814" t="str">
        <f>IF(ai_ds_job_salaries_2026[[#This Row],[upskilling_hours_per_month]]&lt;=4,"Low",IF(ai_ds_job_salaries_2026[[#This Row],[upskilling_hours_per_month]]&lt;=8,"Standard","High"))</f>
        <v>High</v>
      </c>
      <c r="AI3814" s="6">
        <f>ai_ds_job_salaries_2026[[#This Row],[Bonus ]]/100</f>
        <v>3.4000000000000002E-2</v>
      </c>
      <c r="AJ3814">
        <v>3.4000000000000002E-2</v>
      </c>
    </row>
    <row r="3815" spans="1:36" ht="15.95">
      <c r="A3815" t="s">
        <v>77</v>
      </c>
      <c r="B3815" t="s">
        <v>64</v>
      </c>
      <c r="C3815" t="s">
        <v>48</v>
      </c>
      <c r="D3815" t="s">
        <v>39</v>
      </c>
      <c r="E3815" t="s">
        <v>94</v>
      </c>
      <c r="F3815" t="e">
        <f>VLOOKUP(ai_ds_job_salaries_2026[[#This Row],[company_location]],#REF!,2,)</f>
        <v>#REF!</v>
      </c>
      <c r="G3815" t="s">
        <v>94</v>
      </c>
      <c r="H3815" t="e">
        <f>VLOOKUP(ai_ds_job_salaries_2026[[#This Row],[1]],#REF!,2,FALSE)</f>
        <v>#REF!</v>
      </c>
      <c r="I3815" t="s">
        <v>80</v>
      </c>
      <c r="J3815">
        <v>0</v>
      </c>
      <c r="K3815">
        <v>6</v>
      </c>
      <c r="L3815">
        <v>6</v>
      </c>
      <c r="M3815" t="s">
        <v>43</v>
      </c>
      <c r="N3815" t="s">
        <v>44</v>
      </c>
      <c r="O3815" t="b">
        <v>1</v>
      </c>
      <c r="P3815" t="b">
        <v>0</v>
      </c>
      <c r="Q3815">
        <v>13</v>
      </c>
      <c r="R3815">
        <v>0</v>
      </c>
      <c r="S3815">
        <v>40</v>
      </c>
      <c r="T3815">
        <v>12</v>
      </c>
      <c r="U3815" t="b">
        <v>1</v>
      </c>
      <c r="V3815">
        <v>12</v>
      </c>
      <c r="W3815">
        <v>48</v>
      </c>
      <c r="X3815" t="s">
        <v>83</v>
      </c>
      <c r="Y3815">
        <v>80588</v>
      </c>
      <c r="Z3815">
        <v>2.9000000000000004</v>
      </c>
      <c r="AA3815" s="17">
        <f>ai_ds_job_salaries_2026[[#This Row],[Bonus ]]/100</f>
        <v>4.0999999999999995E-2</v>
      </c>
      <c r="AB3815" s="18">
        <v>4.0999999999999996</v>
      </c>
      <c r="AC3815">
        <v>8.3000000000000007</v>
      </c>
      <c r="AD3815">
        <v>4</v>
      </c>
      <c r="AE3815" t="b">
        <v>1</v>
      </c>
      <c r="AF3815">
        <v>0</v>
      </c>
      <c r="AG3815">
        <v>5.4</v>
      </c>
      <c r="AH3815" t="str">
        <f>IF(ai_ds_job_salaries_2026[[#This Row],[upskilling_hours_per_month]]&lt;=4,"Low",IF(ai_ds_job_salaries_2026[[#This Row],[upskilling_hours_per_month]]&lt;=8,"Standard","High"))</f>
        <v>Low</v>
      </c>
      <c r="AI3815" s="6">
        <f>ai_ds_job_salaries_2026[[#This Row],[Bonus ]]/100</f>
        <v>4.0999999999999995E-2</v>
      </c>
      <c r="AJ3815">
        <v>4.0999999999999995E-2</v>
      </c>
    </row>
    <row r="3816" spans="1:36" ht="15.95">
      <c r="A3816" t="s">
        <v>60</v>
      </c>
      <c r="B3816" t="s">
        <v>64</v>
      </c>
      <c r="C3816" t="s">
        <v>48</v>
      </c>
      <c r="D3816" t="s">
        <v>49</v>
      </c>
      <c r="E3816" t="s">
        <v>67</v>
      </c>
      <c r="F3816" t="e">
        <f>VLOOKUP(ai_ds_job_salaries_2026[[#This Row],[company_location]],#REF!,2,)</f>
        <v>#REF!</v>
      </c>
      <c r="G3816" t="s">
        <v>40</v>
      </c>
      <c r="H3816" t="e">
        <f>VLOOKUP(ai_ds_job_salaries_2026[[#This Row],[1]],#REF!,2,FALSE)</f>
        <v>#REF!</v>
      </c>
      <c r="I3816" t="s">
        <v>70</v>
      </c>
      <c r="J3816">
        <v>1</v>
      </c>
      <c r="K3816">
        <v>2</v>
      </c>
      <c r="L3816">
        <v>0</v>
      </c>
      <c r="M3816" t="s">
        <v>52</v>
      </c>
      <c r="N3816" t="s">
        <v>102</v>
      </c>
      <c r="O3816" t="b">
        <v>0</v>
      </c>
      <c r="P3816" t="b">
        <v>0</v>
      </c>
      <c r="Q3816">
        <v>8</v>
      </c>
      <c r="R3816">
        <v>2</v>
      </c>
      <c r="S3816">
        <v>46</v>
      </c>
      <c r="T3816">
        <v>42</v>
      </c>
      <c r="U3816" t="b">
        <v>1</v>
      </c>
      <c r="V3816">
        <v>17</v>
      </c>
      <c r="W3816">
        <v>42</v>
      </c>
      <c r="X3816" t="s">
        <v>68</v>
      </c>
      <c r="Y3816">
        <v>96759</v>
      </c>
      <c r="Z3816">
        <v>0</v>
      </c>
      <c r="AA3816" s="17">
        <f>ai_ds_job_salaries_2026[[#This Row],[Bonus ]]/100</f>
        <v>5.2999999999999999E-2</v>
      </c>
      <c r="AB3816" s="18">
        <v>5.3</v>
      </c>
      <c r="AC3816">
        <v>6.4</v>
      </c>
      <c r="AD3816">
        <v>6</v>
      </c>
      <c r="AE3816" t="b">
        <v>0</v>
      </c>
      <c r="AF3816">
        <v>13.7</v>
      </c>
      <c r="AG3816">
        <v>5.2</v>
      </c>
      <c r="AH3816" t="str">
        <f>IF(ai_ds_job_salaries_2026[[#This Row],[upskilling_hours_per_month]]&lt;=4,"Low",IF(ai_ds_job_salaries_2026[[#This Row],[upskilling_hours_per_month]]&lt;=8,"Standard","High"))</f>
        <v>High</v>
      </c>
      <c r="AI3816" s="6">
        <f>ai_ds_job_salaries_2026[[#This Row],[Bonus ]]/100</f>
        <v>5.2999999999999999E-2</v>
      </c>
      <c r="AJ3816">
        <v>5.2999999999999999E-2</v>
      </c>
    </row>
    <row r="3817" spans="1:36" ht="15.95">
      <c r="A3817" t="s">
        <v>69</v>
      </c>
      <c r="B3817" t="s">
        <v>64</v>
      </c>
      <c r="C3817" t="s">
        <v>48</v>
      </c>
      <c r="D3817" t="s">
        <v>57</v>
      </c>
      <c r="E3817" t="s">
        <v>50</v>
      </c>
      <c r="F3817" t="e">
        <f>VLOOKUP(ai_ds_job_salaries_2026[[#This Row],[company_location]],#REF!,2,)</f>
        <v>#REF!</v>
      </c>
      <c r="G3817" t="s">
        <v>50</v>
      </c>
      <c r="H3817" t="e">
        <f>VLOOKUP(ai_ds_job_salaries_2026[[#This Row],[1]],#REF!,2,FALSE)</f>
        <v>#REF!</v>
      </c>
      <c r="I3817" t="s">
        <v>58</v>
      </c>
      <c r="J3817">
        <v>1</v>
      </c>
      <c r="K3817">
        <v>8</v>
      </c>
      <c r="L3817">
        <v>8</v>
      </c>
      <c r="M3817" t="s">
        <v>74</v>
      </c>
      <c r="N3817" t="s">
        <v>44</v>
      </c>
      <c r="O3817" t="b">
        <v>0</v>
      </c>
      <c r="P3817" t="b">
        <v>0</v>
      </c>
      <c r="Q3817">
        <v>4</v>
      </c>
      <c r="R3817">
        <v>2</v>
      </c>
      <c r="S3817">
        <v>41</v>
      </c>
      <c r="T3817">
        <v>6</v>
      </c>
      <c r="U3817" t="b">
        <v>0</v>
      </c>
      <c r="V3817">
        <v>1</v>
      </c>
      <c r="W3817">
        <v>24</v>
      </c>
      <c r="X3817" t="s">
        <v>54</v>
      </c>
      <c r="Y3817">
        <v>77017</v>
      </c>
      <c r="Z3817">
        <v>11.200000000000001</v>
      </c>
      <c r="AA3817" s="17">
        <f>ai_ds_job_salaries_2026[[#This Row],[Bonus ]]/100</f>
        <v>0.111</v>
      </c>
      <c r="AB3817" s="18">
        <v>11.1</v>
      </c>
      <c r="AC3817">
        <v>7.1</v>
      </c>
      <c r="AD3817">
        <v>5</v>
      </c>
      <c r="AE3817" t="b">
        <v>0</v>
      </c>
      <c r="AF3817">
        <v>6.5</v>
      </c>
      <c r="AG3817">
        <v>7.3</v>
      </c>
      <c r="AH3817" t="str">
        <f>IF(ai_ds_job_salaries_2026[[#This Row],[upskilling_hours_per_month]]&lt;=4,"Low",IF(ai_ds_job_salaries_2026[[#This Row],[upskilling_hours_per_month]]&lt;=8,"Standard","High"))</f>
        <v>Standard</v>
      </c>
      <c r="AI3817" s="6">
        <f>ai_ds_job_salaries_2026[[#This Row],[Bonus ]]/100</f>
        <v>0.111</v>
      </c>
      <c r="AJ3817">
        <v>0.111</v>
      </c>
    </row>
    <row r="3818" spans="1:36" ht="15.95">
      <c r="A3818" t="s">
        <v>91</v>
      </c>
      <c r="B3818" t="s">
        <v>56</v>
      </c>
      <c r="C3818" t="s">
        <v>48</v>
      </c>
      <c r="D3818" t="s">
        <v>39</v>
      </c>
      <c r="E3818" t="s">
        <v>50</v>
      </c>
      <c r="F3818" t="e">
        <f>VLOOKUP(ai_ds_job_salaries_2026[[#This Row],[company_location]],#REF!,2,)</f>
        <v>#REF!</v>
      </c>
      <c r="G3818" t="s">
        <v>50</v>
      </c>
      <c r="H3818" t="e">
        <f>VLOOKUP(ai_ds_job_salaries_2026[[#This Row],[1]],#REF!,2,FALSE)</f>
        <v>#REF!</v>
      </c>
      <c r="I3818" t="s">
        <v>70</v>
      </c>
      <c r="J3818">
        <v>0.5</v>
      </c>
      <c r="K3818">
        <v>3</v>
      </c>
      <c r="L3818">
        <v>10</v>
      </c>
      <c r="M3818" t="s">
        <v>52</v>
      </c>
      <c r="N3818" t="s">
        <v>44</v>
      </c>
      <c r="O3818" t="b">
        <v>0</v>
      </c>
      <c r="P3818" t="b">
        <v>0</v>
      </c>
      <c r="Q3818">
        <v>8</v>
      </c>
      <c r="R3818">
        <v>2</v>
      </c>
      <c r="S3818">
        <v>45</v>
      </c>
      <c r="T3818">
        <v>48</v>
      </c>
      <c r="U3818" t="b">
        <v>0</v>
      </c>
      <c r="V3818">
        <v>1</v>
      </c>
      <c r="W3818">
        <v>6</v>
      </c>
      <c r="X3818" t="s">
        <v>54</v>
      </c>
      <c r="Y3818">
        <v>73774</v>
      </c>
      <c r="Z3818">
        <v>61.199999999999996</v>
      </c>
      <c r="AA3818" s="17">
        <f>ai_ds_job_salaries_2026[[#This Row],[Bonus ]]/100</f>
        <v>6.9000000000000006E-2</v>
      </c>
      <c r="AB3818" s="18">
        <v>6.9</v>
      </c>
      <c r="AC3818">
        <v>7.8</v>
      </c>
      <c r="AD3818">
        <v>9</v>
      </c>
      <c r="AE3818" t="b">
        <v>0</v>
      </c>
      <c r="AF3818">
        <v>4.2</v>
      </c>
      <c r="AG3818">
        <v>6</v>
      </c>
      <c r="AH3818" t="str">
        <f>IF(ai_ds_job_salaries_2026[[#This Row],[upskilling_hours_per_month]]&lt;=4,"Low",IF(ai_ds_job_salaries_2026[[#This Row],[upskilling_hours_per_month]]&lt;=8,"Standard","High"))</f>
        <v>Standard</v>
      </c>
      <c r="AI3818" s="6">
        <f>ai_ds_job_salaries_2026[[#This Row],[Bonus ]]/100</f>
        <v>6.9000000000000006E-2</v>
      </c>
      <c r="AJ3818">
        <v>6.9000000000000006E-2</v>
      </c>
    </row>
    <row r="3819" spans="1:36" ht="15.95">
      <c r="A3819" t="s">
        <v>55</v>
      </c>
      <c r="B3819" t="s">
        <v>47</v>
      </c>
      <c r="C3819" t="s">
        <v>48</v>
      </c>
      <c r="D3819" t="s">
        <v>57</v>
      </c>
      <c r="E3819" t="s">
        <v>40</v>
      </c>
      <c r="F3819" t="e">
        <f>VLOOKUP(ai_ds_job_salaries_2026[[#This Row],[company_location]],#REF!,2,)</f>
        <v>#REF!</v>
      </c>
      <c r="G3819" t="s">
        <v>40</v>
      </c>
      <c r="H3819" t="e">
        <f>VLOOKUP(ai_ds_job_salaries_2026[[#This Row],[1]],#REF!,2,FALSE)</f>
        <v>#REF!</v>
      </c>
      <c r="I3819" t="s">
        <v>42</v>
      </c>
      <c r="J3819">
        <v>1</v>
      </c>
      <c r="K3819">
        <v>7</v>
      </c>
      <c r="L3819">
        <v>0</v>
      </c>
      <c r="M3819" t="s">
        <v>43</v>
      </c>
      <c r="N3819" t="s">
        <v>44</v>
      </c>
      <c r="O3819" t="b">
        <v>1</v>
      </c>
      <c r="P3819" t="b">
        <v>0</v>
      </c>
      <c r="Q3819">
        <v>7</v>
      </c>
      <c r="R3819">
        <v>3</v>
      </c>
      <c r="S3819">
        <v>43</v>
      </c>
      <c r="T3819">
        <v>18</v>
      </c>
      <c r="U3819" t="b">
        <v>1</v>
      </c>
      <c r="V3819">
        <v>20</v>
      </c>
      <c r="W3819">
        <v>36</v>
      </c>
      <c r="X3819" t="s">
        <v>45</v>
      </c>
      <c r="Y3819">
        <v>67899</v>
      </c>
      <c r="Z3819">
        <v>17.2</v>
      </c>
      <c r="AA3819" s="17">
        <f>ai_ds_job_salaries_2026[[#This Row],[Bonus ]]/100</f>
        <v>0.14199999999999999</v>
      </c>
      <c r="AB3819" s="18">
        <v>14.2</v>
      </c>
      <c r="AC3819">
        <v>7.9</v>
      </c>
      <c r="AD3819">
        <v>1</v>
      </c>
      <c r="AE3819" t="b">
        <v>1</v>
      </c>
      <c r="AF3819">
        <v>11</v>
      </c>
      <c r="AG3819">
        <v>4.2</v>
      </c>
      <c r="AH3819" t="str">
        <f>IF(ai_ds_job_salaries_2026[[#This Row],[upskilling_hours_per_month]]&lt;=4,"Low",IF(ai_ds_job_salaries_2026[[#This Row],[upskilling_hours_per_month]]&lt;=8,"Standard","High"))</f>
        <v>High</v>
      </c>
      <c r="AI3819" s="6">
        <f>ai_ds_job_salaries_2026[[#This Row],[Bonus ]]/100</f>
        <v>0.14199999999999999</v>
      </c>
      <c r="AJ3819">
        <v>0.14199999999999999</v>
      </c>
    </row>
    <row r="3820" spans="1:36" ht="15.95">
      <c r="A3820" t="s">
        <v>66</v>
      </c>
      <c r="B3820" t="s">
        <v>56</v>
      </c>
      <c r="C3820" t="s">
        <v>81</v>
      </c>
      <c r="D3820" t="s">
        <v>39</v>
      </c>
      <c r="E3820" t="s">
        <v>40</v>
      </c>
      <c r="F3820" t="e">
        <f>VLOOKUP(ai_ds_job_salaries_2026[[#This Row],[company_location]],#REF!,2,)</f>
        <v>#REF!</v>
      </c>
      <c r="G3820" t="s">
        <v>40</v>
      </c>
      <c r="H3820" t="e">
        <f>VLOOKUP(ai_ds_job_salaries_2026[[#This Row],[1]],#REF!,2,FALSE)</f>
        <v>#REF!</v>
      </c>
      <c r="I3820" t="s">
        <v>51</v>
      </c>
      <c r="J3820">
        <v>0</v>
      </c>
      <c r="K3820">
        <v>1</v>
      </c>
      <c r="L3820">
        <v>7</v>
      </c>
      <c r="M3820" t="s">
        <v>74</v>
      </c>
      <c r="N3820" t="s">
        <v>53</v>
      </c>
      <c r="O3820" t="b">
        <v>0</v>
      </c>
      <c r="P3820" t="b">
        <v>0</v>
      </c>
      <c r="Q3820">
        <v>5</v>
      </c>
      <c r="R3820">
        <v>1</v>
      </c>
      <c r="S3820">
        <v>34</v>
      </c>
      <c r="T3820">
        <v>12</v>
      </c>
      <c r="U3820" t="b">
        <v>0</v>
      </c>
      <c r="V3820">
        <v>1</v>
      </c>
      <c r="W3820">
        <v>12</v>
      </c>
      <c r="X3820" t="s">
        <v>45</v>
      </c>
      <c r="Y3820">
        <v>14885</v>
      </c>
      <c r="Z3820">
        <v>12.7</v>
      </c>
      <c r="AA3820" s="17">
        <f>ai_ds_job_salaries_2026[[#This Row],[Bonus ]]/100</f>
        <v>5.5999999999999994E-2</v>
      </c>
      <c r="AB3820" s="18">
        <v>5.6</v>
      </c>
      <c r="AC3820">
        <v>8.6</v>
      </c>
      <c r="AD3820">
        <v>4</v>
      </c>
      <c r="AE3820" t="b">
        <v>0</v>
      </c>
      <c r="AF3820">
        <v>20.9</v>
      </c>
      <c r="AG3820">
        <v>5.6</v>
      </c>
      <c r="AH3820" t="str">
        <f>IF(ai_ds_job_salaries_2026[[#This Row],[upskilling_hours_per_month]]&lt;=4,"Low",IF(ai_ds_job_salaries_2026[[#This Row],[upskilling_hours_per_month]]&lt;=8,"Standard","High"))</f>
        <v>High</v>
      </c>
      <c r="AI3820" s="6">
        <f>ai_ds_job_salaries_2026[[#This Row],[Bonus ]]/100</f>
        <v>5.5999999999999994E-2</v>
      </c>
      <c r="AJ3820">
        <v>5.5999999999999994E-2</v>
      </c>
    </row>
    <row r="3821" spans="1:36" ht="15.95">
      <c r="A3821" t="s">
        <v>60</v>
      </c>
      <c r="B3821" t="s">
        <v>47</v>
      </c>
      <c r="C3821" t="s">
        <v>78</v>
      </c>
      <c r="D3821" t="s">
        <v>57</v>
      </c>
      <c r="E3821" t="s">
        <v>40</v>
      </c>
      <c r="F3821" t="e">
        <f>VLOOKUP(ai_ds_job_salaries_2026[[#This Row],[company_location]],#REF!,2,)</f>
        <v>#REF!</v>
      </c>
      <c r="G3821" t="s">
        <v>40</v>
      </c>
      <c r="H3821" t="e">
        <f>VLOOKUP(ai_ds_job_salaries_2026[[#This Row],[1]],#REF!,2,FALSE)</f>
        <v>#REF!</v>
      </c>
      <c r="I3821" t="s">
        <v>70</v>
      </c>
      <c r="J3821">
        <v>1</v>
      </c>
      <c r="K3821">
        <v>8</v>
      </c>
      <c r="L3821">
        <v>4</v>
      </c>
      <c r="M3821" t="s">
        <v>43</v>
      </c>
      <c r="N3821" t="s">
        <v>44</v>
      </c>
      <c r="O3821" t="b">
        <v>0</v>
      </c>
      <c r="P3821" t="b">
        <v>0</v>
      </c>
      <c r="Q3821">
        <v>11</v>
      </c>
      <c r="R3821">
        <v>4</v>
      </c>
      <c r="S3821">
        <v>49</v>
      </c>
      <c r="T3821">
        <v>54</v>
      </c>
      <c r="U3821" t="b">
        <v>1</v>
      </c>
      <c r="V3821">
        <v>11</v>
      </c>
      <c r="W3821">
        <v>12</v>
      </c>
      <c r="X3821" t="s">
        <v>45</v>
      </c>
      <c r="Y3821">
        <v>55974</v>
      </c>
      <c r="Z3821">
        <v>31.7</v>
      </c>
      <c r="AA3821" s="17">
        <f>ai_ds_job_salaries_2026[[#This Row],[Bonus ]]/100</f>
        <v>0.16699999999999998</v>
      </c>
      <c r="AB3821" s="18">
        <v>16.7</v>
      </c>
      <c r="AC3821">
        <v>6.8</v>
      </c>
      <c r="AD3821">
        <v>3</v>
      </c>
      <c r="AE3821" t="b">
        <v>0</v>
      </c>
      <c r="AF3821">
        <v>6.7</v>
      </c>
      <c r="AG3821">
        <v>6</v>
      </c>
      <c r="AH3821" t="str">
        <f>IF(ai_ds_job_salaries_2026[[#This Row],[upskilling_hours_per_month]]&lt;=4,"Low",IF(ai_ds_job_salaries_2026[[#This Row],[upskilling_hours_per_month]]&lt;=8,"Standard","High"))</f>
        <v>Standard</v>
      </c>
      <c r="AI3821" s="6">
        <f>ai_ds_job_salaries_2026[[#This Row],[Bonus ]]/100</f>
        <v>0.16699999999999998</v>
      </c>
      <c r="AJ3821">
        <v>0.16699999999999998</v>
      </c>
    </row>
    <row r="3822" spans="1:36" ht="15.95">
      <c r="A3822" t="s">
        <v>91</v>
      </c>
      <c r="B3822" t="s">
        <v>56</v>
      </c>
      <c r="C3822" t="s">
        <v>48</v>
      </c>
      <c r="D3822" t="s">
        <v>49</v>
      </c>
      <c r="E3822" t="s">
        <v>50</v>
      </c>
      <c r="F3822" t="e">
        <f>VLOOKUP(ai_ds_job_salaries_2026[[#This Row],[company_location]],#REF!,2,)</f>
        <v>#REF!</v>
      </c>
      <c r="G3822" t="s">
        <v>50</v>
      </c>
      <c r="H3822" t="e">
        <f>VLOOKUP(ai_ds_job_salaries_2026[[#This Row],[1]],#REF!,2,FALSE)</f>
        <v>#REF!</v>
      </c>
      <c r="I3822" t="s">
        <v>42</v>
      </c>
      <c r="J3822">
        <v>0.5</v>
      </c>
      <c r="K3822">
        <v>1</v>
      </c>
      <c r="L3822">
        <v>7</v>
      </c>
      <c r="M3822" t="s">
        <v>52</v>
      </c>
      <c r="N3822" t="s">
        <v>44</v>
      </c>
      <c r="O3822" t="b">
        <v>0</v>
      </c>
      <c r="P3822" t="b">
        <v>0</v>
      </c>
      <c r="Q3822">
        <v>9</v>
      </c>
      <c r="R3822">
        <v>0</v>
      </c>
      <c r="S3822">
        <v>37</v>
      </c>
      <c r="T3822">
        <v>54</v>
      </c>
      <c r="U3822" t="b">
        <v>1</v>
      </c>
      <c r="V3822">
        <v>15</v>
      </c>
      <c r="W3822">
        <v>6</v>
      </c>
      <c r="X3822" t="s">
        <v>54</v>
      </c>
      <c r="Y3822">
        <v>140385</v>
      </c>
      <c r="Z3822">
        <v>0.89999999999999991</v>
      </c>
      <c r="AA3822" s="17">
        <f>ai_ds_job_salaries_2026[[#This Row],[Bonus ]]/100</f>
        <v>8.199999999999999E-2</v>
      </c>
      <c r="AB3822" s="18">
        <v>8.1999999999999993</v>
      </c>
      <c r="AC3822">
        <v>9.1</v>
      </c>
      <c r="AD3822">
        <v>4</v>
      </c>
      <c r="AE3822" t="b">
        <v>0</v>
      </c>
      <c r="AF3822">
        <v>2.8</v>
      </c>
      <c r="AG3822">
        <v>5</v>
      </c>
      <c r="AH3822" t="str">
        <f>IF(ai_ds_job_salaries_2026[[#This Row],[upskilling_hours_per_month]]&lt;=4,"Low",IF(ai_ds_job_salaries_2026[[#This Row],[upskilling_hours_per_month]]&lt;=8,"Standard","High"))</f>
        <v>Low</v>
      </c>
      <c r="AI3822" s="6">
        <f>ai_ds_job_salaries_2026[[#This Row],[Bonus ]]/100</f>
        <v>8.199999999999999E-2</v>
      </c>
      <c r="AJ3822">
        <v>8.199999999999999E-2</v>
      </c>
    </row>
    <row r="3823" spans="1:36" ht="15.95">
      <c r="A3823" t="s">
        <v>60</v>
      </c>
      <c r="B3823" t="s">
        <v>56</v>
      </c>
      <c r="C3823" t="s">
        <v>48</v>
      </c>
      <c r="D3823" t="s">
        <v>57</v>
      </c>
      <c r="E3823" t="s">
        <v>50</v>
      </c>
      <c r="F3823" t="e">
        <f>VLOOKUP(ai_ds_job_salaries_2026[[#This Row],[company_location]],#REF!,2,)</f>
        <v>#REF!</v>
      </c>
      <c r="G3823" t="s">
        <v>50</v>
      </c>
      <c r="H3823" t="e">
        <f>VLOOKUP(ai_ds_job_salaries_2026[[#This Row],[1]],#REF!,2,FALSE)</f>
        <v>#REF!</v>
      </c>
      <c r="I3823" t="s">
        <v>42</v>
      </c>
      <c r="J3823">
        <v>1</v>
      </c>
      <c r="K3823">
        <v>4</v>
      </c>
      <c r="L3823">
        <v>6</v>
      </c>
      <c r="M3823" t="s">
        <v>89</v>
      </c>
      <c r="N3823" t="s">
        <v>44</v>
      </c>
      <c r="O3823" t="b">
        <v>0</v>
      </c>
      <c r="P3823" t="b">
        <v>0</v>
      </c>
      <c r="Q3823">
        <v>6</v>
      </c>
      <c r="R3823">
        <v>1</v>
      </c>
      <c r="S3823">
        <v>44</v>
      </c>
      <c r="T3823">
        <v>12</v>
      </c>
      <c r="U3823" t="b">
        <v>1</v>
      </c>
      <c r="V3823">
        <v>12</v>
      </c>
      <c r="W3823">
        <v>6</v>
      </c>
      <c r="X3823" t="s">
        <v>54</v>
      </c>
      <c r="Y3823">
        <v>114340</v>
      </c>
      <c r="Z3823">
        <v>5.7</v>
      </c>
      <c r="AA3823" s="17">
        <f>ai_ds_job_salaries_2026[[#This Row],[Bonus ]]/100</f>
        <v>6.7000000000000004E-2</v>
      </c>
      <c r="AB3823" s="18">
        <v>6.7</v>
      </c>
      <c r="AC3823">
        <v>7.8</v>
      </c>
      <c r="AD3823">
        <v>6</v>
      </c>
      <c r="AE3823" t="b">
        <v>0</v>
      </c>
      <c r="AF3823">
        <v>13.4</v>
      </c>
      <c r="AG3823">
        <v>4.4000000000000004</v>
      </c>
      <c r="AH3823" t="str">
        <f>IF(ai_ds_job_salaries_2026[[#This Row],[upskilling_hours_per_month]]&lt;=4,"Low",IF(ai_ds_job_salaries_2026[[#This Row],[upskilling_hours_per_month]]&lt;=8,"Standard","High"))</f>
        <v>High</v>
      </c>
      <c r="AI3823" s="6">
        <f>ai_ds_job_salaries_2026[[#This Row],[Bonus ]]/100</f>
        <v>6.7000000000000004E-2</v>
      </c>
      <c r="AJ3823">
        <v>6.7000000000000004E-2</v>
      </c>
    </row>
    <row r="3824" spans="1:36" ht="15.95">
      <c r="A3824" t="s">
        <v>93</v>
      </c>
      <c r="B3824" t="s">
        <v>37</v>
      </c>
      <c r="C3824" t="s">
        <v>48</v>
      </c>
      <c r="D3824" t="s">
        <v>39</v>
      </c>
      <c r="E3824" t="s">
        <v>50</v>
      </c>
      <c r="F3824" t="e">
        <f>VLOOKUP(ai_ds_job_salaries_2026[[#This Row],[company_location]],#REF!,2,)</f>
        <v>#REF!</v>
      </c>
      <c r="G3824" t="s">
        <v>50</v>
      </c>
      <c r="H3824" t="e">
        <f>VLOOKUP(ai_ds_job_salaries_2026[[#This Row],[1]],#REF!,2,FALSE)</f>
        <v>#REF!</v>
      </c>
      <c r="I3824" t="s">
        <v>42</v>
      </c>
      <c r="J3824">
        <v>0</v>
      </c>
      <c r="K3824">
        <v>13</v>
      </c>
      <c r="L3824">
        <v>8</v>
      </c>
      <c r="M3824" t="s">
        <v>43</v>
      </c>
      <c r="N3824" t="s">
        <v>62</v>
      </c>
      <c r="O3824" t="b">
        <v>1</v>
      </c>
      <c r="P3824" t="b">
        <v>1</v>
      </c>
      <c r="Q3824">
        <v>9</v>
      </c>
      <c r="R3824">
        <v>4</v>
      </c>
      <c r="S3824">
        <v>47</v>
      </c>
      <c r="T3824">
        <v>48</v>
      </c>
      <c r="U3824" t="b">
        <v>1</v>
      </c>
      <c r="V3824">
        <v>11</v>
      </c>
      <c r="W3824">
        <v>18</v>
      </c>
      <c r="X3824" t="s">
        <v>54</v>
      </c>
      <c r="Y3824">
        <v>164628</v>
      </c>
      <c r="Z3824">
        <v>15.6</v>
      </c>
      <c r="AA3824" s="17">
        <f>ai_ds_job_salaries_2026[[#This Row],[Bonus ]]/100</f>
        <v>0.14400000000000002</v>
      </c>
      <c r="AB3824" s="18">
        <v>14.4</v>
      </c>
      <c r="AC3824">
        <v>5.2</v>
      </c>
      <c r="AD3824">
        <v>7</v>
      </c>
      <c r="AE3824" t="b">
        <v>1</v>
      </c>
      <c r="AF3824">
        <v>9</v>
      </c>
      <c r="AG3824">
        <v>4.0999999999999996</v>
      </c>
      <c r="AH3824" t="str">
        <f>IF(ai_ds_job_salaries_2026[[#This Row],[upskilling_hours_per_month]]&lt;=4,"Low",IF(ai_ds_job_salaries_2026[[#This Row],[upskilling_hours_per_month]]&lt;=8,"Standard","High"))</f>
        <v>High</v>
      </c>
      <c r="AI3824" s="6">
        <f>ai_ds_job_salaries_2026[[#This Row],[Bonus ]]/100</f>
        <v>0.14400000000000002</v>
      </c>
      <c r="AJ3824">
        <v>0.14400000000000002</v>
      </c>
    </row>
    <row r="3825" spans="1:36" ht="15.95">
      <c r="A3825" t="s">
        <v>91</v>
      </c>
      <c r="B3825" t="s">
        <v>47</v>
      </c>
      <c r="C3825" t="s">
        <v>48</v>
      </c>
      <c r="D3825" t="s">
        <v>57</v>
      </c>
      <c r="E3825" t="s">
        <v>40</v>
      </c>
      <c r="F3825" t="e">
        <f>VLOOKUP(ai_ds_job_salaries_2026[[#This Row],[company_location]],#REF!,2,)</f>
        <v>#REF!</v>
      </c>
      <c r="G3825" t="s">
        <v>40</v>
      </c>
      <c r="H3825" t="e">
        <f>VLOOKUP(ai_ds_job_salaries_2026[[#This Row],[1]],#REF!,2,FALSE)</f>
        <v>#REF!</v>
      </c>
      <c r="I3825" t="s">
        <v>70</v>
      </c>
      <c r="J3825">
        <v>0.5</v>
      </c>
      <c r="K3825">
        <v>10</v>
      </c>
      <c r="L3825">
        <v>10</v>
      </c>
      <c r="M3825" t="s">
        <v>43</v>
      </c>
      <c r="N3825" t="s">
        <v>44</v>
      </c>
      <c r="O3825" t="b">
        <v>0</v>
      </c>
      <c r="P3825" t="b">
        <v>0</v>
      </c>
      <c r="Q3825">
        <v>4</v>
      </c>
      <c r="R3825">
        <v>1</v>
      </c>
      <c r="S3825">
        <v>47</v>
      </c>
      <c r="T3825">
        <v>36</v>
      </c>
      <c r="U3825" t="b">
        <v>1</v>
      </c>
      <c r="V3825">
        <v>5</v>
      </c>
      <c r="W3825">
        <v>42</v>
      </c>
      <c r="X3825" t="s">
        <v>45</v>
      </c>
      <c r="Y3825">
        <v>47816</v>
      </c>
      <c r="Z3825">
        <v>15.5</v>
      </c>
      <c r="AA3825" s="17">
        <f>ai_ds_job_salaries_2026[[#This Row],[Bonus ]]/100</f>
        <v>0.17899999999999999</v>
      </c>
      <c r="AB3825" s="18">
        <v>17.899999999999999</v>
      </c>
      <c r="AC3825">
        <v>6.3</v>
      </c>
      <c r="AD3825">
        <v>6</v>
      </c>
      <c r="AE3825" t="b">
        <v>0</v>
      </c>
      <c r="AF3825">
        <v>9.6999999999999993</v>
      </c>
      <c r="AG3825">
        <v>5.4</v>
      </c>
      <c r="AH3825" t="str">
        <f>IF(ai_ds_job_salaries_2026[[#This Row],[upskilling_hours_per_month]]&lt;=4,"Low",IF(ai_ds_job_salaries_2026[[#This Row],[upskilling_hours_per_month]]&lt;=8,"Standard","High"))</f>
        <v>High</v>
      </c>
      <c r="AI3825" s="6">
        <f>ai_ds_job_salaries_2026[[#This Row],[Bonus ]]/100</f>
        <v>0.17899999999999999</v>
      </c>
      <c r="AJ3825">
        <v>0.17899999999999999</v>
      </c>
    </row>
    <row r="3826" spans="1:36" ht="15.95">
      <c r="A3826" t="s">
        <v>36</v>
      </c>
      <c r="B3826" t="s">
        <v>64</v>
      </c>
      <c r="C3826" t="s">
        <v>48</v>
      </c>
      <c r="D3826" t="s">
        <v>49</v>
      </c>
      <c r="E3826" t="s">
        <v>40</v>
      </c>
      <c r="F3826" t="e">
        <f>VLOOKUP(ai_ds_job_salaries_2026[[#This Row],[company_location]],#REF!,2,)</f>
        <v>#REF!</v>
      </c>
      <c r="G3826" t="s">
        <v>40</v>
      </c>
      <c r="H3826" t="e">
        <f>VLOOKUP(ai_ds_job_salaries_2026[[#This Row],[1]],#REF!,2,FALSE)</f>
        <v>#REF!</v>
      </c>
      <c r="I3826" t="s">
        <v>51</v>
      </c>
      <c r="J3826">
        <v>0</v>
      </c>
      <c r="K3826">
        <v>6</v>
      </c>
      <c r="L3826">
        <v>10</v>
      </c>
      <c r="M3826" t="s">
        <v>52</v>
      </c>
      <c r="N3826" t="s">
        <v>44</v>
      </c>
      <c r="O3826" t="b">
        <v>0</v>
      </c>
      <c r="P3826" t="b">
        <v>0</v>
      </c>
      <c r="Q3826">
        <v>3</v>
      </c>
      <c r="R3826">
        <v>0</v>
      </c>
      <c r="S3826">
        <v>36</v>
      </c>
      <c r="T3826">
        <v>24</v>
      </c>
      <c r="U3826" t="b">
        <v>1</v>
      </c>
      <c r="V3826">
        <v>11</v>
      </c>
      <c r="W3826">
        <v>0</v>
      </c>
      <c r="X3826" t="s">
        <v>45</v>
      </c>
      <c r="Y3826">
        <v>20556</v>
      </c>
      <c r="Z3826">
        <v>2.4</v>
      </c>
      <c r="AA3826" s="17">
        <f>ai_ds_job_salaries_2026[[#This Row],[Bonus ]]/100</f>
        <v>0.10099999999999999</v>
      </c>
      <c r="AB3826" s="18">
        <v>10.1</v>
      </c>
      <c r="AC3826">
        <v>5.9</v>
      </c>
      <c r="AD3826">
        <v>10</v>
      </c>
      <c r="AE3826" t="b">
        <v>0</v>
      </c>
      <c r="AF3826">
        <v>10.8</v>
      </c>
      <c r="AG3826">
        <v>5.9</v>
      </c>
      <c r="AH3826" t="str">
        <f>IF(ai_ds_job_salaries_2026[[#This Row],[upskilling_hours_per_month]]&lt;=4,"Low",IF(ai_ds_job_salaries_2026[[#This Row],[upskilling_hours_per_month]]&lt;=8,"Standard","High"))</f>
        <v>High</v>
      </c>
      <c r="AI3826" s="6">
        <f>ai_ds_job_salaries_2026[[#This Row],[Bonus ]]/100</f>
        <v>0.10099999999999999</v>
      </c>
      <c r="AJ3826">
        <v>0.10099999999999999</v>
      </c>
    </row>
    <row r="3827" spans="1:36" ht="15.95">
      <c r="A3827" t="s">
        <v>93</v>
      </c>
      <c r="B3827" t="s">
        <v>47</v>
      </c>
      <c r="C3827" t="s">
        <v>48</v>
      </c>
      <c r="D3827" t="s">
        <v>49</v>
      </c>
      <c r="E3827" t="s">
        <v>50</v>
      </c>
      <c r="F3827" t="e">
        <f>VLOOKUP(ai_ds_job_salaries_2026[[#This Row],[company_location]],#REF!,2,)</f>
        <v>#REF!</v>
      </c>
      <c r="G3827" t="s">
        <v>50</v>
      </c>
      <c r="H3827" t="e">
        <f>VLOOKUP(ai_ds_job_salaries_2026[[#This Row],[1]],#REF!,2,FALSE)</f>
        <v>#REF!</v>
      </c>
      <c r="I3827" t="s">
        <v>65</v>
      </c>
      <c r="J3827">
        <v>0</v>
      </c>
      <c r="K3827">
        <v>12</v>
      </c>
      <c r="L3827">
        <v>2</v>
      </c>
      <c r="M3827" t="s">
        <v>43</v>
      </c>
      <c r="N3827" t="s">
        <v>44</v>
      </c>
      <c r="O3827" t="b">
        <v>1</v>
      </c>
      <c r="P3827" t="b">
        <v>0</v>
      </c>
      <c r="Q3827">
        <v>9</v>
      </c>
      <c r="R3827">
        <v>1</v>
      </c>
      <c r="S3827">
        <v>52</v>
      </c>
      <c r="T3827">
        <v>0</v>
      </c>
      <c r="U3827" t="b">
        <v>0</v>
      </c>
      <c r="V3827">
        <v>0</v>
      </c>
      <c r="W3827">
        <v>0</v>
      </c>
      <c r="X3827" t="s">
        <v>54</v>
      </c>
      <c r="Y3827">
        <v>123580</v>
      </c>
      <c r="Z3827">
        <v>4.7</v>
      </c>
      <c r="AA3827" s="17">
        <f>ai_ds_job_salaries_2026[[#This Row],[Bonus ]]/100</f>
        <v>0.16</v>
      </c>
      <c r="AB3827" s="18">
        <v>16</v>
      </c>
      <c r="AC3827">
        <v>5.3</v>
      </c>
      <c r="AD3827">
        <v>7</v>
      </c>
      <c r="AE3827" t="b">
        <v>1</v>
      </c>
      <c r="AF3827">
        <v>8.4</v>
      </c>
      <c r="AG3827">
        <v>8.1</v>
      </c>
      <c r="AH3827" t="str">
        <f>IF(ai_ds_job_salaries_2026[[#This Row],[upskilling_hours_per_month]]&lt;=4,"Low",IF(ai_ds_job_salaries_2026[[#This Row],[upskilling_hours_per_month]]&lt;=8,"Standard","High"))</f>
        <v>High</v>
      </c>
      <c r="AI3827" s="6">
        <f>ai_ds_job_salaries_2026[[#This Row],[Bonus ]]/100</f>
        <v>0.16</v>
      </c>
      <c r="AJ3827">
        <v>0.16</v>
      </c>
    </row>
    <row r="3828" spans="1:36" ht="15.95">
      <c r="A3828" t="s">
        <v>93</v>
      </c>
      <c r="B3828" t="s">
        <v>64</v>
      </c>
      <c r="C3828" t="s">
        <v>48</v>
      </c>
      <c r="D3828" t="s">
        <v>57</v>
      </c>
      <c r="E3828" t="s">
        <v>94</v>
      </c>
      <c r="F3828" t="e">
        <f>VLOOKUP(ai_ds_job_salaries_2026[[#This Row],[company_location]],#REF!,2,)</f>
        <v>#REF!</v>
      </c>
      <c r="G3828" t="s">
        <v>94</v>
      </c>
      <c r="H3828" t="e">
        <f>VLOOKUP(ai_ds_job_salaries_2026[[#This Row],[1]],#REF!,2,FALSE)</f>
        <v>#REF!</v>
      </c>
      <c r="I3828" t="s">
        <v>51</v>
      </c>
      <c r="J3828">
        <v>0</v>
      </c>
      <c r="K3828">
        <v>6</v>
      </c>
      <c r="L3828">
        <v>6</v>
      </c>
      <c r="M3828" t="s">
        <v>52</v>
      </c>
      <c r="N3828" t="s">
        <v>53</v>
      </c>
      <c r="O3828" t="b">
        <v>1</v>
      </c>
      <c r="P3828" t="b">
        <v>0</v>
      </c>
      <c r="Q3828">
        <v>9</v>
      </c>
      <c r="R3828">
        <v>0</v>
      </c>
      <c r="S3828">
        <v>51</v>
      </c>
      <c r="T3828">
        <v>48</v>
      </c>
      <c r="U3828" t="b">
        <v>0</v>
      </c>
      <c r="V3828">
        <v>4</v>
      </c>
      <c r="W3828">
        <v>48</v>
      </c>
      <c r="X3828" t="s">
        <v>83</v>
      </c>
      <c r="Y3828">
        <v>92354</v>
      </c>
      <c r="Z3828">
        <v>14.499999999999998</v>
      </c>
      <c r="AA3828" s="17">
        <f>ai_ds_job_salaries_2026[[#This Row],[Bonus ]]/100</f>
        <v>5.9000000000000004E-2</v>
      </c>
      <c r="AB3828" s="18">
        <v>5.9</v>
      </c>
      <c r="AC3828">
        <v>4.4000000000000004</v>
      </c>
      <c r="AD3828">
        <v>4</v>
      </c>
      <c r="AE3828" t="b">
        <v>0</v>
      </c>
      <c r="AF3828">
        <v>9.3000000000000007</v>
      </c>
      <c r="AG3828">
        <v>3.3</v>
      </c>
      <c r="AH3828" t="str">
        <f>IF(ai_ds_job_salaries_2026[[#This Row],[upskilling_hours_per_month]]&lt;=4,"Low",IF(ai_ds_job_salaries_2026[[#This Row],[upskilling_hours_per_month]]&lt;=8,"Standard","High"))</f>
        <v>High</v>
      </c>
      <c r="AI3828" s="6">
        <f>ai_ds_job_salaries_2026[[#This Row],[Bonus ]]/100</f>
        <v>5.9000000000000004E-2</v>
      </c>
      <c r="AJ3828">
        <v>5.9000000000000004E-2</v>
      </c>
    </row>
    <row r="3829" spans="1:36" ht="15.95">
      <c r="A3829" t="s">
        <v>96</v>
      </c>
      <c r="B3829" t="s">
        <v>64</v>
      </c>
      <c r="C3829" t="s">
        <v>48</v>
      </c>
      <c r="D3829" t="s">
        <v>57</v>
      </c>
      <c r="E3829" t="s">
        <v>40</v>
      </c>
      <c r="F3829" t="e">
        <f>VLOOKUP(ai_ds_job_salaries_2026[[#This Row],[company_location]],#REF!,2,)</f>
        <v>#REF!</v>
      </c>
      <c r="G3829" t="s">
        <v>40</v>
      </c>
      <c r="H3829" t="e">
        <f>VLOOKUP(ai_ds_job_salaries_2026[[#This Row],[1]],#REF!,2,FALSE)</f>
        <v>#REF!</v>
      </c>
      <c r="I3829" t="s">
        <v>42</v>
      </c>
      <c r="J3829">
        <v>1</v>
      </c>
      <c r="K3829">
        <v>6</v>
      </c>
      <c r="L3829">
        <v>5</v>
      </c>
      <c r="M3829" t="s">
        <v>52</v>
      </c>
      <c r="N3829" t="s">
        <v>44</v>
      </c>
      <c r="O3829" t="b">
        <v>0</v>
      </c>
      <c r="P3829" t="b">
        <v>0</v>
      </c>
      <c r="Q3829">
        <v>9</v>
      </c>
      <c r="R3829">
        <v>2</v>
      </c>
      <c r="S3829">
        <v>46</v>
      </c>
      <c r="T3829">
        <v>0</v>
      </c>
      <c r="U3829" t="b">
        <v>0</v>
      </c>
      <c r="V3829">
        <v>4</v>
      </c>
      <c r="W3829">
        <v>18</v>
      </c>
      <c r="X3829" t="s">
        <v>45</v>
      </c>
      <c r="Y3829">
        <v>28658</v>
      </c>
      <c r="Z3829">
        <v>15.299999999999999</v>
      </c>
      <c r="AA3829" s="17">
        <f>ai_ds_job_salaries_2026[[#This Row],[Bonus ]]/100</f>
        <v>6.9000000000000006E-2</v>
      </c>
      <c r="AB3829" s="18">
        <v>6.9</v>
      </c>
      <c r="AC3829">
        <v>8.1999999999999993</v>
      </c>
      <c r="AD3829">
        <v>4</v>
      </c>
      <c r="AE3829" t="b">
        <v>0</v>
      </c>
      <c r="AF3829">
        <v>5.4</v>
      </c>
      <c r="AG3829">
        <v>5.4</v>
      </c>
      <c r="AH3829" t="str">
        <f>IF(ai_ds_job_salaries_2026[[#This Row],[upskilling_hours_per_month]]&lt;=4,"Low",IF(ai_ds_job_salaries_2026[[#This Row],[upskilling_hours_per_month]]&lt;=8,"Standard","High"))</f>
        <v>Standard</v>
      </c>
      <c r="AI3829" s="6">
        <f>ai_ds_job_salaries_2026[[#This Row],[Bonus ]]/100</f>
        <v>6.9000000000000006E-2</v>
      </c>
      <c r="AJ3829">
        <v>6.9000000000000006E-2</v>
      </c>
    </row>
    <row r="3830" spans="1:36" ht="15.95">
      <c r="A3830" t="s">
        <v>60</v>
      </c>
      <c r="B3830" t="s">
        <v>47</v>
      </c>
      <c r="C3830" t="s">
        <v>48</v>
      </c>
      <c r="D3830" t="s">
        <v>57</v>
      </c>
      <c r="E3830" t="s">
        <v>86</v>
      </c>
      <c r="F3830" t="e">
        <f>VLOOKUP(ai_ds_job_salaries_2026[[#This Row],[company_location]],#REF!,2,)</f>
        <v>#REF!</v>
      </c>
      <c r="G3830" t="s">
        <v>86</v>
      </c>
      <c r="H3830" t="e">
        <f>VLOOKUP(ai_ds_job_salaries_2026[[#This Row],[1]],#REF!,2,FALSE)</f>
        <v>#REF!</v>
      </c>
      <c r="I3830" t="s">
        <v>70</v>
      </c>
      <c r="J3830">
        <v>0.5</v>
      </c>
      <c r="K3830">
        <v>12</v>
      </c>
      <c r="L3830">
        <v>1</v>
      </c>
      <c r="M3830" t="s">
        <v>52</v>
      </c>
      <c r="N3830" t="s">
        <v>53</v>
      </c>
      <c r="O3830" t="b">
        <v>0</v>
      </c>
      <c r="P3830" t="b">
        <v>1</v>
      </c>
      <c r="Q3830">
        <v>6</v>
      </c>
      <c r="R3830">
        <v>2</v>
      </c>
      <c r="S3830">
        <v>40</v>
      </c>
      <c r="T3830">
        <v>48</v>
      </c>
      <c r="U3830" t="b">
        <v>1</v>
      </c>
      <c r="V3830">
        <v>10</v>
      </c>
      <c r="W3830">
        <v>48</v>
      </c>
      <c r="X3830" t="s">
        <v>87</v>
      </c>
      <c r="Y3830">
        <v>73116</v>
      </c>
      <c r="Z3830">
        <v>5.0999999999999996</v>
      </c>
      <c r="AA3830" s="17">
        <f>ai_ds_job_salaries_2026[[#This Row],[Bonus ]]/100</f>
        <v>9.3000000000000013E-2</v>
      </c>
      <c r="AB3830" s="18">
        <v>9.3000000000000007</v>
      </c>
      <c r="AC3830">
        <v>8.5</v>
      </c>
      <c r="AD3830">
        <v>5</v>
      </c>
      <c r="AE3830" t="b">
        <v>0</v>
      </c>
      <c r="AF3830">
        <v>6</v>
      </c>
      <c r="AG3830">
        <v>3.7</v>
      </c>
      <c r="AH3830" t="str">
        <f>IF(ai_ds_job_salaries_2026[[#This Row],[upskilling_hours_per_month]]&lt;=4,"Low",IF(ai_ds_job_salaries_2026[[#This Row],[upskilling_hours_per_month]]&lt;=8,"Standard","High"))</f>
        <v>Standard</v>
      </c>
      <c r="AI3830" s="6">
        <f>ai_ds_job_salaries_2026[[#This Row],[Bonus ]]/100</f>
        <v>9.3000000000000013E-2</v>
      </c>
      <c r="AJ3830">
        <v>9.3000000000000013E-2</v>
      </c>
    </row>
    <row r="3831" spans="1:36" ht="15.95">
      <c r="A3831" t="s">
        <v>93</v>
      </c>
      <c r="B3831" t="s">
        <v>64</v>
      </c>
      <c r="C3831" t="s">
        <v>48</v>
      </c>
      <c r="D3831" t="s">
        <v>49</v>
      </c>
      <c r="E3831" t="s">
        <v>98</v>
      </c>
      <c r="F3831" t="e">
        <f>VLOOKUP(ai_ds_job_salaries_2026[[#This Row],[company_location]],#REF!,2,)</f>
        <v>#REF!</v>
      </c>
      <c r="G3831" t="s">
        <v>98</v>
      </c>
      <c r="H3831" t="e">
        <f>VLOOKUP(ai_ds_job_salaries_2026[[#This Row],[1]],#REF!,2,FALSE)</f>
        <v>#REF!</v>
      </c>
      <c r="I3831" t="s">
        <v>42</v>
      </c>
      <c r="J3831">
        <v>1</v>
      </c>
      <c r="K3831">
        <v>9</v>
      </c>
      <c r="L3831">
        <v>2</v>
      </c>
      <c r="M3831" t="s">
        <v>52</v>
      </c>
      <c r="N3831" t="s">
        <v>100</v>
      </c>
      <c r="O3831" t="b">
        <v>1</v>
      </c>
      <c r="P3831" t="b">
        <v>0</v>
      </c>
      <c r="Q3831">
        <v>6</v>
      </c>
      <c r="R3831">
        <v>1</v>
      </c>
      <c r="S3831">
        <v>46</v>
      </c>
      <c r="T3831">
        <v>12</v>
      </c>
      <c r="U3831" t="b">
        <v>1</v>
      </c>
      <c r="V3831">
        <v>10</v>
      </c>
      <c r="W3831">
        <v>0</v>
      </c>
      <c r="X3831" t="s">
        <v>99</v>
      </c>
      <c r="Y3831">
        <v>177540</v>
      </c>
      <c r="Z3831">
        <v>0</v>
      </c>
      <c r="AA3831" s="17">
        <f>ai_ds_job_salaries_2026[[#This Row],[Bonus ]]/100</f>
        <v>9.6999999999999989E-2</v>
      </c>
      <c r="AB3831" s="18">
        <v>9.6999999999999993</v>
      </c>
      <c r="AC3831">
        <v>4.5</v>
      </c>
      <c r="AD3831">
        <v>3</v>
      </c>
      <c r="AE3831" t="b">
        <v>1</v>
      </c>
      <c r="AF3831">
        <v>11.7</v>
      </c>
      <c r="AG3831">
        <v>3.9</v>
      </c>
      <c r="AH3831" t="str">
        <f>IF(ai_ds_job_salaries_2026[[#This Row],[upskilling_hours_per_month]]&lt;=4,"Low",IF(ai_ds_job_salaries_2026[[#This Row],[upskilling_hours_per_month]]&lt;=8,"Standard","High"))</f>
        <v>High</v>
      </c>
      <c r="AI3831" s="6">
        <f>ai_ds_job_salaries_2026[[#This Row],[Bonus ]]/100</f>
        <v>9.6999999999999989E-2</v>
      </c>
      <c r="AJ3831">
        <v>9.6999999999999989E-2</v>
      </c>
    </row>
    <row r="3832" spans="1:36" ht="15.95">
      <c r="A3832" t="s">
        <v>96</v>
      </c>
      <c r="B3832" t="s">
        <v>47</v>
      </c>
      <c r="C3832" t="s">
        <v>78</v>
      </c>
      <c r="D3832" t="s">
        <v>57</v>
      </c>
      <c r="E3832" t="s">
        <v>40</v>
      </c>
      <c r="F3832" t="e">
        <f>VLOOKUP(ai_ds_job_salaries_2026[[#This Row],[company_location]],#REF!,2,)</f>
        <v>#REF!</v>
      </c>
      <c r="G3832" t="s">
        <v>40</v>
      </c>
      <c r="H3832" t="e">
        <f>VLOOKUP(ai_ds_job_salaries_2026[[#This Row],[1]],#REF!,2,FALSE)</f>
        <v>#REF!</v>
      </c>
      <c r="I3832" t="s">
        <v>70</v>
      </c>
      <c r="J3832">
        <v>0.5</v>
      </c>
      <c r="K3832">
        <v>11</v>
      </c>
      <c r="L3832">
        <v>0</v>
      </c>
      <c r="M3832" t="s">
        <v>59</v>
      </c>
      <c r="N3832" t="s">
        <v>44</v>
      </c>
      <c r="O3832" t="b">
        <v>0</v>
      </c>
      <c r="P3832" t="b">
        <v>0</v>
      </c>
      <c r="Q3832">
        <v>5</v>
      </c>
      <c r="R3832">
        <v>2</v>
      </c>
      <c r="S3832">
        <v>49</v>
      </c>
      <c r="T3832">
        <v>42</v>
      </c>
      <c r="U3832" t="b">
        <v>0</v>
      </c>
      <c r="V3832">
        <v>5</v>
      </c>
      <c r="W3832">
        <v>36</v>
      </c>
      <c r="X3832" t="s">
        <v>45</v>
      </c>
      <c r="Y3832">
        <v>33849</v>
      </c>
      <c r="Z3832">
        <v>8.6999999999999993</v>
      </c>
      <c r="AA3832" s="17">
        <f>ai_ds_job_salaries_2026[[#This Row],[Bonus ]]/100</f>
        <v>5.7999999999999996E-2</v>
      </c>
      <c r="AB3832" s="18">
        <v>5.8</v>
      </c>
      <c r="AC3832">
        <v>7.7</v>
      </c>
      <c r="AD3832">
        <v>4</v>
      </c>
      <c r="AE3832" t="b">
        <v>0</v>
      </c>
      <c r="AF3832">
        <v>9.6</v>
      </c>
      <c r="AG3832">
        <v>4.7</v>
      </c>
      <c r="AH3832" t="str">
        <f>IF(ai_ds_job_salaries_2026[[#This Row],[upskilling_hours_per_month]]&lt;=4,"Low",IF(ai_ds_job_salaries_2026[[#This Row],[upskilling_hours_per_month]]&lt;=8,"Standard","High"))</f>
        <v>High</v>
      </c>
      <c r="AI3832" s="6">
        <f>ai_ds_job_salaries_2026[[#This Row],[Bonus ]]/100</f>
        <v>5.7999999999999996E-2</v>
      </c>
      <c r="AJ3832">
        <v>5.7999999999999996E-2</v>
      </c>
    </row>
    <row r="3833" spans="1:36" ht="15.95">
      <c r="A3833" t="s">
        <v>46</v>
      </c>
      <c r="B3833" t="s">
        <v>47</v>
      </c>
      <c r="C3833" t="s">
        <v>78</v>
      </c>
      <c r="D3833" t="s">
        <v>57</v>
      </c>
      <c r="E3833" t="s">
        <v>50</v>
      </c>
      <c r="F3833" t="e">
        <f>VLOOKUP(ai_ds_job_salaries_2026[[#This Row],[company_location]],#REF!,2,)</f>
        <v>#REF!</v>
      </c>
      <c r="G3833" t="s">
        <v>50</v>
      </c>
      <c r="H3833" t="e">
        <f>VLOOKUP(ai_ds_job_salaries_2026[[#This Row],[1]],#REF!,2,FALSE)</f>
        <v>#REF!</v>
      </c>
      <c r="I3833" t="s">
        <v>42</v>
      </c>
      <c r="J3833">
        <v>0.5</v>
      </c>
      <c r="K3833">
        <v>13</v>
      </c>
      <c r="L3833">
        <v>4</v>
      </c>
      <c r="M3833" t="s">
        <v>89</v>
      </c>
      <c r="N3833" t="s">
        <v>44</v>
      </c>
      <c r="O3833" t="b">
        <v>1</v>
      </c>
      <c r="P3833" t="b">
        <v>0</v>
      </c>
      <c r="Q3833">
        <v>4</v>
      </c>
      <c r="R3833">
        <v>2</v>
      </c>
      <c r="S3833">
        <v>45</v>
      </c>
      <c r="T3833">
        <v>36</v>
      </c>
      <c r="U3833" t="b">
        <v>1</v>
      </c>
      <c r="V3833">
        <v>6</v>
      </c>
      <c r="W3833">
        <v>30</v>
      </c>
      <c r="X3833" t="s">
        <v>54</v>
      </c>
      <c r="Y3833">
        <v>245133</v>
      </c>
      <c r="Z3833">
        <v>3.6999999999999997</v>
      </c>
      <c r="AA3833" s="17">
        <f>ai_ds_job_salaries_2026[[#This Row],[Bonus ]]/100</f>
        <v>0.11800000000000001</v>
      </c>
      <c r="AB3833" s="18">
        <v>11.8</v>
      </c>
      <c r="AC3833">
        <v>6.2</v>
      </c>
      <c r="AD3833">
        <v>10</v>
      </c>
      <c r="AE3833" t="b">
        <v>0</v>
      </c>
      <c r="AF3833">
        <v>6.9</v>
      </c>
      <c r="AG3833">
        <v>2.7</v>
      </c>
      <c r="AH3833" t="str">
        <f>IF(ai_ds_job_salaries_2026[[#This Row],[upskilling_hours_per_month]]&lt;=4,"Low",IF(ai_ds_job_salaries_2026[[#This Row],[upskilling_hours_per_month]]&lt;=8,"Standard","High"))</f>
        <v>Standard</v>
      </c>
      <c r="AI3833" s="6">
        <f>ai_ds_job_salaries_2026[[#This Row],[Bonus ]]/100</f>
        <v>0.11800000000000001</v>
      </c>
      <c r="AJ3833">
        <v>0.11800000000000001</v>
      </c>
    </row>
    <row r="3834" spans="1:36" ht="15.95">
      <c r="A3834" t="s">
        <v>66</v>
      </c>
      <c r="B3834" t="s">
        <v>64</v>
      </c>
      <c r="C3834" t="s">
        <v>48</v>
      </c>
      <c r="D3834" t="s">
        <v>39</v>
      </c>
      <c r="E3834" t="s">
        <v>72</v>
      </c>
      <c r="F3834" t="e">
        <f>VLOOKUP(ai_ds_job_salaries_2026[[#This Row],[company_location]],#REF!,2,)</f>
        <v>#REF!</v>
      </c>
      <c r="G3834" t="s">
        <v>72</v>
      </c>
      <c r="H3834" t="e">
        <f>VLOOKUP(ai_ds_job_salaries_2026[[#This Row],[1]],#REF!,2,FALSE)</f>
        <v>#REF!</v>
      </c>
      <c r="I3834" t="s">
        <v>85</v>
      </c>
      <c r="J3834">
        <v>0</v>
      </c>
      <c r="K3834">
        <v>9</v>
      </c>
      <c r="L3834">
        <v>0</v>
      </c>
      <c r="M3834" t="s">
        <v>74</v>
      </c>
      <c r="N3834" t="s">
        <v>90</v>
      </c>
      <c r="O3834" t="b">
        <v>0</v>
      </c>
      <c r="P3834" t="b">
        <v>0</v>
      </c>
      <c r="Q3834">
        <v>9</v>
      </c>
      <c r="R3834">
        <v>2</v>
      </c>
      <c r="S3834">
        <v>36</v>
      </c>
      <c r="T3834">
        <v>48</v>
      </c>
      <c r="U3834" t="b">
        <v>1</v>
      </c>
      <c r="V3834">
        <v>11</v>
      </c>
      <c r="W3834">
        <v>48</v>
      </c>
      <c r="X3834" t="s">
        <v>75</v>
      </c>
      <c r="Y3834">
        <v>51449</v>
      </c>
      <c r="Z3834">
        <v>57.099999999999994</v>
      </c>
      <c r="AA3834" s="17">
        <f>ai_ds_job_salaries_2026[[#This Row],[Bonus ]]/100</f>
        <v>0.1</v>
      </c>
      <c r="AB3834" s="18">
        <v>10</v>
      </c>
      <c r="AC3834">
        <v>6.2</v>
      </c>
      <c r="AD3834">
        <v>10</v>
      </c>
      <c r="AE3834" t="b">
        <v>0</v>
      </c>
      <c r="AF3834">
        <v>0</v>
      </c>
      <c r="AG3834">
        <v>5.4</v>
      </c>
      <c r="AH3834" t="str">
        <f>IF(ai_ds_job_salaries_2026[[#This Row],[upskilling_hours_per_month]]&lt;=4,"Low",IF(ai_ds_job_salaries_2026[[#This Row],[upskilling_hours_per_month]]&lt;=8,"Standard","High"))</f>
        <v>Low</v>
      </c>
      <c r="AI3834" s="6">
        <f>ai_ds_job_salaries_2026[[#This Row],[Bonus ]]/100</f>
        <v>0.1</v>
      </c>
      <c r="AJ3834">
        <v>0.1</v>
      </c>
    </row>
    <row r="3835" spans="1:36" ht="15.95">
      <c r="A3835" t="s">
        <v>91</v>
      </c>
      <c r="B3835" t="s">
        <v>47</v>
      </c>
      <c r="C3835" t="s">
        <v>38</v>
      </c>
      <c r="D3835" t="s">
        <v>49</v>
      </c>
      <c r="E3835" t="s">
        <v>72</v>
      </c>
      <c r="F3835" t="e">
        <f>VLOOKUP(ai_ds_job_salaries_2026[[#This Row],[company_location]],#REF!,2,)</f>
        <v>#REF!</v>
      </c>
      <c r="G3835" t="s">
        <v>72</v>
      </c>
      <c r="H3835" t="e">
        <f>VLOOKUP(ai_ds_job_salaries_2026[[#This Row],[1]],#REF!,2,FALSE)</f>
        <v>#REF!</v>
      </c>
      <c r="I3835" t="s">
        <v>70</v>
      </c>
      <c r="J3835">
        <v>0.5</v>
      </c>
      <c r="K3835">
        <v>10</v>
      </c>
      <c r="L3835">
        <v>4</v>
      </c>
      <c r="M3835" t="s">
        <v>52</v>
      </c>
      <c r="N3835" t="s">
        <v>44</v>
      </c>
      <c r="O3835" t="b">
        <v>0</v>
      </c>
      <c r="P3835" t="b">
        <v>0</v>
      </c>
      <c r="Q3835">
        <v>5</v>
      </c>
      <c r="R3835">
        <v>1</v>
      </c>
      <c r="S3835">
        <v>46</v>
      </c>
      <c r="T3835">
        <v>54</v>
      </c>
      <c r="U3835" t="b">
        <v>1</v>
      </c>
      <c r="V3835">
        <v>10</v>
      </c>
      <c r="W3835">
        <v>30</v>
      </c>
      <c r="X3835" t="s">
        <v>75</v>
      </c>
      <c r="Y3835">
        <v>107354</v>
      </c>
      <c r="Z3835">
        <v>0.8</v>
      </c>
      <c r="AA3835" s="17">
        <f>ai_ds_job_salaries_2026[[#This Row],[Bonus ]]/100</f>
        <v>0.13400000000000001</v>
      </c>
      <c r="AB3835" s="18">
        <v>13.4</v>
      </c>
      <c r="AC3835">
        <v>8.1</v>
      </c>
      <c r="AD3835">
        <v>4</v>
      </c>
      <c r="AE3835" t="b">
        <v>0</v>
      </c>
      <c r="AF3835">
        <v>1.6</v>
      </c>
      <c r="AG3835">
        <v>4.8</v>
      </c>
      <c r="AH3835" t="str">
        <f>IF(ai_ds_job_salaries_2026[[#This Row],[upskilling_hours_per_month]]&lt;=4,"Low",IF(ai_ds_job_salaries_2026[[#This Row],[upskilling_hours_per_month]]&lt;=8,"Standard","High"))</f>
        <v>Low</v>
      </c>
      <c r="AI3835" s="6">
        <f>ai_ds_job_salaries_2026[[#This Row],[Bonus ]]/100</f>
        <v>0.13400000000000001</v>
      </c>
      <c r="AJ3835">
        <v>0.13400000000000001</v>
      </c>
    </row>
    <row r="3836" spans="1:36" ht="15.95">
      <c r="A3836" t="s">
        <v>46</v>
      </c>
      <c r="B3836" t="s">
        <v>64</v>
      </c>
      <c r="C3836" t="s">
        <v>48</v>
      </c>
      <c r="D3836" t="s">
        <v>57</v>
      </c>
      <c r="E3836" t="s">
        <v>72</v>
      </c>
      <c r="F3836" t="e">
        <f>VLOOKUP(ai_ds_job_salaries_2026[[#This Row],[company_location]],#REF!,2,)</f>
        <v>#REF!</v>
      </c>
      <c r="G3836" t="s">
        <v>72</v>
      </c>
      <c r="H3836" t="e">
        <f>VLOOKUP(ai_ds_job_salaries_2026[[#This Row],[1]],#REF!,2,FALSE)</f>
        <v>#REF!</v>
      </c>
      <c r="I3836" t="s">
        <v>70</v>
      </c>
      <c r="J3836">
        <v>0.5</v>
      </c>
      <c r="K3836">
        <v>6</v>
      </c>
      <c r="L3836">
        <v>6</v>
      </c>
      <c r="M3836" t="s">
        <v>52</v>
      </c>
      <c r="N3836" t="s">
        <v>44</v>
      </c>
      <c r="O3836" t="b">
        <v>1</v>
      </c>
      <c r="P3836" t="b">
        <v>1</v>
      </c>
      <c r="Q3836">
        <v>7</v>
      </c>
      <c r="R3836">
        <v>3</v>
      </c>
      <c r="S3836">
        <v>34</v>
      </c>
      <c r="T3836">
        <v>48</v>
      </c>
      <c r="U3836" t="b">
        <v>0</v>
      </c>
      <c r="V3836">
        <v>2</v>
      </c>
      <c r="W3836">
        <v>42</v>
      </c>
      <c r="X3836" t="s">
        <v>75</v>
      </c>
      <c r="Y3836">
        <v>121150</v>
      </c>
      <c r="Z3836">
        <v>8.2000000000000011</v>
      </c>
      <c r="AA3836" s="17">
        <f>ai_ds_job_salaries_2026[[#This Row],[Bonus ]]/100</f>
        <v>7.8E-2</v>
      </c>
      <c r="AB3836" s="18">
        <v>7.8</v>
      </c>
      <c r="AC3836">
        <v>5.6</v>
      </c>
      <c r="AD3836">
        <v>3</v>
      </c>
      <c r="AE3836" t="b">
        <v>1</v>
      </c>
      <c r="AF3836">
        <v>12.6</v>
      </c>
      <c r="AG3836">
        <v>4.3</v>
      </c>
      <c r="AH3836" t="str">
        <f>IF(ai_ds_job_salaries_2026[[#This Row],[upskilling_hours_per_month]]&lt;=4,"Low",IF(ai_ds_job_salaries_2026[[#This Row],[upskilling_hours_per_month]]&lt;=8,"Standard","High"))</f>
        <v>High</v>
      </c>
      <c r="AI3836" s="6">
        <f>ai_ds_job_salaries_2026[[#This Row],[Bonus ]]/100</f>
        <v>7.8E-2</v>
      </c>
      <c r="AJ3836">
        <v>7.8E-2</v>
      </c>
    </row>
    <row r="3837" spans="1:36" ht="15.95">
      <c r="A3837" t="s">
        <v>36</v>
      </c>
      <c r="B3837" t="s">
        <v>56</v>
      </c>
      <c r="C3837" t="s">
        <v>48</v>
      </c>
      <c r="D3837" t="s">
        <v>57</v>
      </c>
      <c r="E3837" t="s">
        <v>50</v>
      </c>
      <c r="F3837" t="e">
        <f>VLOOKUP(ai_ds_job_salaries_2026[[#This Row],[company_location]],#REF!,2,)</f>
        <v>#REF!</v>
      </c>
      <c r="G3837" t="s">
        <v>50</v>
      </c>
      <c r="H3837" t="e">
        <f>VLOOKUP(ai_ds_job_salaries_2026[[#This Row],[1]],#REF!,2,FALSE)</f>
        <v>#REF!</v>
      </c>
      <c r="I3837" t="s">
        <v>42</v>
      </c>
      <c r="J3837">
        <v>0</v>
      </c>
      <c r="K3837">
        <v>4</v>
      </c>
      <c r="L3837">
        <v>11</v>
      </c>
      <c r="M3837" t="s">
        <v>43</v>
      </c>
      <c r="N3837" t="s">
        <v>53</v>
      </c>
      <c r="O3837" t="b">
        <v>0</v>
      </c>
      <c r="P3837" t="b">
        <v>0</v>
      </c>
      <c r="Q3837">
        <v>7</v>
      </c>
      <c r="R3837">
        <v>1</v>
      </c>
      <c r="S3837">
        <v>32</v>
      </c>
      <c r="T3837">
        <v>0</v>
      </c>
      <c r="U3837" t="b">
        <v>1</v>
      </c>
      <c r="V3837">
        <v>10</v>
      </c>
      <c r="W3837">
        <v>30</v>
      </c>
      <c r="X3837" t="s">
        <v>54</v>
      </c>
      <c r="Y3837">
        <v>62894</v>
      </c>
      <c r="Z3837">
        <v>20.599999999999998</v>
      </c>
      <c r="AA3837" s="17">
        <f>ai_ds_job_salaries_2026[[#This Row],[Bonus ]]/100</f>
        <v>0.10400000000000001</v>
      </c>
      <c r="AB3837" s="18">
        <v>10.4</v>
      </c>
      <c r="AC3837">
        <v>7.1</v>
      </c>
      <c r="AD3837">
        <v>4</v>
      </c>
      <c r="AE3837" t="b">
        <v>1</v>
      </c>
      <c r="AF3837">
        <v>18.899999999999999</v>
      </c>
      <c r="AG3837">
        <v>7.3</v>
      </c>
      <c r="AH3837" t="str">
        <f>IF(ai_ds_job_salaries_2026[[#This Row],[upskilling_hours_per_month]]&lt;=4,"Low",IF(ai_ds_job_salaries_2026[[#This Row],[upskilling_hours_per_month]]&lt;=8,"Standard","High"))</f>
        <v>High</v>
      </c>
      <c r="AI3837" s="6">
        <f>ai_ds_job_salaries_2026[[#This Row],[Bonus ]]/100</f>
        <v>0.10400000000000001</v>
      </c>
      <c r="AJ3837">
        <v>0.10400000000000001</v>
      </c>
    </row>
    <row r="3838" spans="1:36" ht="15.95">
      <c r="A3838" t="s">
        <v>60</v>
      </c>
      <c r="B3838" t="s">
        <v>56</v>
      </c>
      <c r="C3838" t="s">
        <v>38</v>
      </c>
      <c r="D3838" t="s">
        <v>49</v>
      </c>
      <c r="E3838" t="s">
        <v>72</v>
      </c>
      <c r="F3838" t="e">
        <f>VLOOKUP(ai_ds_job_salaries_2026[[#This Row],[company_location]],#REF!,2,)</f>
        <v>#REF!</v>
      </c>
      <c r="G3838" t="s">
        <v>72</v>
      </c>
      <c r="H3838" t="e">
        <f>VLOOKUP(ai_ds_job_salaries_2026[[#This Row],[1]],#REF!,2,FALSE)</f>
        <v>#REF!</v>
      </c>
      <c r="I3838" t="s">
        <v>51</v>
      </c>
      <c r="J3838">
        <v>0</v>
      </c>
      <c r="K3838">
        <v>2</v>
      </c>
      <c r="L3838">
        <v>4</v>
      </c>
      <c r="M3838" t="s">
        <v>43</v>
      </c>
      <c r="N3838" t="s">
        <v>44</v>
      </c>
      <c r="O3838" t="b">
        <v>0</v>
      </c>
      <c r="P3838" t="b">
        <v>0</v>
      </c>
      <c r="Q3838">
        <v>6</v>
      </c>
      <c r="R3838">
        <v>3</v>
      </c>
      <c r="S3838">
        <v>33</v>
      </c>
      <c r="T3838">
        <v>36</v>
      </c>
      <c r="U3838" t="b">
        <v>0</v>
      </c>
      <c r="V3838">
        <v>2</v>
      </c>
      <c r="W3838">
        <v>36</v>
      </c>
      <c r="X3838" t="s">
        <v>75</v>
      </c>
      <c r="Y3838">
        <v>28011</v>
      </c>
      <c r="Z3838">
        <v>6.3</v>
      </c>
      <c r="AA3838" s="17">
        <f>ai_ds_job_salaries_2026[[#This Row],[Bonus ]]/100</f>
        <v>1.3999999999999999E-2</v>
      </c>
      <c r="AB3838" s="18">
        <v>1.4</v>
      </c>
      <c r="AC3838">
        <v>7.6</v>
      </c>
      <c r="AD3838">
        <v>6</v>
      </c>
      <c r="AE3838" t="b">
        <v>0</v>
      </c>
      <c r="AF3838">
        <v>16.2</v>
      </c>
      <c r="AG3838">
        <v>5.3</v>
      </c>
      <c r="AH3838" t="str">
        <f>IF(ai_ds_job_salaries_2026[[#This Row],[upskilling_hours_per_month]]&lt;=4,"Low",IF(ai_ds_job_salaries_2026[[#This Row],[upskilling_hours_per_month]]&lt;=8,"Standard","High"))</f>
        <v>High</v>
      </c>
      <c r="AI3838" s="6">
        <f>ai_ds_job_salaries_2026[[#This Row],[Bonus ]]/100</f>
        <v>1.3999999999999999E-2</v>
      </c>
      <c r="AJ3838">
        <v>1.3999999999999999E-2</v>
      </c>
    </row>
    <row r="3839" spans="1:36" ht="15.95">
      <c r="A3839" t="s">
        <v>55</v>
      </c>
      <c r="B3839" t="s">
        <v>37</v>
      </c>
      <c r="C3839" t="s">
        <v>48</v>
      </c>
      <c r="D3839" t="s">
        <v>57</v>
      </c>
      <c r="E3839" t="s">
        <v>41</v>
      </c>
      <c r="F3839" t="e">
        <f>VLOOKUP(ai_ds_job_salaries_2026[[#This Row],[company_location]],#REF!,2,)</f>
        <v>#REF!</v>
      </c>
      <c r="G3839" t="s">
        <v>41</v>
      </c>
      <c r="H3839" t="e">
        <f>VLOOKUP(ai_ds_job_salaries_2026[[#This Row],[1]],#REF!,2,FALSE)</f>
        <v>#REF!</v>
      </c>
      <c r="I3839" t="s">
        <v>42</v>
      </c>
      <c r="J3839">
        <v>0</v>
      </c>
      <c r="K3839">
        <v>14</v>
      </c>
      <c r="L3839">
        <v>0</v>
      </c>
      <c r="M3839" t="s">
        <v>52</v>
      </c>
      <c r="N3839" t="s">
        <v>100</v>
      </c>
      <c r="O3839" t="b">
        <v>1</v>
      </c>
      <c r="P3839" t="b">
        <v>1</v>
      </c>
      <c r="Q3839">
        <v>12</v>
      </c>
      <c r="R3839">
        <v>3</v>
      </c>
      <c r="S3839">
        <v>50</v>
      </c>
      <c r="T3839">
        <v>6</v>
      </c>
      <c r="U3839" t="b">
        <v>1</v>
      </c>
      <c r="V3839">
        <v>14</v>
      </c>
      <c r="W3839">
        <v>30</v>
      </c>
      <c r="X3839" t="s">
        <v>71</v>
      </c>
      <c r="Y3839">
        <v>150519</v>
      </c>
      <c r="Z3839">
        <v>1.7000000000000002</v>
      </c>
      <c r="AA3839" s="17">
        <f>ai_ds_job_salaries_2026[[#This Row],[Bonus ]]/100</f>
        <v>0.20899999999999999</v>
      </c>
      <c r="AB3839" s="18">
        <v>20.9</v>
      </c>
      <c r="AC3839">
        <v>5</v>
      </c>
      <c r="AD3839">
        <v>9</v>
      </c>
      <c r="AE3839" t="b">
        <v>0</v>
      </c>
      <c r="AF3839">
        <v>6.2</v>
      </c>
      <c r="AG3839">
        <v>3.7</v>
      </c>
      <c r="AH3839" t="str">
        <f>IF(ai_ds_job_salaries_2026[[#This Row],[upskilling_hours_per_month]]&lt;=4,"Low",IF(ai_ds_job_salaries_2026[[#This Row],[upskilling_hours_per_month]]&lt;=8,"Standard","High"))</f>
        <v>Standard</v>
      </c>
      <c r="AI3839" s="6">
        <f>ai_ds_job_salaries_2026[[#This Row],[Bonus ]]/100</f>
        <v>0.20899999999999999</v>
      </c>
      <c r="AJ3839">
        <v>0.20899999999999999</v>
      </c>
    </row>
    <row r="3840" spans="1:36" ht="15.95">
      <c r="A3840" t="s">
        <v>91</v>
      </c>
      <c r="B3840" t="s">
        <v>64</v>
      </c>
      <c r="C3840" t="s">
        <v>48</v>
      </c>
      <c r="D3840" t="s">
        <v>57</v>
      </c>
      <c r="E3840" t="s">
        <v>79</v>
      </c>
      <c r="F3840" t="e">
        <f>VLOOKUP(ai_ds_job_salaries_2026[[#This Row],[company_location]],#REF!,2,)</f>
        <v>#REF!</v>
      </c>
      <c r="G3840" t="s">
        <v>79</v>
      </c>
      <c r="H3840" t="e">
        <f>VLOOKUP(ai_ds_job_salaries_2026[[#This Row],[1]],#REF!,2,FALSE)</f>
        <v>#REF!</v>
      </c>
      <c r="I3840" t="s">
        <v>51</v>
      </c>
      <c r="J3840">
        <v>0</v>
      </c>
      <c r="K3840">
        <v>6</v>
      </c>
      <c r="L3840">
        <v>2</v>
      </c>
      <c r="M3840" t="s">
        <v>52</v>
      </c>
      <c r="N3840" t="s">
        <v>44</v>
      </c>
      <c r="O3840" t="b">
        <v>0</v>
      </c>
      <c r="P3840" t="b">
        <v>0</v>
      </c>
      <c r="Q3840">
        <v>9</v>
      </c>
      <c r="R3840">
        <v>3</v>
      </c>
      <c r="S3840">
        <v>47</v>
      </c>
      <c r="T3840">
        <v>6</v>
      </c>
      <c r="U3840" t="b">
        <v>1</v>
      </c>
      <c r="V3840">
        <v>5</v>
      </c>
      <c r="W3840">
        <v>12</v>
      </c>
      <c r="X3840" t="s">
        <v>83</v>
      </c>
      <c r="Y3840">
        <v>87161</v>
      </c>
      <c r="Z3840">
        <v>8.6</v>
      </c>
      <c r="AA3840" s="17">
        <f>ai_ds_job_salaries_2026[[#This Row],[Bonus ]]/100</f>
        <v>4.2000000000000003E-2</v>
      </c>
      <c r="AB3840" s="18">
        <v>4.2</v>
      </c>
      <c r="AC3840">
        <v>7.1</v>
      </c>
      <c r="AD3840">
        <v>6</v>
      </c>
      <c r="AE3840" t="b">
        <v>0</v>
      </c>
      <c r="AF3840">
        <v>4.8</v>
      </c>
      <c r="AG3840">
        <v>5.4</v>
      </c>
      <c r="AH3840" t="str">
        <f>IF(ai_ds_job_salaries_2026[[#This Row],[upskilling_hours_per_month]]&lt;=4,"Low",IF(ai_ds_job_salaries_2026[[#This Row],[upskilling_hours_per_month]]&lt;=8,"Standard","High"))</f>
        <v>Standard</v>
      </c>
      <c r="AI3840" s="6">
        <f>ai_ds_job_salaries_2026[[#This Row],[Bonus ]]/100</f>
        <v>4.2000000000000003E-2</v>
      </c>
      <c r="AJ3840">
        <v>4.2000000000000003E-2</v>
      </c>
    </row>
    <row r="3841" spans="1:36" ht="15.95">
      <c r="A3841" t="s">
        <v>91</v>
      </c>
      <c r="B3841" t="s">
        <v>64</v>
      </c>
      <c r="C3841" t="s">
        <v>48</v>
      </c>
      <c r="D3841" t="s">
        <v>57</v>
      </c>
      <c r="E3841" t="s">
        <v>50</v>
      </c>
      <c r="F3841" t="e">
        <f>VLOOKUP(ai_ds_job_salaries_2026[[#This Row],[company_location]],#REF!,2,)</f>
        <v>#REF!</v>
      </c>
      <c r="G3841" t="s">
        <v>50</v>
      </c>
      <c r="H3841" t="e">
        <f>VLOOKUP(ai_ds_job_salaries_2026[[#This Row],[1]],#REF!,2,FALSE)</f>
        <v>#REF!</v>
      </c>
      <c r="I3841" t="s">
        <v>42</v>
      </c>
      <c r="J3841">
        <v>0</v>
      </c>
      <c r="K3841">
        <v>4</v>
      </c>
      <c r="L3841">
        <v>10</v>
      </c>
      <c r="M3841" t="s">
        <v>89</v>
      </c>
      <c r="N3841" t="s">
        <v>44</v>
      </c>
      <c r="O3841" t="b">
        <v>0</v>
      </c>
      <c r="P3841" t="b">
        <v>0</v>
      </c>
      <c r="Q3841">
        <v>13</v>
      </c>
      <c r="R3841">
        <v>2</v>
      </c>
      <c r="S3841">
        <v>47</v>
      </c>
      <c r="T3841">
        <v>24</v>
      </c>
      <c r="U3841" t="b">
        <v>1</v>
      </c>
      <c r="V3841">
        <v>11</v>
      </c>
      <c r="W3841">
        <v>6</v>
      </c>
      <c r="X3841" t="s">
        <v>54</v>
      </c>
      <c r="Y3841">
        <v>125059</v>
      </c>
      <c r="Z3841">
        <v>0</v>
      </c>
      <c r="AA3841" s="17">
        <f>ai_ds_job_salaries_2026[[#This Row],[Bonus ]]/100</f>
        <v>0.1</v>
      </c>
      <c r="AB3841" s="18">
        <v>10</v>
      </c>
      <c r="AC3841">
        <v>6.3</v>
      </c>
      <c r="AD3841">
        <v>5</v>
      </c>
      <c r="AE3841" t="b">
        <v>0</v>
      </c>
      <c r="AF3841">
        <v>13</v>
      </c>
      <c r="AG3841">
        <v>1</v>
      </c>
      <c r="AH3841" t="str">
        <f>IF(ai_ds_job_salaries_2026[[#This Row],[upskilling_hours_per_month]]&lt;=4,"Low",IF(ai_ds_job_salaries_2026[[#This Row],[upskilling_hours_per_month]]&lt;=8,"Standard","High"))</f>
        <v>High</v>
      </c>
      <c r="AI3841" s="6">
        <f>ai_ds_job_salaries_2026[[#This Row],[Bonus ]]/100</f>
        <v>0.1</v>
      </c>
      <c r="AJ3841">
        <v>0.1</v>
      </c>
    </row>
    <row r="3842" spans="1:36" ht="15.95">
      <c r="A3842" t="s">
        <v>91</v>
      </c>
      <c r="B3842" t="s">
        <v>47</v>
      </c>
      <c r="C3842" t="s">
        <v>48</v>
      </c>
      <c r="D3842" t="s">
        <v>57</v>
      </c>
      <c r="E3842" t="s">
        <v>50</v>
      </c>
      <c r="F3842" t="e">
        <f>VLOOKUP(ai_ds_job_salaries_2026[[#This Row],[company_location]],#REF!,2,)</f>
        <v>#REF!</v>
      </c>
      <c r="G3842" t="s">
        <v>50</v>
      </c>
      <c r="H3842" t="e">
        <f>VLOOKUP(ai_ds_job_salaries_2026[[#This Row],[1]],#REF!,2,FALSE)</f>
        <v>#REF!</v>
      </c>
      <c r="I3842" t="s">
        <v>70</v>
      </c>
      <c r="J3842">
        <v>0.5</v>
      </c>
      <c r="K3842">
        <v>12</v>
      </c>
      <c r="L3842">
        <v>5</v>
      </c>
      <c r="M3842" t="s">
        <v>43</v>
      </c>
      <c r="N3842" t="s">
        <v>44</v>
      </c>
      <c r="O3842" t="b">
        <v>0</v>
      </c>
      <c r="P3842" t="b">
        <v>0</v>
      </c>
      <c r="Q3842">
        <v>10</v>
      </c>
      <c r="R3842">
        <v>1</v>
      </c>
      <c r="S3842">
        <v>54</v>
      </c>
      <c r="T3842">
        <v>42</v>
      </c>
      <c r="U3842" t="b">
        <v>1</v>
      </c>
      <c r="V3842">
        <v>15</v>
      </c>
      <c r="W3842">
        <v>24</v>
      </c>
      <c r="X3842" t="s">
        <v>54</v>
      </c>
      <c r="Y3842">
        <v>173347</v>
      </c>
      <c r="Z3842">
        <v>8.9</v>
      </c>
      <c r="AA3842" s="17">
        <f>ai_ds_job_salaries_2026[[#This Row],[Bonus ]]/100</f>
        <v>0.16899999999999998</v>
      </c>
      <c r="AB3842" s="18">
        <v>16.899999999999999</v>
      </c>
      <c r="AC3842">
        <v>8</v>
      </c>
      <c r="AD3842">
        <v>6</v>
      </c>
      <c r="AE3842" t="b">
        <v>1</v>
      </c>
      <c r="AF3842">
        <v>4.8</v>
      </c>
      <c r="AG3842">
        <v>5.3</v>
      </c>
      <c r="AH3842" t="str">
        <f>IF(ai_ds_job_salaries_2026[[#This Row],[upskilling_hours_per_month]]&lt;=4,"Low",IF(ai_ds_job_salaries_2026[[#This Row],[upskilling_hours_per_month]]&lt;=8,"Standard","High"))</f>
        <v>Standard</v>
      </c>
      <c r="AI3842" s="6">
        <f>ai_ds_job_salaries_2026[[#This Row],[Bonus ]]/100</f>
        <v>0.16899999999999998</v>
      </c>
      <c r="AJ3842">
        <v>0.16899999999999998</v>
      </c>
    </row>
    <row r="3843" spans="1:36" ht="15.95">
      <c r="A3843" t="s">
        <v>36</v>
      </c>
      <c r="B3843" t="s">
        <v>47</v>
      </c>
      <c r="C3843" t="s">
        <v>48</v>
      </c>
      <c r="D3843" t="s">
        <v>57</v>
      </c>
      <c r="E3843" t="s">
        <v>50</v>
      </c>
      <c r="F3843" t="e">
        <f>VLOOKUP(ai_ds_job_salaries_2026[[#This Row],[company_location]],#REF!,2,)</f>
        <v>#REF!</v>
      </c>
      <c r="G3843" t="s">
        <v>50</v>
      </c>
      <c r="H3843" t="e">
        <f>VLOOKUP(ai_ds_job_salaries_2026[[#This Row],[1]],#REF!,2,FALSE)</f>
        <v>#REF!</v>
      </c>
      <c r="I3843" t="s">
        <v>80</v>
      </c>
      <c r="J3843">
        <v>0.5</v>
      </c>
      <c r="K3843">
        <v>10</v>
      </c>
      <c r="L3843">
        <v>1</v>
      </c>
      <c r="M3843" t="s">
        <v>89</v>
      </c>
      <c r="N3843" t="s">
        <v>44</v>
      </c>
      <c r="O3843" t="b">
        <v>0</v>
      </c>
      <c r="P3843" t="b">
        <v>0</v>
      </c>
      <c r="Q3843">
        <v>16</v>
      </c>
      <c r="R3843">
        <v>1</v>
      </c>
      <c r="S3843">
        <v>52</v>
      </c>
      <c r="T3843">
        <v>36</v>
      </c>
      <c r="U3843" t="b">
        <v>0</v>
      </c>
      <c r="V3843">
        <v>3</v>
      </c>
      <c r="W3843">
        <v>36</v>
      </c>
      <c r="X3843" t="s">
        <v>54</v>
      </c>
      <c r="Y3843">
        <v>103292</v>
      </c>
      <c r="Z3843">
        <v>0</v>
      </c>
      <c r="AA3843" s="17">
        <f>ai_ds_job_salaries_2026[[#This Row],[Bonus ]]/100</f>
        <v>0.129</v>
      </c>
      <c r="AB3843" s="18">
        <v>12.9</v>
      </c>
      <c r="AC3843">
        <v>6.3</v>
      </c>
      <c r="AD3843">
        <v>3</v>
      </c>
      <c r="AE3843" t="b">
        <v>1</v>
      </c>
      <c r="AF3843">
        <v>4.8</v>
      </c>
      <c r="AG3843">
        <v>3.2</v>
      </c>
      <c r="AH3843" t="str">
        <f>IF(ai_ds_job_salaries_2026[[#This Row],[upskilling_hours_per_month]]&lt;=4,"Low",IF(ai_ds_job_salaries_2026[[#This Row],[upskilling_hours_per_month]]&lt;=8,"Standard","High"))</f>
        <v>Standard</v>
      </c>
      <c r="AI3843" s="6">
        <f>ai_ds_job_salaries_2026[[#This Row],[Bonus ]]/100</f>
        <v>0.129</v>
      </c>
      <c r="AJ3843">
        <v>0.129</v>
      </c>
    </row>
    <row r="3844" spans="1:36" ht="15.95">
      <c r="A3844" t="s">
        <v>96</v>
      </c>
      <c r="B3844" t="s">
        <v>47</v>
      </c>
      <c r="C3844" t="s">
        <v>48</v>
      </c>
      <c r="D3844" t="s">
        <v>57</v>
      </c>
      <c r="E3844" t="s">
        <v>79</v>
      </c>
      <c r="F3844" t="e">
        <f>VLOOKUP(ai_ds_job_salaries_2026[[#This Row],[company_location]],#REF!,2,)</f>
        <v>#REF!</v>
      </c>
      <c r="G3844" t="s">
        <v>50</v>
      </c>
      <c r="H3844" t="e">
        <f>VLOOKUP(ai_ds_job_salaries_2026[[#This Row],[1]],#REF!,2,FALSE)</f>
        <v>#REF!</v>
      </c>
      <c r="I3844" t="s">
        <v>70</v>
      </c>
      <c r="J3844">
        <v>1</v>
      </c>
      <c r="K3844">
        <v>12</v>
      </c>
      <c r="L3844">
        <v>4</v>
      </c>
      <c r="M3844" t="s">
        <v>59</v>
      </c>
      <c r="N3844" t="s">
        <v>44</v>
      </c>
      <c r="O3844" t="b">
        <v>0</v>
      </c>
      <c r="P3844" t="b">
        <v>0</v>
      </c>
      <c r="Q3844">
        <v>8</v>
      </c>
      <c r="R3844">
        <v>3</v>
      </c>
      <c r="S3844">
        <v>45</v>
      </c>
      <c r="T3844">
        <v>42</v>
      </c>
      <c r="U3844" t="b">
        <v>1</v>
      </c>
      <c r="V3844">
        <v>9</v>
      </c>
      <c r="W3844">
        <v>24</v>
      </c>
      <c r="X3844" t="s">
        <v>83</v>
      </c>
      <c r="Y3844">
        <v>114565</v>
      </c>
      <c r="Z3844">
        <v>6.2</v>
      </c>
      <c r="AA3844" s="17">
        <f>ai_ds_job_salaries_2026[[#This Row],[Bonus ]]/100</f>
        <v>0.122</v>
      </c>
      <c r="AB3844" s="18">
        <v>12.2</v>
      </c>
      <c r="AC3844">
        <v>6</v>
      </c>
      <c r="AD3844">
        <v>6</v>
      </c>
      <c r="AE3844" t="b">
        <v>0</v>
      </c>
      <c r="AF3844">
        <v>7.3</v>
      </c>
      <c r="AG3844">
        <v>5.6</v>
      </c>
      <c r="AH3844" t="str">
        <f>IF(ai_ds_job_salaries_2026[[#This Row],[upskilling_hours_per_month]]&lt;=4,"Low",IF(ai_ds_job_salaries_2026[[#This Row],[upskilling_hours_per_month]]&lt;=8,"Standard","High"))</f>
        <v>Standard</v>
      </c>
      <c r="AI3844" s="6">
        <f>ai_ds_job_salaries_2026[[#This Row],[Bonus ]]/100</f>
        <v>0.122</v>
      </c>
      <c r="AJ3844">
        <v>0.122</v>
      </c>
    </row>
    <row r="3845" spans="1:36" ht="15.95">
      <c r="A3845" t="s">
        <v>60</v>
      </c>
      <c r="B3845" t="s">
        <v>64</v>
      </c>
      <c r="C3845" t="s">
        <v>48</v>
      </c>
      <c r="D3845" t="s">
        <v>49</v>
      </c>
      <c r="E3845" t="s">
        <v>40</v>
      </c>
      <c r="F3845" t="e">
        <f>VLOOKUP(ai_ds_job_salaries_2026[[#This Row],[company_location]],#REF!,2,)</f>
        <v>#REF!</v>
      </c>
      <c r="G3845" t="s">
        <v>72</v>
      </c>
      <c r="H3845" t="e">
        <f>VLOOKUP(ai_ds_job_salaries_2026[[#This Row],[1]],#REF!,2,FALSE)</f>
        <v>#REF!</v>
      </c>
      <c r="I3845" t="s">
        <v>73</v>
      </c>
      <c r="J3845">
        <v>1</v>
      </c>
      <c r="K3845">
        <v>9</v>
      </c>
      <c r="L3845">
        <v>10</v>
      </c>
      <c r="M3845" t="s">
        <v>74</v>
      </c>
      <c r="N3845" t="s">
        <v>44</v>
      </c>
      <c r="O3845" t="b">
        <v>0</v>
      </c>
      <c r="P3845" t="b">
        <v>0</v>
      </c>
      <c r="Q3845">
        <v>8</v>
      </c>
      <c r="R3845">
        <v>2</v>
      </c>
      <c r="S3845">
        <v>37</v>
      </c>
      <c r="T3845">
        <v>24</v>
      </c>
      <c r="U3845" t="b">
        <v>1</v>
      </c>
      <c r="V3845">
        <v>18</v>
      </c>
      <c r="W3845">
        <v>36</v>
      </c>
      <c r="X3845" t="s">
        <v>45</v>
      </c>
      <c r="Y3845">
        <v>32357</v>
      </c>
      <c r="Z3845">
        <v>4.1000000000000005</v>
      </c>
      <c r="AA3845" s="17">
        <f>ai_ds_job_salaries_2026[[#This Row],[Bonus ]]/100</f>
        <v>0.161</v>
      </c>
      <c r="AB3845" s="18">
        <v>16.100000000000001</v>
      </c>
      <c r="AC3845">
        <v>5.9</v>
      </c>
      <c r="AD3845">
        <v>3</v>
      </c>
      <c r="AE3845" t="b">
        <v>0</v>
      </c>
      <c r="AF3845">
        <v>11.7</v>
      </c>
      <c r="AG3845">
        <v>6.9</v>
      </c>
      <c r="AH3845" t="str">
        <f>IF(ai_ds_job_salaries_2026[[#This Row],[upskilling_hours_per_month]]&lt;=4,"Low",IF(ai_ds_job_salaries_2026[[#This Row],[upskilling_hours_per_month]]&lt;=8,"Standard","High"))</f>
        <v>High</v>
      </c>
      <c r="AI3845" s="6">
        <f>ai_ds_job_salaries_2026[[#This Row],[Bonus ]]/100</f>
        <v>0.161</v>
      </c>
      <c r="AJ3845">
        <v>0.161</v>
      </c>
    </row>
    <row r="3846" spans="1:36" ht="15.95">
      <c r="A3846" t="s">
        <v>93</v>
      </c>
      <c r="B3846" t="s">
        <v>47</v>
      </c>
      <c r="C3846" t="s">
        <v>48</v>
      </c>
      <c r="D3846" t="s">
        <v>57</v>
      </c>
      <c r="E3846" t="s">
        <v>98</v>
      </c>
      <c r="F3846" t="e">
        <f>VLOOKUP(ai_ds_job_salaries_2026[[#This Row],[company_location]],#REF!,2,)</f>
        <v>#REF!</v>
      </c>
      <c r="G3846" t="s">
        <v>98</v>
      </c>
      <c r="H3846" t="e">
        <f>VLOOKUP(ai_ds_job_salaries_2026[[#This Row],[1]],#REF!,2,FALSE)</f>
        <v>#REF!</v>
      </c>
      <c r="I3846" t="s">
        <v>70</v>
      </c>
      <c r="J3846">
        <v>0</v>
      </c>
      <c r="K3846">
        <v>9</v>
      </c>
      <c r="L3846">
        <v>7</v>
      </c>
      <c r="M3846" t="s">
        <v>52</v>
      </c>
      <c r="N3846" t="s">
        <v>44</v>
      </c>
      <c r="O3846" t="b">
        <v>1</v>
      </c>
      <c r="P3846" t="b">
        <v>0</v>
      </c>
      <c r="Q3846">
        <v>11</v>
      </c>
      <c r="R3846">
        <v>1</v>
      </c>
      <c r="S3846">
        <v>51</v>
      </c>
      <c r="T3846">
        <v>6</v>
      </c>
      <c r="U3846" t="b">
        <v>1</v>
      </c>
      <c r="V3846">
        <v>19</v>
      </c>
      <c r="W3846">
        <v>12</v>
      </c>
      <c r="X3846" t="s">
        <v>99</v>
      </c>
      <c r="Y3846">
        <v>130485</v>
      </c>
      <c r="Z3846">
        <v>11.3</v>
      </c>
      <c r="AA3846" s="17">
        <f>ai_ds_job_salaries_2026[[#This Row],[Bonus ]]/100</f>
        <v>0.152</v>
      </c>
      <c r="AB3846" s="18">
        <v>15.2</v>
      </c>
      <c r="AC3846">
        <v>7.8</v>
      </c>
      <c r="AD3846">
        <v>6</v>
      </c>
      <c r="AE3846" t="b">
        <v>0</v>
      </c>
      <c r="AF3846">
        <v>7.1</v>
      </c>
      <c r="AG3846">
        <v>3.1</v>
      </c>
      <c r="AH3846" t="str">
        <f>IF(ai_ds_job_salaries_2026[[#This Row],[upskilling_hours_per_month]]&lt;=4,"Low",IF(ai_ds_job_salaries_2026[[#This Row],[upskilling_hours_per_month]]&lt;=8,"Standard","High"))</f>
        <v>Standard</v>
      </c>
      <c r="AI3846" s="6">
        <f>ai_ds_job_salaries_2026[[#This Row],[Bonus ]]/100</f>
        <v>0.152</v>
      </c>
      <c r="AJ3846">
        <v>0.152</v>
      </c>
    </row>
    <row r="3847" spans="1:36" ht="15.95">
      <c r="A3847" t="s">
        <v>69</v>
      </c>
      <c r="B3847" t="s">
        <v>47</v>
      </c>
      <c r="C3847" t="s">
        <v>48</v>
      </c>
      <c r="D3847" t="s">
        <v>57</v>
      </c>
      <c r="E3847" t="s">
        <v>50</v>
      </c>
      <c r="F3847" t="e">
        <f>VLOOKUP(ai_ds_job_salaries_2026[[#This Row],[company_location]],#REF!,2,)</f>
        <v>#REF!</v>
      </c>
      <c r="G3847" t="s">
        <v>50</v>
      </c>
      <c r="H3847" t="e">
        <f>VLOOKUP(ai_ds_job_salaries_2026[[#This Row],[1]],#REF!,2,FALSE)</f>
        <v>#REF!</v>
      </c>
      <c r="I3847" t="s">
        <v>58</v>
      </c>
      <c r="J3847">
        <v>0.5</v>
      </c>
      <c r="K3847">
        <v>9</v>
      </c>
      <c r="L3847">
        <v>0</v>
      </c>
      <c r="M3847" t="s">
        <v>89</v>
      </c>
      <c r="N3847" t="s">
        <v>44</v>
      </c>
      <c r="O3847" t="b">
        <v>0</v>
      </c>
      <c r="P3847" t="b">
        <v>0</v>
      </c>
      <c r="Q3847">
        <v>8</v>
      </c>
      <c r="R3847">
        <v>2</v>
      </c>
      <c r="S3847">
        <v>50</v>
      </c>
      <c r="T3847">
        <v>54</v>
      </c>
      <c r="U3847" t="b">
        <v>1</v>
      </c>
      <c r="V3847">
        <v>14</v>
      </c>
      <c r="W3847">
        <v>30</v>
      </c>
      <c r="X3847" t="s">
        <v>54</v>
      </c>
      <c r="Y3847">
        <v>142941</v>
      </c>
      <c r="Z3847">
        <v>9.7000000000000011</v>
      </c>
      <c r="AA3847" s="17">
        <f>ai_ds_job_salaries_2026[[#This Row],[Bonus ]]/100</f>
        <v>0.14899999999999999</v>
      </c>
      <c r="AB3847" s="18">
        <v>14.9</v>
      </c>
      <c r="AC3847">
        <v>6.2</v>
      </c>
      <c r="AD3847">
        <v>4</v>
      </c>
      <c r="AE3847" t="b">
        <v>1</v>
      </c>
      <c r="AF3847">
        <v>12.9</v>
      </c>
      <c r="AG3847">
        <v>5.2</v>
      </c>
      <c r="AH3847" t="str">
        <f>IF(ai_ds_job_salaries_2026[[#This Row],[upskilling_hours_per_month]]&lt;=4,"Low",IF(ai_ds_job_salaries_2026[[#This Row],[upskilling_hours_per_month]]&lt;=8,"Standard","High"))</f>
        <v>High</v>
      </c>
      <c r="AI3847" s="6">
        <f>ai_ds_job_salaries_2026[[#This Row],[Bonus ]]/100</f>
        <v>0.14899999999999999</v>
      </c>
      <c r="AJ3847">
        <v>0.14899999999999999</v>
      </c>
    </row>
    <row r="3848" spans="1:36" ht="15.95">
      <c r="A3848" t="s">
        <v>36</v>
      </c>
      <c r="B3848" t="s">
        <v>47</v>
      </c>
      <c r="C3848" t="s">
        <v>48</v>
      </c>
      <c r="D3848" t="s">
        <v>57</v>
      </c>
      <c r="E3848" t="s">
        <v>50</v>
      </c>
      <c r="F3848" t="e">
        <f>VLOOKUP(ai_ds_job_salaries_2026[[#This Row],[company_location]],#REF!,2,)</f>
        <v>#REF!</v>
      </c>
      <c r="G3848" t="s">
        <v>50</v>
      </c>
      <c r="H3848" t="e">
        <f>VLOOKUP(ai_ds_job_salaries_2026[[#This Row],[1]],#REF!,2,FALSE)</f>
        <v>#REF!</v>
      </c>
      <c r="I3848" t="s">
        <v>42</v>
      </c>
      <c r="J3848">
        <v>1</v>
      </c>
      <c r="K3848">
        <v>13</v>
      </c>
      <c r="L3848">
        <v>8</v>
      </c>
      <c r="M3848" t="s">
        <v>52</v>
      </c>
      <c r="N3848" t="s">
        <v>44</v>
      </c>
      <c r="O3848" t="b">
        <v>0</v>
      </c>
      <c r="P3848" t="b">
        <v>0</v>
      </c>
      <c r="Q3848">
        <v>9</v>
      </c>
      <c r="R3848">
        <v>2</v>
      </c>
      <c r="S3848">
        <v>40</v>
      </c>
      <c r="T3848">
        <v>12</v>
      </c>
      <c r="U3848" t="b">
        <v>0</v>
      </c>
      <c r="V3848">
        <v>1</v>
      </c>
      <c r="W3848">
        <v>54</v>
      </c>
      <c r="X3848" t="s">
        <v>54</v>
      </c>
      <c r="Y3848">
        <v>138459</v>
      </c>
      <c r="Z3848">
        <v>2.6</v>
      </c>
      <c r="AA3848" s="17">
        <f>ai_ds_job_salaries_2026[[#This Row],[Bonus ]]/100</f>
        <v>0.10800000000000001</v>
      </c>
      <c r="AB3848" s="18">
        <v>10.8</v>
      </c>
      <c r="AC3848">
        <v>9.8000000000000007</v>
      </c>
      <c r="AD3848">
        <v>5</v>
      </c>
      <c r="AE3848" t="b">
        <v>1</v>
      </c>
      <c r="AF3848">
        <v>4.9000000000000004</v>
      </c>
      <c r="AG3848">
        <v>4</v>
      </c>
      <c r="AH3848" t="str">
        <f>IF(ai_ds_job_salaries_2026[[#This Row],[upskilling_hours_per_month]]&lt;=4,"Low",IF(ai_ds_job_salaries_2026[[#This Row],[upskilling_hours_per_month]]&lt;=8,"Standard","High"))</f>
        <v>Standard</v>
      </c>
      <c r="AI3848" s="6">
        <f>ai_ds_job_salaries_2026[[#This Row],[Bonus ]]/100</f>
        <v>0.10800000000000001</v>
      </c>
      <c r="AJ3848">
        <v>0.10800000000000001</v>
      </c>
    </row>
    <row r="3849" spans="1:36" ht="15.95">
      <c r="A3849" t="s">
        <v>60</v>
      </c>
      <c r="B3849" t="s">
        <v>64</v>
      </c>
      <c r="C3849" t="s">
        <v>48</v>
      </c>
      <c r="D3849" t="s">
        <v>57</v>
      </c>
      <c r="E3849" t="s">
        <v>72</v>
      </c>
      <c r="F3849" t="e">
        <f>VLOOKUP(ai_ds_job_salaries_2026[[#This Row],[company_location]],#REF!,2,)</f>
        <v>#REF!</v>
      </c>
      <c r="G3849" t="s">
        <v>72</v>
      </c>
      <c r="H3849" t="e">
        <f>VLOOKUP(ai_ds_job_salaries_2026[[#This Row],[1]],#REF!,2,FALSE)</f>
        <v>#REF!</v>
      </c>
      <c r="I3849" t="s">
        <v>42</v>
      </c>
      <c r="J3849">
        <v>0.5</v>
      </c>
      <c r="K3849">
        <v>4</v>
      </c>
      <c r="L3849">
        <v>6</v>
      </c>
      <c r="M3849" t="s">
        <v>52</v>
      </c>
      <c r="N3849" t="s">
        <v>44</v>
      </c>
      <c r="O3849" t="b">
        <v>0</v>
      </c>
      <c r="P3849" t="b">
        <v>0</v>
      </c>
      <c r="Q3849">
        <v>5</v>
      </c>
      <c r="R3849">
        <v>1</v>
      </c>
      <c r="S3849">
        <v>46</v>
      </c>
      <c r="T3849">
        <v>30</v>
      </c>
      <c r="U3849" t="b">
        <v>1</v>
      </c>
      <c r="V3849">
        <v>10</v>
      </c>
      <c r="W3849">
        <v>48</v>
      </c>
      <c r="X3849" t="s">
        <v>75</v>
      </c>
      <c r="Y3849">
        <v>116459</v>
      </c>
      <c r="Z3849">
        <v>17.5</v>
      </c>
      <c r="AA3849" s="17">
        <f>ai_ds_job_salaries_2026[[#This Row],[Bonus ]]/100</f>
        <v>6.7000000000000004E-2</v>
      </c>
      <c r="AB3849" s="18">
        <v>6.7</v>
      </c>
      <c r="AC3849">
        <v>6.7</v>
      </c>
      <c r="AD3849">
        <v>4</v>
      </c>
      <c r="AE3849" t="b">
        <v>1</v>
      </c>
      <c r="AF3849">
        <v>14.8</v>
      </c>
      <c r="AG3849">
        <v>6</v>
      </c>
      <c r="AH3849" t="str">
        <f>IF(ai_ds_job_salaries_2026[[#This Row],[upskilling_hours_per_month]]&lt;=4,"Low",IF(ai_ds_job_salaries_2026[[#This Row],[upskilling_hours_per_month]]&lt;=8,"Standard","High"))</f>
        <v>High</v>
      </c>
      <c r="AI3849" s="6">
        <f>ai_ds_job_salaries_2026[[#This Row],[Bonus ]]/100</f>
        <v>6.7000000000000004E-2</v>
      </c>
      <c r="AJ3849">
        <v>6.7000000000000004E-2</v>
      </c>
    </row>
    <row r="3850" spans="1:36" ht="15.95">
      <c r="A3850" t="s">
        <v>93</v>
      </c>
      <c r="B3850" t="s">
        <v>47</v>
      </c>
      <c r="C3850" t="s">
        <v>48</v>
      </c>
      <c r="D3850" t="s">
        <v>49</v>
      </c>
      <c r="E3850" t="s">
        <v>40</v>
      </c>
      <c r="F3850" t="e">
        <f>VLOOKUP(ai_ds_job_salaries_2026[[#This Row],[company_location]],#REF!,2,)</f>
        <v>#REF!</v>
      </c>
      <c r="G3850" t="s">
        <v>40</v>
      </c>
      <c r="H3850" t="e">
        <f>VLOOKUP(ai_ds_job_salaries_2026[[#This Row],[1]],#REF!,2,FALSE)</f>
        <v>#REF!</v>
      </c>
      <c r="I3850" t="s">
        <v>42</v>
      </c>
      <c r="J3850">
        <v>0</v>
      </c>
      <c r="K3850">
        <v>11</v>
      </c>
      <c r="L3850">
        <v>4</v>
      </c>
      <c r="M3850" t="s">
        <v>52</v>
      </c>
      <c r="N3850" t="s">
        <v>44</v>
      </c>
      <c r="O3850" t="b">
        <v>1</v>
      </c>
      <c r="P3850" t="b">
        <v>0</v>
      </c>
      <c r="Q3850">
        <v>10</v>
      </c>
      <c r="R3850">
        <v>1</v>
      </c>
      <c r="S3850">
        <v>37</v>
      </c>
      <c r="T3850">
        <v>0</v>
      </c>
      <c r="U3850" t="b">
        <v>0</v>
      </c>
      <c r="V3850">
        <v>2</v>
      </c>
      <c r="W3850">
        <v>18</v>
      </c>
      <c r="X3850" t="s">
        <v>45</v>
      </c>
      <c r="Y3850">
        <v>51285</v>
      </c>
      <c r="Z3850">
        <v>6.6000000000000005</v>
      </c>
      <c r="AA3850" s="17">
        <f>ai_ds_job_salaries_2026[[#This Row],[Bonus ]]/100</f>
        <v>8.900000000000001E-2</v>
      </c>
      <c r="AB3850" s="18">
        <v>8.9</v>
      </c>
      <c r="AC3850">
        <v>7.8</v>
      </c>
      <c r="AD3850">
        <v>3</v>
      </c>
      <c r="AE3850" t="b">
        <v>0</v>
      </c>
      <c r="AF3850">
        <v>10.4</v>
      </c>
      <c r="AG3850">
        <v>1</v>
      </c>
      <c r="AH3850" t="str">
        <f>IF(ai_ds_job_salaries_2026[[#This Row],[upskilling_hours_per_month]]&lt;=4,"Low",IF(ai_ds_job_salaries_2026[[#This Row],[upskilling_hours_per_month]]&lt;=8,"Standard","High"))</f>
        <v>High</v>
      </c>
      <c r="AI3850" s="6">
        <f>ai_ds_job_salaries_2026[[#This Row],[Bonus ]]/100</f>
        <v>8.900000000000001E-2</v>
      </c>
      <c r="AJ3850">
        <v>8.900000000000001E-2</v>
      </c>
    </row>
    <row r="3851" spans="1:36" ht="15.95">
      <c r="A3851" t="s">
        <v>91</v>
      </c>
      <c r="B3851" t="s">
        <v>64</v>
      </c>
      <c r="C3851" t="s">
        <v>48</v>
      </c>
      <c r="D3851" t="s">
        <v>57</v>
      </c>
      <c r="E3851" t="s">
        <v>67</v>
      </c>
      <c r="F3851" t="e">
        <f>VLOOKUP(ai_ds_job_salaries_2026[[#This Row],[company_location]],#REF!,2,)</f>
        <v>#REF!</v>
      </c>
      <c r="G3851" t="s">
        <v>67</v>
      </c>
      <c r="H3851" t="e">
        <f>VLOOKUP(ai_ds_job_salaries_2026[[#This Row],[1]],#REF!,2,FALSE)</f>
        <v>#REF!</v>
      </c>
      <c r="I3851" t="s">
        <v>58</v>
      </c>
      <c r="J3851">
        <v>0</v>
      </c>
      <c r="K3851">
        <v>7</v>
      </c>
      <c r="L3851">
        <v>11</v>
      </c>
      <c r="M3851" t="s">
        <v>52</v>
      </c>
      <c r="N3851" t="s">
        <v>90</v>
      </c>
      <c r="O3851" t="b">
        <v>0</v>
      </c>
      <c r="P3851" t="b">
        <v>0</v>
      </c>
      <c r="Q3851">
        <v>7</v>
      </c>
      <c r="R3851">
        <v>3</v>
      </c>
      <c r="S3851">
        <v>41</v>
      </c>
      <c r="T3851">
        <v>6</v>
      </c>
      <c r="U3851" t="b">
        <v>0</v>
      </c>
      <c r="V3851">
        <v>1</v>
      </c>
      <c r="W3851">
        <v>24</v>
      </c>
      <c r="X3851" t="s">
        <v>68</v>
      </c>
      <c r="Y3851">
        <v>68016</v>
      </c>
      <c r="Z3851">
        <v>19.7</v>
      </c>
      <c r="AA3851" s="17">
        <f>ai_ds_job_salaries_2026[[#This Row],[Bonus ]]/100</f>
        <v>0.14699999999999999</v>
      </c>
      <c r="AB3851" s="18">
        <v>14.7</v>
      </c>
      <c r="AC3851">
        <v>6.1</v>
      </c>
      <c r="AD3851">
        <v>6</v>
      </c>
      <c r="AE3851" t="b">
        <v>1</v>
      </c>
      <c r="AF3851">
        <v>0</v>
      </c>
      <c r="AG3851">
        <v>3.7</v>
      </c>
      <c r="AH3851" t="str">
        <f>IF(ai_ds_job_salaries_2026[[#This Row],[upskilling_hours_per_month]]&lt;=4,"Low",IF(ai_ds_job_salaries_2026[[#This Row],[upskilling_hours_per_month]]&lt;=8,"Standard","High"))</f>
        <v>Low</v>
      </c>
      <c r="AI3851" s="6">
        <f>ai_ds_job_salaries_2026[[#This Row],[Bonus ]]/100</f>
        <v>0.14699999999999999</v>
      </c>
      <c r="AJ3851">
        <v>0.14699999999999999</v>
      </c>
    </row>
    <row r="3852" spans="1:36" ht="15.95">
      <c r="A3852" t="s">
        <v>46</v>
      </c>
      <c r="B3852" t="s">
        <v>47</v>
      </c>
      <c r="C3852" t="s">
        <v>48</v>
      </c>
      <c r="D3852" t="s">
        <v>49</v>
      </c>
      <c r="E3852" t="s">
        <v>50</v>
      </c>
      <c r="F3852" t="e">
        <f>VLOOKUP(ai_ds_job_salaries_2026[[#This Row],[company_location]],#REF!,2,)</f>
        <v>#REF!</v>
      </c>
      <c r="G3852" t="s">
        <v>50</v>
      </c>
      <c r="H3852" t="e">
        <f>VLOOKUP(ai_ds_job_salaries_2026[[#This Row],[1]],#REF!,2,FALSE)</f>
        <v>#REF!</v>
      </c>
      <c r="I3852" t="s">
        <v>80</v>
      </c>
      <c r="J3852">
        <v>0</v>
      </c>
      <c r="K3852">
        <v>12</v>
      </c>
      <c r="L3852">
        <v>7</v>
      </c>
      <c r="M3852" t="s">
        <v>52</v>
      </c>
      <c r="N3852" t="s">
        <v>44</v>
      </c>
      <c r="O3852" t="b">
        <v>1</v>
      </c>
      <c r="P3852" t="b">
        <v>0</v>
      </c>
      <c r="Q3852">
        <v>5</v>
      </c>
      <c r="R3852">
        <v>3</v>
      </c>
      <c r="S3852">
        <v>46</v>
      </c>
      <c r="T3852">
        <v>12</v>
      </c>
      <c r="U3852" t="b">
        <v>1</v>
      </c>
      <c r="V3852">
        <v>6</v>
      </c>
      <c r="W3852">
        <v>42</v>
      </c>
      <c r="X3852" t="s">
        <v>54</v>
      </c>
      <c r="Y3852">
        <v>253442</v>
      </c>
      <c r="Z3852">
        <v>0</v>
      </c>
      <c r="AA3852" s="17">
        <f>ai_ds_job_salaries_2026[[#This Row],[Bonus ]]/100</f>
        <v>0.14800000000000002</v>
      </c>
      <c r="AB3852" s="18">
        <v>14.8</v>
      </c>
      <c r="AC3852">
        <v>7.5</v>
      </c>
      <c r="AD3852">
        <v>7</v>
      </c>
      <c r="AE3852" t="b">
        <v>0</v>
      </c>
      <c r="AF3852">
        <v>8.6</v>
      </c>
      <c r="AG3852">
        <v>2.5</v>
      </c>
      <c r="AH3852" t="str">
        <f>IF(ai_ds_job_salaries_2026[[#This Row],[upskilling_hours_per_month]]&lt;=4,"Low",IF(ai_ds_job_salaries_2026[[#This Row],[upskilling_hours_per_month]]&lt;=8,"Standard","High"))</f>
        <v>High</v>
      </c>
      <c r="AI3852" s="6">
        <f>ai_ds_job_salaries_2026[[#This Row],[Bonus ]]/100</f>
        <v>0.14800000000000002</v>
      </c>
      <c r="AJ3852">
        <v>0.14800000000000002</v>
      </c>
    </row>
    <row r="3853" spans="1:36" ht="15.95">
      <c r="A3853" t="s">
        <v>91</v>
      </c>
      <c r="B3853" t="s">
        <v>47</v>
      </c>
      <c r="C3853" t="s">
        <v>48</v>
      </c>
      <c r="D3853" t="s">
        <v>57</v>
      </c>
      <c r="E3853" t="s">
        <v>98</v>
      </c>
      <c r="F3853" t="e">
        <f>VLOOKUP(ai_ds_job_salaries_2026[[#This Row],[company_location]],#REF!,2,)</f>
        <v>#REF!</v>
      </c>
      <c r="G3853" t="s">
        <v>98</v>
      </c>
      <c r="H3853" t="e">
        <f>VLOOKUP(ai_ds_job_salaries_2026[[#This Row],[1]],#REF!,2,FALSE)</f>
        <v>#REF!</v>
      </c>
      <c r="I3853" t="s">
        <v>51</v>
      </c>
      <c r="J3853">
        <v>0</v>
      </c>
      <c r="K3853">
        <v>12</v>
      </c>
      <c r="L3853">
        <v>4</v>
      </c>
      <c r="M3853" t="s">
        <v>52</v>
      </c>
      <c r="N3853" t="s">
        <v>44</v>
      </c>
      <c r="O3853" t="b">
        <v>0</v>
      </c>
      <c r="P3853" t="b">
        <v>1</v>
      </c>
      <c r="Q3853">
        <v>5</v>
      </c>
      <c r="R3853">
        <v>4</v>
      </c>
      <c r="S3853">
        <v>38</v>
      </c>
      <c r="T3853">
        <v>54</v>
      </c>
      <c r="U3853" t="b">
        <v>0</v>
      </c>
      <c r="V3853">
        <v>2</v>
      </c>
      <c r="W3853">
        <v>18</v>
      </c>
      <c r="X3853" t="s">
        <v>99</v>
      </c>
      <c r="Y3853">
        <v>95705</v>
      </c>
      <c r="Z3853">
        <v>12.4</v>
      </c>
      <c r="AA3853" s="17">
        <f>ai_ds_job_salaries_2026[[#This Row],[Bonus ]]/100</f>
        <v>0.192</v>
      </c>
      <c r="AB3853" s="18">
        <v>19.2</v>
      </c>
      <c r="AC3853">
        <v>7.2</v>
      </c>
      <c r="AD3853">
        <v>5</v>
      </c>
      <c r="AE3853" t="b">
        <v>0</v>
      </c>
      <c r="AF3853">
        <v>2.2999999999999998</v>
      </c>
      <c r="AG3853">
        <v>3.8</v>
      </c>
      <c r="AH3853" t="str">
        <f>IF(ai_ds_job_salaries_2026[[#This Row],[upskilling_hours_per_month]]&lt;=4,"Low",IF(ai_ds_job_salaries_2026[[#This Row],[upskilling_hours_per_month]]&lt;=8,"Standard","High"))</f>
        <v>Low</v>
      </c>
      <c r="AI3853" s="6">
        <f>ai_ds_job_salaries_2026[[#This Row],[Bonus ]]/100</f>
        <v>0.192</v>
      </c>
      <c r="AJ3853">
        <v>0.192</v>
      </c>
    </row>
    <row r="3854" spans="1:36" ht="15.95">
      <c r="A3854" t="s">
        <v>77</v>
      </c>
      <c r="B3854" t="s">
        <v>64</v>
      </c>
      <c r="C3854" t="s">
        <v>48</v>
      </c>
      <c r="D3854" t="s">
        <v>49</v>
      </c>
      <c r="E3854" t="s">
        <v>50</v>
      </c>
      <c r="F3854" t="e">
        <f>VLOOKUP(ai_ds_job_salaries_2026[[#This Row],[company_location]],#REF!,2,)</f>
        <v>#REF!</v>
      </c>
      <c r="G3854" t="s">
        <v>50</v>
      </c>
      <c r="H3854" t="e">
        <f>VLOOKUP(ai_ds_job_salaries_2026[[#This Row],[1]],#REF!,2,FALSE)</f>
        <v>#REF!</v>
      </c>
      <c r="I3854" t="s">
        <v>42</v>
      </c>
      <c r="J3854">
        <v>0</v>
      </c>
      <c r="K3854">
        <v>6</v>
      </c>
      <c r="L3854">
        <v>2</v>
      </c>
      <c r="M3854" t="s">
        <v>52</v>
      </c>
      <c r="N3854" t="s">
        <v>44</v>
      </c>
      <c r="O3854" t="b">
        <v>1</v>
      </c>
      <c r="P3854" t="b">
        <v>0</v>
      </c>
      <c r="Q3854">
        <v>9</v>
      </c>
      <c r="R3854">
        <v>1</v>
      </c>
      <c r="S3854">
        <v>42</v>
      </c>
      <c r="T3854">
        <v>54</v>
      </c>
      <c r="U3854" t="b">
        <v>1</v>
      </c>
      <c r="V3854">
        <v>13</v>
      </c>
      <c r="W3854">
        <v>24</v>
      </c>
      <c r="X3854" t="s">
        <v>54</v>
      </c>
      <c r="Y3854">
        <v>141814</v>
      </c>
      <c r="Z3854">
        <v>1.7000000000000002</v>
      </c>
      <c r="AA3854" s="17">
        <f>ai_ds_job_salaries_2026[[#This Row],[Bonus ]]/100</f>
        <v>6.9000000000000006E-2</v>
      </c>
      <c r="AB3854" s="18">
        <v>6.9</v>
      </c>
      <c r="AC3854">
        <v>5.7</v>
      </c>
      <c r="AD3854">
        <v>5</v>
      </c>
      <c r="AE3854" t="b">
        <v>0</v>
      </c>
      <c r="AF3854">
        <v>5.7</v>
      </c>
      <c r="AG3854">
        <v>4.2</v>
      </c>
      <c r="AH3854" t="str">
        <f>IF(ai_ds_job_salaries_2026[[#This Row],[upskilling_hours_per_month]]&lt;=4,"Low",IF(ai_ds_job_salaries_2026[[#This Row],[upskilling_hours_per_month]]&lt;=8,"Standard","High"))</f>
        <v>Standard</v>
      </c>
      <c r="AI3854" s="6">
        <f>ai_ds_job_salaries_2026[[#This Row],[Bonus ]]/100</f>
        <v>6.9000000000000006E-2</v>
      </c>
      <c r="AJ3854">
        <v>6.9000000000000006E-2</v>
      </c>
    </row>
    <row r="3855" spans="1:36" ht="15.95">
      <c r="A3855" t="s">
        <v>77</v>
      </c>
      <c r="B3855" t="s">
        <v>47</v>
      </c>
      <c r="C3855" t="s">
        <v>48</v>
      </c>
      <c r="D3855" t="s">
        <v>57</v>
      </c>
      <c r="E3855" t="s">
        <v>40</v>
      </c>
      <c r="F3855" t="e">
        <f>VLOOKUP(ai_ds_job_salaries_2026[[#This Row],[company_location]],#REF!,2,)</f>
        <v>#REF!</v>
      </c>
      <c r="G3855" t="s">
        <v>40</v>
      </c>
      <c r="H3855" t="e">
        <f>VLOOKUP(ai_ds_job_salaries_2026[[#This Row],[1]],#REF!,2,FALSE)</f>
        <v>#REF!</v>
      </c>
      <c r="I3855" t="s">
        <v>51</v>
      </c>
      <c r="J3855">
        <v>1</v>
      </c>
      <c r="K3855">
        <v>10</v>
      </c>
      <c r="L3855">
        <v>4</v>
      </c>
      <c r="M3855" t="s">
        <v>43</v>
      </c>
      <c r="N3855" t="s">
        <v>44</v>
      </c>
      <c r="O3855" t="b">
        <v>1</v>
      </c>
      <c r="P3855" t="b">
        <v>0</v>
      </c>
      <c r="Q3855">
        <v>4</v>
      </c>
      <c r="R3855">
        <v>3</v>
      </c>
      <c r="S3855">
        <v>43</v>
      </c>
      <c r="T3855">
        <v>48</v>
      </c>
      <c r="U3855" t="b">
        <v>1</v>
      </c>
      <c r="V3855">
        <v>10</v>
      </c>
      <c r="W3855">
        <v>30</v>
      </c>
      <c r="X3855" t="s">
        <v>45</v>
      </c>
      <c r="Y3855">
        <v>43331</v>
      </c>
      <c r="Z3855">
        <v>3.9</v>
      </c>
      <c r="AA3855" s="17">
        <f>ai_ds_job_salaries_2026[[#This Row],[Bonus ]]/100</f>
        <v>8.900000000000001E-2</v>
      </c>
      <c r="AB3855" s="18">
        <v>8.9</v>
      </c>
      <c r="AC3855">
        <v>6.9</v>
      </c>
      <c r="AD3855">
        <v>6</v>
      </c>
      <c r="AE3855" t="b">
        <v>0</v>
      </c>
      <c r="AF3855">
        <v>4.2</v>
      </c>
      <c r="AG3855">
        <v>5.7</v>
      </c>
      <c r="AH3855" t="str">
        <f>IF(ai_ds_job_salaries_2026[[#This Row],[upskilling_hours_per_month]]&lt;=4,"Low",IF(ai_ds_job_salaries_2026[[#This Row],[upskilling_hours_per_month]]&lt;=8,"Standard","High"))</f>
        <v>Standard</v>
      </c>
      <c r="AI3855" s="6">
        <f>ai_ds_job_salaries_2026[[#This Row],[Bonus ]]/100</f>
        <v>8.900000000000001E-2</v>
      </c>
      <c r="AJ3855">
        <v>8.900000000000001E-2</v>
      </c>
    </row>
    <row r="3856" spans="1:36" ht="15.95">
      <c r="A3856" t="s">
        <v>60</v>
      </c>
      <c r="B3856" t="s">
        <v>64</v>
      </c>
      <c r="C3856" t="s">
        <v>48</v>
      </c>
      <c r="D3856" t="s">
        <v>49</v>
      </c>
      <c r="E3856" t="s">
        <v>41</v>
      </c>
      <c r="F3856" t="e">
        <f>VLOOKUP(ai_ds_job_salaries_2026[[#This Row],[company_location]],#REF!,2,)</f>
        <v>#REF!</v>
      </c>
      <c r="G3856" t="s">
        <v>41</v>
      </c>
      <c r="H3856" t="e">
        <f>VLOOKUP(ai_ds_job_salaries_2026[[#This Row],[1]],#REF!,2,FALSE)</f>
        <v>#REF!</v>
      </c>
      <c r="I3856" t="s">
        <v>58</v>
      </c>
      <c r="J3856">
        <v>0</v>
      </c>
      <c r="K3856">
        <v>9</v>
      </c>
      <c r="L3856">
        <v>2</v>
      </c>
      <c r="M3856" t="s">
        <v>43</v>
      </c>
      <c r="N3856" t="s">
        <v>44</v>
      </c>
      <c r="O3856" t="b">
        <v>0</v>
      </c>
      <c r="P3856" t="b">
        <v>0</v>
      </c>
      <c r="Q3856">
        <v>6</v>
      </c>
      <c r="R3856">
        <v>3</v>
      </c>
      <c r="S3856">
        <v>54</v>
      </c>
      <c r="T3856">
        <v>0</v>
      </c>
      <c r="U3856" t="b">
        <v>1</v>
      </c>
      <c r="V3856">
        <v>14</v>
      </c>
      <c r="W3856">
        <v>12</v>
      </c>
      <c r="X3856" t="s">
        <v>71</v>
      </c>
      <c r="Y3856">
        <v>90826</v>
      </c>
      <c r="Z3856">
        <v>1.2</v>
      </c>
      <c r="AA3856" s="17">
        <f>ai_ds_job_salaries_2026[[#This Row],[Bonus ]]/100</f>
        <v>4.2000000000000003E-2</v>
      </c>
      <c r="AB3856" s="18">
        <v>4.2</v>
      </c>
      <c r="AC3856">
        <v>5.3</v>
      </c>
      <c r="AD3856">
        <v>10</v>
      </c>
      <c r="AE3856" t="b">
        <v>1</v>
      </c>
      <c r="AF3856">
        <v>7.1</v>
      </c>
      <c r="AG3856">
        <v>6.9</v>
      </c>
      <c r="AH3856" t="str">
        <f>IF(ai_ds_job_salaries_2026[[#This Row],[upskilling_hours_per_month]]&lt;=4,"Low",IF(ai_ds_job_salaries_2026[[#This Row],[upskilling_hours_per_month]]&lt;=8,"Standard","High"))</f>
        <v>Standard</v>
      </c>
      <c r="AI3856" s="6">
        <f>ai_ds_job_salaries_2026[[#This Row],[Bonus ]]/100</f>
        <v>4.2000000000000003E-2</v>
      </c>
      <c r="AJ3856">
        <v>4.2000000000000003E-2</v>
      </c>
    </row>
    <row r="3857" spans="1:36" ht="15.95">
      <c r="A3857" t="s">
        <v>55</v>
      </c>
      <c r="B3857" t="s">
        <v>47</v>
      </c>
      <c r="C3857" t="s">
        <v>48</v>
      </c>
      <c r="D3857" t="s">
        <v>57</v>
      </c>
      <c r="E3857" t="s">
        <v>50</v>
      </c>
      <c r="F3857" t="e">
        <f>VLOOKUP(ai_ds_job_salaries_2026[[#This Row],[company_location]],#REF!,2,)</f>
        <v>#REF!</v>
      </c>
      <c r="G3857" t="s">
        <v>50</v>
      </c>
      <c r="H3857" t="e">
        <f>VLOOKUP(ai_ds_job_salaries_2026[[#This Row],[1]],#REF!,2,FALSE)</f>
        <v>#REF!</v>
      </c>
      <c r="I3857" t="s">
        <v>85</v>
      </c>
      <c r="J3857">
        <v>1</v>
      </c>
      <c r="K3857">
        <v>7</v>
      </c>
      <c r="L3857">
        <v>5</v>
      </c>
      <c r="M3857" t="s">
        <v>52</v>
      </c>
      <c r="N3857" t="s">
        <v>44</v>
      </c>
      <c r="O3857" t="b">
        <v>1</v>
      </c>
      <c r="P3857" t="b">
        <v>0</v>
      </c>
      <c r="Q3857">
        <v>9</v>
      </c>
      <c r="R3857">
        <v>3</v>
      </c>
      <c r="S3857">
        <v>40</v>
      </c>
      <c r="T3857">
        <v>48</v>
      </c>
      <c r="U3857" t="b">
        <v>0</v>
      </c>
      <c r="V3857">
        <v>3</v>
      </c>
      <c r="W3857">
        <v>42</v>
      </c>
      <c r="X3857" t="s">
        <v>54</v>
      </c>
      <c r="Y3857">
        <v>128033</v>
      </c>
      <c r="Z3857">
        <v>7.8</v>
      </c>
      <c r="AA3857" s="17">
        <f>ai_ds_job_salaries_2026[[#This Row],[Bonus ]]/100</f>
        <v>0.13900000000000001</v>
      </c>
      <c r="AB3857" s="18">
        <v>13.9</v>
      </c>
      <c r="AC3857">
        <v>5.2</v>
      </c>
      <c r="AD3857">
        <v>3</v>
      </c>
      <c r="AE3857" t="b">
        <v>0</v>
      </c>
      <c r="AF3857">
        <v>7.4</v>
      </c>
      <c r="AG3857">
        <v>4.4000000000000004</v>
      </c>
      <c r="AH3857" t="str">
        <f>IF(ai_ds_job_salaries_2026[[#This Row],[upskilling_hours_per_month]]&lt;=4,"Low",IF(ai_ds_job_salaries_2026[[#This Row],[upskilling_hours_per_month]]&lt;=8,"Standard","High"))</f>
        <v>Standard</v>
      </c>
      <c r="AI3857" s="6">
        <f>ai_ds_job_salaries_2026[[#This Row],[Bonus ]]/100</f>
        <v>0.13900000000000001</v>
      </c>
      <c r="AJ3857">
        <v>0.13900000000000001</v>
      </c>
    </row>
    <row r="3858" spans="1:36" ht="15.95">
      <c r="A3858" t="s">
        <v>46</v>
      </c>
      <c r="B3858" t="s">
        <v>64</v>
      </c>
      <c r="C3858" t="s">
        <v>48</v>
      </c>
      <c r="D3858" t="s">
        <v>49</v>
      </c>
      <c r="E3858" t="s">
        <v>79</v>
      </c>
      <c r="F3858" t="e">
        <f>VLOOKUP(ai_ds_job_salaries_2026[[#This Row],[company_location]],#REF!,2,)</f>
        <v>#REF!</v>
      </c>
      <c r="G3858" t="s">
        <v>79</v>
      </c>
      <c r="H3858" t="e">
        <f>VLOOKUP(ai_ds_job_salaries_2026[[#This Row],[1]],#REF!,2,FALSE)</f>
        <v>#REF!</v>
      </c>
      <c r="I3858" t="s">
        <v>70</v>
      </c>
      <c r="J3858">
        <v>1</v>
      </c>
      <c r="K3858">
        <v>8</v>
      </c>
      <c r="L3858">
        <v>5</v>
      </c>
      <c r="M3858" t="s">
        <v>52</v>
      </c>
      <c r="N3858" t="s">
        <v>90</v>
      </c>
      <c r="O3858" t="b">
        <v>1</v>
      </c>
      <c r="P3858" t="b">
        <v>0</v>
      </c>
      <c r="Q3858">
        <v>6</v>
      </c>
      <c r="R3858">
        <v>1</v>
      </c>
      <c r="S3858">
        <v>49</v>
      </c>
      <c r="T3858">
        <v>12</v>
      </c>
      <c r="U3858" t="b">
        <v>1</v>
      </c>
      <c r="V3858">
        <v>6</v>
      </c>
      <c r="W3858">
        <v>18</v>
      </c>
      <c r="X3858" t="s">
        <v>83</v>
      </c>
      <c r="Y3858">
        <v>137242</v>
      </c>
      <c r="Z3858">
        <v>0</v>
      </c>
      <c r="AA3858" s="17">
        <f>ai_ds_job_salaries_2026[[#This Row],[Bonus ]]/100</f>
        <v>0.13800000000000001</v>
      </c>
      <c r="AB3858" s="18">
        <v>13.8</v>
      </c>
      <c r="AC3858">
        <v>6.4</v>
      </c>
      <c r="AD3858">
        <v>2</v>
      </c>
      <c r="AE3858" t="b">
        <v>0</v>
      </c>
      <c r="AF3858">
        <v>9.3000000000000007</v>
      </c>
      <c r="AG3858">
        <v>3.7</v>
      </c>
      <c r="AH3858" t="str">
        <f>IF(ai_ds_job_salaries_2026[[#This Row],[upskilling_hours_per_month]]&lt;=4,"Low",IF(ai_ds_job_salaries_2026[[#This Row],[upskilling_hours_per_month]]&lt;=8,"Standard","High"))</f>
        <v>High</v>
      </c>
      <c r="AI3858" s="6">
        <f>ai_ds_job_salaries_2026[[#This Row],[Bonus ]]/100</f>
        <v>0.13800000000000001</v>
      </c>
      <c r="AJ3858">
        <v>0.13800000000000001</v>
      </c>
    </row>
    <row r="3859" spans="1:36" ht="15.95">
      <c r="A3859" t="s">
        <v>93</v>
      </c>
      <c r="B3859" t="s">
        <v>97</v>
      </c>
      <c r="C3859" t="s">
        <v>48</v>
      </c>
      <c r="D3859" t="s">
        <v>57</v>
      </c>
      <c r="E3859" t="s">
        <v>40</v>
      </c>
      <c r="F3859" t="e">
        <f>VLOOKUP(ai_ds_job_salaries_2026[[#This Row],[company_location]],#REF!,2,)</f>
        <v>#REF!</v>
      </c>
      <c r="G3859" t="s">
        <v>40</v>
      </c>
      <c r="H3859" t="e">
        <f>VLOOKUP(ai_ds_job_salaries_2026[[#This Row],[1]],#REF!,2,FALSE)</f>
        <v>#REF!</v>
      </c>
      <c r="I3859" t="s">
        <v>58</v>
      </c>
      <c r="J3859">
        <v>0.5</v>
      </c>
      <c r="K3859">
        <v>18</v>
      </c>
      <c r="L3859">
        <v>8</v>
      </c>
      <c r="M3859" t="s">
        <v>59</v>
      </c>
      <c r="N3859" t="s">
        <v>53</v>
      </c>
      <c r="O3859" t="b">
        <v>1</v>
      </c>
      <c r="P3859" t="b">
        <v>1</v>
      </c>
      <c r="Q3859">
        <v>10</v>
      </c>
      <c r="R3859">
        <v>3</v>
      </c>
      <c r="S3859">
        <v>46</v>
      </c>
      <c r="T3859">
        <v>36</v>
      </c>
      <c r="U3859" t="b">
        <v>1</v>
      </c>
      <c r="V3859">
        <v>4</v>
      </c>
      <c r="W3859">
        <v>42</v>
      </c>
      <c r="X3859" t="s">
        <v>45</v>
      </c>
      <c r="Y3859">
        <v>38851</v>
      </c>
      <c r="Z3859">
        <v>21.4</v>
      </c>
      <c r="AA3859" s="17">
        <f>ai_ds_job_salaries_2026[[#This Row],[Bonus ]]/100</f>
        <v>0.17800000000000002</v>
      </c>
      <c r="AB3859" s="18">
        <v>17.8</v>
      </c>
      <c r="AC3859">
        <v>7.9</v>
      </c>
      <c r="AD3859">
        <v>5</v>
      </c>
      <c r="AE3859" t="b">
        <v>0</v>
      </c>
      <c r="AF3859">
        <v>3.1</v>
      </c>
      <c r="AG3859">
        <v>5.4</v>
      </c>
      <c r="AH3859" t="str">
        <f>IF(ai_ds_job_salaries_2026[[#This Row],[upskilling_hours_per_month]]&lt;=4,"Low",IF(ai_ds_job_salaries_2026[[#This Row],[upskilling_hours_per_month]]&lt;=8,"Standard","High"))</f>
        <v>Low</v>
      </c>
      <c r="AI3859" s="6">
        <f>ai_ds_job_salaries_2026[[#This Row],[Bonus ]]/100</f>
        <v>0.17800000000000002</v>
      </c>
      <c r="AJ3859">
        <v>0.17800000000000002</v>
      </c>
    </row>
    <row r="3860" spans="1:36" ht="15.95">
      <c r="A3860" t="s">
        <v>76</v>
      </c>
      <c r="B3860" t="s">
        <v>56</v>
      </c>
      <c r="C3860" t="s">
        <v>48</v>
      </c>
      <c r="D3860" t="s">
        <v>49</v>
      </c>
      <c r="E3860" t="s">
        <v>40</v>
      </c>
      <c r="F3860" t="e">
        <f>VLOOKUP(ai_ds_job_salaries_2026[[#This Row],[company_location]],#REF!,2,)</f>
        <v>#REF!</v>
      </c>
      <c r="G3860" t="s">
        <v>40</v>
      </c>
      <c r="H3860" t="e">
        <f>VLOOKUP(ai_ds_job_salaries_2026[[#This Row],[1]],#REF!,2,FALSE)</f>
        <v>#REF!</v>
      </c>
      <c r="I3860" t="s">
        <v>80</v>
      </c>
      <c r="J3860">
        <v>0.5</v>
      </c>
      <c r="K3860">
        <v>0</v>
      </c>
      <c r="L3860">
        <v>4</v>
      </c>
      <c r="M3860" t="s">
        <v>43</v>
      </c>
      <c r="N3860" t="s">
        <v>53</v>
      </c>
      <c r="O3860" t="b">
        <v>0</v>
      </c>
      <c r="P3860" t="b">
        <v>0</v>
      </c>
      <c r="Q3860">
        <v>5</v>
      </c>
      <c r="R3860">
        <v>0</v>
      </c>
      <c r="S3860">
        <v>41</v>
      </c>
      <c r="T3860">
        <v>42</v>
      </c>
      <c r="U3860" t="b">
        <v>1</v>
      </c>
      <c r="V3860">
        <v>11</v>
      </c>
      <c r="W3860">
        <v>36</v>
      </c>
      <c r="X3860" t="s">
        <v>45</v>
      </c>
      <c r="Y3860">
        <v>27667</v>
      </c>
      <c r="Z3860">
        <v>5.8999999999999995</v>
      </c>
      <c r="AA3860" s="17">
        <f>ai_ds_job_salaries_2026[[#This Row],[Bonus ]]/100</f>
        <v>7.6999999999999999E-2</v>
      </c>
      <c r="AB3860" s="18">
        <v>7.7</v>
      </c>
      <c r="AC3860">
        <v>7.5</v>
      </c>
      <c r="AD3860">
        <v>3</v>
      </c>
      <c r="AE3860" t="b">
        <v>0</v>
      </c>
      <c r="AF3860">
        <v>11.4</v>
      </c>
      <c r="AG3860">
        <v>8.1</v>
      </c>
      <c r="AH3860" t="str">
        <f>IF(ai_ds_job_salaries_2026[[#This Row],[upskilling_hours_per_month]]&lt;=4,"Low",IF(ai_ds_job_salaries_2026[[#This Row],[upskilling_hours_per_month]]&lt;=8,"Standard","High"))</f>
        <v>High</v>
      </c>
      <c r="AI3860" s="6">
        <f>ai_ds_job_salaries_2026[[#This Row],[Bonus ]]/100</f>
        <v>7.6999999999999999E-2</v>
      </c>
      <c r="AJ3860">
        <v>7.6999999999999999E-2</v>
      </c>
    </row>
    <row r="3861" spans="1:36" ht="15.95">
      <c r="A3861" t="s">
        <v>69</v>
      </c>
      <c r="B3861" t="s">
        <v>64</v>
      </c>
      <c r="C3861" t="s">
        <v>48</v>
      </c>
      <c r="D3861" t="s">
        <v>57</v>
      </c>
      <c r="E3861" t="s">
        <v>61</v>
      </c>
      <c r="F3861" t="e">
        <f>VLOOKUP(ai_ds_job_salaries_2026[[#This Row],[company_location]],#REF!,2,)</f>
        <v>#REF!</v>
      </c>
      <c r="G3861" t="s">
        <v>61</v>
      </c>
      <c r="H3861" t="e">
        <f>VLOOKUP(ai_ds_job_salaries_2026[[#This Row],[1]],#REF!,2,FALSE)</f>
        <v>#REF!</v>
      </c>
      <c r="I3861" t="s">
        <v>85</v>
      </c>
      <c r="J3861">
        <v>0.5</v>
      </c>
      <c r="K3861">
        <v>5</v>
      </c>
      <c r="L3861">
        <v>11</v>
      </c>
      <c r="M3861" t="s">
        <v>74</v>
      </c>
      <c r="N3861" t="s">
        <v>44</v>
      </c>
      <c r="O3861" t="b">
        <v>0</v>
      </c>
      <c r="P3861" t="b">
        <v>0</v>
      </c>
      <c r="Q3861">
        <v>7</v>
      </c>
      <c r="R3861">
        <v>2</v>
      </c>
      <c r="S3861">
        <v>37</v>
      </c>
      <c r="T3861">
        <v>42</v>
      </c>
      <c r="U3861" t="b">
        <v>1</v>
      </c>
      <c r="V3861">
        <v>13</v>
      </c>
      <c r="W3861">
        <v>6</v>
      </c>
      <c r="X3861" t="s">
        <v>63</v>
      </c>
      <c r="Y3861">
        <v>29087</v>
      </c>
      <c r="Z3861">
        <v>13.100000000000001</v>
      </c>
      <c r="AA3861" s="17">
        <f>ai_ds_job_salaries_2026[[#This Row],[Bonus ]]/100</f>
        <v>0.11800000000000001</v>
      </c>
      <c r="AB3861" s="18">
        <v>11.8</v>
      </c>
      <c r="AC3861">
        <v>8.8000000000000007</v>
      </c>
      <c r="AD3861">
        <v>4</v>
      </c>
      <c r="AE3861" t="b">
        <v>0</v>
      </c>
      <c r="AF3861">
        <v>9.6999999999999993</v>
      </c>
      <c r="AG3861">
        <v>5.8</v>
      </c>
      <c r="AH3861" t="str">
        <f>IF(ai_ds_job_salaries_2026[[#This Row],[upskilling_hours_per_month]]&lt;=4,"Low",IF(ai_ds_job_salaries_2026[[#This Row],[upskilling_hours_per_month]]&lt;=8,"Standard","High"))</f>
        <v>High</v>
      </c>
      <c r="AI3861" s="6">
        <f>ai_ds_job_salaries_2026[[#This Row],[Bonus ]]/100</f>
        <v>0.11800000000000001</v>
      </c>
      <c r="AJ3861">
        <v>0.11800000000000001</v>
      </c>
    </row>
    <row r="3862" spans="1:36" ht="15.95">
      <c r="A3862" t="s">
        <v>69</v>
      </c>
      <c r="B3862" t="s">
        <v>47</v>
      </c>
      <c r="C3862" t="s">
        <v>48</v>
      </c>
      <c r="D3862" t="s">
        <v>57</v>
      </c>
      <c r="E3862" t="s">
        <v>50</v>
      </c>
      <c r="F3862" t="e">
        <f>VLOOKUP(ai_ds_job_salaries_2026[[#This Row],[company_location]],#REF!,2,)</f>
        <v>#REF!</v>
      </c>
      <c r="G3862" t="s">
        <v>50</v>
      </c>
      <c r="H3862" t="e">
        <f>VLOOKUP(ai_ds_job_salaries_2026[[#This Row],[1]],#REF!,2,FALSE)</f>
        <v>#REF!</v>
      </c>
      <c r="I3862" t="s">
        <v>70</v>
      </c>
      <c r="J3862">
        <v>0</v>
      </c>
      <c r="K3862">
        <v>13</v>
      </c>
      <c r="L3862">
        <v>0</v>
      </c>
      <c r="M3862" t="s">
        <v>52</v>
      </c>
      <c r="N3862" t="s">
        <v>44</v>
      </c>
      <c r="O3862" t="b">
        <v>0</v>
      </c>
      <c r="P3862" t="b">
        <v>0</v>
      </c>
      <c r="Q3862">
        <v>7</v>
      </c>
      <c r="R3862">
        <v>3</v>
      </c>
      <c r="S3862">
        <v>50</v>
      </c>
      <c r="T3862">
        <v>0</v>
      </c>
      <c r="U3862" t="b">
        <v>1</v>
      </c>
      <c r="V3862">
        <v>14</v>
      </c>
      <c r="W3862">
        <v>30</v>
      </c>
      <c r="X3862" t="s">
        <v>54</v>
      </c>
      <c r="Y3862">
        <v>108884</v>
      </c>
      <c r="Z3862">
        <v>0</v>
      </c>
      <c r="AA3862" s="17">
        <f>ai_ds_job_salaries_2026[[#This Row],[Bonus ]]/100</f>
        <v>2.7000000000000003E-2</v>
      </c>
      <c r="AB3862" s="18">
        <v>2.7</v>
      </c>
      <c r="AC3862">
        <v>3.9</v>
      </c>
      <c r="AD3862">
        <v>3</v>
      </c>
      <c r="AE3862" t="b">
        <v>0</v>
      </c>
      <c r="AF3862">
        <v>11.5</v>
      </c>
      <c r="AG3862">
        <v>6.8</v>
      </c>
      <c r="AH3862" t="str">
        <f>IF(ai_ds_job_salaries_2026[[#This Row],[upskilling_hours_per_month]]&lt;=4,"Low",IF(ai_ds_job_salaries_2026[[#This Row],[upskilling_hours_per_month]]&lt;=8,"Standard","High"))</f>
        <v>High</v>
      </c>
      <c r="AI3862" s="6">
        <f>ai_ds_job_salaries_2026[[#This Row],[Bonus ]]/100</f>
        <v>2.7000000000000003E-2</v>
      </c>
      <c r="AJ3862">
        <v>2.7000000000000003E-2</v>
      </c>
    </row>
    <row r="3863" spans="1:36" ht="15.95">
      <c r="A3863" t="s">
        <v>55</v>
      </c>
      <c r="B3863" t="s">
        <v>47</v>
      </c>
      <c r="C3863" t="s">
        <v>48</v>
      </c>
      <c r="D3863" t="s">
        <v>49</v>
      </c>
      <c r="E3863" t="s">
        <v>50</v>
      </c>
      <c r="F3863" t="e">
        <f>VLOOKUP(ai_ds_job_salaries_2026[[#This Row],[company_location]],#REF!,2,)</f>
        <v>#REF!</v>
      </c>
      <c r="G3863" t="s">
        <v>50</v>
      </c>
      <c r="H3863" t="e">
        <f>VLOOKUP(ai_ds_job_salaries_2026[[#This Row],[1]],#REF!,2,FALSE)</f>
        <v>#REF!</v>
      </c>
      <c r="I3863" t="s">
        <v>51</v>
      </c>
      <c r="J3863">
        <v>0.5</v>
      </c>
      <c r="K3863">
        <v>12</v>
      </c>
      <c r="L3863">
        <v>10</v>
      </c>
      <c r="M3863" t="s">
        <v>43</v>
      </c>
      <c r="N3863" t="s">
        <v>44</v>
      </c>
      <c r="O3863" t="b">
        <v>1</v>
      </c>
      <c r="P3863" t="b">
        <v>0</v>
      </c>
      <c r="Q3863">
        <v>7</v>
      </c>
      <c r="R3863">
        <v>2</v>
      </c>
      <c r="S3863">
        <v>48</v>
      </c>
      <c r="T3863">
        <v>18</v>
      </c>
      <c r="U3863" t="b">
        <v>1</v>
      </c>
      <c r="V3863">
        <v>14</v>
      </c>
      <c r="W3863">
        <v>48</v>
      </c>
      <c r="X3863" t="s">
        <v>54</v>
      </c>
      <c r="Y3863">
        <v>183210</v>
      </c>
      <c r="Z3863">
        <v>2.7</v>
      </c>
      <c r="AA3863" s="17">
        <f>ai_ds_job_salaries_2026[[#This Row],[Bonus ]]/100</f>
        <v>0.113</v>
      </c>
      <c r="AB3863" s="18">
        <v>11.3</v>
      </c>
      <c r="AC3863">
        <v>6.8</v>
      </c>
      <c r="AD3863">
        <v>3</v>
      </c>
      <c r="AE3863" t="b">
        <v>0</v>
      </c>
      <c r="AF3863">
        <v>8.4</v>
      </c>
      <c r="AG3863">
        <v>5</v>
      </c>
      <c r="AH3863" t="str">
        <f>IF(ai_ds_job_salaries_2026[[#This Row],[upskilling_hours_per_month]]&lt;=4,"Low",IF(ai_ds_job_salaries_2026[[#This Row],[upskilling_hours_per_month]]&lt;=8,"Standard","High"))</f>
        <v>High</v>
      </c>
      <c r="AI3863" s="6">
        <f>ai_ds_job_salaries_2026[[#This Row],[Bonus ]]/100</f>
        <v>0.113</v>
      </c>
      <c r="AJ3863">
        <v>0.113</v>
      </c>
    </row>
    <row r="3864" spans="1:36" ht="15.95">
      <c r="A3864" t="s">
        <v>93</v>
      </c>
      <c r="B3864" t="s">
        <v>47</v>
      </c>
      <c r="C3864" t="s">
        <v>78</v>
      </c>
      <c r="D3864" t="s">
        <v>39</v>
      </c>
      <c r="E3864" t="s">
        <v>50</v>
      </c>
      <c r="F3864" t="e">
        <f>VLOOKUP(ai_ds_job_salaries_2026[[#This Row],[company_location]],#REF!,2,)</f>
        <v>#REF!</v>
      </c>
      <c r="G3864" t="s">
        <v>50</v>
      </c>
      <c r="H3864" t="e">
        <f>VLOOKUP(ai_ds_job_salaries_2026[[#This Row],[1]],#REF!,2,FALSE)</f>
        <v>#REF!</v>
      </c>
      <c r="I3864" t="s">
        <v>42</v>
      </c>
      <c r="J3864">
        <v>0</v>
      </c>
      <c r="K3864">
        <v>8</v>
      </c>
      <c r="L3864">
        <v>6</v>
      </c>
      <c r="M3864" t="s">
        <v>52</v>
      </c>
      <c r="N3864" t="s">
        <v>44</v>
      </c>
      <c r="O3864" t="b">
        <v>1</v>
      </c>
      <c r="P3864" t="b">
        <v>0</v>
      </c>
      <c r="Q3864">
        <v>9</v>
      </c>
      <c r="R3864">
        <v>2</v>
      </c>
      <c r="S3864">
        <v>59</v>
      </c>
      <c r="T3864">
        <v>42</v>
      </c>
      <c r="U3864" t="b">
        <v>1</v>
      </c>
      <c r="V3864">
        <v>20</v>
      </c>
      <c r="W3864">
        <v>6</v>
      </c>
      <c r="X3864" t="s">
        <v>54</v>
      </c>
      <c r="Y3864">
        <v>180039</v>
      </c>
      <c r="Z3864">
        <v>107.80000000000001</v>
      </c>
      <c r="AA3864" s="17">
        <f>ai_ds_job_salaries_2026[[#This Row],[Bonus ]]/100</f>
        <v>9.1999999999999998E-2</v>
      </c>
      <c r="AB3864" s="18">
        <v>9.1999999999999993</v>
      </c>
      <c r="AC3864">
        <v>4.5</v>
      </c>
      <c r="AD3864">
        <v>6</v>
      </c>
      <c r="AE3864" t="b">
        <v>0</v>
      </c>
      <c r="AF3864">
        <v>6.7</v>
      </c>
      <c r="AG3864">
        <v>4.5</v>
      </c>
      <c r="AH3864" t="str">
        <f>IF(ai_ds_job_salaries_2026[[#This Row],[upskilling_hours_per_month]]&lt;=4,"Low",IF(ai_ds_job_salaries_2026[[#This Row],[upskilling_hours_per_month]]&lt;=8,"Standard","High"))</f>
        <v>Standard</v>
      </c>
      <c r="AI3864" s="6">
        <f>ai_ds_job_salaries_2026[[#This Row],[Bonus ]]/100</f>
        <v>9.1999999999999998E-2</v>
      </c>
      <c r="AJ3864">
        <v>9.1999999999999998E-2</v>
      </c>
    </row>
    <row r="3865" spans="1:36" ht="15.95">
      <c r="A3865" t="s">
        <v>36</v>
      </c>
      <c r="B3865" t="s">
        <v>64</v>
      </c>
      <c r="C3865" t="s">
        <v>48</v>
      </c>
      <c r="D3865" t="s">
        <v>57</v>
      </c>
      <c r="E3865" t="s">
        <v>67</v>
      </c>
      <c r="F3865" t="e">
        <f>VLOOKUP(ai_ds_job_salaries_2026[[#This Row],[company_location]],#REF!,2,)</f>
        <v>#REF!</v>
      </c>
      <c r="G3865" t="s">
        <v>67</v>
      </c>
      <c r="H3865" t="e">
        <f>VLOOKUP(ai_ds_job_salaries_2026[[#This Row],[1]],#REF!,2,FALSE)</f>
        <v>#REF!</v>
      </c>
      <c r="I3865" t="s">
        <v>73</v>
      </c>
      <c r="J3865">
        <v>1</v>
      </c>
      <c r="K3865">
        <v>8</v>
      </c>
      <c r="L3865">
        <v>0</v>
      </c>
      <c r="M3865" t="s">
        <v>43</v>
      </c>
      <c r="N3865" t="s">
        <v>44</v>
      </c>
      <c r="O3865" t="b">
        <v>0</v>
      </c>
      <c r="P3865" t="b">
        <v>0</v>
      </c>
      <c r="Q3865">
        <v>8</v>
      </c>
      <c r="R3865">
        <v>3</v>
      </c>
      <c r="S3865">
        <v>37</v>
      </c>
      <c r="T3865">
        <v>42</v>
      </c>
      <c r="U3865" t="b">
        <v>1</v>
      </c>
      <c r="V3865">
        <v>14</v>
      </c>
      <c r="W3865">
        <v>6</v>
      </c>
      <c r="X3865" t="s">
        <v>68</v>
      </c>
      <c r="Y3865">
        <v>72723</v>
      </c>
      <c r="Z3865">
        <v>8.2000000000000011</v>
      </c>
      <c r="AA3865" s="17">
        <f>ai_ds_job_salaries_2026[[#This Row],[Bonus ]]/100</f>
        <v>0.10300000000000001</v>
      </c>
      <c r="AB3865" s="18">
        <v>10.3</v>
      </c>
      <c r="AC3865">
        <v>7.9</v>
      </c>
      <c r="AD3865">
        <v>8</v>
      </c>
      <c r="AE3865" t="b">
        <v>0</v>
      </c>
      <c r="AF3865">
        <v>6</v>
      </c>
      <c r="AG3865">
        <v>7.3</v>
      </c>
      <c r="AH3865" t="str">
        <f>IF(ai_ds_job_salaries_2026[[#This Row],[upskilling_hours_per_month]]&lt;=4,"Low",IF(ai_ds_job_salaries_2026[[#This Row],[upskilling_hours_per_month]]&lt;=8,"Standard","High"))</f>
        <v>Standard</v>
      </c>
      <c r="AI3865" s="6">
        <f>ai_ds_job_salaries_2026[[#This Row],[Bonus ]]/100</f>
        <v>0.10300000000000001</v>
      </c>
      <c r="AJ3865">
        <v>0.10300000000000001</v>
      </c>
    </row>
    <row r="3866" spans="1:36" ht="15.95">
      <c r="A3866" t="s">
        <v>84</v>
      </c>
      <c r="B3866" t="s">
        <v>47</v>
      </c>
      <c r="C3866" t="s">
        <v>48</v>
      </c>
      <c r="D3866" t="s">
        <v>57</v>
      </c>
      <c r="E3866" t="s">
        <v>40</v>
      </c>
      <c r="F3866" t="e">
        <f>VLOOKUP(ai_ds_job_salaries_2026[[#This Row],[company_location]],#REF!,2,)</f>
        <v>#REF!</v>
      </c>
      <c r="G3866" t="s">
        <v>40</v>
      </c>
      <c r="H3866" t="e">
        <f>VLOOKUP(ai_ds_job_salaries_2026[[#This Row],[1]],#REF!,2,FALSE)</f>
        <v>#REF!</v>
      </c>
      <c r="I3866" t="s">
        <v>73</v>
      </c>
      <c r="J3866">
        <v>1</v>
      </c>
      <c r="K3866">
        <v>7</v>
      </c>
      <c r="L3866">
        <v>11</v>
      </c>
      <c r="M3866" t="s">
        <v>52</v>
      </c>
      <c r="N3866" t="s">
        <v>90</v>
      </c>
      <c r="O3866" t="b">
        <v>1</v>
      </c>
      <c r="P3866" t="b">
        <v>0</v>
      </c>
      <c r="Q3866">
        <v>7</v>
      </c>
      <c r="R3866">
        <v>5</v>
      </c>
      <c r="S3866">
        <v>50</v>
      </c>
      <c r="T3866">
        <v>30</v>
      </c>
      <c r="U3866" t="b">
        <v>1</v>
      </c>
      <c r="V3866">
        <v>6</v>
      </c>
      <c r="W3866">
        <v>30</v>
      </c>
      <c r="X3866" t="s">
        <v>45</v>
      </c>
      <c r="Y3866">
        <v>46405</v>
      </c>
      <c r="Z3866">
        <v>6.2</v>
      </c>
      <c r="AA3866" s="17">
        <f>ai_ds_job_salaries_2026[[#This Row],[Bonus ]]/100</f>
        <v>0.13100000000000001</v>
      </c>
      <c r="AB3866" s="18">
        <v>13.1</v>
      </c>
      <c r="AC3866">
        <v>7.8</v>
      </c>
      <c r="AD3866">
        <v>3</v>
      </c>
      <c r="AE3866" t="b">
        <v>0</v>
      </c>
      <c r="AF3866">
        <v>4.0999999999999996</v>
      </c>
      <c r="AG3866">
        <v>4.0999999999999996</v>
      </c>
      <c r="AH3866" t="str">
        <f>IF(ai_ds_job_salaries_2026[[#This Row],[upskilling_hours_per_month]]&lt;=4,"Low",IF(ai_ds_job_salaries_2026[[#This Row],[upskilling_hours_per_month]]&lt;=8,"Standard","High"))</f>
        <v>Standard</v>
      </c>
      <c r="AI3866" s="6">
        <f>ai_ds_job_salaries_2026[[#This Row],[Bonus ]]/100</f>
        <v>0.13100000000000001</v>
      </c>
      <c r="AJ3866">
        <v>0.13100000000000001</v>
      </c>
    </row>
    <row r="3867" spans="1:36" ht="15.95">
      <c r="A3867" t="s">
        <v>55</v>
      </c>
      <c r="B3867" t="s">
        <v>56</v>
      </c>
      <c r="C3867" t="s">
        <v>48</v>
      </c>
      <c r="D3867" t="s">
        <v>57</v>
      </c>
      <c r="E3867" t="s">
        <v>50</v>
      </c>
      <c r="F3867" t="e">
        <f>VLOOKUP(ai_ds_job_salaries_2026[[#This Row],[company_location]],#REF!,2,)</f>
        <v>#REF!</v>
      </c>
      <c r="G3867" t="s">
        <v>50</v>
      </c>
      <c r="H3867" t="e">
        <f>VLOOKUP(ai_ds_job_salaries_2026[[#This Row],[1]],#REF!,2,FALSE)</f>
        <v>#REF!</v>
      </c>
      <c r="I3867" t="s">
        <v>70</v>
      </c>
      <c r="J3867">
        <v>0</v>
      </c>
      <c r="K3867">
        <v>1</v>
      </c>
      <c r="L3867">
        <v>0</v>
      </c>
      <c r="M3867" t="s">
        <v>74</v>
      </c>
      <c r="N3867" t="s">
        <v>44</v>
      </c>
      <c r="O3867" t="b">
        <v>1</v>
      </c>
      <c r="P3867" t="b">
        <v>0</v>
      </c>
      <c r="Q3867">
        <v>12</v>
      </c>
      <c r="R3867">
        <v>0</v>
      </c>
      <c r="S3867">
        <v>36</v>
      </c>
      <c r="T3867">
        <v>12</v>
      </c>
      <c r="U3867" t="b">
        <v>0</v>
      </c>
      <c r="V3867">
        <v>4</v>
      </c>
      <c r="W3867">
        <v>54</v>
      </c>
      <c r="X3867" t="s">
        <v>54</v>
      </c>
      <c r="Y3867">
        <v>102992</v>
      </c>
      <c r="Z3867">
        <v>14.799999999999999</v>
      </c>
      <c r="AA3867" s="17">
        <f>ai_ds_job_salaries_2026[[#This Row],[Bonus ]]/100</f>
        <v>3.6000000000000004E-2</v>
      </c>
      <c r="AB3867" s="18">
        <v>3.6</v>
      </c>
      <c r="AC3867">
        <v>7</v>
      </c>
      <c r="AD3867">
        <v>2</v>
      </c>
      <c r="AE3867" t="b">
        <v>0</v>
      </c>
      <c r="AF3867">
        <v>13.5</v>
      </c>
      <c r="AG3867">
        <v>4.9000000000000004</v>
      </c>
      <c r="AH3867" t="str">
        <f>IF(ai_ds_job_salaries_2026[[#This Row],[upskilling_hours_per_month]]&lt;=4,"Low",IF(ai_ds_job_salaries_2026[[#This Row],[upskilling_hours_per_month]]&lt;=8,"Standard","High"))</f>
        <v>High</v>
      </c>
      <c r="AI3867" s="6">
        <f>ai_ds_job_salaries_2026[[#This Row],[Bonus ]]/100</f>
        <v>3.6000000000000004E-2</v>
      </c>
      <c r="AJ3867">
        <v>3.6000000000000004E-2</v>
      </c>
    </row>
    <row r="3868" spans="1:36" ht="15.95">
      <c r="A3868" t="s">
        <v>96</v>
      </c>
      <c r="B3868" t="s">
        <v>47</v>
      </c>
      <c r="C3868" t="s">
        <v>48</v>
      </c>
      <c r="D3868" t="s">
        <v>49</v>
      </c>
      <c r="E3868" t="s">
        <v>40</v>
      </c>
      <c r="F3868" t="e">
        <f>VLOOKUP(ai_ds_job_salaries_2026[[#This Row],[company_location]],#REF!,2,)</f>
        <v>#REF!</v>
      </c>
      <c r="G3868" t="s">
        <v>40</v>
      </c>
      <c r="H3868" t="e">
        <f>VLOOKUP(ai_ds_job_salaries_2026[[#This Row],[1]],#REF!,2,FALSE)</f>
        <v>#REF!</v>
      </c>
      <c r="I3868" t="s">
        <v>88</v>
      </c>
      <c r="J3868">
        <v>0</v>
      </c>
      <c r="K3868">
        <v>13</v>
      </c>
      <c r="L3868">
        <v>8</v>
      </c>
      <c r="M3868" t="s">
        <v>43</v>
      </c>
      <c r="N3868" t="s">
        <v>44</v>
      </c>
      <c r="O3868" t="b">
        <v>0</v>
      </c>
      <c r="P3868" t="b">
        <v>0</v>
      </c>
      <c r="Q3868">
        <v>11</v>
      </c>
      <c r="R3868">
        <v>2</v>
      </c>
      <c r="S3868">
        <v>50</v>
      </c>
      <c r="T3868">
        <v>42</v>
      </c>
      <c r="U3868" t="b">
        <v>1</v>
      </c>
      <c r="V3868">
        <v>8</v>
      </c>
      <c r="W3868">
        <v>0</v>
      </c>
      <c r="X3868" t="s">
        <v>45</v>
      </c>
      <c r="Y3868">
        <v>46055</v>
      </c>
      <c r="Z3868">
        <v>4.1000000000000005</v>
      </c>
      <c r="AA3868" s="17">
        <f>ai_ds_job_salaries_2026[[#This Row],[Bonus ]]/100</f>
        <v>0.13200000000000001</v>
      </c>
      <c r="AB3868" s="18">
        <v>13.2</v>
      </c>
      <c r="AC3868">
        <v>5.2</v>
      </c>
      <c r="AD3868">
        <v>8</v>
      </c>
      <c r="AE3868" t="b">
        <v>0</v>
      </c>
      <c r="AF3868">
        <v>0</v>
      </c>
      <c r="AG3868">
        <v>6.5</v>
      </c>
      <c r="AH3868" t="str">
        <f>IF(ai_ds_job_salaries_2026[[#This Row],[upskilling_hours_per_month]]&lt;=4,"Low",IF(ai_ds_job_salaries_2026[[#This Row],[upskilling_hours_per_month]]&lt;=8,"Standard","High"))</f>
        <v>Low</v>
      </c>
      <c r="AI3868" s="6">
        <f>ai_ds_job_salaries_2026[[#This Row],[Bonus ]]/100</f>
        <v>0.13200000000000001</v>
      </c>
      <c r="AJ3868">
        <v>0.13200000000000001</v>
      </c>
    </row>
    <row r="3869" spans="1:36" ht="15.95">
      <c r="A3869" t="s">
        <v>60</v>
      </c>
      <c r="B3869" t="s">
        <v>64</v>
      </c>
      <c r="C3869" t="s">
        <v>48</v>
      </c>
      <c r="D3869" t="s">
        <v>49</v>
      </c>
      <c r="E3869" t="s">
        <v>72</v>
      </c>
      <c r="F3869" t="e">
        <f>VLOOKUP(ai_ds_job_salaries_2026[[#This Row],[company_location]],#REF!,2,)</f>
        <v>#REF!</v>
      </c>
      <c r="G3869" t="s">
        <v>72</v>
      </c>
      <c r="H3869" t="e">
        <f>VLOOKUP(ai_ds_job_salaries_2026[[#This Row],[1]],#REF!,2,FALSE)</f>
        <v>#REF!</v>
      </c>
      <c r="I3869" t="s">
        <v>80</v>
      </c>
      <c r="J3869">
        <v>0</v>
      </c>
      <c r="K3869">
        <v>4</v>
      </c>
      <c r="L3869">
        <v>1</v>
      </c>
      <c r="M3869" t="s">
        <v>52</v>
      </c>
      <c r="N3869" t="s">
        <v>44</v>
      </c>
      <c r="O3869" t="b">
        <v>0</v>
      </c>
      <c r="P3869" t="b">
        <v>0</v>
      </c>
      <c r="Q3869">
        <v>7</v>
      </c>
      <c r="R3869">
        <v>0</v>
      </c>
      <c r="S3869">
        <v>44</v>
      </c>
      <c r="T3869">
        <v>24</v>
      </c>
      <c r="U3869" t="b">
        <v>0</v>
      </c>
      <c r="V3869">
        <v>1</v>
      </c>
      <c r="W3869">
        <v>24</v>
      </c>
      <c r="X3869" t="s">
        <v>75</v>
      </c>
      <c r="Y3869">
        <v>99636</v>
      </c>
      <c r="Z3869">
        <v>2.7</v>
      </c>
      <c r="AA3869" s="17">
        <f>ai_ds_job_salaries_2026[[#This Row],[Bonus ]]/100</f>
        <v>0.1</v>
      </c>
      <c r="AB3869" s="18">
        <v>10</v>
      </c>
      <c r="AC3869">
        <v>8</v>
      </c>
      <c r="AD3869">
        <v>3</v>
      </c>
      <c r="AE3869" t="b">
        <v>0</v>
      </c>
      <c r="AF3869">
        <v>6.7</v>
      </c>
      <c r="AG3869">
        <v>3.3</v>
      </c>
      <c r="AH3869" t="str">
        <f>IF(ai_ds_job_salaries_2026[[#This Row],[upskilling_hours_per_month]]&lt;=4,"Low",IF(ai_ds_job_salaries_2026[[#This Row],[upskilling_hours_per_month]]&lt;=8,"Standard","High"))</f>
        <v>Standard</v>
      </c>
      <c r="AI3869" s="6">
        <f>ai_ds_job_salaries_2026[[#This Row],[Bonus ]]/100</f>
        <v>0.1</v>
      </c>
      <c r="AJ3869">
        <v>0.1</v>
      </c>
    </row>
    <row r="3870" spans="1:36" ht="15.95">
      <c r="A3870" t="s">
        <v>69</v>
      </c>
      <c r="B3870" t="s">
        <v>47</v>
      </c>
      <c r="C3870" t="s">
        <v>78</v>
      </c>
      <c r="D3870" t="s">
        <v>49</v>
      </c>
      <c r="E3870" t="s">
        <v>40</v>
      </c>
      <c r="F3870" t="e">
        <f>VLOOKUP(ai_ds_job_salaries_2026[[#This Row],[company_location]],#REF!,2,)</f>
        <v>#REF!</v>
      </c>
      <c r="G3870" t="s">
        <v>40</v>
      </c>
      <c r="H3870" t="e">
        <f>VLOOKUP(ai_ds_job_salaries_2026[[#This Row],[1]],#REF!,2,FALSE)</f>
        <v>#REF!</v>
      </c>
      <c r="I3870" t="s">
        <v>85</v>
      </c>
      <c r="J3870">
        <v>0</v>
      </c>
      <c r="K3870">
        <v>9</v>
      </c>
      <c r="L3870">
        <v>5</v>
      </c>
      <c r="M3870" t="s">
        <v>52</v>
      </c>
      <c r="N3870" t="s">
        <v>44</v>
      </c>
      <c r="O3870" t="b">
        <v>0</v>
      </c>
      <c r="P3870" t="b">
        <v>0</v>
      </c>
      <c r="Q3870">
        <v>9</v>
      </c>
      <c r="R3870">
        <v>3</v>
      </c>
      <c r="S3870">
        <v>38</v>
      </c>
      <c r="T3870">
        <v>42</v>
      </c>
      <c r="U3870" t="b">
        <v>1</v>
      </c>
      <c r="V3870">
        <v>5</v>
      </c>
      <c r="W3870">
        <v>42</v>
      </c>
      <c r="X3870" t="s">
        <v>45</v>
      </c>
      <c r="Y3870">
        <v>39708</v>
      </c>
      <c r="Z3870">
        <v>2.8000000000000003</v>
      </c>
      <c r="AA3870" s="17">
        <f>ai_ds_job_salaries_2026[[#This Row],[Bonus ]]/100</f>
        <v>0.14699999999999999</v>
      </c>
      <c r="AB3870" s="18">
        <v>14.7</v>
      </c>
      <c r="AC3870">
        <v>7.9</v>
      </c>
      <c r="AD3870">
        <v>5</v>
      </c>
      <c r="AE3870" t="b">
        <v>0</v>
      </c>
      <c r="AF3870">
        <v>3.6</v>
      </c>
      <c r="AG3870">
        <v>8.1999999999999993</v>
      </c>
      <c r="AH3870" t="str">
        <f>IF(ai_ds_job_salaries_2026[[#This Row],[upskilling_hours_per_month]]&lt;=4,"Low",IF(ai_ds_job_salaries_2026[[#This Row],[upskilling_hours_per_month]]&lt;=8,"Standard","High"))</f>
        <v>Low</v>
      </c>
      <c r="AI3870" s="6">
        <f>ai_ds_job_salaries_2026[[#This Row],[Bonus ]]/100</f>
        <v>0.14699999999999999</v>
      </c>
      <c r="AJ3870">
        <v>0.14699999999999999</v>
      </c>
    </row>
    <row r="3871" spans="1:36" ht="15.95">
      <c r="A3871" t="s">
        <v>93</v>
      </c>
      <c r="B3871" t="s">
        <v>56</v>
      </c>
      <c r="C3871" t="s">
        <v>78</v>
      </c>
      <c r="D3871" t="s">
        <v>57</v>
      </c>
      <c r="E3871" t="s">
        <v>98</v>
      </c>
      <c r="F3871" t="e">
        <f>VLOOKUP(ai_ds_job_salaries_2026[[#This Row],[company_location]],#REF!,2,)</f>
        <v>#REF!</v>
      </c>
      <c r="G3871" t="s">
        <v>98</v>
      </c>
      <c r="H3871" t="e">
        <f>VLOOKUP(ai_ds_job_salaries_2026[[#This Row],[1]],#REF!,2,FALSE)</f>
        <v>#REF!</v>
      </c>
      <c r="I3871" t="s">
        <v>70</v>
      </c>
      <c r="J3871">
        <v>0</v>
      </c>
      <c r="K3871">
        <v>1</v>
      </c>
      <c r="L3871">
        <v>5</v>
      </c>
      <c r="M3871" t="s">
        <v>43</v>
      </c>
      <c r="N3871" t="s">
        <v>44</v>
      </c>
      <c r="O3871" t="b">
        <v>1</v>
      </c>
      <c r="P3871" t="b">
        <v>0</v>
      </c>
      <c r="Q3871">
        <v>6</v>
      </c>
      <c r="R3871">
        <v>2</v>
      </c>
      <c r="S3871">
        <v>36</v>
      </c>
      <c r="T3871">
        <v>36</v>
      </c>
      <c r="U3871" t="b">
        <v>1</v>
      </c>
      <c r="V3871">
        <v>5</v>
      </c>
      <c r="W3871">
        <v>18</v>
      </c>
      <c r="X3871" t="s">
        <v>99</v>
      </c>
      <c r="Y3871">
        <v>84762</v>
      </c>
      <c r="Z3871">
        <v>13.200000000000001</v>
      </c>
      <c r="AA3871" s="17">
        <f>ai_ds_job_salaries_2026[[#This Row],[Bonus ]]/100</f>
        <v>5.7000000000000002E-2</v>
      </c>
      <c r="AB3871" s="18">
        <v>5.7</v>
      </c>
      <c r="AC3871">
        <v>6.8</v>
      </c>
      <c r="AD3871">
        <v>4</v>
      </c>
      <c r="AE3871" t="b">
        <v>0</v>
      </c>
      <c r="AF3871">
        <v>2.6</v>
      </c>
      <c r="AG3871">
        <v>3.6</v>
      </c>
      <c r="AH3871" t="str">
        <f>IF(ai_ds_job_salaries_2026[[#This Row],[upskilling_hours_per_month]]&lt;=4,"Low",IF(ai_ds_job_salaries_2026[[#This Row],[upskilling_hours_per_month]]&lt;=8,"Standard","High"))</f>
        <v>Low</v>
      </c>
      <c r="AI3871" s="6">
        <f>ai_ds_job_salaries_2026[[#This Row],[Bonus ]]/100</f>
        <v>5.7000000000000002E-2</v>
      </c>
      <c r="AJ3871">
        <v>5.7000000000000002E-2</v>
      </c>
    </row>
    <row r="3872" spans="1:36" ht="15.95">
      <c r="A3872" t="s">
        <v>55</v>
      </c>
      <c r="B3872" t="s">
        <v>64</v>
      </c>
      <c r="C3872" t="s">
        <v>48</v>
      </c>
      <c r="D3872" t="s">
        <v>57</v>
      </c>
      <c r="E3872" t="s">
        <v>79</v>
      </c>
      <c r="F3872" t="e">
        <f>VLOOKUP(ai_ds_job_salaries_2026[[#This Row],[company_location]],#REF!,2,)</f>
        <v>#REF!</v>
      </c>
      <c r="G3872" t="s">
        <v>79</v>
      </c>
      <c r="H3872" t="e">
        <f>VLOOKUP(ai_ds_job_salaries_2026[[#This Row],[1]],#REF!,2,FALSE)</f>
        <v>#REF!</v>
      </c>
      <c r="I3872" t="s">
        <v>70</v>
      </c>
      <c r="J3872">
        <v>0</v>
      </c>
      <c r="K3872">
        <v>5</v>
      </c>
      <c r="L3872">
        <v>1</v>
      </c>
      <c r="M3872" t="s">
        <v>43</v>
      </c>
      <c r="N3872" t="s">
        <v>44</v>
      </c>
      <c r="O3872" t="b">
        <v>1</v>
      </c>
      <c r="P3872" t="b">
        <v>0</v>
      </c>
      <c r="Q3872">
        <v>7</v>
      </c>
      <c r="R3872">
        <v>0</v>
      </c>
      <c r="S3872">
        <v>55</v>
      </c>
      <c r="T3872">
        <v>24</v>
      </c>
      <c r="U3872" t="b">
        <v>1</v>
      </c>
      <c r="V3872">
        <v>20</v>
      </c>
      <c r="W3872">
        <v>0</v>
      </c>
      <c r="X3872" t="s">
        <v>83</v>
      </c>
      <c r="Y3872">
        <v>78882</v>
      </c>
      <c r="Z3872">
        <v>0</v>
      </c>
      <c r="AA3872" s="17">
        <f>ai_ds_job_salaries_2026[[#This Row],[Bonus ]]/100</f>
        <v>0.13500000000000001</v>
      </c>
      <c r="AB3872" s="18">
        <v>13.5</v>
      </c>
      <c r="AC3872">
        <v>5.2</v>
      </c>
      <c r="AD3872">
        <v>8</v>
      </c>
      <c r="AE3872" t="b">
        <v>0</v>
      </c>
      <c r="AF3872">
        <v>13.2</v>
      </c>
      <c r="AG3872">
        <v>6.4</v>
      </c>
      <c r="AH3872" t="str">
        <f>IF(ai_ds_job_salaries_2026[[#This Row],[upskilling_hours_per_month]]&lt;=4,"Low",IF(ai_ds_job_salaries_2026[[#This Row],[upskilling_hours_per_month]]&lt;=8,"Standard","High"))</f>
        <v>High</v>
      </c>
      <c r="AI3872" s="6">
        <f>ai_ds_job_salaries_2026[[#This Row],[Bonus ]]/100</f>
        <v>0.13500000000000001</v>
      </c>
      <c r="AJ3872">
        <v>0.13500000000000001</v>
      </c>
    </row>
    <row r="3873" spans="1:36" ht="15.95">
      <c r="A3873" t="s">
        <v>55</v>
      </c>
      <c r="B3873" t="s">
        <v>47</v>
      </c>
      <c r="C3873" t="s">
        <v>48</v>
      </c>
      <c r="D3873" t="s">
        <v>57</v>
      </c>
      <c r="E3873" t="s">
        <v>72</v>
      </c>
      <c r="F3873" t="e">
        <f>VLOOKUP(ai_ds_job_salaries_2026[[#This Row],[company_location]],#REF!,2,)</f>
        <v>#REF!</v>
      </c>
      <c r="G3873" t="s">
        <v>72</v>
      </c>
      <c r="H3873" t="e">
        <f>VLOOKUP(ai_ds_job_salaries_2026[[#This Row],[1]],#REF!,2,FALSE)</f>
        <v>#REF!</v>
      </c>
      <c r="I3873" t="s">
        <v>42</v>
      </c>
      <c r="J3873">
        <v>1</v>
      </c>
      <c r="K3873">
        <v>9</v>
      </c>
      <c r="L3873">
        <v>5</v>
      </c>
      <c r="M3873" t="s">
        <v>43</v>
      </c>
      <c r="N3873" t="s">
        <v>44</v>
      </c>
      <c r="O3873" t="b">
        <v>1</v>
      </c>
      <c r="P3873" t="b">
        <v>0</v>
      </c>
      <c r="Q3873">
        <v>9</v>
      </c>
      <c r="R3873">
        <v>2</v>
      </c>
      <c r="S3873">
        <v>32</v>
      </c>
      <c r="T3873">
        <v>48</v>
      </c>
      <c r="U3873" t="b">
        <v>1</v>
      </c>
      <c r="V3873">
        <v>18</v>
      </c>
      <c r="W3873">
        <v>54</v>
      </c>
      <c r="X3873" t="s">
        <v>75</v>
      </c>
      <c r="Y3873">
        <v>117213</v>
      </c>
      <c r="Z3873">
        <v>6.7</v>
      </c>
      <c r="AA3873" s="17">
        <f>ai_ds_job_salaries_2026[[#This Row],[Bonus ]]/100</f>
        <v>0.125</v>
      </c>
      <c r="AB3873" s="18">
        <v>12.5</v>
      </c>
      <c r="AC3873">
        <v>9.4</v>
      </c>
      <c r="AD3873">
        <v>8</v>
      </c>
      <c r="AE3873" t="b">
        <v>0</v>
      </c>
      <c r="AF3873">
        <v>0</v>
      </c>
      <c r="AG3873">
        <v>3.6</v>
      </c>
      <c r="AH3873" t="str">
        <f>IF(ai_ds_job_salaries_2026[[#This Row],[upskilling_hours_per_month]]&lt;=4,"Low",IF(ai_ds_job_salaries_2026[[#This Row],[upskilling_hours_per_month]]&lt;=8,"Standard","High"))</f>
        <v>Low</v>
      </c>
      <c r="AI3873" s="6">
        <f>ai_ds_job_salaries_2026[[#This Row],[Bonus ]]/100</f>
        <v>0.125</v>
      </c>
      <c r="AJ3873">
        <v>0.125</v>
      </c>
    </row>
    <row r="3874" spans="1:36" ht="15.95">
      <c r="A3874" t="s">
        <v>91</v>
      </c>
      <c r="B3874" t="s">
        <v>56</v>
      </c>
      <c r="C3874" t="s">
        <v>48</v>
      </c>
      <c r="D3874" t="s">
        <v>57</v>
      </c>
      <c r="E3874" t="s">
        <v>86</v>
      </c>
      <c r="F3874" t="e">
        <f>VLOOKUP(ai_ds_job_salaries_2026[[#This Row],[company_location]],#REF!,2,)</f>
        <v>#REF!</v>
      </c>
      <c r="G3874" t="s">
        <v>86</v>
      </c>
      <c r="H3874" t="e">
        <f>VLOOKUP(ai_ds_job_salaries_2026[[#This Row],[1]],#REF!,2,FALSE)</f>
        <v>#REF!</v>
      </c>
      <c r="I3874" t="s">
        <v>58</v>
      </c>
      <c r="J3874">
        <v>1</v>
      </c>
      <c r="K3874">
        <v>1</v>
      </c>
      <c r="L3874">
        <v>2</v>
      </c>
      <c r="M3874" t="s">
        <v>43</v>
      </c>
      <c r="N3874" t="s">
        <v>62</v>
      </c>
      <c r="O3874" t="b">
        <v>0</v>
      </c>
      <c r="P3874" t="b">
        <v>0</v>
      </c>
      <c r="Q3874">
        <v>7</v>
      </c>
      <c r="R3874">
        <v>3</v>
      </c>
      <c r="S3874">
        <v>43</v>
      </c>
      <c r="T3874">
        <v>18</v>
      </c>
      <c r="U3874" t="b">
        <v>1</v>
      </c>
      <c r="V3874">
        <v>4</v>
      </c>
      <c r="W3874">
        <v>54</v>
      </c>
      <c r="X3874" t="s">
        <v>87</v>
      </c>
      <c r="Y3874">
        <v>29591</v>
      </c>
      <c r="Z3874">
        <v>16.600000000000001</v>
      </c>
      <c r="AA3874" s="17">
        <f>ai_ds_job_salaries_2026[[#This Row],[Bonus ]]/100</f>
        <v>8.1000000000000003E-2</v>
      </c>
      <c r="AB3874" s="18">
        <v>8.1</v>
      </c>
      <c r="AC3874">
        <v>5.0999999999999996</v>
      </c>
      <c r="AD3874">
        <v>3</v>
      </c>
      <c r="AE3874" t="b">
        <v>0</v>
      </c>
      <c r="AF3874">
        <v>10.6</v>
      </c>
      <c r="AG3874">
        <v>7</v>
      </c>
      <c r="AH3874" t="str">
        <f>IF(ai_ds_job_salaries_2026[[#This Row],[upskilling_hours_per_month]]&lt;=4,"Low",IF(ai_ds_job_salaries_2026[[#This Row],[upskilling_hours_per_month]]&lt;=8,"Standard","High"))</f>
        <v>High</v>
      </c>
      <c r="AI3874" s="6">
        <f>ai_ds_job_salaries_2026[[#This Row],[Bonus ]]/100</f>
        <v>8.1000000000000003E-2</v>
      </c>
      <c r="AJ3874">
        <v>8.1000000000000003E-2</v>
      </c>
    </row>
    <row r="3875" spans="1:36" ht="15.95">
      <c r="A3875" t="s">
        <v>46</v>
      </c>
      <c r="B3875" t="s">
        <v>47</v>
      </c>
      <c r="C3875" t="s">
        <v>48</v>
      </c>
      <c r="D3875" t="s">
        <v>57</v>
      </c>
      <c r="E3875" t="s">
        <v>50</v>
      </c>
      <c r="F3875" t="e">
        <f>VLOOKUP(ai_ds_job_salaries_2026[[#This Row],[company_location]],#REF!,2,)</f>
        <v>#REF!</v>
      </c>
      <c r="G3875" t="s">
        <v>50</v>
      </c>
      <c r="H3875" t="e">
        <f>VLOOKUP(ai_ds_job_salaries_2026[[#This Row],[1]],#REF!,2,FALSE)</f>
        <v>#REF!</v>
      </c>
      <c r="I3875" t="s">
        <v>70</v>
      </c>
      <c r="J3875">
        <v>0</v>
      </c>
      <c r="K3875">
        <v>12</v>
      </c>
      <c r="L3875">
        <v>10</v>
      </c>
      <c r="M3875" t="s">
        <v>59</v>
      </c>
      <c r="N3875" t="s">
        <v>44</v>
      </c>
      <c r="O3875" t="b">
        <v>1</v>
      </c>
      <c r="P3875" t="b">
        <v>0</v>
      </c>
      <c r="Q3875">
        <v>6</v>
      </c>
      <c r="R3875">
        <v>2</v>
      </c>
      <c r="S3875">
        <v>51</v>
      </c>
      <c r="T3875">
        <v>6</v>
      </c>
      <c r="U3875" t="b">
        <v>1</v>
      </c>
      <c r="V3875">
        <v>12</v>
      </c>
      <c r="W3875">
        <v>24</v>
      </c>
      <c r="X3875" t="s">
        <v>54</v>
      </c>
      <c r="Y3875">
        <v>146435</v>
      </c>
      <c r="Z3875">
        <v>5.4</v>
      </c>
      <c r="AA3875" s="17">
        <f>ai_ds_job_salaries_2026[[#This Row],[Bonus ]]/100</f>
        <v>0.11800000000000001</v>
      </c>
      <c r="AB3875" s="18">
        <v>11.8</v>
      </c>
      <c r="AC3875">
        <v>5.8</v>
      </c>
      <c r="AD3875">
        <v>2</v>
      </c>
      <c r="AE3875" t="b">
        <v>1</v>
      </c>
      <c r="AF3875">
        <v>6.2</v>
      </c>
      <c r="AG3875">
        <v>1.8</v>
      </c>
      <c r="AH3875" t="str">
        <f>IF(ai_ds_job_salaries_2026[[#This Row],[upskilling_hours_per_month]]&lt;=4,"Low",IF(ai_ds_job_salaries_2026[[#This Row],[upskilling_hours_per_month]]&lt;=8,"Standard","High"))</f>
        <v>Standard</v>
      </c>
      <c r="AI3875" s="6">
        <f>ai_ds_job_salaries_2026[[#This Row],[Bonus ]]/100</f>
        <v>0.11800000000000001</v>
      </c>
      <c r="AJ3875">
        <v>0.11800000000000001</v>
      </c>
    </row>
    <row r="3876" spans="1:36" ht="15.95">
      <c r="A3876" t="s">
        <v>60</v>
      </c>
      <c r="B3876" t="s">
        <v>64</v>
      </c>
      <c r="C3876" t="s">
        <v>48</v>
      </c>
      <c r="D3876" t="s">
        <v>57</v>
      </c>
      <c r="E3876" t="s">
        <v>50</v>
      </c>
      <c r="F3876" t="e">
        <f>VLOOKUP(ai_ds_job_salaries_2026[[#This Row],[company_location]],#REF!,2,)</f>
        <v>#REF!</v>
      </c>
      <c r="G3876" t="s">
        <v>50</v>
      </c>
      <c r="H3876" t="e">
        <f>VLOOKUP(ai_ds_job_salaries_2026[[#This Row],[1]],#REF!,2,FALSE)</f>
        <v>#REF!</v>
      </c>
      <c r="I3876" t="s">
        <v>70</v>
      </c>
      <c r="J3876">
        <v>1</v>
      </c>
      <c r="K3876">
        <v>9</v>
      </c>
      <c r="L3876">
        <v>2</v>
      </c>
      <c r="M3876" t="s">
        <v>52</v>
      </c>
      <c r="N3876" t="s">
        <v>44</v>
      </c>
      <c r="O3876" t="b">
        <v>0</v>
      </c>
      <c r="P3876" t="b">
        <v>0</v>
      </c>
      <c r="Q3876">
        <v>7</v>
      </c>
      <c r="R3876">
        <v>4</v>
      </c>
      <c r="S3876">
        <v>44</v>
      </c>
      <c r="T3876">
        <v>54</v>
      </c>
      <c r="U3876" t="b">
        <v>1</v>
      </c>
      <c r="V3876">
        <v>11</v>
      </c>
      <c r="W3876">
        <v>6</v>
      </c>
      <c r="X3876" t="s">
        <v>54</v>
      </c>
      <c r="Y3876">
        <v>144022</v>
      </c>
      <c r="Z3876">
        <v>13.4</v>
      </c>
      <c r="AA3876" s="17">
        <f>ai_ds_job_salaries_2026[[#This Row],[Bonus ]]/100</f>
        <v>7.6999999999999999E-2</v>
      </c>
      <c r="AB3876" s="18">
        <v>7.7</v>
      </c>
      <c r="AC3876">
        <v>6.7</v>
      </c>
      <c r="AD3876">
        <v>4</v>
      </c>
      <c r="AE3876" t="b">
        <v>0</v>
      </c>
      <c r="AF3876">
        <v>9.5</v>
      </c>
      <c r="AG3876">
        <v>7.6</v>
      </c>
      <c r="AH3876" t="str">
        <f>IF(ai_ds_job_salaries_2026[[#This Row],[upskilling_hours_per_month]]&lt;=4,"Low",IF(ai_ds_job_salaries_2026[[#This Row],[upskilling_hours_per_month]]&lt;=8,"Standard","High"))</f>
        <v>High</v>
      </c>
      <c r="AI3876" s="6">
        <f>ai_ds_job_salaries_2026[[#This Row],[Bonus ]]/100</f>
        <v>7.6999999999999999E-2</v>
      </c>
      <c r="AJ3876">
        <v>7.6999999999999999E-2</v>
      </c>
    </row>
    <row r="3877" spans="1:36" ht="15.95">
      <c r="A3877" t="s">
        <v>93</v>
      </c>
      <c r="B3877" t="s">
        <v>97</v>
      </c>
      <c r="C3877" t="s">
        <v>38</v>
      </c>
      <c r="D3877" t="s">
        <v>57</v>
      </c>
      <c r="E3877" t="s">
        <v>61</v>
      </c>
      <c r="F3877" t="e">
        <f>VLOOKUP(ai_ds_job_salaries_2026[[#This Row],[company_location]],#REF!,2,)</f>
        <v>#REF!</v>
      </c>
      <c r="G3877" t="s">
        <v>61</v>
      </c>
      <c r="H3877" t="e">
        <f>VLOOKUP(ai_ds_job_salaries_2026[[#This Row],[1]],#REF!,2,FALSE)</f>
        <v>#REF!</v>
      </c>
      <c r="I3877" t="s">
        <v>42</v>
      </c>
      <c r="J3877">
        <v>0</v>
      </c>
      <c r="K3877">
        <v>19</v>
      </c>
      <c r="L3877">
        <v>11</v>
      </c>
      <c r="M3877" t="s">
        <v>52</v>
      </c>
      <c r="N3877" t="s">
        <v>44</v>
      </c>
      <c r="O3877" t="b">
        <v>1</v>
      </c>
      <c r="P3877" t="b">
        <v>1</v>
      </c>
      <c r="Q3877">
        <v>8</v>
      </c>
      <c r="R3877">
        <v>1</v>
      </c>
      <c r="S3877">
        <v>52</v>
      </c>
      <c r="T3877">
        <v>18</v>
      </c>
      <c r="U3877" t="b">
        <v>1</v>
      </c>
      <c r="V3877">
        <v>21</v>
      </c>
      <c r="W3877">
        <v>42</v>
      </c>
      <c r="X3877" t="s">
        <v>63</v>
      </c>
      <c r="Y3877">
        <v>52583</v>
      </c>
      <c r="Z3877">
        <v>19.600000000000001</v>
      </c>
      <c r="AA3877" s="17">
        <f>ai_ds_job_salaries_2026[[#This Row],[Bonus ]]/100</f>
        <v>0.23100000000000001</v>
      </c>
      <c r="AB3877" s="18">
        <v>23.1</v>
      </c>
      <c r="AC3877">
        <v>3.9</v>
      </c>
      <c r="AD3877">
        <v>10</v>
      </c>
      <c r="AE3877" t="b">
        <v>1</v>
      </c>
      <c r="AF3877">
        <v>3.8</v>
      </c>
      <c r="AG3877">
        <v>5.5</v>
      </c>
      <c r="AH3877" t="str">
        <f>IF(ai_ds_job_salaries_2026[[#This Row],[upskilling_hours_per_month]]&lt;=4,"Low",IF(ai_ds_job_salaries_2026[[#This Row],[upskilling_hours_per_month]]&lt;=8,"Standard","High"))</f>
        <v>Low</v>
      </c>
      <c r="AI3877" s="6">
        <f>ai_ds_job_salaries_2026[[#This Row],[Bonus ]]/100</f>
        <v>0.23100000000000001</v>
      </c>
      <c r="AJ3877">
        <v>0.23100000000000001</v>
      </c>
    </row>
    <row r="3878" spans="1:36" ht="15.95">
      <c r="A3878" t="s">
        <v>66</v>
      </c>
      <c r="B3878" t="s">
        <v>47</v>
      </c>
      <c r="C3878" t="s">
        <v>48</v>
      </c>
      <c r="D3878" t="s">
        <v>39</v>
      </c>
      <c r="E3878" t="s">
        <v>50</v>
      </c>
      <c r="F3878" t="e">
        <f>VLOOKUP(ai_ds_job_salaries_2026[[#This Row],[company_location]],#REF!,2,)</f>
        <v>#REF!</v>
      </c>
      <c r="G3878" t="s">
        <v>50</v>
      </c>
      <c r="H3878" t="e">
        <f>VLOOKUP(ai_ds_job_salaries_2026[[#This Row],[1]],#REF!,2,FALSE)</f>
        <v>#REF!</v>
      </c>
      <c r="I3878" t="s">
        <v>65</v>
      </c>
      <c r="J3878">
        <v>0.5</v>
      </c>
      <c r="K3878">
        <v>12</v>
      </c>
      <c r="L3878">
        <v>6</v>
      </c>
      <c r="M3878" t="s">
        <v>52</v>
      </c>
      <c r="N3878" t="s">
        <v>44</v>
      </c>
      <c r="O3878" t="b">
        <v>0</v>
      </c>
      <c r="P3878" t="b">
        <v>0</v>
      </c>
      <c r="Q3878">
        <v>12</v>
      </c>
      <c r="R3878">
        <v>2</v>
      </c>
      <c r="S3878">
        <v>43</v>
      </c>
      <c r="T3878">
        <v>54</v>
      </c>
      <c r="U3878" t="b">
        <v>1</v>
      </c>
      <c r="V3878">
        <v>10</v>
      </c>
      <c r="W3878">
        <v>6</v>
      </c>
      <c r="X3878" t="s">
        <v>54</v>
      </c>
      <c r="Y3878">
        <v>157474</v>
      </c>
      <c r="Z3878">
        <v>31.2</v>
      </c>
      <c r="AA3878" s="17">
        <f>ai_ds_job_salaries_2026[[#This Row],[Bonus ]]/100</f>
        <v>0.17399999999999999</v>
      </c>
      <c r="AB3878" s="18">
        <v>17.399999999999999</v>
      </c>
      <c r="AC3878">
        <v>7.2</v>
      </c>
      <c r="AD3878">
        <v>2</v>
      </c>
      <c r="AE3878" t="b">
        <v>0</v>
      </c>
      <c r="AF3878">
        <v>8.8000000000000007</v>
      </c>
      <c r="AG3878">
        <v>4.3</v>
      </c>
      <c r="AH3878" t="str">
        <f>IF(ai_ds_job_salaries_2026[[#This Row],[upskilling_hours_per_month]]&lt;=4,"Low",IF(ai_ds_job_salaries_2026[[#This Row],[upskilling_hours_per_month]]&lt;=8,"Standard","High"))</f>
        <v>High</v>
      </c>
      <c r="AI3878" s="6">
        <f>ai_ds_job_salaries_2026[[#This Row],[Bonus ]]/100</f>
        <v>0.17399999999999999</v>
      </c>
      <c r="AJ3878">
        <v>0.17399999999999999</v>
      </c>
    </row>
    <row r="3879" spans="1:36" ht="15.95">
      <c r="A3879" t="s">
        <v>60</v>
      </c>
      <c r="B3879" t="s">
        <v>47</v>
      </c>
      <c r="C3879" t="s">
        <v>48</v>
      </c>
      <c r="D3879" t="s">
        <v>39</v>
      </c>
      <c r="E3879" t="s">
        <v>72</v>
      </c>
      <c r="F3879" t="e">
        <f>VLOOKUP(ai_ds_job_salaries_2026[[#This Row],[company_location]],#REF!,2,)</f>
        <v>#REF!</v>
      </c>
      <c r="G3879" t="s">
        <v>72</v>
      </c>
      <c r="H3879" t="e">
        <f>VLOOKUP(ai_ds_job_salaries_2026[[#This Row],[1]],#REF!,2,FALSE)</f>
        <v>#REF!</v>
      </c>
      <c r="I3879" t="s">
        <v>58</v>
      </c>
      <c r="J3879">
        <v>1</v>
      </c>
      <c r="K3879">
        <v>8</v>
      </c>
      <c r="L3879">
        <v>11</v>
      </c>
      <c r="M3879" t="s">
        <v>52</v>
      </c>
      <c r="N3879" t="s">
        <v>44</v>
      </c>
      <c r="O3879" t="b">
        <v>0</v>
      </c>
      <c r="P3879" t="b">
        <v>0</v>
      </c>
      <c r="Q3879">
        <v>13</v>
      </c>
      <c r="R3879">
        <v>5</v>
      </c>
      <c r="S3879">
        <v>54</v>
      </c>
      <c r="T3879">
        <v>54</v>
      </c>
      <c r="U3879" t="b">
        <v>1</v>
      </c>
      <c r="V3879">
        <v>12</v>
      </c>
      <c r="W3879">
        <v>30</v>
      </c>
      <c r="X3879" t="s">
        <v>75</v>
      </c>
      <c r="Y3879">
        <v>83961</v>
      </c>
      <c r="Z3879">
        <v>28.1</v>
      </c>
      <c r="AA3879" s="17">
        <f>ai_ds_job_salaries_2026[[#This Row],[Bonus ]]/100</f>
        <v>0.13699999999999998</v>
      </c>
      <c r="AB3879" s="18">
        <v>13.7</v>
      </c>
      <c r="AC3879">
        <v>8.6</v>
      </c>
      <c r="AD3879">
        <v>5</v>
      </c>
      <c r="AE3879" t="b">
        <v>1</v>
      </c>
      <c r="AF3879">
        <v>9.1999999999999993</v>
      </c>
      <c r="AG3879">
        <v>4.8</v>
      </c>
      <c r="AH3879" t="str">
        <f>IF(ai_ds_job_salaries_2026[[#This Row],[upskilling_hours_per_month]]&lt;=4,"Low",IF(ai_ds_job_salaries_2026[[#This Row],[upskilling_hours_per_month]]&lt;=8,"Standard","High"))</f>
        <v>High</v>
      </c>
      <c r="AI3879" s="6">
        <f>ai_ds_job_salaries_2026[[#This Row],[Bonus ]]/100</f>
        <v>0.13699999999999998</v>
      </c>
      <c r="AJ3879">
        <v>0.13699999999999998</v>
      </c>
    </row>
    <row r="3880" spans="1:36" ht="15.95">
      <c r="A3880" t="s">
        <v>91</v>
      </c>
      <c r="B3880" t="s">
        <v>56</v>
      </c>
      <c r="C3880" t="s">
        <v>38</v>
      </c>
      <c r="D3880" t="s">
        <v>39</v>
      </c>
      <c r="E3880" t="s">
        <v>72</v>
      </c>
      <c r="F3880" t="e">
        <f>VLOOKUP(ai_ds_job_salaries_2026[[#This Row],[company_location]],#REF!,2,)</f>
        <v>#REF!</v>
      </c>
      <c r="G3880" t="s">
        <v>72</v>
      </c>
      <c r="H3880" t="e">
        <f>VLOOKUP(ai_ds_job_salaries_2026[[#This Row],[1]],#REF!,2,FALSE)</f>
        <v>#REF!</v>
      </c>
      <c r="I3880" t="s">
        <v>51</v>
      </c>
      <c r="J3880">
        <v>0.5</v>
      </c>
      <c r="K3880">
        <v>0</v>
      </c>
      <c r="L3880">
        <v>2</v>
      </c>
      <c r="M3880" t="s">
        <v>43</v>
      </c>
      <c r="N3880" t="s">
        <v>100</v>
      </c>
      <c r="O3880" t="b">
        <v>0</v>
      </c>
      <c r="P3880" t="b">
        <v>0</v>
      </c>
      <c r="Q3880">
        <v>8</v>
      </c>
      <c r="R3880">
        <v>1</v>
      </c>
      <c r="S3880">
        <v>48</v>
      </c>
      <c r="T3880">
        <v>0</v>
      </c>
      <c r="U3880" t="b">
        <v>0</v>
      </c>
      <c r="V3880">
        <v>5</v>
      </c>
      <c r="W3880">
        <v>42</v>
      </c>
      <c r="X3880" t="s">
        <v>75</v>
      </c>
      <c r="Y3880">
        <v>25136</v>
      </c>
      <c r="Z3880">
        <v>69.399999999999991</v>
      </c>
      <c r="AA3880" s="17">
        <f>ai_ds_job_salaries_2026[[#This Row],[Bonus ]]/100</f>
        <v>2.2000000000000002E-2</v>
      </c>
      <c r="AB3880" s="18">
        <v>2.2000000000000002</v>
      </c>
      <c r="AC3880">
        <v>7.5</v>
      </c>
      <c r="AD3880">
        <v>5</v>
      </c>
      <c r="AE3880" t="b">
        <v>0</v>
      </c>
      <c r="AF3880">
        <v>7.8</v>
      </c>
      <c r="AG3880">
        <v>5.4</v>
      </c>
      <c r="AH3880" t="str">
        <f>IF(ai_ds_job_salaries_2026[[#This Row],[upskilling_hours_per_month]]&lt;=4,"Low",IF(ai_ds_job_salaries_2026[[#This Row],[upskilling_hours_per_month]]&lt;=8,"Standard","High"))</f>
        <v>Standard</v>
      </c>
      <c r="AI3880" s="6">
        <f>ai_ds_job_salaries_2026[[#This Row],[Bonus ]]/100</f>
        <v>2.2000000000000002E-2</v>
      </c>
      <c r="AJ3880">
        <v>2.2000000000000002E-2</v>
      </c>
    </row>
    <row r="3881" spans="1:36" ht="15.95">
      <c r="A3881" t="s">
        <v>93</v>
      </c>
      <c r="B3881" t="s">
        <v>64</v>
      </c>
      <c r="C3881" t="s">
        <v>78</v>
      </c>
      <c r="D3881" t="s">
        <v>57</v>
      </c>
      <c r="E3881" t="s">
        <v>79</v>
      </c>
      <c r="F3881" t="e">
        <f>VLOOKUP(ai_ds_job_salaries_2026[[#This Row],[company_location]],#REF!,2,)</f>
        <v>#REF!</v>
      </c>
      <c r="G3881" t="s">
        <v>79</v>
      </c>
      <c r="H3881" t="e">
        <f>VLOOKUP(ai_ds_job_salaries_2026[[#This Row],[1]],#REF!,2,FALSE)</f>
        <v>#REF!</v>
      </c>
      <c r="I3881" t="s">
        <v>88</v>
      </c>
      <c r="J3881">
        <v>0.5</v>
      </c>
      <c r="K3881">
        <v>8</v>
      </c>
      <c r="L3881">
        <v>10</v>
      </c>
      <c r="M3881" t="s">
        <v>52</v>
      </c>
      <c r="N3881" t="s">
        <v>44</v>
      </c>
      <c r="O3881" t="b">
        <v>1</v>
      </c>
      <c r="P3881" t="b">
        <v>0</v>
      </c>
      <c r="Q3881">
        <v>11</v>
      </c>
      <c r="R3881">
        <v>3</v>
      </c>
      <c r="S3881">
        <v>43</v>
      </c>
      <c r="T3881">
        <v>54</v>
      </c>
      <c r="U3881" t="b">
        <v>1</v>
      </c>
      <c r="V3881">
        <v>9</v>
      </c>
      <c r="W3881">
        <v>24</v>
      </c>
      <c r="X3881" t="s">
        <v>83</v>
      </c>
      <c r="Y3881">
        <v>75571</v>
      </c>
      <c r="Z3881">
        <v>6.9</v>
      </c>
      <c r="AA3881" s="17">
        <f>ai_ds_job_salaries_2026[[#This Row],[Bonus ]]/100</f>
        <v>0.161</v>
      </c>
      <c r="AB3881" s="18">
        <v>16.100000000000001</v>
      </c>
      <c r="AC3881">
        <v>4.0999999999999996</v>
      </c>
      <c r="AD3881">
        <v>7</v>
      </c>
      <c r="AE3881" t="b">
        <v>0</v>
      </c>
      <c r="AF3881">
        <v>6.7</v>
      </c>
      <c r="AG3881">
        <v>2.1</v>
      </c>
      <c r="AH3881" t="str">
        <f>IF(ai_ds_job_salaries_2026[[#This Row],[upskilling_hours_per_month]]&lt;=4,"Low",IF(ai_ds_job_salaries_2026[[#This Row],[upskilling_hours_per_month]]&lt;=8,"Standard","High"))</f>
        <v>Standard</v>
      </c>
      <c r="AI3881" s="6">
        <f>ai_ds_job_salaries_2026[[#This Row],[Bonus ]]/100</f>
        <v>0.161</v>
      </c>
      <c r="AJ3881">
        <v>0.161</v>
      </c>
    </row>
    <row r="3882" spans="1:36" ht="15.95">
      <c r="A3882" t="s">
        <v>55</v>
      </c>
      <c r="B3882" t="s">
        <v>47</v>
      </c>
      <c r="C3882" t="s">
        <v>48</v>
      </c>
      <c r="D3882" t="s">
        <v>39</v>
      </c>
      <c r="E3882" t="s">
        <v>50</v>
      </c>
      <c r="F3882" t="e">
        <f>VLOOKUP(ai_ds_job_salaries_2026[[#This Row],[company_location]],#REF!,2,)</f>
        <v>#REF!</v>
      </c>
      <c r="G3882" t="s">
        <v>50</v>
      </c>
      <c r="H3882" t="e">
        <f>VLOOKUP(ai_ds_job_salaries_2026[[#This Row],[1]],#REF!,2,FALSE)</f>
        <v>#REF!</v>
      </c>
      <c r="I3882" t="s">
        <v>70</v>
      </c>
      <c r="J3882">
        <v>0</v>
      </c>
      <c r="K3882">
        <v>12</v>
      </c>
      <c r="L3882">
        <v>1</v>
      </c>
      <c r="M3882" t="s">
        <v>43</v>
      </c>
      <c r="N3882" t="s">
        <v>44</v>
      </c>
      <c r="O3882" t="b">
        <v>1</v>
      </c>
      <c r="P3882" t="b">
        <v>0</v>
      </c>
      <c r="Q3882">
        <v>10</v>
      </c>
      <c r="R3882">
        <v>1</v>
      </c>
      <c r="S3882">
        <v>50</v>
      </c>
      <c r="T3882">
        <v>54</v>
      </c>
      <c r="U3882" t="b">
        <v>1</v>
      </c>
      <c r="V3882">
        <v>19</v>
      </c>
      <c r="W3882">
        <v>36</v>
      </c>
      <c r="X3882" t="s">
        <v>54</v>
      </c>
      <c r="Y3882">
        <v>158739</v>
      </c>
      <c r="Z3882">
        <v>4.9000000000000004</v>
      </c>
      <c r="AA3882" s="17">
        <f>ai_ds_job_salaries_2026[[#This Row],[Bonus ]]/100</f>
        <v>0.11699999999999999</v>
      </c>
      <c r="AB3882" s="18">
        <v>11.7</v>
      </c>
      <c r="AC3882">
        <v>7.5</v>
      </c>
      <c r="AD3882">
        <v>4</v>
      </c>
      <c r="AE3882" t="b">
        <v>0</v>
      </c>
      <c r="AF3882">
        <v>2.4</v>
      </c>
      <c r="AG3882">
        <v>5.5</v>
      </c>
      <c r="AH3882" t="str">
        <f>IF(ai_ds_job_salaries_2026[[#This Row],[upskilling_hours_per_month]]&lt;=4,"Low",IF(ai_ds_job_salaries_2026[[#This Row],[upskilling_hours_per_month]]&lt;=8,"Standard","High"))</f>
        <v>Low</v>
      </c>
      <c r="AI3882" s="6">
        <f>ai_ds_job_salaries_2026[[#This Row],[Bonus ]]/100</f>
        <v>0.11699999999999999</v>
      </c>
      <c r="AJ3882">
        <v>0.11699999999999999</v>
      </c>
    </row>
    <row r="3883" spans="1:36" ht="15.95">
      <c r="A3883" t="s">
        <v>36</v>
      </c>
      <c r="B3883" t="s">
        <v>56</v>
      </c>
      <c r="C3883" t="s">
        <v>48</v>
      </c>
      <c r="D3883" t="s">
        <v>57</v>
      </c>
      <c r="E3883" t="s">
        <v>50</v>
      </c>
      <c r="F3883" t="e">
        <f>VLOOKUP(ai_ds_job_salaries_2026[[#This Row],[company_location]],#REF!,2,)</f>
        <v>#REF!</v>
      </c>
      <c r="G3883" t="s">
        <v>50</v>
      </c>
      <c r="H3883" t="e">
        <f>VLOOKUP(ai_ds_job_salaries_2026[[#This Row],[1]],#REF!,2,FALSE)</f>
        <v>#REF!</v>
      </c>
      <c r="I3883" t="s">
        <v>70</v>
      </c>
      <c r="J3883">
        <v>0.5</v>
      </c>
      <c r="K3883">
        <v>0</v>
      </c>
      <c r="L3883">
        <v>0</v>
      </c>
      <c r="M3883" t="s">
        <v>59</v>
      </c>
      <c r="N3883" t="s">
        <v>53</v>
      </c>
      <c r="O3883" t="b">
        <v>0</v>
      </c>
      <c r="P3883" t="b">
        <v>0</v>
      </c>
      <c r="Q3883">
        <v>7</v>
      </c>
      <c r="R3883">
        <v>1</v>
      </c>
      <c r="S3883">
        <v>44</v>
      </c>
      <c r="T3883">
        <v>36</v>
      </c>
      <c r="U3883" t="b">
        <v>1</v>
      </c>
      <c r="V3883">
        <v>13</v>
      </c>
      <c r="W3883">
        <v>12</v>
      </c>
      <c r="X3883" t="s">
        <v>54</v>
      </c>
      <c r="Y3883">
        <v>48903</v>
      </c>
      <c r="Z3883">
        <v>14.6</v>
      </c>
      <c r="AA3883" s="17">
        <f>ai_ds_job_salaries_2026[[#This Row],[Bonus ]]/100</f>
        <v>0.109</v>
      </c>
      <c r="AB3883" s="18">
        <v>10.9</v>
      </c>
      <c r="AC3883">
        <v>6.2</v>
      </c>
      <c r="AD3883">
        <v>6</v>
      </c>
      <c r="AE3883" t="b">
        <v>0</v>
      </c>
      <c r="AF3883">
        <v>12.1</v>
      </c>
      <c r="AG3883">
        <v>7.1</v>
      </c>
      <c r="AH3883" t="str">
        <f>IF(ai_ds_job_salaries_2026[[#This Row],[upskilling_hours_per_month]]&lt;=4,"Low",IF(ai_ds_job_salaries_2026[[#This Row],[upskilling_hours_per_month]]&lt;=8,"Standard","High"))</f>
        <v>High</v>
      </c>
      <c r="AI3883" s="6">
        <f>ai_ds_job_salaries_2026[[#This Row],[Bonus ]]/100</f>
        <v>0.109</v>
      </c>
      <c r="AJ3883">
        <v>0.109</v>
      </c>
    </row>
    <row r="3884" spans="1:36" ht="15.95">
      <c r="A3884" t="s">
        <v>96</v>
      </c>
      <c r="B3884" t="s">
        <v>37</v>
      </c>
      <c r="C3884" t="s">
        <v>48</v>
      </c>
      <c r="D3884" t="s">
        <v>57</v>
      </c>
      <c r="E3884" t="s">
        <v>98</v>
      </c>
      <c r="F3884" t="e">
        <f>VLOOKUP(ai_ds_job_salaries_2026[[#This Row],[company_location]],#REF!,2,)</f>
        <v>#REF!</v>
      </c>
      <c r="G3884" t="s">
        <v>98</v>
      </c>
      <c r="H3884" t="e">
        <f>VLOOKUP(ai_ds_job_salaries_2026[[#This Row],[1]],#REF!,2,FALSE)</f>
        <v>#REF!</v>
      </c>
      <c r="I3884" t="s">
        <v>42</v>
      </c>
      <c r="J3884">
        <v>0.5</v>
      </c>
      <c r="K3884">
        <v>13</v>
      </c>
      <c r="L3884">
        <v>2</v>
      </c>
      <c r="M3884" t="s">
        <v>52</v>
      </c>
      <c r="N3884" t="s">
        <v>44</v>
      </c>
      <c r="O3884" t="b">
        <v>0</v>
      </c>
      <c r="P3884" t="b">
        <v>1</v>
      </c>
      <c r="Q3884">
        <v>4</v>
      </c>
      <c r="R3884">
        <v>4</v>
      </c>
      <c r="S3884">
        <v>50</v>
      </c>
      <c r="T3884">
        <v>30</v>
      </c>
      <c r="U3884" t="b">
        <v>1</v>
      </c>
      <c r="V3884">
        <v>8</v>
      </c>
      <c r="W3884">
        <v>0</v>
      </c>
      <c r="X3884" t="s">
        <v>99</v>
      </c>
      <c r="Y3884">
        <v>182545</v>
      </c>
      <c r="Z3884">
        <v>11.5</v>
      </c>
      <c r="AA3884" s="17">
        <f>ai_ds_job_salaries_2026[[#This Row],[Bonus ]]/100</f>
        <v>0.158</v>
      </c>
      <c r="AB3884" s="18">
        <v>15.8</v>
      </c>
      <c r="AC3884">
        <v>5.2</v>
      </c>
      <c r="AD3884">
        <v>4</v>
      </c>
      <c r="AE3884" t="b">
        <v>0</v>
      </c>
      <c r="AF3884">
        <v>4</v>
      </c>
      <c r="AG3884">
        <v>4.5</v>
      </c>
      <c r="AH3884" t="str">
        <f>IF(ai_ds_job_salaries_2026[[#This Row],[upskilling_hours_per_month]]&lt;=4,"Low",IF(ai_ds_job_salaries_2026[[#This Row],[upskilling_hours_per_month]]&lt;=8,"Standard","High"))</f>
        <v>Low</v>
      </c>
      <c r="AI3884" s="6">
        <f>ai_ds_job_salaries_2026[[#This Row],[Bonus ]]/100</f>
        <v>0.158</v>
      </c>
      <c r="AJ3884">
        <v>0.158</v>
      </c>
    </row>
    <row r="3885" spans="1:36" ht="15.95">
      <c r="A3885" t="s">
        <v>69</v>
      </c>
      <c r="B3885" t="s">
        <v>37</v>
      </c>
      <c r="C3885" t="s">
        <v>48</v>
      </c>
      <c r="D3885" t="s">
        <v>49</v>
      </c>
      <c r="E3885" t="s">
        <v>40</v>
      </c>
      <c r="F3885" t="e">
        <f>VLOOKUP(ai_ds_job_salaries_2026[[#This Row],[company_location]],#REF!,2,)</f>
        <v>#REF!</v>
      </c>
      <c r="G3885" t="s">
        <v>40</v>
      </c>
      <c r="H3885" t="e">
        <f>VLOOKUP(ai_ds_job_salaries_2026[[#This Row],[1]],#REF!,2,FALSE)</f>
        <v>#REF!</v>
      </c>
      <c r="I3885" t="s">
        <v>65</v>
      </c>
      <c r="J3885">
        <v>1</v>
      </c>
      <c r="K3885">
        <v>15</v>
      </c>
      <c r="L3885">
        <v>4</v>
      </c>
      <c r="M3885" t="s">
        <v>43</v>
      </c>
      <c r="N3885" t="s">
        <v>44</v>
      </c>
      <c r="O3885" t="b">
        <v>0</v>
      </c>
      <c r="P3885" t="b">
        <v>1</v>
      </c>
      <c r="Q3885">
        <v>8</v>
      </c>
      <c r="R3885">
        <v>0</v>
      </c>
      <c r="S3885">
        <v>43</v>
      </c>
      <c r="T3885">
        <v>6</v>
      </c>
      <c r="U3885" t="b">
        <v>1</v>
      </c>
      <c r="V3885">
        <v>7</v>
      </c>
      <c r="W3885">
        <v>18</v>
      </c>
      <c r="X3885" t="s">
        <v>45</v>
      </c>
      <c r="Y3885">
        <v>39201</v>
      </c>
      <c r="Z3885">
        <v>1.4000000000000001</v>
      </c>
      <c r="AA3885" s="17">
        <f>ai_ds_job_salaries_2026[[#This Row],[Bonus ]]/100</f>
        <v>0.22800000000000001</v>
      </c>
      <c r="AB3885" s="18">
        <v>22.8</v>
      </c>
      <c r="AC3885">
        <v>5</v>
      </c>
      <c r="AD3885">
        <v>6</v>
      </c>
      <c r="AE3885" t="b">
        <v>0</v>
      </c>
      <c r="AF3885">
        <v>6.1</v>
      </c>
      <c r="AG3885">
        <v>4.3</v>
      </c>
      <c r="AH3885" t="str">
        <f>IF(ai_ds_job_salaries_2026[[#This Row],[upskilling_hours_per_month]]&lt;=4,"Low",IF(ai_ds_job_salaries_2026[[#This Row],[upskilling_hours_per_month]]&lt;=8,"Standard","High"))</f>
        <v>Standard</v>
      </c>
      <c r="AI3885" s="6">
        <f>ai_ds_job_salaries_2026[[#This Row],[Bonus ]]/100</f>
        <v>0.22800000000000001</v>
      </c>
      <c r="AJ3885">
        <v>0.22800000000000001</v>
      </c>
    </row>
    <row r="3886" spans="1:36" ht="15.95">
      <c r="A3886" t="s">
        <v>66</v>
      </c>
      <c r="B3886" t="s">
        <v>56</v>
      </c>
      <c r="C3886" t="s">
        <v>48</v>
      </c>
      <c r="D3886" t="s">
        <v>49</v>
      </c>
      <c r="E3886" t="s">
        <v>50</v>
      </c>
      <c r="F3886" t="e">
        <f>VLOOKUP(ai_ds_job_salaries_2026[[#This Row],[company_location]],#REF!,2,)</f>
        <v>#REF!</v>
      </c>
      <c r="G3886" t="s">
        <v>50</v>
      </c>
      <c r="H3886" t="e">
        <f>VLOOKUP(ai_ds_job_salaries_2026[[#This Row],[1]],#REF!,2,FALSE)</f>
        <v>#REF!</v>
      </c>
      <c r="I3886" t="s">
        <v>42</v>
      </c>
      <c r="J3886">
        <v>0</v>
      </c>
      <c r="K3886">
        <v>2</v>
      </c>
      <c r="L3886">
        <v>2</v>
      </c>
      <c r="M3886" t="s">
        <v>59</v>
      </c>
      <c r="N3886" t="s">
        <v>44</v>
      </c>
      <c r="O3886" t="b">
        <v>0</v>
      </c>
      <c r="P3886" t="b">
        <v>0</v>
      </c>
      <c r="Q3886">
        <v>14</v>
      </c>
      <c r="R3886">
        <v>1</v>
      </c>
      <c r="S3886">
        <v>31</v>
      </c>
      <c r="T3886">
        <v>48</v>
      </c>
      <c r="U3886" t="b">
        <v>1</v>
      </c>
      <c r="V3886">
        <v>10</v>
      </c>
      <c r="W3886">
        <v>48</v>
      </c>
      <c r="X3886" t="s">
        <v>54</v>
      </c>
      <c r="Y3886">
        <v>120574</v>
      </c>
      <c r="Z3886">
        <v>0.2</v>
      </c>
      <c r="AA3886" s="17">
        <f>ai_ds_job_salaries_2026[[#This Row],[Bonus ]]/100</f>
        <v>7.2999999999999995E-2</v>
      </c>
      <c r="AB3886" s="18">
        <v>7.3</v>
      </c>
      <c r="AC3886">
        <v>9.1</v>
      </c>
      <c r="AD3886">
        <v>3</v>
      </c>
      <c r="AE3886" t="b">
        <v>0</v>
      </c>
      <c r="AF3886">
        <v>13.5</v>
      </c>
      <c r="AG3886">
        <v>1.9</v>
      </c>
      <c r="AH3886" t="str">
        <f>IF(ai_ds_job_salaries_2026[[#This Row],[upskilling_hours_per_month]]&lt;=4,"Low",IF(ai_ds_job_salaries_2026[[#This Row],[upskilling_hours_per_month]]&lt;=8,"Standard","High"))</f>
        <v>High</v>
      </c>
      <c r="AI3886" s="6">
        <f>ai_ds_job_salaries_2026[[#This Row],[Bonus ]]/100</f>
        <v>7.2999999999999995E-2</v>
      </c>
      <c r="AJ3886">
        <v>7.2999999999999995E-2</v>
      </c>
    </row>
    <row r="3887" spans="1:36" ht="15.95">
      <c r="A3887" t="s">
        <v>66</v>
      </c>
      <c r="B3887" t="s">
        <v>47</v>
      </c>
      <c r="C3887" t="s">
        <v>81</v>
      </c>
      <c r="D3887" t="s">
        <v>39</v>
      </c>
      <c r="E3887" t="s">
        <v>79</v>
      </c>
      <c r="F3887" t="e">
        <f>VLOOKUP(ai_ds_job_salaries_2026[[#This Row],[company_location]],#REF!,2,)</f>
        <v>#REF!</v>
      </c>
      <c r="G3887" t="s">
        <v>79</v>
      </c>
      <c r="H3887" t="e">
        <f>VLOOKUP(ai_ds_job_salaries_2026[[#This Row],[1]],#REF!,2,FALSE)</f>
        <v>#REF!</v>
      </c>
      <c r="I3887" t="s">
        <v>92</v>
      </c>
      <c r="J3887">
        <v>0.5</v>
      </c>
      <c r="K3887">
        <v>10</v>
      </c>
      <c r="L3887">
        <v>1</v>
      </c>
      <c r="M3887" t="s">
        <v>59</v>
      </c>
      <c r="N3887" t="s">
        <v>53</v>
      </c>
      <c r="O3887" t="b">
        <v>0</v>
      </c>
      <c r="P3887" t="b">
        <v>0</v>
      </c>
      <c r="Q3887">
        <v>8</v>
      </c>
      <c r="R3887">
        <v>2</v>
      </c>
      <c r="S3887">
        <v>60</v>
      </c>
      <c r="T3887">
        <v>18</v>
      </c>
      <c r="U3887" t="b">
        <v>1</v>
      </c>
      <c r="V3887">
        <v>10</v>
      </c>
      <c r="W3887">
        <v>30</v>
      </c>
      <c r="X3887" t="s">
        <v>83</v>
      </c>
      <c r="Y3887">
        <v>54059</v>
      </c>
      <c r="Z3887">
        <v>0</v>
      </c>
      <c r="AA3887" s="17">
        <f>ai_ds_job_salaries_2026[[#This Row],[Bonus ]]/100</f>
        <v>0.10099999999999999</v>
      </c>
      <c r="AB3887" s="18">
        <v>10.1</v>
      </c>
      <c r="AC3887">
        <v>5</v>
      </c>
      <c r="AD3887">
        <v>6</v>
      </c>
      <c r="AE3887" t="b">
        <v>0</v>
      </c>
      <c r="AF3887">
        <v>5.4</v>
      </c>
      <c r="AG3887">
        <v>6.1</v>
      </c>
      <c r="AH3887" t="str">
        <f>IF(ai_ds_job_salaries_2026[[#This Row],[upskilling_hours_per_month]]&lt;=4,"Low",IF(ai_ds_job_salaries_2026[[#This Row],[upskilling_hours_per_month]]&lt;=8,"Standard","High"))</f>
        <v>Standard</v>
      </c>
      <c r="AI3887" s="6">
        <f>ai_ds_job_salaries_2026[[#This Row],[Bonus ]]/100</f>
        <v>0.10099999999999999</v>
      </c>
      <c r="AJ3887">
        <v>0.10099999999999999</v>
      </c>
    </row>
    <row r="3888" spans="1:36" ht="15.95">
      <c r="A3888" t="s">
        <v>93</v>
      </c>
      <c r="B3888" t="s">
        <v>37</v>
      </c>
      <c r="C3888" t="s">
        <v>48</v>
      </c>
      <c r="D3888" t="s">
        <v>49</v>
      </c>
      <c r="E3888" t="s">
        <v>101</v>
      </c>
      <c r="F3888" t="e">
        <f>VLOOKUP(ai_ds_job_salaries_2026[[#This Row],[company_location]],#REF!,2,)</f>
        <v>#REF!</v>
      </c>
      <c r="G3888" t="s">
        <v>101</v>
      </c>
      <c r="H3888" t="e">
        <f>VLOOKUP(ai_ds_job_salaries_2026[[#This Row],[1]],#REF!,2,FALSE)</f>
        <v>#REF!</v>
      </c>
      <c r="I3888" t="s">
        <v>70</v>
      </c>
      <c r="J3888">
        <v>0</v>
      </c>
      <c r="K3888">
        <v>19</v>
      </c>
      <c r="L3888">
        <v>11</v>
      </c>
      <c r="M3888" t="s">
        <v>59</v>
      </c>
      <c r="N3888" t="s">
        <v>44</v>
      </c>
      <c r="O3888" t="b">
        <v>1</v>
      </c>
      <c r="P3888" t="b">
        <v>1</v>
      </c>
      <c r="Q3888">
        <v>8</v>
      </c>
      <c r="R3888">
        <v>2</v>
      </c>
      <c r="S3888">
        <v>52</v>
      </c>
      <c r="T3888">
        <v>54</v>
      </c>
      <c r="U3888" t="b">
        <v>1</v>
      </c>
      <c r="V3888">
        <v>16</v>
      </c>
      <c r="W3888">
        <v>0</v>
      </c>
      <c r="X3888" t="s">
        <v>83</v>
      </c>
      <c r="Y3888">
        <v>147383</v>
      </c>
      <c r="Z3888">
        <v>4</v>
      </c>
      <c r="AA3888" s="17">
        <f>ai_ds_job_salaries_2026[[#This Row],[Bonus ]]/100</f>
        <v>0.187</v>
      </c>
      <c r="AB3888" s="18">
        <v>18.7</v>
      </c>
      <c r="AC3888">
        <v>6.9</v>
      </c>
      <c r="AD3888">
        <v>10</v>
      </c>
      <c r="AE3888" t="b">
        <v>0</v>
      </c>
      <c r="AF3888">
        <v>12.2</v>
      </c>
      <c r="AG3888">
        <v>2.1</v>
      </c>
      <c r="AH3888" t="str">
        <f>IF(ai_ds_job_salaries_2026[[#This Row],[upskilling_hours_per_month]]&lt;=4,"Low",IF(ai_ds_job_salaries_2026[[#This Row],[upskilling_hours_per_month]]&lt;=8,"Standard","High"))</f>
        <v>High</v>
      </c>
      <c r="AI3888" s="6">
        <f>ai_ds_job_salaries_2026[[#This Row],[Bonus ]]/100</f>
        <v>0.187</v>
      </c>
      <c r="AJ3888">
        <v>0.187</v>
      </c>
    </row>
    <row r="3889" spans="1:36" ht="15.95">
      <c r="A3889" t="s">
        <v>84</v>
      </c>
      <c r="B3889" t="s">
        <v>56</v>
      </c>
      <c r="C3889" t="s">
        <v>78</v>
      </c>
      <c r="D3889" t="s">
        <v>57</v>
      </c>
      <c r="E3889" t="s">
        <v>79</v>
      </c>
      <c r="F3889" t="e">
        <f>VLOOKUP(ai_ds_job_salaries_2026[[#This Row],[company_location]],#REF!,2,)</f>
        <v>#REF!</v>
      </c>
      <c r="G3889" t="s">
        <v>79</v>
      </c>
      <c r="H3889" t="e">
        <f>VLOOKUP(ai_ds_job_salaries_2026[[#This Row],[1]],#REF!,2,FALSE)</f>
        <v>#REF!</v>
      </c>
      <c r="I3889" t="s">
        <v>70</v>
      </c>
      <c r="J3889">
        <v>0</v>
      </c>
      <c r="K3889">
        <v>2</v>
      </c>
      <c r="L3889">
        <v>8</v>
      </c>
      <c r="M3889" t="s">
        <v>52</v>
      </c>
      <c r="N3889" t="s">
        <v>53</v>
      </c>
      <c r="O3889" t="b">
        <v>1</v>
      </c>
      <c r="P3889" t="b">
        <v>0</v>
      </c>
      <c r="Q3889">
        <v>6</v>
      </c>
      <c r="R3889">
        <v>3</v>
      </c>
      <c r="S3889">
        <v>50</v>
      </c>
      <c r="T3889">
        <v>24</v>
      </c>
      <c r="U3889" t="b">
        <v>1</v>
      </c>
      <c r="V3889">
        <v>7</v>
      </c>
      <c r="W3889">
        <v>36</v>
      </c>
      <c r="X3889" t="s">
        <v>83</v>
      </c>
      <c r="Y3889">
        <v>82374</v>
      </c>
      <c r="Z3889">
        <v>12.4</v>
      </c>
      <c r="AA3889" s="17">
        <f>ai_ds_job_salaries_2026[[#This Row],[Bonus ]]/100</f>
        <v>9.0999999999999998E-2</v>
      </c>
      <c r="AB3889" s="18">
        <v>9.1</v>
      </c>
      <c r="AC3889">
        <v>5.7</v>
      </c>
      <c r="AD3889">
        <v>5</v>
      </c>
      <c r="AE3889" t="b">
        <v>0</v>
      </c>
      <c r="AF3889">
        <v>11.2</v>
      </c>
      <c r="AG3889">
        <v>6.2</v>
      </c>
      <c r="AH3889" t="str">
        <f>IF(ai_ds_job_salaries_2026[[#This Row],[upskilling_hours_per_month]]&lt;=4,"Low",IF(ai_ds_job_salaries_2026[[#This Row],[upskilling_hours_per_month]]&lt;=8,"Standard","High"))</f>
        <v>High</v>
      </c>
      <c r="AI3889" s="6">
        <f>ai_ds_job_salaries_2026[[#This Row],[Bonus ]]/100</f>
        <v>9.0999999999999998E-2</v>
      </c>
      <c r="AJ3889">
        <v>9.0999999999999998E-2</v>
      </c>
    </row>
    <row r="3890" spans="1:36" ht="15.95">
      <c r="A3890" t="s">
        <v>76</v>
      </c>
      <c r="B3890" t="s">
        <v>64</v>
      </c>
      <c r="C3890" t="s">
        <v>48</v>
      </c>
      <c r="D3890" t="s">
        <v>57</v>
      </c>
      <c r="E3890" t="s">
        <v>79</v>
      </c>
      <c r="F3890" t="e">
        <f>VLOOKUP(ai_ds_job_salaries_2026[[#This Row],[company_location]],#REF!,2,)</f>
        <v>#REF!</v>
      </c>
      <c r="G3890" t="s">
        <v>79</v>
      </c>
      <c r="H3890" t="e">
        <f>VLOOKUP(ai_ds_job_salaries_2026[[#This Row],[1]],#REF!,2,FALSE)</f>
        <v>#REF!</v>
      </c>
      <c r="I3890" t="s">
        <v>80</v>
      </c>
      <c r="J3890">
        <v>0</v>
      </c>
      <c r="K3890">
        <v>7</v>
      </c>
      <c r="L3890">
        <v>2</v>
      </c>
      <c r="M3890" t="s">
        <v>43</v>
      </c>
      <c r="N3890" t="s">
        <v>53</v>
      </c>
      <c r="O3890" t="b">
        <v>0</v>
      </c>
      <c r="P3890" t="b">
        <v>0</v>
      </c>
      <c r="Q3890">
        <v>11</v>
      </c>
      <c r="R3890">
        <v>1</v>
      </c>
      <c r="S3890">
        <v>47</v>
      </c>
      <c r="T3890">
        <v>36</v>
      </c>
      <c r="U3890" t="b">
        <v>0</v>
      </c>
      <c r="V3890">
        <v>6</v>
      </c>
      <c r="W3890">
        <v>30</v>
      </c>
      <c r="X3890" t="s">
        <v>83</v>
      </c>
      <c r="Y3890">
        <v>94618</v>
      </c>
      <c r="Z3890">
        <v>13.100000000000001</v>
      </c>
      <c r="AA3890" s="17">
        <f>ai_ds_job_salaries_2026[[#This Row],[Bonus ]]/100</f>
        <v>9.5000000000000001E-2</v>
      </c>
      <c r="AB3890" s="18">
        <v>9.5</v>
      </c>
      <c r="AC3890">
        <v>5</v>
      </c>
      <c r="AD3890">
        <v>5</v>
      </c>
      <c r="AE3890" t="b">
        <v>1</v>
      </c>
      <c r="AF3890">
        <v>5.2</v>
      </c>
      <c r="AG3890">
        <v>3.7</v>
      </c>
      <c r="AH3890" t="str">
        <f>IF(ai_ds_job_salaries_2026[[#This Row],[upskilling_hours_per_month]]&lt;=4,"Low",IF(ai_ds_job_salaries_2026[[#This Row],[upskilling_hours_per_month]]&lt;=8,"Standard","High"))</f>
        <v>Standard</v>
      </c>
      <c r="AI3890" s="6">
        <f>ai_ds_job_salaries_2026[[#This Row],[Bonus ]]/100</f>
        <v>9.5000000000000001E-2</v>
      </c>
      <c r="AJ3890">
        <v>9.5000000000000001E-2</v>
      </c>
    </row>
    <row r="3891" spans="1:36" ht="15.95">
      <c r="A3891" t="s">
        <v>55</v>
      </c>
      <c r="B3891" t="s">
        <v>47</v>
      </c>
      <c r="C3891" t="s">
        <v>48</v>
      </c>
      <c r="D3891" t="s">
        <v>39</v>
      </c>
      <c r="E3891" t="s">
        <v>50</v>
      </c>
      <c r="F3891" t="e">
        <f>VLOOKUP(ai_ds_job_salaries_2026[[#This Row],[company_location]],#REF!,2,)</f>
        <v>#REF!</v>
      </c>
      <c r="G3891" t="s">
        <v>50</v>
      </c>
      <c r="H3891" t="e">
        <f>VLOOKUP(ai_ds_job_salaries_2026[[#This Row],[1]],#REF!,2,FALSE)</f>
        <v>#REF!</v>
      </c>
      <c r="I3891" t="s">
        <v>42</v>
      </c>
      <c r="J3891">
        <v>0</v>
      </c>
      <c r="K3891">
        <v>10</v>
      </c>
      <c r="L3891">
        <v>5</v>
      </c>
      <c r="M3891" t="s">
        <v>52</v>
      </c>
      <c r="N3891" t="s">
        <v>44</v>
      </c>
      <c r="O3891" t="b">
        <v>1</v>
      </c>
      <c r="P3891" t="b">
        <v>0</v>
      </c>
      <c r="Q3891">
        <v>9</v>
      </c>
      <c r="R3891">
        <v>2</v>
      </c>
      <c r="S3891">
        <v>46</v>
      </c>
      <c r="T3891">
        <v>54</v>
      </c>
      <c r="U3891" t="b">
        <v>0</v>
      </c>
      <c r="V3891">
        <v>2</v>
      </c>
      <c r="W3891">
        <v>12</v>
      </c>
      <c r="X3891" t="s">
        <v>54</v>
      </c>
      <c r="Y3891">
        <v>170540</v>
      </c>
      <c r="Z3891">
        <v>57.8</v>
      </c>
      <c r="AA3891" s="17">
        <f>ai_ds_job_salaries_2026[[#This Row],[Bonus ]]/100</f>
        <v>4.4000000000000004E-2</v>
      </c>
      <c r="AB3891" s="18">
        <v>4.4000000000000004</v>
      </c>
      <c r="AC3891">
        <v>5.9</v>
      </c>
      <c r="AD3891">
        <v>8</v>
      </c>
      <c r="AE3891" t="b">
        <v>1</v>
      </c>
      <c r="AF3891">
        <v>10.5</v>
      </c>
      <c r="AG3891">
        <v>2.5</v>
      </c>
      <c r="AH3891" t="str">
        <f>IF(ai_ds_job_salaries_2026[[#This Row],[upskilling_hours_per_month]]&lt;=4,"Low",IF(ai_ds_job_salaries_2026[[#This Row],[upskilling_hours_per_month]]&lt;=8,"Standard","High"))</f>
        <v>High</v>
      </c>
      <c r="AI3891" s="6">
        <f>ai_ds_job_salaries_2026[[#This Row],[Bonus ]]/100</f>
        <v>4.4000000000000004E-2</v>
      </c>
      <c r="AJ3891">
        <v>4.4000000000000004E-2</v>
      </c>
    </row>
    <row r="3892" spans="1:36" ht="15.95">
      <c r="A3892" t="s">
        <v>46</v>
      </c>
      <c r="B3892" t="s">
        <v>47</v>
      </c>
      <c r="C3892" t="s">
        <v>48</v>
      </c>
      <c r="D3892" t="s">
        <v>39</v>
      </c>
      <c r="E3892" t="s">
        <v>101</v>
      </c>
      <c r="F3892" t="e">
        <f>VLOOKUP(ai_ds_job_salaries_2026[[#This Row],[company_location]],#REF!,2,)</f>
        <v>#REF!</v>
      </c>
      <c r="G3892" t="s">
        <v>40</v>
      </c>
      <c r="H3892" t="e">
        <f>VLOOKUP(ai_ds_job_salaries_2026[[#This Row],[1]],#REF!,2,FALSE)</f>
        <v>#REF!</v>
      </c>
      <c r="I3892" t="s">
        <v>73</v>
      </c>
      <c r="J3892">
        <v>1</v>
      </c>
      <c r="K3892">
        <v>9</v>
      </c>
      <c r="L3892">
        <v>1</v>
      </c>
      <c r="M3892" t="s">
        <v>52</v>
      </c>
      <c r="N3892" t="s">
        <v>44</v>
      </c>
      <c r="O3892" t="b">
        <v>1</v>
      </c>
      <c r="P3892" t="b">
        <v>0</v>
      </c>
      <c r="Q3892">
        <v>8</v>
      </c>
      <c r="R3892">
        <v>0</v>
      </c>
      <c r="S3892">
        <v>55</v>
      </c>
      <c r="T3892">
        <v>24</v>
      </c>
      <c r="U3892" t="b">
        <v>1</v>
      </c>
      <c r="V3892">
        <v>10</v>
      </c>
      <c r="W3892">
        <v>54</v>
      </c>
      <c r="X3892" t="s">
        <v>83</v>
      </c>
      <c r="Y3892">
        <v>81059</v>
      </c>
      <c r="Z3892">
        <v>60.4</v>
      </c>
      <c r="AA3892" s="17">
        <f>ai_ds_job_salaries_2026[[#This Row],[Bonus ]]/100</f>
        <v>0.19399999999999998</v>
      </c>
      <c r="AB3892" s="18">
        <v>19.399999999999999</v>
      </c>
      <c r="AC3892">
        <v>9.1</v>
      </c>
      <c r="AD3892">
        <v>16</v>
      </c>
      <c r="AE3892" t="b">
        <v>0</v>
      </c>
      <c r="AF3892">
        <v>8.6</v>
      </c>
      <c r="AG3892">
        <v>3.1</v>
      </c>
      <c r="AH3892" t="str">
        <f>IF(ai_ds_job_salaries_2026[[#This Row],[upskilling_hours_per_month]]&lt;=4,"Low",IF(ai_ds_job_salaries_2026[[#This Row],[upskilling_hours_per_month]]&lt;=8,"Standard","High"))</f>
        <v>High</v>
      </c>
      <c r="AI3892" s="6">
        <f>ai_ds_job_salaries_2026[[#This Row],[Bonus ]]/100</f>
        <v>0.19399999999999998</v>
      </c>
      <c r="AJ3892">
        <v>0.19399999999999998</v>
      </c>
    </row>
    <row r="3893" spans="1:36" ht="15.95">
      <c r="A3893" t="s">
        <v>91</v>
      </c>
      <c r="B3893" t="s">
        <v>47</v>
      </c>
      <c r="C3893" t="s">
        <v>48</v>
      </c>
      <c r="D3893" t="s">
        <v>49</v>
      </c>
      <c r="E3893" t="s">
        <v>41</v>
      </c>
      <c r="F3893" t="e">
        <f>VLOOKUP(ai_ds_job_salaries_2026[[#This Row],[company_location]],#REF!,2,)</f>
        <v>#REF!</v>
      </c>
      <c r="G3893" t="s">
        <v>41</v>
      </c>
      <c r="H3893" t="e">
        <f>VLOOKUP(ai_ds_job_salaries_2026[[#This Row],[1]],#REF!,2,FALSE)</f>
        <v>#REF!</v>
      </c>
      <c r="I3893" t="s">
        <v>42</v>
      </c>
      <c r="J3893">
        <v>0.5</v>
      </c>
      <c r="K3893">
        <v>10</v>
      </c>
      <c r="L3893">
        <v>2</v>
      </c>
      <c r="M3893" t="s">
        <v>89</v>
      </c>
      <c r="N3893" t="s">
        <v>100</v>
      </c>
      <c r="O3893" t="b">
        <v>0</v>
      </c>
      <c r="P3893" t="b">
        <v>0</v>
      </c>
      <c r="Q3893">
        <v>8</v>
      </c>
      <c r="R3893">
        <v>0</v>
      </c>
      <c r="S3893">
        <v>44</v>
      </c>
      <c r="T3893">
        <v>24</v>
      </c>
      <c r="U3893" t="b">
        <v>0</v>
      </c>
      <c r="V3893">
        <v>2</v>
      </c>
      <c r="W3893">
        <v>36</v>
      </c>
      <c r="X3893" t="s">
        <v>71</v>
      </c>
      <c r="Y3893">
        <v>137419</v>
      </c>
      <c r="Z3893">
        <v>3.8</v>
      </c>
      <c r="AA3893" s="17">
        <f>ai_ds_job_salaries_2026[[#This Row],[Bonus ]]/100</f>
        <v>0.05</v>
      </c>
      <c r="AB3893" s="18">
        <v>5</v>
      </c>
      <c r="AC3893">
        <v>4.8</v>
      </c>
      <c r="AD3893">
        <v>7</v>
      </c>
      <c r="AE3893" t="b">
        <v>1</v>
      </c>
      <c r="AF3893">
        <v>10.4</v>
      </c>
      <c r="AG3893">
        <v>4.5</v>
      </c>
      <c r="AH3893" t="str">
        <f>IF(ai_ds_job_salaries_2026[[#This Row],[upskilling_hours_per_month]]&lt;=4,"Low",IF(ai_ds_job_salaries_2026[[#This Row],[upskilling_hours_per_month]]&lt;=8,"Standard","High"))</f>
        <v>High</v>
      </c>
      <c r="AI3893" s="6">
        <f>ai_ds_job_salaries_2026[[#This Row],[Bonus ]]/100</f>
        <v>0.05</v>
      </c>
      <c r="AJ3893">
        <v>0.05</v>
      </c>
    </row>
    <row r="3894" spans="1:36" ht="15.95">
      <c r="A3894" t="s">
        <v>46</v>
      </c>
      <c r="B3894" t="s">
        <v>64</v>
      </c>
      <c r="C3894" t="s">
        <v>48</v>
      </c>
      <c r="D3894" t="s">
        <v>57</v>
      </c>
      <c r="E3894" t="s">
        <v>50</v>
      </c>
      <c r="F3894" t="e">
        <f>VLOOKUP(ai_ds_job_salaries_2026[[#This Row],[company_location]],#REF!,2,)</f>
        <v>#REF!</v>
      </c>
      <c r="G3894" t="s">
        <v>50</v>
      </c>
      <c r="H3894" t="e">
        <f>VLOOKUP(ai_ds_job_salaries_2026[[#This Row],[1]],#REF!,2,FALSE)</f>
        <v>#REF!</v>
      </c>
      <c r="I3894" t="s">
        <v>42</v>
      </c>
      <c r="J3894">
        <v>0</v>
      </c>
      <c r="K3894">
        <v>9</v>
      </c>
      <c r="L3894">
        <v>11</v>
      </c>
      <c r="M3894" t="s">
        <v>74</v>
      </c>
      <c r="N3894" t="s">
        <v>44</v>
      </c>
      <c r="O3894" t="b">
        <v>1</v>
      </c>
      <c r="P3894" t="b">
        <v>0</v>
      </c>
      <c r="Q3894">
        <v>8</v>
      </c>
      <c r="R3894">
        <v>3</v>
      </c>
      <c r="S3894">
        <v>42</v>
      </c>
      <c r="T3894">
        <v>30</v>
      </c>
      <c r="U3894" t="b">
        <v>1</v>
      </c>
      <c r="V3894">
        <v>12</v>
      </c>
      <c r="W3894">
        <v>54</v>
      </c>
      <c r="X3894" t="s">
        <v>54</v>
      </c>
      <c r="Y3894">
        <v>123765</v>
      </c>
      <c r="Z3894">
        <v>0</v>
      </c>
      <c r="AA3894" s="17">
        <f>ai_ds_job_salaries_2026[[#This Row],[Bonus ]]/100</f>
        <v>0.14800000000000002</v>
      </c>
      <c r="AB3894" s="18">
        <v>14.8</v>
      </c>
      <c r="AC3894">
        <v>5.6</v>
      </c>
      <c r="AD3894">
        <v>10</v>
      </c>
      <c r="AE3894" t="b">
        <v>1</v>
      </c>
      <c r="AF3894">
        <v>6</v>
      </c>
      <c r="AG3894">
        <v>5.2</v>
      </c>
      <c r="AH3894" t="str">
        <f>IF(ai_ds_job_salaries_2026[[#This Row],[upskilling_hours_per_month]]&lt;=4,"Low",IF(ai_ds_job_salaries_2026[[#This Row],[upskilling_hours_per_month]]&lt;=8,"Standard","High"))</f>
        <v>Standard</v>
      </c>
      <c r="AI3894" s="6">
        <f>ai_ds_job_salaries_2026[[#This Row],[Bonus ]]/100</f>
        <v>0.14800000000000002</v>
      </c>
      <c r="AJ3894">
        <v>0.14800000000000002</v>
      </c>
    </row>
    <row r="3895" spans="1:36" ht="15.95">
      <c r="A3895" t="s">
        <v>96</v>
      </c>
      <c r="B3895" t="s">
        <v>64</v>
      </c>
      <c r="C3895" t="s">
        <v>48</v>
      </c>
      <c r="D3895" t="s">
        <v>39</v>
      </c>
      <c r="E3895" t="s">
        <v>72</v>
      </c>
      <c r="F3895" t="e">
        <f>VLOOKUP(ai_ds_job_salaries_2026[[#This Row],[company_location]],#REF!,2,)</f>
        <v>#REF!</v>
      </c>
      <c r="G3895" t="s">
        <v>50</v>
      </c>
      <c r="H3895" t="e">
        <f>VLOOKUP(ai_ds_job_salaries_2026[[#This Row],[1]],#REF!,2,FALSE)</f>
        <v>#REF!</v>
      </c>
      <c r="I3895" t="s">
        <v>58</v>
      </c>
      <c r="J3895">
        <v>0</v>
      </c>
      <c r="K3895">
        <v>8</v>
      </c>
      <c r="L3895">
        <v>1</v>
      </c>
      <c r="M3895" t="s">
        <v>43</v>
      </c>
      <c r="N3895" t="s">
        <v>44</v>
      </c>
      <c r="O3895" t="b">
        <v>0</v>
      </c>
      <c r="P3895" t="b">
        <v>0</v>
      </c>
      <c r="Q3895">
        <v>7</v>
      </c>
      <c r="R3895">
        <v>1</v>
      </c>
      <c r="S3895">
        <v>44</v>
      </c>
      <c r="T3895">
        <v>48</v>
      </c>
      <c r="U3895" t="b">
        <v>1</v>
      </c>
      <c r="V3895">
        <v>17</v>
      </c>
      <c r="W3895">
        <v>18</v>
      </c>
      <c r="X3895" t="s">
        <v>75</v>
      </c>
      <c r="Y3895">
        <v>48623</v>
      </c>
      <c r="Z3895">
        <v>41</v>
      </c>
      <c r="AA3895" s="17">
        <f>ai_ds_job_salaries_2026[[#This Row],[Bonus ]]/100</f>
        <v>5.2000000000000005E-2</v>
      </c>
      <c r="AB3895" s="18">
        <v>5.2</v>
      </c>
      <c r="AC3895">
        <v>4.4000000000000004</v>
      </c>
      <c r="AD3895">
        <v>4</v>
      </c>
      <c r="AE3895" t="b">
        <v>1</v>
      </c>
      <c r="AF3895">
        <v>3.4</v>
      </c>
      <c r="AG3895">
        <v>5.7</v>
      </c>
      <c r="AH3895" t="str">
        <f>IF(ai_ds_job_salaries_2026[[#This Row],[upskilling_hours_per_month]]&lt;=4,"Low",IF(ai_ds_job_salaries_2026[[#This Row],[upskilling_hours_per_month]]&lt;=8,"Standard","High"))</f>
        <v>Low</v>
      </c>
      <c r="AI3895" s="6">
        <f>ai_ds_job_salaries_2026[[#This Row],[Bonus ]]/100</f>
        <v>5.2000000000000005E-2</v>
      </c>
      <c r="AJ3895">
        <v>5.2000000000000005E-2</v>
      </c>
    </row>
    <row r="3896" spans="1:36" ht="15.95">
      <c r="A3896" t="s">
        <v>66</v>
      </c>
      <c r="B3896" t="s">
        <v>97</v>
      </c>
      <c r="C3896" t="s">
        <v>48</v>
      </c>
      <c r="D3896" t="s">
        <v>49</v>
      </c>
      <c r="E3896" t="s">
        <v>79</v>
      </c>
      <c r="F3896" t="e">
        <f>VLOOKUP(ai_ds_job_salaries_2026[[#This Row],[company_location]],#REF!,2,)</f>
        <v>#REF!</v>
      </c>
      <c r="G3896" t="s">
        <v>79</v>
      </c>
      <c r="H3896" t="e">
        <f>VLOOKUP(ai_ds_job_salaries_2026[[#This Row],[1]],#REF!,2,FALSE)</f>
        <v>#REF!</v>
      </c>
      <c r="I3896" t="s">
        <v>58</v>
      </c>
      <c r="J3896">
        <v>1</v>
      </c>
      <c r="K3896">
        <v>22</v>
      </c>
      <c r="L3896">
        <v>4</v>
      </c>
      <c r="M3896" t="s">
        <v>52</v>
      </c>
      <c r="N3896" t="s">
        <v>53</v>
      </c>
      <c r="O3896" t="b">
        <v>0</v>
      </c>
      <c r="P3896" t="b">
        <v>1</v>
      </c>
      <c r="Q3896">
        <v>7</v>
      </c>
      <c r="R3896">
        <v>2</v>
      </c>
      <c r="S3896">
        <v>55</v>
      </c>
      <c r="T3896">
        <v>42</v>
      </c>
      <c r="U3896" t="b">
        <v>1</v>
      </c>
      <c r="V3896">
        <v>14</v>
      </c>
      <c r="W3896">
        <v>6</v>
      </c>
      <c r="X3896" t="s">
        <v>83</v>
      </c>
      <c r="Y3896">
        <v>185341</v>
      </c>
      <c r="Z3896">
        <v>0.8</v>
      </c>
      <c r="AA3896" s="17">
        <f>ai_ds_job_salaries_2026[[#This Row],[Bonus ]]/100</f>
        <v>0.192</v>
      </c>
      <c r="AB3896" s="18">
        <v>19.2</v>
      </c>
      <c r="AC3896">
        <v>7.7</v>
      </c>
      <c r="AD3896">
        <v>7</v>
      </c>
      <c r="AE3896" t="b">
        <v>1</v>
      </c>
      <c r="AF3896">
        <v>3.9</v>
      </c>
      <c r="AG3896">
        <v>6.8</v>
      </c>
      <c r="AH3896" t="str">
        <f>IF(ai_ds_job_salaries_2026[[#This Row],[upskilling_hours_per_month]]&lt;=4,"Low",IF(ai_ds_job_salaries_2026[[#This Row],[upskilling_hours_per_month]]&lt;=8,"Standard","High"))</f>
        <v>Low</v>
      </c>
      <c r="AI3896" s="6">
        <f>ai_ds_job_salaries_2026[[#This Row],[Bonus ]]/100</f>
        <v>0.192</v>
      </c>
      <c r="AJ3896">
        <v>0.192</v>
      </c>
    </row>
    <row r="3897" spans="1:36" ht="15.95">
      <c r="A3897" t="s">
        <v>76</v>
      </c>
      <c r="B3897" t="s">
        <v>56</v>
      </c>
      <c r="C3897" t="s">
        <v>48</v>
      </c>
      <c r="D3897" t="s">
        <v>57</v>
      </c>
      <c r="E3897" t="s">
        <v>41</v>
      </c>
      <c r="F3897" t="e">
        <f>VLOOKUP(ai_ds_job_salaries_2026[[#This Row],[company_location]],#REF!,2,)</f>
        <v>#REF!</v>
      </c>
      <c r="G3897" t="s">
        <v>50</v>
      </c>
      <c r="H3897" t="e">
        <f>VLOOKUP(ai_ds_job_salaries_2026[[#This Row],[1]],#REF!,2,FALSE)</f>
        <v>#REF!</v>
      </c>
      <c r="I3897" t="s">
        <v>80</v>
      </c>
      <c r="J3897">
        <v>1</v>
      </c>
      <c r="K3897">
        <v>3</v>
      </c>
      <c r="L3897">
        <v>2</v>
      </c>
      <c r="M3897" t="s">
        <v>59</v>
      </c>
      <c r="N3897" t="s">
        <v>100</v>
      </c>
      <c r="O3897" t="b">
        <v>0</v>
      </c>
      <c r="P3897" t="b">
        <v>0</v>
      </c>
      <c r="Q3897">
        <v>11</v>
      </c>
      <c r="R3897">
        <v>4</v>
      </c>
      <c r="S3897">
        <v>43</v>
      </c>
      <c r="T3897">
        <v>54</v>
      </c>
      <c r="U3897" t="b">
        <v>0</v>
      </c>
      <c r="V3897">
        <v>0</v>
      </c>
      <c r="W3897">
        <v>0</v>
      </c>
      <c r="X3897" t="s">
        <v>71</v>
      </c>
      <c r="Y3897">
        <v>78368</v>
      </c>
      <c r="Z3897">
        <v>0</v>
      </c>
      <c r="AA3897" s="17">
        <f>ai_ds_job_salaries_2026[[#This Row],[Bonus ]]/100</f>
        <v>4.2999999999999997E-2</v>
      </c>
      <c r="AB3897" s="18">
        <v>4.3</v>
      </c>
      <c r="AC3897">
        <v>8.5</v>
      </c>
      <c r="AD3897">
        <v>5</v>
      </c>
      <c r="AE3897" t="b">
        <v>1</v>
      </c>
      <c r="AF3897">
        <v>6.9</v>
      </c>
      <c r="AG3897">
        <v>7.1</v>
      </c>
      <c r="AH3897" t="str">
        <f>IF(ai_ds_job_salaries_2026[[#This Row],[upskilling_hours_per_month]]&lt;=4,"Low",IF(ai_ds_job_salaries_2026[[#This Row],[upskilling_hours_per_month]]&lt;=8,"Standard","High"))</f>
        <v>Standard</v>
      </c>
      <c r="AI3897" s="6">
        <f>ai_ds_job_salaries_2026[[#This Row],[Bonus ]]/100</f>
        <v>4.2999999999999997E-2</v>
      </c>
      <c r="AJ3897">
        <v>4.2999999999999997E-2</v>
      </c>
    </row>
    <row r="3898" spans="1:36" ht="15.95">
      <c r="A3898" t="s">
        <v>69</v>
      </c>
      <c r="B3898" t="s">
        <v>64</v>
      </c>
      <c r="C3898" t="s">
        <v>48</v>
      </c>
      <c r="D3898" t="s">
        <v>49</v>
      </c>
      <c r="E3898" t="s">
        <v>50</v>
      </c>
      <c r="F3898" t="e">
        <f>VLOOKUP(ai_ds_job_salaries_2026[[#This Row],[company_location]],#REF!,2,)</f>
        <v>#REF!</v>
      </c>
      <c r="G3898" t="s">
        <v>50</v>
      </c>
      <c r="H3898" t="e">
        <f>VLOOKUP(ai_ds_job_salaries_2026[[#This Row],[1]],#REF!,2,FALSE)</f>
        <v>#REF!</v>
      </c>
      <c r="I3898" t="s">
        <v>70</v>
      </c>
      <c r="J3898">
        <v>0</v>
      </c>
      <c r="K3898">
        <v>4</v>
      </c>
      <c r="L3898">
        <v>0</v>
      </c>
      <c r="M3898" t="s">
        <v>59</v>
      </c>
      <c r="N3898" t="s">
        <v>44</v>
      </c>
      <c r="O3898" t="b">
        <v>0</v>
      </c>
      <c r="P3898" t="b">
        <v>0</v>
      </c>
      <c r="Q3898">
        <v>6</v>
      </c>
      <c r="R3898">
        <v>1</v>
      </c>
      <c r="S3898">
        <v>46</v>
      </c>
      <c r="T3898">
        <v>42</v>
      </c>
      <c r="U3898" t="b">
        <v>1</v>
      </c>
      <c r="V3898">
        <v>5</v>
      </c>
      <c r="W3898">
        <v>54</v>
      </c>
      <c r="X3898" t="s">
        <v>54</v>
      </c>
      <c r="Y3898">
        <v>119706</v>
      </c>
      <c r="Z3898">
        <v>0</v>
      </c>
      <c r="AA3898" s="17">
        <f>ai_ds_job_salaries_2026[[#This Row],[Bonus ]]/100</f>
        <v>0.06</v>
      </c>
      <c r="AB3898" s="18">
        <v>6</v>
      </c>
      <c r="AC3898">
        <v>7.4</v>
      </c>
      <c r="AD3898">
        <v>4</v>
      </c>
      <c r="AE3898" t="b">
        <v>0</v>
      </c>
      <c r="AF3898">
        <v>6.4</v>
      </c>
      <c r="AG3898">
        <v>1.8</v>
      </c>
      <c r="AH3898" t="str">
        <f>IF(ai_ds_job_salaries_2026[[#This Row],[upskilling_hours_per_month]]&lt;=4,"Low",IF(ai_ds_job_salaries_2026[[#This Row],[upskilling_hours_per_month]]&lt;=8,"Standard","High"))</f>
        <v>Standard</v>
      </c>
      <c r="AI3898" s="6">
        <f>ai_ds_job_salaries_2026[[#This Row],[Bonus ]]/100</f>
        <v>0.06</v>
      </c>
      <c r="AJ3898">
        <v>0.06</v>
      </c>
    </row>
    <row r="3899" spans="1:36" ht="15.95">
      <c r="A3899" t="s">
        <v>91</v>
      </c>
      <c r="B3899" t="s">
        <v>47</v>
      </c>
      <c r="C3899" t="s">
        <v>48</v>
      </c>
      <c r="D3899" t="s">
        <v>57</v>
      </c>
      <c r="E3899" t="s">
        <v>67</v>
      </c>
      <c r="F3899" t="e">
        <f>VLOOKUP(ai_ds_job_salaries_2026[[#This Row],[company_location]],#REF!,2,)</f>
        <v>#REF!</v>
      </c>
      <c r="G3899" t="s">
        <v>94</v>
      </c>
      <c r="H3899" t="e">
        <f>VLOOKUP(ai_ds_job_salaries_2026[[#This Row],[1]],#REF!,2,FALSE)</f>
        <v>#REF!</v>
      </c>
      <c r="I3899" t="s">
        <v>51</v>
      </c>
      <c r="J3899">
        <v>1</v>
      </c>
      <c r="K3899">
        <v>14</v>
      </c>
      <c r="L3899">
        <v>1</v>
      </c>
      <c r="M3899" t="s">
        <v>59</v>
      </c>
      <c r="N3899" t="s">
        <v>53</v>
      </c>
      <c r="O3899" t="b">
        <v>0</v>
      </c>
      <c r="P3899" t="b">
        <v>0</v>
      </c>
      <c r="Q3899">
        <v>6</v>
      </c>
      <c r="R3899">
        <v>1</v>
      </c>
      <c r="S3899">
        <v>46</v>
      </c>
      <c r="T3899">
        <v>30</v>
      </c>
      <c r="U3899" t="b">
        <v>0</v>
      </c>
      <c r="V3899">
        <v>3</v>
      </c>
      <c r="W3899">
        <v>18</v>
      </c>
      <c r="X3899" t="s">
        <v>68</v>
      </c>
      <c r="Y3899">
        <v>98107</v>
      </c>
      <c r="Z3899">
        <v>3</v>
      </c>
      <c r="AA3899" s="17">
        <f>ai_ds_job_salaries_2026[[#This Row],[Bonus ]]/100</f>
        <v>8.5999999999999993E-2</v>
      </c>
      <c r="AB3899" s="18">
        <v>8.6</v>
      </c>
      <c r="AC3899">
        <v>6.5</v>
      </c>
      <c r="AD3899">
        <v>3</v>
      </c>
      <c r="AE3899" t="b">
        <v>0</v>
      </c>
      <c r="AF3899">
        <v>0.1</v>
      </c>
      <c r="AG3899">
        <v>7.4</v>
      </c>
      <c r="AH3899" t="str">
        <f>IF(ai_ds_job_salaries_2026[[#This Row],[upskilling_hours_per_month]]&lt;=4,"Low",IF(ai_ds_job_salaries_2026[[#This Row],[upskilling_hours_per_month]]&lt;=8,"Standard","High"))</f>
        <v>Low</v>
      </c>
      <c r="AI3899" s="6">
        <f>ai_ds_job_salaries_2026[[#This Row],[Bonus ]]/100</f>
        <v>8.5999999999999993E-2</v>
      </c>
      <c r="AJ3899">
        <v>8.5999999999999993E-2</v>
      </c>
    </row>
    <row r="3900" spans="1:36" ht="15.95">
      <c r="A3900" t="s">
        <v>55</v>
      </c>
      <c r="B3900" t="s">
        <v>47</v>
      </c>
      <c r="C3900" t="s">
        <v>48</v>
      </c>
      <c r="D3900" t="s">
        <v>57</v>
      </c>
      <c r="E3900" t="s">
        <v>40</v>
      </c>
      <c r="F3900" t="e">
        <f>VLOOKUP(ai_ds_job_salaries_2026[[#This Row],[company_location]],#REF!,2,)</f>
        <v>#REF!</v>
      </c>
      <c r="G3900" t="s">
        <v>40</v>
      </c>
      <c r="H3900" t="e">
        <f>VLOOKUP(ai_ds_job_salaries_2026[[#This Row],[1]],#REF!,2,FALSE)</f>
        <v>#REF!</v>
      </c>
      <c r="I3900" t="s">
        <v>42</v>
      </c>
      <c r="J3900">
        <v>0</v>
      </c>
      <c r="K3900">
        <v>10</v>
      </c>
      <c r="L3900">
        <v>6</v>
      </c>
      <c r="M3900" t="s">
        <v>52</v>
      </c>
      <c r="N3900" t="s">
        <v>44</v>
      </c>
      <c r="O3900" t="b">
        <v>1</v>
      </c>
      <c r="P3900" t="b">
        <v>0</v>
      </c>
      <c r="Q3900">
        <v>10</v>
      </c>
      <c r="R3900">
        <v>4</v>
      </c>
      <c r="S3900">
        <v>48</v>
      </c>
      <c r="T3900">
        <v>18</v>
      </c>
      <c r="U3900" t="b">
        <v>1</v>
      </c>
      <c r="V3900">
        <v>14</v>
      </c>
      <c r="W3900">
        <v>36</v>
      </c>
      <c r="X3900" t="s">
        <v>45</v>
      </c>
      <c r="Y3900">
        <v>59569</v>
      </c>
      <c r="Z3900">
        <v>11.1</v>
      </c>
      <c r="AA3900" s="17">
        <f>ai_ds_job_salaries_2026[[#This Row],[Bonus ]]/100</f>
        <v>0.14800000000000002</v>
      </c>
      <c r="AB3900" s="18">
        <v>14.8</v>
      </c>
      <c r="AC3900">
        <v>5.4</v>
      </c>
      <c r="AD3900">
        <v>6</v>
      </c>
      <c r="AE3900" t="b">
        <v>1</v>
      </c>
      <c r="AF3900">
        <v>2.2000000000000002</v>
      </c>
      <c r="AG3900">
        <v>3.2</v>
      </c>
      <c r="AH3900" t="str">
        <f>IF(ai_ds_job_salaries_2026[[#This Row],[upskilling_hours_per_month]]&lt;=4,"Low",IF(ai_ds_job_salaries_2026[[#This Row],[upskilling_hours_per_month]]&lt;=8,"Standard","High"))</f>
        <v>Low</v>
      </c>
      <c r="AI3900" s="6">
        <f>ai_ds_job_salaries_2026[[#This Row],[Bonus ]]/100</f>
        <v>0.14800000000000002</v>
      </c>
      <c r="AJ3900">
        <v>0.14800000000000002</v>
      </c>
    </row>
    <row r="3901" spans="1:36" ht="15.95">
      <c r="A3901" t="s">
        <v>93</v>
      </c>
      <c r="B3901" t="s">
        <v>97</v>
      </c>
      <c r="C3901" t="s">
        <v>78</v>
      </c>
      <c r="D3901" t="s">
        <v>49</v>
      </c>
      <c r="E3901" t="s">
        <v>41</v>
      </c>
      <c r="F3901" t="e">
        <f>VLOOKUP(ai_ds_job_salaries_2026[[#This Row],[company_location]],#REF!,2,)</f>
        <v>#REF!</v>
      </c>
      <c r="G3901" t="s">
        <v>41</v>
      </c>
      <c r="H3901" t="e">
        <f>VLOOKUP(ai_ds_job_salaries_2026[[#This Row],[1]],#REF!,2,FALSE)</f>
        <v>#REF!</v>
      </c>
      <c r="I3901" t="s">
        <v>92</v>
      </c>
      <c r="J3901">
        <v>0</v>
      </c>
      <c r="K3901">
        <v>19</v>
      </c>
      <c r="L3901">
        <v>11</v>
      </c>
      <c r="M3901" t="s">
        <v>52</v>
      </c>
      <c r="N3901" t="s">
        <v>53</v>
      </c>
      <c r="O3901" t="b">
        <v>1</v>
      </c>
      <c r="P3901" t="b">
        <v>1</v>
      </c>
      <c r="Q3901">
        <v>10</v>
      </c>
      <c r="R3901">
        <v>3</v>
      </c>
      <c r="S3901">
        <v>51</v>
      </c>
      <c r="T3901">
        <v>12</v>
      </c>
      <c r="U3901" t="b">
        <v>1</v>
      </c>
      <c r="V3901">
        <v>11</v>
      </c>
      <c r="W3901">
        <v>0</v>
      </c>
      <c r="X3901" t="s">
        <v>71</v>
      </c>
      <c r="Y3901">
        <v>321535</v>
      </c>
      <c r="Z3901">
        <v>3.9</v>
      </c>
      <c r="AA3901" s="17">
        <f>ai_ds_job_salaries_2026[[#This Row],[Bonus ]]/100</f>
        <v>0.222</v>
      </c>
      <c r="AB3901" s="18">
        <v>22.2</v>
      </c>
      <c r="AC3901">
        <v>6.4</v>
      </c>
      <c r="AD3901">
        <v>1</v>
      </c>
      <c r="AE3901" t="b">
        <v>0</v>
      </c>
      <c r="AF3901">
        <v>12.2</v>
      </c>
      <c r="AG3901">
        <v>1.6</v>
      </c>
      <c r="AH3901" t="str">
        <f>IF(ai_ds_job_salaries_2026[[#This Row],[upskilling_hours_per_month]]&lt;=4,"Low",IF(ai_ds_job_salaries_2026[[#This Row],[upskilling_hours_per_month]]&lt;=8,"Standard","High"))</f>
        <v>High</v>
      </c>
      <c r="AI3901" s="6">
        <f>ai_ds_job_salaries_2026[[#This Row],[Bonus ]]/100</f>
        <v>0.222</v>
      </c>
      <c r="AJ3901">
        <v>0.222</v>
      </c>
    </row>
    <row r="3902" spans="1:36" ht="15.95">
      <c r="A3902" t="s">
        <v>91</v>
      </c>
      <c r="B3902" t="s">
        <v>47</v>
      </c>
      <c r="C3902" t="s">
        <v>48</v>
      </c>
      <c r="D3902" t="s">
        <v>57</v>
      </c>
      <c r="E3902" t="s">
        <v>79</v>
      </c>
      <c r="F3902" t="e">
        <f>VLOOKUP(ai_ds_job_salaries_2026[[#This Row],[company_location]],#REF!,2,)</f>
        <v>#REF!</v>
      </c>
      <c r="G3902" t="s">
        <v>79</v>
      </c>
      <c r="H3902" t="e">
        <f>VLOOKUP(ai_ds_job_salaries_2026[[#This Row],[1]],#REF!,2,FALSE)</f>
        <v>#REF!</v>
      </c>
      <c r="I3902" t="s">
        <v>70</v>
      </c>
      <c r="J3902">
        <v>0</v>
      </c>
      <c r="K3902">
        <v>7</v>
      </c>
      <c r="L3902">
        <v>4</v>
      </c>
      <c r="M3902" t="s">
        <v>59</v>
      </c>
      <c r="N3902" t="s">
        <v>95</v>
      </c>
      <c r="O3902" t="b">
        <v>0</v>
      </c>
      <c r="P3902" t="b">
        <v>0</v>
      </c>
      <c r="Q3902">
        <v>8</v>
      </c>
      <c r="R3902">
        <v>4</v>
      </c>
      <c r="S3902">
        <v>48</v>
      </c>
      <c r="T3902">
        <v>18</v>
      </c>
      <c r="U3902" t="b">
        <v>1</v>
      </c>
      <c r="V3902">
        <v>8</v>
      </c>
      <c r="W3902">
        <v>30</v>
      </c>
      <c r="X3902" t="s">
        <v>83</v>
      </c>
      <c r="Y3902">
        <v>126059</v>
      </c>
      <c r="Z3902">
        <v>4.9000000000000004</v>
      </c>
      <c r="AA3902" s="17">
        <f>ai_ds_job_salaries_2026[[#This Row],[Bonus ]]/100</f>
        <v>0.11599999999999999</v>
      </c>
      <c r="AB3902" s="18">
        <v>11.6</v>
      </c>
      <c r="AC3902">
        <v>6</v>
      </c>
      <c r="AD3902">
        <v>5</v>
      </c>
      <c r="AE3902" t="b">
        <v>0</v>
      </c>
      <c r="AF3902">
        <v>0.8</v>
      </c>
      <c r="AG3902">
        <v>2.8</v>
      </c>
      <c r="AH3902" t="str">
        <f>IF(ai_ds_job_salaries_2026[[#This Row],[upskilling_hours_per_month]]&lt;=4,"Low",IF(ai_ds_job_salaries_2026[[#This Row],[upskilling_hours_per_month]]&lt;=8,"Standard","High"))</f>
        <v>Low</v>
      </c>
      <c r="AI3902" s="6">
        <f>ai_ds_job_salaries_2026[[#This Row],[Bonus ]]/100</f>
        <v>0.11599999999999999</v>
      </c>
      <c r="AJ3902">
        <v>0.11599999999999999</v>
      </c>
    </row>
    <row r="3903" spans="1:36" ht="15.95">
      <c r="A3903" t="s">
        <v>69</v>
      </c>
      <c r="B3903" t="s">
        <v>37</v>
      </c>
      <c r="C3903" t="s">
        <v>38</v>
      </c>
      <c r="D3903" t="s">
        <v>57</v>
      </c>
      <c r="E3903" t="s">
        <v>40</v>
      </c>
      <c r="F3903" t="e">
        <f>VLOOKUP(ai_ds_job_salaries_2026[[#This Row],[company_location]],#REF!,2,)</f>
        <v>#REF!</v>
      </c>
      <c r="G3903" t="s">
        <v>40</v>
      </c>
      <c r="H3903" t="e">
        <f>VLOOKUP(ai_ds_job_salaries_2026[[#This Row],[1]],#REF!,2,FALSE)</f>
        <v>#REF!</v>
      </c>
      <c r="I3903" t="s">
        <v>70</v>
      </c>
      <c r="J3903">
        <v>1</v>
      </c>
      <c r="K3903">
        <v>16</v>
      </c>
      <c r="L3903">
        <v>6</v>
      </c>
      <c r="M3903" t="s">
        <v>43</v>
      </c>
      <c r="N3903" t="s">
        <v>44</v>
      </c>
      <c r="O3903" t="b">
        <v>0</v>
      </c>
      <c r="P3903" t="b">
        <v>1</v>
      </c>
      <c r="Q3903">
        <v>5</v>
      </c>
      <c r="R3903">
        <v>3</v>
      </c>
      <c r="S3903">
        <v>53</v>
      </c>
      <c r="T3903">
        <v>12</v>
      </c>
      <c r="U3903" t="b">
        <v>1</v>
      </c>
      <c r="V3903">
        <v>18</v>
      </c>
      <c r="W3903">
        <v>36</v>
      </c>
      <c r="X3903" t="s">
        <v>45</v>
      </c>
      <c r="Y3903">
        <v>25251</v>
      </c>
      <c r="Z3903">
        <v>0</v>
      </c>
      <c r="AA3903" s="17">
        <f>ai_ds_job_salaries_2026[[#This Row],[Bonus ]]/100</f>
        <v>0.16800000000000001</v>
      </c>
      <c r="AB3903" s="18">
        <v>16.8</v>
      </c>
      <c r="AC3903">
        <v>5.6</v>
      </c>
      <c r="AD3903">
        <v>4</v>
      </c>
      <c r="AE3903" t="b">
        <v>0</v>
      </c>
      <c r="AF3903">
        <v>9.5</v>
      </c>
      <c r="AG3903">
        <v>6.3</v>
      </c>
      <c r="AH3903" t="str">
        <f>IF(ai_ds_job_salaries_2026[[#This Row],[upskilling_hours_per_month]]&lt;=4,"Low",IF(ai_ds_job_salaries_2026[[#This Row],[upskilling_hours_per_month]]&lt;=8,"Standard","High"))</f>
        <v>High</v>
      </c>
      <c r="AI3903" s="6">
        <f>ai_ds_job_salaries_2026[[#This Row],[Bonus ]]/100</f>
        <v>0.16800000000000001</v>
      </c>
      <c r="AJ3903">
        <v>0.16800000000000001</v>
      </c>
    </row>
    <row r="3904" spans="1:36" ht="15.95">
      <c r="A3904" t="s">
        <v>76</v>
      </c>
      <c r="B3904" t="s">
        <v>47</v>
      </c>
      <c r="C3904" t="s">
        <v>78</v>
      </c>
      <c r="D3904" t="s">
        <v>57</v>
      </c>
      <c r="E3904" t="s">
        <v>50</v>
      </c>
      <c r="F3904" t="e">
        <f>VLOOKUP(ai_ds_job_salaries_2026[[#This Row],[company_location]],#REF!,2,)</f>
        <v>#REF!</v>
      </c>
      <c r="G3904" t="s">
        <v>50</v>
      </c>
      <c r="H3904" t="e">
        <f>VLOOKUP(ai_ds_job_salaries_2026[[#This Row],[1]],#REF!,2,FALSE)</f>
        <v>#REF!</v>
      </c>
      <c r="I3904" t="s">
        <v>70</v>
      </c>
      <c r="J3904">
        <v>1</v>
      </c>
      <c r="K3904">
        <v>11</v>
      </c>
      <c r="L3904">
        <v>10</v>
      </c>
      <c r="M3904" t="s">
        <v>52</v>
      </c>
      <c r="N3904" t="s">
        <v>44</v>
      </c>
      <c r="O3904" t="b">
        <v>0</v>
      </c>
      <c r="P3904" t="b">
        <v>0</v>
      </c>
      <c r="Q3904">
        <v>9</v>
      </c>
      <c r="R3904">
        <v>2</v>
      </c>
      <c r="S3904">
        <v>38</v>
      </c>
      <c r="T3904">
        <v>0</v>
      </c>
      <c r="U3904" t="b">
        <v>1</v>
      </c>
      <c r="V3904">
        <v>3</v>
      </c>
      <c r="W3904">
        <v>6</v>
      </c>
      <c r="X3904" t="s">
        <v>54</v>
      </c>
      <c r="Y3904">
        <v>215368</v>
      </c>
      <c r="Z3904">
        <v>5.8999999999999995</v>
      </c>
      <c r="AA3904" s="17">
        <f>ai_ds_job_salaries_2026[[#This Row],[Bonus ]]/100</f>
        <v>0.11699999999999999</v>
      </c>
      <c r="AB3904" s="18">
        <v>11.7</v>
      </c>
      <c r="AC3904">
        <v>8.3000000000000007</v>
      </c>
      <c r="AD3904">
        <v>4</v>
      </c>
      <c r="AE3904" t="b">
        <v>0</v>
      </c>
      <c r="AF3904">
        <v>6.2</v>
      </c>
      <c r="AG3904">
        <v>6.6</v>
      </c>
      <c r="AH3904" t="str">
        <f>IF(ai_ds_job_salaries_2026[[#This Row],[upskilling_hours_per_month]]&lt;=4,"Low",IF(ai_ds_job_salaries_2026[[#This Row],[upskilling_hours_per_month]]&lt;=8,"Standard","High"))</f>
        <v>Standard</v>
      </c>
      <c r="AI3904" s="6">
        <f>ai_ds_job_salaries_2026[[#This Row],[Bonus ]]/100</f>
        <v>0.11699999999999999</v>
      </c>
      <c r="AJ3904">
        <v>0.11699999999999999</v>
      </c>
    </row>
    <row r="3905" spans="1:36" ht="15.95">
      <c r="A3905" t="s">
        <v>60</v>
      </c>
      <c r="B3905" t="s">
        <v>64</v>
      </c>
      <c r="C3905" t="s">
        <v>38</v>
      </c>
      <c r="D3905" t="s">
        <v>57</v>
      </c>
      <c r="E3905" t="s">
        <v>61</v>
      </c>
      <c r="F3905" t="e">
        <f>VLOOKUP(ai_ds_job_salaries_2026[[#This Row],[company_location]],#REF!,2,)</f>
        <v>#REF!</v>
      </c>
      <c r="G3905" t="s">
        <v>61</v>
      </c>
      <c r="H3905" t="e">
        <f>VLOOKUP(ai_ds_job_salaries_2026[[#This Row],[1]],#REF!,2,FALSE)</f>
        <v>#REF!</v>
      </c>
      <c r="I3905" t="s">
        <v>70</v>
      </c>
      <c r="J3905">
        <v>0.5</v>
      </c>
      <c r="K3905">
        <v>6</v>
      </c>
      <c r="L3905">
        <v>4</v>
      </c>
      <c r="M3905" t="s">
        <v>52</v>
      </c>
      <c r="N3905" t="s">
        <v>100</v>
      </c>
      <c r="O3905" t="b">
        <v>0</v>
      </c>
      <c r="P3905" t="b">
        <v>0</v>
      </c>
      <c r="Q3905">
        <v>9</v>
      </c>
      <c r="R3905">
        <v>2</v>
      </c>
      <c r="S3905">
        <v>45</v>
      </c>
      <c r="T3905">
        <v>6</v>
      </c>
      <c r="U3905" t="b">
        <v>1</v>
      </c>
      <c r="V3905">
        <v>14</v>
      </c>
      <c r="W3905">
        <v>18</v>
      </c>
      <c r="X3905" t="s">
        <v>63</v>
      </c>
      <c r="Y3905">
        <v>15986</v>
      </c>
      <c r="Z3905">
        <v>23.799999999999997</v>
      </c>
      <c r="AA3905" s="17">
        <f>ai_ds_job_salaries_2026[[#This Row],[Bonus ]]/100</f>
        <v>0.13400000000000001</v>
      </c>
      <c r="AB3905" s="18">
        <v>13.4</v>
      </c>
      <c r="AC3905">
        <v>7.8</v>
      </c>
      <c r="AD3905">
        <v>6</v>
      </c>
      <c r="AE3905" t="b">
        <v>0</v>
      </c>
      <c r="AF3905">
        <v>11.1</v>
      </c>
      <c r="AG3905">
        <v>5.7</v>
      </c>
      <c r="AH3905" t="str">
        <f>IF(ai_ds_job_salaries_2026[[#This Row],[upskilling_hours_per_month]]&lt;=4,"Low",IF(ai_ds_job_salaries_2026[[#This Row],[upskilling_hours_per_month]]&lt;=8,"Standard","High"))</f>
        <v>High</v>
      </c>
      <c r="AI3905" s="6">
        <f>ai_ds_job_salaries_2026[[#This Row],[Bonus ]]/100</f>
        <v>0.13400000000000001</v>
      </c>
      <c r="AJ3905">
        <v>0.13400000000000001</v>
      </c>
    </row>
    <row r="3906" spans="1:36" ht="15.95">
      <c r="A3906" t="s">
        <v>36</v>
      </c>
      <c r="B3906" t="s">
        <v>64</v>
      </c>
      <c r="C3906" t="s">
        <v>48</v>
      </c>
      <c r="D3906" t="s">
        <v>57</v>
      </c>
      <c r="E3906" t="s">
        <v>72</v>
      </c>
      <c r="F3906" t="e">
        <f>VLOOKUP(ai_ds_job_salaries_2026[[#This Row],[company_location]],#REF!,2,)</f>
        <v>#REF!</v>
      </c>
      <c r="G3906" t="s">
        <v>72</v>
      </c>
      <c r="H3906" t="e">
        <f>VLOOKUP(ai_ds_job_salaries_2026[[#This Row],[1]],#REF!,2,FALSE)</f>
        <v>#REF!</v>
      </c>
      <c r="I3906" t="s">
        <v>70</v>
      </c>
      <c r="J3906">
        <v>0.5</v>
      </c>
      <c r="K3906">
        <v>6</v>
      </c>
      <c r="L3906">
        <v>2</v>
      </c>
      <c r="M3906" t="s">
        <v>43</v>
      </c>
      <c r="N3906" t="s">
        <v>44</v>
      </c>
      <c r="O3906" t="b">
        <v>0</v>
      </c>
      <c r="P3906" t="b">
        <v>0</v>
      </c>
      <c r="Q3906">
        <v>8</v>
      </c>
      <c r="R3906">
        <v>3</v>
      </c>
      <c r="S3906">
        <v>45</v>
      </c>
      <c r="T3906">
        <v>54</v>
      </c>
      <c r="U3906" t="b">
        <v>0</v>
      </c>
      <c r="V3906">
        <v>3</v>
      </c>
      <c r="W3906">
        <v>54</v>
      </c>
      <c r="X3906" t="s">
        <v>75</v>
      </c>
      <c r="Y3906">
        <v>67167</v>
      </c>
      <c r="Z3906">
        <v>0</v>
      </c>
      <c r="AA3906" s="17">
        <f>ai_ds_job_salaries_2026[[#This Row],[Bonus ]]/100</f>
        <v>6.9000000000000006E-2</v>
      </c>
      <c r="AB3906" s="18">
        <v>6.9</v>
      </c>
      <c r="AC3906">
        <v>6.7</v>
      </c>
      <c r="AD3906">
        <v>5</v>
      </c>
      <c r="AE3906" t="b">
        <v>0</v>
      </c>
      <c r="AF3906">
        <v>11</v>
      </c>
      <c r="AG3906">
        <v>6.2</v>
      </c>
      <c r="AH3906" t="str">
        <f>IF(ai_ds_job_salaries_2026[[#This Row],[upskilling_hours_per_month]]&lt;=4,"Low",IF(ai_ds_job_salaries_2026[[#This Row],[upskilling_hours_per_month]]&lt;=8,"Standard","High"))</f>
        <v>High</v>
      </c>
      <c r="AI3906" s="6">
        <f>ai_ds_job_salaries_2026[[#This Row],[Bonus ]]/100</f>
        <v>6.9000000000000006E-2</v>
      </c>
      <c r="AJ3906">
        <v>6.9000000000000006E-2</v>
      </c>
    </row>
    <row r="3907" spans="1:36" ht="15.95">
      <c r="A3907" t="s">
        <v>77</v>
      </c>
      <c r="B3907" t="s">
        <v>97</v>
      </c>
      <c r="C3907" t="s">
        <v>48</v>
      </c>
      <c r="D3907" t="s">
        <v>57</v>
      </c>
      <c r="E3907" t="s">
        <v>50</v>
      </c>
      <c r="F3907" t="e">
        <f>VLOOKUP(ai_ds_job_salaries_2026[[#This Row],[company_location]],#REF!,2,)</f>
        <v>#REF!</v>
      </c>
      <c r="G3907" t="s">
        <v>50</v>
      </c>
      <c r="H3907" t="e">
        <f>VLOOKUP(ai_ds_job_salaries_2026[[#This Row],[1]],#REF!,2,FALSE)</f>
        <v>#REF!</v>
      </c>
      <c r="I3907" t="s">
        <v>70</v>
      </c>
      <c r="J3907">
        <v>0</v>
      </c>
      <c r="K3907">
        <v>19</v>
      </c>
      <c r="L3907">
        <v>11</v>
      </c>
      <c r="M3907" t="s">
        <v>43</v>
      </c>
      <c r="N3907" t="s">
        <v>44</v>
      </c>
      <c r="O3907" t="b">
        <v>1</v>
      </c>
      <c r="P3907" t="b">
        <v>1</v>
      </c>
      <c r="Q3907">
        <v>3</v>
      </c>
      <c r="R3907">
        <v>3</v>
      </c>
      <c r="S3907">
        <v>38</v>
      </c>
      <c r="T3907">
        <v>48</v>
      </c>
      <c r="U3907" t="b">
        <v>1</v>
      </c>
      <c r="V3907">
        <v>14</v>
      </c>
      <c r="W3907">
        <v>0</v>
      </c>
      <c r="X3907" t="s">
        <v>54</v>
      </c>
      <c r="Y3907">
        <v>270943</v>
      </c>
      <c r="Z3907">
        <v>15.9</v>
      </c>
      <c r="AA3907" s="17">
        <f>ai_ds_job_salaries_2026[[#This Row],[Bonus ]]/100</f>
        <v>0.17399999999999999</v>
      </c>
      <c r="AB3907" s="18">
        <v>17.399999999999999</v>
      </c>
      <c r="AC3907">
        <v>5</v>
      </c>
      <c r="AD3907">
        <v>8</v>
      </c>
      <c r="AE3907" t="b">
        <v>0</v>
      </c>
      <c r="AF3907">
        <v>8.6</v>
      </c>
      <c r="AG3907">
        <v>4</v>
      </c>
      <c r="AH3907" t="str">
        <f>IF(ai_ds_job_salaries_2026[[#This Row],[upskilling_hours_per_month]]&lt;=4,"Low",IF(ai_ds_job_salaries_2026[[#This Row],[upskilling_hours_per_month]]&lt;=8,"Standard","High"))</f>
        <v>High</v>
      </c>
      <c r="AI3907" s="6">
        <f>ai_ds_job_salaries_2026[[#This Row],[Bonus ]]/100</f>
        <v>0.17399999999999999</v>
      </c>
      <c r="AJ3907">
        <v>0.17399999999999999</v>
      </c>
    </row>
    <row r="3908" spans="1:36" ht="15.95">
      <c r="A3908" t="s">
        <v>55</v>
      </c>
      <c r="B3908" t="s">
        <v>47</v>
      </c>
      <c r="C3908" t="s">
        <v>48</v>
      </c>
      <c r="D3908" t="s">
        <v>49</v>
      </c>
      <c r="E3908" t="s">
        <v>94</v>
      </c>
      <c r="F3908" t="e">
        <f>VLOOKUP(ai_ds_job_salaries_2026[[#This Row],[company_location]],#REF!,2,)</f>
        <v>#REF!</v>
      </c>
      <c r="G3908" t="s">
        <v>94</v>
      </c>
      <c r="H3908" t="e">
        <f>VLOOKUP(ai_ds_job_salaries_2026[[#This Row],[1]],#REF!,2,FALSE)</f>
        <v>#REF!</v>
      </c>
      <c r="I3908" t="s">
        <v>42</v>
      </c>
      <c r="J3908">
        <v>0.5</v>
      </c>
      <c r="K3908">
        <v>11</v>
      </c>
      <c r="L3908">
        <v>0</v>
      </c>
      <c r="M3908" t="s">
        <v>52</v>
      </c>
      <c r="N3908" t="s">
        <v>44</v>
      </c>
      <c r="O3908" t="b">
        <v>1</v>
      </c>
      <c r="P3908" t="b">
        <v>0</v>
      </c>
      <c r="Q3908">
        <v>9</v>
      </c>
      <c r="R3908">
        <v>1</v>
      </c>
      <c r="S3908">
        <v>39</v>
      </c>
      <c r="T3908">
        <v>42</v>
      </c>
      <c r="U3908" t="b">
        <v>1</v>
      </c>
      <c r="V3908">
        <v>8</v>
      </c>
      <c r="W3908">
        <v>24</v>
      </c>
      <c r="X3908" t="s">
        <v>83</v>
      </c>
      <c r="Y3908">
        <v>129157</v>
      </c>
      <c r="Z3908">
        <v>1.6</v>
      </c>
      <c r="AA3908" s="17">
        <f>ai_ds_job_salaries_2026[[#This Row],[Bonus ]]/100</f>
        <v>9.3000000000000013E-2</v>
      </c>
      <c r="AB3908" s="18">
        <v>9.3000000000000007</v>
      </c>
      <c r="AC3908">
        <v>8.1999999999999993</v>
      </c>
      <c r="AD3908">
        <v>6</v>
      </c>
      <c r="AE3908" t="b">
        <v>0</v>
      </c>
      <c r="AF3908">
        <v>5.7</v>
      </c>
      <c r="AG3908">
        <v>3</v>
      </c>
      <c r="AH3908" t="str">
        <f>IF(ai_ds_job_salaries_2026[[#This Row],[upskilling_hours_per_month]]&lt;=4,"Low",IF(ai_ds_job_salaries_2026[[#This Row],[upskilling_hours_per_month]]&lt;=8,"Standard","High"))</f>
        <v>Standard</v>
      </c>
      <c r="AI3908" s="6">
        <f>ai_ds_job_salaries_2026[[#This Row],[Bonus ]]/100</f>
        <v>9.3000000000000013E-2</v>
      </c>
      <c r="AJ3908">
        <v>9.3000000000000013E-2</v>
      </c>
    </row>
    <row r="3909" spans="1:36" ht="15.95">
      <c r="A3909" t="s">
        <v>60</v>
      </c>
      <c r="B3909" t="s">
        <v>64</v>
      </c>
      <c r="C3909" t="s">
        <v>81</v>
      </c>
      <c r="D3909" t="s">
        <v>49</v>
      </c>
      <c r="E3909" t="s">
        <v>50</v>
      </c>
      <c r="F3909" t="e">
        <f>VLOOKUP(ai_ds_job_salaries_2026[[#This Row],[company_location]],#REF!,2,)</f>
        <v>#REF!</v>
      </c>
      <c r="G3909" t="s">
        <v>50</v>
      </c>
      <c r="H3909" t="e">
        <f>VLOOKUP(ai_ds_job_salaries_2026[[#This Row],[1]],#REF!,2,FALSE)</f>
        <v>#REF!</v>
      </c>
      <c r="I3909" t="s">
        <v>42</v>
      </c>
      <c r="J3909">
        <v>0.5</v>
      </c>
      <c r="K3909">
        <v>7</v>
      </c>
      <c r="L3909">
        <v>2</v>
      </c>
      <c r="M3909" t="s">
        <v>43</v>
      </c>
      <c r="N3909" t="s">
        <v>62</v>
      </c>
      <c r="O3909" t="b">
        <v>0</v>
      </c>
      <c r="P3909" t="b">
        <v>0</v>
      </c>
      <c r="Q3909">
        <v>4</v>
      </c>
      <c r="R3909">
        <v>5</v>
      </c>
      <c r="S3909">
        <v>38</v>
      </c>
      <c r="T3909">
        <v>36</v>
      </c>
      <c r="U3909" t="b">
        <v>0</v>
      </c>
      <c r="V3909">
        <v>2</v>
      </c>
      <c r="W3909">
        <v>42</v>
      </c>
      <c r="X3909" t="s">
        <v>54</v>
      </c>
      <c r="Y3909">
        <v>98030</v>
      </c>
      <c r="Z3909">
        <v>0</v>
      </c>
      <c r="AA3909" s="17">
        <f>ai_ds_job_salaries_2026[[#This Row],[Bonus ]]/100</f>
        <v>5.5E-2</v>
      </c>
      <c r="AB3909" s="18">
        <v>5.5</v>
      </c>
      <c r="AC3909">
        <v>5.6</v>
      </c>
      <c r="AD3909">
        <v>6</v>
      </c>
      <c r="AE3909" t="b">
        <v>1</v>
      </c>
      <c r="AF3909">
        <v>15</v>
      </c>
      <c r="AG3909">
        <v>6.7</v>
      </c>
      <c r="AH3909" t="str">
        <f>IF(ai_ds_job_salaries_2026[[#This Row],[upskilling_hours_per_month]]&lt;=4,"Low",IF(ai_ds_job_salaries_2026[[#This Row],[upskilling_hours_per_month]]&lt;=8,"Standard","High"))</f>
        <v>High</v>
      </c>
      <c r="AI3909" s="6">
        <f>ai_ds_job_salaries_2026[[#This Row],[Bonus ]]/100</f>
        <v>5.5E-2</v>
      </c>
      <c r="AJ3909">
        <v>5.5E-2</v>
      </c>
    </row>
    <row r="3910" spans="1:36" ht="15.95">
      <c r="A3910" t="s">
        <v>91</v>
      </c>
      <c r="B3910" t="s">
        <v>64</v>
      </c>
      <c r="C3910" t="s">
        <v>48</v>
      </c>
      <c r="D3910" t="s">
        <v>57</v>
      </c>
      <c r="E3910" t="s">
        <v>50</v>
      </c>
      <c r="F3910" t="e">
        <f>VLOOKUP(ai_ds_job_salaries_2026[[#This Row],[company_location]],#REF!,2,)</f>
        <v>#REF!</v>
      </c>
      <c r="G3910" t="s">
        <v>50</v>
      </c>
      <c r="H3910" t="e">
        <f>VLOOKUP(ai_ds_job_salaries_2026[[#This Row],[1]],#REF!,2,FALSE)</f>
        <v>#REF!</v>
      </c>
      <c r="I3910" t="s">
        <v>58</v>
      </c>
      <c r="J3910">
        <v>0</v>
      </c>
      <c r="K3910">
        <v>6</v>
      </c>
      <c r="L3910">
        <v>8</v>
      </c>
      <c r="M3910" t="s">
        <v>74</v>
      </c>
      <c r="N3910" t="s">
        <v>44</v>
      </c>
      <c r="O3910" t="b">
        <v>0</v>
      </c>
      <c r="P3910" t="b">
        <v>0</v>
      </c>
      <c r="Q3910">
        <v>8</v>
      </c>
      <c r="R3910">
        <v>4</v>
      </c>
      <c r="S3910">
        <v>38</v>
      </c>
      <c r="T3910">
        <v>36</v>
      </c>
      <c r="U3910" t="b">
        <v>1</v>
      </c>
      <c r="V3910">
        <v>16</v>
      </c>
      <c r="W3910">
        <v>24</v>
      </c>
      <c r="X3910" t="s">
        <v>54</v>
      </c>
      <c r="Y3910">
        <v>100201</v>
      </c>
      <c r="Z3910">
        <v>0</v>
      </c>
      <c r="AA3910" s="17">
        <f>ai_ds_job_salaries_2026[[#This Row],[Bonus ]]/100</f>
        <v>4.2999999999999997E-2</v>
      </c>
      <c r="AB3910" s="18">
        <v>4.3</v>
      </c>
      <c r="AC3910">
        <v>5.3</v>
      </c>
      <c r="AD3910">
        <v>5</v>
      </c>
      <c r="AE3910" t="b">
        <v>0</v>
      </c>
      <c r="AF3910">
        <v>3.5</v>
      </c>
      <c r="AG3910">
        <v>2.2000000000000002</v>
      </c>
      <c r="AH3910" t="str">
        <f>IF(ai_ds_job_salaries_2026[[#This Row],[upskilling_hours_per_month]]&lt;=4,"Low",IF(ai_ds_job_salaries_2026[[#This Row],[upskilling_hours_per_month]]&lt;=8,"Standard","High"))</f>
        <v>Low</v>
      </c>
      <c r="AI3910" s="6">
        <f>ai_ds_job_salaries_2026[[#This Row],[Bonus ]]/100</f>
        <v>4.2999999999999997E-2</v>
      </c>
      <c r="AJ3910">
        <v>4.2999999999999997E-2</v>
      </c>
    </row>
    <row r="3911" spans="1:36" ht="15.95">
      <c r="A3911" t="s">
        <v>69</v>
      </c>
      <c r="B3911" t="s">
        <v>47</v>
      </c>
      <c r="C3911" t="s">
        <v>48</v>
      </c>
      <c r="D3911" t="s">
        <v>49</v>
      </c>
      <c r="E3911" t="s">
        <v>50</v>
      </c>
      <c r="F3911" t="e">
        <f>VLOOKUP(ai_ds_job_salaries_2026[[#This Row],[company_location]],#REF!,2,)</f>
        <v>#REF!</v>
      </c>
      <c r="G3911" t="s">
        <v>50</v>
      </c>
      <c r="H3911" t="e">
        <f>VLOOKUP(ai_ds_job_salaries_2026[[#This Row],[1]],#REF!,2,FALSE)</f>
        <v>#REF!</v>
      </c>
      <c r="I3911" t="s">
        <v>88</v>
      </c>
      <c r="J3911">
        <v>1</v>
      </c>
      <c r="K3911">
        <v>10</v>
      </c>
      <c r="L3911">
        <v>6</v>
      </c>
      <c r="M3911" t="s">
        <v>74</v>
      </c>
      <c r="N3911" t="s">
        <v>44</v>
      </c>
      <c r="O3911" t="b">
        <v>0</v>
      </c>
      <c r="P3911" t="b">
        <v>0</v>
      </c>
      <c r="Q3911">
        <v>8</v>
      </c>
      <c r="R3911">
        <v>1</v>
      </c>
      <c r="S3911">
        <v>41</v>
      </c>
      <c r="T3911">
        <v>48</v>
      </c>
      <c r="U3911" t="b">
        <v>1</v>
      </c>
      <c r="V3911">
        <v>11</v>
      </c>
      <c r="W3911">
        <v>0</v>
      </c>
      <c r="X3911" t="s">
        <v>54</v>
      </c>
      <c r="Y3911">
        <v>98910</v>
      </c>
      <c r="Z3911">
        <v>0</v>
      </c>
      <c r="AA3911" s="17">
        <f>ai_ds_job_salaries_2026[[#This Row],[Bonus ]]/100</f>
        <v>0.16899999999999998</v>
      </c>
      <c r="AB3911" s="18">
        <v>16.899999999999999</v>
      </c>
      <c r="AC3911">
        <v>7.6</v>
      </c>
      <c r="AD3911">
        <v>8</v>
      </c>
      <c r="AE3911" t="b">
        <v>0</v>
      </c>
      <c r="AF3911">
        <v>5.9</v>
      </c>
      <c r="AG3911">
        <v>4.5999999999999996</v>
      </c>
      <c r="AH3911" t="str">
        <f>IF(ai_ds_job_salaries_2026[[#This Row],[upskilling_hours_per_month]]&lt;=4,"Low",IF(ai_ds_job_salaries_2026[[#This Row],[upskilling_hours_per_month]]&lt;=8,"Standard","High"))</f>
        <v>Standard</v>
      </c>
      <c r="AI3911" s="6">
        <f>ai_ds_job_salaries_2026[[#This Row],[Bonus ]]/100</f>
        <v>0.16899999999999998</v>
      </c>
      <c r="AJ3911">
        <v>0.16899999999999998</v>
      </c>
    </row>
    <row r="3912" spans="1:36" ht="15.95">
      <c r="A3912" t="s">
        <v>91</v>
      </c>
      <c r="B3912" t="s">
        <v>47</v>
      </c>
      <c r="C3912" t="s">
        <v>78</v>
      </c>
      <c r="D3912" t="s">
        <v>49</v>
      </c>
      <c r="E3912" t="s">
        <v>101</v>
      </c>
      <c r="F3912" t="e">
        <f>VLOOKUP(ai_ds_job_salaries_2026[[#This Row],[company_location]],#REF!,2,)</f>
        <v>#REF!</v>
      </c>
      <c r="G3912" t="s">
        <v>101</v>
      </c>
      <c r="H3912" t="e">
        <f>VLOOKUP(ai_ds_job_salaries_2026[[#This Row],[1]],#REF!,2,FALSE)</f>
        <v>#REF!</v>
      </c>
      <c r="I3912" t="s">
        <v>73</v>
      </c>
      <c r="J3912">
        <v>0</v>
      </c>
      <c r="K3912">
        <v>10</v>
      </c>
      <c r="L3912">
        <v>11</v>
      </c>
      <c r="M3912" t="s">
        <v>43</v>
      </c>
      <c r="N3912" t="s">
        <v>62</v>
      </c>
      <c r="O3912" t="b">
        <v>0</v>
      </c>
      <c r="P3912" t="b">
        <v>0</v>
      </c>
      <c r="Q3912">
        <v>5</v>
      </c>
      <c r="R3912">
        <v>4</v>
      </c>
      <c r="S3912">
        <v>43</v>
      </c>
      <c r="T3912">
        <v>54</v>
      </c>
      <c r="U3912" t="b">
        <v>0</v>
      </c>
      <c r="V3912">
        <v>0</v>
      </c>
      <c r="W3912">
        <v>30</v>
      </c>
      <c r="X3912" t="s">
        <v>83</v>
      </c>
      <c r="Y3912">
        <v>71961</v>
      </c>
      <c r="Z3912">
        <v>1.3</v>
      </c>
      <c r="AA3912" s="17">
        <f>ai_ds_job_salaries_2026[[#This Row],[Bonus ]]/100</f>
        <v>0.13100000000000001</v>
      </c>
      <c r="AB3912" s="18">
        <v>13.1</v>
      </c>
      <c r="AC3912">
        <v>6.9</v>
      </c>
      <c r="AD3912">
        <v>3</v>
      </c>
      <c r="AE3912" t="b">
        <v>0</v>
      </c>
      <c r="AF3912">
        <v>15.8</v>
      </c>
      <c r="AG3912">
        <v>4.9000000000000004</v>
      </c>
      <c r="AH3912" t="str">
        <f>IF(ai_ds_job_salaries_2026[[#This Row],[upskilling_hours_per_month]]&lt;=4,"Low",IF(ai_ds_job_salaries_2026[[#This Row],[upskilling_hours_per_month]]&lt;=8,"Standard","High"))</f>
        <v>High</v>
      </c>
      <c r="AI3912" s="6">
        <f>ai_ds_job_salaries_2026[[#This Row],[Bonus ]]/100</f>
        <v>0.13100000000000001</v>
      </c>
      <c r="AJ3912">
        <v>0.13100000000000001</v>
      </c>
    </row>
    <row r="3913" spans="1:36" ht="15.95">
      <c r="A3913" t="s">
        <v>46</v>
      </c>
      <c r="B3913" t="s">
        <v>64</v>
      </c>
      <c r="C3913" t="s">
        <v>48</v>
      </c>
      <c r="D3913" t="s">
        <v>39</v>
      </c>
      <c r="E3913" t="s">
        <v>61</v>
      </c>
      <c r="F3913" t="e">
        <f>VLOOKUP(ai_ds_job_salaries_2026[[#This Row],[company_location]],#REF!,2,)</f>
        <v>#REF!</v>
      </c>
      <c r="G3913" t="s">
        <v>61</v>
      </c>
      <c r="H3913" t="e">
        <f>VLOOKUP(ai_ds_job_salaries_2026[[#This Row],[1]],#REF!,2,FALSE)</f>
        <v>#REF!</v>
      </c>
      <c r="I3913" t="s">
        <v>65</v>
      </c>
      <c r="J3913">
        <v>1</v>
      </c>
      <c r="K3913">
        <v>3</v>
      </c>
      <c r="L3913">
        <v>1</v>
      </c>
      <c r="M3913" t="s">
        <v>43</v>
      </c>
      <c r="N3913" t="s">
        <v>53</v>
      </c>
      <c r="O3913" t="b">
        <v>1</v>
      </c>
      <c r="P3913" t="b">
        <v>0</v>
      </c>
      <c r="Q3913">
        <v>8</v>
      </c>
      <c r="R3913">
        <v>1</v>
      </c>
      <c r="S3913">
        <v>46</v>
      </c>
      <c r="T3913">
        <v>30</v>
      </c>
      <c r="U3913" t="b">
        <v>0</v>
      </c>
      <c r="V3913">
        <v>3</v>
      </c>
      <c r="W3913">
        <v>42</v>
      </c>
      <c r="X3913" t="s">
        <v>63</v>
      </c>
      <c r="Y3913">
        <v>24514</v>
      </c>
      <c r="Z3913">
        <v>1.6</v>
      </c>
      <c r="AA3913" s="17">
        <f>ai_ds_job_salaries_2026[[#This Row],[Bonus ]]/100</f>
        <v>8.3000000000000004E-2</v>
      </c>
      <c r="AB3913" s="18">
        <v>8.3000000000000007</v>
      </c>
      <c r="AC3913">
        <v>6.6</v>
      </c>
      <c r="AD3913">
        <v>1</v>
      </c>
      <c r="AE3913" t="b">
        <v>1</v>
      </c>
      <c r="AF3913">
        <v>8.1999999999999993</v>
      </c>
      <c r="AG3913">
        <v>3.5</v>
      </c>
      <c r="AH3913" t="str">
        <f>IF(ai_ds_job_salaries_2026[[#This Row],[upskilling_hours_per_month]]&lt;=4,"Low",IF(ai_ds_job_salaries_2026[[#This Row],[upskilling_hours_per_month]]&lt;=8,"Standard","High"))</f>
        <v>High</v>
      </c>
      <c r="AI3913" s="6">
        <f>ai_ds_job_salaries_2026[[#This Row],[Bonus ]]/100</f>
        <v>8.3000000000000004E-2</v>
      </c>
      <c r="AJ3913">
        <v>8.3000000000000004E-2</v>
      </c>
    </row>
    <row r="3914" spans="1:36" ht="15.95">
      <c r="A3914" t="s">
        <v>36</v>
      </c>
      <c r="B3914" t="s">
        <v>47</v>
      </c>
      <c r="C3914" t="s">
        <v>81</v>
      </c>
      <c r="D3914" t="s">
        <v>49</v>
      </c>
      <c r="E3914" t="s">
        <v>79</v>
      </c>
      <c r="F3914" t="e">
        <f>VLOOKUP(ai_ds_job_salaries_2026[[#This Row],[company_location]],#REF!,2,)</f>
        <v>#REF!</v>
      </c>
      <c r="G3914" t="s">
        <v>79</v>
      </c>
      <c r="H3914" t="e">
        <f>VLOOKUP(ai_ds_job_salaries_2026[[#This Row],[1]],#REF!,2,FALSE)</f>
        <v>#REF!</v>
      </c>
      <c r="I3914" t="s">
        <v>42</v>
      </c>
      <c r="J3914">
        <v>0.5</v>
      </c>
      <c r="K3914">
        <v>14</v>
      </c>
      <c r="L3914">
        <v>1</v>
      </c>
      <c r="M3914" t="s">
        <v>43</v>
      </c>
      <c r="N3914" t="s">
        <v>100</v>
      </c>
      <c r="O3914" t="b">
        <v>0</v>
      </c>
      <c r="P3914" t="b">
        <v>0</v>
      </c>
      <c r="Q3914">
        <v>9</v>
      </c>
      <c r="R3914">
        <v>0</v>
      </c>
      <c r="S3914">
        <v>39</v>
      </c>
      <c r="T3914">
        <v>12</v>
      </c>
      <c r="U3914" t="b">
        <v>1</v>
      </c>
      <c r="V3914">
        <v>3</v>
      </c>
      <c r="W3914">
        <v>24</v>
      </c>
      <c r="X3914" t="s">
        <v>83</v>
      </c>
      <c r="Y3914">
        <v>119590</v>
      </c>
      <c r="Z3914">
        <v>0</v>
      </c>
      <c r="AA3914" s="17">
        <f>ai_ds_job_salaries_2026[[#This Row],[Bonus ]]/100</f>
        <v>0.11800000000000001</v>
      </c>
      <c r="AB3914" s="18">
        <v>11.8</v>
      </c>
      <c r="AC3914">
        <v>6.7</v>
      </c>
      <c r="AD3914">
        <v>12</v>
      </c>
      <c r="AE3914" t="b">
        <v>0</v>
      </c>
      <c r="AF3914">
        <v>12.7</v>
      </c>
      <c r="AG3914">
        <v>7.3</v>
      </c>
      <c r="AH3914" t="str">
        <f>IF(ai_ds_job_salaries_2026[[#This Row],[upskilling_hours_per_month]]&lt;=4,"Low",IF(ai_ds_job_salaries_2026[[#This Row],[upskilling_hours_per_month]]&lt;=8,"Standard","High"))</f>
        <v>High</v>
      </c>
      <c r="AI3914" s="6">
        <f>ai_ds_job_salaries_2026[[#This Row],[Bonus ]]/100</f>
        <v>0.11800000000000001</v>
      </c>
      <c r="AJ3914">
        <v>0.11800000000000001</v>
      </c>
    </row>
    <row r="3915" spans="1:36" ht="15.95">
      <c r="A3915" t="s">
        <v>60</v>
      </c>
      <c r="B3915" t="s">
        <v>64</v>
      </c>
      <c r="C3915" t="s">
        <v>48</v>
      </c>
      <c r="D3915" t="s">
        <v>49</v>
      </c>
      <c r="E3915" t="s">
        <v>79</v>
      </c>
      <c r="F3915" t="e">
        <f>VLOOKUP(ai_ds_job_salaries_2026[[#This Row],[company_location]],#REF!,2,)</f>
        <v>#REF!</v>
      </c>
      <c r="G3915" t="s">
        <v>50</v>
      </c>
      <c r="H3915" t="e">
        <f>VLOOKUP(ai_ds_job_salaries_2026[[#This Row],[1]],#REF!,2,FALSE)</f>
        <v>#REF!</v>
      </c>
      <c r="I3915" t="s">
        <v>70</v>
      </c>
      <c r="J3915">
        <v>1</v>
      </c>
      <c r="K3915">
        <v>6</v>
      </c>
      <c r="L3915">
        <v>2</v>
      </c>
      <c r="M3915" t="s">
        <v>43</v>
      </c>
      <c r="N3915" t="s">
        <v>44</v>
      </c>
      <c r="O3915" t="b">
        <v>0</v>
      </c>
      <c r="P3915" t="b">
        <v>0</v>
      </c>
      <c r="Q3915">
        <v>8</v>
      </c>
      <c r="R3915">
        <v>1</v>
      </c>
      <c r="S3915">
        <v>42</v>
      </c>
      <c r="T3915">
        <v>30</v>
      </c>
      <c r="U3915" t="b">
        <v>1</v>
      </c>
      <c r="V3915">
        <v>7</v>
      </c>
      <c r="W3915">
        <v>18</v>
      </c>
      <c r="X3915" t="s">
        <v>83</v>
      </c>
      <c r="Y3915">
        <v>102620</v>
      </c>
      <c r="Z3915">
        <v>3.5999999999999996</v>
      </c>
      <c r="AA3915" s="17">
        <f>ai_ds_job_salaries_2026[[#This Row],[Bonus ]]/100</f>
        <v>0.03</v>
      </c>
      <c r="AB3915" s="18">
        <v>3</v>
      </c>
      <c r="AC3915">
        <v>5.8</v>
      </c>
      <c r="AD3915">
        <v>8</v>
      </c>
      <c r="AE3915" t="b">
        <v>0</v>
      </c>
      <c r="AF3915">
        <v>10.7</v>
      </c>
      <c r="AG3915">
        <v>7.2</v>
      </c>
      <c r="AH3915" t="str">
        <f>IF(ai_ds_job_salaries_2026[[#This Row],[upskilling_hours_per_month]]&lt;=4,"Low",IF(ai_ds_job_salaries_2026[[#This Row],[upskilling_hours_per_month]]&lt;=8,"Standard","High"))</f>
        <v>High</v>
      </c>
      <c r="AI3915" s="6">
        <f>ai_ds_job_salaries_2026[[#This Row],[Bonus ]]/100</f>
        <v>0.03</v>
      </c>
      <c r="AJ3915">
        <v>0.03</v>
      </c>
    </row>
    <row r="3916" spans="1:36" ht="15.95">
      <c r="A3916" t="s">
        <v>96</v>
      </c>
      <c r="B3916" t="s">
        <v>64</v>
      </c>
      <c r="C3916" t="s">
        <v>81</v>
      </c>
      <c r="D3916" t="s">
        <v>49</v>
      </c>
      <c r="E3916" t="s">
        <v>50</v>
      </c>
      <c r="F3916" t="e">
        <f>VLOOKUP(ai_ds_job_salaries_2026[[#This Row],[company_location]],#REF!,2,)</f>
        <v>#REF!</v>
      </c>
      <c r="G3916" t="s">
        <v>94</v>
      </c>
      <c r="H3916" t="e">
        <f>VLOOKUP(ai_ds_job_salaries_2026[[#This Row],[1]],#REF!,2,FALSE)</f>
        <v>#REF!</v>
      </c>
      <c r="I3916" t="s">
        <v>70</v>
      </c>
      <c r="J3916">
        <v>0</v>
      </c>
      <c r="K3916">
        <v>9</v>
      </c>
      <c r="L3916">
        <v>0</v>
      </c>
      <c r="M3916" t="s">
        <v>52</v>
      </c>
      <c r="N3916" t="s">
        <v>44</v>
      </c>
      <c r="O3916" t="b">
        <v>0</v>
      </c>
      <c r="P3916" t="b">
        <v>0</v>
      </c>
      <c r="Q3916">
        <v>5</v>
      </c>
      <c r="R3916">
        <v>2</v>
      </c>
      <c r="S3916">
        <v>28</v>
      </c>
      <c r="T3916">
        <v>30</v>
      </c>
      <c r="U3916" t="b">
        <v>1</v>
      </c>
      <c r="V3916">
        <v>6</v>
      </c>
      <c r="W3916">
        <v>54</v>
      </c>
      <c r="X3916" t="s">
        <v>54</v>
      </c>
      <c r="Y3916">
        <v>123015</v>
      </c>
      <c r="Z3916">
        <v>2.1</v>
      </c>
      <c r="AA3916" s="17">
        <f>ai_ds_job_salaries_2026[[#This Row],[Bonus ]]/100</f>
        <v>9.6000000000000002E-2</v>
      </c>
      <c r="AB3916" s="18">
        <v>9.6</v>
      </c>
      <c r="AC3916">
        <v>8.1</v>
      </c>
      <c r="AD3916">
        <v>4</v>
      </c>
      <c r="AE3916" t="b">
        <v>0</v>
      </c>
      <c r="AF3916">
        <v>13.2</v>
      </c>
      <c r="AG3916">
        <v>7.5</v>
      </c>
      <c r="AH3916" t="str">
        <f>IF(ai_ds_job_salaries_2026[[#This Row],[upskilling_hours_per_month]]&lt;=4,"Low",IF(ai_ds_job_salaries_2026[[#This Row],[upskilling_hours_per_month]]&lt;=8,"Standard","High"))</f>
        <v>High</v>
      </c>
      <c r="AI3916" s="6">
        <f>ai_ds_job_salaries_2026[[#This Row],[Bonus ]]/100</f>
        <v>9.6000000000000002E-2</v>
      </c>
      <c r="AJ3916">
        <v>9.6000000000000002E-2</v>
      </c>
    </row>
    <row r="3917" spans="1:36" ht="15.95">
      <c r="A3917" t="s">
        <v>66</v>
      </c>
      <c r="B3917" t="s">
        <v>56</v>
      </c>
      <c r="C3917" t="s">
        <v>48</v>
      </c>
      <c r="D3917" t="s">
        <v>49</v>
      </c>
      <c r="E3917" t="s">
        <v>40</v>
      </c>
      <c r="F3917" t="e">
        <f>VLOOKUP(ai_ds_job_salaries_2026[[#This Row],[company_location]],#REF!,2,)</f>
        <v>#REF!</v>
      </c>
      <c r="G3917" t="s">
        <v>50</v>
      </c>
      <c r="H3917" t="e">
        <f>VLOOKUP(ai_ds_job_salaries_2026[[#This Row],[1]],#REF!,2,FALSE)</f>
        <v>#REF!</v>
      </c>
      <c r="I3917" t="s">
        <v>70</v>
      </c>
      <c r="J3917">
        <v>1</v>
      </c>
      <c r="K3917">
        <v>4</v>
      </c>
      <c r="L3917">
        <v>4</v>
      </c>
      <c r="M3917" t="s">
        <v>52</v>
      </c>
      <c r="N3917" t="s">
        <v>44</v>
      </c>
      <c r="O3917" t="b">
        <v>0</v>
      </c>
      <c r="P3917" t="b">
        <v>0</v>
      </c>
      <c r="Q3917">
        <v>7</v>
      </c>
      <c r="R3917">
        <v>0</v>
      </c>
      <c r="S3917">
        <v>40</v>
      </c>
      <c r="T3917">
        <v>54</v>
      </c>
      <c r="U3917" t="b">
        <v>0</v>
      </c>
      <c r="V3917">
        <v>3</v>
      </c>
      <c r="W3917">
        <v>54</v>
      </c>
      <c r="X3917" t="s">
        <v>45</v>
      </c>
      <c r="Y3917">
        <v>20023</v>
      </c>
      <c r="Z3917">
        <v>5.2</v>
      </c>
      <c r="AA3917" s="17">
        <f>ai_ds_job_salaries_2026[[#This Row],[Bonus ]]/100</f>
        <v>8.3000000000000004E-2</v>
      </c>
      <c r="AB3917" s="18">
        <v>8.3000000000000007</v>
      </c>
      <c r="AC3917">
        <v>5.2</v>
      </c>
      <c r="AD3917">
        <v>7</v>
      </c>
      <c r="AE3917" t="b">
        <v>0</v>
      </c>
      <c r="AF3917">
        <v>9</v>
      </c>
      <c r="AG3917">
        <v>5.5</v>
      </c>
      <c r="AH3917" t="str">
        <f>IF(ai_ds_job_salaries_2026[[#This Row],[upskilling_hours_per_month]]&lt;=4,"Low",IF(ai_ds_job_salaries_2026[[#This Row],[upskilling_hours_per_month]]&lt;=8,"Standard","High"))</f>
        <v>High</v>
      </c>
      <c r="AI3917" s="6">
        <f>ai_ds_job_salaries_2026[[#This Row],[Bonus ]]/100</f>
        <v>8.3000000000000004E-2</v>
      </c>
      <c r="AJ3917">
        <v>8.3000000000000004E-2</v>
      </c>
    </row>
    <row r="3918" spans="1:36" ht="15.95">
      <c r="A3918" t="s">
        <v>36</v>
      </c>
      <c r="B3918" t="s">
        <v>64</v>
      </c>
      <c r="C3918" t="s">
        <v>38</v>
      </c>
      <c r="D3918" t="s">
        <v>57</v>
      </c>
      <c r="E3918" t="s">
        <v>40</v>
      </c>
      <c r="F3918" t="e">
        <f>VLOOKUP(ai_ds_job_salaries_2026[[#This Row],[company_location]],#REF!,2,)</f>
        <v>#REF!</v>
      </c>
      <c r="G3918" t="s">
        <v>40</v>
      </c>
      <c r="H3918" t="e">
        <f>VLOOKUP(ai_ds_job_salaries_2026[[#This Row],[1]],#REF!,2,FALSE)</f>
        <v>#REF!</v>
      </c>
      <c r="I3918" t="s">
        <v>92</v>
      </c>
      <c r="J3918">
        <v>0.5</v>
      </c>
      <c r="K3918">
        <v>8</v>
      </c>
      <c r="L3918">
        <v>11</v>
      </c>
      <c r="M3918" t="s">
        <v>52</v>
      </c>
      <c r="N3918" t="s">
        <v>44</v>
      </c>
      <c r="O3918" t="b">
        <v>0</v>
      </c>
      <c r="P3918" t="b">
        <v>1</v>
      </c>
      <c r="Q3918">
        <v>7</v>
      </c>
      <c r="R3918">
        <v>0</v>
      </c>
      <c r="S3918">
        <v>38</v>
      </c>
      <c r="T3918">
        <v>18</v>
      </c>
      <c r="U3918" t="b">
        <v>1</v>
      </c>
      <c r="V3918">
        <v>15</v>
      </c>
      <c r="W3918">
        <v>36</v>
      </c>
      <c r="X3918" t="s">
        <v>45</v>
      </c>
      <c r="Y3918">
        <v>16349</v>
      </c>
      <c r="Z3918">
        <v>0</v>
      </c>
      <c r="AA3918" s="17">
        <f>ai_ds_job_salaries_2026[[#This Row],[Bonus ]]/100</f>
        <v>5.2000000000000005E-2</v>
      </c>
      <c r="AB3918" s="18">
        <v>5.2</v>
      </c>
      <c r="AC3918">
        <v>7.1</v>
      </c>
      <c r="AD3918">
        <v>6</v>
      </c>
      <c r="AE3918" t="b">
        <v>0</v>
      </c>
      <c r="AF3918">
        <v>9.1</v>
      </c>
      <c r="AG3918">
        <v>8</v>
      </c>
      <c r="AH3918" t="str">
        <f>IF(ai_ds_job_salaries_2026[[#This Row],[upskilling_hours_per_month]]&lt;=4,"Low",IF(ai_ds_job_salaries_2026[[#This Row],[upskilling_hours_per_month]]&lt;=8,"Standard","High"))</f>
        <v>High</v>
      </c>
      <c r="AI3918" s="6">
        <f>ai_ds_job_salaries_2026[[#This Row],[Bonus ]]/100</f>
        <v>5.2000000000000005E-2</v>
      </c>
      <c r="AJ3918">
        <v>5.2000000000000005E-2</v>
      </c>
    </row>
    <row r="3919" spans="1:36" ht="15.95">
      <c r="A3919" t="s">
        <v>36</v>
      </c>
      <c r="B3919" t="s">
        <v>47</v>
      </c>
      <c r="C3919" t="s">
        <v>48</v>
      </c>
      <c r="D3919" t="s">
        <v>49</v>
      </c>
      <c r="E3919" t="s">
        <v>50</v>
      </c>
      <c r="F3919" t="e">
        <f>VLOOKUP(ai_ds_job_salaries_2026[[#This Row],[company_location]],#REF!,2,)</f>
        <v>#REF!</v>
      </c>
      <c r="G3919" t="s">
        <v>50</v>
      </c>
      <c r="H3919" t="e">
        <f>VLOOKUP(ai_ds_job_salaries_2026[[#This Row],[1]],#REF!,2,FALSE)</f>
        <v>#REF!</v>
      </c>
      <c r="I3919" t="s">
        <v>70</v>
      </c>
      <c r="J3919">
        <v>0</v>
      </c>
      <c r="K3919">
        <v>13</v>
      </c>
      <c r="L3919">
        <v>2</v>
      </c>
      <c r="M3919" t="s">
        <v>52</v>
      </c>
      <c r="N3919" t="s">
        <v>53</v>
      </c>
      <c r="O3919" t="b">
        <v>0</v>
      </c>
      <c r="P3919" t="b">
        <v>0</v>
      </c>
      <c r="Q3919">
        <v>9</v>
      </c>
      <c r="R3919">
        <v>4</v>
      </c>
      <c r="S3919">
        <v>35</v>
      </c>
      <c r="T3919">
        <v>36</v>
      </c>
      <c r="U3919" t="b">
        <v>0</v>
      </c>
      <c r="V3919">
        <v>1</v>
      </c>
      <c r="W3919">
        <v>12</v>
      </c>
      <c r="X3919" t="s">
        <v>54</v>
      </c>
      <c r="Y3919">
        <v>192978</v>
      </c>
      <c r="Z3919">
        <v>0.5</v>
      </c>
      <c r="AA3919" s="17">
        <f>ai_ds_job_salaries_2026[[#This Row],[Bonus ]]/100</f>
        <v>0.20399999999999999</v>
      </c>
      <c r="AB3919" s="18">
        <v>20.399999999999999</v>
      </c>
      <c r="AC3919">
        <v>6.7</v>
      </c>
      <c r="AD3919">
        <v>6</v>
      </c>
      <c r="AE3919" t="b">
        <v>0</v>
      </c>
      <c r="AF3919">
        <v>8</v>
      </c>
      <c r="AG3919">
        <v>5.4</v>
      </c>
      <c r="AH3919" t="str">
        <f>IF(ai_ds_job_salaries_2026[[#This Row],[upskilling_hours_per_month]]&lt;=4,"Low",IF(ai_ds_job_salaries_2026[[#This Row],[upskilling_hours_per_month]]&lt;=8,"Standard","High"))</f>
        <v>Standard</v>
      </c>
      <c r="AI3919" s="6">
        <f>ai_ds_job_salaries_2026[[#This Row],[Bonus ]]/100</f>
        <v>0.20399999999999999</v>
      </c>
      <c r="AJ3919">
        <v>0.20399999999999999</v>
      </c>
    </row>
    <row r="3920" spans="1:36" ht="15.95">
      <c r="A3920" t="s">
        <v>60</v>
      </c>
      <c r="B3920" t="s">
        <v>47</v>
      </c>
      <c r="C3920" t="s">
        <v>48</v>
      </c>
      <c r="D3920" t="s">
        <v>57</v>
      </c>
      <c r="E3920" t="s">
        <v>61</v>
      </c>
      <c r="F3920" t="e">
        <f>VLOOKUP(ai_ds_job_salaries_2026[[#This Row],[company_location]],#REF!,2,)</f>
        <v>#REF!</v>
      </c>
      <c r="G3920" t="s">
        <v>61</v>
      </c>
      <c r="H3920" t="e">
        <f>VLOOKUP(ai_ds_job_salaries_2026[[#This Row],[1]],#REF!,2,FALSE)</f>
        <v>#REF!</v>
      </c>
      <c r="I3920" t="s">
        <v>70</v>
      </c>
      <c r="J3920">
        <v>0.5</v>
      </c>
      <c r="K3920">
        <v>9</v>
      </c>
      <c r="L3920">
        <v>4</v>
      </c>
      <c r="M3920" t="s">
        <v>43</v>
      </c>
      <c r="N3920" t="s">
        <v>62</v>
      </c>
      <c r="O3920" t="b">
        <v>0</v>
      </c>
      <c r="P3920" t="b">
        <v>0</v>
      </c>
      <c r="Q3920">
        <v>9</v>
      </c>
      <c r="R3920">
        <v>2</v>
      </c>
      <c r="S3920">
        <v>50</v>
      </c>
      <c r="T3920">
        <v>30</v>
      </c>
      <c r="U3920" t="b">
        <v>0</v>
      </c>
      <c r="V3920">
        <v>1</v>
      </c>
      <c r="W3920">
        <v>0</v>
      </c>
      <c r="X3920" t="s">
        <v>63</v>
      </c>
      <c r="Y3920">
        <v>50435</v>
      </c>
      <c r="Z3920">
        <v>14.499999999999998</v>
      </c>
      <c r="AA3920" s="17">
        <f>ai_ds_job_salaries_2026[[#This Row],[Bonus ]]/100</f>
        <v>0.107</v>
      </c>
      <c r="AB3920" s="18">
        <v>10.7</v>
      </c>
      <c r="AC3920">
        <v>6.5</v>
      </c>
      <c r="AD3920">
        <v>6</v>
      </c>
      <c r="AE3920" t="b">
        <v>0</v>
      </c>
      <c r="AF3920">
        <v>8.8000000000000007</v>
      </c>
      <c r="AG3920">
        <v>2.6</v>
      </c>
      <c r="AH3920" t="str">
        <f>IF(ai_ds_job_salaries_2026[[#This Row],[upskilling_hours_per_month]]&lt;=4,"Low",IF(ai_ds_job_salaries_2026[[#This Row],[upskilling_hours_per_month]]&lt;=8,"Standard","High"))</f>
        <v>High</v>
      </c>
      <c r="AI3920" s="6">
        <f>ai_ds_job_salaries_2026[[#This Row],[Bonus ]]/100</f>
        <v>0.107</v>
      </c>
      <c r="AJ3920">
        <v>0.107</v>
      </c>
    </row>
    <row r="3921" spans="1:36" ht="15.95">
      <c r="A3921" t="s">
        <v>55</v>
      </c>
      <c r="B3921" t="s">
        <v>37</v>
      </c>
      <c r="C3921" t="s">
        <v>38</v>
      </c>
      <c r="D3921" t="s">
        <v>57</v>
      </c>
      <c r="E3921" t="s">
        <v>50</v>
      </c>
      <c r="F3921" t="e">
        <f>VLOOKUP(ai_ds_job_salaries_2026[[#This Row],[company_location]],#REF!,2,)</f>
        <v>#REF!</v>
      </c>
      <c r="G3921" t="s">
        <v>50</v>
      </c>
      <c r="H3921" t="e">
        <f>VLOOKUP(ai_ds_job_salaries_2026[[#This Row],[1]],#REF!,2,FALSE)</f>
        <v>#REF!</v>
      </c>
      <c r="I3921" t="s">
        <v>42</v>
      </c>
      <c r="J3921">
        <v>0.5</v>
      </c>
      <c r="K3921">
        <v>15</v>
      </c>
      <c r="L3921">
        <v>4</v>
      </c>
      <c r="M3921" t="s">
        <v>52</v>
      </c>
      <c r="N3921" t="s">
        <v>44</v>
      </c>
      <c r="O3921" t="b">
        <v>1</v>
      </c>
      <c r="P3921" t="b">
        <v>1</v>
      </c>
      <c r="Q3921">
        <v>10</v>
      </c>
      <c r="R3921">
        <v>1</v>
      </c>
      <c r="S3921">
        <v>48</v>
      </c>
      <c r="T3921">
        <v>0</v>
      </c>
      <c r="U3921" t="b">
        <v>1</v>
      </c>
      <c r="V3921">
        <v>12</v>
      </c>
      <c r="W3921">
        <v>30</v>
      </c>
      <c r="X3921" t="s">
        <v>54</v>
      </c>
      <c r="Y3921">
        <v>159546</v>
      </c>
      <c r="Z3921">
        <v>13.3</v>
      </c>
      <c r="AA3921" s="17">
        <f>ai_ds_job_salaries_2026[[#This Row],[Bonus ]]/100</f>
        <v>0.11199999999999999</v>
      </c>
      <c r="AB3921" s="18">
        <v>11.2</v>
      </c>
      <c r="AC3921">
        <v>7.9</v>
      </c>
      <c r="AD3921">
        <v>7</v>
      </c>
      <c r="AE3921" t="b">
        <v>0</v>
      </c>
      <c r="AF3921">
        <v>1.8</v>
      </c>
      <c r="AG3921">
        <v>1.3</v>
      </c>
      <c r="AH3921" t="str">
        <f>IF(ai_ds_job_salaries_2026[[#This Row],[upskilling_hours_per_month]]&lt;=4,"Low",IF(ai_ds_job_salaries_2026[[#This Row],[upskilling_hours_per_month]]&lt;=8,"Standard","High"))</f>
        <v>Low</v>
      </c>
      <c r="AI3921" s="6">
        <f>ai_ds_job_salaries_2026[[#This Row],[Bonus ]]/100</f>
        <v>0.11199999999999999</v>
      </c>
      <c r="AJ3921">
        <v>0.11199999999999999</v>
      </c>
    </row>
    <row r="3922" spans="1:36" ht="15.95">
      <c r="A3922" t="s">
        <v>93</v>
      </c>
      <c r="B3922" t="s">
        <v>56</v>
      </c>
      <c r="C3922" t="s">
        <v>48</v>
      </c>
      <c r="D3922" t="s">
        <v>49</v>
      </c>
      <c r="E3922" t="s">
        <v>101</v>
      </c>
      <c r="F3922" t="e">
        <f>VLOOKUP(ai_ds_job_salaries_2026[[#This Row],[company_location]],#REF!,2,)</f>
        <v>#REF!</v>
      </c>
      <c r="G3922" t="s">
        <v>94</v>
      </c>
      <c r="H3922" t="e">
        <f>VLOOKUP(ai_ds_job_salaries_2026[[#This Row],[1]],#REF!,2,FALSE)</f>
        <v>#REF!</v>
      </c>
      <c r="I3922" t="s">
        <v>73</v>
      </c>
      <c r="J3922">
        <v>1</v>
      </c>
      <c r="K3922">
        <v>1</v>
      </c>
      <c r="L3922">
        <v>8</v>
      </c>
      <c r="M3922" t="s">
        <v>89</v>
      </c>
      <c r="N3922" t="s">
        <v>53</v>
      </c>
      <c r="O3922" t="b">
        <v>1</v>
      </c>
      <c r="P3922" t="b">
        <v>0</v>
      </c>
      <c r="Q3922">
        <v>8</v>
      </c>
      <c r="R3922">
        <v>0</v>
      </c>
      <c r="S3922">
        <v>39</v>
      </c>
      <c r="T3922">
        <v>18</v>
      </c>
      <c r="U3922" t="b">
        <v>1</v>
      </c>
      <c r="V3922">
        <v>11</v>
      </c>
      <c r="W3922">
        <v>48</v>
      </c>
      <c r="X3922" t="s">
        <v>83</v>
      </c>
      <c r="Y3922">
        <v>48412</v>
      </c>
      <c r="Z3922">
        <v>5.7</v>
      </c>
      <c r="AA3922" s="17">
        <f>ai_ds_job_salaries_2026[[#This Row],[Bonus ]]/100</f>
        <v>5.4000000000000006E-2</v>
      </c>
      <c r="AB3922" s="18">
        <v>5.4</v>
      </c>
      <c r="AC3922">
        <v>7.9</v>
      </c>
      <c r="AD3922">
        <v>2</v>
      </c>
      <c r="AE3922" t="b">
        <v>0</v>
      </c>
      <c r="AF3922">
        <v>3.5</v>
      </c>
      <c r="AG3922">
        <v>4.4000000000000004</v>
      </c>
      <c r="AH3922" t="str">
        <f>IF(ai_ds_job_salaries_2026[[#This Row],[upskilling_hours_per_month]]&lt;=4,"Low",IF(ai_ds_job_salaries_2026[[#This Row],[upskilling_hours_per_month]]&lt;=8,"Standard","High"))</f>
        <v>Low</v>
      </c>
      <c r="AI3922" s="6">
        <f>ai_ds_job_salaries_2026[[#This Row],[Bonus ]]/100</f>
        <v>5.4000000000000006E-2</v>
      </c>
      <c r="AJ3922">
        <v>5.4000000000000006E-2</v>
      </c>
    </row>
    <row r="3923" spans="1:36" ht="15.95">
      <c r="A3923" t="s">
        <v>96</v>
      </c>
      <c r="B3923" t="s">
        <v>64</v>
      </c>
      <c r="C3923" t="s">
        <v>78</v>
      </c>
      <c r="D3923" t="s">
        <v>49</v>
      </c>
      <c r="E3923" t="s">
        <v>41</v>
      </c>
      <c r="F3923" t="e">
        <f>VLOOKUP(ai_ds_job_salaries_2026[[#This Row],[company_location]],#REF!,2,)</f>
        <v>#REF!</v>
      </c>
      <c r="G3923" t="s">
        <v>41</v>
      </c>
      <c r="H3923" t="e">
        <f>VLOOKUP(ai_ds_job_salaries_2026[[#This Row],[1]],#REF!,2,FALSE)</f>
        <v>#REF!</v>
      </c>
      <c r="I3923" t="s">
        <v>51</v>
      </c>
      <c r="J3923">
        <v>0.5</v>
      </c>
      <c r="K3923">
        <v>7</v>
      </c>
      <c r="L3923">
        <v>1</v>
      </c>
      <c r="M3923" t="s">
        <v>52</v>
      </c>
      <c r="N3923" t="s">
        <v>53</v>
      </c>
      <c r="O3923" t="b">
        <v>0</v>
      </c>
      <c r="P3923" t="b">
        <v>0</v>
      </c>
      <c r="Q3923">
        <v>15</v>
      </c>
      <c r="R3923">
        <v>3</v>
      </c>
      <c r="S3923">
        <v>48</v>
      </c>
      <c r="T3923">
        <v>42</v>
      </c>
      <c r="U3923" t="b">
        <v>1</v>
      </c>
      <c r="V3923">
        <v>6</v>
      </c>
      <c r="W3923">
        <v>42</v>
      </c>
      <c r="X3923" t="s">
        <v>71</v>
      </c>
      <c r="Y3923">
        <v>113898</v>
      </c>
      <c r="Z3923">
        <v>3.1</v>
      </c>
      <c r="AA3923" s="17">
        <f>ai_ds_job_salaries_2026[[#This Row],[Bonus ]]/100</f>
        <v>0.11800000000000001</v>
      </c>
      <c r="AB3923" s="18">
        <v>11.8</v>
      </c>
      <c r="AC3923">
        <v>8.1</v>
      </c>
      <c r="AD3923">
        <v>6</v>
      </c>
      <c r="AE3923" t="b">
        <v>0</v>
      </c>
      <c r="AF3923">
        <v>4</v>
      </c>
      <c r="AG3923">
        <v>7.7</v>
      </c>
      <c r="AH3923" t="str">
        <f>IF(ai_ds_job_salaries_2026[[#This Row],[upskilling_hours_per_month]]&lt;=4,"Low",IF(ai_ds_job_salaries_2026[[#This Row],[upskilling_hours_per_month]]&lt;=8,"Standard","High"))</f>
        <v>Low</v>
      </c>
      <c r="AI3923" s="6">
        <f>ai_ds_job_salaries_2026[[#This Row],[Bonus ]]/100</f>
        <v>0.11800000000000001</v>
      </c>
      <c r="AJ3923">
        <v>0.11800000000000001</v>
      </c>
    </row>
    <row r="3924" spans="1:36" ht="15.95">
      <c r="A3924" t="s">
        <v>91</v>
      </c>
      <c r="B3924" t="s">
        <v>56</v>
      </c>
      <c r="C3924" t="s">
        <v>48</v>
      </c>
      <c r="D3924" t="s">
        <v>57</v>
      </c>
      <c r="E3924" t="s">
        <v>72</v>
      </c>
      <c r="F3924" t="e">
        <f>VLOOKUP(ai_ds_job_salaries_2026[[#This Row],[company_location]],#REF!,2,)</f>
        <v>#REF!</v>
      </c>
      <c r="G3924" t="s">
        <v>72</v>
      </c>
      <c r="H3924" t="e">
        <f>VLOOKUP(ai_ds_job_salaries_2026[[#This Row],[1]],#REF!,2,FALSE)</f>
        <v>#REF!</v>
      </c>
      <c r="I3924" t="s">
        <v>42</v>
      </c>
      <c r="J3924">
        <v>0</v>
      </c>
      <c r="K3924">
        <v>2</v>
      </c>
      <c r="L3924">
        <v>6</v>
      </c>
      <c r="M3924" t="s">
        <v>89</v>
      </c>
      <c r="N3924" t="s">
        <v>44</v>
      </c>
      <c r="O3924" t="b">
        <v>0</v>
      </c>
      <c r="P3924" t="b">
        <v>0</v>
      </c>
      <c r="Q3924">
        <v>9</v>
      </c>
      <c r="R3924">
        <v>2</v>
      </c>
      <c r="S3924">
        <v>51</v>
      </c>
      <c r="T3924">
        <v>18</v>
      </c>
      <c r="U3924" t="b">
        <v>0</v>
      </c>
      <c r="V3924">
        <v>1</v>
      </c>
      <c r="W3924">
        <v>36</v>
      </c>
      <c r="X3924" t="s">
        <v>75</v>
      </c>
      <c r="Y3924">
        <v>68756</v>
      </c>
      <c r="Z3924">
        <v>14.7</v>
      </c>
      <c r="AA3924" s="17">
        <f>ai_ds_job_salaries_2026[[#This Row],[Bonus ]]/100</f>
        <v>7.0999999999999994E-2</v>
      </c>
      <c r="AB3924" s="18">
        <v>7.1</v>
      </c>
      <c r="AC3924">
        <v>4.9000000000000004</v>
      </c>
      <c r="AD3924">
        <v>3</v>
      </c>
      <c r="AE3924" t="b">
        <v>0</v>
      </c>
      <c r="AF3924">
        <v>16.600000000000001</v>
      </c>
      <c r="AG3924">
        <v>3.8</v>
      </c>
      <c r="AH3924" t="str">
        <f>IF(ai_ds_job_salaries_2026[[#This Row],[upskilling_hours_per_month]]&lt;=4,"Low",IF(ai_ds_job_salaries_2026[[#This Row],[upskilling_hours_per_month]]&lt;=8,"Standard","High"))</f>
        <v>High</v>
      </c>
      <c r="AI3924" s="6">
        <f>ai_ds_job_salaries_2026[[#This Row],[Bonus ]]/100</f>
        <v>7.0999999999999994E-2</v>
      </c>
      <c r="AJ3924">
        <v>7.0999999999999994E-2</v>
      </c>
    </row>
    <row r="3925" spans="1:36" ht="15.95">
      <c r="A3925" t="s">
        <v>93</v>
      </c>
      <c r="B3925" t="s">
        <v>56</v>
      </c>
      <c r="C3925" t="s">
        <v>38</v>
      </c>
      <c r="D3925" t="s">
        <v>57</v>
      </c>
      <c r="E3925" t="s">
        <v>40</v>
      </c>
      <c r="F3925" t="e">
        <f>VLOOKUP(ai_ds_job_salaries_2026[[#This Row],[company_location]],#REF!,2,)</f>
        <v>#REF!</v>
      </c>
      <c r="G3925" t="s">
        <v>40</v>
      </c>
      <c r="H3925" t="e">
        <f>VLOOKUP(ai_ds_job_salaries_2026[[#This Row],[1]],#REF!,2,FALSE)</f>
        <v>#REF!</v>
      </c>
      <c r="I3925" t="s">
        <v>80</v>
      </c>
      <c r="J3925">
        <v>1</v>
      </c>
      <c r="K3925">
        <v>1</v>
      </c>
      <c r="L3925">
        <v>4</v>
      </c>
      <c r="M3925" t="s">
        <v>89</v>
      </c>
      <c r="N3925" t="s">
        <v>44</v>
      </c>
      <c r="O3925" t="b">
        <v>1</v>
      </c>
      <c r="P3925" t="b">
        <v>1</v>
      </c>
      <c r="Q3925">
        <v>10</v>
      </c>
      <c r="R3925">
        <v>0</v>
      </c>
      <c r="S3925">
        <v>42</v>
      </c>
      <c r="T3925">
        <v>48</v>
      </c>
      <c r="U3925" t="b">
        <v>1</v>
      </c>
      <c r="V3925">
        <v>8</v>
      </c>
      <c r="W3925">
        <v>36</v>
      </c>
      <c r="X3925" t="s">
        <v>45</v>
      </c>
      <c r="Y3925">
        <v>18802</v>
      </c>
      <c r="Z3925">
        <v>6.4</v>
      </c>
      <c r="AA3925" s="17">
        <f>ai_ds_job_salaries_2026[[#This Row],[Bonus ]]/100</f>
        <v>1.9E-2</v>
      </c>
      <c r="AB3925" s="18">
        <v>1.9</v>
      </c>
      <c r="AC3925">
        <v>5.2</v>
      </c>
      <c r="AD3925">
        <v>1</v>
      </c>
      <c r="AE3925" t="b">
        <v>0</v>
      </c>
      <c r="AF3925">
        <v>5.6</v>
      </c>
      <c r="AG3925">
        <v>5.8</v>
      </c>
      <c r="AH3925" t="str">
        <f>IF(ai_ds_job_salaries_2026[[#This Row],[upskilling_hours_per_month]]&lt;=4,"Low",IF(ai_ds_job_salaries_2026[[#This Row],[upskilling_hours_per_month]]&lt;=8,"Standard","High"))</f>
        <v>Standard</v>
      </c>
      <c r="AI3925" s="6">
        <f>ai_ds_job_salaries_2026[[#This Row],[Bonus ]]/100</f>
        <v>1.9E-2</v>
      </c>
      <c r="AJ3925">
        <v>1.9E-2</v>
      </c>
    </row>
    <row r="3926" spans="1:36" ht="15.95">
      <c r="A3926" t="s">
        <v>36</v>
      </c>
      <c r="B3926" t="s">
        <v>64</v>
      </c>
      <c r="C3926" t="s">
        <v>48</v>
      </c>
      <c r="D3926" t="s">
        <v>49</v>
      </c>
      <c r="E3926" t="s">
        <v>72</v>
      </c>
      <c r="F3926" t="e">
        <f>VLOOKUP(ai_ds_job_salaries_2026[[#This Row],[company_location]],#REF!,2,)</f>
        <v>#REF!</v>
      </c>
      <c r="G3926" t="s">
        <v>72</v>
      </c>
      <c r="H3926" t="e">
        <f>VLOOKUP(ai_ds_job_salaries_2026[[#This Row],[1]],#REF!,2,FALSE)</f>
        <v>#REF!</v>
      </c>
      <c r="I3926" t="s">
        <v>88</v>
      </c>
      <c r="J3926">
        <v>0</v>
      </c>
      <c r="K3926">
        <v>0</v>
      </c>
      <c r="L3926">
        <v>1</v>
      </c>
      <c r="M3926" t="s">
        <v>52</v>
      </c>
      <c r="N3926" t="s">
        <v>44</v>
      </c>
      <c r="O3926" t="b">
        <v>0</v>
      </c>
      <c r="P3926" t="b">
        <v>0</v>
      </c>
      <c r="Q3926">
        <v>6</v>
      </c>
      <c r="R3926">
        <v>1</v>
      </c>
      <c r="S3926">
        <v>40</v>
      </c>
      <c r="T3926">
        <v>6</v>
      </c>
      <c r="U3926" t="b">
        <v>1</v>
      </c>
      <c r="V3926">
        <v>10</v>
      </c>
      <c r="W3926">
        <v>54</v>
      </c>
      <c r="X3926" t="s">
        <v>75</v>
      </c>
      <c r="Y3926">
        <v>38162</v>
      </c>
      <c r="Z3926">
        <v>0.2</v>
      </c>
      <c r="AA3926" s="17">
        <f>ai_ds_job_salaries_2026[[#This Row],[Bonus ]]/100</f>
        <v>7.2000000000000008E-2</v>
      </c>
      <c r="AB3926" s="18">
        <v>7.2</v>
      </c>
      <c r="AC3926">
        <v>7.6</v>
      </c>
      <c r="AD3926">
        <v>6</v>
      </c>
      <c r="AE3926" t="b">
        <v>0</v>
      </c>
      <c r="AF3926">
        <v>14.8</v>
      </c>
      <c r="AG3926">
        <v>6.9</v>
      </c>
      <c r="AH3926" t="str">
        <f>IF(ai_ds_job_salaries_2026[[#This Row],[upskilling_hours_per_month]]&lt;=4,"Low",IF(ai_ds_job_salaries_2026[[#This Row],[upskilling_hours_per_month]]&lt;=8,"Standard","High"))</f>
        <v>High</v>
      </c>
      <c r="AI3926" s="6">
        <f>ai_ds_job_salaries_2026[[#This Row],[Bonus ]]/100</f>
        <v>7.2000000000000008E-2</v>
      </c>
      <c r="AJ3926">
        <v>7.2000000000000008E-2</v>
      </c>
    </row>
    <row r="3927" spans="1:36" ht="15.95">
      <c r="A3927" t="s">
        <v>36</v>
      </c>
      <c r="B3927" t="s">
        <v>56</v>
      </c>
      <c r="C3927" t="s">
        <v>48</v>
      </c>
      <c r="D3927" t="s">
        <v>49</v>
      </c>
      <c r="E3927" t="s">
        <v>86</v>
      </c>
      <c r="F3927" t="e">
        <f>VLOOKUP(ai_ds_job_salaries_2026[[#This Row],[company_location]],#REF!,2,)</f>
        <v>#REF!</v>
      </c>
      <c r="G3927" t="s">
        <v>86</v>
      </c>
      <c r="H3927" t="e">
        <f>VLOOKUP(ai_ds_job_salaries_2026[[#This Row],[1]],#REF!,2,FALSE)</f>
        <v>#REF!</v>
      </c>
      <c r="I3927" t="s">
        <v>51</v>
      </c>
      <c r="J3927">
        <v>0.5</v>
      </c>
      <c r="K3927">
        <v>4</v>
      </c>
      <c r="L3927">
        <v>2</v>
      </c>
      <c r="M3927" t="s">
        <v>43</v>
      </c>
      <c r="N3927" t="s">
        <v>44</v>
      </c>
      <c r="O3927" t="b">
        <v>0</v>
      </c>
      <c r="P3927" t="b">
        <v>0</v>
      </c>
      <c r="Q3927">
        <v>13</v>
      </c>
      <c r="R3927">
        <v>3</v>
      </c>
      <c r="S3927">
        <v>38</v>
      </c>
      <c r="T3927">
        <v>12</v>
      </c>
      <c r="U3927" t="b">
        <v>1</v>
      </c>
      <c r="V3927">
        <v>13</v>
      </c>
      <c r="W3927">
        <v>12</v>
      </c>
      <c r="X3927" t="s">
        <v>87</v>
      </c>
      <c r="Y3927">
        <v>24519</v>
      </c>
      <c r="Z3927">
        <v>3.5999999999999996</v>
      </c>
      <c r="AA3927" s="17">
        <f>ai_ds_job_salaries_2026[[#This Row],[Bonus ]]/100</f>
        <v>0</v>
      </c>
      <c r="AB3927" s="18">
        <v>0</v>
      </c>
      <c r="AC3927">
        <v>6.4</v>
      </c>
      <c r="AD3927">
        <v>4</v>
      </c>
      <c r="AE3927" t="b">
        <v>1</v>
      </c>
      <c r="AF3927">
        <v>6.4</v>
      </c>
      <c r="AG3927">
        <v>5</v>
      </c>
      <c r="AH3927" t="str">
        <f>IF(ai_ds_job_salaries_2026[[#This Row],[upskilling_hours_per_month]]&lt;=4,"Low",IF(ai_ds_job_salaries_2026[[#This Row],[upskilling_hours_per_month]]&lt;=8,"Standard","High"))</f>
        <v>Standard</v>
      </c>
      <c r="AI3927" s="6">
        <f>ai_ds_job_salaries_2026[[#This Row],[Bonus ]]/100</f>
        <v>0</v>
      </c>
      <c r="AJ3927">
        <v>0</v>
      </c>
    </row>
    <row r="3928" spans="1:36" ht="15.95">
      <c r="A3928" t="s">
        <v>91</v>
      </c>
      <c r="B3928" t="s">
        <v>56</v>
      </c>
      <c r="C3928" t="s">
        <v>48</v>
      </c>
      <c r="D3928" t="s">
        <v>57</v>
      </c>
      <c r="E3928" t="s">
        <v>50</v>
      </c>
      <c r="F3928" t="e">
        <f>VLOOKUP(ai_ds_job_salaries_2026[[#This Row],[company_location]],#REF!,2,)</f>
        <v>#REF!</v>
      </c>
      <c r="G3928" t="s">
        <v>50</v>
      </c>
      <c r="H3928" t="e">
        <f>VLOOKUP(ai_ds_job_salaries_2026[[#This Row],[1]],#REF!,2,FALSE)</f>
        <v>#REF!</v>
      </c>
      <c r="I3928" t="s">
        <v>51</v>
      </c>
      <c r="J3928">
        <v>0.5</v>
      </c>
      <c r="K3928">
        <v>4</v>
      </c>
      <c r="L3928">
        <v>11</v>
      </c>
      <c r="M3928" t="s">
        <v>52</v>
      </c>
      <c r="N3928" t="s">
        <v>44</v>
      </c>
      <c r="O3928" t="b">
        <v>0</v>
      </c>
      <c r="P3928" t="b">
        <v>0</v>
      </c>
      <c r="Q3928">
        <v>8</v>
      </c>
      <c r="R3928">
        <v>2</v>
      </c>
      <c r="S3928">
        <v>40</v>
      </c>
      <c r="T3928">
        <v>30</v>
      </c>
      <c r="U3928" t="b">
        <v>0</v>
      </c>
      <c r="V3928">
        <v>5</v>
      </c>
      <c r="W3928">
        <v>42</v>
      </c>
      <c r="X3928" t="s">
        <v>54</v>
      </c>
      <c r="Y3928">
        <v>84943</v>
      </c>
      <c r="Z3928">
        <v>16.5</v>
      </c>
      <c r="AA3928" s="17">
        <f>ai_ds_job_salaries_2026[[#This Row],[Bonus ]]/100</f>
        <v>6.4000000000000001E-2</v>
      </c>
      <c r="AB3928" s="18">
        <v>6.4</v>
      </c>
      <c r="AC3928">
        <v>8.1999999999999993</v>
      </c>
      <c r="AD3928">
        <v>4</v>
      </c>
      <c r="AE3928" t="b">
        <v>0</v>
      </c>
      <c r="AF3928">
        <v>5.3</v>
      </c>
      <c r="AG3928">
        <v>4.3</v>
      </c>
      <c r="AH3928" t="str">
        <f>IF(ai_ds_job_salaries_2026[[#This Row],[upskilling_hours_per_month]]&lt;=4,"Low",IF(ai_ds_job_salaries_2026[[#This Row],[upskilling_hours_per_month]]&lt;=8,"Standard","High"))</f>
        <v>Standard</v>
      </c>
      <c r="AI3928" s="6">
        <f>ai_ds_job_salaries_2026[[#This Row],[Bonus ]]/100</f>
        <v>6.4000000000000001E-2</v>
      </c>
      <c r="AJ3928">
        <v>6.4000000000000001E-2</v>
      </c>
    </row>
    <row r="3929" spans="1:36" ht="15.95">
      <c r="A3929" t="s">
        <v>91</v>
      </c>
      <c r="B3929" t="s">
        <v>47</v>
      </c>
      <c r="C3929" t="s">
        <v>48</v>
      </c>
      <c r="D3929" t="s">
        <v>39</v>
      </c>
      <c r="E3929" t="s">
        <v>67</v>
      </c>
      <c r="F3929" t="e">
        <f>VLOOKUP(ai_ds_job_salaries_2026[[#This Row],[company_location]],#REF!,2,)</f>
        <v>#REF!</v>
      </c>
      <c r="G3929" t="s">
        <v>67</v>
      </c>
      <c r="H3929" t="e">
        <f>VLOOKUP(ai_ds_job_salaries_2026[[#This Row],[1]],#REF!,2,FALSE)</f>
        <v>#REF!</v>
      </c>
      <c r="I3929" t="s">
        <v>88</v>
      </c>
      <c r="J3929">
        <v>0</v>
      </c>
      <c r="K3929">
        <v>11</v>
      </c>
      <c r="L3929">
        <v>2</v>
      </c>
      <c r="M3929" t="s">
        <v>59</v>
      </c>
      <c r="N3929" t="s">
        <v>44</v>
      </c>
      <c r="O3929" t="b">
        <v>0</v>
      </c>
      <c r="P3929" t="b">
        <v>0</v>
      </c>
      <c r="Q3929">
        <v>8</v>
      </c>
      <c r="R3929">
        <v>1</v>
      </c>
      <c r="S3929">
        <v>49</v>
      </c>
      <c r="T3929">
        <v>6</v>
      </c>
      <c r="U3929" t="b">
        <v>0</v>
      </c>
      <c r="V3929">
        <v>3</v>
      </c>
      <c r="W3929">
        <v>0</v>
      </c>
      <c r="X3929" t="s">
        <v>68</v>
      </c>
      <c r="Y3929">
        <v>75974</v>
      </c>
      <c r="Z3929">
        <v>71.5</v>
      </c>
      <c r="AA3929" s="17">
        <f>ai_ds_job_salaries_2026[[#This Row],[Bonus ]]/100</f>
        <v>0.17300000000000001</v>
      </c>
      <c r="AB3929" s="18">
        <v>17.3</v>
      </c>
      <c r="AC3929">
        <v>4.4000000000000004</v>
      </c>
      <c r="AD3929">
        <v>7</v>
      </c>
      <c r="AE3929" t="b">
        <v>0</v>
      </c>
      <c r="AF3929">
        <v>11.7</v>
      </c>
      <c r="AG3929">
        <v>4.8</v>
      </c>
      <c r="AH3929" t="str">
        <f>IF(ai_ds_job_salaries_2026[[#This Row],[upskilling_hours_per_month]]&lt;=4,"Low",IF(ai_ds_job_salaries_2026[[#This Row],[upskilling_hours_per_month]]&lt;=8,"Standard","High"))</f>
        <v>High</v>
      </c>
      <c r="AI3929" s="6">
        <f>ai_ds_job_salaries_2026[[#This Row],[Bonus ]]/100</f>
        <v>0.17300000000000001</v>
      </c>
      <c r="AJ3929">
        <v>0.17300000000000001</v>
      </c>
    </row>
    <row r="3930" spans="1:36" ht="15.95">
      <c r="A3930" t="s">
        <v>55</v>
      </c>
      <c r="B3930" t="s">
        <v>64</v>
      </c>
      <c r="C3930" t="s">
        <v>48</v>
      </c>
      <c r="D3930" t="s">
        <v>57</v>
      </c>
      <c r="E3930" t="s">
        <v>82</v>
      </c>
      <c r="F3930" t="e">
        <f>VLOOKUP(ai_ds_job_salaries_2026[[#This Row],[company_location]],#REF!,2,)</f>
        <v>#REF!</v>
      </c>
      <c r="G3930" t="s">
        <v>82</v>
      </c>
      <c r="H3930" t="e">
        <f>VLOOKUP(ai_ds_job_salaries_2026[[#This Row],[1]],#REF!,2,FALSE)</f>
        <v>#REF!</v>
      </c>
      <c r="I3930" t="s">
        <v>73</v>
      </c>
      <c r="J3930">
        <v>0</v>
      </c>
      <c r="K3930">
        <v>10</v>
      </c>
      <c r="L3930">
        <v>6</v>
      </c>
      <c r="M3930" t="s">
        <v>59</v>
      </c>
      <c r="N3930" t="s">
        <v>44</v>
      </c>
      <c r="O3930" t="b">
        <v>1</v>
      </c>
      <c r="P3930" t="b">
        <v>0</v>
      </c>
      <c r="Q3930">
        <v>6</v>
      </c>
      <c r="R3930">
        <v>3</v>
      </c>
      <c r="S3930">
        <v>47</v>
      </c>
      <c r="T3930">
        <v>48</v>
      </c>
      <c r="U3930" t="b">
        <v>1</v>
      </c>
      <c r="V3930">
        <v>6</v>
      </c>
      <c r="W3930">
        <v>30</v>
      </c>
      <c r="X3930" t="s">
        <v>83</v>
      </c>
      <c r="Y3930">
        <v>56322</v>
      </c>
      <c r="Z3930">
        <v>0</v>
      </c>
      <c r="AA3930" s="17">
        <f>ai_ds_job_salaries_2026[[#This Row],[Bonus ]]/100</f>
        <v>0.14400000000000002</v>
      </c>
      <c r="AB3930" s="18">
        <v>14.4</v>
      </c>
      <c r="AC3930">
        <v>5.3</v>
      </c>
      <c r="AD3930">
        <v>6</v>
      </c>
      <c r="AE3930" t="b">
        <v>0</v>
      </c>
      <c r="AF3930">
        <v>9.1999999999999993</v>
      </c>
      <c r="AG3930">
        <v>3.4</v>
      </c>
      <c r="AH3930" t="str">
        <f>IF(ai_ds_job_salaries_2026[[#This Row],[upskilling_hours_per_month]]&lt;=4,"Low",IF(ai_ds_job_salaries_2026[[#This Row],[upskilling_hours_per_month]]&lt;=8,"Standard","High"))</f>
        <v>High</v>
      </c>
      <c r="AI3930" s="6">
        <f>ai_ds_job_salaries_2026[[#This Row],[Bonus ]]/100</f>
        <v>0.14400000000000002</v>
      </c>
      <c r="AJ3930">
        <v>0.14400000000000002</v>
      </c>
    </row>
    <row r="3931" spans="1:36" ht="15.95">
      <c r="A3931" t="s">
        <v>60</v>
      </c>
      <c r="B3931" t="s">
        <v>47</v>
      </c>
      <c r="C3931" t="s">
        <v>48</v>
      </c>
      <c r="D3931" t="s">
        <v>57</v>
      </c>
      <c r="E3931" t="s">
        <v>67</v>
      </c>
      <c r="F3931" t="e">
        <f>VLOOKUP(ai_ds_job_salaries_2026[[#This Row],[company_location]],#REF!,2,)</f>
        <v>#REF!</v>
      </c>
      <c r="G3931" t="s">
        <v>67</v>
      </c>
      <c r="H3931" t="e">
        <f>VLOOKUP(ai_ds_job_salaries_2026[[#This Row],[1]],#REF!,2,FALSE)</f>
        <v>#REF!</v>
      </c>
      <c r="I3931" t="s">
        <v>42</v>
      </c>
      <c r="J3931">
        <v>0.5</v>
      </c>
      <c r="K3931">
        <v>13</v>
      </c>
      <c r="L3931">
        <v>1</v>
      </c>
      <c r="M3931" t="s">
        <v>52</v>
      </c>
      <c r="N3931" t="s">
        <v>44</v>
      </c>
      <c r="O3931" t="b">
        <v>0</v>
      </c>
      <c r="P3931" t="b">
        <v>0</v>
      </c>
      <c r="Q3931">
        <v>12</v>
      </c>
      <c r="R3931">
        <v>1</v>
      </c>
      <c r="S3931">
        <v>48</v>
      </c>
      <c r="T3931">
        <v>0</v>
      </c>
      <c r="U3931" t="b">
        <v>1</v>
      </c>
      <c r="V3931">
        <v>22</v>
      </c>
      <c r="W3931">
        <v>12</v>
      </c>
      <c r="X3931" t="s">
        <v>68</v>
      </c>
      <c r="Y3931">
        <v>144262</v>
      </c>
      <c r="Z3931">
        <v>8.2000000000000011</v>
      </c>
      <c r="AA3931" s="17">
        <f>ai_ds_job_salaries_2026[[#This Row],[Bonus ]]/100</f>
        <v>0.14899999999999999</v>
      </c>
      <c r="AB3931" s="18">
        <v>14.9</v>
      </c>
      <c r="AC3931">
        <v>6.6</v>
      </c>
      <c r="AD3931">
        <v>4</v>
      </c>
      <c r="AE3931" t="b">
        <v>0</v>
      </c>
      <c r="AF3931">
        <v>11.5</v>
      </c>
      <c r="AG3931">
        <v>4.8</v>
      </c>
      <c r="AH3931" t="str">
        <f>IF(ai_ds_job_salaries_2026[[#This Row],[upskilling_hours_per_month]]&lt;=4,"Low",IF(ai_ds_job_salaries_2026[[#This Row],[upskilling_hours_per_month]]&lt;=8,"Standard","High"))</f>
        <v>High</v>
      </c>
      <c r="AI3931" s="6">
        <f>ai_ds_job_salaries_2026[[#This Row],[Bonus ]]/100</f>
        <v>0.14899999999999999</v>
      </c>
      <c r="AJ3931">
        <v>0.14899999999999999</v>
      </c>
    </row>
    <row r="3932" spans="1:36" ht="15.95">
      <c r="A3932" t="s">
        <v>36</v>
      </c>
      <c r="B3932" t="s">
        <v>64</v>
      </c>
      <c r="C3932" t="s">
        <v>48</v>
      </c>
      <c r="D3932" t="s">
        <v>39</v>
      </c>
      <c r="E3932" t="s">
        <v>50</v>
      </c>
      <c r="F3932" t="e">
        <f>VLOOKUP(ai_ds_job_salaries_2026[[#This Row],[company_location]],#REF!,2,)</f>
        <v>#REF!</v>
      </c>
      <c r="G3932" t="s">
        <v>50</v>
      </c>
      <c r="H3932" t="e">
        <f>VLOOKUP(ai_ds_job_salaries_2026[[#This Row],[1]],#REF!,2,FALSE)</f>
        <v>#REF!</v>
      </c>
      <c r="I3932" t="s">
        <v>80</v>
      </c>
      <c r="J3932">
        <v>0.5</v>
      </c>
      <c r="K3932">
        <v>5</v>
      </c>
      <c r="L3932">
        <v>7</v>
      </c>
      <c r="M3932" t="s">
        <v>43</v>
      </c>
      <c r="N3932" t="s">
        <v>44</v>
      </c>
      <c r="O3932" t="b">
        <v>0</v>
      </c>
      <c r="P3932" t="b">
        <v>0</v>
      </c>
      <c r="Q3932">
        <v>11</v>
      </c>
      <c r="R3932">
        <v>0</v>
      </c>
      <c r="S3932">
        <v>43</v>
      </c>
      <c r="T3932">
        <v>18</v>
      </c>
      <c r="U3932" t="b">
        <v>1</v>
      </c>
      <c r="V3932">
        <v>13</v>
      </c>
      <c r="W3932">
        <v>42</v>
      </c>
      <c r="X3932" t="s">
        <v>54</v>
      </c>
      <c r="Y3932">
        <v>62588</v>
      </c>
      <c r="Z3932">
        <v>106.1</v>
      </c>
      <c r="AA3932" s="17">
        <f>ai_ds_job_salaries_2026[[#This Row],[Bonus ]]/100</f>
        <v>0.109</v>
      </c>
      <c r="AB3932" s="18">
        <v>10.9</v>
      </c>
      <c r="AC3932">
        <v>7.6</v>
      </c>
      <c r="AD3932">
        <v>7</v>
      </c>
      <c r="AE3932" t="b">
        <v>0</v>
      </c>
      <c r="AF3932">
        <v>20.2</v>
      </c>
      <c r="AG3932">
        <v>6.3</v>
      </c>
      <c r="AH3932" t="str">
        <f>IF(ai_ds_job_salaries_2026[[#This Row],[upskilling_hours_per_month]]&lt;=4,"Low",IF(ai_ds_job_salaries_2026[[#This Row],[upskilling_hours_per_month]]&lt;=8,"Standard","High"))</f>
        <v>High</v>
      </c>
      <c r="AI3932" s="6">
        <f>ai_ds_job_salaries_2026[[#This Row],[Bonus ]]/100</f>
        <v>0.109</v>
      </c>
      <c r="AJ3932">
        <v>0.109</v>
      </c>
    </row>
    <row r="3933" spans="1:36" ht="15.95">
      <c r="A3933" t="s">
        <v>76</v>
      </c>
      <c r="B3933" t="s">
        <v>64</v>
      </c>
      <c r="C3933" t="s">
        <v>48</v>
      </c>
      <c r="D3933" t="s">
        <v>49</v>
      </c>
      <c r="E3933" t="s">
        <v>101</v>
      </c>
      <c r="F3933" t="e">
        <f>VLOOKUP(ai_ds_job_salaries_2026[[#This Row],[company_location]],#REF!,2,)</f>
        <v>#REF!</v>
      </c>
      <c r="G3933" t="s">
        <v>101</v>
      </c>
      <c r="H3933" t="e">
        <f>VLOOKUP(ai_ds_job_salaries_2026[[#This Row],[1]],#REF!,2,FALSE)</f>
        <v>#REF!</v>
      </c>
      <c r="I3933" t="s">
        <v>80</v>
      </c>
      <c r="J3933">
        <v>0</v>
      </c>
      <c r="K3933">
        <v>8</v>
      </c>
      <c r="L3933">
        <v>8</v>
      </c>
      <c r="M3933" t="s">
        <v>52</v>
      </c>
      <c r="N3933" t="s">
        <v>53</v>
      </c>
      <c r="O3933" t="b">
        <v>0</v>
      </c>
      <c r="P3933" t="b">
        <v>1</v>
      </c>
      <c r="Q3933">
        <v>7</v>
      </c>
      <c r="R3933">
        <v>0</v>
      </c>
      <c r="S3933">
        <v>50</v>
      </c>
      <c r="T3933">
        <v>0</v>
      </c>
      <c r="U3933" t="b">
        <v>0</v>
      </c>
      <c r="V3933">
        <v>5</v>
      </c>
      <c r="W3933">
        <v>6</v>
      </c>
      <c r="X3933" t="s">
        <v>83</v>
      </c>
      <c r="Y3933">
        <v>67464</v>
      </c>
      <c r="Z3933">
        <v>0</v>
      </c>
      <c r="AA3933" s="17">
        <f>ai_ds_job_salaries_2026[[#This Row],[Bonus ]]/100</f>
        <v>0.14899999999999999</v>
      </c>
      <c r="AB3933" s="18">
        <v>14.9</v>
      </c>
      <c r="AC3933">
        <v>8</v>
      </c>
      <c r="AD3933">
        <v>8</v>
      </c>
      <c r="AE3933" t="b">
        <v>1</v>
      </c>
      <c r="AF3933">
        <v>7.3</v>
      </c>
      <c r="AG3933">
        <v>3.7</v>
      </c>
      <c r="AH3933" t="str">
        <f>IF(ai_ds_job_salaries_2026[[#This Row],[upskilling_hours_per_month]]&lt;=4,"Low",IF(ai_ds_job_salaries_2026[[#This Row],[upskilling_hours_per_month]]&lt;=8,"Standard","High"))</f>
        <v>Standard</v>
      </c>
      <c r="AI3933" s="6">
        <f>ai_ds_job_salaries_2026[[#This Row],[Bonus ]]/100</f>
        <v>0.14899999999999999</v>
      </c>
      <c r="AJ3933">
        <v>0.14899999999999999</v>
      </c>
    </row>
    <row r="3934" spans="1:36" ht="15.95">
      <c r="A3934" t="s">
        <v>69</v>
      </c>
      <c r="B3934" t="s">
        <v>47</v>
      </c>
      <c r="C3934" t="s">
        <v>78</v>
      </c>
      <c r="D3934" t="s">
        <v>49</v>
      </c>
      <c r="E3934" t="s">
        <v>101</v>
      </c>
      <c r="F3934" t="e">
        <f>VLOOKUP(ai_ds_job_salaries_2026[[#This Row],[company_location]],#REF!,2,)</f>
        <v>#REF!</v>
      </c>
      <c r="G3934" t="s">
        <v>101</v>
      </c>
      <c r="H3934" t="e">
        <f>VLOOKUP(ai_ds_job_salaries_2026[[#This Row],[1]],#REF!,2,FALSE)</f>
        <v>#REF!</v>
      </c>
      <c r="I3934" t="s">
        <v>92</v>
      </c>
      <c r="J3934">
        <v>0</v>
      </c>
      <c r="K3934">
        <v>9</v>
      </c>
      <c r="L3934">
        <v>7</v>
      </c>
      <c r="M3934" t="s">
        <v>52</v>
      </c>
      <c r="N3934" t="s">
        <v>53</v>
      </c>
      <c r="O3934" t="b">
        <v>0</v>
      </c>
      <c r="P3934" t="b">
        <v>0</v>
      </c>
      <c r="Q3934">
        <v>4</v>
      </c>
      <c r="R3934">
        <v>3</v>
      </c>
      <c r="S3934">
        <v>46</v>
      </c>
      <c r="T3934">
        <v>6</v>
      </c>
      <c r="U3934" t="b">
        <v>0</v>
      </c>
      <c r="V3934">
        <v>4</v>
      </c>
      <c r="W3934">
        <v>54</v>
      </c>
      <c r="X3934" t="s">
        <v>83</v>
      </c>
      <c r="Y3934">
        <v>95506</v>
      </c>
      <c r="Z3934">
        <v>3.2</v>
      </c>
      <c r="AA3934" s="17">
        <f>ai_ds_job_salaries_2026[[#This Row],[Bonus ]]/100</f>
        <v>0.154</v>
      </c>
      <c r="AB3934" s="18">
        <v>15.4</v>
      </c>
      <c r="AC3934">
        <v>7.6</v>
      </c>
      <c r="AD3934">
        <v>3</v>
      </c>
      <c r="AE3934" t="b">
        <v>0</v>
      </c>
      <c r="AF3934">
        <v>10</v>
      </c>
      <c r="AG3934">
        <v>4</v>
      </c>
      <c r="AH3934" t="str">
        <f>IF(ai_ds_job_salaries_2026[[#This Row],[upskilling_hours_per_month]]&lt;=4,"Low",IF(ai_ds_job_salaries_2026[[#This Row],[upskilling_hours_per_month]]&lt;=8,"Standard","High"))</f>
        <v>High</v>
      </c>
      <c r="AI3934" s="6">
        <f>ai_ds_job_salaries_2026[[#This Row],[Bonus ]]/100</f>
        <v>0.154</v>
      </c>
      <c r="AJ3934">
        <v>0.154</v>
      </c>
    </row>
    <row r="3935" spans="1:36" ht="15.95">
      <c r="A3935" t="s">
        <v>46</v>
      </c>
      <c r="B3935" t="s">
        <v>37</v>
      </c>
      <c r="C3935" t="s">
        <v>48</v>
      </c>
      <c r="D3935" t="s">
        <v>57</v>
      </c>
      <c r="E3935" t="s">
        <v>94</v>
      </c>
      <c r="F3935" t="e">
        <f>VLOOKUP(ai_ds_job_salaries_2026[[#This Row],[company_location]],#REF!,2,)</f>
        <v>#REF!</v>
      </c>
      <c r="G3935" t="s">
        <v>50</v>
      </c>
      <c r="H3935" t="e">
        <f>VLOOKUP(ai_ds_job_salaries_2026[[#This Row],[1]],#REF!,2,FALSE)</f>
        <v>#REF!</v>
      </c>
      <c r="I3935" t="s">
        <v>70</v>
      </c>
      <c r="J3935">
        <v>1</v>
      </c>
      <c r="K3935">
        <v>15</v>
      </c>
      <c r="L3935">
        <v>5</v>
      </c>
      <c r="M3935" t="s">
        <v>43</v>
      </c>
      <c r="N3935" t="s">
        <v>53</v>
      </c>
      <c r="O3935" t="b">
        <v>1</v>
      </c>
      <c r="P3935" t="b">
        <v>1</v>
      </c>
      <c r="Q3935">
        <v>8</v>
      </c>
      <c r="R3935">
        <v>0</v>
      </c>
      <c r="S3935">
        <v>52</v>
      </c>
      <c r="T3935">
        <v>6</v>
      </c>
      <c r="U3935" t="b">
        <v>1</v>
      </c>
      <c r="V3935">
        <v>11</v>
      </c>
      <c r="W3935">
        <v>54</v>
      </c>
      <c r="X3935" t="s">
        <v>83</v>
      </c>
      <c r="Y3935">
        <v>163681</v>
      </c>
      <c r="Z3935">
        <v>22.1</v>
      </c>
      <c r="AA3935" s="17">
        <f>ai_ds_job_salaries_2026[[#This Row],[Bonus ]]/100</f>
        <v>0.124</v>
      </c>
      <c r="AB3935" s="18">
        <v>12.4</v>
      </c>
      <c r="AC3935">
        <v>5.9</v>
      </c>
      <c r="AD3935">
        <v>6</v>
      </c>
      <c r="AE3935" t="b">
        <v>1</v>
      </c>
      <c r="AF3935">
        <v>7.8</v>
      </c>
      <c r="AG3935">
        <v>4.2</v>
      </c>
      <c r="AH3935" t="str">
        <f>IF(ai_ds_job_salaries_2026[[#This Row],[upskilling_hours_per_month]]&lt;=4,"Low",IF(ai_ds_job_salaries_2026[[#This Row],[upskilling_hours_per_month]]&lt;=8,"Standard","High"))</f>
        <v>Standard</v>
      </c>
      <c r="AI3935" s="6">
        <f>ai_ds_job_salaries_2026[[#This Row],[Bonus ]]/100</f>
        <v>0.124</v>
      </c>
      <c r="AJ3935">
        <v>0.124</v>
      </c>
    </row>
    <row r="3936" spans="1:36" ht="15.95">
      <c r="A3936" t="s">
        <v>36</v>
      </c>
      <c r="B3936" t="s">
        <v>47</v>
      </c>
      <c r="C3936" t="s">
        <v>48</v>
      </c>
      <c r="D3936" t="s">
        <v>57</v>
      </c>
      <c r="E3936" t="s">
        <v>98</v>
      </c>
      <c r="F3936" t="e">
        <f>VLOOKUP(ai_ds_job_salaries_2026[[#This Row],[company_location]],#REF!,2,)</f>
        <v>#REF!</v>
      </c>
      <c r="G3936" t="s">
        <v>98</v>
      </c>
      <c r="H3936" t="e">
        <f>VLOOKUP(ai_ds_job_salaries_2026[[#This Row],[1]],#REF!,2,FALSE)</f>
        <v>#REF!</v>
      </c>
      <c r="I3936" t="s">
        <v>80</v>
      </c>
      <c r="J3936">
        <v>0</v>
      </c>
      <c r="K3936">
        <v>13</v>
      </c>
      <c r="L3936">
        <v>11</v>
      </c>
      <c r="M3936" t="s">
        <v>43</v>
      </c>
      <c r="N3936" t="s">
        <v>44</v>
      </c>
      <c r="O3936" t="b">
        <v>0</v>
      </c>
      <c r="P3936" t="b">
        <v>0</v>
      </c>
      <c r="Q3936">
        <v>10</v>
      </c>
      <c r="R3936">
        <v>1</v>
      </c>
      <c r="S3936">
        <v>38</v>
      </c>
      <c r="T3936">
        <v>30</v>
      </c>
      <c r="U3936" t="b">
        <v>1</v>
      </c>
      <c r="V3936">
        <v>2</v>
      </c>
      <c r="W3936">
        <v>24</v>
      </c>
      <c r="X3936" t="s">
        <v>99</v>
      </c>
      <c r="Y3936">
        <v>68824</v>
      </c>
      <c r="Z3936">
        <v>18.7</v>
      </c>
      <c r="AA3936" s="17">
        <f>ai_ds_job_salaries_2026[[#This Row],[Bonus ]]/100</f>
        <v>9.5000000000000001E-2</v>
      </c>
      <c r="AB3936" s="18">
        <v>9.5</v>
      </c>
      <c r="AC3936">
        <v>6.5</v>
      </c>
      <c r="AD3936">
        <v>14</v>
      </c>
      <c r="AE3936" t="b">
        <v>0</v>
      </c>
      <c r="AF3936">
        <v>11.7</v>
      </c>
      <c r="AG3936">
        <v>5.0999999999999996</v>
      </c>
      <c r="AH3936" t="str">
        <f>IF(ai_ds_job_salaries_2026[[#This Row],[upskilling_hours_per_month]]&lt;=4,"Low",IF(ai_ds_job_salaries_2026[[#This Row],[upskilling_hours_per_month]]&lt;=8,"Standard","High"))</f>
        <v>High</v>
      </c>
      <c r="AI3936" s="6">
        <f>ai_ds_job_salaries_2026[[#This Row],[Bonus ]]/100</f>
        <v>9.5000000000000001E-2</v>
      </c>
      <c r="AJ3936">
        <v>9.5000000000000001E-2</v>
      </c>
    </row>
    <row r="3937" spans="1:36" ht="15.95">
      <c r="A3937" t="s">
        <v>60</v>
      </c>
      <c r="B3937" t="s">
        <v>97</v>
      </c>
      <c r="C3937" t="s">
        <v>48</v>
      </c>
      <c r="D3937" t="s">
        <v>57</v>
      </c>
      <c r="E3937" t="s">
        <v>94</v>
      </c>
      <c r="F3937" t="e">
        <f>VLOOKUP(ai_ds_job_salaries_2026[[#This Row],[company_location]],#REF!,2,)</f>
        <v>#REF!</v>
      </c>
      <c r="G3937" t="s">
        <v>94</v>
      </c>
      <c r="H3937" t="e">
        <f>VLOOKUP(ai_ds_job_salaries_2026[[#This Row],[1]],#REF!,2,FALSE)</f>
        <v>#REF!</v>
      </c>
      <c r="I3937" t="s">
        <v>70</v>
      </c>
      <c r="J3937">
        <v>0</v>
      </c>
      <c r="K3937">
        <v>22</v>
      </c>
      <c r="L3937">
        <v>8</v>
      </c>
      <c r="M3937" t="s">
        <v>43</v>
      </c>
      <c r="N3937" t="s">
        <v>44</v>
      </c>
      <c r="O3937" t="b">
        <v>0</v>
      </c>
      <c r="P3937" t="b">
        <v>1</v>
      </c>
      <c r="Q3937">
        <v>6</v>
      </c>
      <c r="R3937">
        <v>3</v>
      </c>
      <c r="S3937">
        <v>62</v>
      </c>
      <c r="T3937">
        <v>36</v>
      </c>
      <c r="U3937" t="b">
        <v>1</v>
      </c>
      <c r="V3937">
        <v>12</v>
      </c>
      <c r="W3937">
        <v>54</v>
      </c>
      <c r="X3937" t="s">
        <v>83</v>
      </c>
      <c r="Y3937">
        <v>222829</v>
      </c>
      <c r="Z3937">
        <v>15.299999999999999</v>
      </c>
      <c r="AA3937" s="17">
        <f>ai_ds_job_salaries_2026[[#This Row],[Bonus ]]/100</f>
        <v>0.23300000000000001</v>
      </c>
      <c r="AB3937" s="18">
        <v>23.3</v>
      </c>
      <c r="AC3937">
        <v>5.5</v>
      </c>
      <c r="AD3937">
        <v>5</v>
      </c>
      <c r="AE3937" t="b">
        <v>1</v>
      </c>
      <c r="AF3937">
        <v>7.5</v>
      </c>
      <c r="AG3937">
        <v>3.6</v>
      </c>
      <c r="AH3937" t="str">
        <f>IF(ai_ds_job_salaries_2026[[#This Row],[upskilling_hours_per_month]]&lt;=4,"Low",IF(ai_ds_job_salaries_2026[[#This Row],[upskilling_hours_per_month]]&lt;=8,"Standard","High"))</f>
        <v>Standard</v>
      </c>
      <c r="AI3937" s="6">
        <f>ai_ds_job_salaries_2026[[#This Row],[Bonus ]]/100</f>
        <v>0.23300000000000001</v>
      </c>
      <c r="AJ3937">
        <v>0.23300000000000001</v>
      </c>
    </row>
    <row r="3938" spans="1:36" ht="15.95">
      <c r="A3938" t="s">
        <v>93</v>
      </c>
      <c r="B3938" t="s">
        <v>47</v>
      </c>
      <c r="C3938" t="s">
        <v>48</v>
      </c>
      <c r="D3938" t="s">
        <v>39</v>
      </c>
      <c r="E3938" t="s">
        <v>98</v>
      </c>
      <c r="F3938" t="e">
        <f>VLOOKUP(ai_ds_job_salaries_2026[[#This Row],[company_location]],#REF!,2,)</f>
        <v>#REF!</v>
      </c>
      <c r="G3938" t="s">
        <v>98</v>
      </c>
      <c r="H3938" t="e">
        <f>VLOOKUP(ai_ds_job_salaries_2026[[#This Row],[1]],#REF!,2,FALSE)</f>
        <v>#REF!</v>
      </c>
      <c r="I3938" t="s">
        <v>42</v>
      </c>
      <c r="J3938">
        <v>0</v>
      </c>
      <c r="K3938">
        <v>9</v>
      </c>
      <c r="L3938">
        <v>5</v>
      </c>
      <c r="M3938" t="s">
        <v>43</v>
      </c>
      <c r="N3938" t="s">
        <v>90</v>
      </c>
      <c r="O3938" t="b">
        <v>1</v>
      </c>
      <c r="P3938" t="b">
        <v>0</v>
      </c>
      <c r="Q3938">
        <v>9</v>
      </c>
      <c r="R3938">
        <v>0</v>
      </c>
      <c r="S3938">
        <v>44</v>
      </c>
      <c r="T3938">
        <v>54</v>
      </c>
      <c r="U3938" t="b">
        <v>1</v>
      </c>
      <c r="V3938">
        <v>12</v>
      </c>
      <c r="W3938">
        <v>36</v>
      </c>
      <c r="X3938" t="s">
        <v>99</v>
      </c>
      <c r="Y3938">
        <v>105117</v>
      </c>
      <c r="Z3938">
        <v>0</v>
      </c>
      <c r="AA3938" s="17">
        <f>ai_ds_job_salaries_2026[[#This Row],[Bonus ]]/100</f>
        <v>0.16300000000000001</v>
      </c>
      <c r="AB3938" s="18">
        <v>16.3</v>
      </c>
      <c r="AC3938">
        <v>8.5</v>
      </c>
      <c r="AD3938">
        <v>4</v>
      </c>
      <c r="AE3938" t="b">
        <v>0</v>
      </c>
      <c r="AF3938">
        <v>11.9</v>
      </c>
      <c r="AG3938">
        <v>5.9</v>
      </c>
      <c r="AH3938" t="str">
        <f>IF(ai_ds_job_salaries_2026[[#This Row],[upskilling_hours_per_month]]&lt;=4,"Low",IF(ai_ds_job_salaries_2026[[#This Row],[upskilling_hours_per_month]]&lt;=8,"Standard","High"))</f>
        <v>High</v>
      </c>
      <c r="AI3938" s="6">
        <f>ai_ds_job_salaries_2026[[#This Row],[Bonus ]]/100</f>
        <v>0.16300000000000001</v>
      </c>
      <c r="AJ3938">
        <v>0.16300000000000001</v>
      </c>
    </row>
    <row r="3939" spans="1:36" ht="15.95">
      <c r="A3939" t="s">
        <v>91</v>
      </c>
      <c r="B3939" t="s">
        <v>47</v>
      </c>
      <c r="C3939" t="s">
        <v>48</v>
      </c>
      <c r="D3939" t="s">
        <v>57</v>
      </c>
      <c r="E3939" t="s">
        <v>79</v>
      </c>
      <c r="F3939" t="e">
        <f>VLOOKUP(ai_ds_job_salaries_2026[[#This Row],[company_location]],#REF!,2,)</f>
        <v>#REF!</v>
      </c>
      <c r="G3939" t="s">
        <v>79</v>
      </c>
      <c r="H3939" t="e">
        <f>VLOOKUP(ai_ds_job_salaries_2026[[#This Row],[1]],#REF!,2,FALSE)</f>
        <v>#REF!</v>
      </c>
      <c r="I3939" t="s">
        <v>70</v>
      </c>
      <c r="J3939">
        <v>1</v>
      </c>
      <c r="K3939">
        <v>12</v>
      </c>
      <c r="L3939">
        <v>5</v>
      </c>
      <c r="M3939" t="s">
        <v>52</v>
      </c>
      <c r="N3939" t="s">
        <v>53</v>
      </c>
      <c r="O3939" t="b">
        <v>0</v>
      </c>
      <c r="P3939" t="b">
        <v>0</v>
      </c>
      <c r="Q3939">
        <v>10</v>
      </c>
      <c r="R3939">
        <v>2</v>
      </c>
      <c r="S3939">
        <v>43</v>
      </c>
      <c r="T3939">
        <v>18</v>
      </c>
      <c r="U3939" t="b">
        <v>0</v>
      </c>
      <c r="V3939">
        <v>0</v>
      </c>
      <c r="W3939">
        <v>30</v>
      </c>
      <c r="X3939" t="s">
        <v>83</v>
      </c>
      <c r="Y3939">
        <v>131424</v>
      </c>
      <c r="Z3939">
        <v>16.2</v>
      </c>
      <c r="AA3939" s="17">
        <f>ai_ds_job_salaries_2026[[#This Row],[Bonus ]]/100</f>
        <v>0.14400000000000002</v>
      </c>
      <c r="AB3939" s="18">
        <v>14.4</v>
      </c>
      <c r="AC3939">
        <v>6</v>
      </c>
      <c r="AD3939">
        <v>7</v>
      </c>
      <c r="AE3939" t="b">
        <v>0</v>
      </c>
      <c r="AF3939">
        <v>11</v>
      </c>
      <c r="AG3939">
        <v>5</v>
      </c>
      <c r="AH3939" t="str">
        <f>IF(ai_ds_job_salaries_2026[[#This Row],[upskilling_hours_per_month]]&lt;=4,"Low",IF(ai_ds_job_salaries_2026[[#This Row],[upskilling_hours_per_month]]&lt;=8,"Standard","High"))</f>
        <v>High</v>
      </c>
      <c r="AI3939" s="6">
        <f>ai_ds_job_salaries_2026[[#This Row],[Bonus ]]/100</f>
        <v>0.14400000000000002</v>
      </c>
      <c r="AJ3939">
        <v>0.14400000000000002</v>
      </c>
    </row>
    <row r="3940" spans="1:36" ht="15.95">
      <c r="A3940" t="s">
        <v>60</v>
      </c>
      <c r="B3940" t="s">
        <v>64</v>
      </c>
      <c r="C3940" t="s">
        <v>48</v>
      </c>
      <c r="D3940" t="s">
        <v>57</v>
      </c>
      <c r="E3940" t="s">
        <v>41</v>
      </c>
      <c r="F3940" t="e">
        <f>VLOOKUP(ai_ds_job_salaries_2026[[#This Row],[company_location]],#REF!,2,)</f>
        <v>#REF!</v>
      </c>
      <c r="G3940" t="s">
        <v>41</v>
      </c>
      <c r="H3940" t="e">
        <f>VLOOKUP(ai_ds_job_salaries_2026[[#This Row],[1]],#REF!,2,FALSE)</f>
        <v>#REF!</v>
      </c>
      <c r="I3940" t="s">
        <v>51</v>
      </c>
      <c r="J3940">
        <v>0</v>
      </c>
      <c r="K3940">
        <v>5</v>
      </c>
      <c r="L3940">
        <v>11</v>
      </c>
      <c r="M3940" t="s">
        <v>43</v>
      </c>
      <c r="N3940" t="s">
        <v>90</v>
      </c>
      <c r="O3940" t="b">
        <v>0</v>
      </c>
      <c r="P3940" t="b">
        <v>1</v>
      </c>
      <c r="Q3940">
        <v>5</v>
      </c>
      <c r="R3940">
        <v>4</v>
      </c>
      <c r="S3940">
        <v>49</v>
      </c>
      <c r="T3940">
        <v>24</v>
      </c>
      <c r="U3940" t="b">
        <v>1</v>
      </c>
      <c r="V3940">
        <v>8</v>
      </c>
      <c r="W3940">
        <v>36</v>
      </c>
      <c r="X3940" t="s">
        <v>71</v>
      </c>
      <c r="Y3940">
        <v>87457</v>
      </c>
      <c r="Z3940">
        <v>9.1</v>
      </c>
      <c r="AA3940" s="17">
        <f>ai_ds_job_salaries_2026[[#This Row],[Bonus ]]/100</f>
        <v>7.6999999999999999E-2</v>
      </c>
      <c r="AB3940" s="18">
        <v>7.7</v>
      </c>
      <c r="AC3940">
        <v>2.9</v>
      </c>
      <c r="AD3940">
        <v>6</v>
      </c>
      <c r="AE3940" t="b">
        <v>0</v>
      </c>
      <c r="AF3940">
        <v>6.7</v>
      </c>
      <c r="AG3940">
        <v>6.2</v>
      </c>
      <c r="AH3940" t="str">
        <f>IF(ai_ds_job_salaries_2026[[#This Row],[upskilling_hours_per_month]]&lt;=4,"Low",IF(ai_ds_job_salaries_2026[[#This Row],[upskilling_hours_per_month]]&lt;=8,"Standard","High"))</f>
        <v>Standard</v>
      </c>
      <c r="AI3940" s="6">
        <f>ai_ds_job_salaries_2026[[#This Row],[Bonus ]]/100</f>
        <v>7.6999999999999999E-2</v>
      </c>
      <c r="AJ3940">
        <v>7.6999999999999999E-2</v>
      </c>
    </row>
    <row r="3941" spans="1:36" ht="15.95">
      <c r="A3941" t="s">
        <v>36</v>
      </c>
      <c r="B3941" t="s">
        <v>64</v>
      </c>
      <c r="C3941" t="s">
        <v>48</v>
      </c>
      <c r="D3941" t="s">
        <v>39</v>
      </c>
      <c r="E3941" t="s">
        <v>50</v>
      </c>
      <c r="F3941" t="e">
        <f>VLOOKUP(ai_ds_job_salaries_2026[[#This Row],[company_location]],#REF!,2,)</f>
        <v>#REF!</v>
      </c>
      <c r="G3941" t="s">
        <v>50</v>
      </c>
      <c r="H3941" t="e">
        <f>VLOOKUP(ai_ds_job_salaries_2026[[#This Row],[1]],#REF!,2,FALSE)</f>
        <v>#REF!</v>
      </c>
      <c r="I3941" t="s">
        <v>42</v>
      </c>
      <c r="J3941">
        <v>0</v>
      </c>
      <c r="K3941">
        <v>8</v>
      </c>
      <c r="L3941">
        <v>0</v>
      </c>
      <c r="M3941" t="s">
        <v>52</v>
      </c>
      <c r="N3941" t="s">
        <v>44</v>
      </c>
      <c r="O3941" t="b">
        <v>0</v>
      </c>
      <c r="P3941" t="b">
        <v>0</v>
      </c>
      <c r="Q3941">
        <v>7</v>
      </c>
      <c r="R3941">
        <v>1</v>
      </c>
      <c r="S3941">
        <v>34</v>
      </c>
      <c r="T3941">
        <v>30</v>
      </c>
      <c r="U3941" t="b">
        <v>0</v>
      </c>
      <c r="V3941">
        <v>2</v>
      </c>
      <c r="W3941">
        <v>24</v>
      </c>
      <c r="X3941" t="s">
        <v>54</v>
      </c>
      <c r="Y3941">
        <v>76564</v>
      </c>
      <c r="Z3941">
        <v>35.699999999999996</v>
      </c>
      <c r="AA3941" s="17">
        <f>ai_ds_job_salaries_2026[[#This Row],[Bonus ]]/100</f>
        <v>8.3000000000000004E-2</v>
      </c>
      <c r="AB3941" s="18">
        <v>8.3000000000000007</v>
      </c>
      <c r="AC3941">
        <v>6.9</v>
      </c>
      <c r="AD3941">
        <v>2</v>
      </c>
      <c r="AE3941" t="b">
        <v>0</v>
      </c>
      <c r="AF3941">
        <v>8.1999999999999993</v>
      </c>
      <c r="AG3941">
        <v>5.8</v>
      </c>
      <c r="AH3941" t="str">
        <f>IF(ai_ds_job_salaries_2026[[#This Row],[upskilling_hours_per_month]]&lt;=4,"Low",IF(ai_ds_job_salaries_2026[[#This Row],[upskilling_hours_per_month]]&lt;=8,"Standard","High"))</f>
        <v>High</v>
      </c>
      <c r="AI3941" s="6">
        <f>ai_ds_job_salaries_2026[[#This Row],[Bonus ]]/100</f>
        <v>8.3000000000000004E-2</v>
      </c>
      <c r="AJ3941">
        <v>8.3000000000000004E-2</v>
      </c>
    </row>
    <row r="3942" spans="1:36" ht="15.95">
      <c r="A3942" t="s">
        <v>91</v>
      </c>
      <c r="B3942" t="s">
        <v>64</v>
      </c>
      <c r="C3942" t="s">
        <v>48</v>
      </c>
      <c r="D3942" t="s">
        <v>39</v>
      </c>
      <c r="E3942" t="s">
        <v>50</v>
      </c>
      <c r="F3942" t="e">
        <f>VLOOKUP(ai_ds_job_salaries_2026[[#This Row],[company_location]],#REF!,2,)</f>
        <v>#REF!</v>
      </c>
      <c r="G3942" t="s">
        <v>50</v>
      </c>
      <c r="H3942" t="e">
        <f>VLOOKUP(ai_ds_job_salaries_2026[[#This Row],[1]],#REF!,2,FALSE)</f>
        <v>#REF!</v>
      </c>
      <c r="I3942" t="s">
        <v>51</v>
      </c>
      <c r="J3942">
        <v>0.5</v>
      </c>
      <c r="K3942">
        <v>4</v>
      </c>
      <c r="L3942">
        <v>11</v>
      </c>
      <c r="M3942" t="s">
        <v>43</v>
      </c>
      <c r="N3942" t="s">
        <v>44</v>
      </c>
      <c r="O3942" t="b">
        <v>0</v>
      </c>
      <c r="P3942" t="b">
        <v>0</v>
      </c>
      <c r="Q3942">
        <v>6</v>
      </c>
      <c r="R3942">
        <v>2</v>
      </c>
      <c r="S3942">
        <v>54</v>
      </c>
      <c r="T3942">
        <v>30</v>
      </c>
      <c r="U3942" t="b">
        <v>1</v>
      </c>
      <c r="V3942">
        <v>4</v>
      </c>
      <c r="W3942">
        <v>12</v>
      </c>
      <c r="X3942" t="s">
        <v>54</v>
      </c>
      <c r="Y3942">
        <v>93985</v>
      </c>
      <c r="Z3942">
        <v>4.1000000000000005</v>
      </c>
      <c r="AA3942" s="17">
        <f>ai_ds_job_salaries_2026[[#This Row],[Bonus ]]/100</f>
        <v>0.11800000000000001</v>
      </c>
      <c r="AB3942" s="18">
        <v>11.8</v>
      </c>
      <c r="AC3942">
        <v>9</v>
      </c>
      <c r="AD3942">
        <v>2</v>
      </c>
      <c r="AE3942" t="b">
        <v>0</v>
      </c>
      <c r="AF3942">
        <v>9</v>
      </c>
      <c r="AG3942">
        <v>4.8</v>
      </c>
      <c r="AH3942" t="str">
        <f>IF(ai_ds_job_salaries_2026[[#This Row],[upskilling_hours_per_month]]&lt;=4,"Low",IF(ai_ds_job_salaries_2026[[#This Row],[upskilling_hours_per_month]]&lt;=8,"Standard","High"))</f>
        <v>High</v>
      </c>
      <c r="AI3942" s="6">
        <f>ai_ds_job_salaries_2026[[#This Row],[Bonus ]]/100</f>
        <v>0.11800000000000001</v>
      </c>
      <c r="AJ3942">
        <v>0.11800000000000001</v>
      </c>
    </row>
    <row r="3943" spans="1:36" ht="15.95">
      <c r="A3943" t="s">
        <v>55</v>
      </c>
      <c r="B3943" t="s">
        <v>56</v>
      </c>
      <c r="C3943" t="s">
        <v>48</v>
      </c>
      <c r="D3943" t="s">
        <v>49</v>
      </c>
      <c r="E3943" t="s">
        <v>72</v>
      </c>
      <c r="F3943" t="e">
        <f>VLOOKUP(ai_ds_job_salaries_2026[[#This Row],[company_location]],#REF!,2,)</f>
        <v>#REF!</v>
      </c>
      <c r="G3943" t="s">
        <v>72</v>
      </c>
      <c r="H3943" t="e">
        <f>VLOOKUP(ai_ds_job_salaries_2026[[#This Row],[1]],#REF!,2,FALSE)</f>
        <v>#REF!</v>
      </c>
      <c r="I3943" t="s">
        <v>73</v>
      </c>
      <c r="J3943">
        <v>0</v>
      </c>
      <c r="K3943">
        <v>3</v>
      </c>
      <c r="L3943">
        <v>7</v>
      </c>
      <c r="M3943" t="s">
        <v>43</v>
      </c>
      <c r="N3943" t="s">
        <v>53</v>
      </c>
      <c r="O3943" t="b">
        <v>1</v>
      </c>
      <c r="P3943" t="b">
        <v>0</v>
      </c>
      <c r="Q3943">
        <v>4</v>
      </c>
      <c r="R3943">
        <v>0</v>
      </c>
      <c r="S3943">
        <v>38</v>
      </c>
      <c r="T3943">
        <v>48</v>
      </c>
      <c r="U3943" t="b">
        <v>0</v>
      </c>
      <c r="V3943">
        <v>1</v>
      </c>
      <c r="W3943">
        <v>12</v>
      </c>
      <c r="X3943" t="s">
        <v>75</v>
      </c>
      <c r="Y3943">
        <v>66664</v>
      </c>
      <c r="Z3943">
        <v>0</v>
      </c>
      <c r="AA3943" s="17">
        <f>ai_ds_job_salaries_2026[[#This Row],[Bonus ]]/100</f>
        <v>7.4999999999999997E-2</v>
      </c>
      <c r="AB3943" s="18">
        <v>7.5</v>
      </c>
      <c r="AC3943">
        <v>6.7</v>
      </c>
      <c r="AD3943">
        <v>2</v>
      </c>
      <c r="AE3943" t="b">
        <v>0</v>
      </c>
      <c r="AF3943">
        <v>11.6</v>
      </c>
      <c r="AG3943">
        <v>4.2</v>
      </c>
      <c r="AH3943" t="str">
        <f>IF(ai_ds_job_salaries_2026[[#This Row],[upskilling_hours_per_month]]&lt;=4,"Low",IF(ai_ds_job_salaries_2026[[#This Row],[upskilling_hours_per_month]]&lt;=8,"Standard","High"))</f>
        <v>High</v>
      </c>
      <c r="AI3943" s="6">
        <f>ai_ds_job_salaries_2026[[#This Row],[Bonus ]]/100</f>
        <v>7.4999999999999997E-2</v>
      </c>
      <c r="AJ3943">
        <v>7.4999999999999997E-2</v>
      </c>
    </row>
    <row r="3944" spans="1:36" ht="15.95">
      <c r="A3944" t="s">
        <v>69</v>
      </c>
      <c r="B3944" t="s">
        <v>47</v>
      </c>
      <c r="C3944" t="s">
        <v>38</v>
      </c>
      <c r="D3944" t="s">
        <v>49</v>
      </c>
      <c r="E3944" t="s">
        <v>67</v>
      </c>
      <c r="F3944" t="e">
        <f>VLOOKUP(ai_ds_job_salaries_2026[[#This Row],[company_location]],#REF!,2,)</f>
        <v>#REF!</v>
      </c>
      <c r="G3944" t="s">
        <v>67</v>
      </c>
      <c r="H3944" t="e">
        <f>VLOOKUP(ai_ds_job_salaries_2026[[#This Row],[1]],#REF!,2,FALSE)</f>
        <v>#REF!</v>
      </c>
      <c r="I3944" t="s">
        <v>70</v>
      </c>
      <c r="J3944">
        <v>1</v>
      </c>
      <c r="K3944">
        <v>9</v>
      </c>
      <c r="L3944">
        <v>8</v>
      </c>
      <c r="M3944" t="s">
        <v>43</v>
      </c>
      <c r="N3944" t="s">
        <v>53</v>
      </c>
      <c r="O3944" t="b">
        <v>0</v>
      </c>
      <c r="P3944" t="b">
        <v>0</v>
      </c>
      <c r="Q3944">
        <v>7</v>
      </c>
      <c r="R3944">
        <v>2</v>
      </c>
      <c r="S3944">
        <v>45</v>
      </c>
      <c r="T3944">
        <v>42</v>
      </c>
      <c r="U3944" t="b">
        <v>1</v>
      </c>
      <c r="V3944">
        <v>8</v>
      </c>
      <c r="W3944">
        <v>54</v>
      </c>
      <c r="X3944" t="s">
        <v>68</v>
      </c>
      <c r="Y3944">
        <v>46911</v>
      </c>
      <c r="Z3944">
        <v>0.1</v>
      </c>
      <c r="AA3944" s="17">
        <f>ai_ds_job_salaries_2026[[#This Row],[Bonus ]]/100</f>
        <v>0.14800000000000002</v>
      </c>
      <c r="AB3944" s="18">
        <v>14.8</v>
      </c>
      <c r="AC3944">
        <v>7.1</v>
      </c>
      <c r="AD3944">
        <v>4</v>
      </c>
      <c r="AE3944" t="b">
        <v>0</v>
      </c>
      <c r="AF3944">
        <v>6.8</v>
      </c>
      <c r="AG3944">
        <v>5.0999999999999996</v>
      </c>
      <c r="AH3944" t="str">
        <f>IF(ai_ds_job_salaries_2026[[#This Row],[upskilling_hours_per_month]]&lt;=4,"Low",IF(ai_ds_job_salaries_2026[[#This Row],[upskilling_hours_per_month]]&lt;=8,"Standard","High"))</f>
        <v>Standard</v>
      </c>
      <c r="AI3944" s="6">
        <f>ai_ds_job_salaries_2026[[#This Row],[Bonus ]]/100</f>
        <v>0.14800000000000002</v>
      </c>
      <c r="AJ3944">
        <v>0.14800000000000002</v>
      </c>
    </row>
    <row r="3945" spans="1:36" ht="15.95">
      <c r="A3945" t="s">
        <v>60</v>
      </c>
      <c r="B3945" t="s">
        <v>56</v>
      </c>
      <c r="C3945" t="s">
        <v>48</v>
      </c>
      <c r="D3945" t="s">
        <v>57</v>
      </c>
      <c r="E3945" t="s">
        <v>61</v>
      </c>
      <c r="F3945" t="e">
        <f>VLOOKUP(ai_ds_job_salaries_2026[[#This Row],[company_location]],#REF!,2,)</f>
        <v>#REF!</v>
      </c>
      <c r="G3945" t="s">
        <v>61</v>
      </c>
      <c r="H3945" t="e">
        <f>VLOOKUP(ai_ds_job_salaries_2026[[#This Row],[1]],#REF!,2,FALSE)</f>
        <v>#REF!</v>
      </c>
      <c r="I3945" t="s">
        <v>70</v>
      </c>
      <c r="J3945">
        <v>0.5</v>
      </c>
      <c r="K3945">
        <v>2</v>
      </c>
      <c r="L3945">
        <v>5</v>
      </c>
      <c r="M3945" t="s">
        <v>43</v>
      </c>
      <c r="N3945" t="s">
        <v>44</v>
      </c>
      <c r="O3945" t="b">
        <v>0</v>
      </c>
      <c r="P3945" t="b">
        <v>0</v>
      </c>
      <c r="Q3945">
        <v>9</v>
      </c>
      <c r="R3945">
        <v>1</v>
      </c>
      <c r="S3945">
        <v>50</v>
      </c>
      <c r="T3945">
        <v>30</v>
      </c>
      <c r="U3945" t="b">
        <v>0</v>
      </c>
      <c r="V3945">
        <v>1</v>
      </c>
      <c r="W3945">
        <v>0</v>
      </c>
      <c r="X3945" t="s">
        <v>63</v>
      </c>
      <c r="Y3945">
        <v>22989</v>
      </c>
      <c r="Z3945">
        <v>7.0000000000000009</v>
      </c>
      <c r="AA3945" s="17">
        <f>ai_ds_job_salaries_2026[[#This Row],[Bonus ]]/100</f>
        <v>9.0000000000000011E-3</v>
      </c>
      <c r="AB3945" s="18">
        <v>0.9</v>
      </c>
      <c r="AC3945">
        <v>5.5</v>
      </c>
      <c r="AD3945">
        <v>3</v>
      </c>
      <c r="AE3945" t="b">
        <v>0</v>
      </c>
      <c r="AF3945">
        <v>11.9</v>
      </c>
      <c r="AG3945">
        <v>7</v>
      </c>
      <c r="AH3945" t="str">
        <f>IF(ai_ds_job_salaries_2026[[#This Row],[upskilling_hours_per_month]]&lt;=4,"Low",IF(ai_ds_job_salaries_2026[[#This Row],[upskilling_hours_per_month]]&lt;=8,"Standard","High"))</f>
        <v>High</v>
      </c>
      <c r="AI3945" s="6">
        <f>ai_ds_job_salaries_2026[[#This Row],[Bonus ]]/100</f>
        <v>9.0000000000000011E-3</v>
      </c>
      <c r="AJ3945">
        <v>9.0000000000000011E-3</v>
      </c>
    </row>
    <row r="3946" spans="1:36" ht="15.95">
      <c r="A3946" t="s">
        <v>66</v>
      </c>
      <c r="B3946" t="s">
        <v>64</v>
      </c>
      <c r="C3946" t="s">
        <v>48</v>
      </c>
      <c r="D3946" t="s">
        <v>49</v>
      </c>
      <c r="E3946" t="s">
        <v>79</v>
      </c>
      <c r="F3946" t="e">
        <f>VLOOKUP(ai_ds_job_salaries_2026[[#This Row],[company_location]],#REF!,2,)</f>
        <v>#REF!</v>
      </c>
      <c r="G3946" t="s">
        <v>79</v>
      </c>
      <c r="H3946" t="e">
        <f>VLOOKUP(ai_ds_job_salaries_2026[[#This Row],[1]],#REF!,2,FALSE)</f>
        <v>#REF!</v>
      </c>
      <c r="I3946" t="s">
        <v>88</v>
      </c>
      <c r="J3946">
        <v>0.5</v>
      </c>
      <c r="K3946">
        <v>8</v>
      </c>
      <c r="L3946">
        <v>11</v>
      </c>
      <c r="M3946" t="s">
        <v>43</v>
      </c>
      <c r="N3946" t="s">
        <v>44</v>
      </c>
      <c r="O3946" t="b">
        <v>0</v>
      </c>
      <c r="P3946" t="b">
        <v>1</v>
      </c>
      <c r="Q3946">
        <v>9</v>
      </c>
      <c r="R3946">
        <v>2</v>
      </c>
      <c r="S3946">
        <v>38</v>
      </c>
      <c r="T3946">
        <v>54</v>
      </c>
      <c r="U3946" t="b">
        <v>0</v>
      </c>
      <c r="V3946">
        <v>0</v>
      </c>
      <c r="W3946">
        <v>12</v>
      </c>
      <c r="X3946" t="s">
        <v>83</v>
      </c>
      <c r="Y3946">
        <v>75187</v>
      </c>
      <c r="Z3946">
        <v>0</v>
      </c>
      <c r="AA3946" s="17">
        <f>ai_ds_job_salaries_2026[[#This Row],[Bonus ]]/100</f>
        <v>4.4999999999999998E-2</v>
      </c>
      <c r="AB3946" s="18">
        <v>4.5</v>
      </c>
      <c r="AC3946">
        <v>5.4</v>
      </c>
      <c r="AD3946">
        <v>10</v>
      </c>
      <c r="AE3946" t="b">
        <v>1</v>
      </c>
      <c r="AF3946">
        <v>12.7</v>
      </c>
      <c r="AG3946">
        <v>6.6</v>
      </c>
      <c r="AH3946" t="str">
        <f>IF(ai_ds_job_salaries_2026[[#This Row],[upskilling_hours_per_month]]&lt;=4,"Low",IF(ai_ds_job_salaries_2026[[#This Row],[upskilling_hours_per_month]]&lt;=8,"Standard","High"))</f>
        <v>High</v>
      </c>
      <c r="AI3946" s="6">
        <f>ai_ds_job_salaries_2026[[#This Row],[Bonus ]]/100</f>
        <v>4.4999999999999998E-2</v>
      </c>
      <c r="AJ3946">
        <v>4.4999999999999998E-2</v>
      </c>
    </row>
    <row r="3947" spans="1:36" ht="15.95">
      <c r="A3947" t="s">
        <v>96</v>
      </c>
      <c r="B3947" t="s">
        <v>56</v>
      </c>
      <c r="C3947" t="s">
        <v>48</v>
      </c>
      <c r="D3947" t="s">
        <v>39</v>
      </c>
      <c r="E3947" t="s">
        <v>101</v>
      </c>
      <c r="F3947" t="e">
        <f>VLOOKUP(ai_ds_job_salaries_2026[[#This Row],[company_location]],#REF!,2,)</f>
        <v>#REF!</v>
      </c>
      <c r="G3947" t="s">
        <v>40</v>
      </c>
      <c r="H3947" t="e">
        <f>VLOOKUP(ai_ds_job_salaries_2026[[#This Row],[1]],#REF!,2,FALSE)</f>
        <v>#REF!</v>
      </c>
      <c r="I3947" t="s">
        <v>88</v>
      </c>
      <c r="J3947">
        <v>1</v>
      </c>
      <c r="K3947">
        <v>1</v>
      </c>
      <c r="L3947">
        <v>0</v>
      </c>
      <c r="M3947" t="s">
        <v>52</v>
      </c>
      <c r="N3947" t="s">
        <v>44</v>
      </c>
      <c r="O3947" t="b">
        <v>0</v>
      </c>
      <c r="P3947" t="b">
        <v>0</v>
      </c>
      <c r="Q3947">
        <v>5</v>
      </c>
      <c r="R3947">
        <v>2</v>
      </c>
      <c r="S3947">
        <v>43</v>
      </c>
      <c r="T3947">
        <v>24</v>
      </c>
      <c r="U3947" t="b">
        <v>1</v>
      </c>
      <c r="V3947">
        <v>12</v>
      </c>
      <c r="W3947">
        <v>24</v>
      </c>
      <c r="X3947" t="s">
        <v>83</v>
      </c>
      <c r="Y3947">
        <v>45473</v>
      </c>
      <c r="Z3947">
        <v>81.699999999999989</v>
      </c>
      <c r="AA3947" s="17">
        <f>ai_ds_job_salaries_2026[[#This Row],[Bonus ]]/100</f>
        <v>0</v>
      </c>
      <c r="AB3947" s="18">
        <v>0</v>
      </c>
      <c r="AC3947">
        <v>4.5</v>
      </c>
      <c r="AD3947">
        <v>3</v>
      </c>
      <c r="AE3947" t="b">
        <v>0</v>
      </c>
      <c r="AF3947">
        <v>6.4</v>
      </c>
      <c r="AG3947">
        <v>6.3</v>
      </c>
      <c r="AH3947" t="str">
        <f>IF(ai_ds_job_salaries_2026[[#This Row],[upskilling_hours_per_month]]&lt;=4,"Low",IF(ai_ds_job_salaries_2026[[#This Row],[upskilling_hours_per_month]]&lt;=8,"Standard","High"))</f>
        <v>Standard</v>
      </c>
      <c r="AI3947" s="6">
        <f>ai_ds_job_salaries_2026[[#This Row],[Bonus ]]/100</f>
        <v>0</v>
      </c>
      <c r="AJ3947">
        <v>0</v>
      </c>
    </row>
    <row r="3948" spans="1:36" ht="15.95">
      <c r="A3948" t="s">
        <v>93</v>
      </c>
      <c r="B3948" t="s">
        <v>56</v>
      </c>
      <c r="C3948" t="s">
        <v>38</v>
      </c>
      <c r="D3948" t="s">
        <v>49</v>
      </c>
      <c r="E3948" t="s">
        <v>72</v>
      </c>
      <c r="F3948" t="e">
        <f>VLOOKUP(ai_ds_job_salaries_2026[[#This Row],[company_location]],#REF!,2,)</f>
        <v>#REF!</v>
      </c>
      <c r="G3948" t="s">
        <v>72</v>
      </c>
      <c r="H3948" t="e">
        <f>VLOOKUP(ai_ds_job_salaries_2026[[#This Row],[1]],#REF!,2,FALSE)</f>
        <v>#REF!</v>
      </c>
      <c r="I3948" t="s">
        <v>70</v>
      </c>
      <c r="J3948">
        <v>1</v>
      </c>
      <c r="K3948">
        <v>0</v>
      </c>
      <c r="L3948">
        <v>0</v>
      </c>
      <c r="M3948" t="s">
        <v>52</v>
      </c>
      <c r="N3948" t="s">
        <v>44</v>
      </c>
      <c r="O3948" t="b">
        <v>1</v>
      </c>
      <c r="P3948" t="b">
        <v>0</v>
      </c>
      <c r="Q3948">
        <v>15</v>
      </c>
      <c r="R3948">
        <v>1</v>
      </c>
      <c r="S3948">
        <v>56</v>
      </c>
      <c r="T3948">
        <v>12</v>
      </c>
      <c r="U3948" t="b">
        <v>1</v>
      </c>
      <c r="V3948">
        <v>6</v>
      </c>
      <c r="W3948">
        <v>6</v>
      </c>
      <c r="X3948" t="s">
        <v>75</v>
      </c>
      <c r="Y3948">
        <v>57519</v>
      </c>
      <c r="Z3948">
        <v>8</v>
      </c>
      <c r="AA3948" s="17">
        <f>ai_ds_job_salaries_2026[[#This Row],[Bonus ]]/100</f>
        <v>5.7999999999999996E-2</v>
      </c>
      <c r="AB3948" s="18">
        <v>5.8</v>
      </c>
      <c r="AC3948">
        <v>5.2</v>
      </c>
      <c r="AD3948">
        <v>3</v>
      </c>
      <c r="AE3948" t="b">
        <v>1</v>
      </c>
      <c r="AF3948">
        <v>10.199999999999999</v>
      </c>
      <c r="AG3948">
        <v>6.8</v>
      </c>
      <c r="AH3948" t="str">
        <f>IF(ai_ds_job_salaries_2026[[#This Row],[upskilling_hours_per_month]]&lt;=4,"Low",IF(ai_ds_job_salaries_2026[[#This Row],[upskilling_hours_per_month]]&lt;=8,"Standard","High"))</f>
        <v>High</v>
      </c>
      <c r="AI3948" s="6">
        <f>ai_ds_job_salaries_2026[[#This Row],[Bonus ]]/100</f>
        <v>5.7999999999999996E-2</v>
      </c>
      <c r="AJ3948">
        <v>5.7999999999999996E-2</v>
      </c>
    </row>
    <row r="3949" spans="1:36" ht="15.95">
      <c r="A3949" t="s">
        <v>55</v>
      </c>
      <c r="B3949" t="s">
        <v>56</v>
      </c>
      <c r="C3949" t="s">
        <v>48</v>
      </c>
      <c r="D3949" t="s">
        <v>39</v>
      </c>
      <c r="E3949" t="s">
        <v>41</v>
      </c>
      <c r="F3949" t="e">
        <f>VLOOKUP(ai_ds_job_salaries_2026[[#This Row],[company_location]],#REF!,2,)</f>
        <v>#REF!</v>
      </c>
      <c r="G3949" t="s">
        <v>41</v>
      </c>
      <c r="H3949" t="e">
        <f>VLOOKUP(ai_ds_job_salaries_2026[[#This Row],[1]],#REF!,2,FALSE)</f>
        <v>#REF!</v>
      </c>
      <c r="I3949" t="s">
        <v>88</v>
      </c>
      <c r="J3949">
        <v>0.5</v>
      </c>
      <c r="K3949">
        <v>1</v>
      </c>
      <c r="L3949">
        <v>8</v>
      </c>
      <c r="M3949" t="s">
        <v>43</v>
      </c>
      <c r="N3949" t="s">
        <v>44</v>
      </c>
      <c r="O3949" t="b">
        <v>1</v>
      </c>
      <c r="P3949" t="b">
        <v>0</v>
      </c>
      <c r="Q3949">
        <v>12</v>
      </c>
      <c r="R3949">
        <v>0</v>
      </c>
      <c r="S3949">
        <v>42</v>
      </c>
      <c r="T3949">
        <v>48</v>
      </c>
      <c r="U3949" t="b">
        <v>0</v>
      </c>
      <c r="V3949">
        <v>4</v>
      </c>
      <c r="W3949">
        <v>0</v>
      </c>
      <c r="X3949" t="s">
        <v>71</v>
      </c>
      <c r="Y3949">
        <v>74063</v>
      </c>
      <c r="Z3949">
        <v>8.1</v>
      </c>
      <c r="AA3949" s="17">
        <f>ai_ds_job_salaries_2026[[#This Row],[Bonus ]]/100</f>
        <v>2.4E-2</v>
      </c>
      <c r="AB3949" s="18">
        <v>2.4</v>
      </c>
      <c r="AC3949">
        <v>6.3</v>
      </c>
      <c r="AD3949">
        <v>1</v>
      </c>
      <c r="AE3949" t="b">
        <v>0</v>
      </c>
      <c r="AF3949">
        <v>10.6</v>
      </c>
      <c r="AG3949">
        <v>4.4000000000000004</v>
      </c>
      <c r="AH3949" t="str">
        <f>IF(ai_ds_job_salaries_2026[[#This Row],[upskilling_hours_per_month]]&lt;=4,"Low",IF(ai_ds_job_salaries_2026[[#This Row],[upskilling_hours_per_month]]&lt;=8,"Standard","High"))</f>
        <v>High</v>
      </c>
      <c r="AI3949" s="6">
        <f>ai_ds_job_salaries_2026[[#This Row],[Bonus ]]/100</f>
        <v>2.4E-2</v>
      </c>
      <c r="AJ3949">
        <v>2.4E-2</v>
      </c>
    </row>
    <row r="3950" spans="1:36" ht="15.95">
      <c r="A3950" t="s">
        <v>60</v>
      </c>
      <c r="B3950" t="s">
        <v>47</v>
      </c>
      <c r="C3950" t="s">
        <v>48</v>
      </c>
      <c r="D3950" t="s">
        <v>57</v>
      </c>
      <c r="E3950" t="s">
        <v>50</v>
      </c>
      <c r="F3950" t="e">
        <f>VLOOKUP(ai_ds_job_salaries_2026[[#This Row],[company_location]],#REF!,2,)</f>
        <v>#REF!</v>
      </c>
      <c r="G3950" t="s">
        <v>94</v>
      </c>
      <c r="H3950" t="e">
        <f>VLOOKUP(ai_ds_job_salaries_2026[[#This Row],[1]],#REF!,2,FALSE)</f>
        <v>#REF!</v>
      </c>
      <c r="I3950" t="s">
        <v>42</v>
      </c>
      <c r="J3950">
        <v>1</v>
      </c>
      <c r="K3950">
        <v>10</v>
      </c>
      <c r="L3950">
        <v>11</v>
      </c>
      <c r="M3950" t="s">
        <v>89</v>
      </c>
      <c r="N3950" t="s">
        <v>44</v>
      </c>
      <c r="O3950" t="b">
        <v>0</v>
      </c>
      <c r="P3950" t="b">
        <v>0</v>
      </c>
      <c r="Q3950">
        <v>9</v>
      </c>
      <c r="R3950">
        <v>0</v>
      </c>
      <c r="S3950">
        <v>47</v>
      </c>
      <c r="T3950">
        <v>0</v>
      </c>
      <c r="U3950" t="b">
        <v>1</v>
      </c>
      <c r="V3950">
        <v>14</v>
      </c>
      <c r="W3950">
        <v>48</v>
      </c>
      <c r="X3950" t="s">
        <v>54</v>
      </c>
      <c r="Y3950">
        <v>243310</v>
      </c>
      <c r="Z3950">
        <v>18.5</v>
      </c>
      <c r="AA3950" s="17">
        <f>ai_ds_job_salaries_2026[[#This Row],[Bonus ]]/100</f>
        <v>0.13600000000000001</v>
      </c>
      <c r="AB3950" s="18">
        <v>13.6</v>
      </c>
      <c r="AC3950">
        <v>7.4</v>
      </c>
      <c r="AD3950">
        <v>5</v>
      </c>
      <c r="AE3950" t="b">
        <v>0</v>
      </c>
      <c r="AF3950">
        <v>13.6</v>
      </c>
      <c r="AG3950">
        <v>5.3</v>
      </c>
      <c r="AH3950" t="str">
        <f>IF(ai_ds_job_salaries_2026[[#This Row],[upskilling_hours_per_month]]&lt;=4,"Low",IF(ai_ds_job_salaries_2026[[#This Row],[upskilling_hours_per_month]]&lt;=8,"Standard","High"))</f>
        <v>High</v>
      </c>
      <c r="AI3950" s="6">
        <f>ai_ds_job_salaries_2026[[#This Row],[Bonus ]]/100</f>
        <v>0.13600000000000001</v>
      </c>
      <c r="AJ3950">
        <v>0.13600000000000001</v>
      </c>
    </row>
    <row r="3951" spans="1:36" ht="15.95">
      <c r="A3951" t="s">
        <v>66</v>
      </c>
      <c r="B3951" t="s">
        <v>64</v>
      </c>
      <c r="C3951" t="s">
        <v>48</v>
      </c>
      <c r="D3951" t="s">
        <v>57</v>
      </c>
      <c r="E3951" t="s">
        <v>61</v>
      </c>
      <c r="F3951" t="e">
        <f>VLOOKUP(ai_ds_job_salaries_2026[[#This Row],[company_location]],#REF!,2,)</f>
        <v>#REF!</v>
      </c>
      <c r="G3951" t="s">
        <v>61</v>
      </c>
      <c r="H3951" t="e">
        <f>VLOOKUP(ai_ds_job_salaries_2026[[#This Row],[1]],#REF!,2,FALSE)</f>
        <v>#REF!</v>
      </c>
      <c r="I3951" t="s">
        <v>58</v>
      </c>
      <c r="J3951">
        <v>0</v>
      </c>
      <c r="K3951">
        <v>7</v>
      </c>
      <c r="L3951">
        <v>4</v>
      </c>
      <c r="M3951" t="s">
        <v>89</v>
      </c>
      <c r="N3951" t="s">
        <v>95</v>
      </c>
      <c r="O3951" t="b">
        <v>0</v>
      </c>
      <c r="P3951" t="b">
        <v>1</v>
      </c>
      <c r="Q3951">
        <v>5</v>
      </c>
      <c r="R3951">
        <v>2</v>
      </c>
      <c r="S3951">
        <v>46</v>
      </c>
      <c r="T3951">
        <v>30</v>
      </c>
      <c r="U3951" t="b">
        <v>1</v>
      </c>
      <c r="V3951">
        <v>14</v>
      </c>
      <c r="W3951">
        <v>54</v>
      </c>
      <c r="X3951" t="s">
        <v>63</v>
      </c>
      <c r="Y3951">
        <v>23581</v>
      </c>
      <c r="Z3951">
        <v>9.1999999999999993</v>
      </c>
      <c r="AA3951" s="17">
        <f>ai_ds_job_salaries_2026[[#This Row],[Bonus ]]/100</f>
        <v>0.11599999999999999</v>
      </c>
      <c r="AB3951" s="18">
        <v>11.6</v>
      </c>
      <c r="AC3951">
        <v>4.5</v>
      </c>
      <c r="AD3951">
        <v>6</v>
      </c>
      <c r="AE3951" t="b">
        <v>0</v>
      </c>
      <c r="AF3951">
        <v>0</v>
      </c>
      <c r="AG3951">
        <v>4.5</v>
      </c>
      <c r="AH3951" t="str">
        <f>IF(ai_ds_job_salaries_2026[[#This Row],[upskilling_hours_per_month]]&lt;=4,"Low",IF(ai_ds_job_salaries_2026[[#This Row],[upskilling_hours_per_month]]&lt;=8,"Standard","High"))</f>
        <v>Low</v>
      </c>
      <c r="AI3951" s="6">
        <f>ai_ds_job_salaries_2026[[#This Row],[Bonus ]]/100</f>
        <v>0.11599999999999999</v>
      </c>
      <c r="AJ3951">
        <v>0.11599999999999999</v>
      </c>
    </row>
    <row r="3952" spans="1:36" ht="15.95">
      <c r="A3952" t="s">
        <v>60</v>
      </c>
      <c r="B3952" t="s">
        <v>37</v>
      </c>
      <c r="C3952" t="s">
        <v>48</v>
      </c>
      <c r="D3952" t="s">
        <v>49</v>
      </c>
      <c r="E3952" t="s">
        <v>82</v>
      </c>
      <c r="F3952" t="e">
        <f>VLOOKUP(ai_ds_job_salaries_2026[[#This Row],[company_location]],#REF!,2,)</f>
        <v>#REF!</v>
      </c>
      <c r="G3952" t="s">
        <v>82</v>
      </c>
      <c r="H3952" t="e">
        <f>VLOOKUP(ai_ds_job_salaries_2026[[#This Row],[1]],#REF!,2,FALSE)</f>
        <v>#REF!</v>
      </c>
      <c r="I3952" t="s">
        <v>80</v>
      </c>
      <c r="J3952">
        <v>1</v>
      </c>
      <c r="K3952">
        <v>17</v>
      </c>
      <c r="L3952">
        <v>4</v>
      </c>
      <c r="M3952" t="s">
        <v>52</v>
      </c>
      <c r="N3952" t="s">
        <v>44</v>
      </c>
      <c r="O3952" t="b">
        <v>0</v>
      </c>
      <c r="P3952" t="b">
        <v>1</v>
      </c>
      <c r="Q3952">
        <v>8</v>
      </c>
      <c r="R3952">
        <v>2</v>
      </c>
      <c r="S3952">
        <v>42</v>
      </c>
      <c r="T3952">
        <v>6</v>
      </c>
      <c r="U3952" t="b">
        <v>1</v>
      </c>
      <c r="V3952">
        <v>16</v>
      </c>
      <c r="W3952">
        <v>0</v>
      </c>
      <c r="X3952" t="s">
        <v>83</v>
      </c>
      <c r="Y3952">
        <v>146465</v>
      </c>
      <c r="Z3952">
        <v>0.8</v>
      </c>
      <c r="AA3952" s="17">
        <f>ai_ds_job_salaries_2026[[#This Row],[Bonus ]]/100</f>
        <v>9.1999999999999998E-2</v>
      </c>
      <c r="AB3952" s="18">
        <v>9.1999999999999993</v>
      </c>
      <c r="AC3952">
        <v>7.3</v>
      </c>
      <c r="AD3952">
        <v>6</v>
      </c>
      <c r="AE3952" t="b">
        <v>1</v>
      </c>
      <c r="AF3952">
        <v>16.899999999999999</v>
      </c>
      <c r="AG3952">
        <v>3.1</v>
      </c>
      <c r="AH3952" t="str">
        <f>IF(ai_ds_job_salaries_2026[[#This Row],[upskilling_hours_per_month]]&lt;=4,"Low",IF(ai_ds_job_salaries_2026[[#This Row],[upskilling_hours_per_month]]&lt;=8,"Standard","High"))</f>
        <v>High</v>
      </c>
      <c r="AI3952" s="6">
        <f>ai_ds_job_salaries_2026[[#This Row],[Bonus ]]/100</f>
        <v>9.1999999999999998E-2</v>
      </c>
      <c r="AJ3952">
        <v>9.1999999999999998E-2</v>
      </c>
    </row>
    <row r="3953" spans="1:36" ht="15.95">
      <c r="A3953" t="s">
        <v>91</v>
      </c>
      <c r="B3953" t="s">
        <v>37</v>
      </c>
      <c r="C3953" t="s">
        <v>48</v>
      </c>
      <c r="D3953" t="s">
        <v>49</v>
      </c>
      <c r="E3953" t="s">
        <v>50</v>
      </c>
      <c r="F3953" t="e">
        <f>VLOOKUP(ai_ds_job_salaries_2026[[#This Row],[company_location]],#REF!,2,)</f>
        <v>#REF!</v>
      </c>
      <c r="G3953" t="s">
        <v>50</v>
      </c>
      <c r="H3953" t="e">
        <f>VLOOKUP(ai_ds_job_salaries_2026[[#This Row],[1]],#REF!,2,FALSE)</f>
        <v>#REF!</v>
      </c>
      <c r="I3953" t="s">
        <v>70</v>
      </c>
      <c r="J3953">
        <v>1</v>
      </c>
      <c r="K3953">
        <v>14</v>
      </c>
      <c r="L3953">
        <v>2</v>
      </c>
      <c r="M3953" t="s">
        <v>52</v>
      </c>
      <c r="N3953" t="s">
        <v>62</v>
      </c>
      <c r="O3953" t="b">
        <v>0</v>
      </c>
      <c r="P3953" t="b">
        <v>1</v>
      </c>
      <c r="Q3953">
        <v>4</v>
      </c>
      <c r="R3953">
        <v>2</v>
      </c>
      <c r="S3953">
        <v>39</v>
      </c>
      <c r="T3953">
        <v>6</v>
      </c>
      <c r="U3953" t="b">
        <v>1</v>
      </c>
      <c r="V3953">
        <v>14</v>
      </c>
      <c r="W3953">
        <v>30</v>
      </c>
      <c r="X3953" t="s">
        <v>54</v>
      </c>
      <c r="Y3953">
        <v>182887</v>
      </c>
      <c r="Z3953">
        <v>0.1</v>
      </c>
      <c r="AA3953" s="17">
        <f>ai_ds_job_salaries_2026[[#This Row],[Bonus ]]/100</f>
        <v>0.16899999999999998</v>
      </c>
      <c r="AB3953" s="18">
        <v>16.899999999999999</v>
      </c>
      <c r="AC3953">
        <v>5</v>
      </c>
      <c r="AD3953">
        <v>3</v>
      </c>
      <c r="AE3953" t="b">
        <v>0</v>
      </c>
      <c r="AF3953">
        <v>5.8</v>
      </c>
      <c r="AG3953">
        <v>4.3</v>
      </c>
      <c r="AH3953" t="str">
        <f>IF(ai_ds_job_salaries_2026[[#This Row],[upskilling_hours_per_month]]&lt;=4,"Low",IF(ai_ds_job_salaries_2026[[#This Row],[upskilling_hours_per_month]]&lt;=8,"Standard","High"))</f>
        <v>Standard</v>
      </c>
      <c r="AI3953" s="6">
        <f>ai_ds_job_salaries_2026[[#This Row],[Bonus ]]/100</f>
        <v>0.16899999999999998</v>
      </c>
      <c r="AJ3953">
        <v>0.16899999999999998</v>
      </c>
    </row>
    <row r="3954" spans="1:36" ht="15.95">
      <c r="A3954" t="s">
        <v>93</v>
      </c>
      <c r="B3954" t="s">
        <v>64</v>
      </c>
      <c r="C3954" t="s">
        <v>48</v>
      </c>
      <c r="D3954" t="s">
        <v>57</v>
      </c>
      <c r="E3954" t="s">
        <v>50</v>
      </c>
      <c r="F3954" t="e">
        <f>VLOOKUP(ai_ds_job_salaries_2026[[#This Row],[company_location]],#REF!,2,)</f>
        <v>#REF!</v>
      </c>
      <c r="G3954" t="s">
        <v>50</v>
      </c>
      <c r="H3954" t="e">
        <f>VLOOKUP(ai_ds_job_salaries_2026[[#This Row],[1]],#REF!,2,FALSE)</f>
        <v>#REF!</v>
      </c>
      <c r="I3954" t="s">
        <v>70</v>
      </c>
      <c r="J3954">
        <v>0</v>
      </c>
      <c r="K3954">
        <v>0</v>
      </c>
      <c r="L3954">
        <v>6</v>
      </c>
      <c r="M3954" t="s">
        <v>43</v>
      </c>
      <c r="N3954" t="s">
        <v>53</v>
      </c>
      <c r="O3954" t="b">
        <v>1</v>
      </c>
      <c r="P3954" t="b">
        <v>0</v>
      </c>
      <c r="Q3954">
        <v>9</v>
      </c>
      <c r="R3954">
        <v>1</v>
      </c>
      <c r="S3954">
        <v>44</v>
      </c>
      <c r="T3954">
        <v>18</v>
      </c>
      <c r="U3954" t="b">
        <v>1</v>
      </c>
      <c r="V3954">
        <v>15</v>
      </c>
      <c r="W3954">
        <v>48</v>
      </c>
      <c r="X3954" t="s">
        <v>54</v>
      </c>
      <c r="Y3954">
        <v>182002</v>
      </c>
      <c r="Z3954">
        <v>0.4</v>
      </c>
      <c r="AA3954" s="17">
        <f>ai_ds_job_salaries_2026[[#This Row],[Bonus ]]/100</f>
        <v>0.14699999999999999</v>
      </c>
      <c r="AB3954" s="18">
        <v>14.7</v>
      </c>
      <c r="AC3954">
        <v>7.9</v>
      </c>
      <c r="AD3954">
        <v>8</v>
      </c>
      <c r="AE3954" t="b">
        <v>0</v>
      </c>
      <c r="AF3954">
        <v>8.9</v>
      </c>
      <c r="AG3954">
        <v>4.9000000000000004</v>
      </c>
      <c r="AH3954" t="str">
        <f>IF(ai_ds_job_salaries_2026[[#This Row],[upskilling_hours_per_month]]&lt;=4,"Low",IF(ai_ds_job_salaries_2026[[#This Row],[upskilling_hours_per_month]]&lt;=8,"Standard","High"))</f>
        <v>High</v>
      </c>
      <c r="AI3954" s="6">
        <f>ai_ds_job_salaries_2026[[#This Row],[Bonus ]]/100</f>
        <v>0.14699999999999999</v>
      </c>
      <c r="AJ3954">
        <v>0.14699999999999999</v>
      </c>
    </row>
    <row r="3955" spans="1:36" ht="15.95">
      <c r="A3955" t="s">
        <v>76</v>
      </c>
      <c r="B3955" t="s">
        <v>64</v>
      </c>
      <c r="C3955" t="s">
        <v>48</v>
      </c>
      <c r="D3955" t="s">
        <v>57</v>
      </c>
      <c r="E3955" t="s">
        <v>50</v>
      </c>
      <c r="F3955" t="e">
        <f>VLOOKUP(ai_ds_job_salaries_2026[[#This Row],[company_location]],#REF!,2,)</f>
        <v>#REF!</v>
      </c>
      <c r="G3955" t="s">
        <v>50</v>
      </c>
      <c r="H3955" t="e">
        <f>VLOOKUP(ai_ds_job_salaries_2026[[#This Row],[1]],#REF!,2,FALSE)</f>
        <v>#REF!</v>
      </c>
      <c r="I3955" t="s">
        <v>42</v>
      </c>
      <c r="J3955">
        <v>0.5</v>
      </c>
      <c r="K3955">
        <v>8</v>
      </c>
      <c r="L3955">
        <v>6</v>
      </c>
      <c r="M3955" t="s">
        <v>89</v>
      </c>
      <c r="N3955" t="s">
        <v>95</v>
      </c>
      <c r="O3955" t="b">
        <v>0</v>
      </c>
      <c r="P3955" t="b">
        <v>0</v>
      </c>
      <c r="Q3955">
        <v>5</v>
      </c>
      <c r="R3955">
        <v>2</v>
      </c>
      <c r="S3955">
        <v>53</v>
      </c>
      <c r="T3955">
        <v>12</v>
      </c>
      <c r="U3955" t="b">
        <v>0</v>
      </c>
      <c r="V3955">
        <v>6</v>
      </c>
      <c r="W3955">
        <v>36</v>
      </c>
      <c r="X3955" t="s">
        <v>54</v>
      </c>
      <c r="Y3955">
        <v>154869</v>
      </c>
      <c r="Z3955">
        <v>0</v>
      </c>
      <c r="AA3955" s="17">
        <f>ai_ds_job_salaries_2026[[#This Row],[Bonus ]]/100</f>
        <v>4.2000000000000003E-2</v>
      </c>
      <c r="AB3955" s="18">
        <v>4.2</v>
      </c>
      <c r="AC3955">
        <v>7.9</v>
      </c>
      <c r="AD3955">
        <v>5</v>
      </c>
      <c r="AE3955" t="b">
        <v>0</v>
      </c>
      <c r="AF3955">
        <v>7.8</v>
      </c>
      <c r="AG3955">
        <v>4.8</v>
      </c>
      <c r="AH3955" t="str">
        <f>IF(ai_ds_job_salaries_2026[[#This Row],[upskilling_hours_per_month]]&lt;=4,"Low",IF(ai_ds_job_salaries_2026[[#This Row],[upskilling_hours_per_month]]&lt;=8,"Standard","High"))</f>
        <v>Standard</v>
      </c>
      <c r="AI3955" s="6">
        <f>ai_ds_job_salaries_2026[[#This Row],[Bonus ]]/100</f>
        <v>4.2000000000000003E-2</v>
      </c>
      <c r="AJ3955">
        <v>4.2000000000000003E-2</v>
      </c>
    </row>
    <row r="3956" spans="1:36" ht="15.95">
      <c r="A3956" t="s">
        <v>96</v>
      </c>
      <c r="B3956" t="s">
        <v>47</v>
      </c>
      <c r="C3956" t="s">
        <v>48</v>
      </c>
      <c r="D3956" t="s">
        <v>57</v>
      </c>
      <c r="E3956" t="s">
        <v>50</v>
      </c>
      <c r="F3956" t="e">
        <f>VLOOKUP(ai_ds_job_salaries_2026[[#This Row],[company_location]],#REF!,2,)</f>
        <v>#REF!</v>
      </c>
      <c r="G3956" t="s">
        <v>50</v>
      </c>
      <c r="H3956" t="e">
        <f>VLOOKUP(ai_ds_job_salaries_2026[[#This Row],[1]],#REF!,2,FALSE)</f>
        <v>#REF!</v>
      </c>
      <c r="I3956" t="s">
        <v>73</v>
      </c>
      <c r="J3956">
        <v>0</v>
      </c>
      <c r="K3956">
        <v>14</v>
      </c>
      <c r="L3956">
        <v>10</v>
      </c>
      <c r="M3956" t="s">
        <v>52</v>
      </c>
      <c r="N3956" t="s">
        <v>44</v>
      </c>
      <c r="O3956" t="b">
        <v>0</v>
      </c>
      <c r="P3956" t="b">
        <v>0</v>
      </c>
      <c r="Q3956">
        <v>8</v>
      </c>
      <c r="R3956">
        <v>2</v>
      </c>
      <c r="S3956">
        <v>48</v>
      </c>
      <c r="T3956">
        <v>24</v>
      </c>
      <c r="U3956" t="b">
        <v>1</v>
      </c>
      <c r="V3956">
        <v>10</v>
      </c>
      <c r="W3956">
        <v>18</v>
      </c>
      <c r="X3956" t="s">
        <v>54</v>
      </c>
      <c r="Y3956">
        <v>130495</v>
      </c>
      <c r="Z3956">
        <v>6.2</v>
      </c>
      <c r="AA3956" s="17">
        <f>ai_ds_job_salaries_2026[[#This Row],[Bonus ]]/100</f>
        <v>0.106</v>
      </c>
      <c r="AB3956" s="18">
        <v>10.6</v>
      </c>
      <c r="AC3956">
        <v>8.5</v>
      </c>
      <c r="AD3956">
        <v>3</v>
      </c>
      <c r="AE3956" t="b">
        <v>0</v>
      </c>
      <c r="AF3956">
        <v>7.9</v>
      </c>
      <c r="AG3956">
        <v>6.7</v>
      </c>
      <c r="AH3956" t="str">
        <f>IF(ai_ds_job_salaries_2026[[#This Row],[upskilling_hours_per_month]]&lt;=4,"Low",IF(ai_ds_job_salaries_2026[[#This Row],[upskilling_hours_per_month]]&lt;=8,"Standard","High"))</f>
        <v>Standard</v>
      </c>
      <c r="AI3956" s="6">
        <f>ai_ds_job_salaries_2026[[#This Row],[Bonus ]]/100</f>
        <v>0.106</v>
      </c>
      <c r="AJ3956">
        <v>0.106</v>
      </c>
    </row>
    <row r="3957" spans="1:36" ht="15.95">
      <c r="A3957" t="s">
        <v>55</v>
      </c>
      <c r="B3957" t="s">
        <v>64</v>
      </c>
      <c r="C3957" t="s">
        <v>48</v>
      </c>
      <c r="D3957" t="s">
        <v>57</v>
      </c>
      <c r="E3957" t="s">
        <v>50</v>
      </c>
      <c r="F3957" t="e">
        <f>VLOOKUP(ai_ds_job_salaries_2026[[#This Row],[company_location]],#REF!,2,)</f>
        <v>#REF!</v>
      </c>
      <c r="G3957" t="s">
        <v>50</v>
      </c>
      <c r="H3957" t="e">
        <f>VLOOKUP(ai_ds_job_salaries_2026[[#This Row],[1]],#REF!,2,FALSE)</f>
        <v>#REF!</v>
      </c>
      <c r="I3957" t="s">
        <v>73</v>
      </c>
      <c r="J3957">
        <v>1</v>
      </c>
      <c r="K3957">
        <v>6</v>
      </c>
      <c r="L3957">
        <v>0</v>
      </c>
      <c r="M3957" t="s">
        <v>52</v>
      </c>
      <c r="N3957" t="s">
        <v>44</v>
      </c>
      <c r="O3957" t="b">
        <v>1</v>
      </c>
      <c r="P3957" t="b">
        <v>0</v>
      </c>
      <c r="Q3957">
        <v>8</v>
      </c>
      <c r="R3957">
        <v>1</v>
      </c>
      <c r="S3957">
        <v>44</v>
      </c>
      <c r="T3957">
        <v>54</v>
      </c>
      <c r="U3957" t="b">
        <v>1</v>
      </c>
      <c r="V3957">
        <v>11</v>
      </c>
      <c r="W3957">
        <v>54</v>
      </c>
      <c r="X3957" t="s">
        <v>54</v>
      </c>
      <c r="Y3957">
        <v>155282</v>
      </c>
      <c r="Z3957">
        <v>17.7</v>
      </c>
      <c r="AA3957" s="17">
        <f>ai_ds_job_salaries_2026[[#This Row],[Bonus ]]/100</f>
        <v>0.156</v>
      </c>
      <c r="AB3957" s="18">
        <v>15.6</v>
      </c>
      <c r="AC3957">
        <v>7.1</v>
      </c>
      <c r="AD3957">
        <v>4</v>
      </c>
      <c r="AE3957" t="b">
        <v>0</v>
      </c>
      <c r="AF3957">
        <v>7.5</v>
      </c>
      <c r="AG3957">
        <v>4.7</v>
      </c>
      <c r="AH3957" t="str">
        <f>IF(ai_ds_job_salaries_2026[[#This Row],[upskilling_hours_per_month]]&lt;=4,"Low",IF(ai_ds_job_salaries_2026[[#This Row],[upskilling_hours_per_month]]&lt;=8,"Standard","High"))</f>
        <v>Standard</v>
      </c>
      <c r="AI3957" s="6">
        <f>ai_ds_job_salaries_2026[[#This Row],[Bonus ]]/100</f>
        <v>0.156</v>
      </c>
      <c r="AJ3957">
        <v>0.156</v>
      </c>
    </row>
    <row r="3958" spans="1:36" ht="15.95">
      <c r="A3958" t="s">
        <v>69</v>
      </c>
      <c r="B3958" t="s">
        <v>47</v>
      </c>
      <c r="C3958" t="s">
        <v>48</v>
      </c>
      <c r="D3958" t="s">
        <v>39</v>
      </c>
      <c r="E3958" t="s">
        <v>82</v>
      </c>
      <c r="F3958" t="e">
        <f>VLOOKUP(ai_ds_job_salaries_2026[[#This Row],[company_location]],#REF!,2,)</f>
        <v>#REF!</v>
      </c>
      <c r="G3958" t="s">
        <v>82</v>
      </c>
      <c r="H3958" t="e">
        <f>VLOOKUP(ai_ds_job_salaries_2026[[#This Row],[1]],#REF!,2,FALSE)</f>
        <v>#REF!</v>
      </c>
      <c r="I3958" t="s">
        <v>70</v>
      </c>
      <c r="J3958">
        <v>0</v>
      </c>
      <c r="K3958">
        <v>10</v>
      </c>
      <c r="L3958">
        <v>6</v>
      </c>
      <c r="M3958" t="s">
        <v>43</v>
      </c>
      <c r="N3958" t="s">
        <v>53</v>
      </c>
      <c r="O3958" t="b">
        <v>0</v>
      </c>
      <c r="P3958" t="b">
        <v>0</v>
      </c>
      <c r="Q3958">
        <v>9</v>
      </c>
      <c r="R3958">
        <v>1</v>
      </c>
      <c r="S3958">
        <v>50</v>
      </c>
      <c r="T3958">
        <v>12</v>
      </c>
      <c r="U3958" t="b">
        <v>0</v>
      </c>
      <c r="V3958">
        <v>4</v>
      </c>
      <c r="W3958">
        <v>30</v>
      </c>
      <c r="X3958" t="s">
        <v>83</v>
      </c>
      <c r="Y3958">
        <v>55267</v>
      </c>
      <c r="Z3958">
        <v>29.5</v>
      </c>
      <c r="AA3958" s="17">
        <f>ai_ds_job_salaries_2026[[#This Row],[Bonus ]]/100</f>
        <v>0.121</v>
      </c>
      <c r="AB3958" s="18">
        <v>12.1</v>
      </c>
      <c r="AC3958">
        <v>7.9</v>
      </c>
      <c r="AD3958">
        <v>7</v>
      </c>
      <c r="AE3958" t="b">
        <v>0</v>
      </c>
      <c r="AF3958">
        <v>6.5</v>
      </c>
      <c r="AG3958">
        <v>3.5</v>
      </c>
      <c r="AH3958" t="str">
        <f>IF(ai_ds_job_salaries_2026[[#This Row],[upskilling_hours_per_month]]&lt;=4,"Low",IF(ai_ds_job_salaries_2026[[#This Row],[upskilling_hours_per_month]]&lt;=8,"Standard","High"))</f>
        <v>Standard</v>
      </c>
      <c r="AI3958" s="6">
        <f>ai_ds_job_salaries_2026[[#This Row],[Bonus ]]/100</f>
        <v>0.121</v>
      </c>
      <c r="AJ3958">
        <v>0.121</v>
      </c>
    </row>
    <row r="3959" spans="1:36" ht="15.95">
      <c r="A3959" t="s">
        <v>69</v>
      </c>
      <c r="B3959" t="s">
        <v>37</v>
      </c>
      <c r="C3959" t="s">
        <v>48</v>
      </c>
      <c r="D3959" t="s">
        <v>39</v>
      </c>
      <c r="E3959" t="s">
        <v>50</v>
      </c>
      <c r="F3959" t="e">
        <f>VLOOKUP(ai_ds_job_salaries_2026[[#This Row],[company_location]],#REF!,2,)</f>
        <v>#REF!</v>
      </c>
      <c r="G3959" t="s">
        <v>50</v>
      </c>
      <c r="H3959" t="e">
        <f>VLOOKUP(ai_ds_job_salaries_2026[[#This Row],[1]],#REF!,2,FALSE)</f>
        <v>#REF!</v>
      </c>
      <c r="I3959" t="s">
        <v>51</v>
      </c>
      <c r="J3959">
        <v>0</v>
      </c>
      <c r="K3959">
        <v>14</v>
      </c>
      <c r="L3959">
        <v>1</v>
      </c>
      <c r="M3959" t="s">
        <v>52</v>
      </c>
      <c r="N3959" t="s">
        <v>44</v>
      </c>
      <c r="O3959" t="b">
        <v>0</v>
      </c>
      <c r="P3959" t="b">
        <v>1</v>
      </c>
      <c r="Q3959">
        <v>7</v>
      </c>
      <c r="R3959">
        <v>2</v>
      </c>
      <c r="S3959">
        <v>43</v>
      </c>
      <c r="T3959">
        <v>12</v>
      </c>
      <c r="U3959" t="b">
        <v>0</v>
      </c>
      <c r="V3959">
        <v>4</v>
      </c>
      <c r="W3959">
        <v>42</v>
      </c>
      <c r="X3959" t="s">
        <v>54</v>
      </c>
      <c r="Y3959">
        <v>88881</v>
      </c>
      <c r="Z3959">
        <v>29.4</v>
      </c>
      <c r="AA3959" s="17">
        <f>ai_ds_job_salaries_2026[[#This Row],[Bonus ]]/100</f>
        <v>0.159</v>
      </c>
      <c r="AB3959" s="18">
        <v>15.9</v>
      </c>
      <c r="AC3959">
        <v>5.9</v>
      </c>
      <c r="AD3959">
        <v>5</v>
      </c>
      <c r="AE3959" t="b">
        <v>0</v>
      </c>
      <c r="AF3959">
        <v>7.2</v>
      </c>
      <c r="AG3959">
        <v>5.0999999999999996</v>
      </c>
      <c r="AH3959" t="str">
        <f>IF(ai_ds_job_salaries_2026[[#This Row],[upskilling_hours_per_month]]&lt;=4,"Low",IF(ai_ds_job_salaries_2026[[#This Row],[upskilling_hours_per_month]]&lt;=8,"Standard","High"))</f>
        <v>Standard</v>
      </c>
      <c r="AI3959" s="6">
        <f>ai_ds_job_salaries_2026[[#This Row],[Bonus ]]/100</f>
        <v>0.159</v>
      </c>
      <c r="AJ3959">
        <v>0.159</v>
      </c>
    </row>
    <row r="3960" spans="1:36" ht="15.95">
      <c r="A3960" t="s">
        <v>55</v>
      </c>
      <c r="B3960" t="s">
        <v>64</v>
      </c>
      <c r="C3960" t="s">
        <v>48</v>
      </c>
      <c r="D3960" t="s">
        <v>57</v>
      </c>
      <c r="E3960" t="s">
        <v>40</v>
      </c>
      <c r="F3960" t="e">
        <f>VLOOKUP(ai_ds_job_salaries_2026[[#This Row],[company_location]],#REF!,2,)</f>
        <v>#REF!</v>
      </c>
      <c r="G3960" t="s">
        <v>40</v>
      </c>
      <c r="H3960" t="e">
        <f>VLOOKUP(ai_ds_job_salaries_2026[[#This Row],[1]],#REF!,2,FALSE)</f>
        <v>#REF!</v>
      </c>
      <c r="I3960" t="s">
        <v>70</v>
      </c>
      <c r="J3960">
        <v>1</v>
      </c>
      <c r="K3960">
        <v>7</v>
      </c>
      <c r="L3960">
        <v>1</v>
      </c>
      <c r="M3960" t="s">
        <v>43</v>
      </c>
      <c r="N3960" t="s">
        <v>44</v>
      </c>
      <c r="O3960" t="b">
        <v>1</v>
      </c>
      <c r="P3960" t="b">
        <v>0</v>
      </c>
      <c r="Q3960">
        <v>11</v>
      </c>
      <c r="R3960">
        <v>4</v>
      </c>
      <c r="S3960">
        <v>46</v>
      </c>
      <c r="T3960">
        <v>42</v>
      </c>
      <c r="U3960" t="b">
        <v>1</v>
      </c>
      <c r="V3960">
        <v>12</v>
      </c>
      <c r="W3960">
        <v>54</v>
      </c>
      <c r="X3960" t="s">
        <v>45</v>
      </c>
      <c r="Y3960">
        <v>31138</v>
      </c>
      <c r="Z3960">
        <v>5.0999999999999996</v>
      </c>
      <c r="AA3960" s="17">
        <f>ai_ds_job_salaries_2026[[#This Row],[Bonus ]]/100</f>
        <v>0.10800000000000001</v>
      </c>
      <c r="AB3960" s="18">
        <v>10.8</v>
      </c>
      <c r="AC3960">
        <v>7.2</v>
      </c>
      <c r="AD3960">
        <v>2</v>
      </c>
      <c r="AE3960" t="b">
        <v>0</v>
      </c>
      <c r="AF3960">
        <v>11.7</v>
      </c>
      <c r="AG3960">
        <v>7.1</v>
      </c>
      <c r="AH3960" t="str">
        <f>IF(ai_ds_job_salaries_2026[[#This Row],[upskilling_hours_per_month]]&lt;=4,"Low",IF(ai_ds_job_salaries_2026[[#This Row],[upskilling_hours_per_month]]&lt;=8,"Standard","High"))</f>
        <v>High</v>
      </c>
      <c r="AI3960" s="6">
        <f>ai_ds_job_salaries_2026[[#This Row],[Bonus ]]/100</f>
        <v>0.10800000000000001</v>
      </c>
      <c r="AJ3960">
        <v>0.10800000000000001</v>
      </c>
    </row>
    <row r="3961" spans="1:36" ht="15.95">
      <c r="A3961" t="s">
        <v>60</v>
      </c>
      <c r="B3961" t="s">
        <v>37</v>
      </c>
      <c r="C3961" t="s">
        <v>48</v>
      </c>
      <c r="D3961" t="s">
        <v>57</v>
      </c>
      <c r="E3961" t="s">
        <v>50</v>
      </c>
      <c r="F3961" t="e">
        <f>VLOOKUP(ai_ds_job_salaries_2026[[#This Row],[company_location]],#REF!,2,)</f>
        <v>#REF!</v>
      </c>
      <c r="G3961" t="s">
        <v>50</v>
      </c>
      <c r="H3961" t="e">
        <f>VLOOKUP(ai_ds_job_salaries_2026[[#This Row],[1]],#REF!,2,FALSE)</f>
        <v>#REF!</v>
      </c>
      <c r="I3961" t="s">
        <v>70</v>
      </c>
      <c r="J3961">
        <v>0.5</v>
      </c>
      <c r="K3961">
        <v>14</v>
      </c>
      <c r="L3961">
        <v>1</v>
      </c>
      <c r="M3961" t="s">
        <v>52</v>
      </c>
      <c r="N3961" t="s">
        <v>90</v>
      </c>
      <c r="O3961" t="b">
        <v>0</v>
      </c>
      <c r="P3961" t="b">
        <v>1</v>
      </c>
      <c r="Q3961">
        <v>5</v>
      </c>
      <c r="R3961">
        <v>5</v>
      </c>
      <c r="S3961">
        <v>44</v>
      </c>
      <c r="T3961">
        <v>48</v>
      </c>
      <c r="U3961" t="b">
        <v>1</v>
      </c>
      <c r="V3961">
        <v>10</v>
      </c>
      <c r="W3961">
        <v>36</v>
      </c>
      <c r="X3961" t="s">
        <v>54</v>
      </c>
      <c r="Y3961">
        <v>166810</v>
      </c>
      <c r="Z3961">
        <v>3.2</v>
      </c>
      <c r="AA3961" s="17">
        <f>ai_ds_job_salaries_2026[[#This Row],[Bonus ]]/100</f>
        <v>0.14800000000000002</v>
      </c>
      <c r="AB3961" s="18">
        <v>14.8</v>
      </c>
      <c r="AC3961">
        <v>9.1999999999999993</v>
      </c>
      <c r="AD3961">
        <v>6</v>
      </c>
      <c r="AE3961" t="b">
        <v>0</v>
      </c>
      <c r="AF3961">
        <v>11</v>
      </c>
      <c r="AG3961">
        <v>1</v>
      </c>
      <c r="AH3961" t="str">
        <f>IF(ai_ds_job_salaries_2026[[#This Row],[upskilling_hours_per_month]]&lt;=4,"Low",IF(ai_ds_job_salaries_2026[[#This Row],[upskilling_hours_per_month]]&lt;=8,"Standard","High"))</f>
        <v>High</v>
      </c>
      <c r="AI3961" s="6">
        <f>ai_ds_job_salaries_2026[[#This Row],[Bonus ]]/100</f>
        <v>0.14800000000000002</v>
      </c>
      <c r="AJ3961">
        <v>0.14800000000000002</v>
      </c>
    </row>
    <row r="3962" spans="1:36" ht="15.95">
      <c r="A3962" t="s">
        <v>36</v>
      </c>
      <c r="B3962" t="s">
        <v>64</v>
      </c>
      <c r="C3962" t="s">
        <v>48</v>
      </c>
      <c r="D3962" t="s">
        <v>57</v>
      </c>
      <c r="E3962" t="s">
        <v>86</v>
      </c>
      <c r="F3962" t="e">
        <f>VLOOKUP(ai_ds_job_salaries_2026[[#This Row],[company_location]],#REF!,2,)</f>
        <v>#REF!</v>
      </c>
      <c r="G3962" t="s">
        <v>86</v>
      </c>
      <c r="H3962" t="e">
        <f>VLOOKUP(ai_ds_job_salaries_2026[[#This Row],[1]],#REF!,2,FALSE)</f>
        <v>#REF!</v>
      </c>
      <c r="I3962" t="s">
        <v>70</v>
      </c>
      <c r="J3962">
        <v>0.5</v>
      </c>
      <c r="K3962">
        <v>8</v>
      </c>
      <c r="L3962">
        <v>6</v>
      </c>
      <c r="M3962" t="s">
        <v>43</v>
      </c>
      <c r="N3962" t="s">
        <v>44</v>
      </c>
      <c r="O3962" t="b">
        <v>0</v>
      </c>
      <c r="P3962" t="b">
        <v>0</v>
      </c>
      <c r="Q3962">
        <v>5</v>
      </c>
      <c r="R3962">
        <v>1</v>
      </c>
      <c r="S3962">
        <v>42</v>
      </c>
      <c r="T3962">
        <v>6</v>
      </c>
      <c r="U3962" t="b">
        <v>0</v>
      </c>
      <c r="V3962">
        <v>2</v>
      </c>
      <c r="W3962">
        <v>24</v>
      </c>
      <c r="X3962" t="s">
        <v>87</v>
      </c>
      <c r="Y3962">
        <v>41618</v>
      </c>
      <c r="Z3962">
        <v>5.0999999999999996</v>
      </c>
      <c r="AA3962" s="17">
        <f>ai_ds_job_salaries_2026[[#This Row],[Bonus ]]/100</f>
        <v>4.0000000000000001E-3</v>
      </c>
      <c r="AB3962" s="18">
        <v>0.4</v>
      </c>
      <c r="AC3962">
        <v>5.6</v>
      </c>
      <c r="AD3962">
        <v>7</v>
      </c>
      <c r="AE3962" t="b">
        <v>0</v>
      </c>
      <c r="AF3962">
        <v>6</v>
      </c>
      <c r="AG3962">
        <v>9</v>
      </c>
      <c r="AH3962" t="str">
        <f>IF(ai_ds_job_salaries_2026[[#This Row],[upskilling_hours_per_month]]&lt;=4,"Low",IF(ai_ds_job_salaries_2026[[#This Row],[upskilling_hours_per_month]]&lt;=8,"Standard","High"))</f>
        <v>Standard</v>
      </c>
      <c r="AI3962" s="6">
        <f>ai_ds_job_salaries_2026[[#This Row],[Bonus ]]/100</f>
        <v>4.0000000000000001E-3</v>
      </c>
      <c r="AJ3962">
        <v>4.0000000000000001E-3</v>
      </c>
    </row>
    <row r="3963" spans="1:36" ht="15.95">
      <c r="A3963" t="s">
        <v>96</v>
      </c>
      <c r="B3963" t="s">
        <v>97</v>
      </c>
      <c r="C3963" t="s">
        <v>81</v>
      </c>
      <c r="D3963" t="s">
        <v>57</v>
      </c>
      <c r="E3963" t="s">
        <v>50</v>
      </c>
      <c r="F3963" t="e">
        <f>VLOOKUP(ai_ds_job_salaries_2026[[#This Row],[company_location]],#REF!,2,)</f>
        <v>#REF!</v>
      </c>
      <c r="G3963" t="s">
        <v>50</v>
      </c>
      <c r="H3963" t="e">
        <f>VLOOKUP(ai_ds_job_salaries_2026[[#This Row],[1]],#REF!,2,FALSE)</f>
        <v>#REF!</v>
      </c>
      <c r="I3963" t="s">
        <v>70</v>
      </c>
      <c r="J3963">
        <v>0.5</v>
      </c>
      <c r="K3963">
        <v>22</v>
      </c>
      <c r="L3963">
        <v>7</v>
      </c>
      <c r="M3963" t="s">
        <v>43</v>
      </c>
      <c r="N3963" t="s">
        <v>44</v>
      </c>
      <c r="O3963" t="b">
        <v>0</v>
      </c>
      <c r="P3963" t="b">
        <v>1</v>
      </c>
      <c r="Q3963">
        <v>7</v>
      </c>
      <c r="R3963">
        <v>3</v>
      </c>
      <c r="S3963">
        <v>49</v>
      </c>
      <c r="T3963">
        <v>42</v>
      </c>
      <c r="U3963" t="b">
        <v>1</v>
      </c>
      <c r="V3963">
        <v>14</v>
      </c>
      <c r="W3963">
        <v>24</v>
      </c>
      <c r="X3963" t="s">
        <v>54</v>
      </c>
      <c r="Y3963">
        <v>220654</v>
      </c>
      <c r="Z3963">
        <v>16.7</v>
      </c>
      <c r="AA3963" s="17">
        <f>ai_ds_job_salaries_2026[[#This Row],[Bonus ]]/100</f>
        <v>0.17699999999999999</v>
      </c>
      <c r="AB3963" s="18">
        <v>17.7</v>
      </c>
      <c r="AC3963">
        <v>7.8</v>
      </c>
      <c r="AD3963">
        <v>5</v>
      </c>
      <c r="AE3963" t="b">
        <v>0</v>
      </c>
      <c r="AF3963">
        <v>5.5</v>
      </c>
      <c r="AG3963">
        <v>5.3</v>
      </c>
      <c r="AH3963" t="str">
        <f>IF(ai_ds_job_salaries_2026[[#This Row],[upskilling_hours_per_month]]&lt;=4,"Low",IF(ai_ds_job_salaries_2026[[#This Row],[upskilling_hours_per_month]]&lt;=8,"Standard","High"))</f>
        <v>Standard</v>
      </c>
      <c r="AI3963" s="6">
        <f>ai_ds_job_salaries_2026[[#This Row],[Bonus ]]/100</f>
        <v>0.17699999999999999</v>
      </c>
      <c r="AJ3963">
        <v>0.17699999999999999</v>
      </c>
    </row>
    <row r="3964" spans="1:36" ht="15.95">
      <c r="A3964" t="s">
        <v>36</v>
      </c>
      <c r="B3964" t="s">
        <v>47</v>
      </c>
      <c r="C3964" t="s">
        <v>48</v>
      </c>
      <c r="D3964" t="s">
        <v>39</v>
      </c>
      <c r="E3964" t="s">
        <v>94</v>
      </c>
      <c r="F3964" t="e">
        <f>VLOOKUP(ai_ds_job_salaries_2026[[#This Row],[company_location]],#REF!,2,)</f>
        <v>#REF!</v>
      </c>
      <c r="G3964" t="s">
        <v>94</v>
      </c>
      <c r="H3964" t="e">
        <f>VLOOKUP(ai_ds_job_salaries_2026[[#This Row],[1]],#REF!,2,FALSE)</f>
        <v>#REF!</v>
      </c>
      <c r="I3964" t="s">
        <v>70</v>
      </c>
      <c r="J3964">
        <v>0</v>
      </c>
      <c r="K3964">
        <v>14</v>
      </c>
      <c r="L3964">
        <v>11</v>
      </c>
      <c r="M3964" t="s">
        <v>52</v>
      </c>
      <c r="N3964" t="s">
        <v>53</v>
      </c>
      <c r="O3964" t="b">
        <v>0</v>
      </c>
      <c r="P3964" t="b">
        <v>0</v>
      </c>
      <c r="Q3964">
        <v>6</v>
      </c>
      <c r="R3964">
        <v>2</v>
      </c>
      <c r="S3964">
        <v>48</v>
      </c>
      <c r="T3964">
        <v>18</v>
      </c>
      <c r="U3964" t="b">
        <v>0</v>
      </c>
      <c r="V3964">
        <v>4</v>
      </c>
      <c r="W3964">
        <v>6</v>
      </c>
      <c r="X3964" t="s">
        <v>83</v>
      </c>
      <c r="Y3964">
        <v>83990</v>
      </c>
      <c r="Z3964">
        <v>50.6</v>
      </c>
      <c r="AA3964" s="17">
        <f>ai_ds_job_salaries_2026[[#This Row],[Bonus ]]/100</f>
        <v>0.10099999999999999</v>
      </c>
      <c r="AB3964" s="18">
        <v>10.1</v>
      </c>
      <c r="AC3964">
        <v>7.8</v>
      </c>
      <c r="AD3964">
        <v>7</v>
      </c>
      <c r="AE3964" t="b">
        <v>1</v>
      </c>
      <c r="AF3964">
        <v>2.4</v>
      </c>
      <c r="AG3964">
        <v>8.5</v>
      </c>
      <c r="AH3964" t="str">
        <f>IF(ai_ds_job_salaries_2026[[#This Row],[upskilling_hours_per_month]]&lt;=4,"Low",IF(ai_ds_job_salaries_2026[[#This Row],[upskilling_hours_per_month]]&lt;=8,"Standard","High"))</f>
        <v>Low</v>
      </c>
      <c r="AI3964" s="6">
        <f>ai_ds_job_salaries_2026[[#This Row],[Bonus ]]/100</f>
        <v>0.10099999999999999</v>
      </c>
      <c r="AJ3964">
        <v>0.10099999999999999</v>
      </c>
    </row>
    <row r="3965" spans="1:36" ht="15.95">
      <c r="A3965" t="s">
        <v>36</v>
      </c>
      <c r="B3965" t="s">
        <v>37</v>
      </c>
      <c r="C3965" t="s">
        <v>48</v>
      </c>
      <c r="D3965" t="s">
        <v>57</v>
      </c>
      <c r="E3965" t="s">
        <v>50</v>
      </c>
      <c r="F3965" t="e">
        <f>VLOOKUP(ai_ds_job_salaries_2026[[#This Row],[company_location]],#REF!,2,)</f>
        <v>#REF!</v>
      </c>
      <c r="G3965" t="s">
        <v>50</v>
      </c>
      <c r="H3965" t="e">
        <f>VLOOKUP(ai_ds_job_salaries_2026[[#This Row],[1]],#REF!,2,FALSE)</f>
        <v>#REF!</v>
      </c>
      <c r="I3965" t="s">
        <v>80</v>
      </c>
      <c r="J3965">
        <v>0</v>
      </c>
      <c r="K3965">
        <v>15</v>
      </c>
      <c r="L3965">
        <v>11</v>
      </c>
      <c r="M3965" t="s">
        <v>43</v>
      </c>
      <c r="N3965" t="s">
        <v>62</v>
      </c>
      <c r="O3965" t="b">
        <v>0</v>
      </c>
      <c r="P3965" t="b">
        <v>1</v>
      </c>
      <c r="Q3965">
        <v>7</v>
      </c>
      <c r="R3965">
        <v>4</v>
      </c>
      <c r="S3965">
        <v>42</v>
      </c>
      <c r="T3965">
        <v>30</v>
      </c>
      <c r="U3965" t="b">
        <v>1</v>
      </c>
      <c r="V3965">
        <v>20</v>
      </c>
      <c r="W3965">
        <v>54</v>
      </c>
      <c r="X3965" t="s">
        <v>54</v>
      </c>
      <c r="Y3965">
        <v>129497</v>
      </c>
      <c r="Z3965">
        <v>15.299999999999999</v>
      </c>
      <c r="AA3965" s="17">
        <f>ai_ds_job_salaries_2026[[#This Row],[Bonus ]]/100</f>
        <v>0.183</v>
      </c>
      <c r="AB3965" s="18">
        <v>18.3</v>
      </c>
      <c r="AC3965">
        <v>7.2</v>
      </c>
      <c r="AD3965">
        <v>10</v>
      </c>
      <c r="AE3965" t="b">
        <v>0</v>
      </c>
      <c r="AF3965">
        <v>8.5</v>
      </c>
      <c r="AG3965">
        <v>5.8</v>
      </c>
      <c r="AH3965" t="str">
        <f>IF(ai_ds_job_salaries_2026[[#This Row],[upskilling_hours_per_month]]&lt;=4,"Low",IF(ai_ds_job_salaries_2026[[#This Row],[upskilling_hours_per_month]]&lt;=8,"Standard","High"))</f>
        <v>High</v>
      </c>
      <c r="AI3965" s="6">
        <f>ai_ds_job_salaries_2026[[#This Row],[Bonus ]]/100</f>
        <v>0.183</v>
      </c>
      <c r="AJ3965">
        <v>0.183</v>
      </c>
    </row>
    <row r="3966" spans="1:36" ht="15.95">
      <c r="A3966" t="s">
        <v>93</v>
      </c>
      <c r="B3966" t="s">
        <v>56</v>
      </c>
      <c r="C3966" t="s">
        <v>78</v>
      </c>
      <c r="D3966" t="s">
        <v>49</v>
      </c>
      <c r="E3966" t="s">
        <v>79</v>
      </c>
      <c r="F3966" t="e">
        <f>VLOOKUP(ai_ds_job_salaries_2026[[#This Row],[company_location]],#REF!,2,)</f>
        <v>#REF!</v>
      </c>
      <c r="G3966" t="s">
        <v>79</v>
      </c>
      <c r="H3966" t="e">
        <f>VLOOKUP(ai_ds_job_salaries_2026[[#This Row],[1]],#REF!,2,FALSE)</f>
        <v>#REF!</v>
      </c>
      <c r="I3966" t="s">
        <v>88</v>
      </c>
      <c r="J3966">
        <v>1</v>
      </c>
      <c r="K3966">
        <v>5</v>
      </c>
      <c r="L3966">
        <v>11</v>
      </c>
      <c r="M3966" t="s">
        <v>89</v>
      </c>
      <c r="N3966" t="s">
        <v>53</v>
      </c>
      <c r="O3966" t="b">
        <v>1</v>
      </c>
      <c r="P3966" t="b">
        <v>0</v>
      </c>
      <c r="Q3966">
        <v>7</v>
      </c>
      <c r="R3966">
        <v>4</v>
      </c>
      <c r="S3966">
        <v>59</v>
      </c>
      <c r="T3966">
        <v>0</v>
      </c>
      <c r="U3966" t="b">
        <v>1</v>
      </c>
      <c r="V3966">
        <v>6</v>
      </c>
      <c r="W3966">
        <v>12</v>
      </c>
      <c r="X3966" t="s">
        <v>83</v>
      </c>
      <c r="Y3966">
        <v>110485</v>
      </c>
      <c r="Z3966">
        <v>2.2999999999999998</v>
      </c>
      <c r="AA3966" s="17">
        <f>ai_ds_job_salaries_2026[[#This Row],[Bonus ]]/100</f>
        <v>8.0000000000000002E-3</v>
      </c>
      <c r="AB3966" s="18">
        <v>0.8</v>
      </c>
      <c r="AC3966">
        <v>5.7</v>
      </c>
      <c r="AD3966">
        <v>4</v>
      </c>
      <c r="AE3966" t="b">
        <v>0</v>
      </c>
      <c r="AF3966">
        <v>10.8</v>
      </c>
      <c r="AG3966">
        <v>5.7</v>
      </c>
      <c r="AH3966" t="str">
        <f>IF(ai_ds_job_salaries_2026[[#This Row],[upskilling_hours_per_month]]&lt;=4,"Low",IF(ai_ds_job_salaries_2026[[#This Row],[upskilling_hours_per_month]]&lt;=8,"Standard","High"))</f>
        <v>High</v>
      </c>
      <c r="AI3966" s="6">
        <f>ai_ds_job_salaries_2026[[#This Row],[Bonus ]]/100</f>
        <v>8.0000000000000002E-3</v>
      </c>
      <c r="AJ3966">
        <v>8.0000000000000002E-3</v>
      </c>
    </row>
    <row r="3967" spans="1:36" ht="15.95">
      <c r="A3967" t="s">
        <v>93</v>
      </c>
      <c r="B3967" t="s">
        <v>64</v>
      </c>
      <c r="C3967" t="s">
        <v>48</v>
      </c>
      <c r="D3967" t="s">
        <v>39</v>
      </c>
      <c r="E3967" t="s">
        <v>79</v>
      </c>
      <c r="F3967" t="e">
        <f>VLOOKUP(ai_ds_job_salaries_2026[[#This Row],[company_location]],#REF!,2,)</f>
        <v>#REF!</v>
      </c>
      <c r="G3967" t="s">
        <v>79</v>
      </c>
      <c r="H3967" t="e">
        <f>VLOOKUP(ai_ds_job_salaries_2026[[#This Row],[1]],#REF!,2,FALSE)</f>
        <v>#REF!</v>
      </c>
      <c r="I3967" t="s">
        <v>42</v>
      </c>
      <c r="J3967">
        <v>0.5</v>
      </c>
      <c r="K3967">
        <v>8</v>
      </c>
      <c r="L3967">
        <v>6</v>
      </c>
      <c r="M3967" t="s">
        <v>59</v>
      </c>
      <c r="N3967" t="s">
        <v>44</v>
      </c>
      <c r="O3967" t="b">
        <v>1</v>
      </c>
      <c r="P3967" t="b">
        <v>0</v>
      </c>
      <c r="Q3967">
        <v>7</v>
      </c>
      <c r="R3967">
        <v>0</v>
      </c>
      <c r="S3967">
        <v>35</v>
      </c>
      <c r="T3967">
        <v>12</v>
      </c>
      <c r="U3967" t="b">
        <v>0</v>
      </c>
      <c r="V3967">
        <v>3</v>
      </c>
      <c r="W3967">
        <v>24</v>
      </c>
      <c r="X3967" t="s">
        <v>83</v>
      </c>
      <c r="Y3967">
        <v>83006</v>
      </c>
      <c r="Z3967">
        <v>29.599999999999998</v>
      </c>
      <c r="AA3967" s="17">
        <f>ai_ds_job_salaries_2026[[#This Row],[Bonus ]]/100</f>
        <v>7.4999999999999997E-2</v>
      </c>
      <c r="AB3967" s="18">
        <v>7.5</v>
      </c>
      <c r="AC3967">
        <v>7</v>
      </c>
      <c r="AD3967">
        <v>8</v>
      </c>
      <c r="AE3967" t="b">
        <v>0</v>
      </c>
      <c r="AF3967">
        <v>10.5</v>
      </c>
      <c r="AG3967">
        <v>6.3</v>
      </c>
      <c r="AH3967" t="str">
        <f>IF(ai_ds_job_salaries_2026[[#This Row],[upskilling_hours_per_month]]&lt;=4,"Low",IF(ai_ds_job_salaries_2026[[#This Row],[upskilling_hours_per_month]]&lt;=8,"Standard","High"))</f>
        <v>High</v>
      </c>
      <c r="AI3967" s="6">
        <f>ai_ds_job_salaries_2026[[#This Row],[Bonus ]]/100</f>
        <v>7.4999999999999997E-2</v>
      </c>
      <c r="AJ3967">
        <v>7.4999999999999997E-2</v>
      </c>
    </row>
    <row r="3968" spans="1:36" ht="15.95">
      <c r="A3968" t="s">
        <v>76</v>
      </c>
      <c r="B3968" t="s">
        <v>47</v>
      </c>
      <c r="C3968" t="s">
        <v>48</v>
      </c>
      <c r="D3968" t="s">
        <v>49</v>
      </c>
      <c r="E3968" t="s">
        <v>41</v>
      </c>
      <c r="F3968" t="e">
        <f>VLOOKUP(ai_ds_job_salaries_2026[[#This Row],[company_location]],#REF!,2,)</f>
        <v>#REF!</v>
      </c>
      <c r="G3968" t="s">
        <v>82</v>
      </c>
      <c r="H3968" t="e">
        <f>VLOOKUP(ai_ds_job_salaries_2026[[#This Row],[1]],#REF!,2,FALSE)</f>
        <v>#REF!</v>
      </c>
      <c r="I3968" t="s">
        <v>88</v>
      </c>
      <c r="J3968">
        <v>1</v>
      </c>
      <c r="K3968">
        <v>12</v>
      </c>
      <c r="L3968">
        <v>7</v>
      </c>
      <c r="M3968" t="s">
        <v>43</v>
      </c>
      <c r="N3968" t="s">
        <v>90</v>
      </c>
      <c r="O3968" t="b">
        <v>0</v>
      </c>
      <c r="P3968" t="b">
        <v>0</v>
      </c>
      <c r="Q3968">
        <v>7</v>
      </c>
      <c r="R3968">
        <v>0</v>
      </c>
      <c r="S3968">
        <v>46</v>
      </c>
      <c r="T3968">
        <v>30</v>
      </c>
      <c r="U3968" t="b">
        <v>1</v>
      </c>
      <c r="V3968">
        <v>12</v>
      </c>
      <c r="W3968">
        <v>48</v>
      </c>
      <c r="X3968" t="s">
        <v>71</v>
      </c>
      <c r="Y3968">
        <v>108877</v>
      </c>
      <c r="Z3968">
        <v>0</v>
      </c>
      <c r="AA3968" s="17">
        <f>ai_ds_job_salaries_2026[[#This Row],[Bonus ]]/100</f>
        <v>0.111</v>
      </c>
      <c r="AB3968" s="18">
        <v>11.1</v>
      </c>
      <c r="AC3968">
        <v>5.9</v>
      </c>
      <c r="AD3968">
        <v>3</v>
      </c>
      <c r="AE3968" t="b">
        <v>0</v>
      </c>
      <c r="AF3968">
        <v>5.0999999999999996</v>
      </c>
      <c r="AG3968">
        <v>7.2</v>
      </c>
      <c r="AH3968" t="str">
        <f>IF(ai_ds_job_salaries_2026[[#This Row],[upskilling_hours_per_month]]&lt;=4,"Low",IF(ai_ds_job_salaries_2026[[#This Row],[upskilling_hours_per_month]]&lt;=8,"Standard","High"))</f>
        <v>Standard</v>
      </c>
      <c r="AI3968" s="6">
        <f>ai_ds_job_salaries_2026[[#This Row],[Bonus ]]/100</f>
        <v>0.111</v>
      </c>
      <c r="AJ3968">
        <v>0.111</v>
      </c>
    </row>
    <row r="3969" spans="1:36" ht="15.95">
      <c r="A3969" t="s">
        <v>91</v>
      </c>
      <c r="B3969" t="s">
        <v>37</v>
      </c>
      <c r="C3969" t="s">
        <v>48</v>
      </c>
      <c r="D3969" t="s">
        <v>57</v>
      </c>
      <c r="E3969" t="s">
        <v>40</v>
      </c>
      <c r="F3969" t="e">
        <f>VLOOKUP(ai_ds_job_salaries_2026[[#This Row],[company_location]],#REF!,2,)</f>
        <v>#REF!</v>
      </c>
      <c r="G3969" t="s">
        <v>40</v>
      </c>
      <c r="H3969" t="e">
        <f>VLOOKUP(ai_ds_job_salaries_2026[[#This Row],[1]],#REF!,2,FALSE)</f>
        <v>#REF!</v>
      </c>
      <c r="I3969" t="s">
        <v>65</v>
      </c>
      <c r="J3969">
        <v>0</v>
      </c>
      <c r="K3969">
        <v>12</v>
      </c>
      <c r="L3969">
        <v>4</v>
      </c>
      <c r="M3969" t="s">
        <v>43</v>
      </c>
      <c r="N3969" t="s">
        <v>44</v>
      </c>
      <c r="O3969" t="b">
        <v>0</v>
      </c>
      <c r="P3969" t="b">
        <v>1</v>
      </c>
      <c r="Q3969">
        <v>9</v>
      </c>
      <c r="R3969">
        <v>2</v>
      </c>
      <c r="S3969">
        <v>47</v>
      </c>
      <c r="T3969">
        <v>18</v>
      </c>
      <c r="U3969" t="b">
        <v>1</v>
      </c>
      <c r="V3969">
        <v>17</v>
      </c>
      <c r="W3969">
        <v>18</v>
      </c>
      <c r="X3969" t="s">
        <v>45</v>
      </c>
      <c r="Y3969">
        <v>38788</v>
      </c>
      <c r="Z3969">
        <v>1.7999999999999998</v>
      </c>
      <c r="AA3969" s="17">
        <f>ai_ds_job_salaries_2026[[#This Row],[Bonus ]]/100</f>
        <v>0.11</v>
      </c>
      <c r="AB3969" s="18">
        <v>11</v>
      </c>
      <c r="AC3969">
        <v>5.9</v>
      </c>
      <c r="AD3969">
        <v>9</v>
      </c>
      <c r="AE3969" t="b">
        <v>1</v>
      </c>
      <c r="AF3969">
        <v>12.7</v>
      </c>
      <c r="AG3969">
        <v>2.6</v>
      </c>
      <c r="AH3969" t="str">
        <f>IF(ai_ds_job_salaries_2026[[#This Row],[upskilling_hours_per_month]]&lt;=4,"Low",IF(ai_ds_job_salaries_2026[[#This Row],[upskilling_hours_per_month]]&lt;=8,"Standard","High"))</f>
        <v>High</v>
      </c>
      <c r="AI3969" s="6">
        <f>ai_ds_job_salaries_2026[[#This Row],[Bonus ]]/100</f>
        <v>0.11</v>
      </c>
      <c r="AJ3969">
        <v>0.11</v>
      </c>
    </row>
    <row r="3970" spans="1:36" ht="15.95">
      <c r="A3970" t="s">
        <v>46</v>
      </c>
      <c r="B3970" t="s">
        <v>47</v>
      </c>
      <c r="C3970" t="s">
        <v>48</v>
      </c>
      <c r="D3970" t="s">
        <v>49</v>
      </c>
      <c r="E3970" t="s">
        <v>50</v>
      </c>
      <c r="F3970" t="e">
        <f>VLOOKUP(ai_ds_job_salaries_2026[[#This Row],[company_location]],#REF!,2,)</f>
        <v>#REF!</v>
      </c>
      <c r="G3970" t="s">
        <v>40</v>
      </c>
      <c r="H3970" t="e">
        <f>VLOOKUP(ai_ds_job_salaries_2026[[#This Row],[1]],#REF!,2,FALSE)</f>
        <v>#REF!</v>
      </c>
      <c r="I3970" t="s">
        <v>51</v>
      </c>
      <c r="J3970">
        <v>0.5</v>
      </c>
      <c r="K3970">
        <v>9</v>
      </c>
      <c r="L3970">
        <v>11</v>
      </c>
      <c r="M3970" t="s">
        <v>43</v>
      </c>
      <c r="N3970" t="s">
        <v>44</v>
      </c>
      <c r="O3970" t="b">
        <v>1</v>
      </c>
      <c r="P3970" t="b">
        <v>0</v>
      </c>
      <c r="Q3970">
        <v>10</v>
      </c>
      <c r="R3970">
        <v>3</v>
      </c>
      <c r="S3970">
        <v>39</v>
      </c>
      <c r="T3970">
        <v>24</v>
      </c>
      <c r="U3970" t="b">
        <v>1</v>
      </c>
      <c r="V3970">
        <v>14</v>
      </c>
      <c r="W3970">
        <v>12</v>
      </c>
      <c r="X3970" t="s">
        <v>54</v>
      </c>
      <c r="Y3970">
        <v>209809</v>
      </c>
      <c r="Z3970">
        <v>3.3000000000000003</v>
      </c>
      <c r="AA3970" s="17">
        <f>ai_ds_job_salaries_2026[[#This Row],[Bonus ]]/100</f>
        <v>0.10400000000000001</v>
      </c>
      <c r="AB3970" s="18">
        <v>10.4</v>
      </c>
      <c r="AC3970">
        <v>8</v>
      </c>
      <c r="AD3970">
        <v>4</v>
      </c>
      <c r="AE3970" t="b">
        <v>0</v>
      </c>
      <c r="AF3970">
        <v>8.6999999999999993</v>
      </c>
      <c r="AG3970">
        <v>5.8</v>
      </c>
      <c r="AH3970" t="str">
        <f>IF(ai_ds_job_salaries_2026[[#This Row],[upskilling_hours_per_month]]&lt;=4,"Low",IF(ai_ds_job_salaries_2026[[#This Row],[upskilling_hours_per_month]]&lt;=8,"Standard","High"))</f>
        <v>High</v>
      </c>
      <c r="AI3970" s="6">
        <f>ai_ds_job_salaries_2026[[#This Row],[Bonus ]]/100</f>
        <v>0.10400000000000001</v>
      </c>
      <c r="AJ3970">
        <v>0.10400000000000001</v>
      </c>
    </row>
    <row r="3971" spans="1:36" ht="15.95">
      <c r="A3971" t="s">
        <v>46</v>
      </c>
      <c r="B3971" t="s">
        <v>47</v>
      </c>
      <c r="C3971" t="s">
        <v>48</v>
      </c>
      <c r="D3971" t="s">
        <v>57</v>
      </c>
      <c r="E3971" t="s">
        <v>50</v>
      </c>
      <c r="F3971" t="e">
        <f>VLOOKUP(ai_ds_job_salaries_2026[[#This Row],[company_location]],#REF!,2,)</f>
        <v>#REF!</v>
      </c>
      <c r="G3971" t="s">
        <v>50</v>
      </c>
      <c r="H3971" t="e">
        <f>VLOOKUP(ai_ds_job_salaries_2026[[#This Row],[1]],#REF!,2,FALSE)</f>
        <v>#REF!</v>
      </c>
      <c r="I3971" t="s">
        <v>88</v>
      </c>
      <c r="J3971">
        <v>0.5</v>
      </c>
      <c r="K3971">
        <v>12</v>
      </c>
      <c r="L3971">
        <v>11</v>
      </c>
      <c r="M3971" t="s">
        <v>59</v>
      </c>
      <c r="N3971" t="s">
        <v>44</v>
      </c>
      <c r="O3971" t="b">
        <v>1</v>
      </c>
      <c r="P3971" t="b">
        <v>0</v>
      </c>
      <c r="Q3971">
        <v>8</v>
      </c>
      <c r="R3971">
        <v>0</v>
      </c>
      <c r="S3971">
        <v>41</v>
      </c>
      <c r="T3971">
        <v>36</v>
      </c>
      <c r="U3971" t="b">
        <v>1</v>
      </c>
      <c r="V3971">
        <v>4</v>
      </c>
      <c r="W3971">
        <v>18</v>
      </c>
      <c r="X3971" t="s">
        <v>54</v>
      </c>
      <c r="Y3971">
        <v>128170</v>
      </c>
      <c r="Z3971">
        <v>8.6999999999999993</v>
      </c>
      <c r="AA3971" s="17">
        <f>ai_ds_job_salaries_2026[[#This Row],[Bonus ]]/100</f>
        <v>0.153</v>
      </c>
      <c r="AB3971" s="18">
        <v>15.3</v>
      </c>
      <c r="AC3971">
        <v>7</v>
      </c>
      <c r="AD3971">
        <v>7</v>
      </c>
      <c r="AE3971" t="b">
        <v>0</v>
      </c>
      <c r="AF3971">
        <v>15.8</v>
      </c>
      <c r="AG3971">
        <v>3.3</v>
      </c>
      <c r="AH3971" t="str">
        <f>IF(ai_ds_job_salaries_2026[[#This Row],[upskilling_hours_per_month]]&lt;=4,"Low",IF(ai_ds_job_salaries_2026[[#This Row],[upskilling_hours_per_month]]&lt;=8,"Standard","High"))</f>
        <v>High</v>
      </c>
      <c r="AI3971" s="6">
        <f>ai_ds_job_salaries_2026[[#This Row],[Bonus ]]/100</f>
        <v>0.153</v>
      </c>
      <c r="AJ3971">
        <v>0.153</v>
      </c>
    </row>
    <row r="3972" spans="1:36" ht="15.95">
      <c r="A3972" t="s">
        <v>55</v>
      </c>
      <c r="B3972" t="s">
        <v>37</v>
      </c>
      <c r="C3972" t="s">
        <v>38</v>
      </c>
      <c r="D3972" t="s">
        <v>57</v>
      </c>
      <c r="E3972" t="s">
        <v>50</v>
      </c>
      <c r="F3972" t="e">
        <f>VLOOKUP(ai_ds_job_salaries_2026[[#This Row],[company_location]],#REF!,2,)</f>
        <v>#REF!</v>
      </c>
      <c r="G3972" t="s">
        <v>50</v>
      </c>
      <c r="H3972" t="e">
        <f>VLOOKUP(ai_ds_job_salaries_2026[[#This Row],[1]],#REF!,2,FALSE)</f>
        <v>#REF!</v>
      </c>
      <c r="I3972" t="s">
        <v>42</v>
      </c>
      <c r="J3972">
        <v>0</v>
      </c>
      <c r="K3972">
        <v>12</v>
      </c>
      <c r="L3972">
        <v>0</v>
      </c>
      <c r="M3972" t="s">
        <v>74</v>
      </c>
      <c r="N3972" t="s">
        <v>44</v>
      </c>
      <c r="O3972" t="b">
        <v>1</v>
      </c>
      <c r="P3972" t="b">
        <v>1</v>
      </c>
      <c r="Q3972">
        <v>9</v>
      </c>
      <c r="R3972">
        <v>7</v>
      </c>
      <c r="S3972">
        <v>44</v>
      </c>
      <c r="T3972">
        <v>18</v>
      </c>
      <c r="U3972" t="b">
        <v>1</v>
      </c>
      <c r="V3972">
        <v>15</v>
      </c>
      <c r="W3972">
        <v>6</v>
      </c>
      <c r="X3972" t="s">
        <v>54</v>
      </c>
      <c r="Y3972">
        <v>105469</v>
      </c>
      <c r="Z3972">
        <v>1.6</v>
      </c>
      <c r="AA3972" s="17">
        <f>ai_ds_job_salaries_2026[[#This Row],[Bonus ]]/100</f>
        <v>0.17600000000000002</v>
      </c>
      <c r="AB3972" s="18">
        <v>17.600000000000001</v>
      </c>
      <c r="AC3972">
        <v>8.4</v>
      </c>
      <c r="AD3972">
        <v>5</v>
      </c>
      <c r="AE3972" t="b">
        <v>0</v>
      </c>
      <c r="AF3972">
        <v>11.1</v>
      </c>
      <c r="AG3972">
        <v>1</v>
      </c>
      <c r="AH3972" t="str">
        <f>IF(ai_ds_job_salaries_2026[[#This Row],[upskilling_hours_per_month]]&lt;=4,"Low",IF(ai_ds_job_salaries_2026[[#This Row],[upskilling_hours_per_month]]&lt;=8,"Standard","High"))</f>
        <v>High</v>
      </c>
      <c r="AI3972" s="6">
        <f>ai_ds_job_salaries_2026[[#This Row],[Bonus ]]/100</f>
        <v>0.17600000000000002</v>
      </c>
      <c r="AJ3972">
        <v>0.17600000000000002</v>
      </c>
    </row>
    <row r="3973" spans="1:36" ht="15.95">
      <c r="A3973" t="s">
        <v>93</v>
      </c>
      <c r="B3973" t="s">
        <v>47</v>
      </c>
      <c r="C3973" t="s">
        <v>48</v>
      </c>
      <c r="D3973" t="s">
        <v>57</v>
      </c>
      <c r="E3973" t="s">
        <v>40</v>
      </c>
      <c r="F3973" t="e">
        <f>VLOOKUP(ai_ds_job_salaries_2026[[#This Row],[company_location]],#REF!,2,)</f>
        <v>#REF!</v>
      </c>
      <c r="G3973" t="s">
        <v>40</v>
      </c>
      <c r="H3973" t="e">
        <f>VLOOKUP(ai_ds_job_salaries_2026[[#This Row],[1]],#REF!,2,FALSE)</f>
        <v>#REF!</v>
      </c>
      <c r="I3973" t="s">
        <v>85</v>
      </c>
      <c r="J3973">
        <v>0</v>
      </c>
      <c r="K3973">
        <v>14</v>
      </c>
      <c r="L3973">
        <v>6</v>
      </c>
      <c r="M3973" t="s">
        <v>89</v>
      </c>
      <c r="N3973" t="s">
        <v>44</v>
      </c>
      <c r="O3973" t="b">
        <v>1</v>
      </c>
      <c r="P3973" t="b">
        <v>0</v>
      </c>
      <c r="Q3973">
        <v>8</v>
      </c>
      <c r="R3973">
        <v>2</v>
      </c>
      <c r="S3973">
        <v>45</v>
      </c>
      <c r="T3973">
        <v>6</v>
      </c>
      <c r="U3973" t="b">
        <v>1</v>
      </c>
      <c r="V3973">
        <v>7</v>
      </c>
      <c r="W3973">
        <v>6</v>
      </c>
      <c r="X3973" t="s">
        <v>45</v>
      </c>
      <c r="Y3973">
        <v>58132</v>
      </c>
      <c r="Z3973">
        <v>0</v>
      </c>
      <c r="AA3973" s="17">
        <f>ai_ds_job_salaries_2026[[#This Row],[Bonus ]]/100</f>
        <v>0.13300000000000001</v>
      </c>
      <c r="AB3973" s="18">
        <v>13.3</v>
      </c>
      <c r="AC3973">
        <v>5.6</v>
      </c>
      <c r="AD3973">
        <v>8</v>
      </c>
      <c r="AE3973" t="b">
        <v>0</v>
      </c>
      <c r="AF3973">
        <v>15.7</v>
      </c>
      <c r="AG3973">
        <v>3.4</v>
      </c>
      <c r="AH3973" t="str">
        <f>IF(ai_ds_job_salaries_2026[[#This Row],[upskilling_hours_per_month]]&lt;=4,"Low",IF(ai_ds_job_salaries_2026[[#This Row],[upskilling_hours_per_month]]&lt;=8,"Standard","High"))</f>
        <v>High</v>
      </c>
      <c r="AI3973" s="6">
        <f>ai_ds_job_salaries_2026[[#This Row],[Bonus ]]/100</f>
        <v>0.13300000000000001</v>
      </c>
      <c r="AJ3973">
        <v>0.13300000000000001</v>
      </c>
    </row>
    <row r="3974" spans="1:36" ht="15.95">
      <c r="A3974" t="s">
        <v>46</v>
      </c>
      <c r="B3974" t="s">
        <v>56</v>
      </c>
      <c r="C3974" t="s">
        <v>48</v>
      </c>
      <c r="D3974" t="s">
        <v>49</v>
      </c>
      <c r="E3974" t="s">
        <v>82</v>
      </c>
      <c r="F3974" t="e">
        <f>VLOOKUP(ai_ds_job_salaries_2026[[#This Row],[company_location]],#REF!,2,)</f>
        <v>#REF!</v>
      </c>
      <c r="G3974" t="s">
        <v>82</v>
      </c>
      <c r="H3974" t="e">
        <f>VLOOKUP(ai_ds_job_salaries_2026[[#This Row],[1]],#REF!,2,FALSE)</f>
        <v>#REF!</v>
      </c>
      <c r="I3974" t="s">
        <v>73</v>
      </c>
      <c r="J3974">
        <v>1</v>
      </c>
      <c r="K3974">
        <v>1</v>
      </c>
      <c r="L3974">
        <v>5</v>
      </c>
      <c r="M3974" t="s">
        <v>59</v>
      </c>
      <c r="N3974" t="s">
        <v>44</v>
      </c>
      <c r="O3974" t="b">
        <v>1</v>
      </c>
      <c r="P3974" t="b">
        <v>0</v>
      </c>
      <c r="Q3974">
        <v>12</v>
      </c>
      <c r="R3974">
        <v>0</v>
      </c>
      <c r="S3974">
        <v>42</v>
      </c>
      <c r="T3974">
        <v>24</v>
      </c>
      <c r="U3974" t="b">
        <v>1</v>
      </c>
      <c r="V3974">
        <v>11</v>
      </c>
      <c r="W3974">
        <v>36</v>
      </c>
      <c r="X3974" t="s">
        <v>83</v>
      </c>
      <c r="Y3974">
        <v>83471</v>
      </c>
      <c r="Z3974">
        <v>1.3</v>
      </c>
      <c r="AA3974" s="17">
        <f>ai_ds_job_salaries_2026[[#This Row],[Bonus ]]/100</f>
        <v>0.10400000000000001</v>
      </c>
      <c r="AB3974" s="18">
        <v>10.4</v>
      </c>
      <c r="AC3974">
        <v>6.1</v>
      </c>
      <c r="AD3974">
        <v>4</v>
      </c>
      <c r="AE3974" t="b">
        <v>0</v>
      </c>
      <c r="AF3974">
        <v>7.2</v>
      </c>
      <c r="AG3974">
        <v>3</v>
      </c>
      <c r="AH3974" t="str">
        <f>IF(ai_ds_job_salaries_2026[[#This Row],[upskilling_hours_per_month]]&lt;=4,"Low",IF(ai_ds_job_salaries_2026[[#This Row],[upskilling_hours_per_month]]&lt;=8,"Standard","High"))</f>
        <v>Standard</v>
      </c>
      <c r="AI3974" s="6">
        <f>ai_ds_job_salaries_2026[[#This Row],[Bonus ]]/100</f>
        <v>0.10400000000000001</v>
      </c>
      <c r="AJ3974">
        <v>0.10400000000000001</v>
      </c>
    </row>
    <row r="3975" spans="1:36" ht="15.95">
      <c r="A3975" t="s">
        <v>76</v>
      </c>
      <c r="B3975" t="s">
        <v>47</v>
      </c>
      <c r="C3975" t="s">
        <v>38</v>
      </c>
      <c r="D3975" t="s">
        <v>39</v>
      </c>
      <c r="E3975" t="s">
        <v>40</v>
      </c>
      <c r="F3975" t="e">
        <f>VLOOKUP(ai_ds_job_salaries_2026[[#This Row],[company_location]],#REF!,2,)</f>
        <v>#REF!</v>
      </c>
      <c r="G3975" t="s">
        <v>40</v>
      </c>
      <c r="H3975" t="e">
        <f>VLOOKUP(ai_ds_job_salaries_2026[[#This Row],[1]],#REF!,2,FALSE)</f>
        <v>#REF!</v>
      </c>
      <c r="I3975" t="s">
        <v>88</v>
      </c>
      <c r="J3975">
        <v>1</v>
      </c>
      <c r="K3975">
        <v>11</v>
      </c>
      <c r="L3975">
        <v>1</v>
      </c>
      <c r="M3975" t="s">
        <v>43</v>
      </c>
      <c r="N3975" t="s">
        <v>90</v>
      </c>
      <c r="O3975" t="b">
        <v>0</v>
      </c>
      <c r="P3975" t="b">
        <v>0</v>
      </c>
      <c r="Q3975">
        <v>6</v>
      </c>
      <c r="R3975">
        <v>3</v>
      </c>
      <c r="S3975">
        <v>54</v>
      </c>
      <c r="T3975">
        <v>54</v>
      </c>
      <c r="U3975" t="b">
        <v>1</v>
      </c>
      <c r="V3975">
        <v>4</v>
      </c>
      <c r="W3975">
        <v>42</v>
      </c>
      <c r="X3975" t="s">
        <v>45</v>
      </c>
      <c r="Y3975">
        <v>25979</v>
      </c>
      <c r="Z3975">
        <v>20.7</v>
      </c>
      <c r="AA3975" s="17">
        <f>ai_ds_job_salaries_2026[[#This Row],[Bonus ]]/100</f>
        <v>9.8000000000000004E-2</v>
      </c>
      <c r="AB3975" s="18">
        <v>9.8000000000000007</v>
      </c>
      <c r="AC3975">
        <v>6.5</v>
      </c>
      <c r="AD3975">
        <v>2</v>
      </c>
      <c r="AE3975" t="b">
        <v>1</v>
      </c>
      <c r="AF3975">
        <v>0</v>
      </c>
      <c r="AG3975">
        <v>4.3</v>
      </c>
      <c r="AH3975" t="str">
        <f>IF(ai_ds_job_salaries_2026[[#This Row],[upskilling_hours_per_month]]&lt;=4,"Low",IF(ai_ds_job_salaries_2026[[#This Row],[upskilling_hours_per_month]]&lt;=8,"Standard","High"))</f>
        <v>Low</v>
      </c>
      <c r="AI3975" s="6">
        <f>ai_ds_job_salaries_2026[[#This Row],[Bonus ]]/100</f>
        <v>9.8000000000000004E-2</v>
      </c>
      <c r="AJ3975">
        <v>9.8000000000000004E-2</v>
      </c>
    </row>
    <row r="3976" spans="1:36" ht="15.95">
      <c r="A3976" t="s">
        <v>60</v>
      </c>
      <c r="B3976" t="s">
        <v>56</v>
      </c>
      <c r="C3976" t="s">
        <v>48</v>
      </c>
      <c r="D3976" t="s">
        <v>57</v>
      </c>
      <c r="E3976" t="s">
        <v>50</v>
      </c>
      <c r="F3976" t="e">
        <f>VLOOKUP(ai_ds_job_salaries_2026[[#This Row],[company_location]],#REF!,2,)</f>
        <v>#REF!</v>
      </c>
      <c r="G3976" t="s">
        <v>50</v>
      </c>
      <c r="H3976" t="e">
        <f>VLOOKUP(ai_ds_job_salaries_2026[[#This Row],[1]],#REF!,2,FALSE)</f>
        <v>#REF!</v>
      </c>
      <c r="I3976" t="s">
        <v>70</v>
      </c>
      <c r="J3976">
        <v>0.5</v>
      </c>
      <c r="K3976">
        <v>0</v>
      </c>
      <c r="L3976">
        <v>0</v>
      </c>
      <c r="M3976" t="s">
        <v>89</v>
      </c>
      <c r="N3976" t="s">
        <v>44</v>
      </c>
      <c r="O3976" t="b">
        <v>0</v>
      </c>
      <c r="P3976" t="b">
        <v>0</v>
      </c>
      <c r="Q3976">
        <v>5</v>
      </c>
      <c r="R3976">
        <v>2</v>
      </c>
      <c r="S3976">
        <v>38</v>
      </c>
      <c r="T3976">
        <v>30</v>
      </c>
      <c r="U3976" t="b">
        <v>1</v>
      </c>
      <c r="V3976">
        <v>11</v>
      </c>
      <c r="W3976">
        <v>42</v>
      </c>
      <c r="X3976" t="s">
        <v>54</v>
      </c>
      <c r="Y3976">
        <v>84576</v>
      </c>
      <c r="Z3976">
        <v>17.5</v>
      </c>
      <c r="AA3976" s="17">
        <f>ai_ds_job_salaries_2026[[#This Row],[Bonus ]]/100</f>
        <v>8.6999999999999994E-2</v>
      </c>
      <c r="AB3976" s="18">
        <v>8.6999999999999993</v>
      </c>
      <c r="AC3976">
        <v>6.1</v>
      </c>
      <c r="AD3976">
        <v>3</v>
      </c>
      <c r="AE3976" t="b">
        <v>0</v>
      </c>
      <c r="AF3976">
        <v>10.199999999999999</v>
      </c>
      <c r="AG3976">
        <v>7.2</v>
      </c>
      <c r="AH3976" t="str">
        <f>IF(ai_ds_job_salaries_2026[[#This Row],[upskilling_hours_per_month]]&lt;=4,"Low",IF(ai_ds_job_salaries_2026[[#This Row],[upskilling_hours_per_month]]&lt;=8,"Standard","High"))</f>
        <v>High</v>
      </c>
      <c r="AI3976" s="6">
        <f>ai_ds_job_salaries_2026[[#This Row],[Bonus ]]/100</f>
        <v>8.6999999999999994E-2</v>
      </c>
      <c r="AJ3976">
        <v>8.6999999999999994E-2</v>
      </c>
    </row>
    <row r="3977" spans="1:36" ht="15.95">
      <c r="A3977" t="s">
        <v>60</v>
      </c>
      <c r="B3977" t="s">
        <v>64</v>
      </c>
      <c r="C3977" t="s">
        <v>48</v>
      </c>
      <c r="D3977" t="s">
        <v>57</v>
      </c>
      <c r="E3977" t="s">
        <v>79</v>
      </c>
      <c r="F3977" t="e">
        <f>VLOOKUP(ai_ds_job_salaries_2026[[#This Row],[company_location]],#REF!,2,)</f>
        <v>#REF!</v>
      </c>
      <c r="G3977" t="s">
        <v>79</v>
      </c>
      <c r="H3977" t="e">
        <f>VLOOKUP(ai_ds_job_salaries_2026[[#This Row],[1]],#REF!,2,FALSE)</f>
        <v>#REF!</v>
      </c>
      <c r="I3977" t="s">
        <v>80</v>
      </c>
      <c r="J3977">
        <v>0</v>
      </c>
      <c r="K3977">
        <v>4</v>
      </c>
      <c r="L3977">
        <v>5</v>
      </c>
      <c r="M3977" t="s">
        <v>59</v>
      </c>
      <c r="N3977" t="s">
        <v>44</v>
      </c>
      <c r="O3977" t="b">
        <v>0</v>
      </c>
      <c r="P3977" t="b">
        <v>0</v>
      </c>
      <c r="Q3977">
        <v>5</v>
      </c>
      <c r="R3977">
        <v>1</v>
      </c>
      <c r="S3977">
        <v>46</v>
      </c>
      <c r="T3977">
        <v>30</v>
      </c>
      <c r="U3977" t="b">
        <v>0</v>
      </c>
      <c r="V3977">
        <v>1</v>
      </c>
      <c r="W3977">
        <v>6</v>
      </c>
      <c r="X3977" t="s">
        <v>83</v>
      </c>
      <c r="Y3977">
        <v>63433</v>
      </c>
      <c r="Z3977">
        <v>0</v>
      </c>
      <c r="AA3977" s="17">
        <f>ai_ds_job_salaries_2026[[#This Row],[Bonus ]]/100</f>
        <v>4.0999999999999995E-2</v>
      </c>
      <c r="AB3977" s="18">
        <v>4.0999999999999996</v>
      </c>
      <c r="AC3977">
        <v>5.3</v>
      </c>
      <c r="AD3977">
        <v>4</v>
      </c>
      <c r="AE3977" t="b">
        <v>0</v>
      </c>
      <c r="AF3977">
        <v>4</v>
      </c>
      <c r="AG3977">
        <v>4.8</v>
      </c>
      <c r="AH3977" t="str">
        <f>IF(ai_ds_job_salaries_2026[[#This Row],[upskilling_hours_per_month]]&lt;=4,"Low",IF(ai_ds_job_salaries_2026[[#This Row],[upskilling_hours_per_month]]&lt;=8,"Standard","High"))</f>
        <v>Low</v>
      </c>
      <c r="AI3977" s="6">
        <f>ai_ds_job_salaries_2026[[#This Row],[Bonus ]]/100</f>
        <v>4.0999999999999995E-2</v>
      </c>
      <c r="AJ3977">
        <v>4.0999999999999995E-2</v>
      </c>
    </row>
    <row r="3978" spans="1:36" ht="15.95">
      <c r="A3978" t="s">
        <v>36</v>
      </c>
      <c r="B3978" t="s">
        <v>47</v>
      </c>
      <c r="C3978" t="s">
        <v>48</v>
      </c>
      <c r="D3978" t="s">
        <v>57</v>
      </c>
      <c r="E3978" t="s">
        <v>61</v>
      </c>
      <c r="F3978" t="e">
        <f>VLOOKUP(ai_ds_job_salaries_2026[[#This Row],[company_location]],#REF!,2,)</f>
        <v>#REF!</v>
      </c>
      <c r="G3978" t="s">
        <v>61</v>
      </c>
      <c r="H3978" t="e">
        <f>VLOOKUP(ai_ds_job_salaries_2026[[#This Row],[1]],#REF!,2,FALSE)</f>
        <v>#REF!</v>
      </c>
      <c r="I3978" t="s">
        <v>42</v>
      </c>
      <c r="J3978">
        <v>0</v>
      </c>
      <c r="K3978">
        <v>8</v>
      </c>
      <c r="L3978">
        <v>0</v>
      </c>
      <c r="M3978" t="s">
        <v>43</v>
      </c>
      <c r="N3978" t="s">
        <v>53</v>
      </c>
      <c r="O3978" t="b">
        <v>0</v>
      </c>
      <c r="P3978" t="b">
        <v>0</v>
      </c>
      <c r="Q3978">
        <v>7</v>
      </c>
      <c r="R3978">
        <v>1</v>
      </c>
      <c r="S3978">
        <v>47</v>
      </c>
      <c r="T3978">
        <v>6</v>
      </c>
      <c r="U3978" t="b">
        <v>1</v>
      </c>
      <c r="V3978">
        <v>9</v>
      </c>
      <c r="W3978">
        <v>12</v>
      </c>
      <c r="X3978" t="s">
        <v>63</v>
      </c>
      <c r="Y3978">
        <v>37077</v>
      </c>
      <c r="Z3978">
        <v>13.3</v>
      </c>
      <c r="AA3978" s="17">
        <f>ai_ds_job_salaries_2026[[#This Row],[Bonus ]]/100</f>
        <v>0.11599999999999999</v>
      </c>
      <c r="AB3978" s="18">
        <v>11.6</v>
      </c>
      <c r="AC3978">
        <v>6.1</v>
      </c>
      <c r="AD3978">
        <v>5</v>
      </c>
      <c r="AE3978" t="b">
        <v>0</v>
      </c>
      <c r="AF3978">
        <v>11.6</v>
      </c>
      <c r="AG3978">
        <v>6.6</v>
      </c>
      <c r="AH3978" t="str">
        <f>IF(ai_ds_job_salaries_2026[[#This Row],[upskilling_hours_per_month]]&lt;=4,"Low",IF(ai_ds_job_salaries_2026[[#This Row],[upskilling_hours_per_month]]&lt;=8,"Standard","High"))</f>
        <v>High</v>
      </c>
      <c r="AI3978" s="6">
        <f>ai_ds_job_salaries_2026[[#This Row],[Bonus ]]/100</f>
        <v>0.11599999999999999</v>
      </c>
      <c r="AJ3978">
        <v>0.11599999999999999</v>
      </c>
    </row>
    <row r="3979" spans="1:36" ht="15.95">
      <c r="A3979" t="s">
        <v>91</v>
      </c>
      <c r="B3979" t="s">
        <v>47</v>
      </c>
      <c r="C3979" t="s">
        <v>48</v>
      </c>
      <c r="D3979" t="s">
        <v>57</v>
      </c>
      <c r="E3979" t="s">
        <v>40</v>
      </c>
      <c r="F3979" t="e">
        <f>VLOOKUP(ai_ds_job_salaries_2026[[#This Row],[company_location]],#REF!,2,)</f>
        <v>#REF!</v>
      </c>
      <c r="G3979" t="s">
        <v>40</v>
      </c>
      <c r="H3979" t="e">
        <f>VLOOKUP(ai_ds_job_salaries_2026[[#This Row],[1]],#REF!,2,FALSE)</f>
        <v>#REF!</v>
      </c>
      <c r="I3979" t="s">
        <v>85</v>
      </c>
      <c r="J3979">
        <v>0</v>
      </c>
      <c r="K3979">
        <v>9</v>
      </c>
      <c r="L3979">
        <v>11</v>
      </c>
      <c r="M3979" t="s">
        <v>52</v>
      </c>
      <c r="N3979" t="s">
        <v>44</v>
      </c>
      <c r="O3979" t="b">
        <v>0</v>
      </c>
      <c r="P3979" t="b">
        <v>0</v>
      </c>
      <c r="Q3979">
        <v>10</v>
      </c>
      <c r="R3979">
        <v>2</v>
      </c>
      <c r="S3979">
        <v>52</v>
      </c>
      <c r="T3979">
        <v>48</v>
      </c>
      <c r="U3979" t="b">
        <v>0</v>
      </c>
      <c r="V3979">
        <v>3</v>
      </c>
      <c r="W3979">
        <v>36</v>
      </c>
      <c r="X3979" t="s">
        <v>45</v>
      </c>
      <c r="Y3979">
        <v>53610</v>
      </c>
      <c r="Z3979">
        <v>12.8</v>
      </c>
      <c r="AA3979" s="17">
        <f>ai_ds_job_salaries_2026[[#This Row],[Bonus ]]/100</f>
        <v>0.122</v>
      </c>
      <c r="AB3979" s="18">
        <v>12.2</v>
      </c>
      <c r="AC3979">
        <v>6.1</v>
      </c>
      <c r="AD3979">
        <v>7</v>
      </c>
      <c r="AE3979" t="b">
        <v>1</v>
      </c>
      <c r="AF3979">
        <v>2.8</v>
      </c>
      <c r="AG3979">
        <v>3.3</v>
      </c>
      <c r="AH3979" t="str">
        <f>IF(ai_ds_job_salaries_2026[[#This Row],[upskilling_hours_per_month]]&lt;=4,"Low",IF(ai_ds_job_salaries_2026[[#This Row],[upskilling_hours_per_month]]&lt;=8,"Standard","High"))</f>
        <v>Low</v>
      </c>
      <c r="AI3979" s="6">
        <f>ai_ds_job_salaries_2026[[#This Row],[Bonus ]]/100</f>
        <v>0.122</v>
      </c>
      <c r="AJ3979">
        <v>0.122</v>
      </c>
    </row>
    <row r="3980" spans="1:36" ht="15.95">
      <c r="A3980" t="s">
        <v>66</v>
      </c>
      <c r="B3980" t="s">
        <v>47</v>
      </c>
      <c r="C3980" t="s">
        <v>48</v>
      </c>
      <c r="D3980" t="s">
        <v>49</v>
      </c>
      <c r="E3980" t="s">
        <v>40</v>
      </c>
      <c r="F3980" t="e">
        <f>VLOOKUP(ai_ds_job_salaries_2026[[#This Row],[company_location]],#REF!,2,)</f>
        <v>#REF!</v>
      </c>
      <c r="G3980" t="s">
        <v>40</v>
      </c>
      <c r="H3980" t="e">
        <f>VLOOKUP(ai_ds_job_salaries_2026[[#This Row],[1]],#REF!,2,FALSE)</f>
        <v>#REF!</v>
      </c>
      <c r="I3980" t="s">
        <v>85</v>
      </c>
      <c r="J3980">
        <v>1</v>
      </c>
      <c r="K3980">
        <v>13</v>
      </c>
      <c r="L3980">
        <v>0</v>
      </c>
      <c r="M3980" t="s">
        <v>52</v>
      </c>
      <c r="N3980" t="s">
        <v>90</v>
      </c>
      <c r="O3980" t="b">
        <v>0</v>
      </c>
      <c r="P3980" t="b">
        <v>0</v>
      </c>
      <c r="Q3980">
        <v>4</v>
      </c>
      <c r="R3980">
        <v>3</v>
      </c>
      <c r="S3980">
        <v>49</v>
      </c>
      <c r="T3980">
        <v>54</v>
      </c>
      <c r="U3980" t="b">
        <v>0</v>
      </c>
      <c r="V3980">
        <v>5</v>
      </c>
      <c r="W3980">
        <v>18</v>
      </c>
      <c r="X3980" t="s">
        <v>45</v>
      </c>
      <c r="Y3980">
        <v>42129</v>
      </c>
      <c r="Z3980">
        <v>6.7</v>
      </c>
      <c r="AA3980" s="17">
        <f>ai_ds_job_salaries_2026[[#This Row],[Bonus ]]/100</f>
        <v>0.155</v>
      </c>
      <c r="AB3980" s="18">
        <v>15.5</v>
      </c>
      <c r="AC3980">
        <v>6.5</v>
      </c>
      <c r="AD3980">
        <v>5</v>
      </c>
      <c r="AE3980" t="b">
        <v>0</v>
      </c>
      <c r="AF3980">
        <v>11.9</v>
      </c>
      <c r="AG3980">
        <v>3.7</v>
      </c>
      <c r="AH3980" t="str">
        <f>IF(ai_ds_job_salaries_2026[[#This Row],[upskilling_hours_per_month]]&lt;=4,"Low",IF(ai_ds_job_salaries_2026[[#This Row],[upskilling_hours_per_month]]&lt;=8,"Standard","High"))</f>
        <v>High</v>
      </c>
      <c r="AI3980" s="6">
        <f>ai_ds_job_salaries_2026[[#This Row],[Bonus ]]/100</f>
        <v>0.155</v>
      </c>
      <c r="AJ3980">
        <v>0.155</v>
      </c>
    </row>
    <row r="3981" spans="1:36" ht="15.95">
      <c r="A3981" t="s">
        <v>60</v>
      </c>
      <c r="B3981" t="s">
        <v>47</v>
      </c>
      <c r="C3981" t="s">
        <v>48</v>
      </c>
      <c r="D3981" t="s">
        <v>57</v>
      </c>
      <c r="E3981" t="s">
        <v>50</v>
      </c>
      <c r="F3981" t="e">
        <f>VLOOKUP(ai_ds_job_salaries_2026[[#This Row],[company_location]],#REF!,2,)</f>
        <v>#REF!</v>
      </c>
      <c r="G3981" t="s">
        <v>50</v>
      </c>
      <c r="H3981" t="e">
        <f>VLOOKUP(ai_ds_job_salaries_2026[[#This Row],[1]],#REF!,2,FALSE)</f>
        <v>#REF!</v>
      </c>
      <c r="I3981" t="s">
        <v>70</v>
      </c>
      <c r="J3981">
        <v>1</v>
      </c>
      <c r="K3981">
        <v>10</v>
      </c>
      <c r="L3981">
        <v>8</v>
      </c>
      <c r="M3981" t="s">
        <v>52</v>
      </c>
      <c r="N3981" t="s">
        <v>53</v>
      </c>
      <c r="O3981" t="b">
        <v>0</v>
      </c>
      <c r="P3981" t="b">
        <v>0</v>
      </c>
      <c r="Q3981">
        <v>7</v>
      </c>
      <c r="R3981">
        <v>2</v>
      </c>
      <c r="S3981">
        <v>40</v>
      </c>
      <c r="T3981">
        <v>36</v>
      </c>
      <c r="U3981" t="b">
        <v>1</v>
      </c>
      <c r="V3981">
        <v>5</v>
      </c>
      <c r="W3981">
        <v>24</v>
      </c>
      <c r="X3981" t="s">
        <v>54</v>
      </c>
      <c r="Y3981">
        <v>189569</v>
      </c>
      <c r="Z3981">
        <v>19.900000000000002</v>
      </c>
      <c r="AA3981" s="17">
        <f>ai_ds_job_salaries_2026[[#This Row],[Bonus ]]/100</f>
        <v>0.107</v>
      </c>
      <c r="AB3981" s="18">
        <v>10.7</v>
      </c>
      <c r="AC3981">
        <v>6.5</v>
      </c>
      <c r="AD3981">
        <v>7</v>
      </c>
      <c r="AE3981" t="b">
        <v>0</v>
      </c>
      <c r="AF3981">
        <v>0</v>
      </c>
      <c r="AG3981">
        <v>7.6</v>
      </c>
      <c r="AH3981" t="str">
        <f>IF(ai_ds_job_salaries_2026[[#This Row],[upskilling_hours_per_month]]&lt;=4,"Low",IF(ai_ds_job_salaries_2026[[#This Row],[upskilling_hours_per_month]]&lt;=8,"Standard","High"))</f>
        <v>Low</v>
      </c>
      <c r="AI3981" s="6">
        <f>ai_ds_job_salaries_2026[[#This Row],[Bonus ]]/100</f>
        <v>0.107</v>
      </c>
      <c r="AJ3981">
        <v>0.107</v>
      </c>
    </row>
    <row r="3982" spans="1:36" ht="15.95">
      <c r="A3982" t="s">
        <v>93</v>
      </c>
      <c r="B3982" t="s">
        <v>37</v>
      </c>
      <c r="C3982" t="s">
        <v>48</v>
      </c>
      <c r="D3982" t="s">
        <v>49</v>
      </c>
      <c r="E3982" t="s">
        <v>40</v>
      </c>
      <c r="F3982" t="e">
        <f>VLOOKUP(ai_ds_job_salaries_2026[[#This Row],[company_location]],#REF!,2,)</f>
        <v>#REF!</v>
      </c>
      <c r="G3982" t="s">
        <v>40</v>
      </c>
      <c r="H3982" t="e">
        <f>VLOOKUP(ai_ds_job_salaries_2026[[#This Row],[1]],#REF!,2,FALSE)</f>
        <v>#REF!</v>
      </c>
      <c r="I3982" t="s">
        <v>80</v>
      </c>
      <c r="J3982">
        <v>1</v>
      </c>
      <c r="K3982">
        <v>15</v>
      </c>
      <c r="L3982">
        <v>11</v>
      </c>
      <c r="M3982" t="s">
        <v>89</v>
      </c>
      <c r="N3982" t="s">
        <v>44</v>
      </c>
      <c r="O3982" t="b">
        <v>1</v>
      </c>
      <c r="P3982" t="b">
        <v>1</v>
      </c>
      <c r="Q3982">
        <v>12</v>
      </c>
      <c r="R3982">
        <v>2</v>
      </c>
      <c r="S3982">
        <v>43</v>
      </c>
      <c r="T3982">
        <v>0</v>
      </c>
      <c r="U3982" t="b">
        <v>0</v>
      </c>
      <c r="V3982">
        <v>1</v>
      </c>
      <c r="W3982">
        <v>0</v>
      </c>
      <c r="X3982" t="s">
        <v>45</v>
      </c>
      <c r="Y3982">
        <v>77752</v>
      </c>
      <c r="Z3982">
        <v>6.2</v>
      </c>
      <c r="AA3982" s="17">
        <f>ai_ds_job_salaries_2026[[#This Row],[Bonus ]]/100</f>
        <v>0.122</v>
      </c>
      <c r="AB3982" s="18">
        <v>12.2</v>
      </c>
      <c r="AC3982">
        <v>5.7</v>
      </c>
      <c r="AD3982">
        <v>6</v>
      </c>
      <c r="AE3982" t="b">
        <v>0</v>
      </c>
      <c r="AF3982">
        <v>10.7</v>
      </c>
      <c r="AG3982">
        <v>3.2</v>
      </c>
      <c r="AH3982" t="str">
        <f>IF(ai_ds_job_salaries_2026[[#This Row],[upskilling_hours_per_month]]&lt;=4,"Low",IF(ai_ds_job_salaries_2026[[#This Row],[upskilling_hours_per_month]]&lt;=8,"Standard","High"))</f>
        <v>High</v>
      </c>
      <c r="AI3982" s="6">
        <f>ai_ds_job_salaries_2026[[#This Row],[Bonus ]]/100</f>
        <v>0.122</v>
      </c>
      <c r="AJ3982">
        <v>0.122</v>
      </c>
    </row>
    <row r="3983" spans="1:36" ht="15.95">
      <c r="A3983" t="s">
        <v>46</v>
      </c>
      <c r="B3983" t="s">
        <v>64</v>
      </c>
      <c r="C3983" t="s">
        <v>48</v>
      </c>
      <c r="D3983" t="s">
        <v>49</v>
      </c>
      <c r="E3983" t="s">
        <v>79</v>
      </c>
      <c r="F3983" t="e">
        <f>VLOOKUP(ai_ds_job_salaries_2026[[#This Row],[company_location]],#REF!,2,)</f>
        <v>#REF!</v>
      </c>
      <c r="G3983" t="s">
        <v>61</v>
      </c>
      <c r="H3983" t="e">
        <f>VLOOKUP(ai_ds_job_salaries_2026[[#This Row],[1]],#REF!,2,FALSE)</f>
        <v>#REF!</v>
      </c>
      <c r="I3983" t="s">
        <v>70</v>
      </c>
      <c r="J3983">
        <v>1</v>
      </c>
      <c r="K3983">
        <v>6</v>
      </c>
      <c r="L3983">
        <v>7</v>
      </c>
      <c r="M3983" t="s">
        <v>43</v>
      </c>
      <c r="N3983" t="s">
        <v>53</v>
      </c>
      <c r="O3983" t="b">
        <v>1</v>
      </c>
      <c r="P3983" t="b">
        <v>0</v>
      </c>
      <c r="Q3983">
        <v>3</v>
      </c>
      <c r="R3983">
        <v>1</v>
      </c>
      <c r="S3983">
        <v>48</v>
      </c>
      <c r="T3983">
        <v>6</v>
      </c>
      <c r="U3983" t="b">
        <v>0</v>
      </c>
      <c r="V3983">
        <v>4</v>
      </c>
      <c r="W3983">
        <v>48</v>
      </c>
      <c r="X3983" t="s">
        <v>83</v>
      </c>
      <c r="Y3983">
        <v>100787</v>
      </c>
      <c r="Z3983">
        <v>0</v>
      </c>
      <c r="AA3983" s="17">
        <f>ai_ds_job_salaries_2026[[#This Row],[Bonus ]]/100</f>
        <v>6.0999999999999999E-2</v>
      </c>
      <c r="AB3983" s="18">
        <v>6.1</v>
      </c>
      <c r="AC3983">
        <v>7.5</v>
      </c>
      <c r="AD3983">
        <v>1</v>
      </c>
      <c r="AE3983" t="b">
        <v>0</v>
      </c>
      <c r="AF3983">
        <v>9.8000000000000007</v>
      </c>
      <c r="AG3983">
        <v>3.9</v>
      </c>
      <c r="AH3983" t="str">
        <f>IF(ai_ds_job_salaries_2026[[#This Row],[upskilling_hours_per_month]]&lt;=4,"Low",IF(ai_ds_job_salaries_2026[[#This Row],[upskilling_hours_per_month]]&lt;=8,"Standard","High"))</f>
        <v>High</v>
      </c>
      <c r="AI3983" s="6">
        <f>ai_ds_job_salaries_2026[[#This Row],[Bonus ]]/100</f>
        <v>6.0999999999999999E-2</v>
      </c>
      <c r="AJ3983">
        <v>6.0999999999999999E-2</v>
      </c>
    </row>
    <row r="3984" spans="1:36" ht="15.95">
      <c r="A3984" t="s">
        <v>60</v>
      </c>
      <c r="B3984" t="s">
        <v>47</v>
      </c>
      <c r="C3984" t="s">
        <v>48</v>
      </c>
      <c r="D3984" t="s">
        <v>57</v>
      </c>
      <c r="E3984" t="s">
        <v>79</v>
      </c>
      <c r="F3984" t="e">
        <f>VLOOKUP(ai_ds_job_salaries_2026[[#This Row],[company_location]],#REF!,2,)</f>
        <v>#REF!</v>
      </c>
      <c r="G3984" t="s">
        <v>79</v>
      </c>
      <c r="H3984" t="e">
        <f>VLOOKUP(ai_ds_job_salaries_2026[[#This Row],[1]],#REF!,2,FALSE)</f>
        <v>#REF!</v>
      </c>
      <c r="I3984" t="s">
        <v>42</v>
      </c>
      <c r="J3984">
        <v>0.5</v>
      </c>
      <c r="K3984">
        <v>13</v>
      </c>
      <c r="L3984">
        <v>2</v>
      </c>
      <c r="M3984" t="s">
        <v>52</v>
      </c>
      <c r="N3984" t="s">
        <v>53</v>
      </c>
      <c r="O3984" t="b">
        <v>0</v>
      </c>
      <c r="P3984" t="b">
        <v>0</v>
      </c>
      <c r="Q3984">
        <v>11</v>
      </c>
      <c r="R3984">
        <v>1</v>
      </c>
      <c r="S3984">
        <v>48</v>
      </c>
      <c r="T3984">
        <v>36</v>
      </c>
      <c r="U3984" t="b">
        <v>1</v>
      </c>
      <c r="V3984">
        <v>9</v>
      </c>
      <c r="W3984">
        <v>48</v>
      </c>
      <c r="X3984" t="s">
        <v>83</v>
      </c>
      <c r="Y3984">
        <v>104814</v>
      </c>
      <c r="Z3984">
        <v>0</v>
      </c>
      <c r="AA3984" s="17">
        <f>ai_ds_job_salaries_2026[[#This Row],[Bonus ]]/100</f>
        <v>0.14300000000000002</v>
      </c>
      <c r="AB3984" s="18">
        <v>14.3</v>
      </c>
      <c r="AC3984">
        <v>8.1</v>
      </c>
      <c r="AD3984">
        <v>4</v>
      </c>
      <c r="AE3984" t="b">
        <v>0</v>
      </c>
      <c r="AF3984">
        <v>8</v>
      </c>
      <c r="AG3984">
        <v>2.2000000000000002</v>
      </c>
      <c r="AH3984" t="str">
        <f>IF(ai_ds_job_salaries_2026[[#This Row],[upskilling_hours_per_month]]&lt;=4,"Low",IF(ai_ds_job_salaries_2026[[#This Row],[upskilling_hours_per_month]]&lt;=8,"Standard","High"))</f>
        <v>Standard</v>
      </c>
      <c r="AI3984" s="6">
        <f>ai_ds_job_salaries_2026[[#This Row],[Bonus ]]/100</f>
        <v>0.14300000000000002</v>
      </c>
      <c r="AJ3984">
        <v>0.14300000000000002</v>
      </c>
    </row>
    <row r="3985" spans="1:36" ht="15.95">
      <c r="A3985" t="s">
        <v>93</v>
      </c>
      <c r="B3985" t="s">
        <v>97</v>
      </c>
      <c r="C3985" t="s">
        <v>48</v>
      </c>
      <c r="D3985" t="s">
        <v>49</v>
      </c>
      <c r="E3985" t="s">
        <v>50</v>
      </c>
      <c r="F3985" t="e">
        <f>VLOOKUP(ai_ds_job_salaries_2026[[#This Row],[company_location]],#REF!,2,)</f>
        <v>#REF!</v>
      </c>
      <c r="G3985" t="s">
        <v>50</v>
      </c>
      <c r="H3985" t="e">
        <f>VLOOKUP(ai_ds_job_salaries_2026[[#This Row],[1]],#REF!,2,FALSE)</f>
        <v>#REF!</v>
      </c>
      <c r="I3985" t="s">
        <v>70</v>
      </c>
      <c r="J3985">
        <v>0</v>
      </c>
      <c r="K3985">
        <v>20</v>
      </c>
      <c r="L3985">
        <v>2</v>
      </c>
      <c r="M3985" t="s">
        <v>43</v>
      </c>
      <c r="N3985" t="s">
        <v>44</v>
      </c>
      <c r="O3985" t="b">
        <v>1</v>
      </c>
      <c r="P3985" t="b">
        <v>1</v>
      </c>
      <c r="Q3985">
        <v>10</v>
      </c>
      <c r="R3985">
        <v>1</v>
      </c>
      <c r="S3985">
        <v>41</v>
      </c>
      <c r="T3985">
        <v>54</v>
      </c>
      <c r="U3985" t="b">
        <v>1</v>
      </c>
      <c r="V3985">
        <v>8</v>
      </c>
      <c r="W3985">
        <v>30</v>
      </c>
      <c r="X3985" t="s">
        <v>54</v>
      </c>
      <c r="Y3985">
        <v>340887</v>
      </c>
      <c r="Z3985">
        <v>11.4</v>
      </c>
      <c r="AA3985" s="17">
        <f>ai_ds_job_salaries_2026[[#This Row],[Bonus ]]/100</f>
        <v>0.125</v>
      </c>
      <c r="AB3985" s="18">
        <v>12.5</v>
      </c>
      <c r="AC3985">
        <v>9.3000000000000007</v>
      </c>
      <c r="AD3985">
        <v>6</v>
      </c>
      <c r="AE3985" t="b">
        <v>0</v>
      </c>
      <c r="AF3985">
        <v>12.9</v>
      </c>
      <c r="AG3985">
        <v>4.0999999999999996</v>
      </c>
      <c r="AH3985" t="str">
        <f>IF(ai_ds_job_salaries_2026[[#This Row],[upskilling_hours_per_month]]&lt;=4,"Low",IF(ai_ds_job_salaries_2026[[#This Row],[upskilling_hours_per_month]]&lt;=8,"Standard","High"))</f>
        <v>High</v>
      </c>
      <c r="AI3985" s="6">
        <f>ai_ds_job_salaries_2026[[#This Row],[Bonus ]]/100</f>
        <v>0.125</v>
      </c>
      <c r="AJ3985">
        <v>0.125</v>
      </c>
    </row>
    <row r="3986" spans="1:36" ht="15.95">
      <c r="A3986" t="s">
        <v>55</v>
      </c>
      <c r="B3986" t="s">
        <v>64</v>
      </c>
      <c r="C3986" t="s">
        <v>48</v>
      </c>
      <c r="D3986" t="s">
        <v>39</v>
      </c>
      <c r="E3986" t="s">
        <v>67</v>
      </c>
      <c r="F3986" t="e">
        <f>VLOOKUP(ai_ds_job_salaries_2026[[#This Row],[company_location]],#REF!,2,)</f>
        <v>#REF!</v>
      </c>
      <c r="G3986" t="s">
        <v>67</v>
      </c>
      <c r="H3986" t="e">
        <f>VLOOKUP(ai_ds_job_salaries_2026[[#This Row],[1]],#REF!,2,FALSE)</f>
        <v>#REF!</v>
      </c>
      <c r="I3986" t="s">
        <v>80</v>
      </c>
      <c r="J3986">
        <v>0</v>
      </c>
      <c r="K3986">
        <v>7</v>
      </c>
      <c r="L3986">
        <v>11</v>
      </c>
      <c r="M3986" t="s">
        <v>43</v>
      </c>
      <c r="N3986" t="s">
        <v>44</v>
      </c>
      <c r="O3986" t="b">
        <v>1</v>
      </c>
      <c r="P3986" t="b">
        <v>0</v>
      </c>
      <c r="Q3986">
        <v>6</v>
      </c>
      <c r="R3986">
        <v>0</v>
      </c>
      <c r="S3986">
        <v>48</v>
      </c>
      <c r="T3986">
        <v>6</v>
      </c>
      <c r="U3986" t="b">
        <v>0</v>
      </c>
      <c r="V3986">
        <v>2</v>
      </c>
      <c r="W3986">
        <v>36</v>
      </c>
      <c r="X3986" t="s">
        <v>68</v>
      </c>
      <c r="Y3986">
        <v>84329</v>
      </c>
      <c r="Z3986">
        <v>46.2</v>
      </c>
      <c r="AA3986" s="17">
        <f>ai_ds_job_salaries_2026[[#This Row],[Bonus ]]/100</f>
        <v>0.13200000000000001</v>
      </c>
      <c r="AB3986" s="18">
        <v>13.2</v>
      </c>
      <c r="AC3986">
        <v>8.1</v>
      </c>
      <c r="AD3986">
        <v>5</v>
      </c>
      <c r="AE3986" t="b">
        <v>0</v>
      </c>
      <c r="AF3986">
        <v>7.1</v>
      </c>
      <c r="AG3986">
        <v>6.2</v>
      </c>
      <c r="AH3986" t="str">
        <f>IF(ai_ds_job_salaries_2026[[#This Row],[upskilling_hours_per_month]]&lt;=4,"Low",IF(ai_ds_job_salaries_2026[[#This Row],[upskilling_hours_per_month]]&lt;=8,"Standard","High"))</f>
        <v>Standard</v>
      </c>
      <c r="AI3986" s="6">
        <f>ai_ds_job_salaries_2026[[#This Row],[Bonus ]]/100</f>
        <v>0.13200000000000001</v>
      </c>
      <c r="AJ3986">
        <v>0.13200000000000001</v>
      </c>
    </row>
    <row r="3987" spans="1:36" ht="15.95">
      <c r="A3987" t="s">
        <v>36</v>
      </c>
      <c r="B3987" t="s">
        <v>64</v>
      </c>
      <c r="C3987" t="s">
        <v>48</v>
      </c>
      <c r="D3987" t="s">
        <v>49</v>
      </c>
      <c r="E3987" t="s">
        <v>98</v>
      </c>
      <c r="F3987" t="e">
        <f>VLOOKUP(ai_ds_job_salaries_2026[[#This Row],[company_location]],#REF!,2,)</f>
        <v>#REF!</v>
      </c>
      <c r="G3987" t="s">
        <v>98</v>
      </c>
      <c r="H3987" t="e">
        <f>VLOOKUP(ai_ds_job_salaries_2026[[#This Row],[1]],#REF!,2,FALSE)</f>
        <v>#REF!</v>
      </c>
      <c r="I3987" t="s">
        <v>92</v>
      </c>
      <c r="J3987">
        <v>0</v>
      </c>
      <c r="K3987">
        <v>5</v>
      </c>
      <c r="L3987">
        <v>5</v>
      </c>
      <c r="M3987" t="s">
        <v>43</v>
      </c>
      <c r="N3987" t="s">
        <v>44</v>
      </c>
      <c r="O3987" t="b">
        <v>0</v>
      </c>
      <c r="P3987" t="b">
        <v>0</v>
      </c>
      <c r="Q3987">
        <v>12</v>
      </c>
      <c r="R3987">
        <v>2</v>
      </c>
      <c r="S3987">
        <v>33</v>
      </c>
      <c r="T3987">
        <v>18</v>
      </c>
      <c r="U3987" t="b">
        <v>0</v>
      </c>
      <c r="V3987">
        <v>1</v>
      </c>
      <c r="W3987">
        <v>18</v>
      </c>
      <c r="X3987" t="s">
        <v>99</v>
      </c>
      <c r="Y3987">
        <v>78765</v>
      </c>
      <c r="Z3987">
        <v>6.6000000000000005</v>
      </c>
      <c r="AA3987" s="17">
        <f>ai_ds_job_salaries_2026[[#This Row],[Bonus ]]/100</f>
        <v>0.13300000000000001</v>
      </c>
      <c r="AB3987" s="18">
        <v>13.3</v>
      </c>
      <c r="AC3987">
        <v>7.4</v>
      </c>
      <c r="AD3987">
        <v>7</v>
      </c>
      <c r="AE3987" t="b">
        <v>0</v>
      </c>
      <c r="AF3987">
        <v>8.6</v>
      </c>
      <c r="AG3987">
        <v>5.7</v>
      </c>
      <c r="AH3987" t="str">
        <f>IF(ai_ds_job_salaries_2026[[#This Row],[upskilling_hours_per_month]]&lt;=4,"Low",IF(ai_ds_job_salaries_2026[[#This Row],[upskilling_hours_per_month]]&lt;=8,"Standard","High"))</f>
        <v>High</v>
      </c>
      <c r="AI3987" s="6">
        <f>ai_ds_job_salaries_2026[[#This Row],[Bonus ]]/100</f>
        <v>0.13300000000000001</v>
      </c>
      <c r="AJ3987">
        <v>0.13300000000000001</v>
      </c>
    </row>
    <row r="3988" spans="1:36" ht="15.95">
      <c r="A3988" t="s">
        <v>36</v>
      </c>
      <c r="B3988" t="s">
        <v>64</v>
      </c>
      <c r="C3988" t="s">
        <v>48</v>
      </c>
      <c r="D3988" t="s">
        <v>57</v>
      </c>
      <c r="E3988" t="s">
        <v>50</v>
      </c>
      <c r="F3988" t="e">
        <f>VLOOKUP(ai_ds_job_salaries_2026[[#This Row],[company_location]],#REF!,2,)</f>
        <v>#REF!</v>
      </c>
      <c r="G3988" t="s">
        <v>50</v>
      </c>
      <c r="H3988" t="e">
        <f>VLOOKUP(ai_ds_job_salaries_2026[[#This Row],[1]],#REF!,2,FALSE)</f>
        <v>#REF!</v>
      </c>
      <c r="I3988" t="s">
        <v>58</v>
      </c>
      <c r="J3988">
        <v>0.5</v>
      </c>
      <c r="K3988">
        <v>5</v>
      </c>
      <c r="L3988">
        <v>4</v>
      </c>
      <c r="M3988" t="s">
        <v>43</v>
      </c>
      <c r="N3988" t="s">
        <v>53</v>
      </c>
      <c r="O3988" t="b">
        <v>0</v>
      </c>
      <c r="P3988" t="b">
        <v>1</v>
      </c>
      <c r="Q3988">
        <v>8</v>
      </c>
      <c r="R3988">
        <v>3</v>
      </c>
      <c r="S3988">
        <v>41</v>
      </c>
      <c r="T3988">
        <v>48</v>
      </c>
      <c r="U3988" t="b">
        <v>1</v>
      </c>
      <c r="V3988">
        <v>5</v>
      </c>
      <c r="W3988">
        <v>12</v>
      </c>
      <c r="X3988" t="s">
        <v>54</v>
      </c>
      <c r="Y3988">
        <v>68453</v>
      </c>
      <c r="Z3988">
        <v>13.600000000000001</v>
      </c>
      <c r="AA3988" s="17">
        <f>ai_ds_job_salaries_2026[[#This Row],[Bonus ]]/100</f>
        <v>5.5999999999999994E-2</v>
      </c>
      <c r="AB3988" s="18">
        <v>5.6</v>
      </c>
      <c r="AC3988">
        <v>6.2</v>
      </c>
      <c r="AD3988">
        <v>5</v>
      </c>
      <c r="AE3988" t="b">
        <v>1</v>
      </c>
      <c r="AF3988">
        <v>6.3</v>
      </c>
      <c r="AG3988">
        <v>3.9</v>
      </c>
      <c r="AH3988" t="str">
        <f>IF(ai_ds_job_salaries_2026[[#This Row],[upskilling_hours_per_month]]&lt;=4,"Low",IF(ai_ds_job_salaries_2026[[#This Row],[upskilling_hours_per_month]]&lt;=8,"Standard","High"))</f>
        <v>Standard</v>
      </c>
      <c r="AI3988" s="6">
        <f>ai_ds_job_salaries_2026[[#This Row],[Bonus ]]/100</f>
        <v>5.5999999999999994E-2</v>
      </c>
      <c r="AJ3988">
        <v>5.5999999999999994E-2</v>
      </c>
    </row>
    <row r="3989" spans="1:36" ht="15.95">
      <c r="A3989" t="s">
        <v>84</v>
      </c>
      <c r="B3989" t="s">
        <v>47</v>
      </c>
      <c r="C3989" t="s">
        <v>48</v>
      </c>
      <c r="D3989" t="s">
        <v>39</v>
      </c>
      <c r="E3989" t="s">
        <v>94</v>
      </c>
      <c r="F3989" t="e">
        <f>VLOOKUP(ai_ds_job_salaries_2026[[#This Row],[company_location]],#REF!,2,)</f>
        <v>#REF!</v>
      </c>
      <c r="G3989" t="s">
        <v>50</v>
      </c>
      <c r="H3989" t="e">
        <f>VLOOKUP(ai_ds_job_salaries_2026[[#This Row],[1]],#REF!,2,FALSE)</f>
        <v>#REF!</v>
      </c>
      <c r="I3989" t="s">
        <v>51</v>
      </c>
      <c r="J3989">
        <v>1</v>
      </c>
      <c r="K3989">
        <v>8</v>
      </c>
      <c r="L3989">
        <v>7</v>
      </c>
      <c r="M3989" t="s">
        <v>59</v>
      </c>
      <c r="N3989" t="s">
        <v>53</v>
      </c>
      <c r="O3989" t="b">
        <v>1</v>
      </c>
      <c r="P3989" t="b">
        <v>0</v>
      </c>
      <c r="Q3989">
        <v>9</v>
      </c>
      <c r="R3989">
        <v>3</v>
      </c>
      <c r="S3989">
        <v>42</v>
      </c>
      <c r="T3989">
        <v>30</v>
      </c>
      <c r="U3989" t="b">
        <v>1</v>
      </c>
      <c r="V3989">
        <v>8</v>
      </c>
      <c r="W3989">
        <v>18</v>
      </c>
      <c r="X3989" t="s">
        <v>83</v>
      </c>
      <c r="Y3989">
        <v>104248</v>
      </c>
      <c r="Z3989">
        <v>55.2</v>
      </c>
      <c r="AA3989" s="17">
        <f>ai_ds_job_salaries_2026[[#This Row],[Bonus ]]/100</f>
        <v>0.22</v>
      </c>
      <c r="AB3989" s="18">
        <v>22</v>
      </c>
      <c r="AC3989">
        <v>5.9</v>
      </c>
      <c r="AD3989">
        <v>7</v>
      </c>
      <c r="AE3989" t="b">
        <v>0</v>
      </c>
      <c r="AF3989">
        <v>14.4</v>
      </c>
      <c r="AG3989">
        <v>4.2</v>
      </c>
      <c r="AH3989" t="str">
        <f>IF(ai_ds_job_salaries_2026[[#This Row],[upskilling_hours_per_month]]&lt;=4,"Low",IF(ai_ds_job_salaries_2026[[#This Row],[upskilling_hours_per_month]]&lt;=8,"Standard","High"))</f>
        <v>High</v>
      </c>
      <c r="AI3989" s="6">
        <f>ai_ds_job_salaries_2026[[#This Row],[Bonus ]]/100</f>
        <v>0.22</v>
      </c>
      <c r="AJ3989">
        <v>0.22</v>
      </c>
    </row>
    <row r="3990" spans="1:36" ht="15.95">
      <c r="A3990" t="s">
        <v>93</v>
      </c>
      <c r="B3990" t="s">
        <v>56</v>
      </c>
      <c r="C3990" t="s">
        <v>48</v>
      </c>
      <c r="D3990" t="s">
        <v>39</v>
      </c>
      <c r="E3990" t="s">
        <v>50</v>
      </c>
      <c r="F3990" t="e">
        <f>VLOOKUP(ai_ds_job_salaries_2026[[#This Row],[company_location]],#REF!,2,)</f>
        <v>#REF!</v>
      </c>
      <c r="G3990" t="s">
        <v>50</v>
      </c>
      <c r="H3990" t="e">
        <f>VLOOKUP(ai_ds_job_salaries_2026[[#This Row],[1]],#REF!,2,FALSE)</f>
        <v>#REF!</v>
      </c>
      <c r="I3990" t="s">
        <v>51</v>
      </c>
      <c r="J3990">
        <v>1</v>
      </c>
      <c r="K3990">
        <v>2</v>
      </c>
      <c r="L3990">
        <v>4</v>
      </c>
      <c r="M3990" t="s">
        <v>43</v>
      </c>
      <c r="N3990" t="s">
        <v>44</v>
      </c>
      <c r="O3990" t="b">
        <v>1</v>
      </c>
      <c r="P3990" t="b">
        <v>0</v>
      </c>
      <c r="Q3990">
        <v>17</v>
      </c>
      <c r="R3990">
        <v>0</v>
      </c>
      <c r="S3990">
        <v>32</v>
      </c>
      <c r="T3990">
        <v>12</v>
      </c>
      <c r="U3990" t="b">
        <v>0</v>
      </c>
      <c r="V3990">
        <v>4</v>
      </c>
      <c r="W3990">
        <v>48</v>
      </c>
      <c r="X3990" t="s">
        <v>54</v>
      </c>
      <c r="Y3990">
        <v>68937</v>
      </c>
      <c r="Z3990">
        <v>46.800000000000004</v>
      </c>
      <c r="AA3990" s="17">
        <f>ai_ds_job_salaries_2026[[#This Row],[Bonus ]]/100</f>
        <v>4.4000000000000004E-2</v>
      </c>
      <c r="AB3990" s="18">
        <v>4.4000000000000004</v>
      </c>
      <c r="AC3990">
        <v>7.3</v>
      </c>
      <c r="AD3990">
        <v>5</v>
      </c>
      <c r="AE3990" t="b">
        <v>0</v>
      </c>
      <c r="AF3990">
        <v>10.8</v>
      </c>
      <c r="AG3990">
        <v>4.3</v>
      </c>
      <c r="AH3990" t="str">
        <f>IF(ai_ds_job_salaries_2026[[#This Row],[upskilling_hours_per_month]]&lt;=4,"Low",IF(ai_ds_job_salaries_2026[[#This Row],[upskilling_hours_per_month]]&lt;=8,"Standard","High"))</f>
        <v>High</v>
      </c>
      <c r="AI3990" s="6">
        <f>ai_ds_job_salaries_2026[[#This Row],[Bonus ]]/100</f>
        <v>4.4000000000000004E-2</v>
      </c>
      <c r="AJ3990">
        <v>4.4000000000000004E-2</v>
      </c>
    </row>
    <row r="3991" spans="1:36" ht="15.95">
      <c r="A3991" t="s">
        <v>60</v>
      </c>
      <c r="B3991" t="s">
        <v>47</v>
      </c>
      <c r="C3991" t="s">
        <v>48</v>
      </c>
      <c r="D3991" t="s">
        <v>57</v>
      </c>
      <c r="E3991" t="s">
        <v>50</v>
      </c>
      <c r="F3991" t="e">
        <f>VLOOKUP(ai_ds_job_salaries_2026[[#This Row],[company_location]],#REF!,2,)</f>
        <v>#REF!</v>
      </c>
      <c r="G3991" t="s">
        <v>50</v>
      </c>
      <c r="H3991" t="e">
        <f>VLOOKUP(ai_ds_job_salaries_2026[[#This Row],[1]],#REF!,2,FALSE)</f>
        <v>#REF!</v>
      </c>
      <c r="I3991" t="s">
        <v>51</v>
      </c>
      <c r="J3991">
        <v>1</v>
      </c>
      <c r="K3991">
        <v>7</v>
      </c>
      <c r="L3991">
        <v>1</v>
      </c>
      <c r="M3991" t="s">
        <v>52</v>
      </c>
      <c r="N3991" t="s">
        <v>44</v>
      </c>
      <c r="O3991" t="b">
        <v>0</v>
      </c>
      <c r="P3991" t="b">
        <v>0</v>
      </c>
      <c r="Q3991">
        <v>7</v>
      </c>
      <c r="R3991">
        <v>1</v>
      </c>
      <c r="S3991">
        <v>47</v>
      </c>
      <c r="T3991">
        <v>42</v>
      </c>
      <c r="U3991" t="b">
        <v>1</v>
      </c>
      <c r="V3991">
        <v>8</v>
      </c>
      <c r="W3991">
        <v>12</v>
      </c>
      <c r="X3991" t="s">
        <v>54</v>
      </c>
      <c r="Y3991">
        <v>182233</v>
      </c>
      <c r="Z3991">
        <v>0</v>
      </c>
      <c r="AA3991" s="17">
        <f>ai_ds_job_salaries_2026[[#This Row],[Bonus ]]/100</f>
        <v>0.18899999999999997</v>
      </c>
      <c r="AB3991" s="18">
        <v>18.899999999999999</v>
      </c>
      <c r="AC3991">
        <v>7.3</v>
      </c>
      <c r="AD3991">
        <v>1</v>
      </c>
      <c r="AE3991" t="b">
        <v>0</v>
      </c>
      <c r="AF3991">
        <v>9.9</v>
      </c>
      <c r="AG3991">
        <v>6.5</v>
      </c>
      <c r="AH3991" t="str">
        <f>IF(ai_ds_job_salaries_2026[[#This Row],[upskilling_hours_per_month]]&lt;=4,"Low",IF(ai_ds_job_salaries_2026[[#This Row],[upskilling_hours_per_month]]&lt;=8,"Standard","High"))</f>
        <v>High</v>
      </c>
      <c r="AI3991" s="6">
        <f>ai_ds_job_salaries_2026[[#This Row],[Bonus ]]/100</f>
        <v>0.18899999999999997</v>
      </c>
      <c r="AJ3991">
        <v>0.18899999999999997</v>
      </c>
    </row>
    <row r="3992" spans="1:36" ht="15.95">
      <c r="A3992" t="s">
        <v>91</v>
      </c>
      <c r="B3992" t="s">
        <v>64</v>
      </c>
      <c r="C3992" t="s">
        <v>48</v>
      </c>
      <c r="D3992" t="s">
        <v>57</v>
      </c>
      <c r="E3992" t="s">
        <v>50</v>
      </c>
      <c r="F3992" t="e">
        <f>VLOOKUP(ai_ds_job_salaries_2026[[#This Row],[company_location]],#REF!,2,)</f>
        <v>#REF!</v>
      </c>
      <c r="G3992" t="s">
        <v>50</v>
      </c>
      <c r="H3992" t="e">
        <f>VLOOKUP(ai_ds_job_salaries_2026[[#This Row],[1]],#REF!,2,FALSE)</f>
        <v>#REF!</v>
      </c>
      <c r="I3992" t="s">
        <v>42</v>
      </c>
      <c r="J3992">
        <v>1</v>
      </c>
      <c r="K3992">
        <v>5</v>
      </c>
      <c r="L3992">
        <v>10</v>
      </c>
      <c r="M3992" t="s">
        <v>52</v>
      </c>
      <c r="N3992" t="s">
        <v>44</v>
      </c>
      <c r="O3992" t="b">
        <v>0</v>
      </c>
      <c r="P3992" t="b">
        <v>0</v>
      </c>
      <c r="Q3992">
        <v>10</v>
      </c>
      <c r="R3992">
        <v>1</v>
      </c>
      <c r="S3992">
        <v>43</v>
      </c>
      <c r="T3992">
        <v>6</v>
      </c>
      <c r="U3992" t="b">
        <v>1</v>
      </c>
      <c r="V3992">
        <v>15</v>
      </c>
      <c r="W3992">
        <v>24</v>
      </c>
      <c r="X3992" t="s">
        <v>54</v>
      </c>
      <c r="Y3992">
        <v>174762</v>
      </c>
      <c r="Z3992">
        <v>2.9000000000000004</v>
      </c>
      <c r="AA3992" s="17">
        <f>ai_ds_job_salaries_2026[[#This Row],[Bonus ]]/100</f>
        <v>0.17300000000000001</v>
      </c>
      <c r="AB3992" s="18">
        <v>17.3</v>
      </c>
      <c r="AC3992">
        <v>7</v>
      </c>
      <c r="AD3992">
        <v>2</v>
      </c>
      <c r="AE3992" t="b">
        <v>0</v>
      </c>
      <c r="AF3992">
        <v>18.2</v>
      </c>
      <c r="AG3992">
        <v>5.9</v>
      </c>
      <c r="AH3992" t="str">
        <f>IF(ai_ds_job_salaries_2026[[#This Row],[upskilling_hours_per_month]]&lt;=4,"Low",IF(ai_ds_job_salaries_2026[[#This Row],[upskilling_hours_per_month]]&lt;=8,"Standard","High"))</f>
        <v>High</v>
      </c>
      <c r="AI3992" s="6">
        <f>ai_ds_job_salaries_2026[[#This Row],[Bonus ]]/100</f>
        <v>0.17300000000000001</v>
      </c>
      <c r="AJ3992">
        <v>0.17300000000000001</v>
      </c>
    </row>
    <row r="3993" spans="1:36" ht="15.95">
      <c r="A3993" t="s">
        <v>91</v>
      </c>
      <c r="B3993" t="s">
        <v>97</v>
      </c>
      <c r="C3993" t="s">
        <v>48</v>
      </c>
      <c r="D3993" t="s">
        <v>49</v>
      </c>
      <c r="E3993" t="s">
        <v>72</v>
      </c>
      <c r="F3993" t="e">
        <f>VLOOKUP(ai_ds_job_salaries_2026[[#This Row],[company_location]],#REF!,2,)</f>
        <v>#REF!</v>
      </c>
      <c r="G3993" t="s">
        <v>72</v>
      </c>
      <c r="H3993" t="e">
        <f>VLOOKUP(ai_ds_job_salaries_2026[[#This Row],[1]],#REF!,2,FALSE)</f>
        <v>#REF!</v>
      </c>
      <c r="I3993" t="s">
        <v>70</v>
      </c>
      <c r="J3993">
        <v>0</v>
      </c>
      <c r="K3993">
        <v>18</v>
      </c>
      <c r="L3993">
        <v>6</v>
      </c>
      <c r="M3993" t="s">
        <v>43</v>
      </c>
      <c r="N3993" t="s">
        <v>53</v>
      </c>
      <c r="O3993" t="b">
        <v>0</v>
      </c>
      <c r="P3993" t="b">
        <v>1</v>
      </c>
      <c r="Q3993">
        <v>8</v>
      </c>
      <c r="R3993">
        <v>2</v>
      </c>
      <c r="S3993">
        <v>52</v>
      </c>
      <c r="T3993">
        <v>24</v>
      </c>
      <c r="U3993" t="b">
        <v>0</v>
      </c>
      <c r="V3993">
        <v>2</v>
      </c>
      <c r="W3993">
        <v>0</v>
      </c>
      <c r="X3993" t="s">
        <v>75</v>
      </c>
      <c r="Y3993">
        <v>187214</v>
      </c>
      <c r="Z3993">
        <v>5.7</v>
      </c>
      <c r="AA3993" s="17">
        <f>ai_ds_job_salaries_2026[[#This Row],[Bonus ]]/100</f>
        <v>0.20699999999999999</v>
      </c>
      <c r="AB3993" s="18">
        <v>20.7</v>
      </c>
      <c r="AC3993">
        <v>6.2</v>
      </c>
      <c r="AD3993">
        <v>6</v>
      </c>
      <c r="AE3993" t="b">
        <v>0</v>
      </c>
      <c r="AF3993">
        <v>2.6</v>
      </c>
      <c r="AG3993">
        <v>7.1</v>
      </c>
      <c r="AH3993" t="str">
        <f>IF(ai_ds_job_salaries_2026[[#This Row],[upskilling_hours_per_month]]&lt;=4,"Low",IF(ai_ds_job_salaries_2026[[#This Row],[upskilling_hours_per_month]]&lt;=8,"Standard","High"))</f>
        <v>Low</v>
      </c>
      <c r="AI3993" s="6">
        <f>ai_ds_job_salaries_2026[[#This Row],[Bonus ]]/100</f>
        <v>0.20699999999999999</v>
      </c>
      <c r="AJ3993">
        <v>0.20699999999999999</v>
      </c>
    </row>
    <row r="3994" spans="1:36" ht="15.95">
      <c r="A3994" t="s">
        <v>60</v>
      </c>
      <c r="B3994" t="s">
        <v>64</v>
      </c>
      <c r="C3994" t="s">
        <v>48</v>
      </c>
      <c r="D3994" t="s">
        <v>57</v>
      </c>
      <c r="E3994" t="s">
        <v>50</v>
      </c>
      <c r="F3994" t="e">
        <f>VLOOKUP(ai_ds_job_salaries_2026[[#This Row],[company_location]],#REF!,2,)</f>
        <v>#REF!</v>
      </c>
      <c r="G3994" t="s">
        <v>50</v>
      </c>
      <c r="H3994" t="e">
        <f>VLOOKUP(ai_ds_job_salaries_2026[[#This Row],[1]],#REF!,2,FALSE)</f>
        <v>#REF!</v>
      </c>
      <c r="I3994" t="s">
        <v>42</v>
      </c>
      <c r="J3994">
        <v>0</v>
      </c>
      <c r="K3994">
        <v>5</v>
      </c>
      <c r="L3994">
        <v>1</v>
      </c>
      <c r="M3994" t="s">
        <v>43</v>
      </c>
      <c r="N3994" t="s">
        <v>100</v>
      </c>
      <c r="O3994" t="b">
        <v>0</v>
      </c>
      <c r="P3994" t="b">
        <v>0</v>
      </c>
      <c r="Q3994">
        <v>10</v>
      </c>
      <c r="R3994">
        <v>2</v>
      </c>
      <c r="S3994">
        <v>48</v>
      </c>
      <c r="T3994">
        <v>12</v>
      </c>
      <c r="U3994" t="b">
        <v>1</v>
      </c>
      <c r="V3994">
        <v>19</v>
      </c>
      <c r="W3994">
        <v>48</v>
      </c>
      <c r="X3994" t="s">
        <v>54</v>
      </c>
      <c r="Y3994">
        <v>136190</v>
      </c>
      <c r="Z3994">
        <v>10.8</v>
      </c>
      <c r="AA3994" s="17">
        <f>ai_ds_job_salaries_2026[[#This Row],[Bonus ]]/100</f>
        <v>8.900000000000001E-2</v>
      </c>
      <c r="AB3994" s="18">
        <v>8.9</v>
      </c>
      <c r="AC3994">
        <v>4.5999999999999996</v>
      </c>
      <c r="AD3994">
        <v>5</v>
      </c>
      <c r="AE3994" t="b">
        <v>0</v>
      </c>
      <c r="AF3994">
        <v>0.7</v>
      </c>
      <c r="AG3994">
        <v>5.6</v>
      </c>
      <c r="AH3994" t="str">
        <f>IF(ai_ds_job_salaries_2026[[#This Row],[upskilling_hours_per_month]]&lt;=4,"Low",IF(ai_ds_job_salaries_2026[[#This Row],[upskilling_hours_per_month]]&lt;=8,"Standard","High"))</f>
        <v>Low</v>
      </c>
      <c r="AI3994" s="6">
        <f>ai_ds_job_salaries_2026[[#This Row],[Bonus ]]/100</f>
        <v>8.900000000000001E-2</v>
      </c>
      <c r="AJ3994">
        <v>8.900000000000001E-2</v>
      </c>
    </row>
    <row r="3995" spans="1:36" ht="15.95">
      <c r="A3995" t="s">
        <v>46</v>
      </c>
      <c r="B3995" t="s">
        <v>56</v>
      </c>
      <c r="C3995" t="s">
        <v>48</v>
      </c>
      <c r="D3995" t="s">
        <v>57</v>
      </c>
      <c r="E3995" t="s">
        <v>40</v>
      </c>
      <c r="F3995" t="e">
        <f>VLOOKUP(ai_ds_job_salaries_2026[[#This Row],[company_location]],#REF!,2,)</f>
        <v>#REF!</v>
      </c>
      <c r="G3995" t="s">
        <v>40</v>
      </c>
      <c r="H3995" t="e">
        <f>VLOOKUP(ai_ds_job_salaries_2026[[#This Row],[1]],#REF!,2,FALSE)</f>
        <v>#REF!</v>
      </c>
      <c r="I3995" t="s">
        <v>70</v>
      </c>
      <c r="J3995">
        <v>0</v>
      </c>
      <c r="K3995">
        <v>3</v>
      </c>
      <c r="L3995">
        <v>7</v>
      </c>
      <c r="M3995" t="s">
        <v>43</v>
      </c>
      <c r="N3995" t="s">
        <v>44</v>
      </c>
      <c r="O3995" t="b">
        <v>1</v>
      </c>
      <c r="P3995" t="b">
        <v>0</v>
      </c>
      <c r="Q3995">
        <v>10</v>
      </c>
      <c r="R3995">
        <v>3</v>
      </c>
      <c r="S3995">
        <v>36</v>
      </c>
      <c r="T3995">
        <v>54</v>
      </c>
      <c r="U3995" t="b">
        <v>1</v>
      </c>
      <c r="V3995">
        <v>10</v>
      </c>
      <c r="W3995">
        <v>30</v>
      </c>
      <c r="X3995" t="s">
        <v>45</v>
      </c>
      <c r="Y3995">
        <v>26059</v>
      </c>
      <c r="Z3995">
        <v>1.4000000000000001</v>
      </c>
      <c r="AA3995" s="17">
        <f>ai_ds_job_salaries_2026[[#This Row],[Bonus ]]/100</f>
        <v>7.2000000000000008E-2</v>
      </c>
      <c r="AB3995" s="18">
        <v>7.2</v>
      </c>
      <c r="AC3995">
        <v>6.1</v>
      </c>
      <c r="AD3995">
        <v>4</v>
      </c>
      <c r="AE3995" t="b">
        <v>0</v>
      </c>
      <c r="AF3995">
        <v>1.2</v>
      </c>
      <c r="AG3995">
        <v>5</v>
      </c>
      <c r="AH3995" t="str">
        <f>IF(ai_ds_job_salaries_2026[[#This Row],[upskilling_hours_per_month]]&lt;=4,"Low",IF(ai_ds_job_salaries_2026[[#This Row],[upskilling_hours_per_month]]&lt;=8,"Standard","High"))</f>
        <v>Low</v>
      </c>
      <c r="AI3995" s="6">
        <f>ai_ds_job_salaries_2026[[#This Row],[Bonus ]]/100</f>
        <v>7.2000000000000008E-2</v>
      </c>
      <c r="AJ3995">
        <v>7.2000000000000008E-2</v>
      </c>
    </row>
    <row r="3996" spans="1:36" ht="15.95">
      <c r="A3996" t="s">
        <v>91</v>
      </c>
      <c r="B3996" t="s">
        <v>64</v>
      </c>
      <c r="C3996" t="s">
        <v>48</v>
      </c>
      <c r="D3996" t="s">
        <v>49</v>
      </c>
      <c r="E3996" t="s">
        <v>50</v>
      </c>
      <c r="F3996" t="e">
        <f>VLOOKUP(ai_ds_job_salaries_2026[[#This Row],[company_location]],#REF!,2,)</f>
        <v>#REF!</v>
      </c>
      <c r="G3996" t="s">
        <v>50</v>
      </c>
      <c r="H3996" t="e">
        <f>VLOOKUP(ai_ds_job_salaries_2026[[#This Row],[1]],#REF!,2,FALSE)</f>
        <v>#REF!</v>
      </c>
      <c r="I3996" t="s">
        <v>70</v>
      </c>
      <c r="J3996">
        <v>1</v>
      </c>
      <c r="K3996">
        <v>7</v>
      </c>
      <c r="L3996">
        <v>5</v>
      </c>
      <c r="M3996" t="s">
        <v>43</v>
      </c>
      <c r="N3996" t="s">
        <v>44</v>
      </c>
      <c r="O3996" t="b">
        <v>0</v>
      </c>
      <c r="P3996" t="b">
        <v>0</v>
      </c>
      <c r="Q3996">
        <v>8</v>
      </c>
      <c r="R3996">
        <v>2</v>
      </c>
      <c r="S3996">
        <v>43</v>
      </c>
      <c r="T3996">
        <v>0</v>
      </c>
      <c r="U3996" t="b">
        <v>0</v>
      </c>
      <c r="V3996">
        <v>2</v>
      </c>
      <c r="W3996">
        <v>0</v>
      </c>
      <c r="X3996" t="s">
        <v>54</v>
      </c>
      <c r="Y3996">
        <v>156710</v>
      </c>
      <c r="Z3996">
        <v>8.9</v>
      </c>
      <c r="AA3996" s="17">
        <f>ai_ds_job_salaries_2026[[#This Row],[Bonus ]]/100</f>
        <v>0.17300000000000001</v>
      </c>
      <c r="AB3996" s="18">
        <v>17.3</v>
      </c>
      <c r="AC3996">
        <v>8.9</v>
      </c>
      <c r="AD3996">
        <v>4</v>
      </c>
      <c r="AE3996" t="b">
        <v>1</v>
      </c>
      <c r="AF3996">
        <v>6.8</v>
      </c>
      <c r="AG3996">
        <v>5.2</v>
      </c>
      <c r="AH3996" t="str">
        <f>IF(ai_ds_job_salaries_2026[[#This Row],[upskilling_hours_per_month]]&lt;=4,"Low",IF(ai_ds_job_salaries_2026[[#This Row],[upskilling_hours_per_month]]&lt;=8,"Standard","High"))</f>
        <v>Standard</v>
      </c>
      <c r="AI3996" s="6">
        <f>ai_ds_job_salaries_2026[[#This Row],[Bonus ]]/100</f>
        <v>0.17300000000000001</v>
      </c>
      <c r="AJ3996">
        <v>0.17300000000000001</v>
      </c>
    </row>
    <row r="3997" spans="1:36" ht="15.95">
      <c r="A3997" t="s">
        <v>46</v>
      </c>
      <c r="B3997" t="s">
        <v>47</v>
      </c>
      <c r="C3997" t="s">
        <v>48</v>
      </c>
      <c r="D3997" t="s">
        <v>57</v>
      </c>
      <c r="E3997" t="s">
        <v>79</v>
      </c>
      <c r="F3997" t="e">
        <f>VLOOKUP(ai_ds_job_salaries_2026[[#This Row],[company_location]],#REF!,2,)</f>
        <v>#REF!</v>
      </c>
      <c r="G3997" t="s">
        <v>79</v>
      </c>
      <c r="H3997" t="e">
        <f>VLOOKUP(ai_ds_job_salaries_2026[[#This Row],[1]],#REF!,2,FALSE)</f>
        <v>#REF!</v>
      </c>
      <c r="I3997" t="s">
        <v>70</v>
      </c>
      <c r="J3997">
        <v>1</v>
      </c>
      <c r="K3997">
        <v>11</v>
      </c>
      <c r="L3997">
        <v>7</v>
      </c>
      <c r="M3997" t="s">
        <v>43</v>
      </c>
      <c r="N3997" t="s">
        <v>44</v>
      </c>
      <c r="O3997" t="b">
        <v>1</v>
      </c>
      <c r="P3997" t="b">
        <v>0</v>
      </c>
      <c r="Q3997">
        <v>10</v>
      </c>
      <c r="R3997">
        <v>2</v>
      </c>
      <c r="S3997">
        <v>48</v>
      </c>
      <c r="T3997">
        <v>12</v>
      </c>
      <c r="U3997" t="b">
        <v>1</v>
      </c>
      <c r="V3997">
        <v>18</v>
      </c>
      <c r="W3997">
        <v>18</v>
      </c>
      <c r="X3997" t="s">
        <v>83</v>
      </c>
      <c r="Y3997">
        <v>136444</v>
      </c>
      <c r="Z3997">
        <v>19.7</v>
      </c>
      <c r="AA3997" s="17">
        <f>ai_ds_job_salaries_2026[[#This Row],[Bonus ]]/100</f>
        <v>7.8E-2</v>
      </c>
      <c r="AB3997" s="18">
        <v>7.8</v>
      </c>
      <c r="AC3997">
        <v>7.5</v>
      </c>
      <c r="AD3997">
        <v>7</v>
      </c>
      <c r="AE3997" t="b">
        <v>0</v>
      </c>
      <c r="AF3997">
        <v>10.6</v>
      </c>
      <c r="AG3997">
        <v>2.2999999999999998</v>
      </c>
      <c r="AH3997" t="str">
        <f>IF(ai_ds_job_salaries_2026[[#This Row],[upskilling_hours_per_month]]&lt;=4,"Low",IF(ai_ds_job_salaries_2026[[#This Row],[upskilling_hours_per_month]]&lt;=8,"Standard","High"))</f>
        <v>High</v>
      </c>
      <c r="AI3997" s="6">
        <f>ai_ds_job_salaries_2026[[#This Row],[Bonus ]]/100</f>
        <v>7.8E-2</v>
      </c>
      <c r="AJ3997">
        <v>7.8E-2</v>
      </c>
    </row>
    <row r="3998" spans="1:36" ht="15.95">
      <c r="A3998" t="s">
        <v>91</v>
      </c>
      <c r="B3998" t="s">
        <v>64</v>
      </c>
      <c r="C3998" t="s">
        <v>48</v>
      </c>
      <c r="D3998" t="s">
        <v>49</v>
      </c>
      <c r="E3998" t="s">
        <v>72</v>
      </c>
      <c r="F3998" t="e">
        <f>VLOOKUP(ai_ds_job_salaries_2026[[#This Row],[company_location]],#REF!,2,)</f>
        <v>#REF!</v>
      </c>
      <c r="G3998" t="s">
        <v>72</v>
      </c>
      <c r="H3998" t="e">
        <f>VLOOKUP(ai_ds_job_salaries_2026[[#This Row],[1]],#REF!,2,FALSE)</f>
        <v>#REF!</v>
      </c>
      <c r="I3998" t="s">
        <v>70</v>
      </c>
      <c r="J3998">
        <v>0</v>
      </c>
      <c r="K3998">
        <v>7</v>
      </c>
      <c r="L3998">
        <v>0</v>
      </c>
      <c r="M3998" t="s">
        <v>43</v>
      </c>
      <c r="N3998" t="s">
        <v>44</v>
      </c>
      <c r="O3998" t="b">
        <v>0</v>
      </c>
      <c r="P3998" t="b">
        <v>0</v>
      </c>
      <c r="Q3998">
        <v>4</v>
      </c>
      <c r="R3998">
        <v>0</v>
      </c>
      <c r="S3998">
        <v>48</v>
      </c>
      <c r="T3998">
        <v>12</v>
      </c>
      <c r="U3998" t="b">
        <v>1</v>
      </c>
      <c r="V3998">
        <v>16</v>
      </c>
      <c r="W3998">
        <v>42</v>
      </c>
      <c r="X3998" t="s">
        <v>75</v>
      </c>
      <c r="Y3998">
        <v>85968</v>
      </c>
      <c r="Z3998">
        <v>6.4</v>
      </c>
      <c r="AA3998" s="17">
        <f>ai_ds_job_salaries_2026[[#This Row],[Bonus ]]/100</f>
        <v>7.4999999999999997E-2</v>
      </c>
      <c r="AB3998" s="18">
        <v>7.5</v>
      </c>
      <c r="AC3998">
        <v>6.3</v>
      </c>
      <c r="AD3998">
        <v>1</v>
      </c>
      <c r="AE3998" t="b">
        <v>1</v>
      </c>
      <c r="AF3998">
        <v>2.2999999999999998</v>
      </c>
      <c r="AG3998">
        <v>5.8</v>
      </c>
      <c r="AH3998" t="str">
        <f>IF(ai_ds_job_salaries_2026[[#This Row],[upskilling_hours_per_month]]&lt;=4,"Low",IF(ai_ds_job_salaries_2026[[#This Row],[upskilling_hours_per_month]]&lt;=8,"Standard","High"))</f>
        <v>Low</v>
      </c>
      <c r="AI3998" s="6">
        <f>ai_ds_job_salaries_2026[[#This Row],[Bonus ]]/100</f>
        <v>7.4999999999999997E-2</v>
      </c>
      <c r="AJ3998">
        <v>7.4999999999999997E-2</v>
      </c>
    </row>
    <row r="3999" spans="1:36" ht="15.95">
      <c r="A3999" t="s">
        <v>93</v>
      </c>
      <c r="B3999" t="s">
        <v>64</v>
      </c>
      <c r="C3999" t="s">
        <v>48</v>
      </c>
      <c r="D3999" t="s">
        <v>49</v>
      </c>
      <c r="E3999" t="s">
        <v>79</v>
      </c>
      <c r="F3999" t="e">
        <f>VLOOKUP(ai_ds_job_salaries_2026[[#This Row],[company_location]],#REF!,2,)</f>
        <v>#REF!</v>
      </c>
      <c r="G3999" t="s">
        <v>79</v>
      </c>
      <c r="H3999" t="e">
        <f>VLOOKUP(ai_ds_job_salaries_2026[[#This Row],[1]],#REF!,2,FALSE)</f>
        <v>#REF!</v>
      </c>
      <c r="I3999" t="s">
        <v>65</v>
      </c>
      <c r="J3999">
        <v>0</v>
      </c>
      <c r="K3999">
        <v>8</v>
      </c>
      <c r="L3999">
        <v>8</v>
      </c>
      <c r="M3999" t="s">
        <v>43</v>
      </c>
      <c r="N3999" t="s">
        <v>90</v>
      </c>
      <c r="O3999" t="b">
        <v>1</v>
      </c>
      <c r="P3999" t="b">
        <v>0</v>
      </c>
      <c r="Q3999">
        <v>7</v>
      </c>
      <c r="R3999">
        <v>1</v>
      </c>
      <c r="S3999">
        <v>48</v>
      </c>
      <c r="T3999">
        <v>12</v>
      </c>
      <c r="U3999" t="b">
        <v>0</v>
      </c>
      <c r="V3999">
        <v>1</v>
      </c>
      <c r="W3999">
        <v>54</v>
      </c>
      <c r="X3999" t="s">
        <v>83</v>
      </c>
      <c r="Y3999">
        <v>108201</v>
      </c>
      <c r="Z3999">
        <v>0.2</v>
      </c>
      <c r="AA3999" s="17">
        <f>ai_ds_job_salaries_2026[[#This Row],[Bonus ]]/100</f>
        <v>2.7000000000000003E-2</v>
      </c>
      <c r="AB3999" s="18">
        <v>2.7</v>
      </c>
      <c r="AC3999">
        <v>7.1</v>
      </c>
      <c r="AD3999">
        <v>3</v>
      </c>
      <c r="AE3999" t="b">
        <v>0</v>
      </c>
      <c r="AF3999">
        <v>13.6</v>
      </c>
      <c r="AG3999">
        <v>2.6</v>
      </c>
      <c r="AH3999" t="str">
        <f>IF(ai_ds_job_salaries_2026[[#This Row],[upskilling_hours_per_month]]&lt;=4,"Low",IF(ai_ds_job_salaries_2026[[#This Row],[upskilling_hours_per_month]]&lt;=8,"Standard","High"))</f>
        <v>High</v>
      </c>
      <c r="AI3999" s="6">
        <f>ai_ds_job_salaries_2026[[#This Row],[Bonus ]]/100</f>
        <v>2.7000000000000003E-2</v>
      </c>
      <c r="AJ3999">
        <v>2.7000000000000003E-2</v>
      </c>
    </row>
    <row r="4000" spans="1:36" ht="15.95">
      <c r="A4000" t="s">
        <v>60</v>
      </c>
      <c r="B4000" t="s">
        <v>64</v>
      </c>
      <c r="C4000" t="s">
        <v>48</v>
      </c>
      <c r="D4000" t="s">
        <v>39</v>
      </c>
      <c r="E4000" t="s">
        <v>40</v>
      </c>
      <c r="F4000" t="e">
        <f>VLOOKUP(ai_ds_job_salaries_2026[[#This Row],[company_location]],#REF!,2,)</f>
        <v>#REF!</v>
      </c>
      <c r="G4000" t="s">
        <v>40</v>
      </c>
      <c r="H4000" t="e">
        <f>VLOOKUP(ai_ds_job_salaries_2026[[#This Row],[1]],#REF!,2,FALSE)</f>
        <v>#REF!</v>
      </c>
      <c r="I4000" t="s">
        <v>65</v>
      </c>
      <c r="J4000">
        <v>0.5</v>
      </c>
      <c r="K4000">
        <v>5</v>
      </c>
      <c r="L4000">
        <v>11</v>
      </c>
      <c r="M4000" t="s">
        <v>52</v>
      </c>
      <c r="N4000" t="s">
        <v>100</v>
      </c>
      <c r="O4000" t="b">
        <v>0</v>
      </c>
      <c r="P4000" t="b">
        <v>0</v>
      </c>
      <c r="Q4000">
        <v>11</v>
      </c>
      <c r="R4000">
        <v>2</v>
      </c>
      <c r="S4000">
        <v>44</v>
      </c>
      <c r="T4000">
        <v>36</v>
      </c>
      <c r="U4000" t="b">
        <v>1</v>
      </c>
      <c r="V4000">
        <v>16</v>
      </c>
      <c r="W4000">
        <v>42</v>
      </c>
      <c r="X4000" t="s">
        <v>45</v>
      </c>
      <c r="Y4000">
        <v>29641</v>
      </c>
      <c r="Z4000">
        <v>14.899999999999999</v>
      </c>
      <c r="AA4000" s="17">
        <f>ai_ds_job_salaries_2026[[#This Row],[Bonus ]]/100</f>
        <v>0.14000000000000001</v>
      </c>
      <c r="AB4000" s="18">
        <v>14</v>
      </c>
      <c r="AC4000">
        <v>4.7</v>
      </c>
      <c r="AD4000">
        <v>3</v>
      </c>
      <c r="AE4000" t="b">
        <v>0</v>
      </c>
      <c r="AF4000">
        <v>12.6</v>
      </c>
      <c r="AG4000">
        <v>6</v>
      </c>
      <c r="AH4000" t="str">
        <f>IF(ai_ds_job_salaries_2026[[#This Row],[upskilling_hours_per_month]]&lt;=4,"Low",IF(ai_ds_job_salaries_2026[[#This Row],[upskilling_hours_per_month]]&lt;=8,"Standard","High"))</f>
        <v>High</v>
      </c>
      <c r="AI4000" s="6">
        <f>ai_ds_job_salaries_2026[[#This Row],[Bonus ]]/100</f>
        <v>0.14000000000000001</v>
      </c>
      <c r="AJ4000">
        <v>0.14000000000000001</v>
      </c>
    </row>
    <row r="4001" spans="1:36" ht="15.95">
      <c r="A4001" t="s">
        <v>91</v>
      </c>
      <c r="B4001" t="s">
        <v>37</v>
      </c>
      <c r="C4001" t="s">
        <v>38</v>
      </c>
      <c r="D4001" t="s">
        <v>39</v>
      </c>
      <c r="E4001" t="s">
        <v>50</v>
      </c>
      <c r="F4001" t="e">
        <f>VLOOKUP(ai_ds_job_salaries_2026[[#This Row],[company_location]],#REF!,2,)</f>
        <v>#REF!</v>
      </c>
      <c r="G4001" t="s">
        <v>50</v>
      </c>
      <c r="H4001" t="e">
        <f>VLOOKUP(ai_ds_job_salaries_2026[[#This Row],[1]],#REF!,2,FALSE)</f>
        <v>#REF!</v>
      </c>
      <c r="I4001" t="s">
        <v>42</v>
      </c>
      <c r="J4001">
        <v>0</v>
      </c>
      <c r="K4001">
        <v>15</v>
      </c>
      <c r="L4001">
        <v>0</v>
      </c>
      <c r="M4001" t="s">
        <v>43</v>
      </c>
      <c r="N4001" t="s">
        <v>44</v>
      </c>
      <c r="O4001" t="b">
        <v>0</v>
      </c>
      <c r="P4001" t="b">
        <v>1</v>
      </c>
      <c r="Q4001">
        <v>7</v>
      </c>
      <c r="R4001">
        <v>3</v>
      </c>
      <c r="S4001">
        <v>55</v>
      </c>
      <c r="T4001">
        <v>0</v>
      </c>
      <c r="U4001" t="b">
        <v>1</v>
      </c>
      <c r="V4001">
        <v>18</v>
      </c>
      <c r="W4001">
        <v>48</v>
      </c>
      <c r="X4001" t="s">
        <v>54</v>
      </c>
      <c r="Y4001">
        <v>80689</v>
      </c>
      <c r="Z4001">
        <v>69.399999999999991</v>
      </c>
      <c r="AA4001" s="17">
        <f>ai_ds_job_salaries_2026[[#This Row],[Bonus ]]/100</f>
        <v>0.28000000000000003</v>
      </c>
      <c r="AB4001" s="18">
        <v>28</v>
      </c>
      <c r="AC4001">
        <v>7.5</v>
      </c>
      <c r="AD4001">
        <v>8</v>
      </c>
      <c r="AE4001" t="b">
        <v>0</v>
      </c>
      <c r="AF4001">
        <v>6.5</v>
      </c>
      <c r="AG4001">
        <v>3.5</v>
      </c>
      <c r="AH4001" t="str">
        <f>IF(ai_ds_job_salaries_2026[[#This Row],[upskilling_hours_per_month]]&lt;=4,"Low",IF(ai_ds_job_salaries_2026[[#This Row],[upskilling_hours_per_month]]&lt;=8,"Standard","High"))</f>
        <v>Standard</v>
      </c>
      <c r="AI4001" s="6">
        <f>ai_ds_job_salaries_2026[[#This Row],[Bonus ]]/100</f>
        <v>0.28000000000000003</v>
      </c>
      <c r="AJ4001">
        <v>0.28000000000000003</v>
      </c>
    </row>
    <row r="4002" spans="1:36" ht="15.95">
      <c r="A4002" t="s">
        <v>69</v>
      </c>
      <c r="B4002" t="s">
        <v>47</v>
      </c>
      <c r="C4002" t="s">
        <v>48</v>
      </c>
      <c r="D4002" t="s">
        <v>57</v>
      </c>
      <c r="E4002" t="s">
        <v>50</v>
      </c>
      <c r="F4002" t="e">
        <f>VLOOKUP(ai_ds_job_salaries_2026[[#This Row],[company_location]],#REF!,2,)</f>
        <v>#REF!</v>
      </c>
      <c r="G4002" t="s">
        <v>86</v>
      </c>
      <c r="H4002" t="e">
        <f>VLOOKUP(ai_ds_job_salaries_2026[[#This Row],[1]],#REF!,2,FALSE)</f>
        <v>#REF!</v>
      </c>
      <c r="I4002" t="s">
        <v>70</v>
      </c>
      <c r="J4002">
        <v>1</v>
      </c>
      <c r="K4002">
        <v>14</v>
      </c>
      <c r="L4002">
        <v>11</v>
      </c>
      <c r="M4002" t="s">
        <v>52</v>
      </c>
      <c r="N4002" t="s">
        <v>62</v>
      </c>
      <c r="O4002" t="b">
        <v>0</v>
      </c>
      <c r="P4002" t="b">
        <v>0</v>
      </c>
      <c r="Q4002">
        <v>13</v>
      </c>
      <c r="R4002">
        <v>1</v>
      </c>
      <c r="S4002">
        <v>47</v>
      </c>
      <c r="T4002">
        <v>12</v>
      </c>
      <c r="U4002" t="b">
        <v>1</v>
      </c>
      <c r="V4002">
        <v>2</v>
      </c>
      <c r="W4002">
        <v>18</v>
      </c>
      <c r="X4002" t="s">
        <v>54</v>
      </c>
      <c r="Y4002">
        <v>113829</v>
      </c>
      <c r="Z4002">
        <v>3.6999999999999997</v>
      </c>
      <c r="AA4002" s="17">
        <f>ai_ds_job_salaries_2026[[#This Row],[Bonus ]]/100</f>
        <v>0.13200000000000001</v>
      </c>
      <c r="AB4002" s="18">
        <v>13.2</v>
      </c>
      <c r="AC4002">
        <v>7.7</v>
      </c>
      <c r="AD4002">
        <v>4</v>
      </c>
      <c r="AE4002" t="b">
        <v>0</v>
      </c>
      <c r="AF4002">
        <v>12.4</v>
      </c>
      <c r="AG4002">
        <v>5.6</v>
      </c>
      <c r="AH4002" t="str">
        <f>IF(ai_ds_job_salaries_2026[[#This Row],[upskilling_hours_per_month]]&lt;=4,"Low",IF(ai_ds_job_salaries_2026[[#This Row],[upskilling_hours_per_month]]&lt;=8,"Standard","High"))</f>
        <v>High</v>
      </c>
      <c r="AI4002" s="6">
        <f>ai_ds_job_salaries_2026[[#This Row],[Bonus ]]/100</f>
        <v>0.13200000000000001</v>
      </c>
      <c r="AJ4002">
        <v>0.13200000000000001</v>
      </c>
    </row>
    <row r="4003" spans="1:36" ht="15.95">
      <c r="A4003" t="s">
        <v>60</v>
      </c>
      <c r="B4003" t="s">
        <v>47</v>
      </c>
      <c r="C4003" t="s">
        <v>38</v>
      </c>
      <c r="D4003" t="s">
        <v>57</v>
      </c>
      <c r="E4003" t="s">
        <v>50</v>
      </c>
      <c r="F4003" t="e">
        <f>VLOOKUP(ai_ds_job_salaries_2026[[#This Row],[company_location]],#REF!,2,)</f>
        <v>#REF!</v>
      </c>
      <c r="G4003" t="s">
        <v>50</v>
      </c>
      <c r="H4003" t="e">
        <f>VLOOKUP(ai_ds_job_salaries_2026[[#This Row],[1]],#REF!,2,FALSE)</f>
        <v>#REF!</v>
      </c>
      <c r="I4003" t="s">
        <v>70</v>
      </c>
      <c r="J4003">
        <v>0</v>
      </c>
      <c r="K4003">
        <v>8</v>
      </c>
      <c r="L4003">
        <v>5</v>
      </c>
      <c r="M4003" t="s">
        <v>74</v>
      </c>
      <c r="N4003" t="s">
        <v>44</v>
      </c>
      <c r="O4003" t="b">
        <v>0</v>
      </c>
      <c r="P4003" t="b">
        <v>0</v>
      </c>
      <c r="Q4003">
        <v>6</v>
      </c>
      <c r="R4003">
        <v>3</v>
      </c>
      <c r="S4003">
        <v>50</v>
      </c>
      <c r="T4003">
        <v>24</v>
      </c>
      <c r="U4003" t="b">
        <v>1</v>
      </c>
      <c r="V4003">
        <v>12</v>
      </c>
      <c r="W4003">
        <v>30</v>
      </c>
      <c r="X4003" t="s">
        <v>54</v>
      </c>
      <c r="Y4003">
        <v>75287</v>
      </c>
      <c r="Z4003">
        <v>7.9</v>
      </c>
      <c r="AA4003" s="17">
        <f>ai_ds_job_salaries_2026[[#This Row],[Bonus ]]/100</f>
        <v>6.2E-2</v>
      </c>
      <c r="AB4003" s="18">
        <v>6.2</v>
      </c>
      <c r="AC4003">
        <v>8.4</v>
      </c>
      <c r="AD4003">
        <v>3</v>
      </c>
      <c r="AE4003" t="b">
        <v>0</v>
      </c>
      <c r="AF4003">
        <v>2.2999999999999998</v>
      </c>
      <c r="AG4003">
        <v>3.5</v>
      </c>
      <c r="AH4003" t="str">
        <f>IF(ai_ds_job_salaries_2026[[#This Row],[upskilling_hours_per_month]]&lt;=4,"Low",IF(ai_ds_job_salaries_2026[[#This Row],[upskilling_hours_per_month]]&lt;=8,"Standard","High"))</f>
        <v>Low</v>
      </c>
      <c r="AI4003" s="6">
        <f>ai_ds_job_salaries_2026[[#This Row],[Bonus ]]/100</f>
        <v>6.2E-2</v>
      </c>
      <c r="AJ4003">
        <v>6.2E-2</v>
      </c>
    </row>
    <row r="4004" spans="1:36" ht="15.95">
      <c r="A4004" t="s">
        <v>76</v>
      </c>
      <c r="B4004" t="s">
        <v>37</v>
      </c>
      <c r="C4004" t="s">
        <v>48</v>
      </c>
      <c r="D4004" t="s">
        <v>39</v>
      </c>
      <c r="E4004" t="s">
        <v>50</v>
      </c>
      <c r="F4004" t="e">
        <f>VLOOKUP(ai_ds_job_salaries_2026[[#This Row],[company_location]],#REF!,2,)</f>
        <v>#REF!</v>
      </c>
      <c r="G4004" t="s">
        <v>50</v>
      </c>
      <c r="H4004" t="e">
        <f>VLOOKUP(ai_ds_job_salaries_2026[[#This Row],[1]],#REF!,2,FALSE)</f>
        <v>#REF!</v>
      </c>
      <c r="I4004" t="s">
        <v>42</v>
      </c>
      <c r="J4004">
        <v>0</v>
      </c>
      <c r="K4004">
        <v>15</v>
      </c>
      <c r="L4004">
        <v>8</v>
      </c>
      <c r="M4004" t="s">
        <v>43</v>
      </c>
      <c r="N4004" t="s">
        <v>90</v>
      </c>
      <c r="O4004" t="b">
        <v>0</v>
      </c>
      <c r="P4004" t="b">
        <v>1</v>
      </c>
      <c r="Q4004">
        <v>8</v>
      </c>
      <c r="R4004">
        <v>1</v>
      </c>
      <c r="S4004">
        <v>40</v>
      </c>
      <c r="T4004">
        <v>24</v>
      </c>
      <c r="U4004" t="b">
        <v>1</v>
      </c>
      <c r="V4004">
        <v>11</v>
      </c>
      <c r="W4004">
        <v>36</v>
      </c>
      <c r="X4004" t="s">
        <v>54</v>
      </c>
      <c r="Y4004">
        <v>254986</v>
      </c>
      <c r="Z4004">
        <v>39.200000000000003</v>
      </c>
      <c r="AA4004" s="17">
        <f>ai_ds_job_salaries_2026[[#This Row],[Bonus ]]/100</f>
        <v>0.154</v>
      </c>
      <c r="AB4004" s="18">
        <v>15.4</v>
      </c>
      <c r="AC4004">
        <v>6.5</v>
      </c>
      <c r="AD4004">
        <v>5</v>
      </c>
      <c r="AE4004" t="b">
        <v>1</v>
      </c>
      <c r="AF4004">
        <v>6.8</v>
      </c>
      <c r="AG4004">
        <v>5.4</v>
      </c>
      <c r="AH4004" t="str">
        <f>IF(ai_ds_job_salaries_2026[[#This Row],[upskilling_hours_per_month]]&lt;=4,"Low",IF(ai_ds_job_salaries_2026[[#This Row],[upskilling_hours_per_month]]&lt;=8,"Standard","High"))</f>
        <v>Standard</v>
      </c>
      <c r="AI4004" s="6">
        <f>ai_ds_job_salaries_2026[[#This Row],[Bonus ]]/100</f>
        <v>0.154</v>
      </c>
      <c r="AJ4004">
        <v>0.154</v>
      </c>
    </row>
    <row r="4005" spans="1:36" ht="15.95">
      <c r="A4005" t="s">
        <v>91</v>
      </c>
      <c r="B4005" t="s">
        <v>47</v>
      </c>
      <c r="C4005" t="s">
        <v>48</v>
      </c>
      <c r="D4005" t="s">
        <v>57</v>
      </c>
      <c r="E4005" t="s">
        <v>94</v>
      </c>
      <c r="F4005" t="e">
        <f>VLOOKUP(ai_ds_job_salaries_2026[[#This Row],[company_location]],#REF!,2,)</f>
        <v>#REF!</v>
      </c>
      <c r="G4005" t="s">
        <v>94</v>
      </c>
      <c r="H4005" t="e">
        <f>VLOOKUP(ai_ds_job_salaries_2026[[#This Row],[1]],#REF!,2,FALSE)</f>
        <v>#REF!</v>
      </c>
      <c r="I4005" t="s">
        <v>92</v>
      </c>
      <c r="J4005">
        <v>1</v>
      </c>
      <c r="K4005">
        <v>10</v>
      </c>
      <c r="L4005">
        <v>7</v>
      </c>
      <c r="M4005" t="s">
        <v>43</v>
      </c>
      <c r="N4005" t="s">
        <v>62</v>
      </c>
      <c r="O4005" t="b">
        <v>0</v>
      </c>
      <c r="P4005" t="b">
        <v>0</v>
      </c>
      <c r="Q4005">
        <v>8</v>
      </c>
      <c r="R4005">
        <v>2</v>
      </c>
      <c r="S4005">
        <v>47</v>
      </c>
      <c r="T4005">
        <v>12</v>
      </c>
      <c r="U4005" t="b">
        <v>1</v>
      </c>
      <c r="V4005">
        <v>10</v>
      </c>
      <c r="W4005">
        <v>54</v>
      </c>
      <c r="X4005" t="s">
        <v>83</v>
      </c>
      <c r="Y4005">
        <v>133771</v>
      </c>
      <c r="Z4005">
        <v>8.1</v>
      </c>
      <c r="AA4005" s="17">
        <f>ai_ds_job_salaries_2026[[#This Row],[Bonus ]]/100</f>
        <v>5.2999999999999999E-2</v>
      </c>
      <c r="AB4005" s="18">
        <v>5.3</v>
      </c>
      <c r="AC4005">
        <v>8</v>
      </c>
      <c r="AD4005">
        <v>5</v>
      </c>
      <c r="AE4005" t="b">
        <v>0</v>
      </c>
      <c r="AF4005">
        <v>11</v>
      </c>
      <c r="AG4005">
        <v>7</v>
      </c>
      <c r="AH4005" t="str">
        <f>IF(ai_ds_job_salaries_2026[[#This Row],[upskilling_hours_per_month]]&lt;=4,"Low",IF(ai_ds_job_salaries_2026[[#This Row],[upskilling_hours_per_month]]&lt;=8,"Standard","High"))</f>
        <v>High</v>
      </c>
      <c r="AI4005" s="6">
        <f>ai_ds_job_salaries_2026[[#This Row],[Bonus ]]/100</f>
        <v>5.2999999999999999E-2</v>
      </c>
      <c r="AJ4005">
        <v>5.2999999999999999E-2</v>
      </c>
    </row>
    <row r="4006" spans="1:36" ht="15.95">
      <c r="A4006" t="s">
        <v>66</v>
      </c>
      <c r="B4006" t="s">
        <v>47</v>
      </c>
      <c r="C4006" t="s">
        <v>48</v>
      </c>
      <c r="D4006" t="s">
        <v>57</v>
      </c>
      <c r="E4006" t="s">
        <v>40</v>
      </c>
      <c r="F4006" t="e">
        <f>VLOOKUP(ai_ds_job_salaries_2026[[#This Row],[company_location]],#REF!,2,)</f>
        <v>#REF!</v>
      </c>
      <c r="G4006" t="s">
        <v>40</v>
      </c>
      <c r="H4006" t="e">
        <f>VLOOKUP(ai_ds_job_salaries_2026[[#This Row],[1]],#REF!,2,FALSE)</f>
        <v>#REF!</v>
      </c>
      <c r="I4006" t="s">
        <v>42</v>
      </c>
      <c r="J4006">
        <v>0</v>
      </c>
      <c r="K4006">
        <v>10</v>
      </c>
      <c r="L4006">
        <v>2</v>
      </c>
      <c r="M4006" t="s">
        <v>52</v>
      </c>
      <c r="N4006" t="s">
        <v>44</v>
      </c>
      <c r="O4006" t="b">
        <v>0</v>
      </c>
      <c r="P4006" t="b">
        <v>0</v>
      </c>
      <c r="Q4006">
        <v>7</v>
      </c>
      <c r="R4006">
        <v>2</v>
      </c>
      <c r="S4006">
        <v>38</v>
      </c>
      <c r="T4006">
        <v>48</v>
      </c>
      <c r="U4006" t="b">
        <v>1</v>
      </c>
      <c r="V4006">
        <v>13</v>
      </c>
      <c r="W4006">
        <v>0</v>
      </c>
      <c r="X4006" t="s">
        <v>45</v>
      </c>
      <c r="Y4006">
        <v>38600</v>
      </c>
      <c r="Z4006">
        <v>0</v>
      </c>
      <c r="AA4006" s="17">
        <f>ai_ds_job_salaries_2026[[#This Row],[Bonus ]]/100</f>
        <v>9.6999999999999989E-2</v>
      </c>
      <c r="AB4006" s="18">
        <v>9.6999999999999993</v>
      </c>
      <c r="AC4006">
        <v>6.6</v>
      </c>
      <c r="AD4006">
        <v>5</v>
      </c>
      <c r="AE4006" t="b">
        <v>0</v>
      </c>
      <c r="AF4006">
        <v>4.4000000000000004</v>
      </c>
      <c r="AG4006">
        <v>4.3</v>
      </c>
      <c r="AH4006" t="str">
        <f>IF(ai_ds_job_salaries_2026[[#This Row],[upskilling_hours_per_month]]&lt;=4,"Low",IF(ai_ds_job_salaries_2026[[#This Row],[upskilling_hours_per_month]]&lt;=8,"Standard","High"))</f>
        <v>Standard</v>
      </c>
      <c r="AI4006" s="6">
        <f>ai_ds_job_salaries_2026[[#This Row],[Bonus ]]/100</f>
        <v>9.6999999999999989E-2</v>
      </c>
      <c r="AJ4006">
        <v>9.6999999999999989E-2</v>
      </c>
    </row>
    <row r="4007" spans="1:36" ht="15.95">
      <c r="A4007" t="s">
        <v>76</v>
      </c>
      <c r="B4007" t="s">
        <v>56</v>
      </c>
      <c r="C4007" t="s">
        <v>48</v>
      </c>
      <c r="D4007" t="s">
        <v>49</v>
      </c>
      <c r="E4007" t="s">
        <v>50</v>
      </c>
      <c r="F4007" t="e">
        <f>VLOOKUP(ai_ds_job_salaries_2026[[#This Row],[company_location]],#REF!,2,)</f>
        <v>#REF!</v>
      </c>
      <c r="G4007" t="s">
        <v>50</v>
      </c>
      <c r="H4007" t="e">
        <f>VLOOKUP(ai_ds_job_salaries_2026[[#This Row],[1]],#REF!,2,FALSE)</f>
        <v>#REF!</v>
      </c>
      <c r="I4007" t="s">
        <v>42</v>
      </c>
      <c r="J4007">
        <v>0</v>
      </c>
      <c r="K4007">
        <v>2</v>
      </c>
      <c r="L4007">
        <v>11</v>
      </c>
      <c r="M4007" t="s">
        <v>59</v>
      </c>
      <c r="N4007" t="s">
        <v>44</v>
      </c>
      <c r="O4007" t="b">
        <v>0</v>
      </c>
      <c r="P4007" t="b">
        <v>0</v>
      </c>
      <c r="Q4007">
        <v>10</v>
      </c>
      <c r="R4007">
        <v>3</v>
      </c>
      <c r="S4007">
        <v>49</v>
      </c>
      <c r="T4007">
        <v>6</v>
      </c>
      <c r="U4007" t="b">
        <v>1</v>
      </c>
      <c r="V4007">
        <v>15</v>
      </c>
      <c r="W4007">
        <v>36</v>
      </c>
      <c r="X4007" t="s">
        <v>54</v>
      </c>
      <c r="Y4007">
        <v>96754</v>
      </c>
      <c r="Z4007">
        <v>3.9</v>
      </c>
      <c r="AA4007" s="17">
        <f>ai_ds_job_salaries_2026[[#This Row],[Bonus ]]/100</f>
        <v>5.2999999999999999E-2</v>
      </c>
      <c r="AB4007" s="18">
        <v>5.3</v>
      </c>
      <c r="AC4007">
        <v>4.7</v>
      </c>
      <c r="AD4007">
        <v>3</v>
      </c>
      <c r="AE4007" t="b">
        <v>1</v>
      </c>
      <c r="AF4007">
        <v>9</v>
      </c>
      <c r="AG4007">
        <v>6.6</v>
      </c>
      <c r="AH4007" t="str">
        <f>IF(ai_ds_job_salaries_2026[[#This Row],[upskilling_hours_per_month]]&lt;=4,"Low",IF(ai_ds_job_salaries_2026[[#This Row],[upskilling_hours_per_month]]&lt;=8,"Standard","High"))</f>
        <v>High</v>
      </c>
      <c r="AI4007" s="6">
        <f>ai_ds_job_salaries_2026[[#This Row],[Bonus ]]/100</f>
        <v>5.2999999999999999E-2</v>
      </c>
      <c r="AJ4007">
        <v>5.2999999999999999E-2</v>
      </c>
    </row>
    <row r="4008" spans="1:36" ht="15.95">
      <c r="A4008" t="s">
        <v>55</v>
      </c>
      <c r="B4008" t="s">
        <v>64</v>
      </c>
      <c r="C4008" t="s">
        <v>48</v>
      </c>
      <c r="D4008" t="s">
        <v>39</v>
      </c>
      <c r="E4008" t="s">
        <v>50</v>
      </c>
      <c r="F4008" t="e">
        <f>VLOOKUP(ai_ds_job_salaries_2026[[#This Row],[company_location]],#REF!,2,)</f>
        <v>#REF!</v>
      </c>
      <c r="G4008" t="s">
        <v>50</v>
      </c>
      <c r="H4008" t="e">
        <f>VLOOKUP(ai_ds_job_salaries_2026[[#This Row],[1]],#REF!,2,FALSE)</f>
        <v>#REF!</v>
      </c>
      <c r="I4008" t="s">
        <v>80</v>
      </c>
      <c r="J4008">
        <v>0</v>
      </c>
      <c r="K4008">
        <v>5</v>
      </c>
      <c r="L4008">
        <v>0</v>
      </c>
      <c r="M4008" t="s">
        <v>52</v>
      </c>
      <c r="N4008" t="s">
        <v>44</v>
      </c>
      <c r="O4008" t="b">
        <v>1</v>
      </c>
      <c r="P4008" t="b">
        <v>0</v>
      </c>
      <c r="Q4008">
        <v>10</v>
      </c>
      <c r="R4008">
        <v>3</v>
      </c>
      <c r="S4008">
        <v>47</v>
      </c>
      <c r="T4008">
        <v>0</v>
      </c>
      <c r="U4008" t="b">
        <v>1</v>
      </c>
      <c r="V4008">
        <v>9</v>
      </c>
      <c r="W4008">
        <v>54</v>
      </c>
      <c r="X4008" t="s">
        <v>54</v>
      </c>
      <c r="Y4008">
        <v>154237</v>
      </c>
      <c r="Z4008">
        <v>15.8</v>
      </c>
      <c r="AA4008" s="17">
        <f>ai_ds_job_salaries_2026[[#This Row],[Bonus ]]/100</f>
        <v>9.3000000000000013E-2</v>
      </c>
      <c r="AB4008" s="18">
        <v>9.3000000000000007</v>
      </c>
      <c r="AC4008">
        <v>6.3</v>
      </c>
      <c r="AD4008">
        <v>5</v>
      </c>
      <c r="AE4008" t="b">
        <v>0</v>
      </c>
      <c r="AF4008">
        <v>9.5</v>
      </c>
      <c r="AG4008">
        <v>5.4</v>
      </c>
      <c r="AH4008" t="str">
        <f>IF(ai_ds_job_salaries_2026[[#This Row],[upskilling_hours_per_month]]&lt;=4,"Low",IF(ai_ds_job_salaries_2026[[#This Row],[upskilling_hours_per_month]]&lt;=8,"Standard","High"))</f>
        <v>High</v>
      </c>
      <c r="AI4008" s="6">
        <f>ai_ds_job_salaries_2026[[#This Row],[Bonus ]]/100</f>
        <v>9.3000000000000013E-2</v>
      </c>
      <c r="AJ4008">
        <v>9.3000000000000013E-2</v>
      </c>
    </row>
    <row r="4009" spans="1:36" ht="15.95">
      <c r="A4009" t="s">
        <v>93</v>
      </c>
      <c r="B4009" t="s">
        <v>37</v>
      </c>
      <c r="C4009" t="s">
        <v>48</v>
      </c>
      <c r="D4009" t="s">
        <v>49</v>
      </c>
      <c r="E4009" t="s">
        <v>50</v>
      </c>
      <c r="F4009" t="e">
        <f>VLOOKUP(ai_ds_job_salaries_2026[[#This Row],[company_location]],#REF!,2,)</f>
        <v>#REF!</v>
      </c>
      <c r="G4009" t="s">
        <v>50</v>
      </c>
      <c r="H4009" t="e">
        <f>VLOOKUP(ai_ds_job_salaries_2026[[#This Row],[1]],#REF!,2,FALSE)</f>
        <v>#REF!</v>
      </c>
      <c r="I4009" t="s">
        <v>42</v>
      </c>
      <c r="J4009">
        <v>0.5</v>
      </c>
      <c r="K4009">
        <v>12</v>
      </c>
      <c r="L4009">
        <v>8</v>
      </c>
      <c r="M4009" t="s">
        <v>52</v>
      </c>
      <c r="N4009" t="s">
        <v>44</v>
      </c>
      <c r="O4009" t="b">
        <v>1</v>
      </c>
      <c r="P4009" t="b">
        <v>1</v>
      </c>
      <c r="Q4009">
        <v>7</v>
      </c>
      <c r="R4009">
        <v>2</v>
      </c>
      <c r="S4009">
        <v>44</v>
      </c>
      <c r="T4009">
        <v>36</v>
      </c>
      <c r="U4009" t="b">
        <v>1</v>
      </c>
      <c r="V4009">
        <v>6</v>
      </c>
      <c r="W4009">
        <v>54</v>
      </c>
      <c r="X4009" t="s">
        <v>54</v>
      </c>
      <c r="Y4009">
        <v>204556</v>
      </c>
      <c r="Z4009">
        <v>0</v>
      </c>
      <c r="AA4009" s="17">
        <f>ai_ds_job_salaries_2026[[#This Row],[Bonus ]]/100</f>
        <v>0.16600000000000001</v>
      </c>
      <c r="AB4009" s="18">
        <v>16.600000000000001</v>
      </c>
      <c r="AC4009">
        <v>9.1</v>
      </c>
      <c r="AD4009">
        <v>9</v>
      </c>
      <c r="AE4009" t="b">
        <v>0</v>
      </c>
      <c r="AF4009">
        <v>7.8</v>
      </c>
      <c r="AG4009">
        <v>3</v>
      </c>
      <c r="AH4009" t="str">
        <f>IF(ai_ds_job_salaries_2026[[#This Row],[upskilling_hours_per_month]]&lt;=4,"Low",IF(ai_ds_job_salaries_2026[[#This Row],[upskilling_hours_per_month]]&lt;=8,"Standard","High"))</f>
        <v>Standard</v>
      </c>
      <c r="AI4009" s="6">
        <f>ai_ds_job_salaries_2026[[#This Row],[Bonus ]]/100</f>
        <v>0.16600000000000001</v>
      </c>
      <c r="AJ4009">
        <v>0.16600000000000001</v>
      </c>
    </row>
    <row r="4010" spans="1:36" ht="15.95">
      <c r="A4010" t="s">
        <v>93</v>
      </c>
      <c r="B4010" t="s">
        <v>64</v>
      </c>
      <c r="C4010" t="s">
        <v>48</v>
      </c>
      <c r="D4010" t="s">
        <v>49</v>
      </c>
      <c r="E4010" t="s">
        <v>82</v>
      </c>
      <c r="F4010" t="e">
        <f>VLOOKUP(ai_ds_job_salaries_2026[[#This Row],[company_location]],#REF!,2,)</f>
        <v>#REF!</v>
      </c>
      <c r="G4010" t="s">
        <v>82</v>
      </c>
      <c r="H4010" t="e">
        <f>VLOOKUP(ai_ds_job_salaries_2026[[#This Row],[1]],#REF!,2,FALSE)</f>
        <v>#REF!</v>
      </c>
      <c r="I4010" t="s">
        <v>73</v>
      </c>
      <c r="J4010">
        <v>0</v>
      </c>
      <c r="K4010">
        <v>6</v>
      </c>
      <c r="L4010">
        <v>1</v>
      </c>
      <c r="M4010" t="s">
        <v>52</v>
      </c>
      <c r="N4010" t="s">
        <v>90</v>
      </c>
      <c r="O4010" t="b">
        <v>1</v>
      </c>
      <c r="P4010" t="b">
        <v>1</v>
      </c>
      <c r="Q4010">
        <v>12</v>
      </c>
      <c r="R4010">
        <v>2</v>
      </c>
      <c r="S4010">
        <v>45</v>
      </c>
      <c r="T4010">
        <v>12</v>
      </c>
      <c r="U4010" t="b">
        <v>0</v>
      </c>
      <c r="V4010">
        <v>2</v>
      </c>
      <c r="W4010">
        <v>6</v>
      </c>
      <c r="X4010" t="s">
        <v>83</v>
      </c>
      <c r="Y4010">
        <v>112958</v>
      </c>
      <c r="Z4010">
        <v>1.3</v>
      </c>
      <c r="AA4010" s="17">
        <f>ai_ds_job_salaries_2026[[#This Row],[Bonus ]]/100</f>
        <v>9.4E-2</v>
      </c>
      <c r="AB4010" s="18">
        <v>9.4</v>
      </c>
      <c r="AC4010">
        <v>7.3</v>
      </c>
      <c r="AD4010">
        <v>4</v>
      </c>
      <c r="AE4010" t="b">
        <v>0</v>
      </c>
      <c r="AF4010">
        <v>1.7</v>
      </c>
      <c r="AG4010">
        <v>6</v>
      </c>
      <c r="AH4010" t="str">
        <f>IF(ai_ds_job_salaries_2026[[#This Row],[upskilling_hours_per_month]]&lt;=4,"Low",IF(ai_ds_job_salaries_2026[[#This Row],[upskilling_hours_per_month]]&lt;=8,"Standard","High"))</f>
        <v>Low</v>
      </c>
      <c r="AI4010" s="6">
        <f>ai_ds_job_salaries_2026[[#This Row],[Bonus ]]/100</f>
        <v>9.4E-2</v>
      </c>
      <c r="AJ4010">
        <v>9.4E-2</v>
      </c>
    </row>
    <row r="4011" spans="1:36" ht="15.95">
      <c r="A4011" t="s">
        <v>36</v>
      </c>
      <c r="B4011" t="s">
        <v>56</v>
      </c>
      <c r="C4011" t="s">
        <v>38</v>
      </c>
      <c r="D4011" t="s">
        <v>49</v>
      </c>
      <c r="E4011" t="s">
        <v>40</v>
      </c>
      <c r="F4011" t="e">
        <f>VLOOKUP(ai_ds_job_salaries_2026[[#This Row],[company_location]],#REF!,2,)</f>
        <v>#REF!</v>
      </c>
      <c r="G4011" t="s">
        <v>40</v>
      </c>
      <c r="H4011" t="e">
        <f>VLOOKUP(ai_ds_job_salaries_2026[[#This Row],[1]],#REF!,2,FALSE)</f>
        <v>#REF!</v>
      </c>
      <c r="I4011" t="s">
        <v>70</v>
      </c>
      <c r="J4011">
        <v>0</v>
      </c>
      <c r="K4011">
        <v>5</v>
      </c>
      <c r="L4011">
        <v>7</v>
      </c>
      <c r="M4011" t="s">
        <v>43</v>
      </c>
      <c r="N4011" t="s">
        <v>53</v>
      </c>
      <c r="O4011" t="b">
        <v>0</v>
      </c>
      <c r="P4011" t="b">
        <v>0</v>
      </c>
      <c r="Q4011">
        <v>7</v>
      </c>
      <c r="R4011">
        <v>1</v>
      </c>
      <c r="S4011">
        <v>35</v>
      </c>
      <c r="T4011">
        <v>12</v>
      </c>
      <c r="U4011" t="b">
        <v>1</v>
      </c>
      <c r="V4011">
        <v>12</v>
      </c>
      <c r="W4011">
        <v>30</v>
      </c>
      <c r="X4011" t="s">
        <v>45</v>
      </c>
      <c r="Y4011">
        <v>16677</v>
      </c>
      <c r="Z4011">
        <v>0</v>
      </c>
      <c r="AA4011" s="17">
        <f>ai_ds_job_salaries_2026[[#This Row],[Bonus ]]/100</f>
        <v>1.2E-2</v>
      </c>
      <c r="AB4011" s="18">
        <v>1.2</v>
      </c>
      <c r="AC4011">
        <v>6.3</v>
      </c>
      <c r="AD4011">
        <v>5</v>
      </c>
      <c r="AE4011" t="b">
        <v>0</v>
      </c>
      <c r="AF4011">
        <v>19.399999999999999</v>
      </c>
      <c r="AG4011">
        <v>5.7</v>
      </c>
      <c r="AH4011" t="str">
        <f>IF(ai_ds_job_salaries_2026[[#This Row],[upskilling_hours_per_month]]&lt;=4,"Low",IF(ai_ds_job_salaries_2026[[#This Row],[upskilling_hours_per_month]]&lt;=8,"Standard","High"))</f>
        <v>High</v>
      </c>
      <c r="AI4011" s="6">
        <f>ai_ds_job_salaries_2026[[#This Row],[Bonus ]]/100</f>
        <v>1.2E-2</v>
      </c>
      <c r="AJ4011">
        <v>1.2E-2</v>
      </c>
    </row>
    <row r="4012" spans="1:36" ht="15.95">
      <c r="A4012" t="s">
        <v>66</v>
      </c>
      <c r="B4012" t="s">
        <v>47</v>
      </c>
      <c r="C4012" t="s">
        <v>78</v>
      </c>
      <c r="D4012" t="s">
        <v>39</v>
      </c>
      <c r="E4012" t="s">
        <v>40</v>
      </c>
      <c r="F4012" t="e">
        <f>VLOOKUP(ai_ds_job_salaries_2026[[#This Row],[company_location]],#REF!,2,)</f>
        <v>#REF!</v>
      </c>
      <c r="G4012" t="s">
        <v>40</v>
      </c>
      <c r="H4012" t="e">
        <f>VLOOKUP(ai_ds_job_salaries_2026[[#This Row],[1]],#REF!,2,FALSE)</f>
        <v>#REF!</v>
      </c>
      <c r="I4012" t="s">
        <v>42</v>
      </c>
      <c r="J4012">
        <v>0</v>
      </c>
      <c r="K4012">
        <v>12</v>
      </c>
      <c r="L4012">
        <v>1</v>
      </c>
      <c r="M4012" t="s">
        <v>43</v>
      </c>
      <c r="N4012" t="s">
        <v>44</v>
      </c>
      <c r="O4012" t="b">
        <v>0</v>
      </c>
      <c r="P4012" t="b">
        <v>0</v>
      </c>
      <c r="Q4012">
        <v>10</v>
      </c>
      <c r="R4012">
        <v>1</v>
      </c>
      <c r="S4012">
        <v>47</v>
      </c>
      <c r="T4012">
        <v>6</v>
      </c>
      <c r="U4012" t="b">
        <v>1</v>
      </c>
      <c r="V4012">
        <v>21</v>
      </c>
      <c r="W4012">
        <v>54</v>
      </c>
      <c r="X4012" t="s">
        <v>45</v>
      </c>
      <c r="Y4012">
        <v>29303</v>
      </c>
      <c r="Z4012">
        <v>37.700000000000003</v>
      </c>
      <c r="AA4012" s="17">
        <f>ai_ds_job_salaries_2026[[#This Row],[Bonus ]]/100</f>
        <v>0.10400000000000001</v>
      </c>
      <c r="AB4012" s="18">
        <v>10.4</v>
      </c>
      <c r="AC4012">
        <v>7.1</v>
      </c>
      <c r="AD4012">
        <v>6</v>
      </c>
      <c r="AE4012" t="b">
        <v>0</v>
      </c>
      <c r="AF4012">
        <v>17</v>
      </c>
      <c r="AG4012">
        <v>3.4</v>
      </c>
      <c r="AH4012" t="str">
        <f>IF(ai_ds_job_salaries_2026[[#This Row],[upskilling_hours_per_month]]&lt;=4,"Low",IF(ai_ds_job_salaries_2026[[#This Row],[upskilling_hours_per_month]]&lt;=8,"Standard","High"))</f>
        <v>High</v>
      </c>
      <c r="AI4012" s="6">
        <f>ai_ds_job_salaries_2026[[#This Row],[Bonus ]]/100</f>
        <v>0.10400000000000001</v>
      </c>
      <c r="AJ4012">
        <v>0.10400000000000001</v>
      </c>
    </row>
    <row r="4013" spans="1:36" ht="15.95">
      <c r="A4013" t="s">
        <v>84</v>
      </c>
      <c r="B4013" t="s">
        <v>37</v>
      </c>
      <c r="C4013" t="s">
        <v>48</v>
      </c>
      <c r="D4013" t="s">
        <v>49</v>
      </c>
      <c r="E4013" t="s">
        <v>72</v>
      </c>
      <c r="F4013" t="e">
        <f>VLOOKUP(ai_ds_job_salaries_2026[[#This Row],[company_location]],#REF!,2,)</f>
        <v>#REF!</v>
      </c>
      <c r="G4013" t="s">
        <v>72</v>
      </c>
      <c r="H4013" t="e">
        <f>VLOOKUP(ai_ds_job_salaries_2026[[#This Row],[1]],#REF!,2,FALSE)</f>
        <v>#REF!</v>
      </c>
      <c r="I4013" t="s">
        <v>80</v>
      </c>
      <c r="J4013">
        <v>0.5</v>
      </c>
      <c r="K4013">
        <v>13</v>
      </c>
      <c r="L4013">
        <v>11</v>
      </c>
      <c r="M4013" t="s">
        <v>52</v>
      </c>
      <c r="N4013" t="s">
        <v>44</v>
      </c>
      <c r="O4013" t="b">
        <v>1</v>
      </c>
      <c r="P4013" t="b">
        <v>1</v>
      </c>
      <c r="Q4013">
        <v>9</v>
      </c>
      <c r="R4013">
        <v>3</v>
      </c>
      <c r="S4013">
        <v>57</v>
      </c>
      <c r="T4013">
        <v>0</v>
      </c>
      <c r="U4013" t="b">
        <v>1</v>
      </c>
      <c r="V4013">
        <v>10</v>
      </c>
      <c r="W4013">
        <v>36</v>
      </c>
      <c r="X4013" t="s">
        <v>75</v>
      </c>
      <c r="Y4013">
        <v>226236</v>
      </c>
      <c r="Z4013">
        <v>5.0999999999999996</v>
      </c>
      <c r="AA4013" s="17">
        <f>ai_ds_job_salaries_2026[[#This Row],[Bonus ]]/100</f>
        <v>9.0999999999999998E-2</v>
      </c>
      <c r="AB4013" s="18">
        <v>9.1</v>
      </c>
      <c r="AC4013">
        <v>4.5999999999999996</v>
      </c>
      <c r="AD4013">
        <v>7</v>
      </c>
      <c r="AE4013" t="b">
        <v>0</v>
      </c>
      <c r="AF4013">
        <v>10.1</v>
      </c>
      <c r="AG4013">
        <v>4.8</v>
      </c>
      <c r="AH4013" t="str">
        <f>IF(ai_ds_job_salaries_2026[[#This Row],[upskilling_hours_per_month]]&lt;=4,"Low",IF(ai_ds_job_salaries_2026[[#This Row],[upskilling_hours_per_month]]&lt;=8,"Standard","High"))</f>
        <v>High</v>
      </c>
      <c r="AI4013" s="6">
        <f>ai_ds_job_salaries_2026[[#This Row],[Bonus ]]/100</f>
        <v>9.0999999999999998E-2</v>
      </c>
      <c r="AJ4013">
        <v>9.0999999999999998E-2</v>
      </c>
    </row>
    <row r="4014" spans="1:36" ht="15.95">
      <c r="A4014" t="s">
        <v>69</v>
      </c>
      <c r="B4014" t="s">
        <v>56</v>
      </c>
      <c r="C4014" t="s">
        <v>38</v>
      </c>
      <c r="D4014" t="s">
        <v>49</v>
      </c>
      <c r="E4014" t="s">
        <v>79</v>
      </c>
      <c r="F4014" t="e">
        <f>VLOOKUP(ai_ds_job_salaries_2026[[#This Row],[company_location]],#REF!,2,)</f>
        <v>#REF!</v>
      </c>
      <c r="G4014" t="s">
        <v>40</v>
      </c>
      <c r="H4014" t="e">
        <f>VLOOKUP(ai_ds_job_salaries_2026[[#This Row],[1]],#REF!,2,FALSE)</f>
        <v>#REF!</v>
      </c>
      <c r="I4014" t="s">
        <v>51</v>
      </c>
      <c r="J4014">
        <v>0.5</v>
      </c>
      <c r="K4014">
        <v>3</v>
      </c>
      <c r="L4014">
        <v>7</v>
      </c>
      <c r="M4014" t="s">
        <v>52</v>
      </c>
      <c r="N4014" t="s">
        <v>44</v>
      </c>
      <c r="O4014" t="b">
        <v>0</v>
      </c>
      <c r="P4014" t="b">
        <v>0</v>
      </c>
      <c r="Q4014">
        <v>7</v>
      </c>
      <c r="R4014">
        <v>1</v>
      </c>
      <c r="S4014">
        <v>34</v>
      </c>
      <c r="T4014">
        <v>18</v>
      </c>
      <c r="U4014" t="b">
        <v>0</v>
      </c>
      <c r="V4014">
        <v>1</v>
      </c>
      <c r="W4014">
        <v>6</v>
      </c>
      <c r="X4014" t="s">
        <v>83</v>
      </c>
      <c r="Y4014">
        <v>29248</v>
      </c>
      <c r="Z4014">
        <v>0</v>
      </c>
      <c r="AA4014" s="17">
        <f>ai_ds_job_salaries_2026[[#This Row],[Bonus ]]/100</f>
        <v>8.5999999999999993E-2</v>
      </c>
      <c r="AB4014" s="18">
        <v>8.6</v>
      </c>
      <c r="AC4014">
        <v>8.8000000000000007</v>
      </c>
      <c r="AD4014">
        <v>2</v>
      </c>
      <c r="AE4014" t="b">
        <v>1</v>
      </c>
      <c r="AF4014">
        <v>7.2</v>
      </c>
      <c r="AG4014">
        <v>6.6</v>
      </c>
      <c r="AH4014" t="str">
        <f>IF(ai_ds_job_salaries_2026[[#This Row],[upskilling_hours_per_month]]&lt;=4,"Low",IF(ai_ds_job_salaries_2026[[#This Row],[upskilling_hours_per_month]]&lt;=8,"Standard","High"))</f>
        <v>Standard</v>
      </c>
      <c r="AI4014" s="6">
        <f>ai_ds_job_salaries_2026[[#This Row],[Bonus ]]/100</f>
        <v>8.5999999999999993E-2</v>
      </c>
      <c r="AJ4014">
        <v>8.5999999999999993E-2</v>
      </c>
    </row>
    <row r="4015" spans="1:36" ht="15.95">
      <c r="A4015" t="s">
        <v>96</v>
      </c>
      <c r="B4015" t="s">
        <v>47</v>
      </c>
      <c r="C4015" t="s">
        <v>48</v>
      </c>
      <c r="D4015" t="s">
        <v>39</v>
      </c>
      <c r="E4015" t="s">
        <v>86</v>
      </c>
      <c r="F4015" t="e">
        <f>VLOOKUP(ai_ds_job_salaries_2026[[#This Row],[company_location]],#REF!,2,)</f>
        <v>#REF!</v>
      </c>
      <c r="G4015" t="s">
        <v>86</v>
      </c>
      <c r="H4015" t="e">
        <f>VLOOKUP(ai_ds_job_salaries_2026[[#This Row],[1]],#REF!,2,FALSE)</f>
        <v>#REF!</v>
      </c>
      <c r="I4015" t="s">
        <v>80</v>
      </c>
      <c r="J4015">
        <v>1</v>
      </c>
      <c r="K4015">
        <v>11</v>
      </c>
      <c r="L4015">
        <v>10</v>
      </c>
      <c r="M4015" t="s">
        <v>59</v>
      </c>
      <c r="N4015" t="s">
        <v>53</v>
      </c>
      <c r="O4015" t="b">
        <v>0</v>
      </c>
      <c r="P4015" t="b">
        <v>1</v>
      </c>
      <c r="Q4015">
        <v>10</v>
      </c>
      <c r="R4015">
        <v>1</v>
      </c>
      <c r="S4015">
        <v>44</v>
      </c>
      <c r="T4015">
        <v>18</v>
      </c>
      <c r="U4015" t="b">
        <v>1</v>
      </c>
      <c r="V4015">
        <v>12</v>
      </c>
      <c r="W4015">
        <v>24</v>
      </c>
      <c r="X4015" t="s">
        <v>87</v>
      </c>
      <c r="Y4015">
        <v>53593</v>
      </c>
      <c r="Z4015">
        <v>28.299999999999997</v>
      </c>
      <c r="AA4015" s="17">
        <f>ai_ds_job_salaries_2026[[#This Row],[Bonus ]]/100</f>
        <v>0.122</v>
      </c>
      <c r="AB4015" s="18">
        <v>12.2</v>
      </c>
      <c r="AC4015">
        <v>6.9</v>
      </c>
      <c r="AD4015">
        <v>9</v>
      </c>
      <c r="AE4015" t="b">
        <v>1</v>
      </c>
      <c r="AF4015">
        <v>7.5</v>
      </c>
      <c r="AG4015">
        <v>5.8</v>
      </c>
      <c r="AH4015" t="str">
        <f>IF(ai_ds_job_salaries_2026[[#This Row],[upskilling_hours_per_month]]&lt;=4,"Low",IF(ai_ds_job_salaries_2026[[#This Row],[upskilling_hours_per_month]]&lt;=8,"Standard","High"))</f>
        <v>Standard</v>
      </c>
      <c r="AI4015" s="6">
        <f>ai_ds_job_salaries_2026[[#This Row],[Bonus ]]/100</f>
        <v>0.122</v>
      </c>
      <c r="AJ4015">
        <v>0.122</v>
      </c>
    </row>
    <row r="4016" spans="1:36" ht="15.95">
      <c r="A4016" t="s">
        <v>91</v>
      </c>
      <c r="B4016" t="s">
        <v>37</v>
      </c>
      <c r="C4016" t="s">
        <v>48</v>
      </c>
      <c r="D4016" t="s">
        <v>57</v>
      </c>
      <c r="E4016" t="s">
        <v>86</v>
      </c>
      <c r="F4016" t="e">
        <f>VLOOKUP(ai_ds_job_salaries_2026[[#This Row],[company_location]],#REF!,2,)</f>
        <v>#REF!</v>
      </c>
      <c r="G4016" t="s">
        <v>86</v>
      </c>
      <c r="H4016" t="e">
        <f>VLOOKUP(ai_ds_job_salaries_2026[[#This Row],[1]],#REF!,2,FALSE)</f>
        <v>#REF!</v>
      </c>
      <c r="I4016" t="s">
        <v>42</v>
      </c>
      <c r="J4016">
        <v>0</v>
      </c>
      <c r="K4016">
        <v>15</v>
      </c>
      <c r="L4016">
        <v>11</v>
      </c>
      <c r="M4016" t="s">
        <v>43</v>
      </c>
      <c r="N4016" t="s">
        <v>44</v>
      </c>
      <c r="O4016" t="b">
        <v>0</v>
      </c>
      <c r="P4016" t="b">
        <v>1</v>
      </c>
      <c r="Q4016">
        <v>7</v>
      </c>
      <c r="R4016">
        <v>2</v>
      </c>
      <c r="S4016">
        <v>51</v>
      </c>
      <c r="T4016">
        <v>36</v>
      </c>
      <c r="U4016" t="b">
        <v>0</v>
      </c>
      <c r="V4016">
        <v>2</v>
      </c>
      <c r="W4016">
        <v>24</v>
      </c>
      <c r="X4016" t="s">
        <v>87</v>
      </c>
      <c r="Y4016">
        <v>94652</v>
      </c>
      <c r="Z4016">
        <v>15.299999999999999</v>
      </c>
      <c r="AA4016" s="17">
        <f>ai_ds_job_salaries_2026[[#This Row],[Bonus ]]/100</f>
        <v>0.114</v>
      </c>
      <c r="AB4016" s="18">
        <v>11.4</v>
      </c>
      <c r="AC4016">
        <v>7.5</v>
      </c>
      <c r="AD4016">
        <v>6</v>
      </c>
      <c r="AE4016" t="b">
        <v>0</v>
      </c>
      <c r="AF4016">
        <v>10.9</v>
      </c>
      <c r="AG4016">
        <v>7.8</v>
      </c>
      <c r="AH4016" t="str">
        <f>IF(ai_ds_job_salaries_2026[[#This Row],[upskilling_hours_per_month]]&lt;=4,"Low",IF(ai_ds_job_salaries_2026[[#This Row],[upskilling_hours_per_month]]&lt;=8,"Standard","High"))</f>
        <v>High</v>
      </c>
      <c r="AI4016" s="6">
        <f>ai_ds_job_salaries_2026[[#This Row],[Bonus ]]/100</f>
        <v>0.114</v>
      </c>
      <c r="AJ4016">
        <v>0.114</v>
      </c>
    </row>
    <row r="4017" spans="1:36" ht="15.95">
      <c r="A4017" t="s">
        <v>91</v>
      </c>
      <c r="B4017" t="s">
        <v>37</v>
      </c>
      <c r="C4017" t="s">
        <v>48</v>
      </c>
      <c r="D4017" t="s">
        <v>39</v>
      </c>
      <c r="E4017" t="s">
        <v>98</v>
      </c>
      <c r="F4017" t="e">
        <f>VLOOKUP(ai_ds_job_salaries_2026[[#This Row],[company_location]],#REF!,2,)</f>
        <v>#REF!</v>
      </c>
      <c r="G4017" t="s">
        <v>98</v>
      </c>
      <c r="H4017" t="e">
        <f>VLOOKUP(ai_ds_job_salaries_2026[[#This Row],[1]],#REF!,2,FALSE)</f>
        <v>#REF!</v>
      </c>
      <c r="I4017" t="s">
        <v>42</v>
      </c>
      <c r="J4017">
        <v>0.5</v>
      </c>
      <c r="K4017">
        <v>14</v>
      </c>
      <c r="L4017">
        <v>5</v>
      </c>
      <c r="M4017" t="s">
        <v>43</v>
      </c>
      <c r="N4017" t="s">
        <v>90</v>
      </c>
      <c r="O4017" t="b">
        <v>0</v>
      </c>
      <c r="P4017" t="b">
        <v>1</v>
      </c>
      <c r="Q4017">
        <v>10</v>
      </c>
      <c r="R4017">
        <v>2</v>
      </c>
      <c r="S4017">
        <v>51</v>
      </c>
      <c r="T4017">
        <v>54</v>
      </c>
      <c r="U4017" t="b">
        <v>1</v>
      </c>
      <c r="V4017">
        <v>4</v>
      </c>
      <c r="W4017">
        <v>24</v>
      </c>
      <c r="X4017" t="s">
        <v>99</v>
      </c>
      <c r="Y4017">
        <v>118361</v>
      </c>
      <c r="Z4017">
        <v>55.300000000000004</v>
      </c>
      <c r="AA4017" s="17">
        <f>ai_ds_job_salaries_2026[[#This Row],[Bonus ]]/100</f>
        <v>0.13800000000000001</v>
      </c>
      <c r="AB4017" s="18">
        <v>13.8</v>
      </c>
      <c r="AC4017">
        <v>4.8</v>
      </c>
      <c r="AD4017">
        <v>2</v>
      </c>
      <c r="AE4017" t="b">
        <v>0</v>
      </c>
      <c r="AF4017">
        <v>13.1</v>
      </c>
      <c r="AG4017">
        <v>3.6</v>
      </c>
      <c r="AH4017" t="str">
        <f>IF(ai_ds_job_salaries_2026[[#This Row],[upskilling_hours_per_month]]&lt;=4,"Low",IF(ai_ds_job_salaries_2026[[#This Row],[upskilling_hours_per_month]]&lt;=8,"Standard","High"))</f>
        <v>High</v>
      </c>
      <c r="AI4017" s="6">
        <f>ai_ds_job_salaries_2026[[#This Row],[Bonus ]]/100</f>
        <v>0.13800000000000001</v>
      </c>
      <c r="AJ4017">
        <v>0.13800000000000001</v>
      </c>
    </row>
    <row r="4018" spans="1:36" ht="15.95">
      <c r="A4018" t="s">
        <v>60</v>
      </c>
      <c r="B4018" t="s">
        <v>64</v>
      </c>
      <c r="C4018" t="s">
        <v>48</v>
      </c>
      <c r="D4018" t="s">
        <v>49</v>
      </c>
      <c r="E4018" t="s">
        <v>40</v>
      </c>
      <c r="F4018" t="e">
        <f>VLOOKUP(ai_ds_job_salaries_2026[[#This Row],[company_location]],#REF!,2,)</f>
        <v>#REF!</v>
      </c>
      <c r="G4018" t="s">
        <v>40</v>
      </c>
      <c r="H4018" t="e">
        <f>VLOOKUP(ai_ds_job_salaries_2026[[#This Row],[1]],#REF!,2,FALSE)</f>
        <v>#REF!</v>
      </c>
      <c r="I4018" t="s">
        <v>70</v>
      </c>
      <c r="J4018">
        <v>0</v>
      </c>
      <c r="K4018">
        <v>10</v>
      </c>
      <c r="L4018">
        <v>7</v>
      </c>
      <c r="M4018" t="s">
        <v>89</v>
      </c>
      <c r="N4018" t="s">
        <v>62</v>
      </c>
      <c r="O4018" t="b">
        <v>0</v>
      </c>
      <c r="P4018" t="b">
        <v>0</v>
      </c>
      <c r="Q4018">
        <v>11</v>
      </c>
      <c r="R4018">
        <v>1</v>
      </c>
      <c r="S4018">
        <v>47</v>
      </c>
      <c r="T4018">
        <v>18</v>
      </c>
      <c r="U4018" t="b">
        <v>0</v>
      </c>
      <c r="V4018">
        <v>0</v>
      </c>
      <c r="W4018">
        <v>24</v>
      </c>
      <c r="X4018" t="s">
        <v>45</v>
      </c>
      <c r="Y4018">
        <v>42438</v>
      </c>
      <c r="Z4018">
        <v>4.5999999999999996</v>
      </c>
      <c r="AA4018" s="17">
        <f>ai_ds_job_salaries_2026[[#This Row],[Bonus ]]/100</f>
        <v>5.5E-2</v>
      </c>
      <c r="AB4018" s="18">
        <v>5.5</v>
      </c>
      <c r="AC4018">
        <v>6.1</v>
      </c>
      <c r="AD4018">
        <v>7</v>
      </c>
      <c r="AE4018" t="b">
        <v>1</v>
      </c>
      <c r="AF4018">
        <v>4.4000000000000004</v>
      </c>
      <c r="AG4018">
        <v>4.5</v>
      </c>
      <c r="AH4018" t="str">
        <f>IF(ai_ds_job_salaries_2026[[#This Row],[upskilling_hours_per_month]]&lt;=4,"Low",IF(ai_ds_job_salaries_2026[[#This Row],[upskilling_hours_per_month]]&lt;=8,"Standard","High"))</f>
        <v>Standard</v>
      </c>
      <c r="AI4018" s="6">
        <f>ai_ds_job_salaries_2026[[#This Row],[Bonus ]]/100</f>
        <v>5.5E-2</v>
      </c>
      <c r="AJ4018">
        <v>5.5E-2</v>
      </c>
    </row>
    <row r="4019" spans="1:36" ht="15.95">
      <c r="A4019" t="s">
        <v>46</v>
      </c>
      <c r="B4019" t="s">
        <v>97</v>
      </c>
      <c r="C4019" t="s">
        <v>48</v>
      </c>
      <c r="D4019" t="s">
        <v>49</v>
      </c>
      <c r="E4019" t="s">
        <v>98</v>
      </c>
      <c r="F4019" t="e">
        <f>VLOOKUP(ai_ds_job_salaries_2026[[#This Row],[company_location]],#REF!,2,)</f>
        <v>#REF!</v>
      </c>
      <c r="G4019" t="s">
        <v>98</v>
      </c>
      <c r="H4019" t="e">
        <f>VLOOKUP(ai_ds_job_salaries_2026[[#This Row],[1]],#REF!,2,FALSE)</f>
        <v>#REF!</v>
      </c>
      <c r="I4019" t="s">
        <v>58</v>
      </c>
      <c r="J4019">
        <v>0.5</v>
      </c>
      <c r="K4019">
        <v>16</v>
      </c>
      <c r="L4019">
        <v>8</v>
      </c>
      <c r="M4019" t="s">
        <v>52</v>
      </c>
      <c r="N4019" t="s">
        <v>53</v>
      </c>
      <c r="O4019" t="b">
        <v>1</v>
      </c>
      <c r="P4019" t="b">
        <v>1</v>
      </c>
      <c r="Q4019">
        <v>7</v>
      </c>
      <c r="R4019">
        <v>1</v>
      </c>
      <c r="S4019">
        <v>48</v>
      </c>
      <c r="T4019">
        <v>30</v>
      </c>
      <c r="U4019" t="b">
        <v>1</v>
      </c>
      <c r="V4019">
        <v>4</v>
      </c>
      <c r="W4019">
        <v>0</v>
      </c>
      <c r="X4019" t="s">
        <v>99</v>
      </c>
      <c r="Y4019">
        <v>165344</v>
      </c>
      <c r="Z4019">
        <v>2.5</v>
      </c>
      <c r="AA4019" s="17">
        <f>ai_ds_job_salaries_2026[[#This Row],[Bonus ]]/100</f>
        <v>0.127</v>
      </c>
      <c r="AB4019" s="18">
        <v>12.7</v>
      </c>
      <c r="AC4019">
        <v>5.9</v>
      </c>
      <c r="AD4019">
        <v>8</v>
      </c>
      <c r="AE4019" t="b">
        <v>0</v>
      </c>
      <c r="AF4019">
        <v>8</v>
      </c>
      <c r="AG4019">
        <v>2.2999999999999998</v>
      </c>
      <c r="AH4019" t="str">
        <f>IF(ai_ds_job_salaries_2026[[#This Row],[upskilling_hours_per_month]]&lt;=4,"Low",IF(ai_ds_job_salaries_2026[[#This Row],[upskilling_hours_per_month]]&lt;=8,"Standard","High"))</f>
        <v>Standard</v>
      </c>
      <c r="AI4019" s="6">
        <f>ai_ds_job_salaries_2026[[#This Row],[Bonus ]]/100</f>
        <v>0.127</v>
      </c>
      <c r="AJ4019">
        <v>0.127</v>
      </c>
    </row>
    <row r="4020" spans="1:36" ht="15.95">
      <c r="A4020" t="s">
        <v>36</v>
      </c>
      <c r="B4020" t="s">
        <v>37</v>
      </c>
      <c r="C4020" t="s">
        <v>48</v>
      </c>
      <c r="D4020" t="s">
        <v>57</v>
      </c>
      <c r="E4020" t="s">
        <v>98</v>
      </c>
      <c r="F4020" t="e">
        <f>VLOOKUP(ai_ds_job_salaries_2026[[#This Row],[company_location]],#REF!,2,)</f>
        <v>#REF!</v>
      </c>
      <c r="G4020" t="s">
        <v>98</v>
      </c>
      <c r="H4020" t="e">
        <f>VLOOKUP(ai_ds_job_salaries_2026[[#This Row],[1]],#REF!,2,FALSE)</f>
        <v>#REF!</v>
      </c>
      <c r="I4020" t="s">
        <v>80</v>
      </c>
      <c r="J4020">
        <v>0.5</v>
      </c>
      <c r="K4020">
        <v>12</v>
      </c>
      <c r="L4020">
        <v>2</v>
      </c>
      <c r="M4020" t="s">
        <v>43</v>
      </c>
      <c r="N4020" t="s">
        <v>53</v>
      </c>
      <c r="O4020" t="b">
        <v>0</v>
      </c>
      <c r="P4020" t="b">
        <v>1</v>
      </c>
      <c r="Q4020">
        <v>6</v>
      </c>
      <c r="R4020">
        <v>2</v>
      </c>
      <c r="S4020">
        <v>54</v>
      </c>
      <c r="T4020">
        <v>18</v>
      </c>
      <c r="U4020" t="b">
        <v>1</v>
      </c>
      <c r="V4020">
        <v>3</v>
      </c>
      <c r="W4020">
        <v>36</v>
      </c>
      <c r="X4020" t="s">
        <v>99</v>
      </c>
      <c r="Y4020">
        <v>134163</v>
      </c>
      <c r="Z4020">
        <v>0</v>
      </c>
      <c r="AA4020" s="17">
        <f>ai_ds_job_salaries_2026[[#This Row],[Bonus ]]/100</f>
        <v>0.14000000000000001</v>
      </c>
      <c r="AB4020" s="18">
        <v>14</v>
      </c>
      <c r="AC4020">
        <v>5.0999999999999996</v>
      </c>
      <c r="AD4020">
        <v>4</v>
      </c>
      <c r="AE4020" t="b">
        <v>1</v>
      </c>
      <c r="AF4020">
        <v>3.8</v>
      </c>
      <c r="AG4020">
        <v>5.6</v>
      </c>
      <c r="AH4020" t="str">
        <f>IF(ai_ds_job_salaries_2026[[#This Row],[upskilling_hours_per_month]]&lt;=4,"Low",IF(ai_ds_job_salaries_2026[[#This Row],[upskilling_hours_per_month]]&lt;=8,"Standard","High"))</f>
        <v>Low</v>
      </c>
      <c r="AI4020" s="6">
        <f>ai_ds_job_salaries_2026[[#This Row],[Bonus ]]/100</f>
        <v>0.14000000000000001</v>
      </c>
      <c r="AJ4020">
        <v>0.14000000000000001</v>
      </c>
    </row>
    <row r="4021" spans="1:36" ht="15.95">
      <c r="A4021" t="s">
        <v>46</v>
      </c>
      <c r="B4021" t="s">
        <v>56</v>
      </c>
      <c r="C4021" t="s">
        <v>48</v>
      </c>
      <c r="D4021" t="s">
        <v>39</v>
      </c>
      <c r="E4021" t="s">
        <v>86</v>
      </c>
      <c r="F4021" t="e">
        <f>VLOOKUP(ai_ds_job_salaries_2026[[#This Row],[company_location]],#REF!,2,)</f>
        <v>#REF!</v>
      </c>
      <c r="G4021" t="s">
        <v>86</v>
      </c>
      <c r="H4021" t="e">
        <f>VLOOKUP(ai_ds_job_salaries_2026[[#This Row],[1]],#REF!,2,FALSE)</f>
        <v>#REF!</v>
      </c>
      <c r="I4021" t="s">
        <v>92</v>
      </c>
      <c r="J4021">
        <v>0</v>
      </c>
      <c r="K4021">
        <v>0</v>
      </c>
      <c r="L4021">
        <v>0</v>
      </c>
      <c r="M4021" t="s">
        <v>43</v>
      </c>
      <c r="N4021" t="s">
        <v>100</v>
      </c>
      <c r="O4021" t="b">
        <v>1</v>
      </c>
      <c r="P4021" t="b">
        <v>0</v>
      </c>
      <c r="Q4021">
        <v>11</v>
      </c>
      <c r="R4021">
        <v>1</v>
      </c>
      <c r="S4021">
        <v>52</v>
      </c>
      <c r="T4021">
        <v>30</v>
      </c>
      <c r="U4021" t="b">
        <v>0</v>
      </c>
      <c r="V4021">
        <v>2</v>
      </c>
      <c r="W4021">
        <v>54</v>
      </c>
      <c r="X4021" t="s">
        <v>87</v>
      </c>
      <c r="Y4021">
        <v>40517</v>
      </c>
      <c r="Z4021">
        <v>0.70000000000000007</v>
      </c>
      <c r="AA4021" s="17">
        <f>ai_ds_job_salaries_2026[[#This Row],[Bonus ]]/100</f>
        <v>3.5000000000000003E-2</v>
      </c>
      <c r="AB4021" s="18">
        <v>3.5</v>
      </c>
      <c r="AC4021">
        <v>3.6</v>
      </c>
      <c r="AD4021">
        <v>6</v>
      </c>
      <c r="AE4021" t="b">
        <v>1</v>
      </c>
      <c r="AF4021">
        <v>6.1</v>
      </c>
      <c r="AG4021">
        <v>5.6</v>
      </c>
      <c r="AH4021" t="str">
        <f>IF(ai_ds_job_salaries_2026[[#This Row],[upskilling_hours_per_month]]&lt;=4,"Low",IF(ai_ds_job_salaries_2026[[#This Row],[upskilling_hours_per_month]]&lt;=8,"Standard","High"))</f>
        <v>Standard</v>
      </c>
      <c r="AI4021" s="6">
        <f>ai_ds_job_salaries_2026[[#This Row],[Bonus ]]/100</f>
        <v>3.5000000000000003E-2</v>
      </c>
      <c r="AJ4021">
        <v>3.5000000000000003E-2</v>
      </c>
    </row>
    <row r="4022" spans="1:36" ht="15.95">
      <c r="A4022" t="s">
        <v>93</v>
      </c>
      <c r="B4022" t="s">
        <v>47</v>
      </c>
      <c r="C4022" t="s">
        <v>48</v>
      </c>
      <c r="D4022" t="s">
        <v>49</v>
      </c>
      <c r="E4022" t="s">
        <v>101</v>
      </c>
      <c r="F4022" t="e">
        <f>VLOOKUP(ai_ds_job_salaries_2026[[#This Row],[company_location]],#REF!,2,)</f>
        <v>#REF!</v>
      </c>
      <c r="G4022" t="s">
        <v>101</v>
      </c>
      <c r="H4022" t="e">
        <f>VLOOKUP(ai_ds_job_salaries_2026[[#This Row],[1]],#REF!,2,FALSE)</f>
        <v>#REF!</v>
      </c>
      <c r="I4022" t="s">
        <v>80</v>
      </c>
      <c r="J4022">
        <v>1</v>
      </c>
      <c r="K4022">
        <v>13</v>
      </c>
      <c r="L4022">
        <v>2</v>
      </c>
      <c r="M4022" t="s">
        <v>52</v>
      </c>
      <c r="N4022" t="s">
        <v>53</v>
      </c>
      <c r="O4022" t="b">
        <v>1</v>
      </c>
      <c r="P4022" t="b">
        <v>0</v>
      </c>
      <c r="Q4022">
        <v>10</v>
      </c>
      <c r="R4022">
        <v>1</v>
      </c>
      <c r="S4022">
        <v>40</v>
      </c>
      <c r="T4022">
        <v>48</v>
      </c>
      <c r="U4022" t="b">
        <v>1</v>
      </c>
      <c r="V4022">
        <v>2</v>
      </c>
      <c r="W4022">
        <v>36</v>
      </c>
      <c r="X4022" t="s">
        <v>83</v>
      </c>
      <c r="Y4022">
        <v>91325</v>
      </c>
      <c r="Z4022">
        <v>2</v>
      </c>
      <c r="AA4022" s="17">
        <f>ai_ds_job_salaries_2026[[#This Row],[Bonus ]]/100</f>
        <v>0.13200000000000001</v>
      </c>
      <c r="AB4022" s="18">
        <v>13.2</v>
      </c>
      <c r="AC4022">
        <v>7.9</v>
      </c>
      <c r="AD4022">
        <v>3</v>
      </c>
      <c r="AE4022" t="b">
        <v>0</v>
      </c>
      <c r="AF4022">
        <v>11</v>
      </c>
      <c r="AG4022">
        <v>2.7</v>
      </c>
      <c r="AH4022" t="str">
        <f>IF(ai_ds_job_salaries_2026[[#This Row],[upskilling_hours_per_month]]&lt;=4,"Low",IF(ai_ds_job_salaries_2026[[#This Row],[upskilling_hours_per_month]]&lt;=8,"Standard","High"))</f>
        <v>High</v>
      </c>
      <c r="AI4022" s="6">
        <f>ai_ds_job_salaries_2026[[#This Row],[Bonus ]]/100</f>
        <v>0.13200000000000001</v>
      </c>
      <c r="AJ4022">
        <v>0.13200000000000001</v>
      </c>
    </row>
    <row r="4023" spans="1:36" ht="15.95">
      <c r="A4023" t="s">
        <v>93</v>
      </c>
      <c r="B4023" t="s">
        <v>64</v>
      </c>
      <c r="C4023" t="s">
        <v>48</v>
      </c>
      <c r="D4023" t="s">
        <v>49</v>
      </c>
      <c r="E4023" t="s">
        <v>82</v>
      </c>
      <c r="F4023" t="e">
        <f>VLOOKUP(ai_ds_job_salaries_2026[[#This Row],[company_location]],#REF!,2,)</f>
        <v>#REF!</v>
      </c>
      <c r="G4023" t="s">
        <v>82</v>
      </c>
      <c r="H4023" t="e">
        <f>VLOOKUP(ai_ds_job_salaries_2026[[#This Row],[1]],#REF!,2,FALSE)</f>
        <v>#REF!</v>
      </c>
      <c r="I4023" t="s">
        <v>58</v>
      </c>
      <c r="J4023">
        <v>1</v>
      </c>
      <c r="K4023">
        <v>6</v>
      </c>
      <c r="L4023">
        <v>4</v>
      </c>
      <c r="M4023" t="s">
        <v>43</v>
      </c>
      <c r="N4023" t="s">
        <v>44</v>
      </c>
      <c r="O4023" t="b">
        <v>1</v>
      </c>
      <c r="P4023" t="b">
        <v>0</v>
      </c>
      <c r="Q4023">
        <v>10</v>
      </c>
      <c r="R4023">
        <v>4</v>
      </c>
      <c r="S4023">
        <v>44</v>
      </c>
      <c r="T4023">
        <v>24</v>
      </c>
      <c r="U4023" t="b">
        <v>0</v>
      </c>
      <c r="V4023">
        <v>2</v>
      </c>
      <c r="W4023">
        <v>12</v>
      </c>
      <c r="X4023" t="s">
        <v>83</v>
      </c>
      <c r="Y4023">
        <v>74418</v>
      </c>
      <c r="Z4023">
        <v>3.8</v>
      </c>
      <c r="AA4023" s="17">
        <f>ai_ds_job_salaries_2026[[#This Row],[Bonus ]]/100</f>
        <v>9.0999999999999998E-2</v>
      </c>
      <c r="AB4023" s="18">
        <v>9.1</v>
      </c>
      <c r="AC4023">
        <v>7.6</v>
      </c>
      <c r="AD4023">
        <v>10</v>
      </c>
      <c r="AE4023" t="b">
        <v>0</v>
      </c>
      <c r="AF4023">
        <v>13.8</v>
      </c>
      <c r="AG4023">
        <v>4.8</v>
      </c>
      <c r="AH4023" t="str">
        <f>IF(ai_ds_job_salaries_2026[[#This Row],[upskilling_hours_per_month]]&lt;=4,"Low",IF(ai_ds_job_salaries_2026[[#This Row],[upskilling_hours_per_month]]&lt;=8,"Standard","High"))</f>
        <v>High</v>
      </c>
      <c r="AI4023" s="6">
        <f>ai_ds_job_salaries_2026[[#This Row],[Bonus ]]/100</f>
        <v>9.0999999999999998E-2</v>
      </c>
      <c r="AJ4023">
        <v>9.0999999999999998E-2</v>
      </c>
    </row>
    <row r="4024" spans="1:36" ht="15.95">
      <c r="A4024" t="s">
        <v>93</v>
      </c>
      <c r="B4024" t="s">
        <v>64</v>
      </c>
      <c r="C4024" t="s">
        <v>48</v>
      </c>
      <c r="D4024" t="s">
        <v>49</v>
      </c>
      <c r="E4024" t="s">
        <v>40</v>
      </c>
      <c r="F4024" t="e">
        <f>VLOOKUP(ai_ds_job_salaries_2026[[#This Row],[company_location]],#REF!,2,)</f>
        <v>#REF!</v>
      </c>
      <c r="G4024" t="s">
        <v>40</v>
      </c>
      <c r="H4024" t="e">
        <f>VLOOKUP(ai_ds_job_salaries_2026[[#This Row],[1]],#REF!,2,FALSE)</f>
        <v>#REF!</v>
      </c>
      <c r="I4024" t="s">
        <v>92</v>
      </c>
      <c r="J4024">
        <v>0.5</v>
      </c>
      <c r="K4024">
        <v>6</v>
      </c>
      <c r="L4024">
        <v>11</v>
      </c>
      <c r="M4024" t="s">
        <v>52</v>
      </c>
      <c r="N4024" t="s">
        <v>44</v>
      </c>
      <c r="O4024" t="b">
        <v>1</v>
      </c>
      <c r="P4024" t="b">
        <v>0</v>
      </c>
      <c r="Q4024">
        <v>4</v>
      </c>
      <c r="R4024">
        <v>4</v>
      </c>
      <c r="S4024">
        <v>45</v>
      </c>
      <c r="T4024">
        <v>54</v>
      </c>
      <c r="U4024" t="b">
        <v>0</v>
      </c>
      <c r="V4024">
        <v>0</v>
      </c>
      <c r="W4024">
        <v>0</v>
      </c>
      <c r="X4024" t="s">
        <v>45</v>
      </c>
      <c r="Y4024">
        <v>39170</v>
      </c>
      <c r="Z4024">
        <v>0</v>
      </c>
      <c r="AA4024" s="17">
        <f>ai_ds_job_salaries_2026[[#This Row],[Bonus ]]/100</f>
        <v>5.4000000000000006E-2</v>
      </c>
      <c r="AB4024" s="18">
        <v>5.4</v>
      </c>
      <c r="AC4024">
        <v>8.8000000000000007</v>
      </c>
      <c r="AD4024">
        <v>2</v>
      </c>
      <c r="AE4024" t="b">
        <v>1</v>
      </c>
      <c r="AF4024">
        <v>17.899999999999999</v>
      </c>
      <c r="AG4024">
        <v>4.5999999999999996</v>
      </c>
      <c r="AH4024" t="str">
        <f>IF(ai_ds_job_salaries_2026[[#This Row],[upskilling_hours_per_month]]&lt;=4,"Low",IF(ai_ds_job_salaries_2026[[#This Row],[upskilling_hours_per_month]]&lt;=8,"Standard","High"))</f>
        <v>High</v>
      </c>
      <c r="AI4024" s="6">
        <f>ai_ds_job_salaries_2026[[#This Row],[Bonus ]]/100</f>
        <v>5.4000000000000006E-2</v>
      </c>
      <c r="AJ4024">
        <v>5.4000000000000006E-2</v>
      </c>
    </row>
    <row r="4025" spans="1:36" ht="15.95">
      <c r="A4025" t="s">
        <v>69</v>
      </c>
      <c r="B4025" t="s">
        <v>64</v>
      </c>
      <c r="C4025" t="s">
        <v>48</v>
      </c>
      <c r="D4025" t="s">
        <v>57</v>
      </c>
      <c r="E4025" t="s">
        <v>50</v>
      </c>
      <c r="F4025" t="e">
        <f>VLOOKUP(ai_ds_job_salaries_2026[[#This Row],[company_location]],#REF!,2,)</f>
        <v>#REF!</v>
      </c>
      <c r="G4025" t="s">
        <v>50</v>
      </c>
      <c r="H4025" t="e">
        <f>VLOOKUP(ai_ds_job_salaries_2026[[#This Row],[1]],#REF!,2,FALSE)</f>
        <v>#REF!</v>
      </c>
      <c r="I4025" t="s">
        <v>42</v>
      </c>
      <c r="J4025">
        <v>0</v>
      </c>
      <c r="K4025">
        <v>8</v>
      </c>
      <c r="L4025">
        <v>10</v>
      </c>
      <c r="M4025" t="s">
        <v>43</v>
      </c>
      <c r="N4025" t="s">
        <v>53</v>
      </c>
      <c r="O4025" t="b">
        <v>0</v>
      </c>
      <c r="P4025" t="b">
        <v>0</v>
      </c>
      <c r="Q4025">
        <v>10</v>
      </c>
      <c r="R4025">
        <v>0</v>
      </c>
      <c r="S4025">
        <v>46</v>
      </c>
      <c r="T4025">
        <v>6</v>
      </c>
      <c r="U4025" t="b">
        <v>0</v>
      </c>
      <c r="V4025">
        <v>3</v>
      </c>
      <c r="W4025">
        <v>36</v>
      </c>
      <c r="X4025" t="s">
        <v>54</v>
      </c>
      <c r="Y4025">
        <v>107136</v>
      </c>
      <c r="Z4025">
        <v>16.8</v>
      </c>
      <c r="AA4025" s="17">
        <f>ai_ds_job_salaries_2026[[#This Row],[Bonus ]]/100</f>
        <v>0.17199999999999999</v>
      </c>
      <c r="AB4025" s="18">
        <v>17.2</v>
      </c>
      <c r="AC4025">
        <v>8.9</v>
      </c>
      <c r="AD4025">
        <v>5</v>
      </c>
      <c r="AE4025" t="b">
        <v>1</v>
      </c>
      <c r="AF4025">
        <v>12.8</v>
      </c>
      <c r="AG4025">
        <v>6.8</v>
      </c>
      <c r="AH4025" t="str">
        <f>IF(ai_ds_job_salaries_2026[[#This Row],[upskilling_hours_per_month]]&lt;=4,"Low",IF(ai_ds_job_salaries_2026[[#This Row],[upskilling_hours_per_month]]&lt;=8,"Standard","High"))</f>
        <v>High</v>
      </c>
      <c r="AI4025" s="6">
        <f>ai_ds_job_salaries_2026[[#This Row],[Bonus ]]/100</f>
        <v>0.17199999999999999</v>
      </c>
      <c r="AJ4025">
        <v>0.17199999999999999</v>
      </c>
    </row>
    <row r="4026" spans="1:36" ht="15.95">
      <c r="A4026" t="s">
        <v>76</v>
      </c>
      <c r="B4026" t="s">
        <v>64</v>
      </c>
      <c r="C4026" t="s">
        <v>78</v>
      </c>
      <c r="D4026" t="s">
        <v>49</v>
      </c>
      <c r="E4026" t="s">
        <v>79</v>
      </c>
      <c r="F4026" t="e">
        <f>VLOOKUP(ai_ds_job_salaries_2026[[#This Row],[company_location]],#REF!,2,)</f>
        <v>#REF!</v>
      </c>
      <c r="G4026" t="s">
        <v>79</v>
      </c>
      <c r="H4026" t="e">
        <f>VLOOKUP(ai_ds_job_salaries_2026[[#This Row],[1]],#REF!,2,FALSE)</f>
        <v>#REF!</v>
      </c>
      <c r="I4026" t="s">
        <v>70</v>
      </c>
      <c r="J4026">
        <v>0</v>
      </c>
      <c r="K4026">
        <v>4</v>
      </c>
      <c r="L4026">
        <v>8</v>
      </c>
      <c r="M4026" t="s">
        <v>89</v>
      </c>
      <c r="N4026" t="s">
        <v>53</v>
      </c>
      <c r="O4026" t="b">
        <v>0</v>
      </c>
      <c r="P4026" t="b">
        <v>1</v>
      </c>
      <c r="Q4026">
        <v>6</v>
      </c>
      <c r="R4026">
        <v>1</v>
      </c>
      <c r="S4026">
        <v>51</v>
      </c>
      <c r="T4026">
        <v>24</v>
      </c>
      <c r="U4026" t="b">
        <v>1</v>
      </c>
      <c r="V4026">
        <v>8</v>
      </c>
      <c r="W4026">
        <v>36</v>
      </c>
      <c r="X4026" t="s">
        <v>83</v>
      </c>
      <c r="Y4026">
        <v>117574</v>
      </c>
      <c r="Z4026">
        <v>0</v>
      </c>
      <c r="AA4026" s="17">
        <f>ai_ds_job_salaries_2026[[#This Row],[Bonus ]]/100</f>
        <v>3.2000000000000001E-2</v>
      </c>
      <c r="AB4026" s="18">
        <v>3.2</v>
      </c>
      <c r="AC4026">
        <v>7.1</v>
      </c>
      <c r="AD4026">
        <v>7</v>
      </c>
      <c r="AE4026" t="b">
        <v>0</v>
      </c>
      <c r="AF4026">
        <v>12.4</v>
      </c>
      <c r="AG4026">
        <v>8.8000000000000007</v>
      </c>
      <c r="AH4026" t="str">
        <f>IF(ai_ds_job_salaries_2026[[#This Row],[upskilling_hours_per_month]]&lt;=4,"Low",IF(ai_ds_job_salaries_2026[[#This Row],[upskilling_hours_per_month]]&lt;=8,"Standard","High"))</f>
        <v>High</v>
      </c>
      <c r="AI4026" s="6">
        <f>ai_ds_job_salaries_2026[[#This Row],[Bonus ]]/100</f>
        <v>3.2000000000000001E-2</v>
      </c>
      <c r="AJ4026">
        <v>3.2000000000000001E-2</v>
      </c>
    </row>
    <row r="4027" spans="1:36" ht="15.95">
      <c r="A4027" t="s">
        <v>91</v>
      </c>
      <c r="B4027" t="s">
        <v>47</v>
      </c>
      <c r="C4027" t="s">
        <v>48</v>
      </c>
      <c r="D4027" t="s">
        <v>49</v>
      </c>
      <c r="E4027" t="s">
        <v>98</v>
      </c>
      <c r="F4027" t="e">
        <f>VLOOKUP(ai_ds_job_salaries_2026[[#This Row],[company_location]],#REF!,2,)</f>
        <v>#REF!</v>
      </c>
      <c r="G4027" t="s">
        <v>98</v>
      </c>
      <c r="H4027" t="e">
        <f>VLOOKUP(ai_ds_job_salaries_2026[[#This Row],[1]],#REF!,2,FALSE)</f>
        <v>#REF!</v>
      </c>
      <c r="I4027" t="s">
        <v>80</v>
      </c>
      <c r="J4027">
        <v>0</v>
      </c>
      <c r="K4027">
        <v>13</v>
      </c>
      <c r="L4027">
        <v>10</v>
      </c>
      <c r="M4027" t="s">
        <v>43</v>
      </c>
      <c r="N4027" t="s">
        <v>44</v>
      </c>
      <c r="O4027" t="b">
        <v>0</v>
      </c>
      <c r="P4027" t="b">
        <v>0</v>
      </c>
      <c r="Q4027">
        <v>6</v>
      </c>
      <c r="R4027">
        <v>1</v>
      </c>
      <c r="S4027">
        <v>31</v>
      </c>
      <c r="T4027">
        <v>0</v>
      </c>
      <c r="U4027" t="b">
        <v>0</v>
      </c>
      <c r="V4027">
        <v>2</v>
      </c>
      <c r="W4027">
        <v>18</v>
      </c>
      <c r="X4027" t="s">
        <v>99</v>
      </c>
      <c r="Y4027">
        <v>107645</v>
      </c>
      <c r="Z4027">
        <v>1.5</v>
      </c>
      <c r="AA4027" s="17">
        <f>ai_ds_job_salaries_2026[[#This Row],[Bonus ]]/100</f>
        <v>9.6000000000000002E-2</v>
      </c>
      <c r="AB4027" s="18">
        <v>9.6</v>
      </c>
      <c r="AC4027">
        <v>7.5</v>
      </c>
      <c r="AD4027">
        <v>5</v>
      </c>
      <c r="AE4027" t="b">
        <v>0</v>
      </c>
      <c r="AF4027">
        <v>4.5999999999999996</v>
      </c>
      <c r="AG4027">
        <v>3.3</v>
      </c>
      <c r="AH4027" t="str">
        <f>IF(ai_ds_job_salaries_2026[[#This Row],[upskilling_hours_per_month]]&lt;=4,"Low",IF(ai_ds_job_salaries_2026[[#This Row],[upskilling_hours_per_month]]&lt;=8,"Standard","High"))</f>
        <v>Standard</v>
      </c>
      <c r="AI4027" s="6">
        <f>ai_ds_job_salaries_2026[[#This Row],[Bonus ]]/100</f>
        <v>9.6000000000000002E-2</v>
      </c>
      <c r="AJ4027">
        <v>9.6000000000000002E-2</v>
      </c>
    </row>
    <row r="4028" spans="1:36" ht="15.95">
      <c r="A4028" t="s">
        <v>69</v>
      </c>
      <c r="B4028" t="s">
        <v>64</v>
      </c>
      <c r="C4028" t="s">
        <v>48</v>
      </c>
      <c r="D4028" t="s">
        <v>49</v>
      </c>
      <c r="E4028" t="s">
        <v>98</v>
      </c>
      <c r="F4028" t="e">
        <f>VLOOKUP(ai_ds_job_salaries_2026[[#This Row],[company_location]],#REF!,2,)</f>
        <v>#REF!</v>
      </c>
      <c r="G4028" t="s">
        <v>40</v>
      </c>
      <c r="H4028" t="e">
        <f>VLOOKUP(ai_ds_job_salaries_2026[[#This Row],[1]],#REF!,2,FALSE)</f>
        <v>#REF!</v>
      </c>
      <c r="I4028" t="s">
        <v>70</v>
      </c>
      <c r="J4028">
        <v>0.5</v>
      </c>
      <c r="K4028">
        <v>7</v>
      </c>
      <c r="L4028">
        <v>0</v>
      </c>
      <c r="M4028" t="s">
        <v>43</v>
      </c>
      <c r="N4028" t="s">
        <v>44</v>
      </c>
      <c r="O4028" t="b">
        <v>0</v>
      </c>
      <c r="P4028" t="b">
        <v>0</v>
      </c>
      <c r="Q4028">
        <v>9</v>
      </c>
      <c r="R4028">
        <v>1</v>
      </c>
      <c r="S4028">
        <v>42</v>
      </c>
      <c r="T4028">
        <v>48</v>
      </c>
      <c r="U4028" t="b">
        <v>1</v>
      </c>
      <c r="V4028">
        <v>15</v>
      </c>
      <c r="W4028">
        <v>24</v>
      </c>
      <c r="X4028" t="s">
        <v>99</v>
      </c>
      <c r="Y4028">
        <v>84206</v>
      </c>
      <c r="Z4028">
        <v>2.9000000000000004</v>
      </c>
      <c r="AA4028" s="17">
        <f>ai_ds_job_salaries_2026[[#This Row],[Bonus ]]/100</f>
        <v>0.19800000000000001</v>
      </c>
      <c r="AB4028" s="18">
        <v>19.8</v>
      </c>
      <c r="AC4028">
        <v>7</v>
      </c>
      <c r="AD4028">
        <v>8</v>
      </c>
      <c r="AE4028" t="b">
        <v>0</v>
      </c>
      <c r="AF4028">
        <v>9.1</v>
      </c>
      <c r="AG4028">
        <v>7.2</v>
      </c>
      <c r="AH4028" t="str">
        <f>IF(ai_ds_job_salaries_2026[[#This Row],[upskilling_hours_per_month]]&lt;=4,"Low",IF(ai_ds_job_salaries_2026[[#This Row],[upskilling_hours_per_month]]&lt;=8,"Standard","High"))</f>
        <v>High</v>
      </c>
      <c r="AI4028" s="6">
        <f>ai_ds_job_salaries_2026[[#This Row],[Bonus ]]/100</f>
        <v>0.19800000000000001</v>
      </c>
      <c r="AJ4028">
        <v>0.19800000000000001</v>
      </c>
    </row>
    <row r="4029" spans="1:36" ht="15.95">
      <c r="A4029" t="s">
        <v>76</v>
      </c>
      <c r="B4029" t="s">
        <v>64</v>
      </c>
      <c r="C4029" t="s">
        <v>48</v>
      </c>
      <c r="D4029" t="s">
        <v>49</v>
      </c>
      <c r="E4029" t="s">
        <v>40</v>
      </c>
      <c r="F4029" t="e">
        <f>VLOOKUP(ai_ds_job_salaries_2026[[#This Row],[company_location]],#REF!,2,)</f>
        <v>#REF!</v>
      </c>
      <c r="G4029" t="s">
        <v>40</v>
      </c>
      <c r="H4029" t="e">
        <f>VLOOKUP(ai_ds_job_salaries_2026[[#This Row],[1]],#REF!,2,FALSE)</f>
        <v>#REF!</v>
      </c>
      <c r="I4029" t="s">
        <v>92</v>
      </c>
      <c r="J4029">
        <v>1</v>
      </c>
      <c r="K4029">
        <v>2</v>
      </c>
      <c r="L4029">
        <v>10</v>
      </c>
      <c r="M4029" t="s">
        <v>52</v>
      </c>
      <c r="N4029" t="s">
        <v>44</v>
      </c>
      <c r="O4029" t="b">
        <v>0</v>
      </c>
      <c r="P4029" t="b">
        <v>0</v>
      </c>
      <c r="Q4029">
        <v>5</v>
      </c>
      <c r="R4029">
        <v>0</v>
      </c>
      <c r="S4029">
        <v>46</v>
      </c>
      <c r="T4029">
        <v>48</v>
      </c>
      <c r="U4029" t="b">
        <v>1</v>
      </c>
      <c r="V4029">
        <v>10</v>
      </c>
      <c r="W4029">
        <v>30</v>
      </c>
      <c r="X4029" t="s">
        <v>45</v>
      </c>
      <c r="Y4029">
        <v>57230</v>
      </c>
      <c r="Z4029">
        <v>4</v>
      </c>
      <c r="AA4029" s="17">
        <f>ai_ds_job_salaries_2026[[#This Row],[Bonus ]]/100</f>
        <v>7.5999999999999998E-2</v>
      </c>
      <c r="AB4029" s="18">
        <v>7.6</v>
      </c>
      <c r="AC4029">
        <v>6.5</v>
      </c>
      <c r="AD4029">
        <v>5</v>
      </c>
      <c r="AE4029" t="b">
        <v>1</v>
      </c>
      <c r="AF4029">
        <v>11.1</v>
      </c>
      <c r="AG4029">
        <v>7.5</v>
      </c>
      <c r="AH4029" t="str">
        <f>IF(ai_ds_job_salaries_2026[[#This Row],[upskilling_hours_per_month]]&lt;=4,"Low",IF(ai_ds_job_salaries_2026[[#This Row],[upskilling_hours_per_month]]&lt;=8,"Standard","High"))</f>
        <v>High</v>
      </c>
      <c r="AI4029" s="6">
        <f>ai_ds_job_salaries_2026[[#This Row],[Bonus ]]/100</f>
        <v>7.5999999999999998E-2</v>
      </c>
      <c r="AJ4029">
        <v>7.5999999999999998E-2</v>
      </c>
    </row>
    <row r="4030" spans="1:36" ht="15.95">
      <c r="A4030" t="s">
        <v>36</v>
      </c>
      <c r="B4030" t="s">
        <v>47</v>
      </c>
      <c r="C4030" t="s">
        <v>48</v>
      </c>
      <c r="D4030" t="s">
        <v>39</v>
      </c>
      <c r="E4030" t="s">
        <v>98</v>
      </c>
      <c r="F4030" t="e">
        <f>VLOOKUP(ai_ds_job_salaries_2026[[#This Row],[company_location]],#REF!,2,)</f>
        <v>#REF!</v>
      </c>
      <c r="G4030" t="s">
        <v>98</v>
      </c>
      <c r="H4030" t="e">
        <f>VLOOKUP(ai_ds_job_salaries_2026[[#This Row],[1]],#REF!,2,FALSE)</f>
        <v>#REF!</v>
      </c>
      <c r="I4030" t="s">
        <v>73</v>
      </c>
      <c r="J4030">
        <v>0.5</v>
      </c>
      <c r="K4030">
        <v>12</v>
      </c>
      <c r="L4030">
        <v>6</v>
      </c>
      <c r="M4030" t="s">
        <v>74</v>
      </c>
      <c r="N4030" t="s">
        <v>44</v>
      </c>
      <c r="O4030" t="b">
        <v>0</v>
      </c>
      <c r="P4030" t="b">
        <v>0</v>
      </c>
      <c r="Q4030">
        <v>8</v>
      </c>
      <c r="R4030">
        <v>2</v>
      </c>
      <c r="S4030">
        <v>44</v>
      </c>
      <c r="T4030">
        <v>30</v>
      </c>
      <c r="U4030" t="b">
        <v>1</v>
      </c>
      <c r="V4030">
        <v>10</v>
      </c>
      <c r="W4030">
        <v>12</v>
      </c>
      <c r="X4030" t="s">
        <v>99</v>
      </c>
      <c r="Y4030">
        <v>82199</v>
      </c>
      <c r="Z4030">
        <v>62.6</v>
      </c>
      <c r="AA4030" s="17">
        <f>ai_ds_job_salaries_2026[[#This Row],[Bonus ]]/100</f>
        <v>0.14000000000000001</v>
      </c>
      <c r="AB4030" s="18">
        <v>14</v>
      </c>
      <c r="AC4030">
        <v>8.3000000000000007</v>
      </c>
      <c r="AD4030">
        <v>2</v>
      </c>
      <c r="AE4030" t="b">
        <v>0</v>
      </c>
      <c r="AF4030">
        <v>13.7</v>
      </c>
      <c r="AG4030">
        <v>6.3</v>
      </c>
      <c r="AH4030" t="str">
        <f>IF(ai_ds_job_salaries_2026[[#This Row],[upskilling_hours_per_month]]&lt;=4,"Low",IF(ai_ds_job_salaries_2026[[#This Row],[upskilling_hours_per_month]]&lt;=8,"Standard","High"))</f>
        <v>High</v>
      </c>
      <c r="AI4030" s="6">
        <f>ai_ds_job_salaries_2026[[#This Row],[Bonus ]]/100</f>
        <v>0.14000000000000001</v>
      </c>
      <c r="AJ4030">
        <v>0.14000000000000001</v>
      </c>
    </row>
    <row r="4031" spans="1:36" ht="15.95">
      <c r="A4031" t="s">
        <v>91</v>
      </c>
      <c r="B4031" t="s">
        <v>64</v>
      </c>
      <c r="C4031" t="s">
        <v>48</v>
      </c>
      <c r="D4031" t="s">
        <v>49</v>
      </c>
      <c r="E4031" t="s">
        <v>40</v>
      </c>
      <c r="F4031" t="e">
        <f>VLOOKUP(ai_ds_job_salaries_2026[[#This Row],[company_location]],#REF!,2,)</f>
        <v>#REF!</v>
      </c>
      <c r="G4031" t="s">
        <v>40</v>
      </c>
      <c r="H4031" t="e">
        <f>VLOOKUP(ai_ds_job_salaries_2026[[#This Row],[1]],#REF!,2,FALSE)</f>
        <v>#REF!</v>
      </c>
      <c r="I4031" t="s">
        <v>65</v>
      </c>
      <c r="J4031">
        <v>0.5</v>
      </c>
      <c r="K4031">
        <v>6</v>
      </c>
      <c r="L4031">
        <v>5</v>
      </c>
      <c r="M4031" t="s">
        <v>43</v>
      </c>
      <c r="N4031" t="s">
        <v>100</v>
      </c>
      <c r="O4031" t="b">
        <v>0</v>
      </c>
      <c r="P4031" t="b">
        <v>0</v>
      </c>
      <c r="Q4031">
        <v>9</v>
      </c>
      <c r="R4031">
        <v>5</v>
      </c>
      <c r="S4031">
        <v>43</v>
      </c>
      <c r="T4031">
        <v>42</v>
      </c>
      <c r="U4031" t="b">
        <v>1</v>
      </c>
      <c r="V4031">
        <v>5</v>
      </c>
      <c r="W4031">
        <v>0</v>
      </c>
      <c r="X4031" t="s">
        <v>45</v>
      </c>
      <c r="Y4031">
        <v>31316</v>
      </c>
      <c r="Z4031">
        <v>0</v>
      </c>
      <c r="AA4031" s="17">
        <f>ai_ds_job_salaries_2026[[#This Row],[Bonus ]]/100</f>
        <v>0.11900000000000001</v>
      </c>
      <c r="AB4031" s="18">
        <v>11.9</v>
      </c>
      <c r="AC4031">
        <v>7.9</v>
      </c>
      <c r="AD4031">
        <v>4</v>
      </c>
      <c r="AE4031" t="b">
        <v>0</v>
      </c>
      <c r="AF4031">
        <v>11.7</v>
      </c>
      <c r="AG4031">
        <v>3.5</v>
      </c>
      <c r="AH4031" t="str">
        <f>IF(ai_ds_job_salaries_2026[[#This Row],[upskilling_hours_per_month]]&lt;=4,"Low",IF(ai_ds_job_salaries_2026[[#This Row],[upskilling_hours_per_month]]&lt;=8,"Standard","High"))</f>
        <v>High</v>
      </c>
      <c r="AI4031" s="6">
        <f>ai_ds_job_salaries_2026[[#This Row],[Bonus ]]/100</f>
        <v>0.11900000000000001</v>
      </c>
      <c r="AJ4031">
        <v>0.11900000000000001</v>
      </c>
    </row>
    <row r="4032" spans="1:36" ht="15.95">
      <c r="A4032" t="s">
        <v>36</v>
      </c>
      <c r="B4032" t="s">
        <v>56</v>
      </c>
      <c r="C4032" t="s">
        <v>48</v>
      </c>
      <c r="D4032" t="s">
        <v>39</v>
      </c>
      <c r="E4032" t="s">
        <v>79</v>
      </c>
      <c r="F4032" t="e">
        <f>VLOOKUP(ai_ds_job_salaries_2026[[#This Row],[company_location]],#REF!,2,)</f>
        <v>#REF!</v>
      </c>
      <c r="G4032" t="s">
        <v>79</v>
      </c>
      <c r="H4032" t="e">
        <f>VLOOKUP(ai_ds_job_salaries_2026[[#This Row],[1]],#REF!,2,FALSE)</f>
        <v>#REF!</v>
      </c>
      <c r="I4032" t="s">
        <v>73</v>
      </c>
      <c r="J4032">
        <v>0.5</v>
      </c>
      <c r="K4032">
        <v>3</v>
      </c>
      <c r="L4032">
        <v>2</v>
      </c>
      <c r="M4032" t="s">
        <v>52</v>
      </c>
      <c r="N4032" t="s">
        <v>62</v>
      </c>
      <c r="O4032" t="b">
        <v>0</v>
      </c>
      <c r="P4032" t="b">
        <v>0</v>
      </c>
      <c r="Q4032">
        <v>6</v>
      </c>
      <c r="R4032">
        <v>2</v>
      </c>
      <c r="S4032">
        <v>45</v>
      </c>
      <c r="T4032">
        <v>0</v>
      </c>
      <c r="U4032" t="b">
        <v>0</v>
      </c>
      <c r="V4032">
        <v>3</v>
      </c>
      <c r="W4032">
        <v>48</v>
      </c>
      <c r="X4032" t="s">
        <v>83</v>
      </c>
      <c r="Y4032">
        <v>33493</v>
      </c>
      <c r="Z4032">
        <v>11.200000000000001</v>
      </c>
      <c r="AA4032" s="17">
        <f>ai_ds_job_salaries_2026[[#This Row],[Bonus ]]/100</f>
        <v>0.115</v>
      </c>
      <c r="AB4032" s="18">
        <v>11.5</v>
      </c>
      <c r="AC4032">
        <v>6.1</v>
      </c>
      <c r="AD4032">
        <v>7</v>
      </c>
      <c r="AE4032" t="b">
        <v>1</v>
      </c>
      <c r="AF4032">
        <v>7.7</v>
      </c>
      <c r="AG4032">
        <v>8.1</v>
      </c>
      <c r="AH4032" t="str">
        <f>IF(ai_ds_job_salaries_2026[[#This Row],[upskilling_hours_per_month]]&lt;=4,"Low",IF(ai_ds_job_salaries_2026[[#This Row],[upskilling_hours_per_month]]&lt;=8,"Standard","High"))</f>
        <v>Standard</v>
      </c>
      <c r="AI4032" s="6">
        <f>ai_ds_job_salaries_2026[[#This Row],[Bonus ]]/100</f>
        <v>0.115</v>
      </c>
      <c r="AJ4032">
        <v>0.115</v>
      </c>
    </row>
    <row r="4033" spans="1:36" ht="15.95">
      <c r="A4033" t="s">
        <v>60</v>
      </c>
      <c r="B4033" t="s">
        <v>47</v>
      </c>
      <c r="C4033" t="s">
        <v>48</v>
      </c>
      <c r="D4033" t="s">
        <v>57</v>
      </c>
      <c r="E4033" t="s">
        <v>50</v>
      </c>
      <c r="F4033" t="e">
        <f>VLOOKUP(ai_ds_job_salaries_2026[[#This Row],[company_location]],#REF!,2,)</f>
        <v>#REF!</v>
      </c>
      <c r="G4033" t="s">
        <v>50</v>
      </c>
      <c r="H4033" t="e">
        <f>VLOOKUP(ai_ds_job_salaries_2026[[#This Row],[1]],#REF!,2,FALSE)</f>
        <v>#REF!</v>
      </c>
      <c r="I4033" t="s">
        <v>65</v>
      </c>
      <c r="J4033">
        <v>1</v>
      </c>
      <c r="K4033">
        <v>11</v>
      </c>
      <c r="L4033">
        <v>8</v>
      </c>
      <c r="M4033" t="s">
        <v>52</v>
      </c>
      <c r="N4033" t="s">
        <v>44</v>
      </c>
      <c r="O4033" t="b">
        <v>0</v>
      </c>
      <c r="P4033" t="b">
        <v>0</v>
      </c>
      <c r="Q4033">
        <v>13</v>
      </c>
      <c r="R4033">
        <v>4</v>
      </c>
      <c r="S4033">
        <v>41</v>
      </c>
      <c r="T4033">
        <v>24</v>
      </c>
      <c r="U4033" t="b">
        <v>1</v>
      </c>
      <c r="V4033">
        <v>10</v>
      </c>
      <c r="W4033">
        <v>0</v>
      </c>
      <c r="X4033" t="s">
        <v>54</v>
      </c>
      <c r="Y4033">
        <v>152687</v>
      </c>
      <c r="Z4033">
        <v>0</v>
      </c>
      <c r="AA4033" s="17">
        <f>ai_ds_job_salaries_2026[[#This Row],[Bonus ]]/100</f>
        <v>0.13100000000000001</v>
      </c>
      <c r="AB4033" s="18">
        <v>13.1</v>
      </c>
      <c r="AC4033">
        <v>8.5</v>
      </c>
      <c r="AD4033">
        <v>5</v>
      </c>
      <c r="AE4033" t="b">
        <v>0</v>
      </c>
      <c r="AF4033">
        <v>3.5</v>
      </c>
      <c r="AG4033">
        <v>7</v>
      </c>
      <c r="AH4033" t="str">
        <f>IF(ai_ds_job_salaries_2026[[#This Row],[upskilling_hours_per_month]]&lt;=4,"Low",IF(ai_ds_job_salaries_2026[[#This Row],[upskilling_hours_per_month]]&lt;=8,"Standard","High"))</f>
        <v>Low</v>
      </c>
      <c r="AI4033" s="6">
        <f>ai_ds_job_salaries_2026[[#This Row],[Bonus ]]/100</f>
        <v>0.13100000000000001</v>
      </c>
      <c r="AJ4033">
        <v>0.13100000000000001</v>
      </c>
    </row>
    <row r="4034" spans="1:36" ht="15.95">
      <c r="A4034" t="s">
        <v>93</v>
      </c>
      <c r="B4034" t="s">
        <v>64</v>
      </c>
      <c r="C4034" t="s">
        <v>48</v>
      </c>
      <c r="D4034" t="s">
        <v>39</v>
      </c>
      <c r="E4034" t="s">
        <v>98</v>
      </c>
      <c r="F4034" t="e">
        <f>VLOOKUP(ai_ds_job_salaries_2026[[#This Row],[company_location]],#REF!,2,)</f>
        <v>#REF!</v>
      </c>
      <c r="G4034" t="s">
        <v>98</v>
      </c>
      <c r="H4034" t="e">
        <f>VLOOKUP(ai_ds_job_salaries_2026[[#This Row],[1]],#REF!,2,FALSE)</f>
        <v>#REF!</v>
      </c>
      <c r="I4034" t="s">
        <v>51</v>
      </c>
      <c r="J4034">
        <v>1</v>
      </c>
      <c r="K4034">
        <v>4</v>
      </c>
      <c r="L4034">
        <v>5</v>
      </c>
      <c r="M4034" t="s">
        <v>52</v>
      </c>
      <c r="N4034" t="s">
        <v>100</v>
      </c>
      <c r="O4034" t="b">
        <v>1</v>
      </c>
      <c r="P4034" t="b">
        <v>1</v>
      </c>
      <c r="Q4034">
        <v>10</v>
      </c>
      <c r="R4034">
        <v>4</v>
      </c>
      <c r="S4034">
        <v>48</v>
      </c>
      <c r="T4034">
        <v>42</v>
      </c>
      <c r="U4034" t="b">
        <v>1</v>
      </c>
      <c r="V4034">
        <v>10</v>
      </c>
      <c r="W4034">
        <v>30</v>
      </c>
      <c r="X4034" t="s">
        <v>99</v>
      </c>
      <c r="Y4034">
        <v>98481</v>
      </c>
      <c r="Z4034">
        <v>48.1</v>
      </c>
      <c r="AA4034" s="17">
        <f>ai_ds_job_salaries_2026[[#This Row],[Bonus ]]/100</f>
        <v>0.17899999999999999</v>
      </c>
      <c r="AB4034" s="18">
        <v>17.899999999999999</v>
      </c>
      <c r="AC4034">
        <v>7</v>
      </c>
      <c r="AD4034">
        <v>8</v>
      </c>
      <c r="AE4034" t="b">
        <v>0</v>
      </c>
      <c r="AF4034">
        <v>3.6</v>
      </c>
      <c r="AG4034">
        <v>4.3</v>
      </c>
      <c r="AH4034" t="str">
        <f>IF(ai_ds_job_salaries_2026[[#This Row],[upskilling_hours_per_month]]&lt;=4,"Low",IF(ai_ds_job_salaries_2026[[#This Row],[upskilling_hours_per_month]]&lt;=8,"Standard","High"))</f>
        <v>Low</v>
      </c>
      <c r="AI4034" s="6">
        <f>ai_ds_job_salaries_2026[[#This Row],[Bonus ]]/100</f>
        <v>0.17899999999999999</v>
      </c>
      <c r="AJ4034">
        <v>0.17899999999999999</v>
      </c>
    </row>
    <row r="4035" spans="1:36" ht="15.95">
      <c r="A4035" t="s">
        <v>93</v>
      </c>
      <c r="B4035" t="s">
        <v>56</v>
      </c>
      <c r="C4035" t="s">
        <v>48</v>
      </c>
      <c r="D4035" t="s">
        <v>57</v>
      </c>
      <c r="E4035" t="s">
        <v>72</v>
      </c>
      <c r="F4035" t="e">
        <f>VLOOKUP(ai_ds_job_salaries_2026[[#This Row],[company_location]],#REF!,2,)</f>
        <v>#REF!</v>
      </c>
      <c r="G4035" t="s">
        <v>72</v>
      </c>
      <c r="H4035" t="e">
        <f>VLOOKUP(ai_ds_job_salaries_2026[[#This Row],[1]],#REF!,2,FALSE)</f>
        <v>#REF!</v>
      </c>
      <c r="I4035" t="s">
        <v>88</v>
      </c>
      <c r="J4035">
        <v>0.5</v>
      </c>
      <c r="K4035">
        <v>2</v>
      </c>
      <c r="L4035">
        <v>6</v>
      </c>
      <c r="M4035" t="s">
        <v>43</v>
      </c>
      <c r="N4035" t="s">
        <v>53</v>
      </c>
      <c r="O4035" t="b">
        <v>1</v>
      </c>
      <c r="P4035" t="b">
        <v>0</v>
      </c>
      <c r="Q4035">
        <v>6</v>
      </c>
      <c r="R4035">
        <v>2</v>
      </c>
      <c r="S4035">
        <v>42</v>
      </c>
      <c r="T4035">
        <v>6</v>
      </c>
      <c r="U4035" t="b">
        <v>1</v>
      </c>
      <c r="V4035">
        <v>7</v>
      </c>
      <c r="W4035">
        <v>6</v>
      </c>
      <c r="X4035" t="s">
        <v>75</v>
      </c>
      <c r="Y4035">
        <v>67770</v>
      </c>
      <c r="Z4035">
        <v>14.000000000000002</v>
      </c>
      <c r="AA4035" s="17">
        <f>ai_ds_job_salaries_2026[[#This Row],[Bonus ]]/100</f>
        <v>0.121</v>
      </c>
      <c r="AB4035" s="18">
        <v>12.1</v>
      </c>
      <c r="AC4035">
        <v>8.1999999999999993</v>
      </c>
      <c r="AD4035">
        <v>6</v>
      </c>
      <c r="AE4035" t="b">
        <v>0</v>
      </c>
      <c r="AF4035">
        <v>0</v>
      </c>
      <c r="AG4035">
        <v>4.9000000000000004</v>
      </c>
      <c r="AH4035" t="str">
        <f>IF(ai_ds_job_salaries_2026[[#This Row],[upskilling_hours_per_month]]&lt;=4,"Low",IF(ai_ds_job_salaries_2026[[#This Row],[upskilling_hours_per_month]]&lt;=8,"Standard","High"))</f>
        <v>Low</v>
      </c>
      <c r="AI4035" s="6">
        <f>ai_ds_job_salaries_2026[[#This Row],[Bonus ]]/100</f>
        <v>0.121</v>
      </c>
      <c r="AJ4035">
        <v>0.121</v>
      </c>
    </row>
    <row r="4036" spans="1:36" ht="15.95">
      <c r="A4036" t="s">
        <v>36</v>
      </c>
      <c r="B4036" t="s">
        <v>64</v>
      </c>
      <c r="C4036" t="s">
        <v>38</v>
      </c>
      <c r="D4036" t="s">
        <v>57</v>
      </c>
      <c r="E4036" t="s">
        <v>40</v>
      </c>
      <c r="F4036" t="e">
        <f>VLOOKUP(ai_ds_job_salaries_2026[[#This Row],[company_location]],#REF!,2,)</f>
        <v>#REF!</v>
      </c>
      <c r="G4036" t="s">
        <v>40</v>
      </c>
      <c r="H4036" t="e">
        <f>VLOOKUP(ai_ds_job_salaries_2026[[#This Row],[1]],#REF!,2,FALSE)</f>
        <v>#REF!</v>
      </c>
      <c r="I4036" t="s">
        <v>70</v>
      </c>
      <c r="J4036">
        <v>0</v>
      </c>
      <c r="K4036">
        <v>8</v>
      </c>
      <c r="L4036">
        <v>7</v>
      </c>
      <c r="M4036" t="s">
        <v>52</v>
      </c>
      <c r="N4036" t="s">
        <v>44</v>
      </c>
      <c r="O4036" t="b">
        <v>0</v>
      </c>
      <c r="P4036" t="b">
        <v>0</v>
      </c>
      <c r="Q4036">
        <v>8</v>
      </c>
      <c r="R4036">
        <v>1</v>
      </c>
      <c r="S4036">
        <v>53</v>
      </c>
      <c r="T4036">
        <v>54</v>
      </c>
      <c r="U4036" t="b">
        <v>1</v>
      </c>
      <c r="V4036">
        <v>4</v>
      </c>
      <c r="W4036">
        <v>48</v>
      </c>
      <c r="X4036" t="s">
        <v>45</v>
      </c>
      <c r="Y4036">
        <v>21131</v>
      </c>
      <c r="Z4036">
        <v>17</v>
      </c>
      <c r="AA4036" s="17">
        <f>ai_ds_job_salaries_2026[[#This Row],[Bonus ]]/100</f>
        <v>7.400000000000001E-2</v>
      </c>
      <c r="AB4036" s="18">
        <v>7.4</v>
      </c>
      <c r="AC4036">
        <v>8.1999999999999993</v>
      </c>
      <c r="AD4036">
        <v>8</v>
      </c>
      <c r="AE4036" t="b">
        <v>0</v>
      </c>
      <c r="AF4036">
        <v>3.5</v>
      </c>
      <c r="AG4036">
        <v>8</v>
      </c>
      <c r="AH4036" t="str">
        <f>IF(ai_ds_job_salaries_2026[[#This Row],[upskilling_hours_per_month]]&lt;=4,"Low",IF(ai_ds_job_salaries_2026[[#This Row],[upskilling_hours_per_month]]&lt;=8,"Standard","High"))</f>
        <v>Low</v>
      </c>
      <c r="AI4036" s="6">
        <f>ai_ds_job_salaries_2026[[#This Row],[Bonus ]]/100</f>
        <v>7.400000000000001E-2</v>
      </c>
      <c r="AJ4036">
        <v>7.400000000000001E-2</v>
      </c>
    </row>
    <row r="4037" spans="1:36" ht="15.95">
      <c r="A4037" t="s">
        <v>91</v>
      </c>
      <c r="B4037" t="s">
        <v>64</v>
      </c>
      <c r="C4037" t="s">
        <v>48</v>
      </c>
      <c r="D4037" t="s">
        <v>57</v>
      </c>
      <c r="E4037" t="s">
        <v>72</v>
      </c>
      <c r="F4037" t="e">
        <f>VLOOKUP(ai_ds_job_salaries_2026[[#This Row],[company_location]],#REF!,2,)</f>
        <v>#REF!</v>
      </c>
      <c r="G4037" t="s">
        <v>72</v>
      </c>
      <c r="H4037" t="e">
        <f>VLOOKUP(ai_ds_job_salaries_2026[[#This Row],[1]],#REF!,2,FALSE)</f>
        <v>#REF!</v>
      </c>
      <c r="I4037" t="s">
        <v>70</v>
      </c>
      <c r="J4037">
        <v>0.5</v>
      </c>
      <c r="K4037">
        <v>5</v>
      </c>
      <c r="L4037">
        <v>0</v>
      </c>
      <c r="M4037" t="s">
        <v>43</v>
      </c>
      <c r="N4037" t="s">
        <v>44</v>
      </c>
      <c r="O4037" t="b">
        <v>0</v>
      </c>
      <c r="P4037" t="b">
        <v>0</v>
      </c>
      <c r="Q4037">
        <v>10</v>
      </c>
      <c r="R4037">
        <v>0</v>
      </c>
      <c r="S4037">
        <v>54</v>
      </c>
      <c r="T4037">
        <v>12</v>
      </c>
      <c r="U4037" t="b">
        <v>0</v>
      </c>
      <c r="V4037">
        <v>0</v>
      </c>
      <c r="W4037">
        <v>0</v>
      </c>
      <c r="X4037" t="s">
        <v>75</v>
      </c>
      <c r="Y4037">
        <v>72657</v>
      </c>
      <c r="Z4037">
        <v>4</v>
      </c>
      <c r="AA4037" s="17">
        <f>ai_ds_job_salaries_2026[[#This Row],[Bonus ]]/100</f>
        <v>6.5000000000000002E-2</v>
      </c>
      <c r="AB4037" s="18">
        <v>6.5</v>
      </c>
      <c r="AC4037">
        <v>5.2</v>
      </c>
      <c r="AD4037">
        <v>3</v>
      </c>
      <c r="AE4037" t="b">
        <v>1</v>
      </c>
      <c r="AF4037">
        <v>9.5</v>
      </c>
      <c r="AG4037">
        <v>5.6</v>
      </c>
      <c r="AH4037" t="str">
        <f>IF(ai_ds_job_salaries_2026[[#This Row],[upskilling_hours_per_month]]&lt;=4,"Low",IF(ai_ds_job_salaries_2026[[#This Row],[upskilling_hours_per_month]]&lt;=8,"Standard","High"))</f>
        <v>High</v>
      </c>
      <c r="AI4037" s="6">
        <f>ai_ds_job_salaries_2026[[#This Row],[Bonus ]]/100</f>
        <v>6.5000000000000002E-2</v>
      </c>
      <c r="AJ4037">
        <v>6.5000000000000002E-2</v>
      </c>
    </row>
    <row r="4038" spans="1:36" ht="15.95">
      <c r="A4038" t="s">
        <v>91</v>
      </c>
      <c r="B4038" t="s">
        <v>47</v>
      </c>
      <c r="C4038" t="s">
        <v>48</v>
      </c>
      <c r="D4038" t="s">
        <v>57</v>
      </c>
      <c r="E4038" t="s">
        <v>41</v>
      </c>
      <c r="F4038" t="e">
        <f>VLOOKUP(ai_ds_job_salaries_2026[[#This Row],[company_location]],#REF!,2,)</f>
        <v>#REF!</v>
      </c>
      <c r="G4038" t="s">
        <v>41</v>
      </c>
      <c r="H4038" t="e">
        <f>VLOOKUP(ai_ds_job_salaries_2026[[#This Row],[1]],#REF!,2,FALSE)</f>
        <v>#REF!</v>
      </c>
      <c r="I4038" t="s">
        <v>70</v>
      </c>
      <c r="J4038">
        <v>0</v>
      </c>
      <c r="K4038">
        <v>10</v>
      </c>
      <c r="L4038">
        <v>2</v>
      </c>
      <c r="M4038" t="s">
        <v>74</v>
      </c>
      <c r="N4038" t="s">
        <v>53</v>
      </c>
      <c r="O4038" t="b">
        <v>0</v>
      </c>
      <c r="P4038" t="b">
        <v>0</v>
      </c>
      <c r="Q4038">
        <v>12</v>
      </c>
      <c r="R4038">
        <v>3</v>
      </c>
      <c r="S4038">
        <v>44</v>
      </c>
      <c r="T4038">
        <v>54</v>
      </c>
      <c r="U4038" t="b">
        <v>1</v>
      </c>
      <c r="V4038">
        <v>2</v>
      </c>
      <c r="W4038">
        <v>18</v>
      </c>
      <c r="X4038" t="s">
        <v>71</v>
      </c>
      <c r="Y4038">
        <v>112394</v>
      </c>
      <c r="Z4038">
        <v>0</v>
      </c>
      <c r="AA4038" s="17">
        <f>ai_ds_job_salaries_2026[[#This Row],[Bonus ]]/100</f>
        <v>0.106</v>
      </c>
      <c r="AB4038" s="18">
        <v>10.6</v>
      </c>
      <c r="AC4038">
        <v>5</v>
      </c>
      <c r="AD4038">
        <v>3</v>
      </c>
      <c r="AE4038" t="b">
        <v>0</v>
      </c>
      <c r="AF4038">
        <v>0</v>
      </c>
      <c r="AG4038">
        <v>7.9</v>
      </c>
      <c r="AH4038" t="str">
        <f>IF(ai_ds_job_salaries_2026[[#This Row],[upskilling_hours_per_month]]&lt;=4,"Low",IF(ai_ds_job_salaries_2026[[#This Row],[upskilling_hours_per_month]]&lt;=8,"Standard","High"))</f>
        <v>Low</v>
      </c>
      <c r="AI4038" s="6">
        <f>ai_ds_job_salaries_2026[[#This Row],[Bonus ]]/100</f>
        <v>0.106</v>
      </c>
      <c r="AJ4038">
        <v>0.106</v>
      </c>
    </row>
    <row r="4039" spans="1:36" ht="15.95">
      <c r="A4039" t="s">
        <v>96</v>
      </c>
      <c r="B4039" t="s">
        <v>56</v>
      </c>
      <c r="C4039" t="s">
        <v>48</v>
      </c>
      <c r="D4039" t="s">
        <v>57</v>
      </c>
      <c r="E4039" t="s">
        <v>50</v>
      </c>
      <c r="F4039" t="e">
        <f>VLOOKUP(ai_ds_job_salaries_2026[[#This Row],[company_location]],#REF!,2,)</f>
        <v>#REF!</v>
      </c>
      <c r="G4039" t="s">
        <v>50</v>
      </c>
      <c r="H4039" t="e">
        <f>VLOOKUP(ai_ds_job_salaries_2026[[#This Row],[1]],#REF!,2,FALSE)</f>
        <v>#REF!</v>
      </c>
      <c r="I4039" t="s">
        <v>42</v>
      </c>
      <c r="J4039">
        <v>0.5</v>
      </c>
      <c r="K4039">
        <v>2</v>
      </c>
      <c r="L4039">
        <v>6</v>
      </c>
      <c r="M4039" t="s">
        <v>43</v>
      </c>
      <c r="N4039" t="s">
        <v>44</v>
      </c>
      <c r="O4039" t="b">
        <v>0</v>
      </c>
      <c r="P4039" t="b">
        <v>0</v>
      </c>
      <c r="Q4039">
        <v>5</v>
      </c>
      <c r="R4039">
        <v>0</v>
      </c>
      <c r="S4039">
        <v>39</v>
      </c>
      <c r="T4039">
        <v>36</v>
      </c>
      <c r="U4039" t="b">
        <v>0</v>
      </c>
      <c r="V4039">
        <v>2</v>
      </c>
      <c r="W4039">
        <v>54</v>
      </c>
      <c r="X4039" t="s">
        <v>54</v>
      </c>
      <c r="Y4039">
        <v>96150</v>
      </c>
      <c r="Z4039">
        <v>7.8</v>
      </c>
      <c r="AA4039" s="17">
        <f>ai_ds_job_salaries_2026[[#This Row],[Bonus ]]/100</f>
        <v>3.7000000000000005E-2</v>
      </c>
      <c r="AB4039" s="18">
        <v>3.7</v>
      </c>
      <c r="AC4039">
        <v>5.0999999999999996</v>
      </c>
      <c r="AD4039">
        <v>3</v>
      </c>
      <c r="AE4039" t="b">
        <v>1</v>
      </c>
      <c r="AF4039">
        <v>10.199999999999999</v>
      </c>
      <c r="AG4039">
        <v>4</v>
      </c>
      <c r="AH4039" t="str">
        <f>IF(ai_ds_job_salaries_2026[[#This Row],[upskilling_hours_per_month]]&lt;=4,"Low",IF(ai_ds_job_salaries_2026[[#This Row],[upskilling_hours_per_month]]&lt;=8,"Standard","High"))</f>
        <v>High</v>
      </c>
      <c r="AI4039" s="6">
        <f>ai_ds_job_salaries_2026[[#This Row],[Bonus ]]/100</f>
        <v>3.7000000000000005E-2</v>
      </c>
      <c r="AJ4039">
        <v>3.7000000000000005E-2</v>
      </c>
    </row>
    <row r="4040" spans="1:36" ht="15.95">
      <c r="A4040" t="s">
        <v>55</v>
      </c>
      <c r="B4040" t="s">
        <v>64</v>
      </c>
      <c r="C4040" t="s">
        <v>48</v>
      </c>
      <c r="D4040" t="s">
        <v>57</v>
      </c>
      <c r="E4040" t="s">
        <v>72</v>
      </c>
      <c r="F4040" t="e">
        <f>VLOOKUP(ai_ds_job_salaries_2026[[#This Row],[company_location]],#REF!,2,)</f>
        <v>#REF!</v>
      </c>
      <c r="G4040" t="s">
        <v>72</v>
      </c>
      <c r="H4040" t="e">
        <f>VLOOKUP(ai_ds_job_salaries_2026[[#This Row],[1]],#REF!,2,FALSE)</f>
        <v>#REF!</v>
      </c>
      <c r="I4040" t="s">
        <v>70</v>
      </c>
      <c r="J4040">
        <v>0</v>
      </c>
      <c r="K4040">
        <v>7</v>
      </c>
      <c r="L4040">
        <v>0</v>
      </c>
      <c r="M4040" t="s">
        <v>52</v>
      </c>
      <c r="N4040" t="s">
        <v>44</v>
      </c>
      <c r="O4040" t="b">
        <v>1</v>
      </c>
      <c r="P4040" t="b">
        <v>0</v>
      </c>
      <c r="Q4040">
        <v>6</v>
      </c>
      <c r="R4040">
        <v>2</v>
      </c>
      <c r="S4040">
        <v>50</v>
      </c>
      <c r="T4040">
        <v>42</v>
      </c>
      <c r="U4040" t="b">
        <v>1</v>
      </c>
      <c r="V4040">
        <v>16</v>
      </c>
      <c r="W4040">
        <v>54</v>
      </c>
      <c r="X4040" t="s">
        <v>75</v>
      </c>
      <c r="Y4040">
        <v>161238</v>
      </c>
      <c r="Z4040">
        <v>12.5</v>
      </c>
      <c r="AA4040" s="17">
        <f>ai_ds_job_salaries_2026[[#This Row],[Bonus ]]/100</f>
        <v>0.13800000000000001</v>
      </c>
      <c r="AB4040" s="18">
        <v>13.8</v>
      </c>
      <c r="AC4040">
        <v>3.6</v>
      </c>
      <c r="AD4040">
        <v>9</v>
      </c>
      <c r="AE4040" t="b">
        <v>1</v>
      </c>
      <c r="AF4040">
        <v>7.5</v>
      </c>
      <c r="AG4040">
        <v>4.3</v>
      </c>
      <c r="AH4040" t="str">
        <f>IF(ai_ds_job_salaries_2026[[#This Row],[upskilling_hours_per_month]]&lt;=4,"Low",IF(ai_ds_job_salaries_2026[[#This Row],[upskilling_hours_per_month]]&lt;=8,"Standard","High"))</f>
        <v>Standard</v>
      </c>
      <c r="AI4040" s="6">
        <f>ai_ds_job_salaries_2026[[#This Row],[Bonus ]]/100</f>
        <v>0.13800000000000001</v>
      </c>
      <c r="AJ4040">
        <v>0.13800000000000001</v>
      </c>
    </row>
    <row r="4041" spans="1:36" ht="15.95">
      <c r="A4041" t="s">
        <v>60</v>
      </c>
      <c r="B4041" t="s">
        <v>37</v>
      </c>
      <c r="C4041" t="s">
        <v>48</v>
      </c>
      <c r="D4041" t="s">
        <v>57</v>
      </c>
      <c r="E4041" t="s">
        <v>94</v>
      </c>
      <c r="F4041" t="e">
        <f>VLOOKUP(ai_ds_job_salaries_2026[[#This Row],[company_location]],#REF!,2,)</f>
        <v>#REF!</v>
      </c>
      <c r="G4041" t="s">
        <v>94</v>
      </c>
      <c r="H4041" t="e">
        <f>VLOOKUP(ai_ds_job_salaries_2026[[#This Row],[1]],#REF!,2,FALSE)</f>
        <v>#REF!</v>
      </c>
      <c r="I4041" t="s">
        <v>85</v>
      </c>
      <c r="J4041">
        <v>1</v>
      </c>
      <c r="K4041">
        <v>14</v>
      </c>
      <c r="L4041">
        <v>5</v>
      </c>
      <c r="M4041" t="s">
        <v>43</v>
      </c>
      <c r="N4041" t="s">
        <v>44</v>
      </c>
      <c r="O4041" t="b">
        <v>0</v>
      </c>
      <c r="P4041" t="b">
        <v>1</v>
      </c>
      <c r="Q4041">
        <v>13</v>
      </c>
      <c r="R4041">
        <v>4</v>
      </c>
      <c r="S4041">
        <v>46</v>
      </c>
      <c r="T4041">
        <v>12</v>
      </c>
      <c r="U4041" t="b">
        <v>1</v>
      </c>
      <c r="V4041">
        <v>6</v>
      </c>
      <c r="W4041">
        <v>18</v>
      </c>
      <c r="X4041" t="s">
        <v>83</v>
      </c>
      <c r="Y4041">
        <v>123435</v>
      </c>
      <c r="Z4041">
        <v>4.3</v>
      </c>
      <c r="AA4041" s="17">
        <f>ai_ds_job_salaries_2026[[#This Row],[Bonus ]]/100</f>
        <v>0.16600000000000001</v>
      </c>
      <c r="AB4041" s="18">
        <v>16.600000000000001</v>
      </c>
      <c r="AC4041">
        <v>6.1</v>
      </c>
      <c r="AD4041">
        <v>4</v>
      </c>
      <c r="AE4041" t="b">
        <v>0</v>
      </c>
      <c r="AF4041">
        <v>1.8</v>
      </c>
      <c r="AG4041">
        <v>6.4</v>
      </c>
      <c r="AH4041" t="str">
        <f>IF(ai_ds_job_salaries_2026[[#This Row],[upskilling_hours_per_month]]&lt;=4,"Low",IF(ai_ds_job_salaries_2026[[#This Row],[upskilling_hours_per_month]]&lt;=8,"Standard","High"))</f>
        <v>Low</v>
      </c>
      <c r="AI4041" s="6">
        <f>ai_ds_job_salaries_2026[[#This Row],[Bonus ]]/100</f>
        <v>0.16600000000000001</v>
      </c>
      <c r="AJ4041">
        <v>0.16600000000000001</v>
      </c>
    </row>
    <row r="4042" spans="1:36" ht="15.95">
      <c r="A4042" t="s">
        <v>55</v>
      </c>
      <c r="B4042" t="s">
        <v>47</v>
      </c>
      <c r="C4042" t="s">
        <v>48</v>
      </c>
      <c r="D4042" t="s">
        <v>57</v>
      </c>
      <c r="E4042" t="s">
        <v>50</v>
      </c>
      <c r="F4042" t="e">
        <f>VLOOKUP(ai_ds_job_salaries_2026[[#This Row],[company_location]],#REF!,2,)</f>
        <v>#REF!</v>
      </c>
      <c r="G4042" t="s">
        <v>50</v>
      </c>
      <c r="H4042" t="e">
        <f>VLOOKUP(ai_ds_job_salaries_2026[[#This Row],[1]],#REF!,2,FALSE)</f>
        <v>#REF!</v>
      </c>
      <c r="I4042" t="s">
        <v>42</v>
      </c>
      <c r="J4042">
        <v>0.5</v>
      </c>
      <c r="K4042">
        <v>12</v>
      </c>
      <c r="L4042">
        <v>1</v>
      </c>
      <c r="M4042" t="s">
        <v>89</v>
      </c>
      <c r="N4042" t="s">
        <v>44</v>
      </c>
      <c r="O4042" t="b">
        <v>1</v>
      </c>
      <c r="P4042" t="b">
        <v>0</v>
      </c>
      <c r="Q4042">
        <v>11</v>
      </c>
      <c r="R4042">
        <v>2</v>
      </c>
      <c r="S4042">
        <v>38</v>
      </c>
      <c r="T4042">
        <v>24</v>
      </c>
      <c r="U4042" t="b">
        <v>1</v>
      </c>
      <c r="V4042">
        <v>7</v>
      </c>
      <c r="W4042">
        <v>42</v>
      </c>
      <c r="X4042" t="s">
        <v>54</v>
      </c>
      <c r="Y4042">
        <v>232416</v>
      </c>
      <c r="Z4042">
        <v>0</v>
      </c>
      <c r="AA4042" s="17">
        <f>ai_ds_job_salaries_2026[[#This Row],[Bonus ]]/100</f>
        <v>8.900000000000001E-2</v>
      </c>
      <c r="AB4042" s="18">
        <v>8.9</v>
      </c>
      <c r="AC4042">
        <v>10</v>
      </c>
      <c r="AD4042">
        <v>3</v>
      </c>
      <c r="AE4042" t="b">
        <v>0</v>
      </c>
      <c r="AF4042">
        <v>7.2</v>
      </c>
      <c r="AG4042">
        <v>3.9</v>
      </c>
      <c r="AH4042" t="str">
        <f>IF(ai_ds_job_salaries_2026[[#This Row],[upskilling_hours_per_month]]&lt;=4,"Low",IF(ai_ds_job_salaries_2026[[#This Row],[upskilling_hours_per_month]]&lt;=8,"Standard","High"))</f>
        <v>Standard</v>
      </c>
      <c r="AI4042" s="6">
        <f>ai_ds_job_salaries_2026[[#This Row],[Bonus ]]/100</f>
        <v>8.900000000000001E-2</v>
      </c>
      <c r="AJ4042">
        <v>8.900000000000001E-2</v>
      </c>
    </row>
    <row r="4043" spans="1:36" ht="15.95">
      <c r="A4043" t="s">
        <v>36</v>
      </c>
      <c r="B4043" t="s">
        <v>64</v>
      </c>
      <c r="C4043" t="s">
        <v>48</v>
      </c>
      <c r="D4043" t="s">
        <v>49</v>
      </c>
      <c r="E4043" t="s">
        <v>40</v>
      </c>
      <c r="F4043" t="e">
        <f>VLOOKUP(ai_ds_job_salaries_2026[[#This Row],[company_location]],#REF!,2,)</f>
        <v>#REF!</v>
      </c>
      <c r="G4043" t="s">
        <v>40</v>
      </c>
      <c r="H4043" t="e">
        <f>VLOOKUP(ai_ds_job_salaries_2026[[#This Row],[1]],#REF!,2,FALSE)</f>
        <v>#REF!</v>
      </c>
      <c r="I4043" t="s">
        <v>80</v>
      </c>
      <c r="J4043">
        <v>0</v>
      </c>
      <c r="K4043">
        <v>4</v>
      </c>
      <c r="L4043">
        <v>7</v>
      </c>
      <c r="M4043" t="s">
        <v>43</v>
      </c>
      <c r="N4043" t="s">
        <v>53</v>
      </c>
      <c r="O4043" t="b">
        <v>0</v>
      </c>
      <c r="P4043" t="b">
        <v>0</v>
      </c>
      <c r="Q4043">
        <v>9</v>
      </c>
      <c r="R4043">
        <v>0</v>
      </c>
      <c r="S4043">
        <v>40</v>
      </c>
      <c r="T4043">
        <v>24</v>
      </c>
      <c r="U4043" t="b">
        <v>0</v>
      </c>
      <c r="V4043">
        <v>2</v>
      </c>
      <c r="W4043">
        <v>6</v>
      </c>
      <c r="X4043" t="s">
        <v>45</v>
      </c>
      <c r="Y4043">
        <v>26903</v>
      </c>
      <c r="Z4043">
        <v>4.7</v>
      </c>
      <c r="AA4043" s="17">
        <f>ai_ds_job_salaries_2026[[#This Row],[Bonus ]]/100</f>
        <v>0.14800000000000002</v>
      </c>
      <c r="AB4043" s="18">
        <v>14.8</v>
      </c>
      <c r="AC4043">
        <v>7.4</v>
      </c>
      <c r="AD4043">
        <v>8</v>
      </c>
      <c r="AE4043" t="b">
        <v>0</v>
      </c>
      <c r="AF4043">
        <v>12.6</v>
      </c>
      <c r="AG4043">
        <v>6.1</v>
      </c>
      <c r="AH4043" t="str">
        <f>IF(ai_ds_job_salaries_2026[[#This Row],[upskilling_hours_per_month]]&lt;=4,"Low",IF(ai_ds_job_salaries_2026[[#This Row],[upskilling_hours_per_month]]&lt;=8,"Standard","High"))</f>
        <v>High</v>
      </c>
      <c r="AI4043" s="6">
        <f>ai_ds_job_salaries_2026[[#This Row],[Bonus ]]/100</f>
        <v>0.14800000000000002</v>
      </c>
      <c r="AJ4043">
        <v>0.14800000000000002</v>
      </c>
    </row>
    <row r="4044" spans="1:36" ht="15.95">
      <c r="A4044" t="s">
        <v>46</v>
      </c>
      <c r="B4044" t="s">
        <v>37</v>
      </c>
      <c r="C4044" t="s">
        <v>48</v>
      </c>
      <c r="D4044" t="s">
        <v>49</v>
      </c>
      <c r="E4044" t="s">
        <v>50</v>
      </c>
      <c r="F4044" t="e">
        <f>VLOOKUP(ai_ds_job_salaries_2026[[#This Row],[company_location]],#REF!,2,)</f>
        <v>#REF!</v>
      </c>
      <c r="G4044" t="s">
        <v>50</v>
      </c>
      <c r="H4044" t="e">
        <f>VLOOKUP(ai_ds_job_salaries_2026[[#This Row],[1]],#REF!,2,FALSE)</f>
        <v>#REF!</v>
      </c>
      <c r="I4044" t="s">
        <v>70</v>
      </c>
      <c r="J4044">
        <v>0.5</v>
      </c>
      <c r="K4044">
        <v>17</v>
      </c>
      <c r="L4044">
        <v>5</v>
      </c>
      <c r="M4044" t="s">
        <v>52</v>
      </c>
      <c r="N4044" t="s">
        <v>44</v>
      </c>
      <c r="O4044" t="b">
        <v>1</v>
      </c>
      <c r="P4044" t="b">
        <v>1</v>
      </c>
      <c r="Q4044">
        <v>4</v>
      </c>
      <c r="R4044">
        <v>2</v>
      </c>
      <c r="S4044">
        <v>37</v>
      </c>
      <c r="T4044">
        <v>0</v>
      </c>
      <c r="U4044" t="b">
        <v>1</v>
      </c>
      <c r="V4044">
        <v>13</v>
      </c>
      <c r="W4044">
        <v>54</v>
      </c>
      <c r="X4044" t="s">
        <v>54</v>
      </c>
      <c r="Y4044">
        <v>303435</v>
      </c>
      <c r="Z4044">
        <v>0.5</v>
      </c>
      <c r="AA4044" s="17">
        <f>ai_ds_job_salaries_2026[[#This Row],[Bonus ]]/100</f>
        <v>0.14400000000000002</v>
      </c>
      <c r="AB4044" s="18">
        <v>14.4</v>
      </c>
      <c r="AC4044">
        <v>7.3</v>
      </c>
      <c r="AD4044">
        <v>6</v>
      </c>
      <c r="AE4044" t="b">
        <v>0</v>
      </c>
      <c r="AF4044">
        <v>9.4</v>
      </c>
      <c r="AG4044">
        <v>1.1000000000000001</v>
      </c>
      <c r="AH4044" t="str">
        <f>IF(ai_ds_job_salaries_2026[[#This Row],[upskilling_hours_per_month]]&lt;=4,"Low",IF(ai_ds_job_salaries_2026[[#This Row],[upskilling_hours_per_month]]&lt;=8,"Standard","High"))</f>
        <v>High</v>
      </c>
      <c r="AI4044" s="6">
        <f>ai_ds_job_salaries_2026[[#This Row],[Bonus ]]/100</f>
        <v>0.14400000000000002</v>
      </c>
      <c r="AJ4044">
        <v>0.14400000000000002</v>
      </c>
    </row>
    <row r="4045" spans="1:36" ht="15.95">
      <c r="A4045" t="s">
        <v>60</v>
      </c>
      <c r="B4045" t="s">
        <v>47</v>
      </c>
      <c r="C4045" t="s">
        <v>48</v>
      </c>
      <c r="D4045" t="s">
        <v>57</v>
      </c>
      <c r="E4045" t="s">
        <v>40</v>
      </c>
      <c r="F4045" t="e">
        <f>VLOOKUP(ai_ds_job_salaries_2026[[#This Row],[company_location]],#REF!,2,)</f>
        <v>#REF!</v>
      </c>
      <c r="G4045" t="s">
        <v>40</v>
      </c>
      <c r="H4045" t="e">
        <f>VLOOKUP(ai_ds_job_salaries_2026[[#This Row],[1]],#REF!,2,FALSE)</f>
        <v>#REF!</v>
      </c>
      <c r="I4045" t="s">
        <v>85</v>
      </c>
      <c r="J4045">
        <v>1</v>
      </c>
      <c r="K4045">
        <v>11</v>
      </c>
      <c r="L4045">
        <v>10</v>
      </c>
      <c r="M4045" t="s">
        <v>43</v>
      </c>
      <c r="N4045" t="s">
        <v>53</v>
      </c>
      <c r="O4045" t="b">
        <v>0</v>
      </c>
      <c r="P4045" t="b">
        <v>0</v>
      </c>
      <c r="Q4045">
        <v>7</v>
      </c>
      <c r="R4045">
        <v>2</v>
      </c>
      <c r="S4045">
        <v>50</v>
      </c>
      <c r="T4045">
        <v>36</v>
      </c>
      <c r="U4045" t="b">
        <v>0</v>
      </c>
      <c r="V4045">
        <v>1</v>
      </c>
      <c r="W4045">
        <v>24</v>
      </c>
      <c r="X4045" t="s">
        <v>45</v>
      </c>
      <c r="Y4045">
        <v>44837</v>
      </c>
      <c r="Z4045">
        <v>9.4</v>
      </c>
      <c r="AA4045" s="17">
        <f>ai_ds_job_salaries_2026[[#This Row],[Bonus ]]/100</f>
        <v>0.14000000000000001</v>
      </c>
      <c r="AB4045" s="18">
        <v>14</v>
      </c>
      <c r="AC4045">
        <v>6.8</v>
      </c>
      <c r="AD4045">
        <v>6</v>
      </c>
      <c r="AE4045" t="b">
        <v>0</v>
      </c>
      <c r="AF4045">
        <v>8.8000000000000007</v>
      </c>
      <c r="AG4045">
        <v>4.5</v>
      </c>
      <c r="AH4045" t="str">
        <f>IF(ai_ds_job_salaries_2026[[#This Row],[upskilling_hours_per_month]]&lt;=4,"Low",IF(ai_ds_job_salaries_2026[[#This Row],[upskilling_hours_per_month]]&lt;=8,"Standard","High"))</f>
        <v>High</v>
      </c>
      <c r="AI4045" s="6">
        <f>ai_ds_job_salaries_2026[[#This Row],[Bonus ]]/100</f>
        <v>0.14000000000000001</v>
      </c>
      <c r="AJ4045">
        <v>0.14000000000000001</v>
      </c>
    </row>
    <row r="4046" spans="1:36" ht="15.95">
      <c r="A4046" t="s">
        <v>93</v>
      </c>
      <c r="B4046" t="s">
        <v>56</v>
      </c>
      <c r="C4046" t="s">
        <v>48</v>
      </c>
      <c r="D4046" t="s">
        <v>39</v>
      </c>
      <c r="E4046" t="s">
        <v>72</v>
      </c>
      <c r="F4046" t="e">
        <f>VLOOKUP(ai_ds_job_salaries_2026[[#This Row],[company_location]],#REF!,2,)</f>
        <v>#REF!</v>
      </c>
      <c r="G4046" t="s">
        <v>72</v>
      </c>
      <c r="H4046" t="e">
        <f>VLOOKUP(ai_ds_job_salaries_2026[[#This Row],[1]],#REF!,2,FALSE)</f>
        <v>#REF!</v>
      </c>
      <c r="I4046" t="s">
        <v>42</v>
      </c>
      <c r="J4046">
        <v>0</v>
      </c>
      <c r="K4046">
        <v>4</v>
      </c>
      <c r="L4046">
        <v>8</v>
      </c>
      <c r="M4046" t="s">
        <v>52</v>
      </c>
      <c r="N4046" t="s">
        <v>53</v>
      </c>
      <c r="O4046" t="b">
        <v>1</v>
      </c>
      <c r="P4046" t="b">
        <v>0</v>
      </c>
      <c r="Q4046">
        <v>4</v>
      </c>
      <c r="R4046">
        <v>0</v>
      </c>
      <c r="S4046">
        <v>43</v>
      </c>
      <c r="T4046">
        <v>48</v>
      </c>
      <c r="U4046" t="b">
        <v>1</v>
      </c>
      <c r="V4046">
        <v>20</v>
      </c>
      <c r="W4046">
        <v>54</v>
      </c>
      <c r="X4046" t="s">
        <v>75</v>
      </c>
      <c r="Y4046">
        <v>79581</v>
      </c>
      <c r="Z4046">
        <v>16</v>
      </c>
      <c r="AA4046" s="17">
        <f>ai_ds_job_salaries_2026[[#This Row],[Bonus ]]/100</f>
        <v>0.122</v>
      </c>
      <c r="AB4046" s="18">
        <v>12.2</v>
      </c>
      <c r="AC4046">
        <v>10</v>
      </c>
      <c r="AD4046">
        <v>9</v>
      </c>
      <c r="AE4046" t="b">
        <v>1</v>
      </c>
      <c r="AF4046">
        <v>9.4</v>
      </c>
      <c r="AG4046">
        <v>6.2</v>
      </c>
      <c r="AH4046" t="str">
        <f>IF(ai_ds_job_salaries_2026[[#This Row],[upskilling_hours_per_month]]&lt;=4,"Low",IF(ai_ds_job_salaries_2026[[#This Row],[upskilling_hours_per_month]]&lt;=8,"Standard","High"))</f>
        <v>High</v>
      </c>
      <c r="AI4046" s="6">
        <f>ai_ds_job_salaries_2026[[#This Row],[Bonus ]]/100</f>
        <v>0.122</v>
      </c>
      <c r="AJ4046">
        <v>0.122</v>
      </c>
    </row>
    <row r="4047" spans="1:36" ht="15.95">
      <c r="A4047" t="s">
        <v>60</v>
      </c>
      <c r="B4047" t="s">
        <v>37</v>
      </c>
      <c r="C4047" t="s">
        <v>48</v>
      </c>
      <c r="D4047" t="s">
        <v>49</v>
      </c>
      <c r="E4047" t="s">
        <v>79</v>
      </c>
      <c r="F4047" t="e">
        <f>VLOOKUP(ai_ds_job_salaries_2026[[#This Row],[company_location]],#REF!,2,)</f>
        <v>#REF!</v>
      </c>
      <c r="G4047" t="s">
        <v>79</v>
      </c>
      <c r="H4047" t="e">
        <f>VLOOKUP(ai_ds_job_salaries_2026[[#This Row],[1]],#REF!,2,FALSE)</f>
        <v>#REF!</v>
      </c>
      <c r="I4047" t="s">
        <v>73</v>
      </c>
      <c r="J4047">
        <v>0</v>
      </c>
      <c r="K4047">
        <v>15</v>
      </c>
      <c r="L4047">
        <v>10</v>
      </c>
      <c r="M4047" t="s">
        <v>43</v>
      </c>
      <c r="N4047" t="s">
        <v>44</v>
      </c>
      <c r="O4047" t="b">
        <v>0</v>
      </c>
      <c r="P4047" t="b">
        <v>1</v>
      </c>
      <c r="Q4047">
        <v>7</v>
      </c>
      <c r="R4047">
        <v>3</v>
      </c>
      <c r="S4047">
        <v>33</v>
      </c>
      <c r="T4047">
        <v>18</v>
      </c>
      <c r="U4047" t="b">
        <v>1</v>
      </c>
      <c r="V4047">
        <v>7</v>
      </c>
      <c r="W4047">
        <v>54</v>
      </c>
      <c r="X4047" t="s">
        <v>83</v>
      </c>
      <c r="Y4047">
        <v>176998</v>
      </c>
      <c r="Z4047">
        <v>1.2</v>
      </c>
      <c r="AA4047" s="17">
        <f>ai_ds_job_salaries_2026[[#This Row],[Bonus ]]/100</f>
        <v>0.18100000000000002</v>
      </c>
      <c r="AB4047" s="18">
        <v>18.100000000000001</v>
      </c>
      <c r="AC4047">
        <v>6.2</v>
      </c>
      <c r="AD4047">
        <v>10</v>
      </c>
      <c r="AE4047" t="b">
        <v>0</v>
      </c>
      <c r="AF4047">
        <v>9.6</v>
      </c>
      <c r="AG4047">
        <v>2.6</v>
      </c>
      <c r="AH4047" t="str">
        <f>IF(ai_ds_job_salaries_2026[[#This Row],[upskilling_hours_per_month]]&lt;=4,"Low",IF(ai_ds_job_salaries_2026[[#This Row],[upskilling_hours_per_month]]&lt;=8,"Standard","High"))</f>
        <v>High</v>
      </c>
      <c r="AI4047" s="6">
        <f>ai_ds_job_salaries_2026[[#This Row],[Bonus ]]/100</f>
        <v>0.18100000000000002</v>
      </c>
      <c r="AJ4047">
        <v>0.18100000000000002</v>
      </c>
    </row>
    <row r="4048" spans="1:36" ht="15.95">
      <c r="A4048" t="s">
        <v>66</v>
      </c>
      <c r="B4048" t="s">
        <v>37</v>
      </c>
      <c r="C4048" t="s">
        <v>48</v>
      </c>
      <c r="D4048" t="s">
        <v>57</v>
      </c>
      <c r="E4048" t="s">
        <v>40</v>
      </c>
      <c r="F4048" t="e">
        <f>VLOOKUP(ai_ds_job_salaries_2026[[#This Row],[company_location]],#REF!,2,)</f>
        <v>#REF!</v>
      </c>
      <c r="G4048" t="s">
        <v>98</v>
      </c>
      <c r="H4048" t="e">
        <f>VLOOKUP(ai_ds_job_salaries_2026[[#This Row],[1]],#REF!,2,FALSE)</f>
        <v>#REF!</v>
      </c>
      <c r="I4048" t="s">
        <v>70</v>
      </c>
      <c r="J4048">
        <v>1</v>
      </c>
      <c r="K4048">
        <v>15</v>
      </c>
      <c r="L4048">
        <v>5</v>
      </c>
      <c r="M4048" t="s">
        <v>43</v>
      </c>
      <c r="N4048" t="s">
        <v>44</v>
      </c>
      <c r="O4048" t="b">
        <v>0</v>
      </c>
      <c r="P4048" t="b">
        <v>1</v>
      </c>
      <c r="Q4048">
        <v>7</v>
      </c>
      <c r="R4048">
        <v>2</v>
      </c>
      <c r="S4048">
        <v>61</v>
      </c>
      <c r="T4048">
        <v>54</v>
      </c>
      <c r="U4048" t="b">
        <v>0</v>
      </c>
      <c r="V4048">
        <v>3</v>
      </c>
      <c r="W4048">
        <v>42</v>
      </c>
      <c r="X4048" t="s">
        <v>45</v>
      </c>
      <c r="Y4048">
        <v>45395</v>
      </c>
      <c r="Z4048">
        <v>14.2</v>
      </c>
      <c r="AA4048" s="17">
        <f>ai_ds_job_salaries_2026[[#This Row],[Bonus ]]/100</f>
        <v>0.215</v>
      </c>
      <c r="AB4048" s="18">
        <v>21.5</v>
      </c>
      <c r="AC4048">
        <v>8.4</v>
      </c>
      <c r="AD4048">
        <v>3</v>
      </c>
      <c r="AE4048" t="b">
        <v>0</v>
      </c>
      <c r="AF4048">
        <v>8.4</v>
      </c>
      <c r="AG4048">
        <v>3.4</v>
      </c>
      <c r="AH4048" t="str">
        <f>IF(ai_ds_job_salaries_2026[[#This Row],[upskilling_hours_per_month]]&lt;=4,"Low",IF(ai_ds_job_salaries_2026[[#This Row],[upskilling_hours_per_month]]&lt;=8,"Standard","High"))</f>
        <v>High</v>
      </c>
      <c r="AI4048" s="6">
        <f>ai_ds_job_salaries_2026[[#This Row],[Bonus ]]/100</f>
        <v>0.215</v>
      </c>
      <c r="AJ4048">
        <v>0.215</v>
      </c>
    </row>
    <row r="4049" spans="1:36" ht="15.95">
      <c r="A4049" t="s">
        <v>77</v>
      </c>
      <c r="B4049" t="s">
        <v>47</v>
      </c>
      <c r="C4049" t="s">
        <v>48</v>
      </c>
      <c r="D4049" t="s">
        <v>49</v>
      </c>
      <c r="E4049" t="s">
        <v>101</v>
      </c>
      <c r="F4049" t="e">
        <f>VLOOKUP(ai_ds_job_salaries_2026[[#This Row],[company_location]],#REF!,2,)</f>
        <v>#REF!</v>
      </c>
      <c r="G4049" t="s">
        <v>101</v>
      </c>
      <c r="H4049" t="e">
        <f>VLOOKUP(ai_ds_job_salaries_2026[[#This Row],[1]],#REF!,2,FALSE)</f>
        <v>#REF!</v>
      </c>
      <c r="I4049" t="s">
        <v>80</v>
      </c>
      <c r="J4049">
        <v>1</v>
      </c>
      <c r="K4049">
        <v>9</v>
      </c>
      <c r="L4049">
        <v>4</v>
      </c>
      <c r="M4049" t="s">
        <v>52</v>
      </c>
      <c r="N4049" t="s">
        <v>53</v>
      </c>
      <c r="O4049" t="b">
        <v>1</v>
      </c>
      <c r="P4049" t="b">
        <v>0</v>
      </c>
      <c r="Q4049">
        <v>12</v>
      </c>
      <c r="R4049">
        <v>0</v>
      </c>
      <c r="S4049">
        <v>32</v>
      </c>
      <c r="T4049">
        <v>30</v>
      </c>
      <c r="U4049" t="b">
        <v>0</v>
      </c>
      <c r="V4049">
        <v>3</v>
      </c>
      <c r="W4049">
        <v>48</v>
      </c>
      <c r="X4049" t="s">
        <v>83</v>
      </c>
      <c r="Y4049">
        <v>146363</v>
      </c>
      <c r="Z4049">
        <v>0.70000000000000007</v>
      </c>
      <c r="AA4049" s="17">
        <f>ai_ds_job_salaries_2026[[#This Row],[Bonus ]]/100</f>
        <v>0.126</v>
      </c>
      <c r="AB4049" s="18">
        <v>12.6</v>
      </c>
      <c r="AC4049">
        <v>7.8</v>
      </c>
      <c r="AD4049">
        <v>4</v>
      </c>
      <c r="AE4049" t="b">
        <v>1</v>
      </c>
      <c r="AF4049">
        <v>0.9</v>
      </c>
      <c r="AG4049">
        <v>4.5999999999999996</v>
      </c>
      <c r="AH4049" t="str">
        <f>IF(ai_ds_job_salaries_2026[[#This Row],[upskilling_hours_per_month]]&lt;=4,"Low",IF(ai_ds_job_salaries_2026[[#This Row],[upskilling_hours_per_month]]&lt;=8,"Standard","High"))</f>
        <v>Low</v>
      </c>
      <c r="AI4049" s="6">
        <f>ai_ds_job_salaries_2026[[#This Row],[Bonus ]]/100</f>
        <v>0.126</v>
      </c>
      <c r="AJ4049">
        <v>0.126</v>
      </c>
    </row>
    <row r="4050" spans="1:36" ht="15.95">
      <c r="A4050" t="s">
        <v>55</v>
      </c>
      <c r="B4050" t="s">
        <v>47</v>
      </c>
      <c r="C4050" t="s">
        <v>48</v>
      </c>
      <c r="D4050" t="s">
        <v>39</v>
      </c>
      <c r="E4050" t="s">
        <v>79</v>
      </c>
      <c r="F4050" t="e">
        <f>VLOOKUP(ai_ds_job_salaries_2026[[#This Row],[company_location]],#REF!,2,)</f>
        <v>#REF!</v>
      </c>
      <c r="G4050" t="s">
        <v>79</v>
      </c>
      <c r="H4050" t="e">
        <f>VLOOKUP(ai_ds_job_salaries_2026[[#This Row],[1]],#REF!,2,FALSE)</f>
        <v>#REF!</v>
      </c>
      <c r="I4050" t="s">
        <v>42</v>
      </c>
      <c r="J4050">
        <v>0.5</v>
      </c>
      <c r="K4050">
        <v>11</v>
      </c>
      <c r="L4050">
        <v>10</v>
      </c>
      <c r="M4050" t="s">
        <v>43</v>
      </c>
      <c r="N4050" t="s">
        <v>44</v>
      </c>
      <c r="O4050" t="b">
        <v>1</v>
      </c>
      <c r="P4050" t="b">
        <v>0</v>
      </c>
      <c r="Q4050">
        <v>7</v>
      </c>
      <c r="R4050">
        <v>2</v>
      </c>
      <c r="S4050">
        <v>35</v>
      </c>
      <c r="T4050">
        <v>24</v>
      </c>
      <c r="U4050" t="b">
        <v>0</v>
      </c>
      <c r="V4050">
        <v>3</v>
      </c>
      <c r="W4050">
        <v>24</v>
      </c>
      <c r="X4050" t="s">
        <v>83</v>
      </c>
      <c r="Y4050">
        <v>112338</v>
      </c>
      <c r="Z4050">
        <v>43.1</v>
      </c>
      <c r="AA4050" s="17">
        <f>ai_ds_job_salaries_2026[[#This Row],[Bonus ]]/100</f>
        <v>6.6000000000000003E-2</v>
      </c>
      <c r="AB4050" s="18">
        <v>6.6</v>
      </c>
      <c r="AC4050">
        <v>10</v>
      </c>
      <c r="AD4050">
        <v>4</v>
      </c>
      <c r="AE4050" t="b">
        <v>1</v>
      </c>
      <c r="AF4050">
        <v>11.8</v>
      </c>
      <c r="AG4050">
        <v>1.4</v>
      </c>
      <c r="AH4050" t="str">
        <f>IF(ai_ds_job_salaries_2026[[#This Row],[upskilling_hours_per_month]]&lt;=4,"Low",IF(ai_ds_job_salaries_2026[[#This Row],[upskilling_hours_per_month]]&lt;=8,"Standard","High"))</f>
        <v>High</v>
      </c>
      <c r="AI4050" s="6">
        <f>ai_ds_job_salaries_2026[[#This Row],[Bonus ]]/100</f>
        <v>6.6000000000000003E-2</v>
      </c>
      <c r="AJ4050">
        <v>6.6000000000000003E-2</v>
      </c>
    </row>
    <row r="4051" spans="1:36" ht="15.95">
      <c r="A4051" t="s">
        <v>96</v>
      </c>
      <c r="B4051" t="s">
        <v>56</v>
      </c>
      <c r="C4051" t="s">
        <v>48</v>
      </c>
      <c r="D4051" t="s">
        <v>57</v>
      </c>
      <c r="E4051" t="s">
        <v>50</v>
      </c>
      <c r="F4051" t="e">
        <f>VLOOKUP(ai_ds_job_salaries_2026[[#This Row],[company_location]],#REF!,2,)</f>
        <v>#REF!</v>
      </c>
      <c r="G4051" t="s">
        <v>50</v>
      </c>
      <c r="H4051" t="e">
        <f>VLOOKUP(ai_ds_job_salaries_2026[[#This Row],[1]],#REF!,2,FALSE)</f>
        <v>#REF!</v>
      </c>
      <c r="I4051" t="s">
        <v>80</v>
      </c>
      <c r="J4051">
        <v>1</v>
      </c>
      <c r="K4051">
        <v>6</v>
      </c>
      <c r="L4051">
        <v>8</v>
      </c>
      <c r="M4051" t="s">
        <v>52</v>
      </c>
      <c r="N4051" t="s">
        <v>53</v>
      </c>
      <c r="O4051" t="b">
        <v>0</v>
      </c>
      <c r="P4051" t="b">
        <v>0</v>
      </c>
      <c r="Q4051">
        <v>7</v>
      </c>
      <c r="R4051">
        <v>2</v>
      </c>
      <c r="S4051">
        <v>45</v>
      </c>
      <c r="T4051">
        <v>18</v>
      </c>
      <c r="U4051" t="b">
        <v>0</v>
      </c>
      <c r="V4051">
        <v>5</v>
      </c>
      <c r="W4051">
        <v>48</v>
      </c>
      <c r="X4051" t="s">
        <v>54</v>
      </c>
      <c r="Y4051">
        <v>85170</v>
      </c>
      <c r="Z4051">
        <v>10.199999999999999</v>
      </c>
      <c r="AA4051" s="17">
        <f>ai_ds_job_salaries_2026[[#This Row],[Bonus ]]/100</f>
        <v>6.9000000000000006E-2</v>
      </c>
      <c r="AB4051" s="18">
        <v>6.9</v>
      </c>
      <c r="AC4051">
        <v>7.6</v>
      </c>
      <c r="AD4051">
        <v>5</v>
      </c>
      <c r="AE4051" t="b">
        <v>0</v>
      </c>
      <c r="AF4051">
        <v>15.9</v>
      </c>
      <c r="AG4051">
        <v>5.9</v>
      </c>
      <c r="AH4051" t="str">
        <f>IF(ai_ds_job_salaries_2026[[#This Row],[upskilling_hours_per_month]]&lt;=4,"Low",IF(ai_ds_job_salaries_2026[[#This Row],[upskilling_hours_per_month]]&lt;=8,"Standard","High"))</f>
        <v>High</v>
      </c>
      <c r="AI4051" s="6">
        <f>ai_ds_job_salaries_2026[[#This Row],[Bonus ]]/100</f>
        <v>6.9000000000000006E-2</v>
      </c>
      <c r="AJ4051">
        <v>6.9000000000000006E-2</v>
      </c>
    </row>
    <row r="4052" spans="1:36" ht="15.95">
      <c r="A4052" t="s">
        <v>60</v>
      </c>
      <c r="B4052" t="s">
        <v>64</v>
      </c>
      <c r="C4052" t="s">
        <v>48</v>
      </c>
      <c r="D4052" t="s">
        <v>57</v>
      </c>
      <c r="E4052" t="s">
        <v>72</v>
      </c>
      <c r="F4052" t="e">
        <f>VLOOKUP(ai_ds_job_salaries_2026[[#This Row],[company_location]],#REF!,2,)</f>
        <v>#REF!</v>
      </c>
      <c r="G4052" t="s">
        <v>72</v>
      </c>
      <c r="H4052" t="e">
        <f>VLOOKUP(ai_ds_job_salaries_2026[[#This Row],[1]],#REF!,2,FALSE)</f>
        <v>#REF!</v>
      </c>
      <c r="I4052" t="s">
        <v>73</v>
      </c>
      <c r="J4052">
        <v>0</v>
      </c>
      <c r="K4052">
        <v>6</v>
      </c>
      <c r="L4052">
        <v>0</v>
      </c>
      <c r="M4052" t="s">
        <v>52</v>
      </c>
      <c r="N4052" t="s">
        <v>44</v>
      </c>
      <c r="O4052" t="b">
        <v>0</v>
      </c>
      <c r="P4052" t="b">
        <v>0</v>
      </c>
      <c r="Q4052">
        <v>6</v>
      </c>
      <c r="R4052">
        <v>3</v>
      </c>
      <c r="S4052">
        <v>45</v>
      </c>
      <c r="T4052">
        <v>54</v>
      </c>
      <c r="U4052" t="b">
        <v>1</v>
      </c>
      <c r="V4052">
        <v>10</v>
      </c>
      <c r="W4052">
        <v>54</v>
      </c>
      <c r="X4052" t="s">
        <v>75</v>
      </c>
      <c r="Y4052">
        <v>97502</v>
      </c>
      <c r="Z4052">
        <v>9.5</v>
      </c>
      <c r="AA4052" s="17">
        <f>ai_ds_job_salaries_2026[[#This Row],[Bonus ]]/100</f>
        <v>8.1000000000000003E-2</v>
      </c>
      <c r="AB4052" s="18">
        <v>8.1</v>
      </c>
      <c r="AC4052">
        <v>8.3000000000000007</v>
      </c>
      <c r="AD4052">
        <v>8</v>
      </c>
      <c r="AE4052" t="b">
        <v>0</v>
      </c>
      <c r="AF4052">
        <v>6.9</v>
      </c>
      <c r="AG4052">
        <v>5.9</v>
      </c>
      <c r="AH4052" t="str">
        <f>IF(ai_ds_job_salaries_2026[[#This Row],[upskilling_hours_per_month]]&lt;=4,"Low",IF(ai_ds_job_salaries_2026[[#This Row],[upskilling_hours_per_month]]&lt;=8,"Standard","High"))</f>
        <v>Standard</v>
      </c>
      <c r="AI4052" s="6">
        <f>ai_ds_job_salaries_2026[[#This Row],[Bonus ]]/100</f>
        <v>8.1000000000000003E-2</v>
      </c>
      <c r="AJ4052">
        <v>8.1000000000000003E-2</v>
      </c>
    </row>
    <row r="4053" spans="1:36" ht="15.95">
      <c r="A4053" t="s">
        <v>36</v>
      </c>
      <c r="B4053" t="s">
        <v>56</v>
      </c>
      <c r="C4053" t="s">
        <v>48</v>
      </c>
      <c r="D4053" t="s">
        <v>57</v>
      </c>
      <c r="E4053" t="s">
        <v>79</v>
      </c>
      <c r="F4053" t="e">
        <f>VLOOKUP(ai_ds_job_salaries_2026[[#This Row],[company_location]],#REF!,2,)</f>
        <v>#REF!</v>
      </c>
      <c r="G4053" t="s">
        <v>79</v>
      </c>
      <c r="H4053" t="e">
        <f>VLOOKUP(ai_ds_job_salaries_2026[[#This Row],[1]],#REF!,2,FALSE)</f>
        <v>#REF!</v>
      </c>
      <c r="I4053" t="s">
        <v>80</v>
      </c>
      <c r="J4053">
        <v>0.5</v>
      </c>
      <c r="K4053">
        <v>1</v>
      </c>
      <c r="L4053">
        <v>5</v>
      </c>
      <c r="M4053" t="s">
        <v>43</v>
      </c>
      <c r="N4053" t="s">
        <v>95</v>
      </c>
      <c r="O4053" t="b">
        <v>0</v>
      </c>
      <c r="P4053" t="b">
        <v>0</v>
      </c>
      <c r="Q4053">
        <v>6</v>
      </c>
      <c r="R4053">
        <v>1</v>
      </c>
      <c r="S4053">
        <v>50</v>
      </c>
      <c r="T4053">
        <v>42</v>
      </c>
      <c r="U4053" t="b">
        <v>1</v>
      </c>
      <c r="V4053">
        <v>13</v>
      </c>
      <c r="W4053">
        <v>12</v>
      </c>
      <c r="X4053" t="s">
        <v>83</v>
      </c>
      <c r="Y4053">
        <v>41570</v>
      </c>
      <c r="Z4053">
        <v>12.3</v>
      </c>
      <c r="AA4053" s="17">
        <f>ai_ds_job_salaries_2026[[#This Row],[Bonus ]]/100</f>
        <v>3.2000000000000001E-2</v>
      </c>
      <c r="AB4053" s="18">
        <v>3.2</v>
      </c>
      <c r="AC4053">
        <v>7.6</v>
      </c>
      <c r="AD4053">
        <v>7</v>
      </c>
      <c r="AE4053" t="b">
        <v>1</v>
      </c>
      <c r="AF4053">
        <v>10.9</v>
      </c>
      <c r="AG4053">
        <v>5.0999999999999996</v>
      </c>
      <c r="AH4053" t="str">
        <f>IF(ai_ds_job_salaries_2026[[#This Row],[upskilling_hours_per_month]]&lt;=4,"Low",IF(ai_ds_job_salaries_2026[[#This Row],[upskilling_hours_per_month]]&lt;=8,"Standard","High"))</f>
        <v>High</v>
      </c>
      <c r="AI4053" s="6">
        <f>ai_ds_job_salaries_2026[[#This Row],[Bonus ]]/100</f>
        <v>3.2000000000000001E-2</v>
      </c>
      <c r="AJ4053">
        <v>3.2000000000000001E-2</v>
      </c>
    </row>
    <row r="4054" spans="1:36" ht="15.95">
      <c r="A4054" t="s">
        <v>91</v>
      </c>
      <c r="B4054" t="s">
        <v>64</v>
      </c>
      <c r="C4054" t="s">
        <v>48</v>
      </c>
      <c r="D4054" t="s">
        <v>57</v>
      </c>
      <c r="E4054" t="s">
        <v>98</v>
      </c>
      <c r="F4054" t="e">
        <f>VLOOKUP(ai_ds_job_salaries_2026[[#This Row],[company_location]],#REF!,2,)</f>
        <v>#REF!</v>
      </c>
      <c r="G4054" t="s">
        <v>98</v>
      </c>
      <c r="H4054" t="e">
        <f>VLOOKUP(ai_ds_job_salaries_2026[[#This Row],[1]],#REF!,2,FALSE)</f>
        <v>#REF!</v>
      </c>
      <c r="I4054" t="s">
        <v>70</v>
      </c>
      <c r="J4054">
        <v>0.5</v>
      </c>
      <c r="K4054">
        <v>5</v>
      </c>
      <c r="L4054">
        <v>4</v>
      </c>
      <c r="M4054" t="s">
        <v>89</v>
      </c>
      <c r="N4054" t="s">
        <v>44</v>
      </c>
      <c r="O4054" t="b">
        <v>0</v>
      </c>
      <c r="P4054" t="b">
        <v>0</v>
      </c>
      <c r="Q4054">
        <v>8</v>
      </c>
      <c r="R4054">
        <v>0</v>
      </c>
      <c r="S4054">
        <v>49</v>
      </c>
      <c r="T4054">
        <v>6</v>
      </c>
      <c r="U4054" t="b">
        <v>1</v>
      </c>
      <c r="V4054">
        <v>13</v>
      </c>
      <c r="W4054">
        <v>48</v>
      </c>
      <c r="X4054" t="s">
        <v>99</v>
      </c>
      <c r="Y4054">
        <v>110259</v>
      </c>
      <c r="Z4054">
        <v>7.8</v>
      </c>
      <c r="AA4054" s="17">
        <f>ai_ds_job_salaries_2026[[#This Row],[Bonus ]]/100</f>
        <v>9.9000000000000005E-2</v>
      </c>
      <c r="AB4054" s="18">
        <v>9.9</v>
      </c>
      <c r="AC4054">
        <v>8.5</v>
      </c>
      <c r="AD4054">
        <v>7</v>
      </c>
      <c r="AE4054" t="b">
        <v>0</v>
      </c>
      <c r="AF4054">
        <v>5.2</v>
      </c>
      <c r="AG4054">
        <v>4.8</v>
      </c>
      <c r="AH4054" t="str">
        <f>IF(ai_ds_job_salaries_2026[[#This Row],[upskilling_hours_per_month]]&lt;=4,"Low",IF(ai_ds_job_salaries_2026[[#This Row],[upskilling_hours_per_month]]&lt;=8,"Standard","High"))</f>
        <v>Standard</v>
      </c>
      <c r="AI4054" s="6">
        <f>ai_ds_job_salaries_2026[[#This Row],[Bonus ]]/100</f>
        <v>9.9000000000000005E-2</v>
      </c>
      <c r="AJ4054">
        <v>9.9000000000000005E-2</v>
      </c>
    </row>
    <row r="4055" spans="1:36" ht="15.95">
      <c r="A4055" t="s">
        <v>46</v>
      </c>
      <c r="B4055" t="s">
        <v>47</v>
      </c>
      <c r="C4055" t="s">
        <v>48</v>
      </c>
      <c r="D4055" t="s">
        <v>57</v>
      </c>
      <c r="E4055" t="s">
        <v>40</v>
      </c>
      <c r="F4055" t="e">
        <f>VLOOKUP(ai_ds_job_salaries_2026[[#This Row],[company_location]],#REF!,2,)</f>
        <v>#REF!</v>
      </c>
      <c r="G4055" t="s">
        <v>50</v>
      </c>
      <c r="H4055" t="e">
        <f>VLOOKUP(ai_ds_job_salaries_2026[[#This Row],[1]],#REF!,2,FALSE)</f>
        <v>#REF!</v>
      </c>
      <c r="I4055" t="s">
        <v>51</v>
      </c>
      <c r="J4055">
        <v>1</v>
      </c>
      <c r="K4055">
        <v>12</v>
      </c>
      <c r="L4055">
        <v>0</v>
      </c>
      <c r="M4055" t="s">
        <v>43</v>
      </c>
      <c r="N4055" t="s">
        <v>44</v>
      </c>
      <c r="O4055" t="b">
        <v>1</v>
      </c>
      <c r="P4055" t="b">
        <v>0</v>
      </c>
      <c r="Q4055">
        <v>7</v>
      </c>
      <c r="R4055">
        <v>2</v>
      </c>
      <c r="S4055">
        <v>46</v>
      </c>
      <c r="T4055">
        <v>48</v>
      </c>
      <c r="U4055" t="b">
        <v>0</v>
      </c>
      <c r="V4055">
        <v>4</v>
      </c>
      <c r="W4055">
        <v>36</v>
      </c>
      <c r="X4055" t="s">
        <v>45</v>
      </c>
      <c r="Y4055">
        <v>41332</v>
      </c>
      <c r="Z4055">
        <v>5</v>
      </c>
      <c r="AA4055" s="17">
        <f>ai_ds_job_salaries_2026[[#This Row],[Bonus ]]/100</f>
        <v>0.08</v>
      </c>
      <c r="AB4055" s="18">
        <v>8</v>
      </c>
      <c r="AC4055">
        <v>6.6</v>
      </c>
      <c r="AD4055">
        <v>4</v>
      </c>
      <c r="AE4055" t="b">
        <v>1</v>
      </c>
      <c r="AF4055">
        <v>6.8</v>
      </c>
      <c r="AG4055">
        <v>3.5</v>
      </c>
      <c r="AH4055" t="str">
        <f>IF(ai_ds_job_salaries_2026[[#This Row],[upskilling_hours_per_month]]&lt;=4,"Low",IF(ai_ds_job_salaries_2026[[#This Row],[upskilling_hours_per_month]]&lt;=8,"Standard","High"))</f>
        <v>Standard</v>
      </c>
      <c r="AI4055" s="6">
        <f>ai_ds_job_salaries_2026[[#This Row],[Bonus ]]/100</f>
        <v>0.08</v>
      </c>
      <c r="AJ4055">
        <v>0.08</v>
      </c>
    </row>
    <row r="4056" spans="1:36" ht="15.95">
      <c r="A4056" t="s">
        <v>69</v>
      </c>
      <c r="B4056" t="s">
        <v>47</v>
      </c>
      <c r="C4056" t="s">
        <v>48</v>
      </c>
      <c r="D4056" t="s">
        <v>39</v>
      </c>
      <c r="E4056" t="s">
        <v>50</v>
      </c>
      <c r="F4056" t="e">
        <f>VLOOKUP(ai_ds_job_salaries_2026[[#This Row],[company_location]],#REF!,2,)</f>
        <v>#REF!</v>
      </c>
      <c r="G4056" t="s">
        <v>50</v>
      </c>
      <c r="H4056" t="e">
        <f>VLOOKUP(ai_ds_job_salaries_2026[[#This Row],[1]],#REF!,2,FALSE)</f>
        <v>#REF!</v>
      </c>
      <c r="I4056" t="s">
        <v>88</v>
      </c>
      <c r="J4056">
        <v>0</v>
      </c>
      <c r="K4056">
        <v>11</v>
      </c>
      <c r="L4056">
        <v>4</v>
      </c>
      <c r="M4056" t="s">
        <v>52</v>
      </c>
      <c r="N4056" t="s">
        <v>53</v>
      </c>
      <c r="O4056" t="b">
        <v>0</v>
      </c>
      <c r="P4056" t="b">
        <v>0</v>
      </c>
      <c r="Q4056">
        <v>8</v>
      </c>
      <c r="R4056">
        <v>2</v>
      </c>
      <c r="S4056">
        <v>33</v>
      </c>
      <c r="T4056">
        <v>12</v>
      </c>
      <c r="U4056" t="b">
        <v>0</v>
      </c>
      <c r="V4056">
        <v>3</v>
      </c>
      <c r="W4056">
        <v>54</v>
      </c>
      <c r="X4056" t="s">
        <v>54</v>
      </c>
      <c r="Y4056">
        <v>114544</v>
      </c>
      <c r="Z4056">
        <v>38.800000000000004</v>
      </c>
      <c r="AA4056" s="17">
        <f>ai_ds_job_salaries_2026[[#This Row],[Bonus ]]/100</f>
        <v>0.106</v>
      </c>
      <c r="AB4056" s="18">
        <v>10.6</v>
      </c>
      <c r="AC4056">
        <v>6.2</v>
      </c>
      <c r="AD4056">
        <v>7</v>
      </c>
      <c r="AE4056" t="b">
        <v>0</v>
      </c>
      <c r="AF4056">
        <v>1.2</v>
      </c>
      <c r="AG4056">
        <v>8.6</v>
      </c>
      <c r="AH4056" t="str">
        <f>IF(ai_ds_job_salaries_2026[[#This Row],[upskilling_hours_per_month]]&lt;=4,"Low",IF(ai_ds_job_salaries_2026[[#This Row],[upskilling_hours_per_month]]&lt;=8,"Standard","High"))</f>
        <v>Low</v>
      </c>
      <c r="AI4056" s="6">
        <f>ai_ds_job_salaries_2026[[#This Row],[Bonus ]]/100</f>
        <v>0.106</v>
      </c>
      <c r="AJ4056">
        <v>0.106</v>
      </c>
    </row>
    <row r="4057" spans="1:36" ht="15.95">
      <c r="A4057" t="s">
        <v>60</v>
      </c>
      <c r="B4057" t="s">
        <v>64</v>
      </c>
      <c r="C4057" t="s">
        <v>48</v>
      </c>
      <c r="D4057" t="s">
        <v>49</v>
      </c>
      <c r="E4057" t="s">
        <v>82</v>
      </c>
      <c r="F4057" t="e">
        <f>VLOOKUP(ai_ds_job_salaries_2026[[#This Row],[company_location]],#REF!,2,)</f>
        <v>#REF!</v>
      </c>
      <c r="G4057" t="s">
        <v>40</v>
      </c>
      <c r="H4057" t="e">
        <f>VLOOKUP(ai_ds_job_salaries_2026[[#This Row],[1]],#REF!,2,FALSE)</f>
        <v>#REF!</v>
      </c>
      <c r="I4057" t="s">
        <v>73</v>
      </c>
      <c r="J4057">
        <v>1</v>
      </c>
      <c r="K4057">
        <v>7</v>
      </c>
      <c r="L4057">
        <v>11</v>
      </c>
      <c r="M4057" t="s">
        <v>43</v>
      </c>
      <c r="N4057" t="s">
        <v>44</v>
      </c>
      <c r="O4057" t="b">
        <v>0</v>
      </c>
      <c r="P4057" t="b">
        <v>0</v>
      </c>
      <c r="Q4057">
        <v>8</v>
      </c>
      <c r="R4057">
        <v>0</v>
      </c>
      <c r="S4057">
        <v>34</v>
      </c>
      <c r="T4057">
        <v>18</v>
      </c>
      <c r="U4057" t="b">
        <v>1</v>
      </c>
      <c r="V4057">
        <v>2</v>
      </c>
      <c r="W4057">
        <v>24</v>
      </c>
      <c r="X4057" t="s">
        <v>83</v>
      </c>
      <c r="Y4057">
        <v>76053</v>
      </c>
      <c r="Z4057">
        <v>0.1</v>
      </c>
      <c r="AA4057" s="17">
        <f>ai_ds_job_salaries_2026[[#This Row],[Bonus ]]/100</f>
        <v>8.6999999999999994E-2</v>
      </c>
      <c r="AB4057" s="18">
        <v>8.6999999999999993</v>
      </c>
      <c r="AC4057">
        <v>8.9</v>
      </c>
      <c r="AD4057">
        <v>5</v>
      </c>
      <c r="AE4057" t="b">
        <v>0</v>
      </c>
      <c r="AF4057">
        <v>3.7</v>
      </c>
      <c r="AG4057">
        <v>4.7</v>
      </c>
      <c r="AH4057" t="str">
        <f>IF(ai_ds_job_salaries_2026[[#This Row],[upskilling_hours_per_month]]&lt;=4,"Low",IF(ai_ds_job_salaries_2026[[#This Row],[upskilling_hours_per_month]]&lt;=8,"Standard","High"))</f>
        <v>Low</v>
      </c>
      <c r="AI4057" s="6">
        <f>ai_ds_job_salaries_2026[[#This Row],[Bonus ]]/100</f>
        <v>8.6999999999999994E-2</v>
      </c>
      <c r="AJ4057">
        <v>8.6999999999999994E-2</v>
      </c>
    </row>
    <row r="4058" spans="1:36" ht="15.95">
      <c r="A4058" t="s">
        <v>55</v>
      </c>
      <c r="B4058" t="s">
        <v>56</v>
      </c>
      <c r="C4058" t="s">
        <v>81</v>
      </c>
      <c r="D4058" t="s">
        <v>57</v>
      </c>
      <c r="E4058" t="s">
        <v>98</v>
      </c>
      <c r="F4058" t="e">
        <f>VLOOKUP(ai_ds_job_salaries_2026[[#This Row],[company_location]],#REF!,2,)</f>
        <v>#REF!</v>
      </c>
      <c r="G4058" t="s">
        <v>98</v>
      </c>
      <c r="H4058" t="e">
        <f>VLOOKUP(ai_ds_job_salaries_2026[[#This Row],[1]],#REF!,2,FALSE)</f>
        <v>#REF!</v>
      </c>
      <c r="I4058" t="s">
        <v>65</v>
      </c>
      <c r="J4058">
        <v>0</v>
      </c>
      <c r="K4058">
        <v>3</v>
      </c>
      <c r="L4058">
        <v>8</v>
      </c>
      <c r="M4058" t="s">
        <v>43</v>
      </c>
      <c r="N4058" t="s">
        <v>90</v>
      </c>
      <c r="O4058" t="b">
        <v>1</v>
      </c>
      <c r="P4058" t="b">
        <v>0</v>
      </c>
      <c r="Q4058">
        <v>9</v>
      </c>
      <c r="R4058">
        <v>1</v>
      </c>
      <c r="S4058">
        <v>44</v>
      </c>
      <c r="T4058">
        <v>36</v>
      </c>
      <c r="U4058" t="b">
        <v>1</v>
      </c>
      <c r="V4058">
        <v>10</v>
      </c>
      <c r="W4058">
        <v>36</v>
      </c>
      <c r="X4058" t="s">
        <v>99</v>
      </c>
      <c r="Y4058">
        <v>60057</v>
      </c>
      <c r="Z4058">
        <v>0</v>
      </c>
      <c r="AA4058" s="17">
        <f>ai_ds_job_salaries_2026[[#This Row],[Bonus ]]/100</f>
        <v>9.0000000000000011E-3</v>
      </c>
      <c r="AB4058" s="18">
        <v>0.9</v>
      </c>
      <c r="AC4058">
        <v>7.6</v>
      </c>
      <c r="AD4058">
        <v>7</v>
      </c>
      <c r="AE4058" t="b">
        <v>0</v>
      </c>
      <c r="AF4058">
        <v>7.6</v>
      </c>
      <c r="AG4058">
        <v>2.9</v>
      </c>
      <c r="AH4058" t="str">
        <f>IF(ai_ds_job_salaries_2026[[#This Row],[upskilling_hours_per_month]]&lt;=4,"Low",IF(ai_ds_job_salaries_2026[[#This Row],[upskilling_hours_per_month]]&lt;=8,"Standard","High"))</f>
        <v>Standard</v>
      </c>
      <c r="AI4058" s="6">
        <f>ai_ds_job_salaries_2026[[#This Row],[Bonus ]]/100</f>
        <v>9.0000000000000011E-3</v>
      </c>
      <c r="AJ4058">
        <v>9.0000000000000011E-3</v>
      </c>
    </row>
    <row r="4059" spans="1:36" ht="15.95">
      <c r="A4059" t="s">
        <v>55</v>
      </c>
      <c r="B4059" t="s">
        <v>97</v>
      </c>
      <c r="C4059" t="s">
        <v>48</v>
      </c>
      <c r="D4059" t="s">
        <v>57</v>
      </c>
      <c r="E4059" t="s">
        <v>50</v>
      </c>
      <c r="F4059" t="e">
        <f>VLOOKUP(ai_ds_job_salaries_2026[[#This Row],[company_location]],#REF!,2,)</f>
        <v>#REF!</v>
      </c>
      <c r="G4059" t="s">
        <v>50</v>
      </c>
      <c r="H4059" t="e">
        <f>VLOOKUP(ai_ds_job_salaries_2026[[#This Row],[1]],#REF!,2,FALSE)</f>
        <v>#REF!</v>
      </c>
      <c r="I4059" t="s">
        <v>42</v>
      </c>
      <c r="J4059">
        <v>1</v>
      </c>
      <c r="K4059">
        <v>18</v>
      </c>
      <c r="L4059">
        <v>1</v>
      </c>
      <c r="M4059" t="s">
        <v>52</v>
      </c>
      <c r="N4059" t="s">
        <v>44</v>
      </c>
      <c r="O4059" t="b">
        <v>1</v>
      </c>
      <c r="P4059" t="b">
        <v>1</v>
      </c>
      <c r="Q4059">
        <v>4</v>
      </c>
      <c r="R4059">
        <v>3</v>
      </c>
      <c r="S4059">
        <v>46</v>
      </c>
      <c r="T4059">
        <v>0</v>
      </c>
      <c r="U4059" t="b">
        <v>1</v>
      </c>
      <c r="V4059">
        <v>12</v>
      </c>
      <c r="W4059">
        <v>18</v>
      </c>
      <c r="X4059" t="s">
        <v>54</v>
      </c>
      <c r="Y4059">
        <v>256718</v>
      </c>
      <c r="Z4059">
        <v>11.200000000000001</v>
      </c>
      <c r="AA4059" s="17">
        <f>ai_ds_job_salaries_2026[[#This Row],[Bonus ]]/100</f>
        <v>0.20800000000000002</v>
      </c>
      <c r="AB4059" s="18">
        <v>20.8</v>
      </c>
      <c r="AC4059">
        <v>7</v>
      </c>
      <c r="AD4059">
        <v>6</v>
      </c>
      <c r="AE4059" t="b">
        <v>0</v>
      </c>
      <c r="AF4059">
        <v>8.1</v>
      </c>
      <c r="AG4059">
        <v>4.9000000000000004</v>
      </c>
      <c r="AH4059" t="str">
        <f>IF(ai_ds_job_salaries_2026[[#This Row],[upskilling_hours_per_month]]&lt;=4,"Low",IF(ai_ds_job_salaries_2026[[#This Row],[upskilling_hours_per_month]]&lt;=8,"Standard","High"))</f>
        <v>High</v>
      </c>
      <c r="AI4059" s="6">
        <f>ai_ds_job_salaries_2026[[#This Row],[Bonus ]]/100</f>
        <v>0.20800000000000002</v>
      </c>
      <c r="AJ4059">
        <v>0.20800000000000002</v>
      </c>
    </row>
    <row r="4060" spans="1:36" ht="15.95">
      <c r="A4060" t="s">
        <v>36</v>
      </c>
      <c r="B4060" t="s">
        <v>64</v>
      </c>
      <c r="C4060" t="s">
        <v>81</v>
      </c>
      <c r="D4060" t="s">
        <v>57</v>
      </c>
      <c r="E4060" t="s">
        <v>50</v>
      </c>
      <c r="F4060" t="e">
        <f>VLOOKUP(ai_ds_job_salaries_2026[[#This Row],[company_location]],#REF!,2,)</f>
        <v>#REF!</v>
      </c>
      <c r="G4060" t="s">
        <v>50</v>
      </c>
      <c r="H4060" t="e">
        <f>VLOOKUP(ai_ds_job_salaries_2026[[#This Row],[1]],#REF!,2,FALSE)</f>
        <v>#REF!</v>
      </c>
      <c r="I4060" t="s">
        <v>70</v>
      </c>
      <c r="J4060">
        <v>0.5</v>
      </c>
      <c r="K4060">
        <v>6</v>
      </c>
      <c r="L4060">
        <v>1</v>
      </c>
      <c r="M4060" t="s">
        <v>43</v>
      </c>
      <c r="N4060" t="s">
        <v>100</v>
      </c>
      <c r="O4060" t="b">
        <v>0</v>
      </c>
      <c r="P4060" t="b">
        <v>0</v>
      </c>
      <c r="Q4060">
        <v>4</v>
      </c>
      <c r="R4060">
        <v>1</v>
      </c>
      <c r="S4060">
        <v>48</v>
      </c>
      <c r="T4060">
        <v>18</v>
      </c>
      <c r="U4060" t="b">
        <v>1</v>
      </c>
      <c r="V4060">
        <v>9</v>
      </c>
      <c r="W4060">
        <v>24</v>
      </c>
      <c r="X4060" t="s">
        <v>54</v>
      </c>
      <c r="Y4060">
        <v>81322</v>
      </c>
      <c r="Z4060">
        <v>19.100000000000001</v>
      </c>
      <c r="AA4060" s="17">
        <f>ai_ds_job_salaries_2026[[#This Row],[Bonus ]]/100</f>
        <v>5.5E-2</v>
      </c>
      <c r="AB4060" s="18">
        <v>5.5</v>
      </c>
      <c r="AC4060">
        <v>6</v>
      </c>
      <c r="AD4060">
        <v>5</v>
      </c>
      <c r="AE4060" t="b">
        <v>0</v>
      </c>
      <c r="AF4060">
        <v>7</v>
      </c>
      <c r="AG4060">
        <v>10</v>
      </c>
      <c r="AH4060" t="str">
        <f>IF(ai_ds_job_salaries_2026[[#This Row],[upskilling_hours_per_month]]&lt;=4,"Low",IF(ai_ds_job_salaries_2026[[#This Row],[upskilling_hours_per_month]]&lt;=8,"Standard","High"))</f>
        <v>Standard</v>
      </c>
      <c r="AI4060" s="6">
        <f>ai_ds_job_salaries_2026[[#This Row],[Bonus ]]/100</f>
        <v>5.5E-2</v>
      </c>
      <c r="AJ4060">
        <v>5.5E-2</v>
      </c>
    </row>
    <row r="4061" spans="1:36" ht="15.95">
      <c r="A4061" t="s">
        <v>69</v>
      </c>
      <c r="B4061" t="s">
        <v>56</v>
      </c>
      <c r="C4061" t="s">
        <v>48</v>
      </c>
      <c r="D4061" t="s">
        <v>49</v>
      </c>
      <c r="E4061" t="s">
        <v>72</v>
      </c>
      <c r="F4061" t="e">
        <f>VLOOKUP(ai_ds_job_salaries_2026[[#This Row],[company_location]],#REF!,2,)</f>
        <v>#REF!</v>
      </c>
      <c r="G4061" t="s">
        <v>72</v>
      </c>
      <c r="H4061" t="e">
        <f>VLOOKUP(ai_ds_job_salaries_2026[[#This Row],[1]],#REF!,2,FALSE)</f>
        <v>#REF!</v>
      </c>
      <c r="I4061" t="s">
        <v>51</v>
      </c>
      <c r="J4061">
        <v>0.5</v>
      </c>
      <c r="K4061">
        <v>2</v>
      </c>
      <c r="L4061">
        <v>0</v>
      </c>
      <c r="M4061" t="s">
        <v>43</v>
      </c>
      <c r="N4061" t="s">
        <v>44</v>
      </c>
      <c r="O4061" t="b">
        <v>0</v>
      </c>
      <c r="P4061" t="b">
        <v>0</v>
      </c>
      <c r="Q4061">
        <v>4</v>
      </c>
      <c r="R4061">
        <v>0</v>
      </c>
      <c r="S4061">
        <v>44</v>
      </c>
      <c r="T4061">
        <v>42</v>
      </c>
      <c r="U4061" t="b">
        <v>0</v>
      </c>
      <c r="V4061">
        <v>3</v>
      </c>
      <c r="W4061">
        <v>24</v>
      </c>
      <c r="X4061" t="s">
        <v>75</v>
      </c>
      <c r="Y4061">
        <v>63049</v>
      </c>
      <c r="Z4061">
        <v>2.1999999999999997</v>
      </c>
      <c r="AA4061" s="17">
        <f>ai_ds_job_salaries_2026[[#This Row],[Bonus ]]/100</f>
        <v>0.11699999999999999</v>
      </c>
      <c r="AB4061" s="18">
        <v>11.7</v>
      </c>
      <c r="AC4061">
        <v>6.7</v>
      </c>
      <c r="AD4061">
        <v>2</v>
      </c>
      <c r="AE4061" t="b">
        <v>0</v>
      </c>
      <c r="AF4061">
        <v>9.1</v>
      </c>
      <c r="AG4061">
        <v>4.0999999999999996</v>
      </c>
      <c r="AH4061" t="str">
        <f>IF(ai_ds_job_salaries_2026[[#This Row],[upskilling_hours_per_month]]&lt;=4,"Low",IF(ai_ds_job_salaries_2026[[#This Row],[upskilling_hours_per_month]]&lt;=8,"Standard","High"))</f>
        <v>High</v>
      </c>
      <c r="AI4061" s="6">
        <f>ai_ds_job_salaries_2026[[#This Row],[Bonus ]]/100</f>
        <v>0.11699999999999999</v>
      </c>
      <c r="AJ4061">
        <v>0.11699999999999999</v>
      </c>
    </row>
    <row r="4062" spans="1:36" ht="15.95">
      <c r="A4062" t="s">
        <v>93</v>
      </c>
      <c r="B4062" t="s">
        <v>64</v>
      </c>
      <c r="C4062" t="s">
        <v>48</v>
      </c>
      <c r="D4062" t="s">
        <v>57</v>
      </c>
      <c r="E4062" t="s">
        <v>41</v>
      </c>
      <c r="F4062" t="e">
        <f>VLOOKUP(ai_ds_job_salaries_2026[[#This Row],[company_location]],#REF!,2,)</f>
        <v>#REF!</v>
      </c>
      <c r="G4062" t="s">
        <v>41</v>
      </c>
      <c r="H4062" t="e">
        <f>VLOOKUP(ai_ds_job_salaries_2026[[#This Row],[1]],#REF!,2,FALSE)</f>
        <v>#REF!</v>
      </c>
      <c r="I4062" t="s">
        <v>42</v>
      </c>
      <c r="J4062">
        <v>1</v>
      </c>
      <c r="K4062">
        <v>5</v>
      </c>
      <c r="L4062">
        <v>11</v>
      </c>
      <c r="M4062" t="s">
        <v>52</v>
      </c>
      <c r="N4062" t="s">
        <v>100</v>
      </c>
      <c r="O4062" t="b">
        <v>1</v>
      </c>
      <c r="P4062" t="b">
        <v>0</v>
      </c>
      <c r="Q4062">
        <v>11</v>
      </c>
      <c r="R4062">
        <v>0</v>
      </c>
      <c r="S4062">
        <v>41</v>
      </c>
      <c r="T4062">
        <v>18</v>
      </c>
      <c r="U4062" t="b">
        <v>1</v>
      </c>
      <c r="V4062">
        <v>11</v>
      </c>
      <c r="W4062">
        <v>24</v>
      </c>
      <c r="X4062" t="s">
        <v>71</v>
      </c>
      <c r="Y4062">
        <v>124803</v>
      </c>
      <c r="Z4062">
        <v>17.7</v>
      </c>
      <c r="AA4062" s="17">
        <f>ai_ds_job_salaries_2026[[#This Row],[Bonus ]]/100</f>
        <v>7.5999999999999998E-2</v>
      </c>
      <c r="AB4062" s="18">
        <v>7.6</v>
      </c>
      <c r="AC4062">
        <v>6</v>
      </c>
      <c r="AD4062">
        <v>3</v>
      </c>
      <c r="AE4062" t="b">
        <v>0</v>
      </c>
      <c r="AF4062">
        <v>16</v>
      </c>
      <c r="AG4062">
        <v>4.4000000000000004</v>
      </c>
      <c r="AH4062" t="str">
        <f>IF(ai_ds_job_salaries_2026[[#This Row],[upskilling_hours_per_month]]&lt;=4,"Low",IF(ai_ds_job_salaries_2026[[#This Row],[upskilling_hours_per_month]]&lt;=8,"Standard","High"))</f>
        <v>High</v>
      </c>
      <c r="AI4062" s="6">
        <f>ai_ds_job_salaries_2026[[#This Row],[Bonus ]]/100</f>
        <v>7.5999999999999998E-2</v>
      </c>
      <c r="AJ4062">
        <v>7.5999999999999998E-2</v>
      </c>
    </row>
    <row r="4063" spans="1:36" ht="15.95">
      <c r="A4063" t="s">
        <v>66</v>
      </c>
      <c r="B4063" t="s">
        <v>56</v>
      </c>
      <c r="C4063" t="s">
        <v>48</v>
      </c>
      <c r="D4063" t="s">
        <v>39</v>
      </c>
      <c r="E4063" t="s">
        <v>41</v>
      </c>
      <c r="F4063" t="e">
        <f>VLOOKUP(ai_ds_job_salaries_2026[[#This Row],[company_location]],#REF!,2,)</f>
        <v>#REF!</v>
      </c>
      <c r="G4063" t="s">
        <v>41</v>
      </c>
      <c r="H4063" t="e">
        <f>VLOOKUP(ai_ds_job_salaries_2026[[#This Row],[1]],#REF!,2,FALSE)</f>
        <v>#REF!</v>
      </c>
      <c r="I4063" t="s">
        <v>42</v>
      </c>
      <c r="J4063">
        <v>0</v>
      </c>
      <c r="K4063">
        <v>4</v>
      </c>
      <c r="L4063">
        <v>4</v>
      </c>
      <c r="M4063" t="s">
        <v>43</v>
      </c>
      <c r="N4063" t="s">
        <v>44</v>
      </c>
      <c r="O4063" t="b">
        <v>0</v>
      </c>
      <c r="P4063" t="b">
        <v>0</v>
      </c>
      <c r="Q4063">
        <v>9</v>
      </c>
      <c r="R4063">
        <v>1</v>
      </c>
      <c r="S4063">
        <v>46</v>
      </c>
      <c r="T4063">
        <v>42</v>
      </c>
      <c r="U4063" t="b">
        <v>1</v>
      </c>
      <c r="V4063">
        <v>14</v>
      </c>
      <c r="W4063">
        <v>24</v>
      </c>
      <c r="X4063" t="s">
        <v>71</v>
      </c>
      <c r="Y4063">
        <v>60619</v>
      </c>
      <c r="Z4063">
        <v>0</v>
      </c>
      <c r="AA4063" s="17">
        <f>ai_ds_job_salaries_2026[[#This Row],[Bonus ]]/100</f>
        <v>6.3E-2</v>
      </c>
      <c r="AB4063" s="18">
        <v>6.3</v>
      </c>
      <c r="AC4063">
        <v>6.2</v>
      </c>
      <c r="AD4063">
        <v>3</v>
      </c>
      <c r="AE4063" t="b">
        <v>0</v>
      </c>
      <c r="AF4063">
        <v>17.3</v>
      </c>
      <c r="AG4063">
        <v>7.4</v>
      </c>
      <c r="AH4063" t="str">
        <f>IF(ai_ds_job_salaries_2026[[#This Row],[upskilling_hours_per_month]]&lt;=4,"Low",IF(ai_ds_job_salaries_2026[[#This Row],[upskilling_hours_per_month]]&lt;=8,"Standard","High"))</f>
        <v>High</v>
      </c>
      <c r="AI4063" s="6">
        <f>ai_ds_job_salaries_2026[[#This Row],[Bonus ]]/100</f>
        <v>6.3E-2</v>
      </c>
      <c r="AJ4063">
        <v>6.3E-2</v>
      </c>
    </row>
    <row r="4064" spans="1:36" ht="15.95">
      <c r="A4064" t="s">
        <v>93</v>
      </c>
      <c r="B4064" t="s">
        <v>47</v>
      </c>
      <c r="C4064" t="s">
        <v>48</v>
      </c>
      <c r="D4064" t="s">
        <v>49</v>
      </c>
      <c r="E4064" t="s">
        <v>61</v>
      </c>
      <c r="F4064" t="e">
        <f>VLOOKUP(ai_ds_job_salaries_2026[[#This Row],[company_location]],#REF!,2,)</f>
        <v>#REF!</v>
      </c>
      <c r="G4064" t="s">
        <v>61</v>
      </c>
      <c r="H4064" t="e">
        <f>VLOOKUP(ai_ds_job_salaries_2026[[#This Row],[1]],#REF!,2,FALSE)</f>
        <v>#REF!</v>
      </c>
      <c r="I4064" t="s">
        <v>85</v>
      </c>
      <c r="J4064">
        <v>0.5</v>
      </c>
      <c r="K4064">
        <v>6</v>
      </c>
      <c r="L4064">
        <v>1</v>
      </c>
      <c r="M4064" t="s">
        <v>43</v>
      </c>
      <c r="N4064" t="s">
        <v>44</v>
      </c>
      <c r="O4064" t="b">
        <v>1</v>
      </c>
      <c r="P4064" t="b">
        <v>0</v>
      </c>
      <c r="Q4064">
        <v>8</v>
      </c>
      <c r="R4064">
        <v>4</v>
      </c>
      <c r="S4064">
        <v>43</v>
      </c>
      <c r="T4064">
        <v>54</v>
      </c>
      <c r="U4064" t="b">
        <v>1</v>
      </c>
      <c r="V4064">
        <v>8</v>
      </c>
      <c r="W4064">
        <v>48</v>
      </c>
      <c r="X4064" t="s">
        <v>63</v>
      </c>
      <c r="Y4064">
        <v>47044</v>
      </c>
      <c r="Z4064">
        <v>2</v>
      </c>
      <c r="AA4064" s="17">
        <f>ai_ds_job_salaries_2026[[#This Row],[Bonus ]]/100</f>
        <v>0.154</v>
      </c>
      <c r="AB4064" s="18">
        <v>15.4</v>
      </c>
      <c r="AC4064">
        <v>6.7</v>
      </c>
      <c r="AD4064">
        <v>3</v>
      </c>
      <c r="AE4064" t="b">
        <v>0</v>
      </c>
      <c r="AF4064">
        <v>5.0999999999999996</v>
      </c>
      <c r="AG4064">
        <v>4.5999999999999996</v>
      </c>
      <c r="AH4064" t="str">
        <f>IF(ai_ds_job_salaries_2026[[#This Row],[upskilling_hours_per_month]]&lt;=4,"Low",IF(ai_ds_job_salaries_2026[[#This Row],[upskilling_hours_per_month]]&lt;=8,"Standard","High"))</f>
        <v>Standard</v>
      </c>
      <c r="AI4064" s="6">
        <f>ai_ds_job_salaries_2026[[#This Row],[Bonus ]]/100</f>
        <v>0.154</v>
      </c>
      <c r="AJ4064">
        <v>0.154</v>
      </c>
    </row>
    <row r="4065" spans="1:36" ht="15.95">
      <c r="A4065" t="s">
        <v>93</v>
      </c>
      <c r="B4065" t="s">
        <v>37</v>
      </c>
      <c r="C4065" t="s">
        <v>78</v>
      </c>
      <c r="D4065" t="s">
        <v>57</v>
      </c>
      <c r="E4065" t="s">
        <v>79</v>
      </c>
      <c r="F4065" t="e">
        <f>VLOOKUP(ai_ds_job_salaries_2026[[#This Row],[company_location]],#REF!,2,)</f>
        <v>#REF!</v>
      </c>
      <c r="G4065" t="s">
        <v>79</v>
      </c>
      <c r="H4065" t="e">
        <f>VLOOKUP(ai_ds_job_salaries_2026[[#This Row],[1]],#REF!,2,FALSE)</f>
        <v>#REF!</v>
      </c>
      <c r="I4065" t="s">
        <v>88</v>
      </c>
      <c r="J4065">
        <v>1</v>
      </c>
      <c r="K4065">
        <v>10</v>
      </c>
      <c r="L4065">
        <v>2</v>
      </c>
      <c r="M4065" t="s">
        <v>43</v>
      </c>
      <c r="N4065" t="s">
        <v>44</v>
      </c>
      <c r="O4065" t="b">
        <v>1</v>
      </c>
      <c r="P4065" t="b">
        <v>1</v>
      </c>
      <c r="Q4065">
        <v>7</v>
      </c>
      <c r="R4065">
        <v>4</v>
      </c>
      <c r="S4065">
        <v>50</v>
      </c>
      <c r="T4065">
        <v>48</v>
      </c>
      <c r="U4065" t="b">
        <v>1</v>
      </c>
      <c r="V4065">
        <v>10</v>
      </c>
      <c r="W4065">
        <v>0</v>
      </c>
      <c r="X4065" t="s">
        <v>83</v>
      </c>
      <c r="Y4065">
        <v>127357</v>
      </c>
      <c r="Z4065">
        <v>5</v>
      </c>
      <c r="AA4065" s="17">
        <f>ai_ds_job_salaries_2026[[#This Row],[Bonus ]]/100</f>
        <v>0.156</v>
      </c>
      <c r="AB4065" s="18">
        <v>15.6</v>
      </c>
      <c r="AC4065">
        <v>5</v>
      </c>
      <c r="AD4065">
        <v>8</v>
      </c>
      <c r="AE4065" t="b">
        <v>0</v>
      </c>
      <c r="AF4065">
        <v>6.3</v>
      </c>
      <c r="AG4065">
        <v>3</v>
      </c>
      <c r="AH4065" t="str">
        <f>IF(ai_ds_job_salaries_2026[[#This Row],[upskilling_hours_per_month]]&lt;=4,"Low",IF(ai_ds_job_salaries_2026[[#This Row],[upskilling_hours_per_month]]&lt;=8,"Standard","High"))</f>
        <v>Standard</v>
      </c>
      <c r="AI4065" s="6">
        <f>ai_ds_job_salaries_2026[[#This Row],[Bonus ]]/100</f>
        <v>0.156</v>
      </c>
      <c r="AJ4065">
        <v>0.156</v>
      </c>
    </row>
    <row r="4066" spans="1:36" ht="15.95">
      <c r="A4066" t="s">
        <v>96</v>
      </c>
      <c r="B4066" t="s">
        <v>47</v>
      </c>
      <c r="C4066" t="s">
        <v>48</v>
      </c>
      <c r="D4066" t="s">
        <v>57</v>
      </c>
      <c r="E4066" t="s">
        <v>50</v>
      </c>
      <c r="F4066" t="e">
        <f>VLOOKUP(ai_ds_job_salaries_2026[[#This Row],[company_location]],#REF!,2,)</f>
        <v>#REF!</v>
      </c>
      <c r="G4066" t="s">
        <v>50</v>
      </c>
      <c r="H4066" t="e">
        <f>VLOOKUP(ai_ds_job_salaries_2026[[#This Row],[1]],#REF!,2,FALSE)</f>
        <v>#REF!</v>
      </c>
      <c r="I4066" t="s">
        <v>70</v>
      </c>
      <c r="J4066">
        <v>0.5</v>
      </c>
      <c r="K4066">
        <v>10</v>
      </c>
      <c r="L4066">
        <v>1</v>
      </c>
      <c r="M4066" t="s">
        <v>43</v>
      </c>
      <c r="N4066" t="s">
        <v>90</v>
      </c>
      <c r="O4066" t="b">
        <v>0</v>
      </c>
      <c r="P4066" t="b">
        <v>0</v>
      </c>
      <c r="Q4066">
        <v>7</v>
      </c>
      <c r="R4066">
        <v>3</v>
      </c>
      <c r="S4066">
        <v>47</v>
      </c>
      <c r="T4066">
        <v>12</v>
      </c>
      <c r="U4066" t="b">
        <v>1</v>
      </c>
      <c r="V4066">
        <v>4</v>
      </c>
      <c r="W4066">
        <v>0</v>
      </c>
      <c r="X4066" t="s">
        <v>54</v>
      </c>
      <c r="Y4066">
        <v>154834</v>
      </c>
      <c r="Z4066">
        <v>0</v>
      </c>
      <c r="AA4066" s="17">
        <f>ai_ds_job_salaries_2026[[#This Row],[Bonus ]]/100</f>
        <v>0.161</v>
      </c>
      <c r="AB4066" s="18">
        <v>16.100000000000001</v>
      </c>
      <c r="AC4066">
        <v>7.9</v>
      </c>
      <c r="AD4066">
        <v>5</v>
      </c>
      <c r="AE4066" t="b">
        <v>0</v>
      </c>
      <c r="AF4066">
        <v>13.8</v>
      </c>
      <c r="AG4066">
        <v>6</v>
      </c>
      <c r="AH4066" t="str">
        <f>IF(ai_ds_job_salaries_2026[[#This Row],[upskilling_hours_per_month]]&lt;=4,"Low",IF(ai_ds_job_salaries_2026[[#This Row],[upskilling_hours_per_month]]&lt;=8,"Standard","High"))</f>
        <v>High</v>
      </c>
      <c r="AI4066" s="6">
        <f>ai_ds_job_salaries_2026[[#This Row],[Bonus ]]/100</f>
        <v>0.161</v>
      </c>
      <c r="AJ4066">
        <v>0.161</v>
      </c>
    </row>
    <row r="4067" spans="1:36" ht="15.95">
      <c r="A4067" t="s">
        <v>76</v>
      </c>
      <c r="B4067" t="s">
        <v>37</v>
      </c>
      <c r="C4067" t="s">
        <v>48</v>
      </c>
      <c r="D4067" t="s">
        <v>57</v>
      </c>
      <c r="E4067" t="s">
        <v>50</v>
      </c>
      <c r="F4067" t="e">
        <f>VLOOKUP(ai_ds_job_salaries_2026[[#This Row],[company_location]],#REF!,2,)</f>
        <v>#REF!</v>
      </c>
      <c r="G4067" t="s">
        <v>50</v>
      </c>
      <c r="H4067" t="e">
        <f>VLOOKUP(ai_ds_job_salaries_2026[[#This Row],[1]],#REF!,2,FALSE)</f>
        <v>#REF!</v>
      </c>
      <c r="I4067" t="s">
        <v>42</v>
      </c>
      <c r="J4067">
        <v>0</v>
      </c>
      <c r="K4067">
        <v>16</v>
      </c>
      <c r="L4067">
        <v>2</v>
      </c>
      <c r="M4067" t="s">
        <v>52</v>
      </c>
      <c r="N4067" t="s">
        <v>44</v>
      </c>
      <c r="O4067" t="b">
        <v>0</v>
      </c>
      <c r="P4067" t="b">
        <v>1</v>
      </c>
      <c r="Q4067">
        <v>11</v>
      </c>
      <c r="R4067">
        <v>2</v>
      </c>
      <c r="S4067">
        <v>45</v>
      </c>
      <c r="T4067">
        <v>54</v>
      </c>
      <c r="U4067" t="b">
        <v>0</v>
      </c>
      <c r="V4067">
        <v>5</v>
      </c>
      <c r="W4067">
        <v>18</v>
      </c>
      <c r="X4067" t="s">
        <v>54</v>
      </c>
      <c r="Y4067">
        <v>217524</v>
      </c>
      <c r="Z4067">
        <v>0</v>
      </c>
      <c r="AA4067" s="17">
        <f>ai_ds_job_salaries_2026[[#This Row],[Bonus ]]/100</f>
        <v>0.24299999999999999</v>
      </c>
      <c r="AB4067" s="18">
        <v>24.3</v>
      </c>
      <c r="AC4067">
        <v>7.4</v>
      </c>
      <c r="AD4067">
        <v>6</v>
      </c>
      <c r="AE4067" t="b">
        <v>0</v>
      </c>
      <c r="AF4067">
        <v>3.7</v>
      </c>
      <c r="AG4067">
        <v>3.1</v>
      </c>
      <c r="AH4067" t="str">
        <f>IF(ai_ds_job_salaries_2026[[#This Row],[upskilling_hours_per_month]]&lt;=4,"Low",IF(ai_ds_job_salaries_2026[[#This Row],[upskilling_hours_per_month]]&lt;=8,"Standard","High"))</f>
        <v>Low</v>
      </c>
      <c r="AI4067" s="6">
        <f>ai_ds_job_salaries_2026[[#This Row],[Bonus ]]/100</f>
        <v>0.24299999999999999</v>
      </c>
      <c r="AJ4067">
        <v>0.24299999999999999</v>
      </c>
    </row>
    <row r="4068" spans="1:36" ht="15.95">
      <c r="A4068" t="s">
        <v>84</v>
      </c>
      <c r="B4068" t="s">
        <v>47</v>
      </c>
      <c r="C4068" t="s">
        <v>48</v>
      </c>
      <c r="D4068" t="s">
        <v>57</v>
      </c>
      <c r="E4068" t="s">
        <v>61</v>
      </c>
      <c r="F4068" t="e">
        <f>VLOOKUP(ai_ds_job_salaries_2026[[#This Row],[company_location]],#REF!,2,)</f>
        <v>#REF!</v>
      </c>
      <c r="G4068" t="s">
        <v>61</v>
      </c>
      <c r="H4068" t="e">
        <f>VLOOKUP(ai_ds_job_salaries_2026[[#This Row],[1]],#REF!,2,FALSE)</f>
        <v>#REF!</v>
      </c>
      <c r="I4068" t="s">
        <v>70</v>
      </c>
      <c r="J4068">
        <v>1</v>
      </c>
      <c r="K4068">
        <v>9</v>
      </c>
      <c r="L4068">
        <v>4</v>
      </c>
      <c r="M4068" t="s">
        <v>52</v>
      </c>
      <c r="N4068" t="s">
        <v>44</v>
      </c>
      <c r="O4068" t="b">
        <v>1</v>
      </c>
      <c r="P4068" t="b">
        <v>0</v>
      </c>
      <c r="Q4068">
        <v>6</v>
      </c>
      <c r="R4068">
        <v>4</v>
      </c>
      <c r="S4068">
        <v>50</v>
      </c>
      <c r="T4068">
        <v>54</v>
      </c>
      <c r="U4068" t="b">
        <v>1</v>
      </c>
      <c r="V4068">
        <v>11</v>
      </c>
      <c r="W4068">
        <v>36</v>
      </c>
      <c r="X4068" t="s">
        <v>63</v>
      </c>
      <c r="Y4068">
        <v>57024</v>
      </c>
      <c r="Z4068">
        <v>0.5</v>
      </c>
      <c r="AA4068" s="17">
        <f>ai_ds_job_salaries_2026[[#This Row],[Bonus ]]/100</f>
        <v>0.13600000000000001</v>
      </c>
      <c r="AB4068" s="18">
        <v>13.6</v>
      </c>
      <c r="AC4068">
        <v>7</v>
      </c>
      <c r="AD4068">
        <v>6</v>
      </c>
      <c r="AE4068" t="b">
        <v>0</v>
      </c>
      <c r="AF4068">
        <v>2.6</v>
      </c>
      <c r="AG4068">
        <v>3.6</v>
      </c>
      <c r="AH4068" t="str">
        <f>IF(ai_ds_job_salaries_2026[[#This Row],[upskilling_hours_per_month]]&lt;=4,"Low",IF(ai_ds_job_salaries_2026[[#This Row],[upskilling_hours_per_month]]&lt;=8,"Standard","High"))</f>
        <v>Low</v>
      </c>
      <c r="AI4068" s="6">
        <f>ai_ds_job_salaries_2026[[#This Row],[Bonus ]]/100</f>
        <v>0.13600000000000001</v>
      </c>
      <c r="AJ4068">
        <v>0.13600000000000001</v>
      </c>
    </row>
    <row r="4069" spans="1:36" ht="15.95">
      <c r="A4069" t="s">
        <v>46</v>
      </c>
      <c r="B4069" t="s">
        <v>56</v>
      </c>
      <c r="C4069" t="s">
        <v>38</v>
      </c>
      <c r="D4069" t="s">
        <v>57</v>
      </c>
      <c r="E4069" t="s">
        <v>50</v>
      </c>
      <c r="F4069" t="e">
        <f>VLOOKUP(ai_ds_job_salaries_2026[[#This Row],[company_location]],#REF!,2,)</f>
        <v>#REF!</v>
      </c>
      <c r="G4069" t="s">
        <v>50</v>
      </c>
      <c r="H4069" t="e">
        <f>VLOOKUP(ai_ds_job_salaries_2026[[#This Row],[1]],#REF!,2,FALSE)</f>
        <v>#REF!</v>
      </c>
      <c r="I4069" t="s">
        <v>73</v>
      </c>
      <c r="J4069">
        <v>0</v>
      </c>
      <c r="K4069">
        <v>1</v>
      </c>
      <c r="L4069">
        <v>7</v>
      </c>
      <c r="M4069" t="s">
        <v>52</v>
      </c>
      <c r="N4069" t="s">
        <v>90</v>
      </c>
      <c r="O4069" t="b">
        <v>1</v>
      </c>
      <c r="P4069" t="b">
        <v>1</v>
      </c>
      <c r="Q4069">
        <v>7</v>
      </c>
      <c r="R4069">
        <v>2</v>
      </c>
      <c r="S4069">
        <v>48</v>
      </c>
      <c r="T4069">
        <v>42</v>
      </c>
      <c r="U4069" t="b">
        <v>1</v>
      </c>
      <c r="V4069">
        <v>10</v>
      </c>
      <c r="W4069">
        <v>54</v>
      </c>
      <c r="X4069" t="s">
        <v>54</v>
      </c>
      <c r="Y4069">
        <v>55673</v>
      </c>
      <c r="Z4069">
        <v>21.8</v>
      </c>
      <c r="AA4069" s="17">
        <f>ai_ds_job_salaries_2026[[#This Row],[Bonus ]]/100</f>
        <v>9.0999999999999998E-2</v>
      </c>
      <c r="AB4069" s="18">
        <v>9.1</v>
      </c>
      <c r="AC4069">
        <v>5.2</v>
      </c>
      <c r="AD4069">
        <v>8</v>
      </c>
      <c r="AE4069" t="b">
        <v>0</v>
      </c>
      <c r="AF4069">
        <v>12.8</v>
      </c>
      <c r="AG4069">
        <v>5.0999999999999996</v>
      </c>
      <c r="AH4069" t="str">
        <f>IF(ai_ds_job_salaries_2026[[#This Row],[upskilling_hours_per_month]]&lt;=4,"Low",IF(ai_ds_job_salaries_2026[[#This Row],[upskilling_hours_per_month]]&lt;=8,"Standard","High"))</f>
        <v>High</v>
      </c>
      <c r="AI4069" s="6">
        <f>ai_ds_job_salaries_2026[[#This Row],[Bonus ]]/100</f>
        <v>9.0999999999999998E-2</v>
      </c>
      <c r="AJ4069">
        <v>9.0999999999999998E-2</v>
      </c>
    </row>
    <row r="4070" spans="1:36" ht="15.95">
      <c r="A4070" t="s">
        <v>66</v>
      </c>
      <c r="B4070" t="s">
        <v>64</v>
      </c>
      <c r="C4070" t="s">
        <v>48</v>
      </c>
      <c r="D4070" t="s">
        <v>57</v>
      </c>
      <c r="E4070" t="s">
        <v>50</v>
      </c>
      <c r="F4070" t="e">
        <f>VLOOKUP(ai_ds_job_salaries_2026[[#This Row],[company_location]],#REF!,2,)</f>
        <v>#REF!</v>
      </c>
      <c r="G4070" t="s">
        <v>50</v>
      </c>
      <c r="H4070" t="e">
        <f>VLOOKUP(ai_ds_job_salaries_2026[[#This Row],[1]],#REF!,2,FALSE)</f>
        <v>#REF!</v>
      </c>
      <c r="I4070" t="s">
        <v>70</v>
      </c>
      <c r="J4070">
        <v>0</v>
      </c>
      <c r="K4070">
        <v>7</v>
      </c>
      <c r="L4070">
        <v>10</v>
      </c>
      <c r="M4070" t="s">
        <v>52</v>
      </c>
      <c r="N4070" t="s">
        <v>44</v>
      </c>
      <c r="O4070" t="b">
        <v>0</v>
      </c>
      <c r="P4070" t="b">
        <v>1</v>
      </c>
      <c r="Q4070">
        <v>7</v>
      </c>
      <c r="R4070">
        <v>1</v>
      </c>
      <c r="S4070">
        <v>51</v>
      </c>
      <c r="T4070">
        <v>36</v>
      </c>
      <c r="U4070" t="b">
        <v>0</v>
      </c>
      <c r="V4070">
        <v>4</v>
      </c>
      <c r="W4070">
        <v>24</v>
      </c>
      <c r="X4070" t="s">
        <v>54</v>
      </c>
      <c r="Y4070">
        <v>94829</v>
      </c>
      <c r="Z4070">
        <v>15</v>
      </c>
      <c r="AA4070" s="17">
        <f>ai_ds_job_salaries_2026[[#This Row],[Bonus ]]/100</f>
        <v>0.11599999999999999</v>
      </c>
      <c r="AB4070" s="18">
        <v>11.6</v>
      </c>
      <c r="AC4070">
        <v>8.9</v>
      </c>
      <c r="AD4070">
        <v>5</v>
      </c>
      <c r="AE4070" t="b">
        <v>0</v>
      </c>
      <c r="AF4070">
        <v>5.3</v>
      </c>
      <c r="AG4070">
        <v>5.4</v>
      </c>
      <c r="AH4070" t="str">
        <f>IF(ai_ds_job_salaries_2026[[#This Row],[upskilling_hours_per_month]]&lt;=4,"Low",IF(ai_ds_job_salaries_2026[[#This Row],[upskilling_hours_per_month]]&lt;=8,"Standard","High"))</f>
        <v>Standard</v>
      </c>
      <c r="AI4070" s="6">
        <f>ai_ds_job_salaries_2026[[#This Row],[Bonus ]]/100</f>
        <v>0.11599999999999999</v>
      </c>
      <c r="AJ4070">
        <v>0.11599999999999999</v>
      </c>
    </row>
    <row r="4071" spans="1:36" ht="15.95">
      <c r="A4071" t="s">
        <v>55</v>
      </c>
      <c r="B4071" t="s">
        <v>97</v>
      </c>
      <c r="C4071" t="s">
        <v>78</v>
      </c>
      <c r="D4071" t="s">
        <v>57</v>
      </c>
      <c r="E4071" t="s">
        <v>94</v>
      </c>
      <c r="F4071" t="e">
        <f>VLOOKUP(ai_ds_job_salaries_2026[[#This Row],[company_location]],#REF!,2,)</f>
        <v>#REF!</v>
      </c>
      <c r="G4071" t="s">
        <v>94</v>
      </c>
      <c r="H4071" t="e">
        <f>VLOOKUP(ai_ds_job_salaries_2026[[#This Row],[1]],#REF!,2,FALSE)</f>
        <v>#REF!</v>
      </c>
      <c r="I4071" t="s">
        <v>58</v>
      </c>
      <c r="J4071">
        <v>1</v>
      </c>
      <c r="K4071">
        <v>19</v>
      </c>
      <c r="L4071">
        <v>1</v>
      </c>
      <c r="M4071" t="s">
        <v>52</v>
      </c>
      <c r="N4071" t="s">
        <v>44</v>
      </c>
      <c r="O4071" t="b">
        <v>1</v>
      </c>
      <c r="P4071" t="b">
        <v>1</v>
      </c>
      <c r="Q4071">
        <v>12</v>
      </c>
      <c r="R4071">
        <v>0</v>
      </c>
      <c r="S4071">
        <v>48</v>
      </c>
      <c r="T4071">
        <v>48</v>
      </c>
      <c r="U4071" t="b">
        <v>1</v>
      </c>
      <c r="V4071">
        <v>11</v>
      </c>
      <c r="W4071">
        <v>0</v>
      </c>
      <c r="X4071" t="s">
        <v>83</v>
      </c>
      <c r="Y4071">
        <v>86379</v>
      </c>
      <c r="Z4071">
        <v>16.100000000000001</v>
      </c>
      <c r="AA4071" s="17">
        <f>ai_ds_job_salaries_2026[[#This Row],[Bonus ]]/100</f>
        <v>0.221</v>
      </c>
      <c r="AB4071" s="18">
        <v>22.1</v>
      </c>
      <c r="AC4071">
        <v>7.2</v>
      </c>
      <c r="AD4071">
        <v>5</v>
      </c>
      <c r="AE4071" t="b">
        <v>0</v>
      </c>
      <c r="AF4071">
        <v>8.5</v>
      </c>
      <c r="AG4071">
        <v>3.9</v>
      </c>
      <c r="AH4071" t="str">
        <f>IF(ai_ds_job_salaries_2026[[#This Row],[upskilling_hours_per_month]]&lt;=4,"Low",IF(ai_ds_job_salaries_2026[[#This Row],[upskilling_hours_per_month]]&lt;=8,"Standard","High"))</f>
        <v>High</v>
      </c>
      <c r="AI4071" s="6">
        <f>ai_ds_job_salaries_2026[[#This Row],[Bonus ]]/100</f>
        <v>0.221</v>
      </c>
      <c r="AJ4071">
        <v>0.221</v>
      </c>
    </row>
    <row r="4072" spans="1:36" ht="15.95">
      <c r="A4072" t="s">
        <v>77</v>
      </c>
      <c r="B4072" t="s">
        <v>64</v>
      </c>
      <c r="C4072" t="s">
        <v>48</v>
      </c>
      <c r="D4072" t="s">
        <v>57</v>
      </c>
      <c r="E4072" t="s">
        <v>86</v>
      </c>
      <c r="F4072" t="e">
        <f>VLOOKUP(ai_ds_job_salaries_2026[[#This Row],[company_location]],#REF!,2,)</f>
        <v>#REF!</v>
      </c>
      <c r="G4072" t="s">
        <v>86</v>
      </c>
      <c r="H4072" t="e">
        <f>VLOOKUP(ai_ds_job_salaries_2026[[#This Row],[1]],#REF!,2,FALSE)</f>
        <v>#REF!</v>
      </c>
      <c r="I4072" t="s">
        <v>51</v>
      </c>
      <c r="J4072">
        <v>1</v>
      </c>
      <c r="K4072">
        <v>6</v>
      </c>
      <c r="L4072">
        <v>1</v>
      </c>
      <c r="M4072" t="s">
        <v>52</v>
      </c>
      <c r="N4072" t="s">
        <v>44</v>
      </c>
      <c r="O4072" t="b">
        <v>1</v>
      </c>
      <c r="P4072" t="b">
        <v>0</v>
      </c>
      <c r="Q4072">
        <v>7</v>
      </c>
      <c r="R4072">
        <v>1</v>
      </c>
      <c r="S4072">
        <v>42</v>
      </c>
      <c r="T4072">
        <v>0</v>
      </c>
      <c r="U4072" t="b">
        <v>0</v>
      </c>
      <c r="V4072">
        <v>2</v>
      </c>
      <c r="W4072">
        <v>30</v>
      </c>
      <c r="X4072" t="s">
        <v>87</v>
      </c>
      <c r="Y4072">
        <v>50732</v>
      </c>
      <c r="Z4072">
        <v>10.8</v>
      </c>
      <c r="AA4072" s="17">
        <f>ai_ds_job_salaries_2026[[#This Row],[Bonus ]]/100</f>
        <v>0.184</v>
      </c>
      <c r="AB4072" s="18">
        <v>18.399999999999999</v>
      </c>
      <c r="AC4072">
        <v>8.6</v>
      </c>
      <c r="AD4072">
        <v>4</v>
      </c>
      <c r="AE4072" t="b">
        <v>1</v>
      </c>
      <c r="AF4072">
        <v>9.1999999999999993</v>
      </c>
      <c r="AG4072">
        <v>4</v>
      </c>
      <c r="AH4072" t="str">
        <f>IF(ai_ds_job_salaries_2026[[#This Row],[upskilling_hours_per_month]]&lt;=4,"Low",IF(ai_ds_job_salaries_2026[[#This Row],[upskilling_hours_per_month]]&lt;=8,"Standard","High"))</f>
        <v>High</v>
      </c>
      <c r="AI4072" s="6">
        <f>ai_ds_job_salaries_2026[[#This Row],[Bonus ]]/100</f>
        <v>0.184</v>
      </c>
      <c r="AJ4072">
        <v>0.184</v>
      </c>
    </row>
    <row r="4073" spans="1:36" ht="15.95">
      <c r="A4073" t="s">
        <v>36</v>
      </c>
      <c r="B4073" t="s">
        <v>56</v>
      </c>
      <c r="C4073" t="s">
        <v>48</v>
      </c>
      <c r="D4073" t="s">
        <v>57</v>
      </c>
      <c r="E4073" t="s">
        <v>61</v>
      </c>
      <c r="F4073" t="e">
        <f>VLOOKUP(ai_ds_job_salaries_2026[[#This Row],[company_location]],#REF!,2,)</f>
        <v>#REF!</v>
      </c>
      <c r="G4073" t="s">
        <v>61</v>
      </c>
      <c r="H4073" t="e">
        <f>VLOOKUP(ai_ds_job_salaries_2026[[#This Row],[1]],#REF!,2,FALSE)</f>
        <v>#REF!</v>
      </c>
      <c r="I4073" t="s">
        <v>70</v>
      </c>
      <c r="J4073">
        <v>0.5</v>
      </c>
      <c r="K4073">
        <v>0</v>
      </c>
      <c r="L4073">
        <v>0</v>
      </c>
      <c r="M4073" t="s">
        <v>52</v>
      </c>
      <c r="N4073" t="s">
        <v>53</v>
      </c>
      <c r="O4073" t="b">
        <v>0</v>
      </c>
      <c r="P4073" t="b">
        <v>0</v>
      </c>
      <c r="Q4073">
        <v>6</v>
      </c>
      <c r="R4073">
        <v>0</v>
      </c>
      <c r="S4073">
        <v>33</v>
      </c>
      <c r="T4073">
        <v>18</v>
      </c>
      <c r="U4073" t="b">
        <v>1</v>
      </c>
      <c r="V4073">
        <v>4</v>
      </c>
      <c r="W4073">
        <v>18</v>
      </c>
      <c r="X4073" t="s">
        <v>63</v>
      </c>
      <c r="Y4073">
        <v>25028</v>
      </c>
      <c r="Z4073">
        <v>8.7999999999999989</v>
      </c>
      <c r="AA4073" s="17">
        <f>ai_ds_job_salaries_2026[[#This Row],[Bonus ]]/100</f>
        <v>6.4000000000000001E-2</v>
      </c>
      <c r="AB4073" s="18">
        <v>6.4</v>
      </c>
      <c r="AC4073">
        <v>5.7</v>
      </c>
      <c r="AD4073">
        <v>3</v>
      </c>
      <c r="AE4073" t="b">
        <v>0</v>
      </c>
      <c r="AF4073">
        <v>8.8000000000000007</v>
      </c>
      <c r="AG4073">
        <v>5.7</v>
      </c>
      <c r="AH4073" t="str">
        <f>IF(ai_ds_job_salaries_2026[[#This Row],[upskilling_hours_per_month]]&lt;=4,"Low",IF(ai_ds_job_salaries_2026[[#This Row],[upskilling_hours_per_month]]&lt;=8,"Standard","High"))</f>
        <v>High</v>
      </c>
      <c r="AI4073" s="6">
        <f>ai_ds_job_salaries_2026[[#This Row],[Bonus ]]/100</f>
        <v>6.4000000000000001E-2</v>
      </c>
      <c r="AJ4073">
        <v>6.4000000000000001E-2</v>
      </c>
    </row>
    <row r="4074" spans="1:36" ht="15.95">
      <c r="A4074" t="s">
        <v>93</v>
      </c>
      <c r="B4074" t="s">
        <v>56</v>
      </c>
      <c r="C4074" t="s">
        <v>48</v>
      </c>
      <c r="D4074" t="s">
        <v>49</v>
      </c>
      <c r="E4074" t="s">
        <v>50</v>
      </c>
      <c r="F4074" t="e">
        <f>VLOOKUP(ai_ds_job_salaries_2026[[#This Row],[company_location]],#REF!,2,)</f>
        <v>#REF!</v>
      </c>
      <c r="G4074" t="s">
        <v>50</v>
      </c>
      <c r="H4074" t="e">
        <f>VLOOKUP(ai_ds_job_salaries_2026[[#This Row],[1]],#REF!,2,FALSE)</f>
        <v>#REF!</v>
      </c>
      <c r="I4074" t="s">
        <v>42</v>
      </c>
      <c r="J4074">
        <v>1</v>
      </c>
      <c r="K4074">
        <v>0</v>
      </c>
      <c r="L4074">
        <v>0</v>
      </c>
      <c r="M4074" t="s">
        <v>43</v>
      </c>
      <c r="N4074" t="s">
        <v>44</v>
      </c>
      <c r="O4074" t="b">
        <v>1</v>
      </c>
      <c r="P4074" t="b">
        <v>0</v>
      </c>
      <c r="Q4074">
        <v>12</v>
      </c>
      <c r="R4074">
        <v>1</v>
      </c>
      <c r="S4074">
        <v>48</v>
      </c>
      <c r="T4074">
        <v>0</v>
      </c>
      <c r="U4074" t="b">
        <v>1</v>
      </c>
      <c r="V4074">
        <v>8</v>
      </c>
      <c r="W4074">
        <v>12</v>
      </c>
      <c r="X4074" t="s">
        <v>54</v>
      </c>
      <c r="Y4074">
        <v>105982</v>
      </c>
      <c r="Z4074">
        <v>4.2</v>
      </c>
      <c r="AA4074" s="17">
        <f>ai_ds_job_salaries_2026[[#This Row],[Bonus ]]/100</f>
        <v>8.5000000000000006E-2</v>
      </c>
      <c r="AB4074" s="18">
        <v>8.5</v>
      </c>
      <c r="AC4074">
        <v>7.1</v>
      </c>
      <c r="AD4074">
        <v>4</v>
      </c>
      <c r="AE4074" t="b">
        <v>0</v>
      </c>
      <c r="AF4074">
        <v>12.8</v>
      </c>
      <c r="AG4074">
        <v>5.2</v>
      </c>
      <c r="AH4074" t="str">
        <f>IF(ai_ds_job_salaries_2026[[#This Row],[upskilling_hours_per_month]]&lt;=4,"Low",IF(ai_ds_job_salaries_2026[[#This Row],[upskilling_hours_per_month]]&lt;=8,"Standard","High"))</f>
        <v>High</v>
      </c>
      <c r="AI4074" s="6">
        <f>ai_ds_job_salaries_2026[[#This Row],[Bonus ]]/100</f>
        <v>8.5000000000000006E-2</v>
      </c>
      <c r="AJ4074">
        <v>8.5000000000000006E-2</v>
      </c>
    </row>
    <row r="4075" spans="1:36" ht="15.95">
      <c r="A4075" t="s">
        <v>77</v>
      </c>
      <c r="B4075" t="s">
        <v>47</v>
      </c>
      <c r="C4075" t="s">
        <v>81</v>
      </c>
      <c r="D4075" t="s">
        <v>57</v>
      </c>
      <c r="E4075" t="s">
        <v>41</v>
      </c>
      <c r="F4075" t="e">
        <f>VLOOKUP(ai_ds_job_salaries_2026[[#This Row],[company_location]],#REF!,2,)</f>
        <v>#REF!</v>
      </c>
      <c r="G4075" t="s">
        <v>41</v>
      </c>
      <c r="H4075" t="e">
        <f>VLOOKUP(ai_ds_job_salaries_2026[[#This Row],[1]],#REF!,2,FALSE)</f>
        <v>#REF!</v>
      </c>
      <c r="I4075" t="s">
        <v>73</v>
      </c>
      <c r="J4075">
        <v>1</v>
      </c>
      <c r="K4075">
        <v>6</v>
      </c>
      <c r="L4075">
        <v>1</v>
      </c>
      <c r="M4075" t="s">
        <v>43</v>
      </c>
      <c r="N4075" t="s">
        <v>44</v>
      </c>
      <c r="O4075" t="b">
        <v>1</v>
      </c>
      <c r="P4075" t="b">
        <v>0</v>
      </c>
      <c r="Q4075">
        <v>5</v>
      </c>
      <c r="R4075">
        <v>4</v>
      </c>
      <c r="S4075">
        <v>55</v>
      </c>
      <c r="T4075">
        <v>42</v>
      </c>
      <c r="U4075" t="b">
        <v>1</v>
      </c>
      <c r="V4075">
        <v>13</v>
      </c>
      <c r="W4075">
        <v>36</v>
      </c>
      <c r="X4075" t="s">
        <v>71</v>
      </c>
      <c r="Y4075">
        <v>81511</v>
      </c>
      <c r="Z4075">
        <v>1.0999999999999999</v>
      </c>
      <c r="AA4075" s="17">
        <f>ai_ds_job_salaries_2026[[#This Row],[Bonus ]]/100</f>
        <v>0.105</v>
      </c>
      <c r="AB4075" s="18">
        <v>10.5</v>
      </c>
      <c r="AC4075">
        <v>4.8</v>
      </c>
      <c r="AD4075">
        <v>1</v>
      </c>
      <c r="AE4075" t="b">
        <v>0</v>
      </c>
      <c r="AF4075">
        <v>2.7</v>
      </c>
      <c r="AG4075">
        <v>3.5</v>
      </c>
      <c r="AH4075" t="str">
        <f>IF(ai_ds_job_salaries_2026[[#This Row],[upskilling_hours_per_month]]&lt;=4,"Low",IF(ai_ds_job_salaries_2026[[#This Row],[upskilling_hours_per_month]]&lt;=8,"Standard","High"))</f>
        <v>Low</v>
      </c>
      <c r="AI4075" s="6">
        <f>ai_ds_job_salaries_2026[[#This Row],[Bonus ]]/100</f>
        <v>0.105</v>
      </c>
      <c r="AJ4075">
        <v>0.105</v>
      </c>
    </row>
    <row r="4076" spans="1:36" ht="15.95">
      <c r="A4076" t="s">
        <v>91</v>
      </c>
      <c r="B4076" t="s">
        <v>37</v>
      </c>
      <c r="C4076" t="s">
        <v>48</v>
      </c>
      <c r="D4076" t="s">
        <v>49</v>
      </c>
      <c r="E4076" t="s">
        <v>72</v>
      </c>
      <c r="F4076" t="e">
        <f>VLOOKUP(ai_ds_job_salaries_2026[[#This Row],[company_location]],#REF!,2,)</f>
        <v>#REF!</v>
      </c>
      <c r="G4076" t="s">
        <v>72</v>
      </c>
      <c r="H4076" t="e">
        <f>VLOOKUP(ai_ds_job_salaries_2026[[#This Row],[1]],#REF!,2,FALSE)</f>
        <v>#REF!</v>
      </c>
      <c r="I4076" t="s">
        <v>70</v>
      </c>
      <c r="J4076">
        <v>0</v>
      </c>
      <c r="K4076">
        <v>14</v>
      </c>
      <c r="L4076">
        <v>5</v>
      </c>
      <c r="M4076" t="s">
        <v>89</v>
      </c>
      <c r="N4076" t="s">
        <v>44</v>
      </c>
      <c r="O4076" t="b">
        <v>0</v>
      </c>
      <c r="P4076" t="b">
        <v>1</v>
      </c>
      <c r="Q4076">
        <v>4</v>
      </c>
      <c r="R4076">
        <v>1</v>
      </c>
      <c r="S4076">
        <v>36</v>
      </c>
      <c r="T4076">
        <v>6</v>
      </c>
      <c r="U4076" t="b">
        <v>0</v>
      </c>
      <c r="V4076">
        <v>1</v>
      </c>
      <c r="W4076">
        <v>6</v>
      </c>
      <c r="X4076" t="s">
        <v>75</v>
      </c>
      <c r="Y4076">
        <v>130487</v>
      </c>
      <c r="Z4076">
        <v>3.1</v>
      </c>
      <c r="AA4076" s="17">
        <f>ai_ds_job_salaries_2026[[#This Row],[Bonus ]]/100</f>
        <v>0.183</v>
      </c>
      <c r="AB4076" s="18">
        <v>18.3</v>
      </c>
      <c r="AC4076">
        <v>5</v>
      </c>
      <c r="AD4076">
        <v>12</v>
      </c>
      <c r="AE4076" t="b">
        <v>0</v>
      </c>
      <c r="AF4076">
        <v>7.7</v>
      </c>
      <c r="AG4076">
        <v>5.9</v>
      </c>
      <c r="AH4076" t="str">
        <f>IF(ai_ds_job_salaries_2026[[#This Row],[upskilling_hours_per_month]]&lt;=4,"Low",IF(ai_ds_job_salaries_2026[[#This Row],[upskilling_hours_per_month]]&lt;=8,"Standard","High"))</f>
        <v>Standard</v>
      </c>
      <c r="AI4076" s="6">
        <f>ai_ds_job_salaries_2026[[#This Row],[Bonus ]]/100</f>
        <v>0.183</v>
      </c>
      <c r="AJ4076">
        <v>0.183</v>
      </c>
    </row>
    <row r="4077" spans="1:36" ht="15.95">
      <c r="A4077" t="s">
        <v>36</v>
      </c>
      <c r="B4077" t="s">
        <v>47</v>
      </c>
      <c r="C4077" t="s">
        <v>48</v>
      </c>
      <c r="D4077" t="s">
        <v>49</v>
      </c>
      <c r="E4077" t="s">
        <v>82</v>
      </c>
      <c r="F4077" t="e">
        <f>VLOOKUP(ai_ds_job_salaries_2026[[#This Row],[company_location]],#REF!,2,)</f>
        <v>#REF!</v>
      </c>
      <c r="G4077" t="s">
        <v>82</v>
      </c>
      <c r="H4077" t="e">
        <f>VLOOKUP(ai_ds_job_salaries_2026[[#This Row],[1]],#REF!,2,FALSE)</f>
        <v>#REF!</v>
      </c>
      <c r="I4077" t="s">
        <v>70</v>
      </c>
      <c r="J4077">
        <v>0</v>
      </c>
      <c r="K4077">
        <v>10</v>
      </c>
      <c r="L4077">
        <v>7</v>
      </c>
      <c r="M4077" t="s">
        <v>43</v>
      </c>
      <c r="N4077" t="s">
        <v>44</v>
      </c>
      <c r="O4077" t="b">
        <v>0</v>
      </c>
      <c r="P4077" t="b">
        <v>1</v>
      </c>
      <c r="Q4077">
        <v>8</v>
      </c>
      <c r="R4077">
        <v>1</v>
      </c>
      <c r="S4077">
        <v>50</v>
      </c>
      <c r="T4077">
        <v>30</v>
      </c>
      <c r="U4077" t="b">
        <v>0</v>
      </c>
      <c r="V4077">
        <v>3</v>
      </c>
      <c r="W4077">
        <v>0</v>
      </c>
      <c r="X4077" t="s">
        <v>83</v>
      </c>
      <c r="Y4077">
        <v>107891</v>
      </c>
      <c r="Z4077">
        <v>0</v>
      </c>
      <c r="AA4077" s="17">
        <f>ai_ds_job_salaries_2026[[#This Row],[Bonus ]]/100</f>
        <v>0.155</v>
      </c>
      <c r="AB4077" s="18">
        <v>15.5</v>
      </c>
      <c r="AC4077">
        <v>8.5</v>
      </c>
      <c r="AD4077">
        <v>5</v>
      </c>
      <c r="AE4077" t="b">
        <v>0</v>
      </c>
      <c r="AF4077">
        <v>13.6</v>
      </c>
      <c r="AG4077">
        <v>4.2</v>
      </c>
      <c r="AH4077" t="str">
        <f>IF(ai_ds_job_salaries_2026[[#This Row],[upskilling_hours_per_month]]&lt;=4,"Low",IF(ai_ds_job_salaries_2026[[#This Row],[upskilling_hours_per_month]]&lt;=8,"Standard","High"))</f>
        <v>High</v>
      </c>
      <c r="AI4077" s="6">
        <f>ai_ds_job_salaries_2026[[#This Row],[Bonus ]]/100</f>
        <v>0.155</v>
      </c>
      <c r="AJ4077">
        <v>0.155</v>
      </c>
    </row>
    <row r="4078" spans="1:36" ht="15.95">
      <c r="A4078" t="s">
        <v>55</v>
      </c>
      <c r="B4078" t="s">
        <v>37</v>
      </c>
      <c r="C4078" t="s">
        <v>48</v>
      </c>
      <c r="D4078" t="s">
        <v>57</v>
      </c>
      <c r="E4078" t="s">
        <v>94</v>
      </c>
      <c r="F4078" t="e">
        <f>VLOOKUP(ai_ds_job_salaries_2026[[#This Row],[company_location]],#REF!,2,)</f>
        <v>#REF!</v>
      </c>
      <c r="G4078" t="s">
        <v>94</v>
      </c>
      <c r="H4078" t="e">
        <f>VLOOKUP(ai_ds_job_salaries_2026[[#This Row],[1]],#REF!,2,FALSE)</f>
        <v>#REF!</v>
      </c>
      <c r="I4078" t="s">
        <v>88</v>
      </c>
      <c r="J4078">
        <v>0</v>
      </c>
      <c r="K4078">
        <v>14</v>
      </c>
      <c r="L4078">
        <v>6</v>
      </c>
      <c r="M4078" t="s">
        <v>52</v>
      </c>
      <c r="N4078" t="s">
        <v>53</v>
      </c>
      <c r="O4078" t="b">
        <v>1</v>
      </c>
      <c r="P4078" t="b">
        <v>1</v>
      </c>
      <c r="Q4078">
        <v>5</v>
      </c>
      <c r="R4078">
        <v>2</v>
      </c>
      <c r="S4078">
        <v>43</v>
      </c>
      <c r="T4078">
        <v>36</v>
      </c>
      <c r="U4078" t="b">
        <v>1</v>
      </c>
      <c r="V4078">
        <v>10</v>
      </c>
      <c r="W4078">
        <v>30</v>
      </c>
      <c r="X4078" t="s">
        <v>83</v>
      </c>
      <c r="Y4078">
        <v>145265</v>
      </c>
      <c r="Z4078">
        <v>8.4</v>
      </c>
      <c r="AA4078" s="17">
        <f>ai_ds_job_salaries_2026[[#This Row],[Bonus ]]/100</f>
        <v>0.159</v>
      </c>
      <c r="AB4078" s="18">
        <v>15.9</v>
      </c>
      <c r="AC4078">
        <v>7.5</v>
      </c>
      <c r="AD4078">
        <v>5</v>
      </c>
      <c r="AE4078" t="b">
        <v>0</v>
      </c>
      <c r="AF4078">
        <v>8.9</v>
      </c>
      <c r="AG4078">
        <v>2.4</v>
      </c>
      <c r="AH4078" t="str">
        <f>IF(ai_ds_job_salaries_2026[[#This Row],[upskilling_hours_per_month]]&lt;=4,"Low",IF(ai_ds_job_salaries_2026[[#This Row],[upskilling_hours_per_month]]&lt;=8,"Standard","High"))</f>
        <v>High</v>
      </c>
      <c r="AI4078" s="6">
        <f>ai_ds_job_salaries_2026[[#This Row],[Bonus ]]/100</f>
        <v>0.159</v>
      </c>
      <c r="AJ4078">
        <v>0.159</v>
      </c>
    </row>
    <row r="4079" spans="1:36" ht="15.95">
      <c r="A4079" t="s">
        <v>69</v>
      </c>
      <c r="B4079" t="s">
        <v>64</v>
      </c>
      <c r="C4079" t="s">
        <v>81</v>
      </c>
      <c r="D4079" t="s">
        <v>49</v>
      </c>
      <c r="E4079" t="s">
        <v>50</v>
      </c>
      <c r="F4079" t="e">
        <f>VLOOKUP(ai_ds_job_salaries_2026[[#This Row],[company_location]],#REF!,2,)</f>
        <v>#REF!</v>
      </c>
      <c r="G4079" t="s">
        <v>50</v>
      </c>
      <c r="H4079" t="e">
        <f>VLOOKUP(ai_ds_job_salaries_2026[[#This Row],[1]],#REF!,2,FALSE)</f>
        <v>#REF!</v>
      </c>
      <c r="I4079" t="s">
        <v>42</v>
      </c>
      <c r="J4079">
        <v>0</v>
      </c>
      <c r="K4079">
        <v>5</v>
      </c>
      <c r="L4079">
        <v>5</v>
      </c>
      <c r="M4079" t="s">
        <v>43</v>
      </c>
      <c r="N4079" t="s">
        <v>44</v>
      </c>
      <c r="O4079" t="b">
        <v>0</v>
      </c>
      <c r="P4079" t="b">
        <v>0</v>
      </c>
      <c r="Q4079">
        <v>10</v>
      </c>
      <c r="R4079">
        <v>2</v>
      </c>
      <c r="S4079">
        <v>51</v>
      </c>
      <c r="T4079">
        <v>36</v>
      </c>
      <c r="U4079" t="b">
        <v>1</v>
      </c>
      <c r="V4079">
        <v>14</v>
      </c>
      <c r="W4079">
        <v>30</v>
      </c>
      <c r="X4079" t="s">
        <v>54</v>
      </c>
      <c r="Y4079">
        <v>88318</v>
      </c>
      <c r="Z4079">
        <v>0.4</v>
      </c>
      <c r="AA4079" s="17">
        <f>ai_ds_job_salaries_2026[[#This Row],[Bonus ]]/100</f>
        <v>0.05</v>
      </c>
      <c r="AB4079" s="18">
        <v>5</v>
      </c>
      <c r="AC4079">
        <v>5.4</v>
      </c>
      <c r="AD4079">
        <v>5</v>
      </c>
      <c r="AE4079" t="b">
        <v>1</v>
      </c>
      <c r="AF4079">
        <v>8.6999999999999993</v>
      </c>
      <c r="AG4079">
        <v>8.4</v>
      </c>
      <c r="AH4079" t="str">
        <f>IF(ai_ds_job_salaries_2026[[#This Row],[upskilling_hours_per_month]]&lt;=4,"Low",IF(ai_ds_job_salaries_2026[[#This Row],[upskilling_hours_per_month]]&lt;=8,"Standard","High"))</f>
        <v>High</v>
      </c>
      <c r="AI4079" s="6">
        <f>ai_ds_job_salaries_2026[[#This Row],[Bonus ]]/100</f>
        <v>0.05</v>
      </c>
      <c r="AJ4079">
        <v>0.05</v>
      </c>
    </row>
    <row r="4080" spans="1:36" ht="15.95">
      <c r="A4080" t="s">
        <v>60</v>
      </c>
      <c r="B4080" t="s">
        <v>56</v>
      </c>
      <c r="C4080" t="s">
        <v>48</v>
      </c>
      <c r="D4080" t="s">
        <v>39</v>
      </c>
      <c r="E4080" t="s">
        <v>40</v>
      </c>
      <c r="F4080" t="e">
        <f>VLOOKUP(ai_ds_job_salaries_2026[[#This Row],[company_location]],#REF!,2,)</f>
        <v>#REF!</v>
      </c>
      <c r="G4080" t="s">
        <v>40</v>
      </c>
      <c r="H4080" t="e">
        <f>VLOOKUP(ai_ds_job_salaries_2026[[#This Row],[1]],#REF!,2,FALSE)</f>
        <v>#REF!</v>
      </c>
      <c r="I4080" t="s">
        <v>88</v>
      </c>
      <c r="J4080">
        <v>0</v>
      </c>
      <c r="K4080">
        <v>2</v>
      </c>
      <c r="L4080">
        <v>0</v>
      </c>
      <c r="M4080" t="s">
        <v>74</v>
      </c>
      <c r="N4080" t="s">
        <v>44</v>
      </c>
      <c r="O4080" t="b">
        <v>0</v>
      </c>
      <c r="P4080" t="b">
        <v>0</v>
      </c>
      <c r="Q4080">
        <v>7</v>
      </c>
      <c r="R4080">
        <v>3</v>
      </c>
      <c r="S4080">
        <v>35</v>
      </c>
      <c r="T4080">
        <v>42</v>
      </c>
      <c r="U4080" t="b">
        <v>1</v>
      </c>
      <c r="V4080">
        <v>4</v>
      </c>
      <c r="W4080">
        <v>30</v>
      </c>
      <c r="X4080" t="s">
        <v>45</v>
      </c>
      <c r="Y4080">
        <v>25256</v>
      </c>
      <c r="Z4080">
        <v>17.7</v>
      </c>
      <c r="AA4080" s="17">
        <f>ai_ds_job_salaries_2026[[#This Row],[Bonus ]]/100</f>
        <v>0.06</v>
      </c>
      <c r="AB4080" s="18">
        <v>6</v>
      </c>
      <c r="AC4080">
        <v>6.2</v>
      </c>
      <c r="AD4080">
        <v>6</v>
      </c>
      <c r="AE4080" t="b">
        <v>0</v>
      </c>
      <c r="AF4080">
        <v>11.1</v>
      </c>
      <c r="AG4080">
        <v>7.7</v>
      </c>
      <c r="AH4080" t="str">
        <f>IF(ai_ds_job_salaries_2026[[#This Row],[upskilling_hours_per_month]]&lt;=4,"Low",IF(ai_ds_job_salaries_2026[[#This Row],[upskilling_hours_per_month]]&lt;=8,"Standard","High"))</f>
        <v>High</v>
      </c>
      <c r="AI4080" s="6">
        <f>ai_ds_job_salaries_2026[[#This Row],[Bonus ]]/100</f>
        <v>0.06</v>
      </c>
      <c r="AJ4080">
        <v>0.06</v>
      </c>
    </row>
    <row r="4081" spans="1:36" ht="15.95">
      <c r="A4081" t="s">
        <v>55</v>
      </c>
      <c r="B4081" t="s">
        <v>64</v>
      </c>
      <c r="C4081" t="s">
        <v>48</v>
      </c>
      <c r="D4081" t="s">
        <v>39</v>
      </c>
      <c r="E4081" t="s">
        <v>79</v>
      </c>
      <c r="F4081" t="e">
        <f>VLOOKUP(ai_ds_job_salaries_2026[[#This Row],[company_location]],#REF!,2,)</f>
        <v>#REF!</v>
      </c>
      <c r="G4081" t="s">
        <v>79</v>
      </c>
      <c r="H4081" t="e">
        <f>VLOOKUP(ai_ds_job_salaries_2026[[#This Row],[1]],#REF!,2,FALSE)</f>
        <v>#REF!</v>
      </c>
      <c r="I4081" t="s">
        <v>70</v>
      </c>
      <c r="J4081">
        <v>0</v>
      </c>
      <c r="K4081">
        <v>5</v>
      </c>
      <c r="L4081">
        <v>8</v>
      </c>
      <c r="M4081" t="s">
        <v>43</v>
      </c>
      <c r="N4081" t="s">
        <v>44</v>
      </c>
      <c r="O4081" t="b">
        <v>1</v>
      </c>
      <c r="P4081" t="b">
        <v>0</v>
      </c>
      <c r="Q4081">
        <v>4</v>
      </c>
      <c r="R4081">
        <v>0</v>
      </c>
      <c r="S4081">
        <v>46</v>
      </c>
      <c r="T4081">
        <v>42</v>
      </c>
      <c r="U4081" t="b">
        <v>1</v>
      </c>
      <c r="V4081">
        <v>12</v>
      </c>
      <c r="W4081">
        <v>54</v>
      </c>
      <c r="X4081" t="s">
        <v>83</v>
      </c>
      <c r="Y4081">
        <v>74413</v>
      </c>
      <c r="Z4081">
        <v>0</v>
      </c>
      <c r="AA4081" s="17">
        <f>ai_ds_job_salaries_2026[[#This Row],[Bonus ]]/100</f>
        <v>0.10099999999999999</v>
      </c>
      <c r="AB4081" s="18">
        <v>10.1</v>
      </c>
      <c r="AC4081">
        <v>7.9</v>
      </c>
      <c r="AD4081">
        <v>4</v>
      </c>
      <c r="AE4081" t="b">
        <v>1</v>
      </c>
      <c r="AF4081">
        <v>10</v>
      </c>
      <c r="AG4081">
        <v>3.4</v>
      </c>
      <c r="AH4081" t="str">
        <f>IF(ai_ds_job_salaries_2026[[#This Row],[upskilling_hours_per_month]]&lt;=4,"Low",IF(ai_ds_job_salaries_2026[[#This Row],[upskilling_hours_per_month]]&lt;=8,"Standard","High"))</f>
        <v>High</v>
      </c>
      <c r="AI4081" s="6">
        <f>ai_ds_job_salaries_2026[[#This Row],[Bonus ]]/100</f>
        <v>0.10099999999999999</v>
      </c>
      <c r="AJ4081">
        <v>0.10099999999999999</v>
      </c>
    </row>
    <row r="4082" spans="1:36" ht="15.95">
      <c r="A4082" t="s">
        <v>91</v>
      </c>
      <c r="B4082" t="s">
        <v>47</v>
      </c>
      <c r="C4082" t="s">
        <v>81</v>
      </c>
      <c r="D4082" t="s">
        <v>39</v>
      </c>
      <c r="E4082" t="s">
        <v>50</v>
      </c>
      <c r="F4082" t="e">
        <f>VLOOKUP(ai_ds_job_salaries_2026[[#This Row],[company_location]],#REF!,2,)</f>
        <v>#REF!</v>
      </c>
      <c r="G4082" t="s">
        <v>50</v>
      </c>
      <c r="H4082" t="e">
        <f>VLOOKUP(ai_ds_job_salaries_2026[[#This Row],[1]],#REF!,2,FALSE)</f>
        <v>#REF!</v>
      </c>
      <c r="I4082" t="s">
        <v>42</v>
      </c>
      <c r="J4082">
        <v>0.5</v>
      </c>
      <c r="K4082">
        <v>8</v>
      </c>
      <c r="L4082">
        <v>6</v>
      </c>
      <c r="M4082" t="s">
        <v>43</v>
      </c>
      <c r="N4082" t="s">
        <v>44</v>
      </c>
      <c r="O4082" t="b">
        <v>0</v>
      </c>
      <c r="P4082" t="b">
        <v>0</v>
      </c>
      <c r="Q4082">
        <v>7</v>
      </c>
      <c r="R4082">
        <v>3</v>
      </c>
      <c r="S4082">
        <v>39</v>
      </c>
      <c r="T4082">
        <v>18</v>
      </c>
      <c r="U4082" t="b">
        <v>1</v>
      </c>
      <c r="V4082">
        <v>15</v>
      </c>
      <c r="W4082">
        <v>42</v>
      </c>
      <c r="X4082" t="s">
        <v>54</v>
      </c>
      <c r="Y4082">
        <v>124299</v>
      </c>
      <c r="Z4082">
        <v>41.199999999999996</v>
      </c>
      <c r="AA4082" s="17">
        <f>ai_ds_job_salaries_2026[[#This Row],[Bonus ]]/100</f>
        <v>0.13</v>
      </c>
      <c r="AB4082" s="18">
        <v>13</v>
      </c>
      <c r="AC4082">
        <v>7.4</v>
      </c>
      <c r="AD4082">
        <v>5</v>
      </c>
      <c r="AE4082" t="b">
        <v>0</v>
      </c>
      <c r="AF4082">
        <v>6.1</v>
      </c>
      <c r="AG4082">
        <v>5.9</v>
      </c>
      <c r="AH4082" t="str">
        <f>IF(ai_ds_job_salaries_2026[[#This Row],[upskilling_hours_per_month]]&lt;=4,"Low",IF(ai_ds_job_salaries_2026[[#This Row],[upskilling_hours_per_month]]&lt;=8,"Standard","High"))</f>
        <v>Standard</v>
      </c>
      <c r="AI4082" s="6">
        <f>ai_ds_job_salaries_2026[[#This Row],[Bonus ]]/100</f>
        <v>0.13</v>
      </c>
      <c r="AJ4082">
        <v>0.13</v>
      </c>
    </row>
    <row r="4083" spans="1:36" ht="15.95">
      <c r="A4083" t="s">
        <v>76</v>
      </c>
      <c r="B4083" t="s">
        <v>64</v>
      </c>
      <c r="C4083" t="s">
        <v>48</v>
      </c>
      <c r="D4083" t="s">
        <v>49</v>
      </c>
      <c r="E4083" t="s">
        <v>82</v>
      </c>
      <c r="F4083" t="e">
        <f>VLOOKUP(ai_ds_job_salaries_2026[[#This Row],[company_location]],#REF!,2,)</f>
        <v>#REF!</v>
      </c>
      <c r="G4083" t="s">
        <v>82</v>
      </c>
      <c r="H4083" t="e">
        <f>VLOOKUP(ai_ds_job_salaries_2026[[#This Row],[1]],#REF!,2,FALSE)</f>
        <v>#REF!</v>
      </c>
      <c r="I4083" t="s">
        <v>85</v>
      </c>
      <c r="J4083">
        <v>0</v>
      </c>
      <c r="K4083">
        <v>6</v>
      </c>
      <c r="L4083">
        <v>0</v>
      </c>
      <c r="M4083" t="s">
        <v>52</v>
      </c>
      <c r="N4083" t="s">
        <v>44</v>
      </c>
      <c r="O4083" t="b">
        <v>0</v>
      </c>
      <c r="P4083" t="b">
        <v>1</v>
      </c>
      <c r="Q4083">
        <v>8</v>
      </c>
      <c r="R4083">
        <v>0</v>
      </c>
      <c r="S4083">
        <v>48</v>
      </c>
      <c r="T4083">
        <v>42</v>
      </c>
      <c r="U4083" t="b">
        <v>1</v>
      </c>
      <c r="V4083">
        <v>8</v>
      </c>
      <c r="W4083">
        <v>18</v>
      </c>
      <c r="X4083" t="s">
        <v>83</v>
      </c>
      <c r="Y4083">
        <v>75384</v>
      </c>
      <c r="Z4083">
        <v>4.5999999999999996</v>
      </c>
      <c r="AA4083" s="17">
        <f>ai_ds_job_salaries_2026[[#This Row],[Bonus ]]/100</f>
        <v>0.11</v>
      </c>
      <c r="AB4083" s="18">
        <v>11</v>
      </c>
      <c r="AC4083">
        <v>6.1</v>
      </c>
      <c r="AD4083">
        <v>3</v>
      </c>
      <c r="AE4083" t="b">
        <v>0</v>
      </c>
      <c r="AF4083">
        <v>5.6</v>
      </c>
      <c r="AG4083">
        <v>5.7</v>
      </c>
      <c r="AH4083" t="str">
        <f>IF(ai_ds_job_salaries_2026[[#This Row],[upskilling_hours_per_month]]&lt;=4,"Low",IF(ai_ds_job_salaries_2026[[#This Row],[upskilling_hours_per_month]]&lt;=8,"Standard","High"))</f>
        <v>Standard</v>
      </c>
      <c r="AI4083" s="6">
        <f>ai_ds_job_salaries_2026[[#This Row],[Bonus ]]/100</f>
        <v>0.11</v>
      </c>
      <c r="AJ4083">
        <v>0.11</v>
      </c>
    </row>
    <row r="4084" spans="1:36" ht="15.95">
      <c r="A4084" t="s">
        <v>66</v>
      </c>
      <c r="B4084" t="s">
        <v>37</v>
      </c>
      <c r="C4084" t="s">
        <v>48</v>
      </c>
      <c r="D4084" t="s">
        <v>57</v>
      </c>
      <c r="E4084" t="s">
        <v>40</v>
      </c>
      <c r="F4084" t="e">
        <f>VLOOKUP(ai_ds_job_salaries_2026[[#This Row],[company_location]],#REF!,2,)</f>
        <v>#REF!</v>
      </c>
      <c r="G4084" t="s">
        <v>40</v>
      </c>
      <c r="H4084" t="e">
        <f>VLOOKUP(ai_ds_job_salaries_2026[[#This Row],[1]],#REF!,2,FALSE)</f>
        <v>#REF!</v>
      </c>
      <c r="I4084" t="s">
        <v>85</v>
      </c>
      <c r="J4084">
        <v>0</v>
      </c>
      <c r="K4084">
        <v>15</v>
      </c>
      <c r="L4084">
        <v>11</v>
      </c>
      <c r="M4084" t="s">
        <v>43</v>
      </c>
      <c r="N4084" t="s">
        <v>62</v>
      </c>
      <c r="O4084" t="b">
        <v>0</v>
      </c>
      <c r="P4084" t="b">
        <v>1</v>
      </c>
      <c r="Q4084">
        <v>9</v>
      </c>
      <c r="R4084">
        <v>3</v>
      </c>
      <c r="S4084">
        <v>47</v>
      </c>
      <c r="T4084">
        <v>12</v>
      </c>
      <c r="U4084" t="b">
        <v>1</v>
      </c>
      <c r="V4084">
        <v>11</v>
      </c>
      <c r="W4084">
        <v>48</v>
      </c>
      <c r="X4084" t="s">
        <v>45</v>
      </c>
      <c r="Y4084">
        <v>35398</v>
      </c>
      <c r="Z4084">
        <v>0.1</v>
      </c>
      <c r="AA4084" s="17">
        <f>ai_ds_job_salaries_2026[[#This Row],[Bonus ]]/100</f>
        <v>9.3000000000000013E-2</v>
      </c>
      <c r="AB4084" s="18">
        <v>9.3000000000000007</v>
      </c>
      <c r="AC4084">
        <v>6.9</v>
      </c>
      <c r="AD4084">
        <v>3</v>
      </c>
      <c r="AE4084" t="b">
        <v>0</v>
      </c>
      <c r="AF4084">
        <v>11.9</v>
      </c>
      <c r="AG4084">
        <v>4.5</v>
      </c>
      <c r="AH4084" t="str">
        <f>IF(ai_ds_job_salaries_2026[[#This Row],[upskilling_hours_per_month]]&lt;=4,"Low",IF(ai_ds_job_salaries_2026[[#This Row],[upskilling_hours_per_month]]&lt;=8,"Standard","High"))</f>
        <v>High</v>
      </c>
      <c r="AI4084" s="6">
        <f>ai_ds_job_salaries_2026[[#This Row],[Bonus ]]/100</f>
        <v>9.3000000000000013E-2</v>
      </c>
      <c r="AJ4084">
        <v>9.3000000000000013E-2</v>
      </c>
    </row>
    <row r="4085" spans="1:36" ht="15.95">
      <c r="A4085" t="s">
        <v>93</v>
      </c>
      <c r="B4085" t="s">
        <v>64</v>
      </c>
      <c r="C4085" t="s">
        <v>48</v>
      </c>
      <c r="D4085" t="s">
        <v>49</v>
      </c>
      <c r="E4085" t="s">
        <v>72</v>
      </c>
      <c r="F4085" t="e">
        <f>VLOOKUP(ai_ds_job_salaries_2026[[#This Row],[company_location]],#REF!,2,)</f>
        <v>#REF!</v>
      </c>
      <c r="G4085" t="s">
        <v>72</v>
      </c>
      <c r="H4085" t="e">
        <f>VLOOKUP(ai_ds_job_salaries_2026[[#This Row],[1]],#REF!,2,FALSE)</f>
        <v>#REF!</v>
      </c>
      <c r="I4085" t="s">
        <v>42</v>
      </c>
      <c r="J4085">
        <v>1</v>
      </c>
      <c r="K4085">
        <v>7</v>
      </c>
      <c r="L4085">
        <v>2</v>
      </c>
      <c r="M4085" t="s">
        <v>52</v>
      </c>
      <c r="N4085" t="s">
        <v>100</v>
      </c>
      <c r="O4085" t="b">
        <v>1</v>
      </c>
      <c r="P4085" t="b">
        <v>0</v>
      </c>
      <c r="Q4085">
        <v>7</v>
      </c>
      <c r="R4085">
        <v>0</v>
      </c>
      <c r="S4085">
        <v>36</v>
      </c>
      <c r="T4085">
        <v>0</v>
      </c>
      <c r="U4085" t="b">
        <v>0</v>
      </c>
      <c r="V4085">
        <v>7</v>
      </c>
      <c r="W4085">
        <v>54</v>
      </c>
      <c r="X4085" t="s">
        <v>75</v>
      </c>
      <c r="Y4085">
        <v>134355</v>
      </c>
      <c r="Z4085">
        <v>7.5</v>
      </c>
      <c r="AA4085" s="17">
        <f>ai_ds_job_salaries_2026[[#This Row],[Bonus ]]/100</f>
        <v>0.11199999999999999</v>
      </c>
      <c r="AB4085" s="18">
        <v>11.2</v>
      </c>
      <c r="AC4085">
        <v>9.8000000000000007</v>
      </c>
      <c r="AD4085">
        <v>5</v>
      </c>
      <c r="AE4085" t="b">
        <v>0</v>
      </c>
      <c r="AF4085">
        <v>5.5</v>
      </c>
      <c r="AG4085">
        <v>4.4000000000000004</v>
      </c>
      <c r="AH4085" t="str">
        <f>IF(ai_ds_job_salaries_2026[[#This Row],[upskilling_hours_per_month]]&lt;=4,"Low",IF(ai_ds_job_salaries_2026[[#This Row],[upskilling_hours_per_month]]&lt;=8,"Standard","High"))</f>
        <v>Standard</v>
      </c>
      <c r="AI4085" s="6">
        <f>ai_ds_job_salaries_2026[[#This Row],[Bonus ]]/100</f>
        <v>0.11199999999999999</v>
      </c>
      <c r="AJ4085">
        <v>0.11199999999999999</v>
      </c>
    </row>
    <row r="4086" spans="1:36" ht="15.95">
      <c r="A4086" t="s">
        <v>46</v>
      </c>
      <c r="B4086" t="s">
        <v>64</v>
      </c>
      <c r="C4086" t="s">
        <v>48</v>
      </c>
      <c r="D4086" t="s">
        <v>57</v>
      </c>
      <c r="E4086" t="s">
        <v>40</v>
      </c>
      <c r="F4086" t="e">
        <f>VLOOKUP(ai_ds_job_salaries_2026[[#This Row],[company_location]],#REF!,2,)</f>
        <v>#REF!</v>
      </c>
      <c r="G4086" t="s">
        <v>40</v>
      </c>
      <c r="H4086" t="e">
        <f>VLOOKUP(ai_ds_job_salaries_2026[[#This Row],[1]],#REF!,2,FALSE)</f>
        <v>#REF!</v>
      </c>
      <c r="I4086" t="s">
        <v>73</v>
      </c>
      <c r="J4086">
        <v>1</v>
      </c>
      <c r="K4086">
        <v>7</v>
      </c>
      <c r="L4086">
        <v>0</v>
      </c>
      <c r="M4086" t="s">
        <v>52</v>
      </c>
      <c r="N4086" t="s">
        <v>90</v>
      </c>
      <c r="O4086" t="b">
        <v>1</v>
      </c>
      <c r="P4086" t="b">
        <v>0</v>
      </c>
      <c r="Q4086">
        <v>6</v>
      </c>
      <c r="R4086">
        <v>1</v>
      </c>
      <c r="S4086">
        <v>34</v>
      </c>
      <c r="T4086">
        <v>6</v>
      </c>
      <c r="U4086" t="b">
        <v>0</v>
      </c>
      <c r="V4086">
        <v>2</v>
      </c>
      <c r="W4086">
        <v>48</v>
      </c>
      <c r="X4086" t="s">
        <v>45</v>
      </c>
      <c r="Y4086">
        <v>45564</v>
      </c>
      <c r="Z4086">
        <v>14.6</v>
      </c>
      <c r="AA4086" s="17">
        <f>ai_ds_job_salaries_2026[[#This Row],[Bonus ]]/100</f>
        <v>8.1000000000000003E-2</v>
      </c>
      <c r="AB4086" s="18">
        <v>8.1</v>
      </c>
      <c r="AC4086">
        <v>8.6</v>
      </c>
      <c r="AD4086">
        <v>3</v>
      </c>
      <c r="AE4086" t="b">
        <v>0</v>
      </c>
      <c r="AF4086">
        <v>8.5</v>
      </c>
      <c r="AG4086">
        <v>3.6</v>
      </c>
      <c r="AH4086" t="str">
        <f>IF(ai_ds_job_salaries_2026[[#This Row],[upskilling_hours_per_month]]&lt;=4,"Low",IF(ai_ds_job_salaries_2026[[#This Row],[upskilling_hours_per_month]]&lt;=8,"Standard","High"))</f>
        <v>High</v>
      </c>
      <c r="AI4086" s="6">
        <f>ai_ds_job_salaries_2026[[#This Row],[Bonus ]]/100</f>
        <v>8.1000000000000003E-2</v>
      </c>
      <c r="AJ4086">
        <v>8.1000000000000003E-2</v>
      </c>
    </row>
    <row r="4087" spans="1:36" ht="15.95">
      <c r="A4087" t="s">
        <v>46</v>
      </c>
      <c r="B4087" t="s">
        <v>64</v>
      </c>
      <c r="C4087" t="s">
        <v>48</v>
      </c>
      <c r="D4087" t="s">
        <v>49</v>
      </c>
      <c r="E4087" t="s">
        <v>50</v>
      </c>
      <c r="F4087" t="e">
        <f>VLOOKUP(ai_ds_job_salaries_2026[[#This Row],[company_location]],#REF!,2,)</f>
        <v>#REF!</v>
      </c>
      <c r="G4087" t="s">
        <v>50</v>
      </c>
      <c r="H4087" t="e">
        <f>VLOOKUP(ai_ds_job_salaries_2026[[#This Row],[1]],#REF!,2,FALSE)</f>
        <v>#REF!</v>
      </c>
      <c r="I4087" t="s">
        <v>58</v>
      </c>
      <c r="J4087">
        <v>0</v>
      </c>
      <c r="K4087">
        <v>5</v>
      </c>
      <c r="L4087">
        <v>11</v>
      </c>
      <c r="M4087" t="s">
        <v>43</v>
      </c>
      <c r="N4087" t="s">
        <v>44</v>
      </c>
      <c r="O4087" t="b">
        <v>1</v>
      </c>
      <c r="P4087" t="b">
        <v>0</v>
      </c>
      <c r="Q4087">
        <v>4</v>
      </c>
      <c r="R4087">
        <v>2</v>
      </c>
      <c r="S4087">
        <v>42</v>
      </c>
      <c r="T4087">
        <v>30</v>
      </c>
      <c r="U4087" t="b">
        <v>1</v>
      </c>
      <c r="V4087">
        <v>16</v>
      </c>
      <c r="W4087">
        <v>24</v>
      </c>
      <c r="X4087" t="s">
        <v>54</v>
      </c>
      <c r="Y4087">
        <v>91209</v>
      </c>
      <c r="Z4087">
        <v>0</v>
      </c>
      <c r="AA4087" s="17">
        <f>ai_ds_job_salaries_2026[[#This Row],[Bonus ]]/100</f>
        <v>0.13800000000000001</v>
      </c>
      <c r="AB4087" s="18">
        <v>13.8</v>
      </c>
      <c r="AC4087">
        <v>7.4</v>
      </c>
      <c r="AD4087">
        <v>8</v>
      </c>
      <c r="AE4087" t="b">
        <v>0</v>
      </c>
      <c r="AF4087">
        <v>9.6999999999999993</v>
      </c>
      <c r="AG4087">
        <v>3.8</v>
      </c>
      <c r="AH4087" t="str">
        <f>IF(ai_ds_job_salaries_2026[[#This Row],[upskilling_hours_per_month]]&lt;=4,"Low",IF(ai_ds_job_salaries_2026[[#This Row],[upskilling_hours_per_month]]&lt;=8,"Standard","High"))</f>
        <v>High</v>
      </c>
      <c r="AI4087" s="6">
        <f>ai_ds_job_salaries_2026[[#This Row],[Bonus ]]/100</f>
        <v>0.13800000000000001</v>
      </c>
      <c r="AJ4087">
        <v>0.13800000000000001</v>
      </c>
    </row>
    <row r="4088" spans="1:36" ht="15.95">
      <c r="A4088" t="s">
        <v>84</v>
      </c>
      <c r="B4088" t="s">
        <v>37</v>
      </c>
      <c r="C4088" t="s">
        <v>48</v>
      </c>
      <c r="D4088" t="s">
        <v>57</v>
      </c>
      <c r="E4088" t="s">
        <v>50</v>
      </c>
      <c r="F4088" t="e">
        <f>VLOOKUP(ai_ds_job_salaries_2026[[#This Row],[company_location]],#REF!,2,)</f>
        <v>#REF!</v>
      </c>
      <c r="G4088" t="s">
        <v>50</v>
      </c>
      <c r="H4088" t="e">
        <f>VLOOKUP(ai_ds_job_salaries_2026[[#This Row],[1]],#REF!,2,FALSE)</f>
        <v>#REF!</v>
      </c>
      <c r="I4088" t="s">
        <v>70</v>
      </c>
      <c r="J4088">
        <v>0</v>
      </c>
      <c r="K4088">
        <v>16</v>
      </c>
      <c r="L4088">
        <v>7</v>
      </c>
      <c r="M4088" t="s">
        <v>59</v>
      </c>
      <c r="N4088" t="s">
        <v>90</v>
      </c>
      <c r="O4088" t="b">
        <v>1</v>
      </c>
      <c r="P4088" t="b">
        <v>1</v>
      </c>
      <c r="Q4088">
        <v>9</v>
      </c>
      <c r="R4088">
        <v>1</v>
      </c>
      <c r="S4088">
        <v>52</v>
      </c>
      <c r="T4088">
        <v>0</v>
      </c>
      <c r="U4088" t="b">
        <v>1</v>
      </c>
      <c r="V4088">
        <v>8</v>
      </c>
      <c r="W4088">
        <v>30</v>
      </c>
      <c r="X4088" t="s">
        <v>54</v>
      </c>
      <c r="Y4088">
        <v>222204</v>
      </c>
      <c r="Z4088">
        <v>17</v>
      </c>
      <c r="AA4088" s="17">
        <f>ai_ds_job_salaries_2026[[#This Row],[Bonus ]]/100</f>
        <v>0.11199999999999999</v>
      </c>
      <c r="AB4088" s="18">
        <v>11.2</v>
      </c>
      <c r="AC4088">
        <v>4.9000000000000004</v>
      </c>
      <c r="AD4088">
        <v>12</v>
      </c>
      <c r="AE4088" t="b">
        <v>1</v>
      </c>
      <c r="AF4088">
        <v>11.8</v>
      </c>
      <c r="AG4088">
        <v>4.5</v>
      </c>
      <c r="AH4088" t="str">
        <f>IF(ai_ds_job_salaries_2026[[#This Row],[upskilling_hours_per_month]]&lt;=4,"Low",IF(ai_ds_job_salaries_2026[[#This Row],[upskilling_hours_per_month]]&lt;=8,"Standard","High"))</f>
        <v>High</v>
      </c>
      <c r="AI4088" s="6">
        <f>ai_ds_job_salaries_2026[[#This Row],[Bonus ]]/100</f>
        <v>0.11199999999999999</v>
      </c>
      <c r="AJ4088">
        <v>0.11199999999999999</v>
      </c>
    </row>
    <row r="4089" spans="1:36" ht="15.95">
      <c r="A4089" t="s">
        <v>55</v>
      </c>
      <c r="B4089" t="s">
        <v>47</v>
      </c>
      <c r="C4089" t="s">
        <v>48</v>
      </c>
      <c r="D4089" t="s">
        <v>39</v>
      </c>
      <c r="E4089" t="s">
        <v>79</v>
      </c>
      <c r="F4089" t="e">
        <f>VLOOKUP(ai_ds_job_salaries_2026[[#This Row],[company_location]],#REF!,2,)</f>
        <v>#REF!</v>
      </c>
      <c r="G4089" t="s">
        <v>79</v>
      </c>
      <c r="H4089" t="e">
        <f>VLOOKUP(ai_ds_job_salaries_2026[[#This Row],[1]],#REF!,2,FALSE)</f>
        <v>#REF!</v>
      </c>
      <c r="I4089" t="s">
        <v>70</v>
      </c>
      <c r="J4089">
        <v>0</v>
      </c>
      <c r="K4089">
        <v>8</v>
      </c>
      <c r="L4089">
        <v>6</v>
      </c>
      <c r="M4089" t="s">
        <v>43</v>
      </c>
      <c r="N4089" t="s">
        <v>44</v>
      </c>
      <c r="O4089" t="b">
        <v>1</v>
      </c>
      <c r="P4089" t="b">
        <v>0</v>
      </c>
      <c r="Q4089">
        <v>12</v>
      </c>
      <c r="R4089">
        <v>3</v>
      </c>
      <c r="S4089">
        <v>44</v>
      </c>
      <c r="T4089">
        <v>30</v>
      </c>
      <c r="U4089" t="b">
        <v>1</v>
      </c>
      <c r="V4089">
        <v>19</v>
      </c>
      <c r="W4089">
        <v>24</v>
      </c>
      <c r="X4089" t="s">
        <v>83</v>
      </c>
      <c r="Y4089">
        <v>83033</v>
      </c>
      <c r="Z4089">
        <v>43</v>
      </c>
      <c r="AA4089" s="17">
        <f>ai_ds_job_salaries_2026[[#This Row],[Bonus ]]/100</f>
        <v>5.2999999999999999E-2</v>
      </c>
      <c r="AB4089" s="18">
        <v>5.3</v>
      </c>
      <c r="AC4089">
        <v>4.5</v>
      </c>
      <c r="AD4089">
        <v>3</v>
      </c>
      <c r="AE4089" t="b">
        <v>0</v>
      </c>
      <c r="AF4089">
        <v>7.9</v>
      </c>
      <c r="AG4089">
        <v>5.2</v>
      </c>
      <c r="AH4089" t="str">
        <f>IF(ai_ds_job_salaries_2026[[#This Row],[upskilling_hours_per_month]]&lt;=4,"Low",IF(ai_ds_job_salaries_2026[[#This Row],[upskilling_hours_per_month]]&lt;=8,"Standard","High"))</f>
        <v>Standard</v>
      </c>
      <c r="AI4089" s="6">
        <f>ai_ds_job_salaries_2026[[#This Row],[Bonus ]]/100</f>
        <v>5.2999999999999999E-2</v>
      </c>
      <c r="AJ4089">
        <v>5.2999999999999999E-2</v>
      </c>
    </row>
    <row r="4090" spans="1:36" ht="15.95">
      <c r="A4090" t="s">
        <v>77</v>
      </c>
      <c r="B4090" t="s">
        <v>47</v>
      </c>
      <c r="C4090" t="s">
        <v>48</v>
      </c>
      <c r="D4090" t="s">
        <v>39</v>
      </c>
      <c r="E4090" t="s">
        <v>50</v>
      </c>
      <c r="F4090" t="e">
        <f>VLOOKUP(ai_ds_job_salaries_2026[[#This Row],[company_location]],#REF!,2,)</f>
        <v>#REF!</v>
      </c>
      <c r="G4090" t="s">
        <v>50</v>
      </c>
      <c r="H4090" t="e">
        <f>VLOOKUP(ai_ds_job_salaries_2026[[#This Row],[1]],#REF!,2,FALSE)</f>
        <v>#REF!</v>
      </c>
      <c r="I4090" t="s">
        <v>70</v>
      </c>
      <c r="J4090">
        <v>0</v>
      </c>
      <c r="K4090">
        <v>14</v>
      </c>
      <c r="L4090">
        <v>8</v>
      </c>
      <c r="M4090" t="s">
        <v>43</v>
      </c>
      <c r="N4090" t="s">
        <v>100</v>
      </c>
      <c r="O4090" t="b">
        <v>1</v>
      </c>
      <c r="P4090" t="b">
        <v>0</v>
      </c>
      <c r="Q4090">
        <v>8</v>
      </c>
      <c r="R4090">
        <v>1</v>
      </c>
      <c r="S4090">
        <v>56</v>
      </c>
      <c r="T4090">
        <v>36</v>
      </c>
      <c r="U4090" t="b">
        <v>1</v>
      </c>
      <c r="V4090">
        <v>17</v>
      </c>
      <c r="W4090">
        <v>18</v>
      </c>
      <c r="X4090" t="s">
        <v>54</v>
      </c>
      <c r="Y4090">
        <v>173172</v>
      </c>
      <c r="Z4090">
        <v>48.199999999999996</v>
      </c>
      <c r="AA4090" s="17">
        <f>ai_ds_job_salaries_2026[[#This Row],[Bonus ]]/100</f>
        <v>0.13800000000000001</v>
      </c>
      <c r="AB4090" s="18">
        <v>13.8</v>
      </c>
      <c r="AC4090">
        <v>5.8</v>
      </c>
      <c r="AD4090">
        <v>5</v>
      </c>
      <c r="AE4090" t="b">
        <v>0</v>
      </c>
      <c r="AF4090">
        <v>11</v>
      </c>
      <c r="AG4090">
        <v>2.2999999999999998</v>
      </c>
      <c r="AH4090" t="str">
        <f>IF(ai_ds_job_salaries_2026[[#This Row],[upskilling_hours_per_month]]&lt;=4,"Low",IF(ai_ds_job_salaries_2026[[#This Row],[upskilling_hours_per_month]]&lt;=8,"Standard","High"))</f>
        <v>High</v>
      </c>
      <c r="AI4090" s="6">
        <f>ai_ds_job_salaries_2026[[#This Row],[Bonus ]]/100</f>
        <v>0.13800000000000001</v>
      </c>
      <c r="AJ4090">
        <v>0.13800000000000001</v>
      </c>
    </row>
    <row r="4091" spans="1:36" ht="15.95">
      <c r="A4091" t="s">
        <v>36</v>
      </c>
      <c r="B4091" t="s">
        <v>64</v>
      </c>
      <c r="C4091" t="s">
        <v>38</v>
      </c>
      <c r="D4091" t="s">
        <v>39</v>
      </c>
      <c r="E4091" t="s">
        <v>40</v>
      </c>
      <c r="F4091" t="e">
        <f>VLOOKUP(ai_ds_job_salaries_2026[[#This Row],[company_location]],#REF!,2,)</f>
        <v>#REF!</v>
      </c>
      <c r="G4091" t="s">
        <v>40</v>
      </c>
      <c r="H4091" t="e">
        <f>VLOOKUP(ai_ds_job_salaries_2026[[#This Row],[1]],#REF!,2,FALSE)</f>
        <v>#REF!</v>
      </c>
      <c r="I4091" t="s">
        <v>65</v>
      </c>
      <c r="J4091">
        <v>1</v>
      </c>
      <c r="K4091">
        <v>7</v>
      </c>
      <c r="L4091">
        <v>2</v>
      </c>
      <c r="M4091" t="s">
        <v>43</v>
      </c>
      <c r="N4091" t="s">
        <v>90</v>
      </c>
      <c r="O4091" t="b">
        <v>0</v>
      </c>
      <c r="P4091" t="b">
        <v>0</v>
      </c>
      <c r="Q4091">
        <v>13</v>
      </c>
      <c r="R4091">
        <v>3</v>
      </c>
      <c r="S4091">
        <v>32</v>
      </c>
      <c r="T4091">
        <v>24</v>
      </c>
      <c r="U4091" t="b">
        <v>1</v>
      </c>
      <c r="V4091">
        <v>10</v>
      </c>
      <c r="W4091">
        <v>6</v>
      </c>
      <c r="X4091" t="s">
        <v>45</v>
      </c>
      <c r="Y4091">
        <v>12000</v>
      </c>
      <c r="Z4091">
        <v>68.300000000000011</v>
      </c>
      <c r="AA4091" s="17">
        <f>ai_ds_job_salaries_2026[[#This Row],[Bonus ]]/100</f>
        <v>4.2000000000000003E-2</v>
      </c>
      <c r="AB4091" s="18">
        <v>4.2</v>
      </c>
      <c r="AC4091">
        <v>10</v>
      </c>
      <c r="AD4091">
        <v>4</v>
      </c>
      <c r="AE4091" t="b">
        <v>1</v>
      </c>
      <c r="AF4091">
        <v>9.5</v>
      </c>
      <c r="AG4091">
        <v>4.9000000000000004</v>
      </c>
      <c r="AH4091" t="str">
        <f>IF(ai_ds_job_salaries_2026[[#This Row],[upskilling_hours_per_month]]&lt;=4,"Low",IF(ai_ds_job_salaries_2026[[#This Row],[upskilling_hours_per_month]]&lt;=8,"Standard","High"))</f>
        <v>High</v>
      </c>
      <c r="AI4091" s="6">
        <f>ai_ds_job_salaries_2026[[#This Row],[Bonus ]]/100</f>
        <v>4.2000000000000003E-2</v>
      </c>
      <c r="AJ4091">
        <v>4.2000000000000003E-2</v>
      </c>
    </row>
    <row r="4092" spans="1:36" ht="15.95">
      <c r="A4092" t="s">
        <v>36</v>
      </c>
      <c r="B4092" t="s">
        <v>47</v>
      </c>
      <c r="C4092" t="s">
        <v>78</v>
      </c>
      <c r="D4092" t="s">
        <v>57</v>
      </c>
      <c r="E4092" t="s">
        <v>98</v>
      </c>
      <c r="F4092" t="e">
        <f>VLOOKUP(ai_ds_job_salaries_2026[[#This Row],[company_location]],#REF!,2,)</f>
        <v>#REF!</v>
      </c>
      <c r="G4092" t="s">
        <v>98</v>
      </c>
      <c r="H4092" t="e">
        <f>VLOOKUP(ai_ds_job_salaries_2026[[#This Row],[1]],#REF!,2,FALSE)</f>
        <v>#REF!</v>
      </c>
      <c r="I4092" t="s">
        <v>80</v>
      </c>
      <c r="J4092">
        <v>0.5</v>
      </c>
      <c r="K4092">
        <v>9</v>
      </c>
      <c r="L4092">
        <v>0</v>
      </c>
      <c r="M4092" t="s">
        <v>43</v>
      </c>
      <c r="N4092" t="s">
        <v>53</v>
      </c>
      <c r="O4092" t="b">
        <v>0</v>
      </c>
      <c r="P4092" t="b">
        <v>0</v>
      </c>
      <c r="Q4092">
        <v>4</v>
      </c>
      <c r="R4092">
        <v>1</v>
      </c>
      <c r="S4092">
        <v>44</v>
      </c>
      <c r="T4092">
        <v>18</v>
      </c>
      <c r="U4092" t="b">
        <v>1</v>
      </c>
      <c r="V4092">
        <v>9</v>
      </c>
      <c r="W4092">
        <v>0</v>
      </c>
      <c r="X4092" t="s">
        <v>99</v>
      </c>
      <c r="Y4092">
        <v>99846</v>
      </c>
      <c r="Z4092">
        <v>0</v>
      </c>
      <c r="AA4092" s="17">
        <f>ai_ds_job_salaries_2026[[#This Row],[Bonus ]]/100</f>
        <v>0.13800000000000001</v>
      </c>
      <c r="AB4092" s="18">
        <v>13.8</v>
      </c>
      <c r="AC4092">
        <v>9.3000000000000007</v>
      </c>
      <c r="AD4092">
        <v>9</v>
      </c>
      <c r="AE4092" t="b">
        <v>0</v>
      </c>
      <c r="AF4092">
        <v>13.8</v>
      </c>
      <c r="AG4092">
        <v>6.9</v>
      </c>
      <c r="AH4092" t="str">
        <f>IF(ai_ds_job_salaries_2026[[#This Row],[upskilling_hours_per_month]]&lt;=4,"Low",IF(ai_ds_job_salaries_2026[[#This Row],[upskilling_hours_per_month]]&lt;=8,"Standard","High"))</f>
        <v>High</v>
      </c>
      <c r="AI4092" s="6">
        <f>ai_ds_job_salaries_2026[[#This Row],[Bonus ]]/100</f>
        <v>0.13800000000000001</v>
      </c>
      <c r="AJ4092">
        <v>0.13800000000000001</v>
      </c>
    </row>
    <row r="4093" spans="1:36" ht="15.95">
      <c r="A4093" t="s">
        <v>69</v>
      </c>
      <c r="B4093" t="s">
        <v>64</v>
      </c>
      <c r="C4093" t="s">
        <v>48</v>
      </c>
      <c r="D4093" t="s">
        <v>57</v>
      </c>
      <c r="E4093" t="s">
        <v>40</v>
      </c>
      <c r="F4093" t="e">
        <f>VLOOKUP(ai_ds_job_salaries_2026[[#This Row],[company_location]],#REF!,2,)</f>
        <v>#REF!</v>
      </c>
      <c r="G4093" t="s">
        <v>40</v>
      </c>
      <c r="H4093" t="e">
        <f>VLOOKUP(ai_ds_job_salaries_2026[[#This Row],[1]],#REF!,2,FALSE)</f>
        <v>#REF!</v>
      </c>
      <c r="I4093" t="s">
        <v>70</v>
      </c>
      <c r="J4093">
        <v>0</v>
      </c>
      <c r="K4093">
        <v>6</v>
      </c>
      <c r="L4093">
        <v>5</v>
      </c>
      <c r="M4093" t="s">
        <v>59</v>
      </c>
      <c r="N4093" t="s">
        <v>44</v>
      </c>
      <c r="O4093" t="b">
        <v>0</v>
      </c>
      <c r="P4093" t="b">
        <v>0</v>
      </c>
      <c r="Q4093">
        <v>8</v>
      </c>
      <c r="R4093">
        <v>0</v>
      </c>
      <c r="S4093">
        <v>50</v>
      </c>
      <c r="T4093">
        <v>0</v>
      </c>
      <c r="U4093" t="b">
        <v>1</v>
      </c>
      <c r="V4093">
        <v>15</v>
      </c>
      <c r="W4093">
        <v>6</v>
      </c>
      <c r="X4093" t="s">
        <v>45</v>
      </c>
      <c r="Y4093">
        <v>23710</v>
      </c>
      <c r="Z4093">
        <v>11.899999999999999</v>
      </c>
      <c r="AA4093" s="17">
        <f>ai_ds_job_salaries_2026[[#This Row],[Bonus ]]/100</f>
        <v>8.4000000000000005E-2</v>
      </c>
      <c r="AB4093" s="18">
        <v>8.4</v>
      </c>
      <c r="AC4093">
        <v>7.6</v>
      </c>
      <c r="AD4093">
        <v>4</v>
      </c>
      <c r="AE4093" t="b">
        <v>0</v>
      </c>
      <c r="AF4093">
        <v>9.8000000000000007</v>
      </c>
      <c r="AG4093">
        <v>5.7</v>
      </c>
      <c r="AH4093" t="str">
        <f>IF(ai_ds_job_salaries_2026[[#This Row],[upskilling_hours_per_month]]&lt;=4,"Low",IF(ai_ds_job_salaries_2026[[#This Row],[upskilling_hours_per_month]]&lt;=8,"Standard","High"))</f>
        <v>High</v>
      </c>
      <c r="AI4093" s="6">
        <f>ai_ds_job_salaries_2026[[#This Row],[Bonus ]]/100</f>
        <v>8.4000000000000005E-2</v>
      </c>
      <c r="AJ4093">
        <v>8.4000000000000005E-2</v>
      </c>
    </row>
    <row r="4094" spans="1:36" ht="15.95">
      <c r="A4094" t="s">
        <v>60</v>
      </c>
      <c r="B4094" t="s">
        <v>56</v>
      </c>
      <c r="C4094" t="s">
        <v>48</v>
      </c>
      <c r="D4094" t="s">
        <v>49</v>
      </c>
      <c r="E4094" t="s">
        <v>40</v>
      </c>
      <c r="F4094" t="e">
        <f>VLOOKUP(ai_ds_job_salaries_2026[[#This Row],[company_location]],#REF!,2,)</f>
        <v>#REF!</v>
      </c>
      <c r="G4094" t="s">
        <v>40</v>
      </c>
      <c r="H4094" t="e">
        <f>VLOOKUP(ai_ds_job_salaries_2026[[#This Row],[1]],#REF!,2,FALSE)</f>
        <v>#REF!</v>
      </c>
      <c r="I4094" t="s">
        <v>70</v>
      </c>
      <c r="J4094">
        <v>0</v>
      </c>
      <c r="K4094">
        <v>0</v>
      </c>
      <c r="L4094">
        <v>0</v>
      </c>
      <c r="M4094" t="s">
        <v>43</v>
      </c>
      <c r="N4094" t="s">
        <v>53</v>
      </c>
      <c r="O4094" t="b">
        <v>0</v>
      </c>
      <c r="P4094" t="b">
        <v>0</v>
      </c>
      <c r="Q4094">
        <v>4</v>
      </c>
      <c r="R4094">
        <v>1</v>
      </c>
      <c r="S4094">
        <v>41</v>
      </c>
      <c r="T4094">
        <v>18</v>
      </c>
      <c r="U4094" t="b">
        <v>0</v>
      </c>
      <c r="V4094">
        <v>4</v>
      </c>
      <c r="W4094">
        <v>0</v>
      </c>
      <c r="X4094" t="s">
        <v>45</v>
      </c>
      <c r="Y4094">
        <v>31216</v>
      </c>
      <c r="Z4094">
        <v>0</v>
      </c>
      <c r="AA4094" s="17">
        <f>ai_ds_job_salaries_2026[[#This Row],[Bonus ]]/100</f>
        <v>6.4000000000000001E-2</v>
      </c>
      <c r="AB4094" s="18">
        <v>6.4</v>
      </c>
      <c r="AC4094">
        <v>6.6</v>
      </c>
      <c r="AD4094">
        <v>1</v>
      </c>
      <c r="AE4094" t="b">
        <v>1</v>
      </c>
      <c r="AF4094">
        <v>13.7</v>
      </c>
      <c r="AG4094">
        <v>7</v>
      </c>
      <c r="AH4094" t="str">
        <f>IF(ai_ds_job_salaries_2026[[#This Row],[upskilling_hours_per_month]]&lt;=4,"Low",IF(ai_ds_job_salaries_2026[[#This Row],[upskilling_hours_per_month]]&lt;=8,"Standard","High"))</f>
        <v>High</v>
      </c>
      <c r="AI4094" s="6">
        <f>ai_ds_job_salaries_2026[[#This Row],[Bonus ]]/100</f>
        <v>6.4000000000000001E-2</v>
      </c>
      <c r="AJ4094">
        <v>6.4000000000000001E-2</v>
      </c>
    </row>
    <row r="4095" spans="1:36" ht="15.95">
      <c r="A4095" t="s">
        <v>60</v>
      </c>
      <c r="B4095" t="s">
        <v>47</v>
      </c>
      <c r="C4095" t="s">
        <v>48</v>
      </c>
      <c r="D4095" t="s">
        <v>57</v>
      </c>
      <c r="E4095" t="s">
        <v>40</v>
      </c>
      <c r="F4095" t="e">
        <f>VLOOKUP(ai_ds_job_salaries_2026[[#This Row],[company_location]],#REF!,2,)</f>
        <v>#REF!</v>
      </c>
      <c r="G4095" t="s">
        <v>40</v>
      </c>
      <c r="H4095" t="e">
        <f>VLOOKUP(ai_ds_job_salaries_2026[[#This Row],[1]],#REF!,2,FALSE)</f>
        <v>#REF!</v>
      </c>
      <c r="I4095" t="s">
        <v>65</v>
      </c>
      <c r="J4095">
        <v>0</v>
      </c>
      <c r="K4095">
        <v>12</v>
      </c>
      <c r="L4095">
        <v>4</v>
      </c>
      <c r="M4095" t="s">
        <v>52</v>
      </c>
      <c r="N4095" t="s">
        <v>53</v>
      </c>
      <c r="O4095" t="b">
        <v>0</v>
      </c>
      <c r="P4095" t="b">
        <v>0</v>
      </c>
      <c r="Q4095">
        <v>10</v>
      </c>
      <c r="R4095">
        <v>4</v>
      </c>
      <c r="S4095">
        <v>46</v>
      </c>
      <c r="T4095">
        <v>0</v>
      </c>
      <c r="U4095" t="b">
        <v>1</v>
      </c>
      <c r="V4095">
        <v>20</v>
      </c>
      <c r="W4095">
        <v>48</v>
      </c>
      <c r="X4095" t="s">
        <v>45</v>
      </c>
      <c r="Y4095">
        <v>36997</v>
      </c>
      <c r="Z4095">
        <v>3.3000000000000003</v>
      </c>
      <c r="AA4095" s="17">
        <f>ai_ds_job_salaries_2026[[#This Row],[Bonus ]]/100</f>
        <v>7.0999999999999994E-2</v>
      </c>
      <c r="AB4095" s="18">
        <v>7.1</v>
      </c>
      <c r="AC4095">
        <v>4.9000000000000004</v>
      </c>
      <c r="AD4095">
        <v>6</v>
      </c>
      <c r="AE4095" t="b">
        <v>0</v>
      </c>
      <c r="AF4095">
        <v>10.4</v>
      </c>
      <c r="AG4095">
        <v>5.0999999999999996</v>
      </c>
      <c r="AH4095" t="str">
        <f>IF(ai_ds_job_salaries_2026[[#This Row],[upskilling_hours_per_month]]&lt;=4,"Low",IF(ai_ds_job_salaries_2026[[#This Row],[upskilling_hours_per_month]]&lt;=8,"Standard","High"))</f>
        <v>High</v>
      </c>
      <c r="AI4095" s="6">
        <f>ai_ds_job_salaries_2026[[#This Row],[Bonus ]]/100</f>
        <v>7.0999999999999994E-2</v>
      </c>
      <c r="AJ4095">
        <v>7.0999999999999994E-2</v>
      </c>
    </row>
    <row r="4096" spans="1:36" ht="15.95">
      <c r="A4096" t="s">
        <v>91</v>
      </c>
      <c r="B4096" t="s">
        <v>47</v>
      </c>
      <c r="C4096" t="s">
        <v>48</v>
      </c>
      <c r="D4096" t="s">
        <v>49</v>
      </c>
      <c r="E4096" t="s">
        <v>40</v>
      </c>
      <c r="F4096" t="e">
        <f>VLOOKUP(ai_ds_job_salaries_2026[[#This Row],[company_location]],#REF!,2,)</f>
        <v>#REF!</v>
      </c>
      <c r="G4096" t="s">
        <v>50</v>
      </c>
      <c r="H4096" t="e">
        <f>VLOOKUP(ai_ds_job_salaries_2026[[#This Row],[1]],#REF!,2,FALSE)</f>
        <v>#REF!</v>
      </c>
      <c r="I4096" t="s">
        <v>85</v>
      </c>
      <c r="J4096">
        <v>0.5</v>
      </c>
      <c r="K4096">
        <v>11</v>
      </c>
      <c r="L4096">
        <v>5</v>
      </c>
      <c r="M4096" t="s">
        <v>43</v>
      </c>
      <c r="N4096" t="s">
        <v>44</v>
      </c>
      <c r="O4096" t="b">
        <v>0</v>
      </c>
      <c r="P4096" t="b">
        <v>0</v>
      </c>
      <c r="Q4096">
        <v>5</v>
      </c>
      <c r="R4096">
        <v>4</v>
      </c>
      <c r="S4096">
        <v>42</v>
      </c>
      <c r="T4096">
        <v>24</v>
      </c>
      <c r="U4096" t="b">
        <v>0</v>
      </c>
      <c r="V4096">
        <v>0</v>
      </c>
      <c r="W4096">
        <v>24</v>
      </c>
      <c r="X4096" t="s">
        <v>45</v>
      </c>
      <c r="Y4096">
        <v>44239</v>
      </c>
      <c r="Z4096">
        <v>0</v>
      </c>
      <c r="AA4096" s="17">
        <f>ai_ds_job_salaries_2026[[#This Row],[Bonus ]]/100</f>
        <v>2.5000000000000001E-2</v>
      </c>
      <c r="AB4096" s="18">
        <v>2.5</v>
      </c>
      <c r="AC4096">
        <v>5.8</v>
      </c>
      <c r="AD4096">
        <v>4</v>
      </c>
      <c r="AE4096" t="b">
        <v>0</v>
      </c>
      <c r="AF4096">
        <v>7.1</v>
      </c>
      <c r="AG4096">
        <v>3.8</v>
      </c>
      <c r="AH4096" t="str">
        <f>IF(ai_ds_job_salaries_2026[[#This Row],[upskilling_hours_per_month]]&lt;=4,"Low",IF(ai_ds_job_salaries_2026[[#This Row],[upskilling_hours_per_month]]&lt;=8,"Standard","High"))</f>
        <v>Standard</v>
      </c>
      <c r="AI4096" s="6">
        <f>ai_ds_job_salaries_2026[[#This Row],[Bonus ]]/100</f>
        <v>2.5000000000000001E-2</v>
      </c>
      <c r="AJ4096">
        <v>2.5000000000000001E-2</v>
      </c>
    </row>
    <row r="4097" spans="1:36" ht="15.95">
      <c r="A4097" t="s">
        <v>84</v>
      </c>
      <c r="B4097" t="s">
        <v>64</v>
      </c>
      <c r="C4097" t="s">
        <v>48</v>
      </c>
      <c r="D4097" t="s">
        <v>49</v>
      </c>
      <c r="E4097" t="s">
        <v>50</v>
      </c>
      <c r="F4097" t="e">
        <f>VLOOKUP(ai_ds_job_salaries_2026[[#This Row],[company_location]],#REF!,2,)</f>
        <v>#REF!</v>
      </c>
      <c r="G4097" t="s">
        <v>50</v>
      </c>
      <c r="H4097" t="e">
        <f>VLOOKUP(ai_ds_job_salaries_2026[[#This Row],[1]],#REF!,2,FALSE)</f>
        <v>#REF!</v>
      </c>
      <c r="I4097" t="s">
        <v>70</v>
      </c>
      <c r="J4097">
        <v>1</v>
      </c>
      <c r="K4097">
        <v>5</v>
      </c>
      <c r="L4097">
        <v>5</v>
      </c>
      <c r="M4097" t="s">
        <v>52</v>
      </c>
      <c r="N4097" t="s">
        <v>90</v>
      </c>
      <c r="O4097" t="b">
        <v>1</v>
      </c>
      <c r="P4097" t="b">
        <v>1</v>
      </c>
      <c r="Q4097">
        <v>11</v>
      </c>
      <c r="R4097">
        <v>3</v>
      </c>
      <c r="S4097">
        <v>45</v>
      </c>
      <c r="T4097">
        <v>24</v>
      </c>
      <c r="U4097" t="b">
        <v>1</v>
      </c>
      <c r="V4097">
        <v>10</v>
      </c>
      <c r="W4097">
        <v>54</v>
      </c>
      <c r="X4097" t="s">
        <v>54</v>
      </c>
      <c r="Y4097">
        <v>149159</v>
      </c>
      <c r="Z4097">
        <v>6.2</v>
      </c>
      <c r="AA4097" s="17">
        <f>ai_ds_job_salaries_2026[[#This Row],[Bonus ]]/100</f>
        <v>0.13</v>
      </c>
      <c r="AB4097" s="18">
        <v>13</v>
      </c>
      <c r="AC4097">
        <v>7.7</v>
      </c>
      <c r="AD4097">
        <v>5</v>
      </c>
      <c r="AE4097" t="b">
        <v>0</v>
      </c>
      <c r="AF4097">
        <v>6.7</v>
      </c>
      <c r="AG4097">
        <v>3.4</v>
      </c>
      <c r="AH4097" t="str">
        <f>IF(ai_ds_job_salaries_2026[[#This Row],[upskilling_hours_per_month]]&lt;=4,"Low",IF(ai_ds_job_salaries_2026[[#This Row],[upskilling_hours_per_month]]&lt;=8,"Standard","High"))</f>
        <v>Standard</v>
      </c>
      <c r="AI4097" s="6">
        <f>ai_ds_job_salaries_2026[[#This Row],[Bonus ]]/100</f>
        <v>0.13</v>
      </c>
      <c r="AJ4097">
        <v>0.13</v>
      </c>
    </row>
    <row r="4098" spans="1:36" ht="15.95">
      <c r="A4098" t="s">
        <v>84</v>
      </c>
      <c r="B4098" t="s">
        <v>64</v>
      </c>
      <c r="C4098" t="s">
        <v>78</v>
      </c>
      <c r="D4098" t="s">
        <v>39</v>
      </c>
      <c r="E4098" t="s">
        <v>50</v>
      </c>
      <c r="F4098" t="e">
        <f>VLOOKUP(ai_ds_job_salaries_2026[[#This Row],[company_location]],#REF!,2,)</f>
        <v>#REF!</v>
      </c>
      <c r="G4098" t="s">
        <v>50</v>
      </c>
      <c r="H4098" t="e">
        <f>VLOOKUP(ai_ds_job_salaries_2026[[#This Row],[1]],#REF!,2,FALSE)</f>
        <v>#REF!</v>
      </c>
      <c r="I4098" t="s">
        <v>73</v>
      </c>
      <c r="J4098">
        <v>0</v>
      </c>
      <c r="K4098">
        <v>8</v>
      </c>
      <c r="L4098">
        <v>0</v>
      </c>
      <c r="M4098" t="s">
        <v>74</v>
      </c>
      <c r="N4098" t="s">
        <v>44</v>
      </c>
      <c r="O4098" t="b">
        <v>1</v>
      </c>
      <c r="P4098" t="b">
        <v>0</v>
      </c>
      <c r="Q4098">
        <v>11</v>
      </c>
      <c r="R4098">
        <v>1</v>
      </c>
      <c r="S4098">
        <v>39</v>
      </c>
      <c r="T4098">
        <v>36</v>
      </c>
      <c r="U4098" t="b">
        <v>1</v>
      </c>
      <c r="V4098">
        <v>6</v>
      </c>
      <c r="W4098">
        <v>24</v>
      </c>
      <c r="X4098" t="s">
        <v>54</v>
      </c>
      <c r="Y4098">
        <v>87638</v>
      </c>
      <c r="Z4098">
        <v>18.2</v>
      </c>
      <c r="AA4098" s="17">
        <f>ai_ds_job_salaries_2026[[#This Row],[Bonus ]]/100</f>
        <v>0.17399999999999999</v>
      </c>
      <c r="AB4098" s="18">
        <v>17.399999999999999</v>
      </c>
      <c r="AC4098">
        <v>10</v>
      </c>
      <c r="AD4098">
        <v>7</v>
      </c>
      <c r="AE4098" t="b">
        <v>0</v>
      </c>
      <c r="AF4098">
        <v>7.3</v>
      </c>
      <c r="AG4098">
        <v>3.7</v>
      </c>
      <c r="AH4098" t="str">
        <f>IF(ai_ds_job_salaries_2026[[#This Row],[upskilling_hours_per_month]]&lt;=4,"Low",IF(ai_ds_job_salaries_2026[[#This Row],[upskilling_hours_per_month]]&lt;=8,"Standard","High"))</f>
        <v>Standard</v>
      </c>
      <c r="AI4098" s="6">
        <f>ai_ds_job_salaries_2026[[#This Row],[Bonus ]]/100</f>
        <v>0.17399999999999999</v>
      </c>
      <c r="AJ4098">
        <v>0.17399999999999999</v>
      </c>
    </row>
    <row r="4099" spans="1:36" ht="15.95">
      <c r="A4099" t="s">
        <v>96</v>
      </c>
      <c r="B4099" t="s">
        <v>64</v>
      </c>
      <c r="C4099" t="s">
        <v>38</v>
      </c>
      <c r="D4099" t="s">
        <v>49</v>
      </c>
      <c r="E4099" t="s">
        <v>72</v>
      </c>
      <c r="F4099" t="e">
        <f>VLOOKUP(ai_ds_job_salaries_2026[[#This Row],[company_location]],#REF!,2,)</f>
        <v>#REF!</v>
      </c>
      <c r="G4099" t="s">
        <v>72</v>
      </c>
      <c r="H4099" t="e">
        <f>VLOOKUP(ai_ds_job_salaries_2026[[#This Row],[1]],#REF!,2,FALSE)</f>
        <v>#REF!</v>
      </c>
      <c r="I4099" t="s">
        <v>80</v>
      </c>
      <c r="J4099">
        <v>1</v>
      </c>
      <c r="K4099">
        <v>7</v>
      </c>
      <c r="L4099">
        <v>0</v>
      </c>
      <c r="M4099" t="s">
        <v>43</v>
      </c>
      <c r="N4099" t="s">
        <v>44</v>
      </c>
      <c r="O4099" t="b">
        <v>0</v>
      </c>
      <c r="P4099" t="b">
        <v>0</v>
      </c>
      <c r="Q4099">
        <v>7</v>
      </c>
      <c r="R4099">
        <v>0</v>
      </c>
      <c r="S4099">
        <v>41</v>
      </c>
      <c r="T4099">
        <v>24</v>
      </c>
      <c r="U4099" t="b">
        <v>0</v>
      </c>
      <c r="V4099">
        <v>4</v>
      </c>
      <c r="W4099">
        <v>36</v>
      </c>
      <c r="X4099" t="s">
        <v>75</v>
      </c>
      <c r="Y4099">
        <v>64643</v>
      </c>
      <c r="Z4099">
        <v>1.7999999999999998</v>
      </c>
      <c r="AA4099" s="17">
        <f>ai_ds_job_salaries_2026[[#This Row],[Bonus ]]/100</f>
        <v>0.11199999999999999</v>
      </c>
      <c r="AB4099" s="18">
        <v>11.2</v>
      </c>
      <c r="AC4099">
        <v>8.4</v>
      </c>
      <c r="AD4099">
        <v>3</v>
      </c>
      <c r="AE4099" t="b">
        <v>0</v>
      </c>
      <c r="AF4099">
        <v>11</v>
      </c>
      <c r="AG4099">
        <v>7.2</v>
      </c>
      <c r="AH4099" t="str">
        <f>IF(ai_ds_job_salaries_2026[[#This Row],[upskilling_hours_per_month]]&lt;=4,"Low",IF(ai_ds_job_salaries_2026[[#This Row],[upskilling_hours_per_month]]&lt;=8,"Standard","High"))</f>
        <v>High</v>
      </c>
      <c r="AI4099" s="6">
        <f>ai_ds_job_salaries_2026[[#This Row],[Bonus ]]/100</f>
        <v>0.11199999999999999</v>
      </c>
      <c r="AJ4099">
        <v>0.11199999999999999</v>
      </c>
    </row>
    <row r="4100" spans="1:36" ht="15.95">
      <c r="A4100" t="s">
        <v>84</v>
      </c>
      <c r="B4100" t="s">
        <v>37</v>
      </c>
      <c r="C4100" t="s">
        <v>48</v>
      </c>
      <c r="D4100" t="s">
        <v>49</v>
      </c>
      <c r="E4100" t="s">
        <v>50</v>
      </c>
      <c r="F4100" t="e">
        <f>VLOOKUP(ai_ds_job_salaries_2026[[#This Row],[company_location]],#REF!,2,)</f>
        <v>#REF!</v>
      </c>
      <c r="G4100" t="s">
        <v>50</v>
      </c>
      <c r="H4100" t="e">
        <f>VLOOKUP(ai_ds_job_salaries_2026[[#This Row],[1]],#REF!,2,FALSE)</f>
        <v>#REF!</v>
      </c>
      <c r="I4100" t="s">
        <v>80</v>
      </c>
      <c r="J4100">
        <v>0.5</v>
      </c>
      <c r="K4100">
        <v>15</v>
      </c>
      <c r="L4100">
        <v>5</v>
      </c>
      <c r="M4100" t="s">
        <v>43</v>
      </c>
      <c r="N4100" t="s">
        <v>44</v>
      </c>
      <c r="O4100" t="b">
        <v>1</v>
      </c>
      <c r="P4100" t="b">
        <v>1</v>
      </c>
      <c r="Q4100">
        <v>7</v>
      </c>
      <c r="R4100">
        <v>0</v>
      </c>
      <c r="S4100">
        <v>53</v>
      </c>
      <c r="T4100">
        <v>54</v>
      </c>
      <c r="U4100" t="b">
        <v>1</v>
      </c>
      <c r="V4100">
        <v>14</v>
      </c>
      <c r="W4100">
        <v>12</v>
      </c>
      <c r="X4100" t="s">
        <v>54</v>
      </c>
      <c r="Y4100">
        <v>240507</v>
      </c>
      <c r="Z4100">
        <v>0</v>
      </c>
      <c r="AA4100" s="17">
        <f>ai_ds_job_salaries_2026[[#This Row],[Bonus ]]/100</f>
        <v>0.17100000000000001</v>
      </c>
      <c r="AB4100" s="18">
        <v>17.100000000000001</v>
      </c>
      <c r="AC4100">
        <v>6.5</v>
      </c>
      <c r="AD4100">
        <v>12</v>
      </c>
      <c r="AE4100" t="b">
        <v>0</v>
      </c>
      <c r="AF4100">
        <v>10.5</v>
      </c>
      <c r="AG4100">
        <v>2.2999999999999998</v>
      </c>
      <c r="AH4100" t="str">
        <f>IF(ai_ds_job_salaries_2026[[#This Row],[upskilling_hours_per_month]]&lt;=4,"Low",IF(ai_ds_job_salaries_2026[[#This Row],[upskilling_hours_per_month]]&lt;=8,"Standard","High"))</f>
        <v>High</v>
      </c>
      <c r="AI4100" s="6">
        <f>ai_ds_job_salaries_2026[[#This Row],[Bonus ]]/100</f>
        <v>0.17100000000000001</v>
      </c>
      <c r="AJ4100">
        <v>0.17100000000000001</v>
      </c>
    </row>
    <row r="4101" spans="1:36" ht="15.95">
      <c r="A4101" t="s">
        <v>69</v>
      </c>
      <c r="B4101" t="s">
        <v>56</v>
      </c>
      <c r="C4101" t="s">
        <v>78</v>
      </c>
      <c r="D4101" t="s">
        <v>57</v>
      </c>
      <c r="E4101" t="s">
        <v>50</v>
      </c>
      <c r="F4101" t="e">
        <f>VLOOKUP(ai_ds_job_salaries_2026[[#This Row],[company_location]],#REF!,2,)</f>
        <v>#REF!</v>
      </c>
      <c r="G4101" t="s">
        <v>50</v>
      </c>
      <c r="H4101" t="e">
        <f>VLOOKUP(ai_ds_job_salaries_2026[[#This Row],[1]],#REF!,2,FALSE)</f>
        <v>#REF!</v>
      </c>
      <c r="I4101" t="s">
        <v>42</v>
      </c>
      <c r="J4101">
        <v>0.5</v>
      </c>
      <c r="K4101">
        <v>4</v>
      </c>
      <c r="L4101">
        <v>1</v>
      </c>
      <c r="M4101" t="s">
        <v>52</v>
      </c>
      <c r="N4101" t="s">
        <v>53</v>
      </c>
      <c r="O4101" t="b">
        <v>0</v>
      </c>
      <c r="P4101" t="b">
        <v>0</v>
      </c>
      <c r="Q4101">
        <v>5</v>
      </c>
      <c r="R4101">
        <v>1</v>
      </c>
      <c r="S4101">
        <v>45</v>
      </c>
      <c r="T4101">
        <v>0</v>
      </c>
      <c r="U4101" t="b">
        <v>1</v>
      </c>
      <c r="V4101">
        <v>8</v>
      </c>
      <c r="W4101">
        <v>30</v>
      </c>
      <c r="X4101" t="s">
        <v>54</v>
      </c>
      <c r="Y4101">
        <v>56723</v>
      </c>
      <c r="Z4101">
        <v>6.4</v>
      </c>
      <c r="AA4101" s="17">
        <f>ai_ds_job_salaries_2026[[#This Row],[Bonus ]]/100</f>
        <v>7.8E-2</v>
      </c>
      <c r="AB4101" s="18">
        <v>7.8</v>
      </c>
      <c r="AC4101">
        <v>5.6</v>
      </c>
      <c r="AD4101">
        <v>5</v>
      </c>
      <c r="AE4101" t="b">
        <v>0</v>
      </c>
      <c r="AF4101">
        <v>3.4</v>
      </c>
      <c r="AG4101">
        <v>7.3</v>
      </c>
      <c r="AH4101" t="str">
        <f>IF(ai_ds_job_salaries_2026[[#This Row],[upskilling_hours_per_month]]&lt;=4,"Low",IF(ai_ds_job_salaries_2026[[#This Row],[upskilling_hours_per_month]]&lt;=8,"Standard","High"))</f>
        <v>Low</v>
      </c>
      <c r="AI4101" s="6">
        <f>ai_ds_job_salaries_2026[[#This Row],[Bonus ]]/100</f>
        <v>7.8E-2</v>
      </c>
      <c r="AJ4101">
        <v>7.8E-2</v>
      </c>
    </row>
    <row r="4102" spans="1:36" ht="15.95">
      <c r="A4102" t="s">
        <v>91</v>
      </c>
      <c r="B4102" t="s">
        <v>47</v>
      </c>
      <c r="C4102" t="s">
        <v>48</v>
      </c>
      <c r="D4102" t="s">
        <v>49</v>
      </c>
      <c r="E4102" t="s">
        <v>67</v>
      </c>
      <c r="F4102" t="e">
        <f>VLOOKUP(ai_ds_job_salaries_2026[[#This Row],[company_location]],#REF!,2,)</f>
        <v>#REF!</v>
      </c>
      <c r="G4102" t="s">
        <v>67</v>
      </c>
      <c r="H4102" t="e">
        <f>VLOOKUP(ai_ds_job_salaries_2026[[#This Row],[1]],#REF!,2,FALSE)</f>
        <v>#REF!</v>
      </c>
      <c r="I4102" t="s">
        <v>70</v>
      </c>
      <c r="J4102">
        <v>1</v>
      </c>
      <c r="K4102">
        <v>10</v>
      </c>
      <c r="L4102">
        <v>1</v>
      </c>
      <c r="M4102" t="s">
        <v>52</v>
      </c>
      <c r="N4102" t="s">
        <v>53</v>
      </c>
      <c r="O4102" t="b">
        <v>0</v>
      </c>
      <c r="P4102" t="b">
        <v>1</v>
      </c>
      <c r="Q4102">
        <v>6</v>
      </c>
      <c r="R4102">
        <v>3</v>
      </c>
      <c r="S4102">
        <v>53</v>
      </c>
      <c r="T4102">
        <v>12</v>
      </c>
      <c r="U4102" t="b">
        <v>1</v>
      </c>
      <c r="V4102">
        <v>7</v>
      </c>
      <c r="W4102">
        <v>0</v>
      </c>
      <c r="X4102" t="s">
        <v>68</v>
      </c>
      <c r="Y4102">
        <v>124756</v>
      </c>
      <c r="Z4102">
        <v>2.1999999999999997</v>
      </c>
      <c r="AA4102" s="17">
        <f>ai_ds_job_salaries_2026[[#This Row],[Bonus ]]/100</f>
        <v>0.155</v>
      </c>
      <c r="AB4102" s="18">
        <v>15.5</v>
      </c>
      <c r="AC4102">
        <v>5.6</v>
      </c>
      <c r="AD4102">
        <v>4</v>
      </c>
      <c r="AE4102" t="b">
        <v>0</v>
      </c>
      <c r="AF4102">
        <v>9.6999999999999993</v>
      </c>
      <c r="AG4102">
        <v>4.8</v>
      </c>
      <c r="AH4102" t="str">
        <f>IF(ai_ds_job_salaries_2026[[#This Row],[upskilling_hours_per_month]]&lt;=4,"Low",IF(ai_ds_job_salaries_2026[[#This Row],[upskilling_hours_per_month]]&lt;=8,"Standard","High"))</f>
        <v>High</v>
      </c>
      <c r="AI4102" s="6">
        <f>ai_ds_job_salaries_2026[[#This Row],[Bonus ]]/100</f>
        <v>0.155</v>
      </c>
      <c r="AJ4102">
        <v>0.155</v>
      </c>
    </row>
    <row r="4103" spans="1:36" ht="15.95">
      <c r="A4103" t="s">
        <v>93</v>
      </c>
      <c r="B4103" t="s">
        <v>47</v>
      </c>
      <c r="C4103" t="s">
        <v>48</v>
      </c>
      <c r="D4103" t="s">
        <v>49</v>
      </c>
      <c r="E4103" t="s">
        <v>101</v>
      </c>
      <c r="F4103" t="e">
        <f>VLOOKUP(ai_ds_job_salaries_2026[[#This Row],[company_location]],#REF!,2,)</f>
        <v>#REF!</v>
      </c>
      <c r="G4103" t="s">
        <v>101</v>
      </c>
      <c r="H4103" t="e">
        <f>VLOOKUP(ai_ds_job_salaries_2026[[#This Row],[1]],#REF!,2,FALSE)</f>
        <v>#REF!</v>
      </c>
      <c r="I4103" t="s">
        <v>42</v>
      </c>
      <c r="J4103">
        <v>0</v>
      </c>
      <c r="K4103">
        <v>8</v>
      </c>
      <c r="L4103">
        <v>4</v>
      </c>
      <c r="M4103" t="s">
        <v>89</v>
      </c>
      <c r="N4103" t="s">
        <v>44</v>
      </c>
      <c r="O4103" t="b">
        <v>1</v>
      </c>
      <c r="P4103" t="b">
        <v>0</v>
      </c>
      <c r="Q4103">
        <v>9</v>
      </c>
      <c r="R4103">
        <v>3</v>
      </c>
      <c r="S4103">
        <v>41</v>
      </c>
      <c r="T4103">
        <v>0</v>
      </c>
      <c r="U4103" t="b">
        <v>1</v>
      </c>
      <c r="V4103">
        <v>9</v>
      </c>
      <c r="W4103">
        <v>12</v>
      </c>
      <c r="X4103" t="s">
        <v>83</v>
      </c>
      <c r="Y4103">
        <v>140413</v>
      </c>
      <c r="Z4103">
        <v>1.6</v>
      </c>
      <c r="AA4103" s="17">
        <f>ai_ds_job_salaries_2026[[#This Row],[Bonus ]]/100</f>
        <v>9.0999999999999998E-2</v>
      </c>
      <c r="AB4103" s="18">
        <v>9.1</v>
      </c>
      <c r="AC4103">
        <v>7.5</v>
      </c>
      <c r="AD4103">
        <v>6</v>
      </c>
      <c r="AE4103" t="b">
        <v>0</v>
      </c>
      <c r="AF4103">
        <v>3.9</v>
      </c>
      <c r="AG4103">
        <v>1.1000000000000001</v>
      </c>
      <c r="AH4103" t="str">
        <f>IF(ai_ds_job_salaries_2026[[#This Row],[upskilling_hours_per_month]]&lt;=4,"Low",IF(ai_ds_job_salaries_2026[[#This Row],[upskilling_hours_per_month]]&lt;=8,"Standard","High"))</f>
        <v>Low</v>
      </c>
      <c r="AI4103" s="6">
        <f>ai_ds_job_salaries_2026[[#This Row],[Bonus ]]/100</f>
        <v>9.0999999999999998E-2</v>
      </c>
      <c r="AJ4103">
        <v>9.0999999999999998E-2</v>
      </c>
    </row>
    <row r="4104" spans="1:36" ht="15.95">
      <c r="A4104" t="s">
        <v>66</v>
      </c>
      <c r="B4104" t="s">
        <v>47</v>
      </c>
      <c r="C4104" t="s">
        <v>78</v>
      </c>
      <c r="D4104" t="s">
        <v>49</v>
      </c>
      <c r="E4104" t="s">
        <v>50</v>
      </c>
      <c r="F4104" t="e">
        <f>VLOOKUP(ai_ds_job_salaries_2026[[#This Row],[company_location]],#REF!,2,)</f>
        <v>#REF!</v>
      </c>
      <c r="G4104" t="s">
        <v>50</v>
      </c>
      <c r="H4104" t="e">
        <f>VLOOKUP(ai_ds_job_salaries_2026[[#This Row],[1]],#REF!,2,FALSE)</f>
        <v>#REF!</v>
      </c>
      <c r="I4104" t="s">
        <v>42</v>
      </c>
      <c r="J4104">
        <v>0</v>
      </c>
      <c r="K4104">
        <v>9</v>
      </c>
      <c r="L4104">
        <v>1</v>
      </c>
      <c r="M4104" t="s">
        <v>43</v>
      </c>
      <c r="N4104" t="s">
        <v>44</v>
      </c>
      <c r="O4104" t="b">
        <v>0</v>
      </c>
      <c r="P4104" t="b">
        <v>0</v>
      </c>
      <c r="Q4104">
        <v>9</v>
      </c>
      <c r="R4104">
        <v>1</v>
      </c>
      <c r="S4104">
        <v>51</v>
      </c>
      <c r="T4104">
        <v>18</v>
      </c>
      <c r="U4104" t="b">
        <v>0</v>
      </c>
      <c r="V4104">
        <v>2</v>
      </c>
      <c r="W4104">
        <v>0</v>
      </c>
      <c r="X4104" t="s">
        <v>54</v>
      </c>
      <c r="Y4104">
        <v>198891</v>
      </c>
      <c r="Z4104">
        <v>4.8</v>
      </c>
      <c r="AA4104" s="17">
        <f>ai_ds_job_salaries_2026[[#This Row],[Bonus ]]/100</f>
        <v>0.14699999999999999</v>
      </c>
      <c r="AB4104" s="18">
        <v>14.7</v>
      </c>
      <c r="AC4104">
        <v>8.5</v>
      </c>
      <c r="AD4104">
        <v>8</v>
      </c>
      <c r="AE4104" t="b">
        <v>0</v>
      </c>
      <c r="AF4104">
        <v>2.9</v>
      </c>
      <c r="AG4104">
        <v>3.9</v>
      </c>
      <c r="AH4104" t="str">
        <f>IF(ai_ds_job_salaries_2026[[#This Row],[upskilling_hours_per_month]]&lt;=4,"Low",IF(ai_ds_job_salaries_2026[[#This Row],[upskilling_hours_per_month]]&lt;=8,"Standard","High"))</f>
        <v>Low</v>
      </c>
      <c r="AI4104" s="6">
        <f>ai_ds_job_salaries_2026[[#This Row],[Bonus ]]/100</f>
        <v>0.14699999999999999</v>
      </c>
      <c r="AJ4104">
        <v>0.14699999999999999</v>
      </c>
    </row>
    <row r="4105" spans="1:36" ht="15.95">
      <c r="A4105" t="s">
        <v>69</v>
      </c>
      <c r="B4105" t="s">
        <v>64</v>
      </c>
      <c r="C4105" t="s">
        <v>48</v>
      </c>
      <c r="D4105" t="s">
        <v>57</v>
      </c>
      <c r="E4105" t="s">
        <v>50</v>
      </c>
      <c r="F4105" t="e">
        <f>VLOOKUP(ai_ds_job_salaries_2026[[#This Row],[company_location]],#REF!,2,)</f>
        <v>#REF!</v>
      </c>
      <c r="G4105" t="s">
        <v>40</v>
      </c>
      <c r="H4105" t="e">
        <f>VLOOKUP(ai_ds_job_salaries_2026[[#This Row],[1]],#REF!,2,FALSE)</f>
        <v>#REF!</v>
      </c>
      <c r="I4105" t="s">
        <v>73</v>
      </c>
      <c r="J4105">
        <v>0.5</v>
      </c>
      <c r="K4105">
        <v>10</v>
      </c>
      <c r="L4105">
        <v>6</v>
      </c>
      <c r="M4105" t="s">
        <v>89</v>
      </c>
      <c r="N4105" t="s">
        <v>44</v>
      </c>
      <c r="O4105" t="b">
        <v>0</v>
      </c>
      <c r="P4105" t="b">
        <v>0</v>
      </c>
      <c r="Q4105">
        <v>6</v>
      </c>
      <c r="R4105">
        <v>0</v>
      </c>
      <c r="S4105">
        <v>38</v>
      </c>
      <c r="T4105">
        <v>0</v>
      </c>
      <c r="U4105" t="b">
        <v>0</v>
      </c>
      <c r="V4105">
        <v>4</v>
      </c>
      <c r="W4105">
        <v>36</v>
      </c>
      <c r="X4105" t="s">
        <v>54</v>
      </c>
      <c r="Y4105">
        <v>116178</v>
      </c>
      <c r="Z4105">
        <v>11.700000000000001</v>
      </c>
      <c r="AA4105" s="17">
        <f>ai_ds_job_salaries_2026[[#This Row],[Bonus ]]/100</f>
        <v>2.5000000000000001E-2</v>
      </c>
      <c r="AB4105" s="18">
        <v>2.5</v>
      </c>
      <c r="AC4105">
        <v>6.9</v>
      </c>
      <c r="AD4105">
        <v>6</v>
      </c>
      <c r="AE4105" t="b">
        <v>1</v>
      </c>
      <c r="AF4105">
        <v>6.9</v>
      </c>
      <c r="AG4105">
        <v>5.5</v>
      </c>
      <c r="AH4105" t="str">
        <f>IF(ai_ds_job_salaries_2026[[#This Row],[upskilling_hours_per_month]]&lt;=4,"Low",IF(ai_ds_job_salaries_2026[[#This Row],[upskilling_hours_per_month]]&lt;=8,"Standard","High"))</f>
        <v>Standard</v>
      </c>
      <c r="AI4105" s="6">
        <f>ai_ds_job_salaries_2026[[#This Row],[Bonus ]]/100</f>
        <v>2.5000000000000001E-2</v>
      </c>
      <c r="AJ4105">
        <v>2.5000000000000001E-2</v>
      </c>
    </row>
    <row r="4106" spans="1:36" ht="15.95">
      <c r="A4106" t="s">
        <v>46</v>
      </c>
      <c r="B4106" t="s">
        <v>56</v>
      </c>
      <c r="C4106" t="s">
        <v>38</v>
      </c>
      <c r="D4106" t="s">
        <v>57</v>
      </c>
      <c r="E4106" t="s">
        <v>50</v>
      </c>
      <c r="F4106" t="e">
        <f>VLOOKUP(ai_ds_job_salaries_2026[[#This Row],[company_location]],#REF!,2,)</f>
        <v>#REF!</v>
      </c>
      <c r="G4106" t="s">
        <v>50</v>
      </c>
      <c r="H4106" t="e">
        <f>VLOOKUP(ai_ds_job_salaries_2026[[#This Row],[1]],#REF!,2,FALSE)</f>
        <v>#REF!</v>
      </c>
      <c r="I4106" t="s">
        <v>85</v>
      </c>
      <c r="J4106">
        <v>0</v>
      </c>
      <c r="K4106">
        <v>3</v>
      </c>
      <c r="L4106">
        <v>2</v>
      </c>
      <c r="M4106" t="s">
        <v>43</v>
      </c>
      <c r="N4106" t="s">
        <v>62</v>
      </c>
      <c r="O4106" t="b">
        <v>1</v>
      </c>
      <c r="P4106" t="b">
        <v>0</v>
      </c>
      <c r="Q4106">
        <v>8</v>
      </c>
      <c r="R4106">
        <v>0</v>
      </c>
      <c r="S4106">
        <v>40</v>
      </c>
      <c r="T4106">
        <v>6</v>
      </c>
      <c r="U4106" t="b">
        <v>1</v>
      </c>
      <c r="V4106">
        <v>11</v>
      </c>
      <c r="W4106">
        <v>42</v>
      </c>
      <c r="X4106" t="s">
        <v>54</v>
      </c>
      <c r="Y4106">
        <v>43411</v>
      </c>
      <c r="Z4106">
        <v>22.1</v>
      </c>
      <c r="AA4106" s="17">
        <f>ai_ds_job_salaries_2026[[#This Row],[Bonus ]]/100</f>
        <v>8.1000000000000003E-2</v>
      </c>
      <c r="AB4106" s="18">
        <v>8.1</v>
      </c>
      <c r="AC4106">
        <v>5.9</v>
      </c>
      <c r="AD4106">
        <v>6</v>
      </c>
      <c r="AE4106" t="b">
        <v>0</v>
      </c>
      <c r="AF4106">
        <v>9.8000000000000007</v>
      </c>
      <c r="AG4106">
        <v>3.6</v>
      </c>
      <c r="AH4106" t="str">
        <f>IF(ai_ds_job_salaries_2026[[#This Row],[upskilling_hours_per_month]]&lt;=4,"Low",IF(ai_ds_job_salaries_2026[[#This Row],[upskilling_hours_per_month]]&lt;=8,"Standard","High"))</f>
        <v>High</v>
      </c>
      <c r="AI4106" s="6">
        <f>ai_ds_job_salaries_2026[[#This Row],[Bonus ]]/100</f>
        <v>8.1000000000000003E-2</v>
      </c>
      <c r="AJ4106">
        <v>8.1000000000000003E-2</v>
      </c>
    </row>
    <row r="4107" spans="1:36" ht="15.95">
      <c r="A4107" t="s">
        <v>60</v>
      </c>
      <c r="B4107" t="s">
        <v>47</v>
      </c>
      <c r="C4107" t="s">
        <v>48</v>
      </c>
      <c r="D4107" t="s">
        <v>49</v>
      </c>
      <c r="E4107" t="s">
        <v>94</v>
      </c>
      <c r="F4107" t="e">
        <f>VLOOKUP(ai_ds_job_salaries_2026[[#This Row],[company_location]],#REF!,2,)</f>
        <v>#REF!</v>
      </c>
      <c r="G4107" t="s">
        <v>50</v>
      </c>
      <c r="H4107" t="e">
        <f>VLOOKUP(ai_ds_job_salaries_2026[[#This Row],[1]],#REF!,2,FALSE)</f>
        <v>#REF!</v>
      </c>
      <c r="I4107" t="s">
        <v>51</v>
      </c>
      <c r="J4107">
        <v>1</v>
      </c>
      <c r="K4107">
        <v>9</v>
      </c>
      <c r="L4107">
        <v>5</v>
      </c>
      <c r="M4107" t="s">
        <v>43</v>
      </c>
      <c r="N4107" t="s">
        <v>44</v>
      </c>
      <c r="O4107" t="b">
        <v>0</v>
      </c>
      <c r="P4107" t="b">
        <v>0</v>
      </c>
      <c r="Q4107">
        <v>6</v>
      </c>
      <c r="R4107">
        <v>3</v>
      </c>
      <c r="S4107">
        <v>36</v>
      </c>
      <c r="T4107">
        <v>12</v>
      </c>
      <c r="U4107" t="b">
        <v>1</v>
      </c>
      <c r="V4107">
        <v>15</v>
      </c>
      <c r="W4107">
        <v>18</v>
      </c>
      <c r="X4107" t="s">
        <v>83</v>
      </c>
      <c r="Y4107">
        <v>110689</v>
      </c>
      <c r="Z4107">
        <v>0.70000000000000007</v>
      </c>
      <c r="AA4107" s="17">
        <f>ai_ds_job_salaries_2026[[#This Row],[Bonus ]]/100</f>
        <v>0.13400000000000001</v>
      </c>
      <c r="AB4107" s="18">
        <v>13.4</v>
      </c>
      <c r="AC4107">
        <v>10</v>
      </c>
      <c r="AD4107">
        <v>5</v>
      </c>
      <c r="AE4107" t="b">
        <v>1</v>
      </c>
      <c r="AF4107">
        <v>9.3000000000000007</v>
      </c>
      <c r="AG4107">
        <v>4.8</v>
      </c>
      <c r="AH4107" t="str">
        <f>IF(ai_ds_job_salaries_2026[[#This Row],[upskilling_hours_per_month]]&lt;=4,"Low",IF(ai_ds_job_salaries_2026[[#This Row],[upskilling_hours_per_month]]&lt;=8,"Standard","High"))</f>
        <v>High</v>
      </c>
      <c r="AI4107" s="6">
        <f>ai_ds_job_salaries_2026[[#This Row],[Bonus ]]/100</f>
        <v>0.13400000000000001</v>
      </c>
      <c r="AJ4107">
        <v>0.13400000000000001</v>
      </c>
    </row>
    <row r="4108" spans="1:36" ht="15.95">
      <c r="A4108" t="s">
        <v>96</v>
      </c>
      <c r="B4108" t="s">
        <v>47</v>
      </c>
      <c r="C4108" t="s">
        <v>48</v>
      </c>
      <c r="D4108" t="s">
        <v>49</v>
      </c>
      <c r="E4108" t="s">
        <v>50</v>
      </c>
      <c r="F4108" t="e">
        <f>VLOOKUP(ai_ds_job_salaries_2026[[#This Row],[company_location]],#REF!,2,)</f>
        <v>#REF!</v>
      </c>
      <c r="G4108" t="s">
        <v>50</v>
      </c>
      <c r="H4108" t="e">
        <f>VLOOKUP(ai_ds_job_salaries_2026[[#This Row],[1]],#REF!,2,FALSE)</f>
        <v>#REF!</v>
      </c>
      <c r="I4108" t="s">
        <v>70</v>
      </c>
      <c r="J4108">
        <v>0</v>
      </c>
      <c r="K4108">
        <v>10</v>
      </c>
      <c r="L4108">
        <v>8</v>
      </c>
      <c r="M4108" t="s">
        <v>43</v>
      </c>
      <c r="N4108" t="s">
        <v>44</v>
      </c>
      <c r="O4108" t="b">
        <v>0</v>
      </c>
      <c r="P4108" t="b">
        <v>0</v>
      </c>
      <c r="Q4108">
        <v>7</v>
      </c>
      <c r="R4108">
        <v>1</v>
      </c>
      <c r="S4108">
        <v>49</v>
      </c>
      <c r="T4108">
        <v>42</v>
      </c>
      <c r="U4108" t="b">
        <v>0</v>
      </c>
      <c r="V4108">
        <v>2</v>
      </c>
      <c r="W4108">
        <v>0</v>
      </c>
      <c r="X4108" t="s">
        <v>54</v>
      </c>
      <c r="Y4108">
        <v>196711</v>
      </c>
      <c r="Z4108">
        <v>3</v>
      </c>
      <c r="AA4108" s="17">
        <f>ai_ds_job_salaries_2026[[#This Row],[Bonus ]]/100</f>
        <v>0.157</v>
      </c>
      <c r="AB4108" s="18">
        <v>15.7</v>
      </c>
      <c r="AC4108">
        <v>7.9</v>
      </c>
      <c r="AD4108">
        <v>9</v>
      </c>
      <c r="AE4108" t="b">
        <v>0</v>
      </c>
      <c r="AF4108">
        <v>12.2</v>
      </c>
      <c r="AG4108">
        <v>5.2</v>
      </c>
      <c r="AH4108" t="str">
        <f>IF(ai_ds_job_salaries_2026[[#This Row],[upskilling_hours_per_month]]&lt;=4,"Low",IF(ai_ds_job_salaries_2026[[#This Row],[upskilling_hours_per_month]]&lt;=8,"Standard","High"))</f>
        <v>High</v>
      </c>
      <c r="AI4108" s="6">
        <f>ai_ds_job_salaries_2026[[#This Row],[Bonus ]]/100</f>
        <v>0.157</v>
      </c>
      <c r="AJ4108">
        <v>0.157</v>
      </c>
    </row>
    <row r="4109" spans="1:36" ht="15.95">
      <c r="A4109" t="s">
        <v>96</v>
      </c>
      <c r="B4109" t="s">
        <v>37</v>
      </c>
      <c r="C4109" t="s">
        <v>48</v>
      </c>
      <c r="D4109" t="s">
        <v>49</v>
      </c>
      <c r="E4109" t="s">
        <v>72</v>
      </c>
      <c r="F4109" t="e">
        <f>VLOOKUP(ai_ds_job_salaries_2026[[#This Row],[company_location]],#REF!,2,)</f>
        <v>#REF!</v>
      </c>
      <c r="G4109" t="s">
        <v>72</v>
      </c>
      <c r="H4109" t="e">
        <f>VLOOKUP(ai_ds_job_salaries_2026[[#This Row],[1]],#REF!,2,FALSE)</f>
        <v>#REF!</v>
      </c>
      <c r="I4109" t="s">
        <v>51</v>
      </c>
      <c r="J4109">
        <v>0.5</v>
      </c>
      <c r="K4109">
        <v>13</v>
      </c>
      <c r="L4109">
        <v>11</v>
      </c>
      <c r="M4109" t="s">
        <v>52</v>
      </c>
      <c r="N4109" t="s">
        <v>44</v>
      </c>
      <c r="O4109" t="b">
        <v>0</v>
      </c>
      <c r="P4109" t="b">
        <v>1</v>
      </c>
      <c r="Q4109">
        <v>8</v>
      </c>
      <c r="R4109">
        <v>2</v>
      </c>
      <c r="S4109">
        <v>48</v>
      </c>
      <c r="T4109">
        <v>6</v>
      </c>
      <c r="U4109" t="b">
        <v>1</v>
      </c>
      <c r="V4109">
        <v>18</v>
      </c>
      <c r="W4109">
        <v>30</v>
      </c>
      <c r="X4109" t="s">
        <v>75</v>
      </c>
      <c r="Y4109">
        <v>88267</v>
      </c>
      <c r="Z4109">
        <v>2.2999999999999998</v>
      </c>
      <c r="AA4109" s="17">
        <f>ai_ds_job_salaries_2026[[#This Row],[Bonus ]]/100</f>
        <v>0.16800000000000001</v>
      </c>
      <c r="AB4109" s="18">
        <v>16.8</v>
      </c>
      <c r="AC4109">
        <v>5.0999999999999996</v>
      </c>
      <c r="AD4109">
        <v>7</v>
      </c>
      <c r="AE4109" t="b">
        <v>1</v>
      </c>
      <c r="AF4109">
        <v>5.2</v>
      </c>
      <c r="AG4109">
        <v>3.1</v>
      </c>
      <c r="AH4109" t="str">
        <f>IF(ai_ds_job_salaries_2026[[#This Row],[upskilling_hours_per_month]]&lt;=4,"Low",IF(ai_ds_job_salaries_2026[[#This Row],[upskilling_hours_per_month]]&lt;=8,"Standard","High"))</f>
        <v>Standard</v>
      </c>
      <c r="AI4109" s="6">
        <f>ai_ds_job_salaries_2026[[#This Row],[Bonus ]]/100</f>
        <v>0.16800000000000001</v>
      </c>
      <c r="AJ4109">
        <v>0.16800000000000001</v>
      </c>
    </row>
    <row r="4110" spans="1:36" ht="15.95">
      <c r="A4110" t="s">
        <v>36</v>
      </c>
      <c r="B4110" t="s">
        <v>37</v>
      </c>
      <c r="C4110" t="s">
        <v>48</v>
      </c>
      <c r="D4110" t="s">
        <v>57</v>
      </c>
      <c r="E4110" t="s">
        <v>79</v>
      </c>
      <c r="F4110" t="e">
        <f>VLOOKUP(ai_ds_job_salaries_2026[[#This Row],[company_location]],#REF!,2,)</f>
        <v>#REF!</v>
      </c>
      <c r="G4110" t="s">
        <v>79</v>
      </c>
      <c r="H4110" t="e">
        <f>VLOOKUP(ai_ds_job_salaries_2026[[#This Row],[1]],#REF!,2,FALSE)</f>
        <v>#REF!</v>
      </c>
      <c r="I4110" t="s">
        <v>92</v>
      </c>
      <c r="J4110">
        <v>0</v>
      </c>
      <c r="K4110">
        <v>17</v>
      </c>
      <c r="L4110">
        <v>2</v>
      </c>
      <c r="M4110" t="s">
        <v>52</v>
      </c>
      <c r="N4110" t="s">
        <v>44</v>
      </c>
      <c r="O4110" t="b">
        <v>0</v>
      </c>
      <c r="P4110" t="b">
        <v>1</v>
      </c>
      <c r="Q4110">
        <v>8</v>
      </c>
      <c r="R4110">
        <v>0</v>
      </c>
      <c r="S4110">
        <v>46</v>
      </c>
      <c r="T4110">
        <v>24</v>
      </c>
      <c r="U4110" t="b">
        <v>1</v>
      </c>
      <c r="V4110">
        <v>9</v>
      </c>
      <c r="W4110">
        <v>6</v>
      </c>
      <c r="X4110" t="s">
        <v>83</v>
      </c>
      <c r="Y4110">
        <v>106251</v>
      </c>
      <c r="Z4110">
        <v>21.4</v>
      </c>
      <c r="AA4110" s="17">
        <f>ai_ds_job_salaries_2026[[#This Row],[Bonus ]]/100</f>
        <v>0.191</v>
      </c>
      <c r="AB4110" s="18">
        <v>19.100000000000001</v>
      </c>
      <c r="AC4110">
        <v>5.8</v>
      </c>
      <c r="AD4110">
        <v>3</v>
      </c>
      <c r="AE4110" t="b">
        <v>1</v>
      </c>
      <c r="AF4110">
        <v>6</v>
      </c>
      <c r="AG4110">
        <v>6.7</v>
      </c>
      <c r="AH4110" t="str">
        <f>IF(ai_ds_job_salaries_2026[[#This Row],[upskilling_hours_per_month]]&lt;=4,"Low",IF(ai_ds_job_salaries_2026[[#This Row],[upskilling_hours_per_month]]&lt;=8,"Standard","High"))</f>
        <v>Standard</v>
      </c>
      <c r="AI4110" s="6">
        <f>ai_ds_job_salaries_2026[[#This Row],[Bonus ]]/100</f>
        <v>0.191</v>
      </c>
      <c r="AJ4110">
        <v>0.191</v>
      </c>
    </row>
    <row r="4111" spans="1:36" ht="15.95">
      <c r="A4111" t="s">
        <v>36</v>
      </c>
      <c r="B4111" t="s">
        <v>47</v>
      </c>
      <c r="C4111" t="s">
        <v>48</v>
      </c>
      <c r="D4111" t="s">
        <v>57</v>
      </c>
      <c r="E4111" t="s">
        <v>50</v>
      </c>
      <c r="F4111" t="e">
        <f>VLOOKUP(ai_ds_job_salaries_2026[[#This Row],[company_location]],#REF!,2,)</f>
        <v>#REF!</v>
      </c>
      <c r="G4111" t="s">
        <v>50</v>
      </c>
      <c r="H4111" t="e">
        <f>VLOOKUP(ai_ds_job_salaries_2026[[#This Row],[1]],#REF!,2,FALSE)</f>
        <v>#REF!</v>
      </c>
      <c r="I4111" t="s">
        <v>42</v>
      </c>
      <c r="J4111">
        <v>0.5</v>
      </c>
      <c r="K4111">
        <v>12</v>
      </c>
      <c r="L4111">
        <v>6</v>
      </c>
      <c r="M4111" t="s">
        <v>89</v>
      </c>
      <c r="N4111" t="s">
        <v>44</v>
      </c>
      <c r="O4111" t="b">
        <v>0</v>
      </c>
      <c r="P4111" t="b">
        <v>0</v>
      </c>
      <c r="Q4111">
        <v>13</v>
      </c>
      <c r="R4111">
        <v>4</v>
      </c>
      <c r="S4111">
        <v>46</v>
      </c>
      <c r="T4111">
        <v>36</v>
      </c>
      <c r="U4111" t="b">
        <v>1</v>
      </c>
      <c r="V4111">
        <v>14</v>
      </c>
      <c r="W4111">
        <v>30</v>
      </c>
      <c r="X4111" t="s">
        <v>54</v>
      </c>
      <c r="Y4111">
        <v>200053</v>
      </c>
      <c r="Z4111">
        <v>16.3</v>
      </c>
      <c r="AA4111" s="17">
        <f>ai_ds_job_salaries_2026[[#This Row],[Bonus ]]/100</f>
        <v>0.16200000000000001</v>
      </c>
      <c r="AB4111" s="18">
        <v>16.2</v>
      </c>
      <c r="AC4111">
        <v>4.8</v>
      </c>
      <c r="AD4111">
        <v>5</v>
      </c>
      <c r="AE4111" t="b">
        <v>1</v>
      </c>
      <c r="AF4111">
        <v>8.8000000000000007</v>
      </c>
      <c r="AG4111">
        <v>7</v>
      </c>
      <c r="AH4111" t="str">
        <f>IF(ai_ds_job_salaries_2026[[#This Row],[upskilling_hours_per_month]]&lt;=4,"Low",IF(ai_ds_job_salaries_2026[[#This Row],[upskilling_hours_per_month]]&lt;=8,"Standard","High"))</f>
        <v>High</v>
      </c>
      <c r="AI4111" s="6">
        <f>ai_ds_job_salaries_2026[[#This Row],[Bonus ]]/100</f>
        <v>0.16200000000000001</v>
      </c>
      <c r="AJ4111">
        <v>0.16200000000000001</v>
      </c>
    </row>
    <row r="4112" spans="1:36" ht="15.95">
      <c r="A4112" t="s">
        <v>55</v>
      </c>
      <c r="B4112" t="s">
        <v>64</v>
      </c>
      <c r="C4112" t="s">
        <v>48</v>
      </c>
      <c r="D4112" t="s">
        <v>49</v>
      </c>
      <c r="E4112" t="s">
        <v>50</v>
      </c>
      <c r="F4112" t="e">
        <f>VLOOKUP(ai_ds_job_salaries_2026[[#This Row],[company_location]],#REF!,2,)</f>
        <v>#REF!</v>
      </c>
      <c r="G4112" t="s">
        <v>50</v>
      </c>
      <c r="H4112" t="e">
        <f>VLOOKUP(ai_ds_job_salaries_2026[[#This Row],[1]],#REF!,2,FALSE)</f>
        <v>#REF!</v>
      </c>
      <c r="I4112" t="s">
        <v>70</v>
      </c>
      <c r="J4112">
        <v>0</v>
      </c>
      <c r="K4112">
        <v>7</v>
      </c>
      <c r="L4112">
        <v>11</v>
      </c>
      <c r="M4112" t="s">
        <v>43</v>
      </c>
      <c r="N4112" t="s">
        <v>44</v>
      </c>
      <c r="O4112" t="b">
        <v>1</v>
      </c>
      <c r="P4112" t="b">
        <v>0</v>
      </c>
      <c r="Q4112">
        <v>7</v>
      </c>
      <c r="R4112">
        <v>1</v>
      </c>
      <c r="S4112">
        <v>36</v>
      </c>
      <c r="T4112">
        <v>6</v>
      </c>
      <c r="U4112" t="b">
        <v>1</v>
      </c>
      <c r="V4112">
        <v>10</v>
      </c>
      <c r="W4112">
        <v>48</v>
      </c>
      <c r="X4112" t="s">
        <v>54</v>
      </c>
      <c r="Y4112">
        <v>126730</v>
      </c>
      <c r="Z4112">
        <v>3.5000000000000004</v>
      </c>
      <c r="AA4112" s="17">
        <f>ai_ds_job_salaries_2026[[#This Row],[Bonus ]]/100</f>
        <v>8.3000000000000004E-2</v>
      </c>
      <c r="AB4112" s="18">
        <v>8.3000000000000007</v>
      </c>
      <c r="AC4112">
        <v>5.8</v>
      </c>
      <c r="AD4112">
        <v>3</v>
      </c>
      <c r="AE4112" t="b">
        <v>0</v>
      </c>
      <c r="AF4112">
        <v>1.7</v>
      </c>
      <c r="AG4112">
        <v>1.6</v>
      </c>
      <c r="AH4112" t="str">
        <f>IF(ai_ds_job_salaries_2026[[#This Row],[upskilling_hours_per_month]]&lt;=4,"Low",IF(ai_ds_job_salaries_2026[[#This Row],[upskilling_hours_per_month]]&lt;=8,"Standard","High"))</f>
        <v>Low</v>
      </c>
      <c r="AI4112" s="6">
        <f>ai_ds_job_salaries_2026[[#This Row],[Bonus ]]/100</f>
        <v>8.3000000000000004E-2</v>
      </c>
      <c r="AJ4112">
        <v>8.3000000000000004E-2</v>
      </c>
    </row>
    <row r="4113" spans="1:36" ht="15.95">
      <c r="A4113" t="s">
        <v>69</v>
      </c>
      <c r="B4113" t="s">
        <v>47</v>
      </c>
      <c r="C4113" t="s">
        <v>48</v>
      </c>
      <c r="D4113" t="s">
        <v>57</v>
      </c>
      <c r="E4113" t="s">
        <v>50</v>
      </c>
      <c r="F4113" t="e">
        <f>VLOOKUP(ai_ds_job_salaries_2026[[#This Row],[company_location]],#REF!,2,)</f>
        <v>#REF!</v>
      </c>
      <c r="G4113" t="s">
        <v>50</v>
      </c>
      <c r="H4113" t="e">
        <f>VLOOKUP(ai_ds_job_salaries_2026[[#This Row],[1]],#REF!,2,FALSE)</f>
        <v>#REF!</v>
      </c>
      <c r="I4113" t="s">
        <v>80</v>
      </c>
      <c r="J4113">
        <v>0.5</v>
      </c>
      <c r="K4113">
        <v>9</v>
      </c>
      <c r="L4113">
        <v>5</v>
      </c>
      <c r="M4113" t="s">
        <v>52</v>
      </c>
      <c r="N4113" t="s">
        <v>44</v>
      </c>
      <c r="O4113" t="b">
        <v>0</v>
      </c>
      <c r="P4113" t="b">
        <v>0</v>
      </c>
      <c r="Q4113">
        <v>7</v>
      </c>
      <c r="R4113">
        <v>4</v>
      </c>
      <c r="S4113">
        <v>45</v>
      </c>
      <c r="T4113">
        <v>36</v>
      </c>
      <c r="U4113" t="b">
        <v>1</v>
      </c>
      <c r="V4113">
        <v>16</v>
      </c>
      <c r="W4113">
        <v>30</v>
      </c>
      <c r="X4113" t="s">
        <v>54</v>
      </c>
      <c r="Y4113">
        <v>118237</v>
      </c>
      <c r="Z4113">
        <v>22.1</v>
      </c>
      <c r="AA4113" s="17">
        <f>ai_ds_job_salaries_2026[[#This Row],[Bonus ]]/100</f>
        <v>0.16899999999999998</v>
      </c>
      <c r="AB4113" s="18">
        <v>16.899999999999999</v>
      </c>
      <c r="AC4113">
        <v>5.6</v>
      </c>
      <c r="AD4113">
        <v>4</v>
      </c>
      <c r="AE4113" t="b">
        <v>0</v>
      </c>
      <c r="AF4113">
        <v>10.1</v>
      </c>
      <c r="AG4113">
        <v>6.1</v>
      </c>
      <c r="AH4113" t="str">
        <f>IF(ai_ds_job_salaries_2026[[#This Row],[upskilling_hours_per_month]]&lt;=4,"Low",IF(ai_ds_job_salaries_2026[[#This Row],[upskilling_hours_per_month]]&lt;=8,"Standard","High"))</f>
        <v>High</v>
      </c>
      <c r="AI4113" s="6">
        <f>ai_ds_job_salaries_2026[[#This Row],[Bonus ]]/100</f>
        <v>0.16899999999999998</v>
      </c>
      <c r="AJ4113">
        <v>0.16899999999999998</v>
      </c>
    </row>
    <row r="4114" spans="1:36" ht="15.95">
      <c r="A4114" t="s">
        <v>60</v>
      </c>
      <c r="B4114" t="s">
        <v>64</v>
      </c>
      <c r="C4114" t="s">
        <v>48</v>
      </c>
      <c r="D4114" t="s">
        <v>39</v>
      </c>
      <c r="E4114" t="s">
        <v>72</v>
      </c>
      <c r="F4114" t="e">
        <f>VLOOKUP(ai_ds_job_salaries_2026[[#This Row],[company_location]],#REF!,2,)</f>
        <v>#REF!</v>
      </c>
      <c r="G4114" t="s">
        <v>72</v>
      </c>
      <c r="H4114" t="e">
        <f>VLOOKUP(ai_ds_job_salaries_2026[[#This Row],[1]],#REF!,2,FALSE)</f>
        <v>#REF!</v>
      </c>
      <c r="I4114" t="s">
        <v>80</v>
      </c>
      <c r="J4114">
        <v>0</v>
      </c>
      <c r="K4114">
        <v>8</v>
      </c>
      <c r="L4114">
        <v>4</v>
      </c>
      <c r="M4114" t="s">
        <v>59</v>
      </c>
      <c r="N4114" t="s">
        <v>44</v>
      </c>
      <c r="O4114" t="b">
        <v>0</v>
      </c>
      <c r="P4114" t="b">
        <v>0</v>
      </c>
      <c r="Q4114">
        <v>9</v>
      </c>
      <c r="R4114">
        <v>2</v>
      </c>
      <c r="S4114">
        <v>44</v>
      </c>
      <c r="T4114">
        <v>36</v>
      </c>
      <c r="U4114" t="b">
        <v>1</v>
      </c>
      <c r="V4114">
        <v>9</v>
      </c>
      <c r="W4114">
        <v>6</v>
      </c>
      <c r="X4114" t="s">
        <v>75</v>
      </c>
      <c r="Y4114">
        <v>66531</v>
      </c>
      <c r="Z4114">
        <v>39.700000000000003</v>
      </c>
      <c r="AA4114" s="17">
        <f>ai_ds_job_salaries_2026[[#This Row],[Bonus ]]/100</f>
        <v>7.0999999999999994E-2</v>
      </c>
      <c r="AB4114" s="18">
        <v>7.1</v>
      </c>
      <c r="AC4114">
        <v>5.5</v>
      </c>
      <c r="AD4114">
        <v>3</v>
      </c>
      <c r="AE4114" t="b">
        <v>0</v>
      </c>
      <c r="AF4114">
        <v>9.5</v>
      </c>
      <c r="AG4114">
        <v>4.3</v>
      </c>
      <c r="AH4114" t="str">
        <f>IF(ai_ds_job_salaries_2026[[#This Row],[upskilling_hours_per_month]]&lt;=4,"Low",IF(ai_ds_job_salaries_2026[[#This Row],[upskilling_hours_per_month]]&lt;=8,"Standard","High"))</f>
        <v>High</v>
      </c>
      <c r="AI4114" s="6">
        <f>ai_ds_job_salaries_2026[[#This Row],[Bonus ]]/100</f>
        <v>7.0999999999999994E-2</v>
      </c>
      <c r="AJ4114">
        <v>7.0999999999999994E-2</v>
      </c>
    </row>
    <row r="4115" spans="1:36" ht="15.95">
      <c r="A4115" t="s">
        <v>55</v>
      </c>
      <c r="B4115" t="s">
        <v>64</v>
      </c>
      <c r="C4115" t="s">
        <v>48</v>
      </c>
      <c r="D4115" t="s">
        <v>57</v>
      </c>
      <c r="E4115" t="s">
        <v>50</v>
      </c>
      <c r="F4115" t="e">
        <f>VLOOKUP(ai_ds_job_salaries_2026[[#This Row],[company_location]],#REF!,2,)</f>
        <v>#REF!</v>
      </c>
      <c r="G4115" t="s">
        <v>50</v>
      </c>
      <c r="H4115" t="e">
        <f>VLOOKUP(ai_ds_job_salaries_2026[[#This Row],[1]],#REF!,2,FALSE)</f>
        <v>#REF!</v>
      </c>
      <c r="I4115" t="s">
        <v>70</v>
      </c>
      <c r="J4115">
        <v>1</v>
      </c>
      <c r="K4115">
        <v>9</v>
      </c>
      <c r="L4115">
        <v>7</v>
      </c>
      <c r="M4115" t="s">
        <v>43</v>
      </c>
      <c r="N4115" t="s">
        <v>44</v>
      </c>
      <c r="O4115" t="b">
        <v>1</v>
      </c>
      <c r="P4115" t="b">
        <v>0</v>
      </c>
      <c r="Q4115">
        <v>10</v>
      </c>
      <c r="R4115">
        <v>2</v>
      </c>
      <c r="S4115">
        <v>56</v>
      </c>
      <c r="T4115">
        <v>48</v>
      </c>
      <c r="U4115" t="b">
        <v>0</v>
      </c>
      <c r="V4115">
        <v>4</v>
      </c>
      <c r="W4115">
        <v>30</v>
      </c>
      <c r="X4115" t="s">
        <v>54</v>
      </c>
      <c r="Y4115">
        <v>166575</v>
      </c>
      <c r="Z4115">
        <v>18.600000000000001</v>
      </c>
      <c r="AA4115" s="17">
        <f>ai_ds_job_salaries_2026[[#This Row],[Bonus ]]/100</f>
        <v>0.10199999999999999</v>
      </c>
      <c r="AB4115" s="18">
        <v>10.199999999999999</v>
      </c>
      <c r="AC4115">
        <v>7.2</v>
      </c>
      <c r="AD4115">
        <v>3</v>
      </c>
      <c r="AE4115" t="b">
        <v>0</v>
      </c>
      <c r="AF4115">
        <v>6.9</v>
      </c>
      <c r="AG4115">
        <v>5</v>
      </c>
      <c r="AH4115" t="str">
        <f>IF(ai_ds_job_salaries_2026[[#This Row],[upskilling_hours_per_month]]&lt;=4,"Low",IF(ai_ds_job_salaries_2026[[#This Row],[upskilling_hours_per_month]]&lt;=8,"Standard","High"))</f>
        <v>Standard</v>
      </c>
      <c r="AI4115" s="6">
        <f>ai_ds_job_salaries_2026[[#This Row],[Bonus ]]/100</f>
        <v>0.10199999999999999</v>
      </c>
      <c r="AJ4115">
        <v>0.10199999999999999</v>
      </c>
    </row>
    <row r="4116" spans="1:36" ht="15.95">
      <c r="A4116" t="s">
        <v>46</v>
      </c>
      <c r="B4116" t="s">
        <v>64</v>
      </c>
      <c r="C4116" t="s">
        <v>48</v>
      </c>
      <c r="D4116" t="s">
        <v>57</v>
      </c>
      <c r="E4116" t="s">
        <v>79</v>
      </c>
      <c r="F4116" t="e">
        <f>VLOOKUP(ai_ds_job_salaries_2026[[#This Row],[company_location]],#REF!,2,)</f>
        <v>#REF!</v>
      </c>
      <c r="G4116" t="s">
        <v>79</v>
      </c>
      <c r="H4116" t="e">
        <f>VLOOKUP(ai_ds_job_salaries_2026[[#This Row],[1]],#REF!,2,FALSE)</f>
        <v>#REF!</v>
      </c>
      <c r="I4116" t="s">
        <v>70</v>
      </c>
      <c r="J4116">
        <v>1</v>
      </c>
      <c r="K4116">
        <v>6</v>
      </c>
      <c r="L4116">
        <v>2</v>
      </c>
      <c r="M4116" t="s">
        <v>74</v>
      </c>
      <c r="N4116" t="s">
        <v>53</v>
      </c>
      <c r="O4116" t="b">
        <v>1</v>
      </c>
      <c r="P4116" t="b">
        <v>0</v>
      </c>
      <c r="Q4116">
        <v>6</v>
      </c>
      <c r="R4116">
        <v>1</v>
      </c>
      <c r="S4116">
        <v>51</v>
      </c>
      <c r="T4116">
        <v>48</v>
      </c>
      <c r="U4116" t="b">
        <v>1</v>
      </c>
      <c r="V4116">
        <v>17</v>
      </c>
      <c r="W4116">
        <v>18</v>
      </c>
      <c r="X4116" t="s">
        <v>83</v>
      </c>
      <c r="Y4116">
        <v>115872</v>
      </c>
      <c r="Z4116">
        <v>6.9</v>
      </c>
      <c r="AA4116" s="17">
        <f>ai_ds_job_salaries_2026[[#This Row],[Bonus ]]/100</f>
        <v>9.0000000000000011E-3</v>
      </c>
      <c r="AB4116" s="18">
        <v>0.9</v>
      </c>
      <c r="AC4116">
        <v>7.6</v>
      </c>
      <c r="AD4116">
        <v>7</v>
      </c>
      <c r="AE4116" t="b">
        <v>0</v>
      </c>
      <c r="AF4116">
        <v>4</v>
      </c>
      <c r="AG4116">
        <v>5</v>
      </c>
      <c r="AH4116" t="str">
        <f>IF(ai_ds_job_salaries_2026[[#This Row],[upskilling_hours_per_month]]&lt;=4,"Low",IF(ai_ds_job_salaries_2026[[#This Row],[upskilling_hours_per_month]]&lt;=8,"Standard","High"))</f>
        <v>Low</v>
      </c>
      <c r="AI4116" s="6">
        <f>ai_ds_job_salaries_2026[[#This Row],[Bonus ]]/100</f>
        <v>9.0000000000000011E-3</v>
      </c>
      <c r="AJ4116">
        <v>9.0000000000000011E-3</v>
      </c>
    </row>
    <row r="4117" spans="1:36" ht="15.95">
      <c r="A4117" t="s">
        <v>96</v>
      </c>
      <c r="B4117" t="s">
        <v>47</v>
      </c>
      <c r="C4117" t="s">
        <v>38</v>
      </c>
      <c r="D4117" t="s">
        <v>57</v>
      </c>
      <c r="E4117" t="s">
        <v>82</v>
      </c>
      <c r="F4117" t="e">
        <f>VLOOKUP(ai_ds_job_salaries_2026[[#This Row],[company_location]],#REF!,2,)</f>
        <v>#REF!</v>
      </c>
      <c r="G4117" t="s">
        <v>82</v>
      </c>
      <c r="H4117" t="e">
        <f>VLOOKUP(ai_ds_job_salaries_2026[[#This Row],[1]],#REF!,2,FALSE)</f>
        <v>#REF!</v>
      </c>
      <c r="I4117" t="s">
        <v>51</v>
      </c>
      <c r="J4117">
        <v>0</v>
      </c>
      <c r="K4117">
        <v>12</v>
      </c>
      <c r="L4117">
        <v>5</v>
      </c>
      <c r="M4117" t="s">
        <v>52</v>
      </c>
      <c r="N4117" t="s">
        <v>44</v>
      </c>
      <c r="O4117" t="b">
        <v>0</v>
      </c>
      <c r="P4117" t="b">
        <v>0</v>
      </c>
      <c r="Q4117">
        <v>11</v>
      </c>
      <c r="R4117">
        <v>2</v>
      </c>
      <c r="S4117">
        <v>35</v>
      </c>
      <c r="T4117">
        <v>36</v>
      </c>
      <c r="U4117" t="b">
        <v>0</v>
      </c>
      <c r="V4117">
        <v>4</v>
      </c>
      <c r="W4117">
        <v>18</v>
      </c>
      <c r="X4117" t="s">
        <v>83</v>
      </c>
      <c r="Y4117">
        <v>57710</v>
      </c>
      <c r="Z4117">
        <v>7.6</v>
      </c>
      <c r="AA4117" s="17">
        <f>ai_ds_job_salaries_2026[[#This Row],[Bonus ]]/100</f>
        <v>0.13100000000000001</v>
      </c>
      <c r="AB4117" s="18">
        <v>13.1</v>
      </c>
      <c r="AC4117">
        <v>7</v>
      </c>
      <c r="AD4117">
        <v>6</v>
      </c>
      <c r="AE4117" t="b">
        <v>1</v>
      </c>
      <c r="AF4117">
        <v>15.7</v>
      </c>
      <c r="AG4117">
        <v>6.7</v>
      </c>
      <c r="AH4117" t="str">
        <f>IF(ai_ds_job_salaries_2026[[#This Row],[upskilling_hours_per_month]]&lt;=4,"Low",IF(ai_ds_job_salaries_2026[[#This Row],[upskilling_hours_per_month]]&lt;=8,"Standard","High"))</f>
        <v>High</v>
      </c>
      <c r="AI4117" s="6">
        <f>ai_ds_job_salaries_2026[[#This Row],[Bonus ]]/100</f>
        <v>0.13100000000000001</v>
      </c>
      <c r="AJ4117">
        <v>0.13100000000000001</v>
      </c>
    </row>
    <row r="4118" spans="1:36" ht="15.95">
      <c r="A4118" t="s">
        <v>60</v>
      </c>
      <c r="B4118" t="s">
        <v>64</v>
      </c>
      <c r="C4118" t="s">
        <v>81</v>
      </c>
      <c r="D4118" t="s">
        <v>57</v>
      </c>
      <c r="E4118" t="s">
        <v>72</v>
      </c>
      <c r="F4118" t="e">
        <f>VLOOKUP(ai_ds_job_salaries_2026[[#This Row],[company_location]],#REF!,2,)</f>
        <v>#REF!</v>
      </c>
      <c r="G4118" t="s">
        <v>50</v>
      </c>
      <c r="H4118" t="e">
        <f>VLOOKUP(ai_ds_job_salaries_2026[[#This Row],[1]],#REF!,2,FALSE)</f>
        <v>#REF!</v>
      </c>
      <c r="I4118" t="s">
        <v>42</v>
      </c>
      <c r="J4118">
        <v>0</v>
      </c>
      <c r="K4118">
        <v>5</v>
      </c>
      <c r="L4118">
        <v>5</v>
      </c>
      <c r="M4118" t="s">
        <v>59</v>
      </c>
      <c r="N4118" t="s">
        <v>44</v>
      </c>
      <c r="O4118" t="b">
        <v>0</v>
      </c>
      <c r="P4118" t="b">
        <v>1</v>
      </c>
      <c r="Q4118">
        <v>3</v>
      </c>
      <c r="R4118">
        <v>1</v>
      </c>
      <c r="S4118">
        <v>49</v>
      </c>
      <c r="T4118">
        <v>24</v>
      </c>
      <c r="U4118" t="b">
        <v>0</v>
      </c>
      <c r="V4118">
        <v>0</v>
      </c>
      <c r="W4118">
        <v>0</v>
      </c>
      <c r="X4118" t="s">
        <v>75</v>
      </c>
      <c r="Y4118">
        <v>64898</v>
      </c>
      <c r="Z4118">
        <v>5.5</v>
      </c>
      <c r="AA4118" s="17">
        <f>ai_ds_job_salaries_2026[[#This Row],[Bonus ]]/100</f>
        <v>9.8000000000000004E-2</v>
      </c>
      <c r="AB4118" s="18">
        <v>9.8000000000000007</v>
      </c>
      <c r="AC4118">
        <v>5.5</v>
      </c>
      <c r="AD4118">
        <v>4</v>
      </c>
      <c r="AE4118" t="b">
        <v>1</v>
      </c>
      <c r="AF4118">
        <v>14.5</v>
      </c>
      <c r="AG4118">
        <v>3.6</v>
      </c>
      <c r="AH4118" t="str">
        <f>IF(ai_ds_job_salaries_2026[[#This Row],[upskilling_hours_per_month]]&lt;=4,"Low",IF(ai_ds_job_salaries_2026[[#This Row],[upskilling_hours_per_month]]&lt;=8,"Standard","High"))</f>
        <v>High</v>
      </c>
      <c r="AI4118" s="6">
        <f>ai_ds_job_salaries_2026[[#This Row],[Bonus ]]/100</f>
        <v>9.8000000000000004E-2</v>
      </c>
      <c r="AJ4118">
        <v>9.8000000000000004E-2</v>
      </c>
    </row>
    <row r="4119" spans="1:36" ht="15.95">
      <c r="A4119" t="s">
        <v>91</v>
      </c>
      <c r="B4119" t="s">
        <v>56</v>
      </c>
      <c r="C4119" t="s">
        <v>78</v>
      </c>
      <c r="D4119" t="s">
        <v>39</v>
      </c>
      <c r="E4119" t="s">
        <v>40</v>
      </c>
      <c r="F4119" t="e">
        <f>VLOOKUP(ai_ds_job_salaries_2026[[#This Row],[company_location]],#REF!,2,)</f>
        <v>#REF!</v>
      </c>
      <c r="G4119" t="s">
        <v>40</v>
      </c>
      <c r="H4119" t="e">
        <f>VLOOKUP(ai_ds_job_salaries_2026[[#This Row],[1]],#REF!,2,FALSE)</f>
        <v>#REF!</v>
      </c>
      <c r="I4119" t="s">
        <v>88</v>
      </c>
      <c r="J4119">
        <v>0</v>
      </c>
      <c r="K4119">
        <v>6</v>
      </c>
      <c r="L4119">
        <v>0</v>
      </c>
      <c r="M4119" t="s">
        <v>89</v>
      </c>
      <c r="N4119" t="s">
        <v>44</v>
      </c>
      <c r="O4119" t="b">
        <v>0</v>
      </c>
      <c r="P4119" t="b">
        <v>0</v>
      </c>
      <c r="Q4119">
        <v>12</v>
      </c>
      <c r="R4119">
        <v>1</v>
      </c>
      <c r="S4119">
        <v>41</v>
      </c>
      <c r="T4119">
        <v>18</v>
      </c>
      <c r="U4119" t="b">
        <v>1</v>
      </c>
      <c r="V4119">
        <v>11</v>
      </c>
      <c r="W4119">
        <v>6</v>
      </c>
      <c r="X4119" t="s">
        <v>45</v>
      </c>
      <c r="Y4119">
        <v>21946</v>
      </c>
      <c r="Z4119">
        <v>18.899999999999999</v>
      </c>
      <c r="AA4119" s="17">
        <f>ai_ds_job_salaries_2026[[#This Row],[Bonus ]]/100</f>
        <v>7.4999999999999997E-2</v>
      </c>
      <c r="AB4119" s="18">
        <v>7.5</v>
      </c>
      <c r="AC4119">
        <v>4.8</v>
      </c>
      <c r="AD4119">
        <v>3</v>
      </c>
      <c r="AE4119" t="b">
        <v>0</v>
      </c>
      <c r="AF4119">
        <v>12.1</v>
      </c>
      <c r="AG4119">
        <v>8.3000000000000007</v>
      </c>
      <c r="AH4119" t="str">
        <f>IF(ai_ds_job_salaries_2026[[#This Row],[upskilling_hours_per_month]]&lt;=4,"Low",IF(ai_ds_job_salaries_2026[[#This Row],[upskilling_hours_per_month]]&lt;=8,"Standard","High"))</f>
        <v>High</v>
      </c>
      <c r="AI4119" s="6">
        <f>ai_ds_job_salaries_2026[[#This Row],[Bonus ]]/100</f>
        <v>7.4999999999999997E-2</v>
      </c>
      <c r="AJ4119">
        <v>7.4999999999999997E-2</v>
      </c>
    </row>
    <row r="4120" spans="1:36" ht="15.95">
      <c r="A4120" t="s">
        <v>69</v>
      </c>
      <c r="B4120" t="s">
        <v>64</v>
      </c>
      <c r="C4120" t="s">
        <v>48</v>
      </c>
      <c r="D4120" t="s">
        <v>57</v>
      </c>
      <c r="E4120" t="s">
        <v>40</v>
      </c>
      <c r="F4120" t="e">
        <f>VLOOKUP(ai_ds_job_salaries_2026[[#This Row],[company_location]],#REF!,2,)</f>
        <v>#REF!</v>
      </c>
      <c r="G4120" t="s">
        <v>40</v>
      </c>
      <c r="H4120" t="e">
        <f>VLOOKUP(ai_ds_job_salaries_2026[[#This Row],[1]],#REF!,2,FALSE)</f>
        <v>#REF!</v>
      </c>
      <c r="I4120" t="s">
        <v>73</v>
      </c>
      <c r="J4120">
        <v>0</v>
      </c>
      <c r="K4120">
        <v>5</v>
      </c>
      <c r="L4120">
        <v>5</v>
      </c>
      <c r="M4120" t="s">
        <v>89</v>
      </c>
      <c r="N4120" t="s">
        <v>44</v>
      </c>
      <c r="O4120" t="b">
        <v>0</v>
      </c>
      <c r="P4120" t="b">
        <v>0</v>
      </c>
      <c r="Q4120">
        <v>8</v>
      </c>
      <c r="R4120">
        <v>4</v>
      </c>
      <c r="S4120">
        <v>53</v>
      </c>
      <c r="T4120">
        <v>6</v>
      </c>
      <c r="U4120" t="b">
        <v>1</v>
      </c>
      <c r="V4120">
        <v>8</v>
      </c>
      <c r="W4120">
        <v>24</v>
      </c>
      <c r="X4120" t="s">
        <v>45</v>
      </c>
      <c r="Y4120">
        <v>27719</v>
      </c>
      <c r="Z4120">
        <v>2.5</v>
      </c>
      <c r="AA4120" s="17">
        <f>ai_ds_job_salaries_2026[[#This Row],[Bonus ]]/100</f>
        <v>4.8000000000000001E-2</v>
      </c>
      <c r="AB4120" s="18">
        <v>4.8</v>
      </c>
      <c r="AC4120">
        <v>5.5</v>
      </c>
      <c r="AD4120">
        <v>2</v>
      </c>
      <c r="AE4120" t="b">
        <v>1</v>
      </c>
      <c r="AF4120">
        <v>9.6999999999999993</v>
      </c>
      <c r="AG4120">
        <v>7.7</v>
      </c>
      <c r="AH4120" t="str">
        <f>IF(ai_ds_job_salaries_2026[[#This Row],[upskilling_hours_per_month]]&lt;=4,"Low",IF(ai_ds_job_salaries_2026[[#This Row],[upskilling_hours_per_month]]&lt;=8,"Standard","High"))</f>
        <v>High</v>
      </c>
      <c r="AI4120" s="6">
        <f>ai_ds_job_salaries_2026[[#This Row],[Bonus ]]/100</f>
        <v>4.8000000000000001E-2</v>
      </c>
      <c r="AJ4120">
        <v>4.8000000000000001E-2</v>
      </c>
    </row>
    <row r="4121" spans="1:36" ht="15.95">
      <c r="A4121" t="s">
        <v>91</v>
      </c>
      <c r="B4121" t="s">
        <v>64</v>
      </c>
      <c r="C4121" t="s">
        <v>78</v>
      </c>
      <c r="D4121" t="s">
        <v>49</v>
      </c>
      <c r="E4121" t="s">
        <v>82</v>
      </c>
      <c r="F4121" t="e">
        <f>VLOOKUP(ai_ds_job_salaries_2026[[#This Row],[company_location]],#REF!,2,)</f>
        <v>#REF!</v>
      </c>
      <c r="G4121" t="s">
        <v>82</v>
      </c>
      <c r="H4121" t="e">
        <f>VLOOKUP(ai_ds_job_salaries_2026[[#This Row],[1]],#REF!,2,FALSE)</f>
        <v>#REF!</v>
      </c>
      <c r="I4121" t="s">
        <v>70</v>
      </c>
      <c r="J4121">
        <v>0</v>
      </c>
      <c r="K4121">
        <v>10</v>
      </c>
      <c r="L4121">
        <v>6</v>
      </c>
      <c r="M4121" t="s">
        <v>43</v>
      </c>
      <c r="N4121" t="s">
        <v>44</v>
      </c>
      <c r="O4121" t="b">
        <v>0</v>
      </c>
      <c r="P4121" t="b">
        <v>1</v>
      </c>
      <c r="Q4121">
        <v>6</v>
      </c>
      <c r="R4121">
        <v>1</v>
      </c>
      <c r="S4121">
        <v>53</v>
      </c>
      <c r="T4121">
        <v>54</v>
      </c>
      <c r="U4121" t="b">
        <v>1</v>
      </c>
      <c r="V4121">
        <v>14</v>
      </c>
      <c r="W4121">
        <v>54</v>
      </c>
      <c r="X4121" t="s">
        <v>83</v>
      </c>
      <c r="Y4121">
        <v>60379</v>
      </c>
      <c r="Z4121">
        <v>1.7999999999999998</v>
      </c>
      <c r="AA4121" s="17">
        <f>ai_ds_job_salaries_2026[[#This Row],[Bonus ]]/100</f>
        <v>0.13200000000000001</v>
      </c>
      <c r="AB4121" s="18">
        <v>13.2</v>
      </c>
      <c r="AC4121">
        <v>7</v>
      </c>
      <c r="AD4121">
        <v>3</v>
      </c>
      <c r="AE4121" t="b">
        <v>1</v>
      </c>
      <c r="AF4121">
        <v>13.2</v>
      </c>
      <c r="AG4121">
        <v>6.1</v>
      </c>
      <c r="AH4121" t="str">
        <f>IF(ai_ds_job_salaries_2026[[#This Row],[upskilling_hours_per_month]]&lt;=4,"Low",IF(ai_ds_job_salaries_2026[[#This Row],[upskilling_hours_per_month]]&lt;=8,"Standard","High"))</f>
        <v>High</v>
      </c>
      <c r="AI4121" s="6">
        <f>ai_ds_job_salaries_2026[[#This Row],[Bonus ]]/100</f>
        <v>0.13200000000000001</v>
      </c>
      <c r="AJ4121">
        <v>0.13200000000000001</v>
      </c>
    </row>
    <row r="4122" spans="1:36" ht="15.95">
      <c r="A4122" t="s">
        <v>77</v>
      </c>
      <c r="B4122" t="s">
        <v>64</v>
      </c>
      <c r="C4122" t="s">
        <v>48</v>
      </c>
      <c r="D4122" t="s">
        <v>39</v>
      </c>
      <c r="E4122" t="s">
        <v>98</v>
      </c>
      <c r="F4122" t="e">
        <f>VLOOKUP(ai_ds_job_salaries_2026[[#This Row],[company_location]],#REF!,2,)</f>
        <v>#REF!</v>
      </c>
      <c r="G4122" t="s">
        <v>98</v>
      </c>
      <c r="H4122" t="e">
        <f>VLOOKUP(ai_ds_job_salaries_2026[[#This Row],[1]],#REF!,2,FALSE)</f>
        <v>#REF!</v>
      </c>
      <c r="I4122" t="s">
        <v>73</v>
      </c>
      <c r="J4122">
        <v>0.5</v>
      </c>
      <c r="K4122">
        <v>9</v>
      </c>
      <c r="L4122">
        <v>4</v>
      </c>
      <c r="M4122" t="s">
        <v>43</v>
      </c>
      <c r="N4122" t="s">
        <v>44</v>
      </c>
      <c r="O4122" t="b">
        <v>1</v>
      </c>
      <c r="P4122" t="b">
        <v>0</v>
      </c>
      <c r="Q4122">
        <v>7</v>
      </c>
      <c r="R4122">
        <v>0</v>
      </c>
      <c r="S4122">
        <v>46</v>
      </c>
      <c r="T4122">
        <v>18</v>
      </c>
      <c r="U4122" t="b">
        <v>0</v>
      </c>
      <c r="V4122">
        <v>6</v>
      </c>
      <c r="W4122">
        <v>48</v>
      </c>
      <c r="X4122" t="s">
        <v>99</v>
      </c>
      <c r="Y4122">
        <v>66163</v>
      </c>
      <c r="Z4122">
        <v>48.8</v>
      </c>
      <c r="AA4122" s="17">
        <f>ai_ds_job_salaries_2026[[#This Row],[Bonus ]]/100</f>
        <v>0.08</v>
      </c>
      <c r="AB4122" s="18">
        <v>8</v>
      </c>
      <c r="AC4122">
        <v>8.3000000000000007</v>
      </c>
      <c r="AD4122">
        <v>5</v>
      </c>
      <c r="AE4122" t="b">
        <v>0</v>
      </c>
      <c r="AF4122">
        <v>6.4</v>
      </c>
      <c r="AG4122">
        <v>3.3</v>
      </c>
      <c r="AH4122" t="str">
        <f>IF(ai_ds_job_salaries_2026[[#This Row],[upskilling_hours_per_month]]&lt;=4,"Low",IF(ai_ds_job_salaries_2026[[#This Row],[upskilling_hours_per_month]]&lt;=8,"Standard","High"))</f>
        <v>Standard</v>
      </c>
      <c r="AI4122" s="6">
        <f>ai_ds_job_salaries_2026[[#This Row],[Bonus ]]/100</f>
        <v>0.08</v>
      </c>
      <c r="AJ4122">
        <v>0.08</v>
      </c>
    </row>
    <row r="4123" spans="1:36" ht="15.95">
      <c r="A4123" t="s">
        <v>60</v>
      </c>
      <c r="B4123" t="s">
        <v>64</v>
      </c>
      <c r="C4123" t="s">
        <v>48</v>
      </c>
      <c r="D4123" t="s">
        <v>57</v>
      </c>
      <c r="E4123" t="s">
        <v>50</v>
      </c>
      <c r="F4123" t="e">
        <f>VLOOKUP(ai_ds_job_salaries_2026[[#This Row],[company_location]],#REF!,2,)</f>
        <v>#REF!</v>
      </c>
      <c r="G4123" t="s">
        <v>50</v>
      </c>
      <c r="H4123" t="e">
        <f>VLOOKUP(ai_ds_job_salaries_2026[[#This Row],[1]],#REF!,2,FALSE)</f>
        <v>#REF!</v>
      </c>
      <c r="I4123" t="s">
        <v>73</v>
      </c>
      <c r="J4123">
        <v>0</v>
      </c>
      <c r="K4123">
        <v>7</v>
      </c>
      <c r="L4123">
        <v>7</v>
      </c>
      <c r="M4123" t="s">
        <v>89</v>
      </c>
      <c r="N4123" t="s">
        <v>100</v>
      </c>
      <c r="O4123" t="b">
        <v>0</v>
      </c>
      <c r="P4123" t="b">
        <v>0</v>
      </c>
      <c r="Q4123">
        <v>9</v>
      </c>
      <c r="R4123">
        <v>2</v>
      </c>
      <c r="S4123">
        <v>45</v>
      </c>
      <c r="T4123">
        <v>18</v>
      </c>
      <c r="U4123" t="b">
        <v>1</v>
      </c>
      <c r="V4123">
        <v>16</v>
      </c>
      <c r="W4123">
        <v>24</v>
      </c>
      <c r="X4123" t="s">
        <v>54</v>
      </c>
      <c r="Y4123">
        <v>129408</v>
      </c>
      <c r="Z4123">
        <v>11.3</v>
      </c>
      <c r="AA4123" s="17">
        <f>ai_ds_job_salaries_2026[[#This Row],[Bonus ]]/100</f>
        <v>4.4999999999999998E-2</v>
      </c>
      <c r="AB4123" s="18">
        <v>4.5</v>
      </c>
      <c r="AC4123">
        <v>6.6</v>
      </c>
      <c r="AD4123">
        <v>8</v>
      </c>
      <c r="AE4123" t="b">
        <v>1</v>
      </c>
      <c r="AF4123">
        <v>5.3</v>
      </c>
      <c r="AG4123">
        <v>5.0999999999999996</v>
      </c>
      <c r="AH4123" t="str">
        <f>IF(ai_ds_job_salaries_2026[[#This Row],[upskilling_hours_per_month]]&lt;=4,"Low",IF(ai_ds_job_salaries_2026[[#This Row],[upskilling_hours_per_month]]&lt;=8,"Standard","High"))</f>
        <v>Standard</v>
      </c>
      <c r="AI4123" s="6">
        <f>ai_ds_job_salaries_2026[[#This Row],[Bonus ]]/100</f>
        <v>4.4999999999999998E-2</v>
      </c>
      <c r="AJ4123">
        <v>4.4999999999999998E-2</v>
      </c>
    </row>
    <row r="4124" spans="1:36" ht="15.95">
      <c r="A4124" t="s">
        <v>60</v>
      </c>
      <c r="B4124" t="s">
        <v>47</v>
      </c>
      <c r="C4124" t="s">
        <v>48</v>
      </c>
      <c r="D4124" t="s">
        <v>57</v>
      </c>
      <c r="E4124" t="s">
        <v>50</v>
      </c>
      <c r="F4124" t="e">
        <f>VLOOKUP(ai_ds_job_salaries_2026[[#This Row],[company_location]],#REF!,2,)</f>
        <v>#REF!</v>
      </c>
      <c r="G4124" t="s">
        <v>50</v>
      </c>
      <c r="H4124" t="e">
        <f>VLOOKUP(ai_ds_job_salaries_2026[[#This Row],[1]],#REF!,2,FALSE)</f>
        <v>#REF!</v>
      </c>
      <c r="I4124" t="s">
        <v>73</v>
      </c>
      <c r="J4124">
        <v>0</v>
      </c>
      <c r="K4124">
        <v>10</v>
      </c>
      <c r="L4124">
        <v>4</v>
      </c>
      <c r="M4124" t="s">
        <v>89</v>
      </c>
      <c r="N4124" t="s">
        <v>44</v>
      </c>
      <c r="O4124" t="b">
        <v>0</v>
      </c>
      <c r="P4124" t="b">
        <v>0</v>
      </c>
      <c r="Q4124">
        <v>5</v>
      </c>
      <c r="R4124">
        <v>2</v>
      </c>
      <c r="S4124">
        <v>51</v>
      </c>
      <c r="T4124">
        <v>54</v>
      </c>
      <c r="U4124" t="b">
        <v>1</v>
      </c>
      <c r="V4124">
        <v>14</v>
      </c>
      <c r="W4124">
        <v>42</v>
      </c>
      <c r="X4124" t="s">
        <v>54</v>
      </c>
      <c r="Y4124">
        <v>154451</v>
      </c>
      <c r="Z4124">
        <v>20.7</v>
      </c>
      <c r="AA4124" s="17">
        <f>ai_ds_job_salaries_2026[[#This Row],[Bonus ]]/100</f>
        <v>3.7999999999999999E-2</v>
      </c>
      <c r="AB4124" s="18">
        <v>3.8</v>
      </c>
      <c r="AC4124">
        <v>7</v>
      </c>
      <c r="AD4124">
        <v>4</v>
      </c>
      <c r="AE4124" t="b">
        <v>0</v>
      </c>
      <c r="AF4124">
        <v>5.0999999999999996</v>
      </c>
      <c r="AG4124">
        <v>7.2</v>
      </c>
      <c r="AH4124" t="str">
        <f>IF(ai_ds_job_salaries_2026[[#This Row],[upskilling_hours_per_month]]&lt;=4,"Low",IF(ai_ds_job_salaries_2026[[#This Row],[upskilling_hours_per_month]]&lt;=8,"Standard","High"))</f>
        <v>Standard</v>
      </c>
      <c r="AI4124" s="6">
        <f>ai_ds_job_salaries_2026[[#This Row],[Bonus ]]/100</f>
        <v>3.7999999999999999E-2</v>
      </c>
      <c r="AJ4124">
        <v>3.7999999999999999E-2</v>
      </c>
    </row>
    <row r="4125" spans="1:36" ht="15.95">
      <c r="A4125" t="s">
        <v>60</v>
      </c>
      <c r="B4125" t="s">
        <v>97</v>
      </c>
      <c r="C4125" t="s">
        <v>78</v>
      </c>
      <c r="D4125" t="s">
        <v>39</v>
      </c>
      <c r="E4125" t="s">
        <v>40</v>
      </c>
      <c r="F4125" t="e">
        <f>VLOOKUP(ai_ds_job_salaries_2026[[#This Row],[company_location]],#REF!,2,)</f>
        <v>#REF!</v>
      </c>
      <c r="G4125" t="s">
        <v>40</v>
      </c>
      <c r="H4125" t="e">
        <f>VLOOKUP(ai_ds_job_salaries_2026[[#This Row],[1]],#REF!,2,FALSE)</f>
        <v>#REF!</v>
      </c>
      <c r="I4125" t="s">
        <v>73</v>
      </c>
      <c r="J4125">
        <v>0</v>
      </c>
      <c r="K4125">
        <v>18</v>
      </c>
      <c r="L4125">
        <v>1</v>
      </c>
      <c r="M4125" t="s">
        <v>43</v>
      </c>
      <c r="N4125" t="s">
        <v>90</v>
      </c>
      <c r="O4125" t="b">
        <v>0</v>
      </c>
      <c r="P4125" t="b">
        <v>1</v>
      </c>
      <c r="Q4125">
        <v>11</v>
      </c>
      <c r="R4125">
        <v>1</v>
      </c>
      <c r="S4125">
        <v>51</v>
      </c>
      <c r="T4125">
        <v>12</v>
      </c>
      <c r="U4125" t="b">
        <v>0</v>
      </c>
      <c r="V4125">
        <v>0</v>
      </c>
      <c r="W4125">
        <v>0</v>
      </c>
      <c r="X4125" t="s">
        <v>45</v>
      </c>
      <c r="Y4125">
        <v>55486</v>
      </c>
      <c r="Z4125">
        <v>19.7</v>
      </c>
      <c r="AA4125" s="17">
        <f>ai_ds_job_salaries_2026[[#This Row],[Bonus ]]/100</f>
        <v>0.13200000000000001</v>
      </c>
      <c r="AB4125" s="18">
        <v>13.2</v>
      </c>
      <c r="AC4125">
        <v>7.1</v>
      </c>
      <c r="AD4125">
        <v>6</v>
      </c>
      <c r="AE4125" t="b">
        <v>0</v>
      </c>
      <c r="AF4125">
        <v>11.1</v>
      </c>
      <c r="AG4125">
        <v>2.9</v>
      </c>
      <c r="AH4125" t="str">
        <f>IF(ai_ds_job_salaries_2026[[#This Row],[upskilling_hours_per_month]]&lt;=4,"Low",IF(ai_ds_job_salaries_2026[[#This Row],[upskilling_hours_per_month]]&lt;=8,"Standard","High"))</f>
        <v>High</v>
      </c>
      <c r="AI4125" s="6">
        <f>ai_ds_job_salaries_2026[[#This Row],[Bonus ]]/100</f>
        <v>0.13200000000000001</v>
      </c>
      <c r="AJ4125">
        <v>0.13200000000000001</v>
      </c>
    </row>
    <row r="4126" spans="1:36" ht="15.95">
      <c r="A4126" t="s">
        <v>91</v>
      </c>
      <c r="B4126" t="s">
        <v>56</v>
      </c>
      <c r="C4126" t="s">
        <v>48</v>
      </c>
      <c r="D4126" t="s">
        <v>57</v>
      </c>
      <c r="E4126" t="s">
        <v>50</v>
      </c>
      <c r="F4126" t="e">
        <f>VLOOKUP(ai_ds_job_salaries_2026[[#This Row],[company_location]],#REF!,2,)</f>
        <v>#REF!</v>
      </c>
      <c r="G4126" t="s">
        <v>50</v>
      </c>
      <c r="H4126" t="e">
        <f>VLOOKUP(ai_ds_job_salaries_2026[[#This Row],[1]],#REF!,2,FALSE)</f>
        <v>#REF!</v>
      </c>
      <c r="I4126" t="s">
        <v>80</v>
      </c>
      <c r="J4126">
        <v>0</v>
      </c>
      <c r="K4126">
        <v>1</v>
      </c>
      <c r="L4126">
        <v>1</v>
      </c>
      <c r="M4126" t="s">
        <v>52</v>
      </c>
      <c r="N4126" t="s">
        <v>44</v>
      </c>
      <c r="O4126" t="b">
        <v>0</v>
      </c>
      <c r="P4126" t="b">
        <v>0</v>
      </c>
      <c r="Q4126">
        <v>4</v>
      </c>
      <c r="R4126">
        <v>0</v>
      </c>
      <c r="S4126">
        <v>49</v>
      </c>
      <c r="T4126">
        <v>42</v>
      </c>
      <c r="U4126" t="b">
        <v>1</v>
      </c>
      <c r="V4126">
        <v>11</v>
      </c>
      <c r="W4126">
        <v>36</v>
      </c>
      <c r="X4126" t="s">
        <v>54</v>
      </c>
      <c r="Y4126">
        <v>65139</v>
      </c>
      <c r="Z4126">
        <v>10.100000000000001</v>
      </c>
      <c r="AA4126" s="17">
        <f>ai_ds_job_salaries_2026[[#This Row],[Bonus ]]/100</f>
        <v>5.5999999999999994E-2</v>
      </c>
      <c r="AB4126" s="18">
        <v>5.6</v>
      </c>
      <c r="AC4126">
        <v>5.5</v>
      </c>
      <c r="AD4126">
        <v>5</v>
      </c>
      <c r="AE4126" t="b">
        <v>1</v>
      </c>
      <c r="AF4126">
        <v>8.5</v>
      </c>
      <c r="AG4126">
        <v>8.1999999999999993</v>
      </c>
      <c r="AH4126" t="str">
        <f>IF(ai_ds_job_salaries_2026[[#This Row],[upskilling_hours_per_month]]&lt;=4,"Low",IF(ai_ds_job_salaries_2026[[#This Row],[upskilling_hours_per_month]]&lt;=8,"Standard","High"))</f>
        <v>High</v>
      </c>
      <c r="AI4126" s="6">
        <f>ai_ds_job_salaries_2026[[#This Row],[Bonus ]]/100</f>
        <v>5.5999999999999994E-2</v>
      </c>
      <c r="AJ4126">
        <v>5.5999999999999994E-2</v>
      </c>
    </row>
    <row r="4127" spans="1:36" ht="15.95">
      <c r="A4127" t="s">
        <v>96</v>
      </c>
      <c r="B4127" t="s">
        <v>64</v>
      </c>
      <c r="C4127" t="s">
        <v>48</v>
      </c>
      <c r="D4127" t="s">
        <v>49</v>
      </c>
      <c r="E4127" t="s">
        <v>79</v>
      </c>
      <c r="F4127" t="e">
        <f>VLOOKUP(ai_ds_job_salaries_2026[[#This Row],[company_location]],#REF!,2,)</f>
        <v>#REF!</v>
      </c>
      <c r="G4127" t="s">
        <v>79</v>
      </c>
      <c r="H4127" t="e">
        <f>VLOOKUP(ai_ds_job_salaries_2026[[#This Row],[1]],#REF!,2,FALSE)</f>
        <v>#REF!</v>
      </c>
      <c r="I4127" t="s">
        <v>42</v>
      </c>
      <c r="J4127">
        <v>0</v>
      </c>
      <c r="K4127">
        <v>6</v>
      </c>
      <c r="L4127">
        <v>2</v>
      </c>
      <c r="M4127" t="s">
        <v>43</v>
      </c>
      <c r="N4127" t="s">
        <v>44</v>
      </c>
      <c r="O4127" t="b">
        <v>0</v>
      </c>
      <c r="P4127" t="b">
        <v>0</v>
      </c>
      <c r="Q4127">
        <v>8</v>
      </c>
      <c r="R4127">
        <v>0</v>
      </c>
      <c r="S4127">
        <v>50</v>
      </c>
      <c r="T4127">
        <v>30</v>
      </c>
      <c r="U4127" t="b">
        <v>1</v>
      </c>
      <c r="V4127">
        <v>16</v>
      </c>
      <c r="W4127">
        <v>18</v>
      </c>
      <c r="X4127" t="s">
        <v>83</v>
      </c>
      <c r="Y4127">
        <v>91947</v>
      </c>
      <c r="Z4127">
        <v>0</v>
      </c>
      <c r="AA4127" s="17">
        <f>ai_ds_job_salaries_2026[[#This Row],[Bonus ]]/100</f>
        <v>2E-3</v>
      </c>
      <c r="AB4127" s="18">
        <v>0.2</v>
      </c>
      <c r="AC4127">
        <v>8.1999999999999993</v>
      </c>
      <c r="AD4127">
        <v>8</v>
      </c>
      <c r="AE4127" t="b">
        <v>1</v>
      </c>
      <c r="AF4127">
        <v>9.4</v>
      </c>
      <c r="AG4127">
        <v>5.7</v>
      </c>
      <c r="AH4127" t="str">
        <f>IF(ai_ds_job_salaries_2026[[#This Row],[upskilling_hours_per_month]]&lt;=4,"Low",IF(ai_ds_job_salaries_2026[[#This Row],[upskilling_hours_per_month]]&lt;=8,"Standard","High"))</f>
        <v>High</v>
      </c>
      <c r="AI4127" s="6">
        <f>ai_ds_job_salaries_2026[[#This Row],[Bonus ]]/100</f>
        <v>2E-3</v>
      </c>
      <c r="AJ4127">
        <v>2E-3</v>
      </c>
    </row>
    <row r="4128" spans="1:36" ht="15.95">
      <c r="A4128" t="s">
        <v>46</v>
      </c>
      <c r="B4128" t="s">
        <v>56</v>
      </c>
      <c r="C4128" t="s">
        <v>48</v>
      </c>
      <c r="D4128" t="s">
        <v>39</v>
      </c>
      <c r="E4128" t="s">
        <v>50</v>
      </c>
      <c r="F4128" t="e">
        <f>VLOOKUP(ai_ds_job_salaries_2026[[#This Row],[company_location]],#REF!,2,)</f>
        <v>#REF!</v>
      </c>
      <c r="G4128" t="s">
        <v>98</v>
      </c>
      <c r="H4128" t="e">
        <f>VLOOKUP(ai_ds_job_salaries_2026[[#This Row],[1]],#REF!,2,FALSE)</f>
        <v>#REF!</v>
      </c>
      <c r="I4128" t="s">
        <v>42</v>
      </c>
      <c r="J4128">
        <v>1</v>
      </c>
      <c r="K4128">
        <v>1</v>
      </c>
      <c r="L4128">
        <v>5</v>
      </c>
      <c r="M4128" t="s">
        <v>52</v>
      </c>
      <c r="N4128" t="s">
        <v>44</v>
      </c>
      <c r="O4128" t="b">
        <v>1</v>
      </c>
      <c r="P4128" t="b">
        <v>0</v>
      </c>
      <c r="Q4128">
        <v>6</v>
      </c>
      <c r="R4128">
        <v>1</v>
      </c>
      <c r="S4128">
        <v>35</v>
      </c>
      <c r="T4128">
        <v>0</v>
      </c>
      <c r="U4128" t="b">
        <v>0</v>
      </c>
      <c r="V4128">
        <v>2</v>
      </c>
      <c r="W4128">
        <v>42</v>
      </c>
      <c r="X4128" t="s">
        <v>54</v>
      </c>
      <c r="Y4128">
        <v>98127</v>
      </c>
      <c r="Z4128">
        <v>50.7</v>
      </c>
      <c r="AA4128" s="17">
        <f>ai_ds_job_salaries_2026[[#This Row],[Bonus ]]/100</f>
        <v>9.8000000000000004E-2</v>
      </c>
      <c r="AB4128" s="18">
        <v>9.8000000000000007</v>
      </c>
      <c r="AC4128">
        <v>9.1</v>
      </c>
      <c r="AD4128">
        <v>4</v>
      </c>
      <c r="AE4128" t="b">
        <v>0</v>
      </c>
      <c r="AF4128">
        <v>12.1</v>
      </c>
      <c r="AG4128">
        <v>4.4000000000000004</v>
      </c>
      <c r="AH4128" t="str">
        <f>IF(ai_ds_job_salaries_2026[[#This Row],[upskilling_hours_per_month]]&lt;=4,"Low",IF(ai_ds_job_salaries_2026[[#This Row],[upskilling_hours_per_month]]&lt;=8,"Standard","High"))</f>
        <v>High</v>
      </c>
      <c r="AI4128" s="6">
        <f>ai_ds_job_salaries_2026[[#This Row],[Bonus ]]/100</f>
        <v>9.8000000000000004E-2</v>
      </c>
      <c r="AJ4128">
        <v>9.8000000000000004E-2</v>
      </c>
    </row>
    <row r="4129" spans="1:36" ht="15.95">
      <c r="A4129" t="s">
        <v>36</v>
      </c>
      <c r="B4129" t="s">
        <v>47</v>
      </c>
      <c r="C4129" t="s">
        <v>48</v>
      </c>
      <c r="D4129" t="s">
        <v>49</v>
      </c>
      <c r="E4129" t="s">
        <v>40</v>
      </c>
      <c r="F4129" t="e">
        <f>VLOOKUP(ai_ds_job_salaries_2026[[#This Row],[company_location]],#REF!,2,)</f>
        <v>#REF!</v>
      </c>
      <c r="G4129" t="s">
        <v>40</v>
      </c>
      <c r="H4129" t="e">
        <f>VLOOKUP(ai_ds_job_salaries_2026[[#This Row],[1]],#REF!,2,FALSE)</f>
        <v>#REF!</v>
      </c>
      <c r="I4129" t="s">
        <v>88</v>
      </c>
      <c r="J4129">
        <v>0.5</v>
      </c>
      <c r="K4129">
        <v>10</v>
      </c>
      <c r="L4129">
        <v>1</v>
      </c>
      <c r="M4129" t="s">
        <v>52</v>
      </c>
      <c r="N4129" t="s">
        <v>44</v>
      </c>
      <c r="O4129" t="b">
        <v>0</v>
      </c>
      <c r="P4129" t="b">
        <v>0</v>
      </c>
      <c r="Q4129">
        <v>3</v>
      </c>
      <c r="R4129">
        <v>1</v>
      </c>
      <c r="S4129">
        <v>45</v>
      </c>
      <c r="T4129">
        <v>54</v>
      </c>
      <c r="U4129" t="b">
        <v>0</v>
      </c>
      <c r="V4129">
        <v>2</v>
      </c>
      <c r="W4129">
        <v>6</v>
      </c>
      <c r="X4129" t="s">
        <v>45</v>
      </c>
      <c r="Y4129">
        <v>39875</v>
      </c>
      <c r="Z4129">
        <v>0.6</v>
      </c>
      <c r="AA4129" s="17">
        <f>ai_ds_job_salaries_2026[[#This Row],[Bonus ]]/100</f>
        <v>0.10199999999999999</v>
      </c>
      <c r="AB4129" s="18">
        <v>10.199999999999999</v>
      </c>
      <c r="AC4129">
        <v>5.5</v>
      </c>
      <c r="AD4129">
        <v>5</v>
      </c>
      <c r="AE4129" t="b">
        <v>0</v>
      </c>
      <c r="AF4129">
        <v>5.2</v>
      </c>
      <c r="AG4129">
        <v>4.2</v>
      </c>
      <c r="AH4129" t="str">
        <f>IF(ai_ds_job_salaries_2026[[#This Row],[upskilling_hours_per_month]]&lt;=4,"Low",IF(ai_ds_job_salaries_2026[[#This Row],[upskilling_hours_per_month]]&lt;=8,"Standard","High"))</f>
        <v>Standard</v>
      </c>
      <c r="AI4129" s="6">
        <f>ai_ds_job_salaries_2026[[#This Row],[Bonus ]]/100</f>
        <v>0.10199999999999999</v>
      </c>
      <c r="AJ4129">
        <v>0.10199999999999999</v>
      </c>
    </row>
    <row r="4130" spans="1:36" ht="15.95">
      <c r="A4130" t="s">
        <v>36</v>
      </c>
      <c r="B4130" t="s">
        <v>64</v>
      </c>
      <c r="C4130" t="s">
        <v>48</v>
      </c>
      <c r="D4130" t="s">
        <v>57</v>
      </c>
      <c r="E4130" t="s">
        <v>50</v>
      </c>
      <c r="F4130" t="e">
        <f>VLOOKUP(ai_ds_job_salaries_2026[[#This Row],[company_location]],#REF!,2,)</f>
        <v>#REF!</v>
      </c>
      <c r="G4130" t="s">
        <v>50</v>
      </c>
      <c r="H4130" t="e">
        <f>VLOOKUP(ai_ds_job_salaries_2026[[#This Row],[1]],#REF!,2,FALSE)</f>
        <v>#REF!</v>
      </c>
      <c r="I4130" t="s">
        <v>51</v>
      </c>
      <c r="J4130">
        <v>0</v>
      </c>
      <c r="K4130">
        <v>6</v>
      </c>
      <c r="L4130">
        <v>1</v>
      </c>
      <c r="M4130" t="s">
        <v>52</v>
      </c>
      <c r="N4130" t="s">
        <v>44</v>
      </c>
      <c r="O4130" t="b">
        <v>0</v>
      </c>
      <c r="P4130" t="b">
        <v>1</v>
      </c>
      <c r="Q4130">
        <v>6</v>
      </c>
      <c r="R4130">
        <v>1</v>
      </c>
      <c r="S4130">
        <v>38</v>
      </c>
      <c r="T4130">
        <v>30</v>
      </c>
      <c r="U4130" t="b">
        <v>0</v>
      </c>
      <c r="V4130">
        <v>4</v>
      </c>
      <c r="W4130">
        <v>6</v>
      </c>
      <c r="X4130" t="s">
        <v>54</v>
      </c>
      <c r="Y4130">
        <v>98828</v>
      </c>
      <c r="Z4130">
        <v>16.8</v>
      </c>
      <c r="AA4130" s="17">
        <f>ai_ds_job_salaries_2026[[#This Row],[Bonus ]]/100</f>
        <v>0.10199999999999999</v>
      </c>
      <c r="AB4130" s="18">
        <v>10.199999999999999</v>
      </c>
      <c r="AC4130">
        <v>4.9000000000000004</v>
      </c>
      <c r="AD4130">
        <v>7</v>
      </c>
      <c r="AE4130" t="b">
        <v>0</v>
      </c>
      <c r="AF4130">
        <v>8.5</v>
      </c>
      <c r="AG4130">
        <v>5</v>
      </c>
      <c r="AH4130" t="str">
        <f>IF(ai_ds_job_salaries_2026[[#This Row],[upskilling_hours_per_month]]&lt;=4,"Low",IF(ai_ds_job_salaries_2026[[#This Row],[upskilling_hours_per_month]]&lt;=8,"Standard","High"))</f>
        <v>High</v>
      </c>
      <c r="AI4130" s="6">
        <f>ai_ds_job_salaries_2026[[#This Row],[Bonus ]]/100</f>
        <v>0.10199999999999999</v>
      </c>
      <c r="AJ4130">
        <v>0.10199999999999999</v>
      </c>
    </row>
    <row r="4131" spans="1:36" ht="15.95">
      <c r="A4131" t="s">
        <v>96</v>
      </c>
      <c r="B4131" t="s">
        <v>56</v>
      </c>
      <c r="C4131" t="s">
        <v>48</v>
      </c>
      <c r="D4131" t="s">
        <v>57</v>
      </c>
      <c r="E4131" t="s">
        <v>50</v>
      </c>
      <c r="F4131" t="e">
        <f>VLOOKUP(ai_ds_job_salaries_2026[[#This Row],[company_location]],#REF!,2,)</f>
        <v>#REF!</v>
      </c>
      <c r="G4131" t="s">
        <v>50</v>
      </c>
      <c r="H4131" t="e">
        <f>VLOOKUP(ai_ds_job_salaries_2026[[#This Row],[1]],#REF!,2,FALSE)</f>
        <v>#REF!</v>
      </c>
      <c r="I4131" t="s">
        <v>73</v>
      </c>
      <c r="J4131">
        <v>0.5</v>
      </c>
      <c r="K4131">
        <v>2</v>
      </c>
      <c r="L4131">
        <v>4</v>
      </c>
      <c r="M4131" t="s">
        <v>43</v>
      </c>
      <c r="N4131" t="s">
        <v>90</v>
      </c>
      <c r="O4131" t="b">
        <v>0</v>
      </c>
      <c r="P4131" t="b">
        <v>0</v>
      </c>
      <c r="Q4131">
        <v>7</v>
      </c>
      <c r="R4131">
        <v>3</v>
      </c>
      <c r="S4131">
        <v>32</v>
      </c>
      <c r="T4131">
        <v>6</v>
      </c>
      <c r="U4131" t="b">
        <v>0</v>
      </c>
      <c r="V4131">
        <v>1</v>
      </c>
      <c r="W4131">
        <v>6</v>
      </c>
      <c r="X4131" t="s">
        <v>54</v>
      </c>
      <c r="Y4131">
        <v>103365</v>
      </c>
      <c r="Z4131">
        <v>13.3</v>
      </c>
      <c r="AA4131" s="17">
        <f>ai_ds_job_salaries_2026[[#This Row],[Bonus ]]/100</f>
        <v>3.2000000000000001E-2</v>
      </c>
      <c r="AB4131" s="18">
        <v>3.2</v>
      </c>
      <c r="AC4131">
        <v>6.8</v>
      </c>
      <c r="AD4131">
        <v>7</v>
      </c>
      <c r="AE4131" t="b">
        <v>0</v>
      </c>
      <c r="AF4131">
        <v>19.2</v>
      </c>
      <c r="AG4131">
        <v>5.9</v>
      </c>
      <c r="AH4131" t="str">
        <f>IF(ai_ds_job_salaries_2026[[#This Row],[upskilling_hours_per_month]]&lt;=4,"Low",IF(ai_ds_job_salaries_2026[[#This Row],[upskilling_hours_per_month]]&lt;=8,"Standard","High"))</f>
        <v>High</v>
      </c>
      <c r="AI4131" s="6">
        <f>ai_ds_job_salaries_2026[[#This Row],[Bonus ]]/100</f>
        <v>3.2000000000000001E-2</v>
      </c>
      <c r="AJ4131">
        <v>3.2000000000000001E-2</v>
      </c>
    </row>
    <row r="4132" spans="1:36" ht="15.95">
      <c r="A4132" t="s">
        <v>77</v>
      </c>
      <c r="B4132" t="s">
        <v>37</v>
      </c>
      <c r="C4132" t="s">
        <v>48</v>
      </c>
      <c r="D4132" t="s">
        <v>57</v>
      </c>
      <c r="E4132" t="s">
        <v>50</v>
      </c>
      <c r="F4132" t="e">
        <f>VLOOKUP(ai_ds_job_salaries_2026[[#This Row],[company_location]],#REF!,2,)</f>
        <v>#REF!</v>
      </c>
      <c r="G4132" t="s">
        <v>50</v>
      </c>
      <c r="H4132" t="e">
        <f>VLOOKUP(ai_ds_job_salaries_2026[[#This Row],[1]],#REF!,2,FALSE)</f>
        <v>#REF!</v>
      </c>
      <c r="I4132" t="s">
        <v>65</v>
      </c>
      <c r="J4132">
        <v>0</v>
      </c>
      <c r="K4132">
        <v>14</v>
      </c>
      <c r="L4132">
        <v>7</v>
      </c>
      <c r="M4132" t="s">
        <v>74</v>
      </c>
      <c r="N4132" t="s">
        <v>53</v>
      </c>
      <c r="O4132" t="b">
        <v>1</v>
      </c>
      <c r="P4132" t="b">
        <v>1</v>
      </c>
      <c r="Q4132">
        <v>6</v>
      </c>
      <c r="R4132">
        <v>5</v>
      </c>
      <c r="S4132">
        <v>42</v>
      </c>
      <c r="T4132">
        <v>48</v>
      </c>
      <c r="U4132" t="b">
        <v>1</v>
      </c>
      <c r="V4132">
        <v>5</v>
      </c>
      <c r="W4132">
        <v>18</v>
      </c>
      <c r="X4132" t="s">
        <v>54</v>
      </c>
      <c r="Y4132">
        <v>119477</v>
      </c>
      <c r="Z4132">
        <v>0</v>
      </c>
      <c r="AA4132" s="17">
        <f>ai_ds_job_salaries_2026[[#This Row],[Bonus ]]/100</f>
        <v>0.16699999999999998</v>
      </c>
      <c r="AB4132" s="18">
        <v>16.7</v>
      </c>
      <c r="AC4132">
        <v>6.4</v>
      </c>
      <c r="AD4132">
        <v>7</v>
      </c>
      <c r="AE4132" t="b">
        <v>0</v>
      </c>
      <c r="AF4132">
        <v>7.8</v>
      </c>
      <c r="AG4132">
        <v>4.4000000000000004</v>
      </c>
      <c r="AH4132" t="str">
        <f>IF(ai_ds_job_salaries_2026[[#This Row],[upskilling_hours_per_month]]&lt;=4,"Low",IF(ai_ds_job_salaries_2026[[#This Row],[upskilling_hours_per_month]]&lt;=8,"Standard","High"))</f>
        <v>Standard</v>
      </c>
      <c r="AI4132" s="6">
        <f>ai_ds_job_salaries_2026[[#This Row],[Bonus ]]/100</f>
        <v>0.16699999999999998</v>
      </c>
      <c r="AJ4132">
        <v>0.16699999999999998</v>
      </c>
    </row>
    <row r="4133" spans="1:36" ht="15.95">
      <c r="A4133" t="s">
        <v>60</v>
      </c>
      <c r="B4133" t="s">
        <v>64</v>
      </c>
      <c r="C4133" t="s">
        <v>48</v>
      </c>
      <c r="D4133" t="s">
        <v>57</v>
      </c>
      <c r="E4133" t="s">
        <v>40</v>
      </c>
      <c r="F4133" t="e">
        <f>VLOOKUP(ai_ds_job_salaries_2026[[#This Row],[company_location]],#REF!,2,)</f>
        <v>#REF!</v>
      </c>
      <c r="G4133" t="s">
        <v>40</v>
      </c>
      <c r="H4133" t="e">
        <f>VLOOKUP(ai_ds_job_salaries_2026[[#This Row],[1]],#REF!,2,FALSE)</f>
        <v>#REF!</v>
      </c>
      <c r="I4133" t="s">
        <v>80</v>
      </c>
      <c r="J4133">
        <v>1</v>
      </c>
      <c r="K4133">
        <v>7</v>
      </c>
      <c r="L4133">
        <v>5</v>
      </c>
      <c r="M4133" t="s">
        <v>52</v>
      </c>
      <c r="N4133" t="s">
        <v>53</v>
      </c>
      <c r="O4133" t="b">
        <v>0</v>
      </c>
      <c r="P4133" t="b">
        <v>0</v>
      </c>
      <c r="Q4133">
        <v>12</v>
      </c>
      <c r="R4133">
        <v>1</v>
      </c>
      <c r="S4133">
        <v>38</v>
      </c>
      <c r="T4133">
        <v>36</v>
      </c>
      <c r="U4133" t="b">
        <v>0</v>
      </c>
      <c r="V4133">
        <v>3</v>
      </c>
      <c r="W4133">
        <v>18</v>
      </c>
      <c r="X4133" t="s">
        <v>45</v>
      </c>
      <c r="Y4133">
        <v>35353</v>
      </c>
      <c r="Z4133">
        <v>8.9</v>
      </c>
      <c r="AA4133" s="17">
        <f>ai_ds_job_salaries_2026[[#This Row],[Bonus ]]/100</f>
        <v>6.7000000000000004E-2</v>
      </c>
      <c r="AB4133" s="18">
        <v>6.7</v>
      </c>
      <c r="AC4133">
        <v>8</v>
      </c>
      <c r="AD4133">
        <v>1</v>
      </c>
      <c r="AE4133" t="b">
        <v>0</v>
      </c>
      <c r="AF4133">
        <v>9.8000000000000007</v>
      </c>
      <c r="AG4133">
        <v>6.1</v>
      </c>
      <c r="AH4133" t="str">
        <f>IF(ai_ds_job_salaries_2026[[#This Row],[upskilling_hours_per_month]]&lt;=4,"Low",IF(ai_ds_job_salaries_2026[[#This Row],[upskilling_hours_per_month]]&lt;=8,"Standard","High"))</f>
        <v>High</v>
      </c>
      <c r="AI4133" s="6">
        <f>ai_ds_job_salaries_2026[[#This Row],[Bonus ]]/100</f>
        <v>6.7000000000000004E-2</v>
      </c>
      <c r="AJ4133">
        <v>6.7000000000000004E-2</v>
      </c>
    </row>
    <row r="4134" spans="1:36" ht="15.95">
      <c r="A4134" t="s">
        <v>66</v>
      </c>
      <c r="B4134" t="s">
        <v>37</v>
      </c>
      <c r="C4134" t="s">
        <v>48</v>
      </c>
      <c r="D4134" t="s">
        <v>57</v>
      </c>
      <c r="E4134" t="s">
        <v>86</v>
      </c>
      <c r="F4134" t="e">
        <f>VLOOKUP(ai_ds_job_salaries_2026[[#This Row],[company_location]],#REF!,2,)</f>
        <v>#REF!</v>
      </c>
      <c r="G4134" t="s">
        <v>86</v>
      </c>
      <c r="H4134" t="e">
        <f>VLOOKUP(ai_ds_job_salaries_2026[[#This Row],[1]],#REF!,2,FALSE)</f>
        <v>#REF!</v>
      </c>
      <c r="I4134" t="s">
        <v>42</v>
      </c>
      <c r="J4134">
        <v>0.5</v>
      </c>
      <c r="K4134">
        <v>11</v>
      </c>
      <c r="L4134">
        <v>2</v>
      </c>
      <c r="M4134" t="s">
        <v>43</v>
      </c>
      <c r="N4134" t="s">
        <v>44</v>
      </c>
      <c r="O4134" t="b">
        <v>0</v>
      </c>
      <c r="P4134" t="b">
        <v>1</v>
      </c>
      <c r="Q4134">
        <v>10</v>
      </c>
      <c r="R4134">
        <v>3</v>
      </c>
      <c r="S4134">
        <v>54</v>
      </c>
      <c r="T4134">
        <v>12</v>
      </c>
      <c r="U4134" t="b">
        <v>1</v>
      </c>
      <c r="V4134">
        <v>13</v>
      </c>
      <c r="W4134">
        <v>24</v>
      </c>
      <c r="X4134" t="s">
        <v>87</v>
      </c>
      <c r="Y4134">
        <v>99050</v>
      </c>
      <c r="Z4134">
        <v>21</v>
      </c>
      <c r="AA4134" s="17">
        <f>ai_ds_job_salaries_2026[[#This Row],[Bonus ]]/100</f>
        <v>8.5999999999999993E-2</v>
      </c>
      <c r="AB4134" s="18">
        <v>8.6</v>
      </c>
      <c r="AC4134">
        <v>5.9</v>
      </c>
      <c r="AD4134">
        <v>10</v>
      </c>
      <c r="AE4134" t="b">
        <v>0</v>
      </c>
      <c r="AF4134">
        <v>11.4</v>
      </c>
      <c r="AG4134">
        <v>5.4</v>
      </c>
      <c r="AH4134" t="str">
        <f>IF(ai_ds_job_salaries_2026[[#This Row],[upskilling_hours_per_month]]&lt;=4,"Low",IF(ai_ds_job_salaries_2026[[#This Row],[upskilling_hours_per_month]]&lt;=8,"Standard","High"))</f>
        <v>High</v>
      </c>
      <c r="AI4134" s="6">
        <f>ai_ds_job_salaries_2026[[#This Row],[Bonus ]]/100</f>
        <v>8.5999999999999993E-2</v>
      </c>
      <c r="AJ4134">
        <v>8.5999999999999993E-2</v>
      </c>
    </row>
    <row r="4135" spans="1:36" ht="15.95">
      <c r="A4135" t="s">
        <v>93</v>
      </c>
      <c r="B4135" t="s">
        <v>56</v>
      </c>
      <c r="C4135" t="s">
        <v>78</v>
      </c>
      <c r="D4135" t="s">
        <v>57</v>
      </c>
      <c r="E4135" t="s">
        <v>79</v>
      </c>
      <c r="F4135" t="e">
        <f>VLOOKUP(ai_ds_job_salaries_2026[[#This Row],[company_location]],#REF!,2,)</f>
        <v>#REF!</v>
      </c>
      <c r="G4135" t="s">
        <v>79</v>
      </c>
      <c r="H4135" t="e">
        <f>VLOOKUP(ai_ds_job_salaries_2026[[#This Row],[1]],#REF!,2,FALSE)</f>
        <v>#REF!</v>
      </c>
      <c r="I4135" t="s">
        <v>88</v>
      </c>
      <c r="J4135">
        <v>0</v>
      </c>
      <c r="K4135">
        <v>3</v>
      </c>
      <c r="L4135">
        <v>1</v>
      </c>
      <c r="M4135" t="s">
        <v>52</v>
      </c>
      <c r="N4135" t="s">
        <v>53</v>
      </c>
      <c r="O4135" t="b">
        <v>1</v>
      </c>
      <c r="P4135" t="b">
        <v>0</v>
      </c>
      <c r="Q4135">
        <v>8</v>
      </c>
      <c r="R4135">
        <v>2</v>
      </c>
      <c r="S4135">
        <v>50</v>
      </c>
      <c r="T4135">
        <v>18</v>
      </c>
      <c r="U4135" t="b">
        <v>1</v>
      </c>
      <c r="V4135">
        <v>12</v>
      </c>
      <c r="W4135">
        <v>6</v>
      </c>
      <c r="X4135" t="s">
        <v>83</v>
      </c>
      <c r="Y4135">
        <v>54225</v>
      </c>
      <c r="Z4135">
        <v>23.400000000000002</v>
      </c>
      <c r="AA4135" s="17">
        <f>ai_ds_job_salaries_2026[[#This Row],[Bonus ]]/100</f>
        <v>8.199999999999999E-2</v>
      </c>
      <c r="AB4135" s="18">
        <v>8.1999999999999993</v>
      </c>
      <c r="AC4135">
        <v>4.7</v>
      </c>
      <c r="AD4135">
        <v>3</v>
      </c>
      <c r="AE4135" t="b">
        <v>0</v>
      </c>
      <c r="AF4135">
        <v>4.9000000000000004</v>
      </c>
      <c r="AG4135">
        <v>5</v>
      </c>
      <c r="AH4135" t="str">
        <f>IF(ai_ds_job_salaries_2026[[#This Row],[upskilling_hours_per_month]]&lt;=4,"Low",IF(ai_ds_job_salaries_2026[[#This Row],[upskilling_hours_per_month]]&lt;=8,"Standard","High"))</f>
        <v>Standard</v>
      </c>
      <c r="AI4135" s="6">
        <f>ai_ds_job_salaries_2026[[#This Row],[Bonus ]]/100</f>
        <v>8.199999999999999E-2</v>
      </c>
      <c r="AJ4135">
        <v>8.199999999999999E-2</v>
      </c>
    </row>
    <row r="4136" spans="1:36" ht="15.95">
      <c r="A4136" t="s">
        <v>91</v>
      </c>
      <c r="B4136" t="s">
        <v>64</v>
      </c>
      <c r="C4136" t="s">
        <v>48</v>
      </c>
      <c r="D4136" t="s">
        <v>57</v>
      </c>
      <c r="E4136" t="s">
        <v>40</v>
      </c>
      <c r="F4136" t="e">
        <f>VLOOKUP(ai_ds_job_salaries_2026[[#This Row],[company_location]],#REF!,2,)</f>
        <v>#REF!</v>
      </c>
      <c r="G4136" t="s">
        <v>40</v>
      </c>
      <c r="H4136" t="e">
        <f>VLOOKUP(ai_ds_job_salaries_2026[[#This Row],[1]],#REF!,2,FALSE)</f>
        <v>#REF!</v>
      </c>
      <c r="I4136" t="s">
        <v>58</v>
      </c>
      <c r="J4136">
        <v>0</v>
      </c>
      <c r="K4136">
        <v>8</v>
      </c>
      <c r="L4136">
        <v>7</v>
      </c>
      <c r="M4136" t="s">
        <v>43</v>
      </c>
      <c r="N4136" t="s">
        <v>44</v>
      </c>
      <c r="O4136" t="b">
        <v>0</v>
      </c>
      <c r="P4136" t="b">
        <v>1</v>
      </c>
      <c r="Q4136">
        <v>6</v>
      </c>
      <c r="R4136">
        <v>3</v>
      </c>
      <c r="S4136">
        <v>37</v>
      </c>
      <c r="T4136">
        <v>18</v>
      </c>
      <c r="U4136" t="b">
        <v>0</v>
      </c>
      <c r="V4136">
        <v>0</v>
      </c>
      <c r="W4136">
        <v>0</v>
      </c>
      <c r="X4136" t="s">
        <v>45</v>
      </c>
      <c r="Y4136">
        <v>21085</v>
      </c>
      <c r="Z4136">
        <v>5.6000000000000005</v>
      </c>
      <c r="AA4136" s="17">
        <f>ai_ds_job_salaries_2026[[#This Row],[Bonus ]]/100</f>
        <v>5.2000000000000005E-2</v>
      </c>
      <c r="AB4136" s="18">
        <v>5.2</v>
      </c>
      <c r="AC4136">
        <v>4</v>
      </c>
      <c r="AD4136">
        <v>6</v>
      </c>
      <c r="AE4136" t="b">
        <v>1</v>
      </c>
      <c r="AF4136">
        <v>17.100000000000001</v>
      </c>
      <c r="AG4136">
        <v>4.5</v>
      </c>
      <c r="AH4136" t="str">
        <f>IF(ai_ds_job_salaries_2026[[#This Row],[upskilling_hours_per_month]]&lt;=4,"Low",IF(ai_ds_job_salaries_2026[[#This Row],[upskilling_hours_per_month]]&lt;=8,"Standard","High"))</f>
        <v>High</v>
      </c>
      <c r="AI4136" s="6">
        <f>ai_ds_job_salaries_2026[[#This Row],[Bonus ]]/100</f>
        <v>5.2000000000000005E-2</v>
      </c>
      <c r="AJ4136">
        <v>5.2000000000000005E-2</v>
      </c>
    </row>
    <row r="4137" spans="1:36" ht="15.95">
      <c r="A4137" t="s">
        <v>91</v>
      </c>
      <c r="B4137" t="s">
        <v>64</v>
      </c>
      <c r="C4137" t="s">
        <v>38</v>
      </c>
      <c r="D4137" t="s">
        <v>49</v>
      </c>
      <c r="E4137" t="s">
        <v>50</v>
      </c>
      <c r="F4137" t="e">
        <f>VLOOKUP(ai_ds_job_salaries_2026[[#This Row],[company_location]],#REF!,2,)</f>
        <v>#REF!</v>
      </c>
      <c r="G4137" t="s">
        <v>50</v>
      </c>
      <c r="H4137" t="e">
        <f>VLOOKUP(ai_ds_job_salaries_2026[[#This Row],[1]],#REF!,2,FALSE)</f>
        <v>#REF!</v>
      </c>
      <c r="I4137" t="s">
        <v>80</v>
      </c>
      <c r="J4137">
        <v>0</v>
      </c>
      <c r="K4137">
        <v>10</v>
      </c>
      <c r="L4137">
        <v>7</v>
      </c>
      <c r="M4137" t="s">
        <v>59</v>
      </c>
      <c r="N4137" t="s">
        <v>44</v>
      </c>
      <c r="O4137" t="b">
        <v>0</v>
      </c>
      <c r="P4137" t="b">
        <v>0</v>
      </c>
      <c r="Q4137">
        <v>7</v>
      </c>
      <c r="R4137">
        <v>1</v>
      </c>
      <c r="S4137">
        <v>48</v>
      </c>
      <c r="T4137">
        <v>6</v>
      </c>
      <c r="U4137" t="b">
        <v>1</v>
      </c>
      <c r="V4137">
        <v>16</v>
      </c>
      <c r="W4137">
        <v>12</v>
      </c>
      <c r="X4137" t="s">
        <v>54</v>
      </c>
      <c r="Y4137">
        <v>65425</v>
      </c>
      <c r="Z4137">
        <v>7.6</v>
      </c>
      <c r="AA4137" s="17">
        <f>ai_ds_job_salaries_2026[[#This Row],[Bonus ]]/100</f>
        <v>5.9000000000000004E-2</v>
      </c>
      <c r="AB4137" s="18">
        <v>5.9</v>
      </c>
      <c r="AC4137">
        <v>4</v>
      </c>
      <c r="AD4137">
        <v>2</v>
      </c>
      <c r="AE4137" t="b">
        <v>0</v>
      </c>
      <c r="AF4137">
        <v>2.4</v>
      </c>
      <c r="AG4137">
        <v>3.8</v>
      </c>
      <c r="AH4137" t="str">
        <f>IF(ai_ds_job_salaries_2026[[#This Row],[upskilling_hours_per_month]]&lt;=4,"Low",IF(ai_ds_job_salaries_2026[[#This Row],[upskilling_hours_per_month]]&lt;=8,"Standard","High"))</f>
        <v>Low</v>
      </c>
      <c r="AI4137" s="6">
        <f>ai_ds_job_salaries_2026[[#This Row],[Bonus ]]/100</f>
        <v>5.9000000000000004E-2</v>
      </c>
      <c r="AJ4137">
        <v>5.9000000000000004E-2</v>
      </c>
    </row>
    <row r="4138" spans="1:36" ht="15.95">
      <c r="A4138" t="s">
        <v>66</v>
      </c>
      <c r="B4138" t="s">
        <v>47</v>
      </c>
      <c r="C4138" t="s">
        <v>48</v>
      </c>
      <c r="D4138" t="s">
        <v>57</v>
      </c>
      <c r="E4138" t="s">
        <v>41</v>
      </c>
      <c r="F4138" t="e">
        <f>VLOOKUP(ai_ds_job_salaries_2026[[#This Row],[company_location]],#REF!,2,)</f>
        <v>#REF!</v>
      </c>
      <c r="G4138" t="s">
        <v>41</v>
      </c>
      <c r="H4138" t="e">
        <f>VLOOKUP(ai_ds_job_salaries_2026[[#This Row],[1]],#REF!,2,FALSE)</f>
        <v>#REF!</v>
      </c>
      <c r="I4138" t="s">
        <v>42</v>
      </c>
      <c r="J4138">
        <v>0.5</v>
      </c>
      <c r="K4138">
        <v>10</v>
      </c>
      <c r="L4138">
        <v>0</v>
      </c>
      <c r="M4138" t="s">
        <v>89</v>
      </c>
      <c r="N4138" t="s">
        <v>90</v>
      </c>
      <c r="O4138" t="b">
        <v>0</v>
      </c>
      <c r="P4138" t="b">
        <v>0</v>
      </c>
      <c r="Q4138">
        <v>8</v>
      </c>
      <c r="R4138">
        <v>2</v>
      </c>
      <c r="S4138">
        <v>50</v>
      </c>
      <c r="T4138">
        <v>48</v>
      </c>
      <c r="U4138" t="b">
        <v>1</v>
      </c>
      <c r="V4138">
        <v>13</v>
      </c>
      <c r="W4138">
        <v>42</v>
      </c>
      <c r="X4138" t="s">
        <v>71</v>
      </c>
      <c r="Y4138">
        <v>164463</v>
      </c>
      <c r="Z4138">
        <v>7.1</v>
      </c>
      <c r="AA4138" s="17">
        <f>ai_ds_job_salaries_2026[[#This Row],[Bonus ]]/100</f>
        <v>0.13100000000000001</v>
      </c>
      <c r="AB4138" s="18">
        <v>13.1</v>
      </c>
      <c r="AC4138">
        <v>6.5</v>
      </c>
      <c r="AD4138">
        <v>8</v>
      </c>
      <c r="AE4138" t="b">
        <v>0</v>
      </c>
      <c r="AF4138">
        <v>6.2</v>
      </c>
      <c r="AG4138">
        <v>3.7</v>
      </c>
      <c r="AH4138" t="str">
        <f>IF(ai_ds_job_salaries_2026[[#This Row],[upskilling_hours_per_month]]&lt;=4,"Low",IF(ai_ds_job_salaries_2026[[#This Row],[upskilling_hours_per_month]]&lt;=8,"Standard","High"))</f>
        <v>Standard</v>
      </c>
      <c r="AI4138" s="6">
        <f>ai_ds_job_salaries_2026[[#This Row],[Bonus ]]/100</f>
        <v>0.13100000000000001</v>
      </c>
      <c r="AJ4138">
        <v>0.13100000000000001</v>
      </c>
    </row>
    <row r="4139" spans="1:36" ht="15.95">
      <c r="A4139" t="s">
        <v>84</v>
      </c>
      <c r="B4139" t="s">
        <v>37</v>
      </c>
      <c r="C4139" t="s">
        <v>48</v>
      </c>
      <c r="D4139" t="s">
        <v>49</v>
      </c>
      <c r="E4139" t="s">
        <v>79</v>
      </c>
      <c r="F4139" t="e">
        <f>VLOOKUP(ai_ds_job_salaries_2026[[#This Row],[company_location]],#REF!,2,)</f>
        <v>#REF!</v>
      </c>
      <c r="G4139" t="s">
        <v>79</v>
      </c>
      <c r="H4139" t="e">
        <f>VLOOKUP(ai_ds_job_salaries_2026[[#This Row],[1]],#REF!,2,FALSE)</f>
        <v>#REF!</v>
      </c>
      <c r="I4139" t="s">
        <v>58</v>
      </c>
      <c r="J4139">
        <v>0.5</v>
      </c>
      <c r="K4139">
        <v>12</v>
      </c>
      <c r="L4139">
        <v>5</v>
      </c>
      <c r="M4139" t="s">
        <v>43</v>
      </c>
      <c r="N4139" t="s">
        <v>90</v>
      </c>
      <c r="O4139" t="b">
        <v>1</v>
      </c>
      <c r="P4139" t="b">
        <v>1</v>
      </c>
      <c r="Q4139">
        <v>9</v>
      </c>
      <c r="R4139">
        <v>1</v>
      </c>
      <c r="S4139">
        <v>52</v>
      </c>
      <c r="T4139">
        <v>30</v>
      </c>
      <c r="U4139" t="b">
        <v>1</v>
      </c>
      <c r="V4139">
        <v>11</v>
      </c>
      <c r="W4139">
        <v>48</v>
      </c>
      <c r="X4139" t="s">
        <v>83</v>
      </c>
      <c r="Y4139">
        <v>121586</v>
      </c>
      <c r="Z4139">
        <v>0.89999999999999991</v>
      </c>
      <c r="AA4139" s="17">
        <f>ai_ds_job_salaries_2026[[#This Row],[Bonus ]]/100</f>
        <v>0.13900000000000001</v>
      </c>
      <c r="AB4139" s="18">
        <v>13.9</v>
      </c>
      <c r="AC4139">
        <v>7.1</v>
      </c>
      <c r="AD4139">
        <v>5</v>
      </c>
      <c r="AE4139" t="b">
        <v>1</v>
      </c>
      <c r="AF4139">
        <v>7.5</v>
      </c>
      <c r="AG4139">
        <v>3.1</v>
      </c>
      <c r="AH4139" t="str">
        <f>IF(ai_ds_job_salaries_2026[[#This Row],[upskilling_hours_per_month]]&lt;=4,"Low",IF(ai_ds_job_salaries_2026[[#This Row],[upskilling_hours_per_month]]&lt;=8,"Standard","High"))</f>
        <v>Standard</v>
      </c>
      <c r="AI4139" s="6">
        <f>ai_ds_job_salaries_2026[[#This Row],[Bonus ]]/100</f>
        <v>0.13900000000000001</v>
      </c>
      <c r="AJ4139">
        <v>0.13900000000000001</v>
      </c>
    </row>
    <row r="4140" spans="1:36" ht="15.95">
      <c r="A4140" t="s">
        <v>55</v>
      </c>
      <c r="B4140" t="s">
        <v>47</v>
      </c>
      <c r="C4140" t="s">
        <v>48</v>
      </c>
      <c r="D4140" t="s">
        <v>57</v>
      </c>
      <c r="E4140" t="s">
        <v>61</v>
      </c>
      <c r="F4140" t="e">
        <f>VLOOKUP(ai_ds_job_salaries_2026[[#This Row],[company_location]],#REF!,2,)</f>
        <v>#REF!</v>
      </c>
      <c r="G4140" t="s">
        <v>61</v>
      </c>
      <c r="H4140" t="e">
        <f>VLOOKUP(ai_ds_job_salaries_2026[[#This Row],[1]],#REF!,2,FALSE)</f>
        <v>#REF!</v>
      </c>
      <c r="I4140" t="s">
        <v>51</v>
      </c>
      <c r="J4140">
        <v>0</v>
      </c>
      <c r="K4140">
        <v>10</v>
      </c>
      <c r="L4140">
        <v>2</v>
      </c>
      <c r="M4140" t="s">
        <v>59</v>
      </c>
      <c r="N4140" t="s">
        <v>53</v>
      </c>
      <c r="O4140" t="b">
        <v>1</v>
      </c>
      <c r="P4140" t="b">
        <v>0</v>
      </c>
      <c r="Q4140">
        <v>11</v>
      </c>
      <c r="R4140">
        <v>0</v>
      </c>
      <c r="S4140">
        <v>46</v>
      </c>
      <c r="T4140">
        <v>36</v>
      </c>
      <c r="U4140" t="b">
        <v>1</v>
      </c>
      <c r="V4140">
        <v>10</v>
      </c>
      <c r="W4140">
        <v>24</v>
      </c>
      <c r="X4140" t="s">
        <v>63</v>
      </c>
      <c r="Y4140">
        <v>45041</v>
      </c>
      <c r="Z4140">
        <v>0</v>
      </c>
      <c r="AA4140" s="17">
        <f>ai_ds_job_salaries_2026[[#This Row],[Bonus ]]/100</f>
        <v>0.13600000000000001</v>
      </c>
      <c r="AB4140" s="18">
        <v>13.6</v>
      </c>
      <c r="AC4140">
        <v>5.9</v>
      </c>
      <c r="AD4140">
        <v>9</v>
      </c>
      <c r="AE4140" t="b">
        <v>0</v>
      </c>
      <c r="AF4140">
        <v>5.7</v>
      </c>
      <c r="AG4140">
        <v>5.3</v>
      </c>
      <c r="AH4140" t="str">
        <f>IF(ai_ds_job_salaries_2026[[#This Row],[upskilling_hours_per_month]]&lt;=4,"Low",IF(ai_ds_job_salaries_2026[[#This Row],[upskilling_hours_per_month]]&lt;=8,"Standard","High"))</f>
        <v>Standard</v>
      </c>
      <c r="AI4140" s="6">
        <f>ai_ds_job_salaries_2026[[#This Row],[Bonus ]]/100</f>
        <v>0.13600000000000001</v>
      </c>
      <c r="AJ4140">
        <v>0.13600000000000001</v>
      </c>
    </row>
    <row r="4141" spans="1:36" ht="15.95">
      <c r="A4141" t="s">
        <v>93</v>
      </c>
      <c r="B4141" t="s">
        <v>64</v>
      </c>
      <c r="C4141" t="s">
        <v>48</v>
      </c>
      <c r="D4141" t="s">
        <v>49</v>
      </c>
      <c r="E4141" t="s">
        <v>50</v>
      </c>
      <c r="F4141" t="e">
        <f>VLOOKUP(ai_ds_job_salaries_2026[[#This Row],[company_location]],#REF!,2,)</f>
        <v>#REF!</v>
      </c>
      <c r="G4141" t="s">
        <v>50</v>
      </c>
      <c r="H4141" t="e">
        <f>VLOOKUP(ai_ds_job_salaries_2026[[#This Row],[1]],#REF!,2,FALSE)</f>
        <v>#REF!</v>
      </c>
      <c r="I4141" t="s">
        <v>51</v>
      </c>
      <c r="J4141">
        <v>0.5</v>
      </c>
      <c r="K4141">
        <v>3</v>
      </c>
      <c r="L4141">
        <v>2</v>
      </c>
      <c r="M4141" t="s">
        <v>43</v>
      </c>
      <c r="N4141" t="s">
        <v>44</v>
      </c>
      <c r="O4141" t="b">
        <v>1</v>
      </c>
      <c r="P4141" t="b">
        <v>0</v>
      </c>
      <c r="Q4141">
        <v>6</v>
      </c>
      <c r="R4141">
        <v>2</v>
      </c>
      <c r="S4141">
        <v>43</v>
      </c>
      <c r="T4141">
        <v>54</v>
      </c>
      <c r="U4141" t="b">
        <v>1</v>
      </c>
      <c r="V4141">
        <v>14</v>
      </c>
      <c r="W4141">
        <v>54</v>
      </c>
      <c r="X4141" t="s">
        <v>54</v>
      </c>
      <c r="Y4141">
        <v>96431</v>
      </c>
      <c r="Z4141">
        <v>0</v>
      </c>
      <c r="AA4141" s="17">
        <f>ai_ds_job_salaries_2026[[#This Row],[Bonus ]]/100</f>
        <v>0.107</v>
      </c>
      <c r="AB4141" s="18">
        <v>10.7</v>
      </c>
      <c r="AC4141">
        <v>6.9</v>
      </c>
      <c r="AD4141">
        <v>9</v>
      </c>
      <c r="AE4141" t="b">
        <v>0</v>
      </c>
      <c r="AF4141">
        <v>6.5</v>
      </c>
      <c r="AG4141">
        <v>3.7</v>
      </c>
      <c r="AH4141" t="str">
        <f>IF(ai_ds_job_salaries_2026[[#This Row],[upskilling_hours_per_month]]&lt;=4,"Low",IF(ai_ds_job_salaries_2026[[#This Row],[upskilling_hours_per_month]]&lt;=8,"Standard","High"))</f>
        <v>Standard</v>
      </c>
      <c r="AI4141" s="6">
        <f>ai_ds_job_salaries_2026[[#This Row],[Bonus ]]/100</f>
        <v>0.107</v>
      </c>
      <c r="AJ4141">
        <v>0.107</v>
      </c>
    </row>
    <row r="4142" spans="1:36" ht="15.95">
      <c r="A4142" t="s">
        <v>55</v>
      </c>
      <c r="B4142" t="s">
        <v>47</v>
      </c>
      <c r="C4142" t="s">
        <v>48</v>
      </c>
      <c r="D4142" t="s">
        <v>57</v>
      </c>
      <c r="E4142" t="s">
        <v>50</v>
      </c>
      <c r="F4142" t="e">
        <f>VLOOKUP(ai_ds_job_salaries_2026[[#This Row],[company_location]],#REF!,2,)</f>
        <v>#REF!</v>
      </c>
      <c r="G4142" t="s">
        <v>50</v>
      </c>
      <c r="H4142" t="e">
        <f>VLOOKUP(ai_ds_job_salaries_2026[[#This Row],[1]],#REF!,2,FALSE)</f>
        <v>#REF!</v>
      </c>
      <c r="I4142" t="s">
        <v>51</v>
      </c>
      <c r="J4142">
        <v>0</v>
      </c>
      <c r="K4142">
        <v>10</v>
      </c>
      <c r="L4142">
        <v>11</v>
      </c>
      <c r="M4142" t="s">
        <v>52</v>
      </c>
      <c r="N4142" t="s">
        <v>100</v>
      </c>
      <c r="O4142" t="b">
        <v>1</v>
      </c>
      <c r="P4142" t="b">
        <v>0</v>
      </c>
      <c r="Q4142">
        <v>10</v>
      </c>
      <c r="R4142">
        <v>1</v>
      </c>
      <c r="S4142">
        <v>44</v>
      </c>
      <c r="T4142">
        <v>6</v>
      </c>
      <c r="U4142" t="b">
        <v>1</v>
      </c>
      <c r="V4142">
        <v>13</v>
      </c>
      <c r="W4142">
        <v>54</v>
      </c>
      <c r="X4142" t="s">
        <v>54</v>
      </c>
      <c r="Y4142">
        <v>142699</v>
      </c>
      <c r="Z4142">
        <v>4.3999999999999995</v>
      </c>
      <c r="AA4142" s="17">
        <f>ai_ds_job_salaries_2026[[#This Row],[Bonus ]]/100</f>
        <v>0.129</v>
      </c>
      <c r="AB4142" s="18">
        <v>12.9</v>
      </c>
      <c r="AC4142">
        <v>5.4</v>
      </c>
      <c r="AD4142">
        <v>1</v>
      </c>
      <c r="AE4142" t="b">
        <v>0</v>
      </c>
      <c r="AF4142">
        <v>3.8</v>
      </c>
      <c r="AG4142">
        <v>5.2</v>
      </c>
      <c r="AH4142" t="str">
        <f>IF(ai_ds_job_salaries_2026[[#This Row],[upskilling_hours_per_month]]&lt;=4,"Low",IF(ai_ds_job_salaries_2026[[#This Row],[upskilling_hours_per_month]]&lt;=8,"Standard","High"))</f>
        <v>Low</v>
      </c>
      <c r="AI4142" s="6">
        <f>ai_ds_job_salaries_2026[[#This Row],[Bonus ]]/100</f>
        <v>0.129</v>
      </c>
      <c r="AJ4142">
        <v>0.129</v>
      </c>
    </row>
    <row r="4143" spans="1:36" ht="15.95">
      <c r="A4143" t="s">
        <v>36</v>
      </c>
      <c r="B4143" t="s">
        <v>56</v>
      </c>
      <c r="C4143" t="s">
        <v>48</v>
      </c>
      <c r="D4143" t="s">
        <v>57</v>
      </c>
      <c r="E4143" t="s">
        <v>94</v>
      </c>
      <c r="F4143" t="e">
        <f>VLOOKUP(ai_ds_job_salaries_2026[[#This Row],[company_location]],#REF!,2,)</f>
        <v>#REF!</v>
      </c>
      <c r="G4143" t="s">
        <v>94</v>
      </c>
      <c r="H4143" t="e">
        <f>VLOOKUP(ai_ds_job_salaries_2026[[#This Row],[1]],#REF!,2,FALSE)</f>
        <v>#REF!</v>
      </c>
      <c r="I4143" t="s">
        <v>42</v>
      </c>
      <c r="J4143">
        <v>0</v>
      </c>
      <c r="K4143">
        <v>5</v>
      </c>
      <c r="L4143">
        <v>11</v>
      </c>
      <c r="M4143" t="s">
        <v>52</v>
      </c>
      <c r="N4143" t="s">
        <v>53</v>
      </c>
      <c r="O4143" t="b">
        <v>0</v>
      </c>
      <c r="P4143" t="b">
        <v>0</v>
      </c>
      <c r="Q4143">
        <v>7</v>
      </c>
      <c r="R4143">
        <v>2</v>
      </c>
      <c r="S4143">
        <v>42</v>
      </c>
      <c r="T4143">
        <v>36</v>
      </c>
      <c r="U4143" t="b">
        <v>1</v>
      </c>
      <c r="V4143">
        <v>10</v>
      </c>
      <c r="W4143">
        <v>12</v>
      </c>
      <c r="X4143" t="s">
        <v>83</v>
      </c>
      <c r="Y4143">
        <v>50107</v>
      </c>
      <c r="Z4143">
        <v>6.3</v>
      </c>
      <c r="AA4143" s="17">
        <f>ai_ds_job_salaries_2026[[#This Row],[Bonus ]]/100</f>
        <v>4.0999999999999995E-2</v>
      </c>
      <c r="AB4143" s="18">
        <v>4.0999999999999996</v>
      </c>
      <c r="AC4143">
        <v>5.2</v>
      </c>
      <c r="AD4143">
        <v>3</v>
      </c>
      <c r="AE4143" t="b">
        <v>0</v>
      </c>
      <c r="AF4143">
        <v>9.6999999999999993</v>
      </c>
      <c r="AG4143">
        <v>7.5</v>
      </c>
      <c r="AH4143" t="str">
        <f>IF(ai_ds_job_salaries_2026[[#This Row],[upskilling_hours_per_month]]&lt;=4,"Low",IF(ai_ds_job_salaries_2026[[#This Row],[upskilling_hours_per_month]]&lt;=8,"Standard","High"))</f>
        <v>High</v>
      </c>
      <c r="AI4143" s="6">
        <f>ai_ds_job_salaries_2026[[#This Row],[Bonus ]]/100</f>
        <v>4.0999999999999995E-2</v>
      </c>
      <c r="AJ4143">
        <v>4.0999999999999995E-2</v>
      </c>
    </row>
    <row r="4144" spans="1:36" ht="15.95">
      <c r="A4144" t="s">
        <v>46</v>
      </c>
      <c r="B4144" t="s">
        <v>64</v>
      </c>
      <c r="C4144" t="s">
        <v>78</v>
      </c>
      <c r="D4144" t="s">
        <v>39</v>
      </c>
      <c r="E4144" t="s">
        <v>40</v>
      </c>
      <c r="F4144" t="e">
        <f>VLOOKUP(ai_ds_job_salaries_2026[[#This Row],[company_location]],#REF!,2,)</f>
        <v>#REF!</v>
      </c>
      <c r="G4144" t="s">
        <v>40</v>
      </c>
      <c r="H4144" t="e">
        <f>VLOOKUP(ai_ds_job_salaries_2026[[#This Row],[1]],#REF!,2,FALSE)</f>
        <v>#REF!</v>
      </c>
      <c r="I4144" t="s">
        <v>92</v>
      </c>
      <c r="J4144">
        <v>0</v>
      </c>
      <c r="K4144">
        <v>6</v>
      </c>
      <c r="L4144">
        <v>5</v>
      </c>
      <c r="M4144" t="s">
        <v>43</v>
      </c>
      <c r="N4144" t="s">
        <v>53</v>
      </c>
      <c r="O4144" t="b">
        <v>1</v>
      </c>
      <c r="P4144" t="b">
        <v>0</v>
      </c>
      <c r="Q4144">
        <v>9</v>
      </c>
      <c r="R4144">
        <v>1</v>
      </c>
      <c r="S4144">
        <v>42</v>
      </c>
      <c r="T4144">
        <v>6</v>
      </c>
      <c r="U4144" t="b">
        <v>1</v>
      </c>
      <c r="V4144">
        <v>9</v>
      </c>
      <c r="W4144">
        <v>24</v>
      </c>
      <c r="X4144" t="s">
        <v>45</v>
      </c>
      <c r="Y4144">
        <v>34847</v>
      </c>
      <c r="Z4144">
        <v>1.7000000000000002</v>
      </c>
      <c r="AA4144" s="17">
        <f>ai_ds_job_salaries_2026[[#This Row],[Bonus ]]/100</f>
        <v>0.11800000000000001</v>
      </c>
      <c r="AB4144" s="18">
        <v>11.8</v>
      </c>
      <c r="AC4144">
        <v>5.5</v>
      </c>
      <c r="AD4144">
        <v>6</v>
      </c>
      <c r="AE4144" t="b">
        <v>0</v>
      </c>
      <c r="AF4144">
        <v>9.1</v>
      </c>
      <c r="AG4144">
        <v>6.9</v>
      </c>
      <c r="AH4144" t="str">
        <f>IF(ai_ds_job_salaries_2026[[#This Row],[upskilling_hours_per_month]]&lt;=4,"Low",IF(ai_ds_job_salaries_2026[[#This Row],[upskilling_hours_per_month]]&lt;=8,"Standard","High"))</f>
        <v>High</v>
      </c>
      <c r="AI4144" s="6">
        <f>ai_ds_job_salaries_2026[[#This Row],[Bonus ]]/100</f>
        <v>0.11800000000000001</v>
      </c>
      <c r="AJ4144">
        <v>0.11800000000000001</v>
      </c>
    </row>
    <row r="4145" spans="1:36" ht="15.95">
      <c r="A4145" t="s">
        <v>60</v>
      </c>
      <c r="B4145" t="s">
        <v>47</v>
      </c>
      <c r="C4145" t="s">
        <v>48</v>
      </c>
      <c r="D4145" t="s">
        <v>57</v>
      </c>
      <c r="E4145" t="s">
        <v>50</v>
      </c>
      <c r="F4145" t="e">
        <f>VLOOKUP(ai_ds_job_salaries_2026[[#This Row],[company_location]],#REF!,2,)</f>
        <v>#REF!</v>
      </c>
      <c r="G4145" t="s">
        <v>50</v>
      </c>
      <c r="H4145" t="e">
        <f>VLOOKUP(ai_ds_job_salaries_2026[[#This Row],[1]],#REF!,2,FALSE)</f>
        <v>#REF!</v>
      </c>
      <c r="I4145" t="s">
        <v>70</v>
      </c>
      <c r="J4145">
        <v>0</v>
      </c>
      <c r="K4145">
        <v>10</v>
      </c>
      <c r="L4145">
        <v>2</v>
      </c>
      <c r="M4145" t="s">
        <v>89</v>
      </c>
      <c r="N4145" t="s">
        <v>44</v>
      </c>
      <c r="O4145" t="b">
        <v>0</v>
      </c>
      <c r="P4145" t="b">
        <v>0</v>
      </c>
      <c r="Q4145">
        <v>8</v>
      </c>
      <c r="R4145">
        <v>4</v>
      </c>
      <c r="S4145">
        <v>38</v>
      </c>
      <c r="T4145">
        <v>48</v>
      </c>
      <c r="U4145" t="b">
        <v>1</v>
      </c>
      <c r="V4145">
        <v>12</v>
      </c>
      <c r="W4145">
        <v>36</v>
      </c>
      <c r="X4145" t="s">
        <v>54</v>
      </c>
      <c r="Y4145">
        <v>234595</v>
      </c>
      <c r="Z4145">
        <v>11.4</v>
      </c>
      <c r="AA4145" s="17">
        <f>ai_ds_job_salaries_2026[[#This Row],[Bonus ]]/100</f>
        <v>0.14099999999999999</v>
      </c>
      <c r="AB4145" s="18">
        <v>14.1</v>
      </c>
      <c r="AC4145">
        <v>8.8000000000000007</v>
      </c>
      <c r="AD4145">
        <v>11</v>
      </c>
      <c r="AE4145" t="b">
        <v>0</v>
      </c>
      <c r="AF4145">
        <v>1.6</v>
      </c>
      <c r="AG4145">
        <v>2.9</v>
      </c>
      <c r="AH4145" t="str">
        <f>IF(ai_ds_job_salaries_2026[[#This Row],[upskilling_hours_per_month]]&lt;=4,"Low",IF(ai_ds_job_salaries_2026[[#This Row],[upskilling_hours_per_month]]&lt;=8,"Standard","High"))</f>
        <v>Low</v>
      </c>
      <c r="AI4145" s="6">
        <f>ai_ds_job_salaries_2026[[#This Row],[Bonus ]]/100</f>
        <v>0.14099999999999999</v>
      </c>
      <c r="AJ4145">
        <v>0.14099999999999999</v>
      </c>
    </row>
    <row r="4146" spans="1:36" ht="15.95">
      <c r="A4146" t="s">
        <v>36</v>
      </c>
      <c r="B4146" t="s">
        <v>37</v>
      </c>
      <c r="C4146" t="s">
        <v>48</v>
      </c>
      <c r="D4146" t="s">
        <v>39</v>
      </c>
      <c r="E4146" t="s">
        <v>86</v>
      </c>
      <c r="F4146" t="e">
        <f>VLOOKUP(ai_ds_job_salaries_2026[[#This Row],[company_location]],#REF!,2,)</f>
        <v>#REF!</v>
      </c>
      <c r="G4146" t="s">
        <v>86</v>
      </c>
      <c r="H4146" t="e">
        <f>VLOOKUP(ai_ds_job_salaries_2026[[#This Row],[1]],#REF!,2,FALSE)</f>
        <v>#REF!</v>
      </c>
      <c r="I4146" t="s">
        <v>70</v>
      </c>
      <c r="J4146">
        <v>0</v>
      </c>
      <c r="K4146">
        <v>15</v>
      </c>
      <c r="L4146">
        <v>8</v>
      </c>
      <c r="M4146" t="s">
        <v>43</v>
      </c>
      <c r="N4146" t="s">
        <v>44</v>
      </c>
      <c r="O4146" t="b">
        <v>0</v>
      </c>
      <c r="P4146" t="b">
        <v>1</v>
      </c>
      <c r="Q4146">
        <v>8</v>
      </c>
      <c r="R4146">
        <v>3</v>
      </c>
      <c r="S4146">
        <v>42</v>
      </c>
      <c r="T4146">
        <v>36</v>
      </c>
      <c r="U4146" t="b">
        <v>1</v>
      </c>
      <c r="V4146">
        <v>13</v>
      </c>
      <c r="W4146">
        <v>24</v>
      </c>
      <c r="X4146" t="s">
        <v>87</v>
      </c>
      <c r="Y4146">
        <v>50265</v>
      </c>
      <c r="Z4146">
        <v>49</v>
      </c>
      <c r="AA4146" s="17">
        <f>ai_ds_job_salaries_2026[[#This Row],[Bonus ]]/100</f>
        <v>6.2E-2</v>
      </c>
      <c r="AB4146" s="18">
        <v>6.2</v>
      </c>
      <c r="AC4146">
        <v>5</v>
      </c>
      <c r="AD4146">
        <v>7</v>
      </c>
      <c r="AE4146" t="b">
        <v>1</v>
      </c>
      <c r="AF4146">
        <v>0</v>
      </c>
      <c r="AG4146">
        <v>7.3</v>
      </c>
      <c r="AH4146" t="str">
        <f>IF(ai_ds_job_salaries_2026[[#This Row],[upskilling_hours_per_month]]&lt;=4,"Low",IF(ai_ds_job_salaries_2026[[#This Row],[upskilling_hours_per_month]]&lt;=8,"Standard","High"))</f>
        <v>Low</v>
      </c>
      <c r="AI4146" s="6">
        <f>ai_ds_job_salaries_2026[[#This Row],[Bonus ]]/100</f>
        <v>6.2E-2</v>
      </c>
      <c r="AJ4146">
        <v>6.2E-2</v>
      </c>
    </row>
    <row r="4147" spans="1:36" ht="15.95">
      <c r="A4147" t="s">
        <v>60</v>
      </c>
      <c r="B4147" t="s">
        <v>47</v>
      </c>
      <c r="C4147" t="s">
        <v>48</v>
      </c>
      <c r="D4147" t="s">
        <v>57</v>
      </c>
      <c r="E4147" t="s">
        <v>61</v>
      </c>
      <c r="F4147" t="e">
        <f>VLOOKUP(ai_ds_job_salaries_2026[[#This Row],[company_location]],#REF!,2,)</f>
        <v>#REF!</v>
      </c>
      <c r="G4147" t="s">
        <v>61</v>
      </c>
      <c r="H4147" t="e">
        <f>VLOOKUP(ai_ds_job_salaries_2026[[#This Row],[1]],#REF!,2,FALSE)</f>
        <v>#REF!</v>
      </c>
      <c r="I4147" t="s">
        <v>70</v>
      </c>
      <c r="J4147">
        <v>0</v>
      </c>
      <c r="K4147">
        <v>12</v>
      </c>
      <c r="L4147">
        <v>0</v>
      </c>
      <c r="M4147" t="s">
        <v>43</v>
      </c>
      <c r="N4147" t="s">
        <v>44</v>
      </c>
      <c r="O4147" t="b">
        <v>0</v>
      </c>
      <c r="P4147" t="b">
        <v>0</v>
      </c>
      <c r="Q4147">
        <v>7</v>
      </c>
      <c r="R4147">
        <v>2</v>
      </c>
      <c r="S4147">
        <v>43</v>
      </c>
      <c r="T4147">
        <v>0</v>
      </c>
      <c r="U4147" t="b">
        <v>0</v>
      </c>
      <c r="V4147">
        <v>3</v>
      </c>
      <c r="W4147">
        <v>18</v>
      </c>
      <c r="X4147" t="s">
        <v>63</v>
      </c>
      <c r="Y4147">
        <v>47101</v>
      </c>
      <c r="Z4147">
        <v>8.2000000000000011</v>
      </c>
      <c r="AA4147" s="17">
        <f>ai_ds_job_salaries_2026[[#This Row],[Bonus ]]/100</f>
        <v>9.0999999999999998E-2</v>
      </c>
      <c r="AB4147" s="18">
        <v>9.1</v>
      </c>
      <c r="AC4147">
        <v>5.0999999999999996</v>
      </c>
      <c r="AD4147">
        <v>7</v>
      </c>
      <c r="AE4147" t="b">
        <v>0</v>
      </c>
      <c r="AF4147">
        <v>7.2</v>
      </c>
      <c r="AG4147">
        <v>4.8</v>
      </c>
      <c r="AH4147" t="str">
        <f>IF(ai_ds_job_salaries_2026[[#This Row],[upskilling_hours_per_month]]&lt;=4,"Low",IF(ai_ds_job_salaries_2026[[#This Row],[upskilling_hours_per_month]]&lt;=8,"Standard","High"))</f>
        <v>Standard</v>
      </c>
      <c r="AI4147" s="6">
        <f>ai_ds_job_salaries_2026[[#This Row],[Bonus ]]/100</f>
        <v>9.0999999999999998E-2</v>
      </c>
      <c r="AJ4147">
        <v>9.0999999999999998E-2</v>
      </c>
    </row>
    <row r="4148" spans="1:36" ht="15.95">
      <c r="A4148" t="s">
        <v>93</v>
      </c>
      <c r="B4148" t="s">
        <v>47</v>
      </c>
      <c r="C4148" t="s">
        <v>48</v>
      </c>
      <c r="D4148" t="s">
        <v>49</v>
      </c>
      <c r="E4148" t="s">
        <v>50</v>
      </c>
      <c r="F4148" t="e">
        <f>VLOOKUP(ai_ds_job_salaries_2026[[#This Row],[company_location]],#REF!,2,)</f>
        <v>#REF!</v>
      </c>
      <c r="G4148" t="s">
        <v>50</v>
      </c>
      <c r="H4148" t="e">
        <f>VLOOKUP(ai_ds_job_salaries_2026[[#This Row],[1]],#REF!,2,FALSE)</f>
        <v>#REF!</v>
      </c>
      <c r="I4148" t="s">
        <v>88</v>
      </c>
      <c r="J4148">
        <v>1</v>
      </c>
      <c r="K4148">
        <v>8</v>
      </c>
      <c r="L4148">
        <v>8</v>
      </c>
      <c r="M4148" t="s">
        <v>43</v>
      </c>
      <c r="N4148" t="s">
        <v>100</v>
      </c>
      <c r="O4148" t="b">
        <v>1</v>
      </c>
      <c r="P4148" t="b">
        <v>0</v>
      </c>
      <c r="Q4148">
        <v>4</v>
      </c>
      <c r="R4148">
        <v>2</v>
      </c>
      <c r="S4148">
        <v>48</v>
      </c>
      <c r="T4148">
        <v>12</v>
      </c>
      <c r="U4148" t="b">
        <v>1</v>
      </c>
      <c r="V4148">
        <v>11</v>
      </c>
      <c r="W4148">
        <v>54</v>
      </c>
      <c r="X4148" t="s">
        <v>54</v>
      </c>
      <c r="Y4148">
        <v>160074</v>
      </c>
      <c r="Z4148">
        <v>0</v>
      </c>
      <c r="AA4148" s="17">
        <f>ai_ds_job_salaries_2026[[#This Row],[Bonus ]]/100</f>
        <v>8.6999999999999994E-2</v>
      </c>
      <c r="AB4148" s="18">
        <v>8.6999999999999993</v>
      </c>
      <c r="AC4148">
        <v>6.2</v>
      </c>
      <c r="AD4148">
        <v>4</v>
      </c>
      <c r="AE4148" t="b">
        <v>0</v>
      </c>
      <c r="AF4148">
        <v>4.8</v>
      </c>
      <c r="AG4148">
        <v>3.3</v>
      </c>
      <c r="AH4148" t="str">
        <f>IF(ai_ds_job_salaries_2026[[#This Row],[upskilling_hours_per_month]]&lt;=4,"Low",IF(ai_ds_job_salaries_2026[[#This Row],[upskilling_hours_per_month]]&lt;=8,"Standard","High"))</f>
        <v>Standard</v>
      </c>
      <c r="AI4148" s="6">
        <f>ai_ds_job_salaries_2026[[#This Row],[Bonus ]]/100</f>
        <v>8.6999999999999994E-2</v>
      </c>
      <c r="AJ4148">
        <v>8.6999999999999994E-2</v>
      </c>
    </row>
    <row r="4149" spans="1:36" ht="15.95">
      <c r="A4149" t="s">
        <v>91</v>
      </c>
      <c r="B4149" t="s">
        <v>64</v>
      </c>
      <c r="C4149" t="s">
        <v>48</v>
      </c>
      <c r="D4149" t="s">
        <v>57</v>
      </c>
      <c r="E4149" t="s">
        <v>50</v>
      </c>
      <c r="F4149" t="e">
        <f>VLOOKUP(ai_ds_job_salaries_2026[[#This Row],[company_location]],#REF!,2,)</f>
        <v>#REF!</v>
      </c>
      <c r="G4149" t="s">
        <v>50</v>
      </c>
      <c r="H4149" t="e">
        <f>VLOOKUP(ai_ds_job_salaries_2026[[#This Row],[1]],#REF!,2,FALSE)</f>
        <v>#REF!</v>
      </c>
      <c r="I4149" t="s">
        <v>42</v>
      </c>
      <c r="J4149">
        <v>0</v>
      </c>
      <c r="K4149">
        <v>7</v>
      </c>
      <c r="L4149">
        <v>8</v>
      </c>
      <c r="M4149" t="s">
        <v>59</v>
      </c>
      <c r="N4149" t="s">
        <v>44</v>
      </c>
      <c r="O4149" t="b">
        <v>0</v>
      </c>
      <c r="P4149" t="b">
        <v>0</v>
      </c>
      <c r="Q4149">
        <v>6</v>
      </c>
      <c r="R4149">
        <v>0</v>
      </c>
      <c r="S4149">
        <v>52</v>
      </c>
      <c r="T4149">
        <v>0</v>
      </c>
      <c r="U4149" t="b">
        <v>0</v>
      </c>
      <c r="V4149">
        <v>1</v>
      </c>
      <c r="W4149">
        <v>24</v>
      </c>
      <c r="X4149" t="s">
        <v>54</v>
      </c>
      <c r="Y4149">
        <v>86438</v>
      </c>
      <c r="Z4149">
        <v>8.1</v>
      </c>
      <c r="AA4149" s="17">
        <f>ai_ds_job_salaries_2026[[#This Row],[Bonus ]]/100</f>
        <v>8.199999999999999E-2</v>
      </c>
      <c r="AB4149" s="18">
        <v>8.1999999999999993</v>
      </c>
      <c r="AC4149">
        <v>6.1</v>
      </c>
      <c r="AD4149">
        <v>6</v>
      </c>
      <c r="AE4149" t="b">
        <v>0</v>
      </c>
      <c r="AF4149">
        <v>5.5</v>
      </c>
      <c r="AG4149">
        <v>4.7</v>
      </c>
      <c r="AH4149" t="str">
        <f>IF(ai_ds_job_salaries_2026[[#This Row],[upskilling_hours_per_month]]&lt;=4,"Low",IF(ai_ds_job_salaries_2026[[#This Row],[upskilling_hours_per_month]]&lt;=8,"Standard","High"))</f>
        <v>Standard</v>
      </c>
      <c r="AI4149" s="6">
        <f>ai_ds_job_salaries_2026[[#This Row],[Bonus ]]/100</f>
        <v>8.199999999999999E-2</v>
      </c>
      <c r="AJ4149">
        <v>8.199999999999999E-2</v>
      </c>
    </row>
    <row r="4150" spans="1:36" ht="15.95">
      <c r="A4150" t="s">
        <v>76</v>
      </c>
      <c r="B4150" t="s">
        <v>64</v>
      </c>
      <c r="C4150" t="s">
        <v>48</v>
      </c>
      <c r="D4150" t="s">
        <v>57</v>
      </c>
      <c r="E4150" t="s">
        <v>41</v>
      </c>
      <c r="F4150" t="e">
        <f>VLOOKUP(ai_ds_job_salaries_2026[[#This Row],[company_location]],#REF!,2,)</f>
        <v>#REF!</v>
      </c>
      <c r="G4150" t="s">
        <v>41</v>
      </c>
      <c r="H4150" t="e">
        <f>VLOOKUP(ai_ds_job_salaries_2026[[#This Row],[1]],#REF!,2,FALSE)</f>
        <v>#REF!</v>
      </c>
      <c r="I4150" t="s">
        <v>88</v>
      </c>
      <c r="J4150">
        <v>0</v>
      </c>
      <c r="K4150">
        <v>4</v>
      </c>
      <c r="L4150">
        <v>4</v>
      </c>
      <c r="M4150" t="s">
        <v>43</v>
      </c>
      <c r="N4150" t="s">
        <v>44</v>
      </c>
      <c r="O4150" t="b">
        <v>0</v>
      </c>
      <c r="P4150" t="b">
        <v>0</v>
      </c>
      <c r="Q4150">
        <v>9</v>
      </c>
      <c r="R4150">
        <v>1</v>
      </c>
      <c r="S4150">
        <v>36</v>
      </c>
      <c r="T4150">
        <v>48</v>
      </c>
      <c r="U4150" t="b">
        <v>1</v>
      </c>
      <c r="V4150">
        <v>13</v>
      </c>
      <c r="W4150">
        <v>54</v>
      </c>
      <c r="X4150" t="s">
        <v>71</v>
      </c>
      <c r="Y4150">
        <v>86211</v>
      </c>
      <c r="Z4150">
        <v>0.3</v>
      </c>
      <c r="AA4150" s="17">
        <f>ai_ds_job_salaries_2026[[#This Row],[Bonus ]]/100</f>
        <v>8.3000000000000004E-2</v>
      </c>
      <c r="AB4150" s="18">
        <v>8.3000000000000007</v>
      </c>
      <c r="AC4150">
        <v>6</v>
      </c>
      <c r="AD4150">
        <v>1</v>
      </c>
      <c r="AE4150" t="b">
        <v>1</v>
      </c>
      <c r="AF4150">
        <v>0</v>
      </c>
      <c r="AG4150">
        <v>8.1</v>
      </c>
      <c r="AH4150" t="str">
        <f>IF(ai_ds_job_salaries_2026[[#This Row],[upskilling_hours_per_month]]&lt;=4,"Low",IF(ai_ds_job_salaries_2026[[#This Row],[upskilling_hours_per_month]]&lt;=8,"Standard","High"))</f>
        <v>Low</v>
      </c>
      <c r="AI4150" s="6">
        <f>ai_ds_job_salaries_2026[[#This Row],[Bonus ]]/100</f>
        <v>8.3000000000000004E-2</v>
      </c>
      <c r="AJ4150">
        <v>8.3000000000000004E-2</v>
      </c>
    </row>
    <row r="4151" spans="1:36" ht="15.95">
      <c r="A4151" t="s">
        <v>55</v>
      </c>
      <c r="B4151" t="s">
        <v>64</v>
      </c>
      <c r="C4151" t="s">
        <v>48</v>
      </c>
      <c r="D4151" t="s">
        <v>57</v>
      </c>
      <c r="E4151" t="s">
        <v>41</v>
      </c>
      <c r="F4151" t="e">
        <f>VLOOKUP(ai_ds_job_salaries_2026[[#This Row],[company_location]],#REF!,2,)</f>
        <v>#REF!</v>
      </c>
      <c r="G4151" t="s">
        <v>41</v>
      </c>
      <c r="H4151" t="e">
        <f>VLOOKUP(ai_ds_job_salaries_2026[[#This Row],[1]],#REF!,2,FALSE)</f>
        <v>#REF!</v>
      </c>
      <c r="I4151" t="s">
        <v>70</v>
      </c>
      <c r="J4151">
        <v>0.5</v>
      </c>
      <c r="K4151">
        <v>5</v>
      </c>
      <c r="L4151">
        <v>8</v>
      </c>
      <c r="M4151" t="s">
        <v>52</v>
      </c>
      <c r="N4151" t="s">
        <v>44</v>
      </c>
      <c r="O4151" t="b">
        <v>1</v>
      </c>
      <c r="P4151" t="b">
        <v>0</v>
      </c>
      <c r="Q4151">
        <v>10</v>
      </c>
      <c r="R4151">
        <v>2</v>
      </c>
      <c r="S4151">
        <v>45</v>
      </c>
      <c r="T4151">
        <v>0</v>
      </c>
      <c r="U4151" t="b">
        <v>1</v>
      </c>
      <c r="V4151">
        <v>11</v>
      </c>
      <c r="W4151">
        <v>42</v>
      </c>
      <c r="X4151" t="s">
        <v>71</v>
      </c>
      <c r="Y4151">
        <v>135060</v>
      </c>
      <c r="Z4151">
        <v>16.900000000000002</v>
      </c>
      <c r="AA4151" s="17">
        <f>ai_ds_job_salaries_2026[[#This Row],[Bonus ]]/100</f>
        <v>3.6000000000000004E-2</v>
      </c>
      <c r="AB4151" s="18">
        <v>3.6</v>
      </c>
      <c r="AC4151">
        <v>7.2</v>
      </c>
      <c r="AD4151">
        <v>7</v>
      </c>
      <c r="AE4151" t="b">
        <v>0</v>
      </c>
      <c r="AF4151">
        <v>14.2</v>
      </c>
      <c r="AG4151">
        <v>4.5999999999999996</v>
      </c>
      <c r="AH4151" t="str">
        <f>IF(ai_ds_job_salaries_2026[[#This Row],[upskilling_hours_per_month]]&lt;=4,"Low",IF(ai_ds_job_salaries_2026[[#This Row],[upskilling_hours_per_month]]&lt;=8,"Standard","High"))</f>
        <v>High</v>
      </c>
      <c r="AI4151" s="6">
        <f>ai_ds_job_salaries_2026[[#This Row],[Bonus ]]/100</f>
        <v>3.6000000000000004E-2</v>
      </c>
      <c r="AJ4151">
        <v>3.6000000000000004E-2</v>
      </c>
    </row>
    <row r="4152" spans="1:36" ht="15.95">
      <c r="A4152" t="s">
        <v>55</v>
      </c>
      <c r="B4152" t="s">
        <v>56</v>
      </c>
      <c r="C4152" t="s">
        <v>48</v>
      </c>
      <c r="D4152" t="s">
        <v>39</v>
      </c>
      <c r="E4152" t="s">
        <v>67</v>
      </c>
      <c r="F4152" t="e">
        <f>VLOOKUP(ai_ds_job_salaries_2026[[#This Row],[company_location]],#REF!,2,)</f>
        <v>#REF!</v>
      </c>
      <c r="G4152" t="s">
        <v>67</v>
      </c>
      <c r="H4152" t="e">
        <f>VLOOKUP(ai_ds_job_salaries_2026[[#This Row],[1]],#REF!,2,FALSE)</f>
        <v>#REF!</v>
      </c>
      <c r="I4152" t="s">
        <v>51</v>
      </c>
      <c r="J4152">
        <v>1</v>
      </c>
      <c r="K4152">
        <v>3</v>
      </c>
      <c r="L4152">
        <v>7</v>
      </c>
      <c r="M4152" t="s">
        <v>74</v>
      </c>
      <c r="N4152" t="s">
        <v>44</v>
      </c>
      <c r="O4152" t="b">
        <v>1</v>
      </c>
      <c r="P4152" t="b">
        <v>0</v>
      </c>
      <c r="Q4152">
        <v>12</v>
      </c>
      <c r="R4152">
        <v>2</v>
      </c>
      <c r="S4152">
        <v>41</v>
      </c>
      <c r="T4152">
        <v>54</v>
      </c>
      <c r="U4152" t="b">
        <v>0</v>
      </c>
      <c r="V4152">
        <v>2</v>
      </c>
      <c r="W4152">
        <v>12</v>
      </c>
      <c r="X4152" t="s">
        <v>68</v>
      </c>
      <c r="Y4152">
        <v>41913</v>
      </c>
      <c r="Z4152">
        <v>14.2</v>
      </c>
      <c r="AA4152" s="17">
        <f>ai_ds_job_salaries_2026[[#This Row],[Bonus ]]/100</f>
        <v>0.09</v>
      </c>
      <c r="AB4152" s="18">
        <v>9</v>
      </c>
      <c r="AC4152">
        <v>8.8000000000000007</v>
      </c>
      <c r="AD4152">
        <v>6</v>
      </c>
      <c r="AE4152" t="b">
        <v>0</v>
      </c>
      <c r="AF4152">
        <v>10.9</v>
      </c>
      <c r="AG4152">
        <v>3.6</v>
      </c>
      <c r="AH4152" t="str">
        <f>IF(ai_ds_job_salaries_2026[[#This Row],[upskilling_hours_per_month]]&lt;=4,"Low",IF(ai_ds_job_salaries_2026[[#This Row],[upskilling_hours_per_month]]&lt;=8,"Standard","High"))</f>
        <v>High</v>
      </c>
      <c r="AI4152" s="6">
        <f>ai_ds_job_salaries_2026[[#This Row],[Bonus ]]/100</f>
        <v>0.09</v>
      </c>
      <c r="AJ4152">
        <v>0.09</v>
      </c>
    </row>
    <row r="4153" spans="1:36" ht="15.95">
      <c r="A4153" t="s">
        <v>55</v>
      </c>
      <c r="B4153" t="s">
        <v>64</v>
      </c>
      <c r="C4153" t="s">
        <v>48</v>
      </c>
      <c r="D4153" t="s">
        <v>39</v>
      </c>
      <c r="E4153" t="s">
        <v>67</v>
      </c>
      <c r="F4153" t="e">
        <f>VLOOKUP(ai_ds_job_salaries_2026[[#This Row],[company_location]],#REF!,2,)</f>
        <v>#REF!</v>
      </c>
      <c r="G4153" t="s">
        <v>67</v>
      </c>
      <c r="H4153" t="e">
        <f>VLOOKUP(ai_ds_job_salaries_2026[[#This Row],[1]],#REF!,2,FALSE)</f>
        <v>#REF!</v>
      </c>
      <c r="I4153" t="s">
        <v>70</v>
      </c>
      <c r="J4153">
        <v>0.5</v>
      </c>
      <c r="K4153">
        <v>5</v>
      </c>
      <c r="L4153">
        <v>11</v>
      </c>
      <c r="M4153" t="s">
        <v>59</v>
      </c>
      <c r="N4153" t="s">
        <v>53</v>
      </c>
      <c r="O4153" t="b">
        <v>1</v>
      </c>
      <c r="P4153" t="b">
        <v>0</v>
      </c>
      <c r="Q4153">
        <v>7</v>
      </c>
      <c r="R4153">
        <v>1</v>
      </c>
      <c r="S4153">
        <v>34</v>
      </c>
      <c r="T4153">
        <v>30</v>
      </c>
      <c r="U4153" t="b">
        <v>1</v>
      </c>
      <c r="V4153">
        <v>3</v>
      </c>
      <c r="W4153">
        <v>42</v>
      </c>
      <c r="X4153" t="s">
        <v>68</v>
      </c>
      <c r="Y4153">
        <v>72558</v>
      </c>
      <c r="Z4153">
        <v>54.2</v>
      </c>
      <c r="AA4153" s="17">
        <f>ai_ds_job_salaries_2026[[#This Row],[Bonus ]]/100</f>
        <v>4.4999999999999998E-2</v>
      </c>
      <c r="AB4153" s="18">
        <v>4.5</v>
      </c>
      <c r="AC4153">
        <v>9.4</v>
      </c>
      <c r="AD4153">
        <v>5</v>
      </c>
      <c r="AE4153" t="b">
        <v>0</v>
      </c>
      <c r="AF4153">
        <v>10</v>
      </c>
      <c r="AG4153">
        <v>4.5</v>
      </c>
      <c r="AH4153" t="str">
        <f>IF(ai_ds_job_salaries_2026[[#This Row],[upskilling_hours_per_month]]&lt;=4,"Low",IF(ai_ds_job_salaries_2026[[#This Row],[upskilling_hours_per_month]]&lt;=8,"Standard","High"))</f>
        <v>High</v>
      </c>
      <c r="AI4153" s="6">
        <f>ai_ds_job_salaries_2026[[#This Row],[Bonus ]]/100</f>
        <v>4.4999999999999998E-2</v>
      </c>
      <c r="AJ4153">
        <v>4.4999999999999998E-2</v>
      </c>
    </row>
    <row r="4154" spans="1:36" ht="15.95">
      <c r="A4154" t="s">
        <v>36</v>
      </c>
      <c r="B4154" t="s">
        <v>64</v>
      </c>
      <c r="C4154" t="s">
        <v>48</v>
      </c>
      <c r="D4154" t="s">
        <v>57</v>
      </c>
      <c r="E4154" t="s">
        <v>50</v>
      </c>
      <c r="F4154" t="e">
        <f>VLOOKUP(ai_ds_job_salaries_2026[[#This Row],[company_location]],#REF!,2,)</f>
        <v>#REF!</v>
      </c>
      <c r="G4154" t="s">
        <v>50</v>
      </c>
      <c r="H4154" t="e">
        <f>VLOOKUP(ai_ds_job_salaries_2026[[#This Row],[1]],#REF!,2,FALSE)</f>
        <v>#REF!</v>
      </c>
      <c r="I4154" t="s">
        <v>73</v>
      </c>
      <c r="J4154">
        <v>0.5</v>
      </c>
      <c r="K4154">
        <v>7</v>
      </c>
      <c r="L4154">
        <v>11</v>
      </c>
      <c r="M4154" t="s">
        <v>43</v>
      </c>
      <c r="N4154" t="s">
        <v>44</v>
      </c>
      <c r="O4154" t="b">
        <v>0</v>
      </c>
      <c r="P4154" t="b">
        <v>0</v>
      </c>
      <c r="Q4154">
        <v>8</v>
      </c>
      <c r="R4154">
        <v>1</v>
      </c>
      <c r="S4154">
        <v>33</v>
      </c>
      <c r="T4154">
        <v>36</v>
      </c>
      <c r="U4154" t="b">
        <v>0</v>
      </c>
      <c r="V4154">
        <v>3</v>
      </c>
      <c r="W4154">
        <v>48</v>
      </c>
      <c r="X4154" t="s">
        <v>54</v>
      </c>
      <c r="Y4154">
        <v>72763</v>
      </c>
      <c r="Z4154">
        <v>0</v>
      </c>
      <c r="AA4154" s="17">
        <f>ai_ds_job_salaries_2026[[#This Row],[Bonus ]]/100</f>
        <v>7.8E-2</v>
      </c>
      <c r="AB4154" s="18">
        <v>7.8</v>
      </c>
      <c r="AC4154">
        <v>6.3</v>
      </c>
      <c r="AD4154">
        <v>2</v>
      </c>
      <c r="AE4154" t="b">
        <v>1</v>
      </c>
      <c r="AF4154">
        <v>11</v>
      </c>
      <c r="AG4154">
        <v>6.1</v>
      </c>
      <c r="AH4154" t="str">
        <f>IF(ai_ds_job_salaries_2026[[#This Row],[upskilling_hours_per_month]]&lt;=4,"Low",IF(ai_ds_job_salaries_2026[[#This Row],[upskilling_hours_per_month]]&lt;=8,"Standard","High"))</f>
        <v>High</v>
      </c>
      <c r="AI4154" s="6">
        <f>ai_ds_job_salaries_2026[[#This Row],[Bonus ]]/100</f>
        <v>7.8E-2</v>
      </c>
      <c r="AJ4154">
        <v>7.8E-2</v>
      </c>
    </row>
    <row r="4155" spans="1:36" ht="15.95">
      <c r="A4155" t="s">
        <v>55</v>
      </c>
      <c r="B4155" t="s">
        <v>64</v>
      </c>
      <c r="C4155" t="s">
        <v>48</v>
      </c>
      <c r="D4155" t="s">
        <v>39</v>
      </c>
      <c r="E4155" t="s">
        <v>79</v>
      </c>
      <c r="F4155" t="e">
        <f>VLOOKUP(ai_ds_job_salaries_2026[[#This Row],[company_location]],#REF!,2,)</f>
        <v>#REF!</v>
      </c>
      <c r="G4155" t="s">
        <v>79</v>
      </c>
      <c r="H4155" t="e">
        <f>VLOOKUP(ai_ds_job_salaries_2026[[#This Row],[1]],#REF!,2,FALSE)</f>
        <v>#REF!</v>
      </c>
      <c r="I4155" t="s">
        <v>58</v>
      </c>
      <c r="J4155">
        <v>0.5</v>
      </c>
      <c r="K4155">
        <v>5</v>
      </c>
      <c r="L4155">
        <v>11</v>
      </c>
      <c r="M4155" t="s">
        <v>52</v>
      </c>
      <c r="N4155" t="s">
        <v>53</v>
      </c>
      <c r="O4155" t="b">
        <v>1</v>
      </c>
      <c r="P4155" t="b">
        <v>1</v>
      </c>
      <c r="Q4155">
        <v>8</v>
      </c>
      <c r="R4155">
        <v>0</v>
      </c>
      <c r="S4155">
        <v>34</v>
      </c>
      <c r="T4155">
        <v>18</v>
      </c>
      <c r="U4155" t="b">
        <v>1</v>
      </c>
      <c r="V4155">
        <v>10</v>
      </c>
      <c r="W4155">
        <v>48</v>
      </c>
      <c r="X4155" t="s">
        <v>83</v>
      </c>
      <c r="Y4155">
        <v>80685</v>
      </c>
      <c r="Z4155">
        <v>43.6</v>
      </c>
      <c r="AA4155" s="17">
        <f>ai_ds_job_salaries_2026[[#This Row],[Bonus ]]/100</f>
        <v>5.4000000000000006E-2</v>
      </c>
      <c r="AB4155" s="18">
        <v>5.4</v>
      </c>
      <c r="AC4155">
        <v>6.7</v>
      </c>
      <c r="AD4155">
        <v>3</v>
      </c>
      <c r="AE4155" t="b">
        <v>0</v>
      </c>
      <c r="AF4155">
        <v>6.2</v>
      </c>
      <c r="AG4155">
        <v>5.2</v>
      </c>
      <c r="AH4155" t="str">
        <f>IF(ai_ds_job_salaries_2026[[#This Row],[upskilling_hours_per_month]]&lt;=4,"Low",IF(ai_ds_job_salaries_2026[[#This Row],[upskilling_hours_per_month]]&lt;=8,"Standard","High"))</f>
        <v>Standard</v>
      </c>
      <c r="AI4155" s="6">
        <f>ai_ds_job_salaries_2026[[#This Row],[Bonus ]]/100</f>
        <v>5.4000000000000006E-2</v>
      </c>
      <c r="AJ4155">
        <v>5.4000000000000006E-2</v>
      </c>
    </row>
    <row r="4156" spans="1:36" ht="15.95">
      <c r="A4156" t="s">
        <v>60</v>
      </c>
      <c r="B4156" t="s">
        <v>47</v>
      </c>
      <c r="C4156" t="s">
        <v>48</v>
      </c>
      <c r="D4156" t="s">
        <v>39</v>
      </c>
      <c r="E4156" t="s">
        <v>79</v>
      </c>
      <c r="F4156" t="e">
        <f>VLOOKUP(ai_ds_job_salaries_2026[[#This Row],[company_location]],#REF!,2,)</f>
        <v>#REF!</v>
      </c>
      <c r="G4156" t="s">
        <v>79</v>
      </c>
      <c r="H4156" t="e">
        <f>VLOOKUP(ai_ds_job_salaries_2026[[#This Row],[1]],#REF!,2,FALSE)</f>
        <v>#REF!</v>
      </c>
      <c r="I4156" t="s">
        <v>51</v>
      </c>
      <c r="J4156">
        <v>0</v>
      </c>
      <c r="K4156">
        <v>7</v>
      </c>
      <c r="L4156">
        <v>11</v>
      </c>
      <c r="M4156" t="s">
        <v>89</v>
      </c>
      <c r="N4156" t="s">
        <v>53</v>
      </c>
      <c r="O4156" t="b">
        <v>0</v>
      </c>
      <c r="P4156" t="b">
        <v>0</v>
      </c>
      <c r="Q4156">
        <v>5</v>
      </c>
      <c r="R4156">
        <v>2</v>
      </c>
      <c r="S4156">
        <v>45</v>
      </c>
      <c r="T4156">
        <v>24</v>
      </c>
      <c r="U4156" t="b">
        <v>1</v>
      </c>
      <c r="V4156">
        <v>14</v>
      </c>
      <c r="W4156">
        <v>24</v>
      </c>
      <c r="X4156" t="s">
        <v>83</v>
      </c>
      <c r="Y4156">
        <v>83472</v>
      </c>
      <c r="Z4156">
        <v>15.7</v>
      </c>
      <c r="AA4156" s="17">
        <f>ai_ds_job_salaries_2026[[#This Row],[Bonus ]]/100</f>
        <v>0.20199999999999999</v>
      </c>
      <c r="AB4156" s="18">
        <v>20.2</v>
      </c>
      <c r="AC4156">
        <v>8.1</v>
      </c>
      <c r="AD4156">
        <v>6</v>
      </c>
      <c r="AE4156" t="b">
        <v>0</v>
      </c>
      <c r="AF4156">
        <v>5</v>
      </c>
      <c r="AG4156">
        <v>6.1</v>
      </c>
      <c r="AH4156" t="str">
        <f>IF(ai_ds_job_salaries_2026[[#This Row],[upskilling_hours_per_month]]&lt;=4,"Low",IF(ai_ds_job_salaries_2026[[#This Row],[upskilling_hours_per_month]]&lt;=8,"Standard","High"))</f>
        <v>Standard</v>
      </c>
      <c r="AI4156" s="6">
        <f>ai_ds_job_salaries_2026[[#This Row],[Bonus ]]/100</f>
        <v>0.20199999999999999</v>
      </c>
      <c r="AJ4156">
        <v>0.20199999999999999</v>
      </c>
    </row>
    <row r="4157" spans="1:36" ht="15.95">
      <c r="A4157" t="s">
        <v>60</v>
      </c>
      <c r="B4157" t="s">
        <v>47</v>
      </c>
      <c r="C4157" t="s">
        <v>48</v>
      </c>
      <c r="D4157" t="s">
        <v>57</v>
      </c>
      <c r="E4157" t="s">
        <v>67</v>
      </c>
      <c r="F4157" t="e">
        <f>VLOOKUP(ai_ds_job_salaries_2026[[#This Row],[company_location]],#REF!,2,)</f>
        <v>#REF!</v>
      </c>
      <c r="G4157" t="s">
        <v>67</v>
      </c>
      <c r="H4157" t="e">
        <f>VLOOKUP(ai_ds_job_salaries_2026[[#This Row],[1]],#REF!,2,FALSE)</f>
        <v>#REF!</v>
      </c>
      <c r="I4157" t="s">
        <v>51</v>
      </c>
      <c r="J4157">
        <v>0.5</v>
      </c>
      <c r="K4157">
        <v>11</v>
      </c>
      <c r="L4157">
        <v>0</v>
      </c>
      <c r="M4157" t="s">
        <v>74</v>
      </c>
      <c r="N4157" t="s">
        <v>44</v>
      </c>
      <c r="O4157" t="b">
        <v>0</v>
      </c>
      <c r="P4157" t="b">
        <v>0</v>
      </c>
      <c r="Q4157">
        <v>11</v>
      </c>
      <c r="R4157">
        <v>1</v>
      </c>
      <c r="S4157">
        <v>43</v>
      </c>
      <c r="T4157">
        <v>6</v>
      </c>
      <c r="U4157" t="b">
        <v>1</v>
      </c>
      <c r="V4157">
        <v>16</v>
      </c>
      <c r="W4157">
        <v>0</v>
      </c>
      <c r="X4157" t="s">
        <v>68</v>
      </c>
      <c r="Y4157">
        <v>113637</v>
      </c>
      <c r="Z4157">
        <v>18</v>
      </c>
      <c r="AA4157" s="17">
        <f>ai_ds_job_salaries_2026[[#This Row],[Bonus ]]/100</f>
        <v>0.17600000000000002</v>
      </c>
      <c r="AB4157" s="18">
        <v>17.600000000000001</v>
      </c>
      <c r="AC4157">
        <v>6.1</v>
      </c>
      <c r="AD4157">
        <v>6</v>
      </c>
      <c r="AE4157" t="b">
        <v>1</v>
      </c>
      <c r="AF4157">
        <v>0</v>
      </c>
      <c r="AG4157">
        <v>6.6</v>
      </c>
      <c r="AH4157" t="str">
        <f>IF(ai_ds_job_salaries_2026[[#This Row],[upskilling_hours_per_month]]&lt;=4,"Low",IF(ai_ds_job_salaries_2026[[#This Row],[upskilling_hours_per_month]]&lt;=8,"Standard","High"))</f>
        <v>Low</v>
      </c>
      <c r="AI4157" s="6">
        <f>ai_ds_job_salaries_2026[[#This Row],[Bonus ]]/100</f>
        <v>0.17600000000000002</v>
      </c>
      <c r="AJ4157">
        <v>0.17600000000000002</v>
      </c>
    </row>
    <row r="4158" spans="1:36" ht="15.95">
      <c r="A4158" t="s">
        <v>93</v>
      </c>
      <c r="B4158" t="s">
        <v>64</v>
      </c>
      <c r="C4158" t="s">
        <v>78</v>
      </c>
      <c r="D4158" t="s">
        <v>49</v>
      </c>
      <c r="E4158" t="s">
        <v>61</v>
      </c>
      <c r="F4158" t="e">
        <f>VLOOKUP(ai_ds_job_salaries_2026[[#This Row],[company_location]],#REF!,2,)</f>
        <v>#REF!</v>
      </c>
      <c r="G4158" t="s">
        <v>61</v>
      </c>
      <c r="H4158" t="e">
        <f>VLOOKUP(ai_ds_job_salaries_2026[[#This Row],[1]],#REF!,2,FALSE)</f>
        <v>#REF!</v>
      </c>
      <c r="I4158" t="s">
        <v>70</v>
      </c>
      <c r="J4158">
        <v>0.5</v>
      </c>
      <c r="K4158">
        <v>5</v>
      </c>
      <c r="L4158">
        <v>5</v>
      </c>
      <c r="M4158" t="s">
        <v>43</v>
      </c>
      <c r="N4158" t="s">
        <v>44</v>
      </c>
      <c r="O4158" t="b">
        <v>1</v>
      </c>
      <c r="P4158" t="b">
        <v>0</v>
      </c>
      <c r="Q4158">
        <v>6</v>
      </c>
      <c r="R4158">
        <v>2</v>
      </c>
      <c r="S4158">
        <v>42</v>
      </c>
      <c r="T4158">
        <v>0</v>
      </c>
      <c r="U4158" t="b">
        <v>1</v>
      </c>
      <c r="V4158">
        <v>14</v>
      </c>
      <c r="W4158">
        <v>18</v>
      </c>
      <c r="X4158" t="s">
        <v>63</v>
      </c>
      <c r="Y4158">
        <v>59980</v>
      </c>
      <c r="Z4158">
        <v>0</v>
      </c>
      <c r="AA4158" s="17">
        <f>ai_ds_job_salaries_2026[[#This Row],[Bonus ]]/100</f>
        <v>4.4999999999999998E-2</v>
      </c>
      <c r="AB4158" s="18">
        <v>4.5</v>
      </c>
      <c r="AC4158">
        <v>6.5</v>
      </c>
      <c r="AD4158">
        <v>6</v>
      </c>
      <c r="AE4158" t="b">
        <v>0</v>
      </c>
      <c r="AF4158">
        <v>7.1</v>
      </c>
      <c r="AG4158">
        <v>5.5</v>
      </c>
      <c r="AH4158" t="str">
        <f>IF(ai_ds_job_salaries_2026[[#This Row],[upskilling_hours_per_month]]&lt;=4,"Low",IF(ai_ds_job_salaries_2026[[#This Row],[upskilling_hours_per_month]]&lt;=8,"Standard","High"))</f>
        <v>Standard</v>
      </c>
      <c r="AI4158" s="6">
        <f>ai_ds_job_salaries_2026[[#This Row],[Bonus ]]/100</f>
        <v>4.4999999999999998E-2</v>
      </c>
      <c r="AJ4158">
        <v>4.4999999999999998E-2</v>
      </c>
    </row>
    <row r="4159" spans="1:36" ht="15.95">
      <c r="A4159" t="s">
        <v>46</v>
      </c>
      <c r="B4159" t="s">
        <v>37</v>
      </c>
      <c r="C4159" t="s">
        <v>38</v>
      </c>
      <c r="D4159" t="s">
        <v>57</v>
      </c>
      <c r="E4159" t="s">
        <v>101</v>
      </c>
      <c r="F4159" t="e">
        <f>VLOOKUP(ai_ds_job_salaries_2026[[#This Row],[company_location]],#REF!,2,)</f>
        <v>#REF!</v>
      </c>
      <c r="G4159" t="s">
        <v>101</v>
      </c>
      <c r="H4159" t="e">
        <f>VLOOKUP(ai_ds_job_salaries_2026[[#This Row],[1]],#REF!,2,FALSE)</f>
        <v>#REF!</v>
      </c>
      <c r="I4159" t="s">
        <v>42</v>
      </c>
      <c r="J4159">
        <v>0</v>
      </c>
      <c r="K4159">
        <v>13</v>
      </c>
      <c r="L4159">
        <v>11</v>
      </c>
      <c r="M4159" t="s">
        <v>59</v>
      </c>
      <c r="N4159" t="s">
        <v>44</v>
      </c>
      <c r="O4159" t="b">
        <v>1</v>
      </c>
      <c r="P4159" t="b">
        <v>1</v>
      </c>
      <c r="Q4159">
        <v>4</v>
      </c>
      <c r="R4159">
        <v>3</v>
      </c>
      <c r="S4159">
        <v>46</v>
      </c>
      <c r="T4159">
        <v>30</v>
      </c>
      <c r="U4159" t="b">
        <v>1</v>
      </c>
      <c r="V4159">
        <v>14</v>
      </c>
      <c r="W4159">
        <v>36</v>
      </c>
      <c r="X4159" t="s">
        <v>83</v>
      </c>
      <c r="Y4159">
        <v>74130</v>
      </c>
      <c r="Z4159">
        <v>5.7</v>
      </c>
      <c r="AA4159" s="17">
        <f>ai_ds_job_salaries_2026[[#This Row],[Bonus ]]/100</f>
        <v>0.14499999999999999</v>
      </c>
      <c r="AB4159" s="18">
        <v>14.5</v>
      </c>
      <c r="AC4159">
        <v>5.3</v>
      </c>
      <c r="AD4159">
        <v>5</v>
      </c>
      <c r="AE4159" t="b">
        <v>1</v>
      </c>
      <c r="AF4159">
        <v>2.2999999999999998</v>
      </c>
      <c r="AG4159">
        <v>4.0999999999999996</v>
      </c>
      <c r="AH4159" t="str">
        <f>IF(ai_ds_job_salaries_2026[[#This Row],[upskilling_hours_per_month]]&lt;=4,"Low",IF(ai_ds_job_salaries_2026[[#This Row],[upskilling_hours_per_month]]&lt;=8,"Standard","High"))</f>
        <v>Low</v>
      </c>
      <c r="AI4159" s="6">
        <f>ai_ds_job_salaries_2026[[#This Row],[Bonus ]]/100</f>
        <v>0.14499999999999999</v>
      </c>
      <c r="AJ4159">
        <v>0.14499999999999999</v>
      </c>
    </row>
    <row r="4160" spans="1:36" ht="15.95">
      <c r="A4160" t="s">
        <v>55</v>
      </c>
      <c r="B4160" t="s">
        <v>64</v>
      </c>
      <c r="C4160" t="s">
        <v>48</v>
      </c>
      <c r="D4160" t="s">
        <v>49</v>
      </c>
      <c r="E4160" t="s">
        <v>50</v>
      </c>
      <c r="F4160" t="e">
        <f>VLOOKUP(ai_ds_job_salaries_2026[[#This Row],[company_location]],#REF!,2,)</f>
        <v>#REF!</v>
      </c>
      <c r="G4160" t="s">
        <v>50</v>
      </c>
      <c r="H4160" t="e">
        <f>VLOOKUP(ai_ds_job_salaries_2026[[#This Row],[1]],#REF!,2,FALSE)</f>
        <v>#REF!</v>
      </c>
      <c r="I4160" t="s">
        <v>73</v>
      </c>
      <c r="J4160">
        <v>1</v>
      </c>
      <c r="K4160">
        <v>8</v>
      </c>
      <c r="L4160">
        <v>8</v>
      </c>
      <c r="M4160" t="s">
        <v>43</v>
      </c>
      <c r="N4160" t="s">
        <v>44</v>
      </c>
      <c r="O4160" t="b">
        <v>1</v>
      </c>
      <c r="P4160" t="b">
        <v>0</v>
      </c>
      <c r="Q4160">
        <v>8</v>
      </c>
      <c r="R4160">
        <v>2</v>
      </c>
      <c r="S4160">
        <v>49</v>
      </c>
      <c r="T4160">
        <v>24</v>
      </c>
      <c r="U4160" t="b">
        <v>1</v>
      </c>
      <c r="V4160">
        <v>11</v>
      </c>
      <c r="W4160">
        <v>24</v>
      </c>
      <c r="X4160" t="s">
        <v>54</v>
      </c>
      <c r="Y4160">
        <v>123587</v>
      </c>
      <c r="Z4160">
        <v>3</v>
      </c>
      <c r="AA4160" s="17">
        <f>ai_ds_job_salaries_2026[[#This Row],[Bonus ]]/100</f>
        <v>3.6000000000000004E-2</v>
      </c>
      <c r="AB4160" s="18">
        <v>3.6</v>
      </c>
      <c r="AC4160">
        <v>7.4</v>
      </c>
      <c r="AD4160">
        <v>3</v>
      </c>
      <c r="AE4160" t="b">
        <v>0</v>
      </c>
      <c r="AF4160">
        <v>1</v>
      </c>
      <c r="AG4160">
        <v>3.1</v>
      </c>
      <c r="AH4160" t="str">
        <f>IF(ai_ds_job_salaries_2026[[#This Row],[upskilling_hours_per_month]]&lt;=4,"Low",IF(ai_ds_job_salaries_2026[[#This Row],[upskilling_hours_per_month]]&lt;=8,"Standard","High"))</f>
        <v>Low</v>
      </c>
      <c r="AI4160" s="6">
        <f>ai_ds_job_salaries_2026[[#This Row],[Bonus ]]/100</f>
        <v>3.6000000000000004E-2</v>
      </c>
      <c r="AJ4160">
        <v>3.6000000000000004E-2</v>
      </c>
    </row>
    <row r="4161" spans="1:36" ht="15.95">
      <c r="A4161" t="s">
        <v>69</v>
      </c>
      <c r="B4161" t="s">
        <v>47</v>
      </c>
      <c r="C4161" t="s">
        <v>48</v>
      </c>
      <c r="D4161" t="s">
        <v>39</v>
      </c>
      <c r="E4161" t="s">
        <v>50</v>
      </c>
      <c r="F4161" t="e">
        <f>VLOOKUP(ai_ds_job_salaries_2026[[#This Row],[company_location]],#REF!,2,)</f>
        <v>#REF!</v>
      </c>
      <c r="G4161" t="s">
        <v>50</v>
      </c>
      <c r="H4161" t="e">
        <f>VLOOKUP(ai_ds_job_salaries_2026[[#This Row],[1]],#REF!,2,FALSE)</f>
        <v>#REF!</v>
      </c>
      <c r="I4161" t="s">
        <v>73</v>
      </c>
      <c r="J4161">
        <v>0.5</v>
      </c>
      <c r="K4161">
        <v>12</v>
      </c>
      <c r="L4161">
        <v>2</v>
      </c>
      <c r="M4161" t="s">
        <v>52</v>
      </c>
      <c r="N4161" t="s">
        <v>44</v>
      </c>
      <c r="O4161" t="b">
        <v>0</v>
      </c>
      <c r="P4161" t="b">
        <v>0</v>
      </c>
      <c r="Q4161">
        <v>6</v>
      </c>
      <c r="R4161">
        <v>1</v>
      </c>
      <c r="S4161">
        <v>42</v>
      </c>
      <c r="T4161">
        <v>30</v>
      </c>
      <c r="U4161" t="b">
        <v>1</v>
      </c>
      <c r="V4161">
        <v>17</v>
      </c>
      <c r="W4161">
        <v>54</v>
      </c>
      <c r="X4161" t="s">
        <v>54</v>
      </c>
      <c r="Y4161">
        <v>91202</v>
      </c>
      <c r="Z4161">
        <v>19.8</v>
      </c>
      <c r="AA4161" s="17">
        <f>ai_ds_job_salaries_2026[[#This Row],[Bonus ]]/100</f>
        <v>0.13300000000000001</v>
      </c>
      <c r="AB4161" s="18">
        <v>13.3</v>
      </c>
      <c r="AC4161">
        <v>6.7</v>
      </c>
      <c r="AD4161">
        <v>8</v>
      </c>
      <c r="AE4161" t="b">
        <v>0</v>
      </c>
      <c r="AF4161">
        <v>0</v>
      </c>
      <c r="AG4161">
        <v>7.9</v>
      </c>
      <c r="AH4161" t="str">
        <f>IF(ai_ds_job_salaries_2026[[#This Row],[upskilling_hours_per_month]]&lt;=4,"Low",IF(ai_ds_job_salaries_2026[[#This Row],[upskilling_hours_per_month]]&lt;=8,"Standard","High"))</f>
        <v>Low</v>
      </c>
      <c r="AI4161" s="6">
        <f>ai_ds_job_salaries_2026[[#This Row],[Bonus ]]/100</f>
        <v>0.13300000000000001</v>
      </c>
      <c r="AJ4161">
        <v>0.13300000000000001</v>
      </c>
    </row>
    <row r="4162" spans="1:36" ht="15.95">
      <c r="A4162" t="s">
        <v>55</v>
      </c>
      <c r="B4162" t="s">
        <v>56</v>
      </c>
      <c r="C4162" t="s">
        <v>48</v>
      </c>
      <c r="D4162" t="s">
        <v>39</v>
      </c>
      <c r="E4162" t="s">
        <v>50</v>
      </c>
      <c r="F4162" t="e">
        <f>VLOOKUP(ai_ds_job_salaries_2026[[#This Row],[company_location]],#REF!,2,)</f>
        <v>#REF!</v>
      </c>
      <c r="G4162" t="s">
        <v>50</v>
      </c>
      <c r="H4162" t="e">
        <f>VLOOKUP(ai_ds_job_salaries_2026[[#This Row],[1]],#REF!,2,FALSE)</f>
        <v>#REF!</v>
      </c>
      <c r="I4162" t="s">
        <v>88</v>
      </c>
      <c r="J4162">
        <v>0</v>
      </c>
      <c r="K4162">
        <v>0</v>
      </c>
      <c r="L4162">
        <v>0</v>
      </c>
      <c r="M4162" t="s">
        <v>43</v>
      </c>
      <c r="N4162" t="s">
        <v>44</v>
      </c>
      <c r="O4162" t="b">
        <v>1</v>
      </c>
      <c r="P4162" t="b">
        <v>0</v>
      </c>
      <c r="Q4162">
        <v>6</v>
      </c>
      <c r="R4162">
        <v>1</v>
      </c>
      <c r="S4162">
        <v>36</v>
      </c>
      <c r="T4162">
        <v>48</v>
      </c>
      <c r="U4162" t="b">
        <v>1</v>
      </c>
      <c r="V4162">
        <v>9</v>
      </c>
      <c r="W4162">
        <v>42</v>
      </c>
      <c r="X4162" t="s">
        <v>54</v>
      </c>
      <c r="Y4162">
        <v>61354</v>
      </c>
      <c r="Z4162">
        <v>46.6</v>
      </c>
      <c r="AA4162" s="17">
        <f>ai_ds_job_salaries_2026[[#This Row],[Bonus ]]/100</f>
        <v>8.5000000000000006E-2</v>
      </c>
      <c r="AB4162" s="18">
        <v>8.5</v>
      </c>
      <c r="AC4162">
        <v>6.1</v>
      </c>
      <c r="AD4162">
        <v>2</v>
      </c>
      <c r="AE4162" t="b">
        <v>0</v>
      </c>
      <c r="AF4162">
        <v>1.1000000000000001</v>
      </c>
      <c r="AG4162">
        <v>2.8</v>
      </c>
      <c r="AH4162" t="str">
        <f>IF(ai_ds_job_salaries_2026[[#This Row],[upskilling_hours_per_month]]&lt;=4,"Low",IF(ai_ds_job_salaries_2026[[#This Row],[upskilling_hours_per_month]]&lt;=8,"Standard","High"))</f>
        <v>Low</v>
      </c>
      <c r="AI4162" s="6">
        <f>ai_ds_job_salaries_2026[[#This Row],[Bonus ]]/100</f>
        <v>8.5000000000000006E-2</v>
      </c>
      <c r="AJ4162">
        <v>8.5000000000000006E-2</v>
      </c>
    </row>
    <row r="4163" spans="1:36" ht="15.95">
      <c r="A4163" t="s">
        <v>66</v>
      </c>
      <c r="B4163" t="s">
        <v>64</v>
      </c>
      <c r="C4163" t="s">
        <v>48</v>
      </c>
      <c r="D4163" t="s">
        <v>57</v>
      </c>
      <c r="E4163" t="s">
        <v>50</v>
      </c>
      <c r="F4163" t="e">
        <f>VLOOKUP(ai_ds_job_salaries_2026[[#This Row],[company_location]],#REF!,2,)</f>
        <v>#REF!</v>
      </c>
      <c r="G4163" t="s">
        <v>50</v>
      </c>
      <c r="H4163" t="e">
        <f>VLOOKUP(ai_ds_job_salaries_2026[[#This Row],[1]],#REF!,2,FALSE)</f>
        <v>#REF!</v>
      </c>
      <c r="I4163" t="s">
        <v>70</v>
      </c>
      <c r="J4163">
        <v>0</v>
      </c>
      <c r="K4163">
        <v>5</v>
      </c>
      <c r="L4163">
        <v>1</v>
      </c>
      <c r="M4163" t="s">
        <v>52</v>
      </c>
      <c r="N4163" t="s">
        <v>53</v>
      </c>
      <c r="O4163" t="b">
        <v>0</v>
      </c>
      <c r="P4163" t="b">
        <v>0</v>
      </c>
      <c r="Q4163">
        <v>8</v>
      </c>
      <c r="R4163">
        <v>3</v>
      </c>
      <c r="S4163">
        <v>36</v>
      </c>
      <c r="T4163">
        <v>48</v>
      </c>
      <c r="U4163" t="b">
        <v>0</v>
      </c>
      <c r="V4163">
        <v>0</v>
      </c>
      <c r="W4163">
        <v>0</v>
      </c>
      <c r="X4163" t="s">
        <v>54</v>
      </c>
      <c r="Y4163">
        <v>108141</v>
      </c>
      <c r="Z4163">
        <v>18.2</v>
      </c>
      <c r="AA4163" s="17">
        <f>ai_ds_job_salaries_2026[[#This Row],[Bonus ]]/100</f>
        <v>8.199999999999999E-2</v>
      </c>
      <c r="AB4163" s="18">
        <v>8.1999999999999993</v>
      </c>
      <c r="AC4163">
        <v>7.7</v>
      </c>
      <c r="AD4163">
        <v>7</v>
      </c>
      <c r="AE4163" t="b">
        <v>0</v>
      </c>
      <c r="AF4163">
        <v>6.1</v>
      </c>
      <c r="AG4163">
        <v>4.5999999999999996</v>
      </c>
      <c r="AH4163" t="str">
        <f>IF(ai_ds_job_salaries_2026[[#This Row],[upskilling_hours_per_month]]&lt;=4,"Low",IF(ai_ds_job_salaries_2026[[#This Row],[upskilling_hours_per_month]]&lt;=8,"Standard","High"))</f>
        <v>Standard</v>
      </c>
      <c r="AI4163" s="6">
        <f>ai_ds_job_salaries_2026[[#This Row],[Bonus ]]/100</f>
        <v>8.199999999999999E-2</v>
      </c>
      <c r="AJ4163">
        <v>8.199999999999999E-2</v>
      </c>
    </row>
    <row r="4164" spans="1:36" ht="15.95">
      <c r="A4164" t="s">
        <v>93</v>
      </c>
      <c r="B4164" t="s">
        <v>47</v>
      </c>
      <c r="C4164" t="s">
        <v>48</v>
      </c>
      <c r="D4164" t="s">
        <v>39</v>
      </c>
      <c r="E4164" t="s">
        <v>94</v>
      </c>
      <c r="F4164" t="e">
        <f>VLOOKUP(ai_ds_job_salaries_2026[[#This Row],[company_location]],#REF!,2,)</f>
        <v>#REF!</v>
      </c>
      <c r="G4164" t="s">
        <v>94</v>
      </c>
      <c r="H4164" t="e">
        <f>VLOOKUP(ai_ds_job_salaries_2026[[#This Row],[1]],#REF!,2,FALSE)</f>
        <v>#REF!</v>
      </c>
      <c r="I4164" t="s">
        <v>58</v>
      </c>
      <c r="J4164">
        <v>0</v>
      </c>
      <c r="K4164">
        <v>11</v>
      </c>
      <c r="L4164">
        <v>5</v>
      </c>
      <c r="M4164" t="s">
        <v>52</v>
      </c>
      <c r="N4164" t="s">
        <v>44</v>
      </c>
      <c r="O4164" t="b">
        <v>1</v>
      </c>
      <c r="P4164" t="b">
        <v>0</v>
      </c>
      <c r="Q4164">
        <v>10</v>
      </c>
      <c r="R4164">
        <v>2</v>
      </c>
      <c r="S4164">
        <v>45</v>
      </c>
      <c r="T4164">
        <v>0</v>
      </c>
      <c r="U4164" t="b">
        <v>1</v>
      </c>
      <c r="V4164">
        <v>14</v>
      </c>
      <c r="W4164">
        <v>30</v>
      </c>
      <c r="X4164" t="s">
        <v>83</v>
      </c>
      <c r="Y4164">
        <v>79918</v>
      </c>
      <c r="Z4164">
        <v>44.800000000000004</v>
      </c>
      <c r="AA4164" s="17">
        <f>ai_ds_job_salaries_2026[[#This Row],[Bonus ]]/100</f>
        <v>9.9000000000000005E-2</v>
      </c>
      <c r="AB4164" s="18">
        <v>9.9</v>
      </c>
      <c r="AC4164">
        <v>7</v>
      </c>
      <c r="AD4164">
        <v>9</v>
      </c>
      <c r="AE4164" t="b">
        <v>0</v>
      </c>
      <c r="AF4164">
        <v>3.1</v>
      </c>
      <c r="AG4164">
        <v>3.6</v>
      </c>
      <c r="AH4164" t="str">
        <f>IF(ai_ds_job_salaries_2026[[#This Row],[upskilling_hours_per_month]]&lt;=4,"Low",IF(ai_ds_job_salaries_2026[[#This Row],[upskilling_hours_per_month]]&lt;=8,"Standard","High"))</f>
        <v>Low</v>
      </c>
      <c r="AI4164" s="6">
        <f>ai_ds_job_salaries_2026[[#This Row],[Bonus ]]/100</f>
        <v>9.9000000000000005E-2</v>
      </c>
      <c r="AJ4164">
        <v>9.9000000000000005E-2</v>
      </c>
    </row>
    <row r="4165" spans="1:36" ht="15.95">
      <c r="A4165" t="s">
        <v>55</v>
      </c>
      <c r="B4165" t="s">
        <v>56</v>
      </c>
      <c r="C4165" t="s">
        <v>48</v>
      </c>
      <c r="D4165" t="s">
        <v>57</v>
      </c>
      <c r="E4165" t="s">
        <v>98</v>
      </c>
      <c r="F4165" t="e">
        <f>VLOOKUP(ai_ds_job_salaries_2026[[#This Row],[company_location]],#REF!,2,)</f>
        <v>#REF!</v>
      </c>
      <c r="G4165" t="s">
        <v>98</v>
      </c>
      <c r="H4165" t="e">
        <f>VLOOKUP(ai_ds_job_salaries_2026[[#This Row],[1]],#REF!,2,FALSE)</f>
        <v>#REF!</v>
      </c>
      <c r="I4165" t="s">
        <v>42</v>
      </c>
      <c r="J4165">
        <v>0.5</v>
      </c>
      <c r="K4165">
        <v>2</v>
      </c>
      <c r="L4165">
        <v>10</v>
      </c>
      <c r="M4165" t="s">
        <v>43</v>
      </c>
      <c r="N4165" t="s">
        <v>62</v>
      </c>
      <c r="O4165" t="b">
        <v>1</v>
      </c>
      <c r="P4165" t="b">
        <v>0</v>
      </c>
      <c r="Q4165">
        <v>5</v>
      </c>
      <c r="R4165">
        <v>2</v>
      </c>
      <c r="S4165">
        <v>43</v>
      </c>
      <c r="T4165">
        <v>48</v>
      </c>
      <c r="U4165" t="b">
        <v>1</v>
      </c>
      <c r="V4165">
        <v>6</v>
      </c>
      <c r="W4165">
        <v>0</v>
      </c>
      <c r="X4165" t="s">
        <v>99</v>
      </c>
      <c r="Y4165">
        <v>61557</v>
      </c>
      <c r="Z4165">
        <v>9.6</v>
      </c>
      <c r="AA4165" s="17">
        <f>ai_ds_job_salaries_2026[[#This Row],[Bonus ]]/100</f>
        <v>0.12</v>
      </c>
      <c r="AB4165" s="18">
        <v>12</v>
      </c>
      <c r="AC4165">
        <v>6.7</v>
      </c>
      <c r="AD4165">
        <v>6</v>
      </c>
      <c r="AE4165" t="b">
        <v>0</v>
      </c>
      <c r="AF4165">
        <v>6.2</v>
      </c>
      <c r="AG4165">
        <v>2.6</v>
      </c>
      <c r="AH4165" t="str">
        <f>IF(ai_ds_job_salaries_2026[[#This Row],[upskilling_hours_per_month]]&lt;=4,"Low",IF(ai_ds_job_salaries_2026[[#This Row],[upskilling_hours_per_month]]&lt;=8,"Standard","High"))</f>
        <v>Standard</v>
      </c>
      <c r="AI4165" s="6">
        <f>ai_ds_job_salaries_2026[[#This Row],[Bonus ]]/100</f>
        <v>0.12</v>
      </c>
      <c r="AJ4165">
        <v>0.12</v>
      </c>
    </row>
    <row r="4166" spans="1:36" ht="15.95">
      <c r="A4166" t="s">
        <v>66</v>
      </c>
      <c r="B4166" t="s">
        <v>47</v>
      </c>
      <c r="C4166" t="s">
        <v>48</v>
      </c>
      <c r="D4166" t="s">
        <v>57</v>
      </c>
      <c r="E4166" t="s">
        <v>41</v>
      </c>
      <c r="F4166" t="e">
        <f>VLOOKUP(ai_ds_job_salaries_2026[[#This Row],[company_location]],#REF!,2,)</f>
        <v>#REF!</v>
      </c>
      <c r="G4166" t="s">
        <v>41</v>
      </c>
      <c r="H4166" t="e">
        <f>VLOOKUP(ai_ds_job_salaries_2026[[#This Row],[1]],#REF!,2,FALSE)</f>
        <v>#REF!</v>
      </c>
      <c r="I4166" t="s">
        <v>65</v>
      </c>
      <c r="J4166">
        <v>0</v>
      </c>
      <c r="K4166">
        <v>11</v>
      </c>
      <c r="L4166">
        <v>2</v>
      </c>
      <c r="M4166" t="s">
        <v>43</v>
      </c>
      <c r="N4166" t="s">
        <v>44</v>
      </c>
      <c r="O4166" t="b">
        <v>0</v>
      </c>
      <c r="P4166" t="b">
        <v>0</v>
      </c>
      <c r="Q4166">
        <v>9</v>
      </c>
      <c r="R4166">
        <v>2</v>
      </c>
      <c r="S4166">
        <v>27</v>
      </c>
      <c r="T4166">
        <v>12</v>
      </c>
      <c r="U4166" t="b">
        <v>1</v>
      </c>
      <c r="V4166">
        <v>6</v>
      </c>
      <c r="W4166">
        <v>24</v>
      </c>
      <c r="X4166" t="s">
        <v>71</v>
      </c>
      <c r="Y4166">
        <v>80810</v>
      </c>
      <c r="Z4166">
        <v>26.5</v>
      </c>
      <c r="AA4166" s="17">
        <f>ai_ds_job_salaries_2026[[#This Row],[Bonus ]]/100</f>
        <v>8.4000000000000005E-2</v>
      </c>
      <c r="AB4166" s="18">
        <v>8.4</v>
      </c>
      <c r="AC4166">
        <v>10</v>
      </c>
      <c r="AD4166">
        <v>2</v>
      </c>
      <c r="AE4166" t="b">
        <v>0</v>
      </c>
      <c r="AF4166">
        <v>6.2</v>
      </c>
      <c r="AG4166">
        <v>4.4000000000000004</v>
      </c>
      <c r="AH4166" t="str">
        <f>IF(ai_ds_job_salaries_2026[[#This Row],[upskilling_hours_per_month]]&lt;=4,"Low",IF(ai_ds_job_salaries_2026[[#This Row],[upskilling_hours_per_month]]&lt;=8,"Standard","High"))</f>
        <v>Standard</v>
      </c>
      <c r="AI4166" s="6">
        <f>ai_ds_job_salaries_2026[[#This Row],[Bonus ]]/100</f>
        <v>8.4000000000000005E-2</v>
      </c>
      <c r="AJ4166">
        <v>8.4000000000000005E-2</v>
      </c>
    </row>
    <row r="4167" spans="1:36" ht="15.95">
      <c r="A4167" t="s">
        <v>93</v>
      </c>
      <c r="B4167" t="s">
        <v>64</v>
      </c>
      <c r="C4167" t="s">
        <v>48</v>
      </c>
      <c r="D4167" t="s">
        <v>57</v>
      </c>
      <c r="E4167" t="s">
        <v>50</v>
      </c>
      <c r="F4167" t="e">
        <f>VLOOKUP(ai_ds_job_salaries_2026[[#This Row],[company_location]],#REF!,2,)</f>
        <v>#REF!</v>
      </c>
      <c r="G4167" t="s">
        <v>50</v>
      </c>
      <c r="H4167" t="e">
        <f>VLOOKUP(ai_ds_job_salaries_2026[[#This Row],[1]],#REF!,2,FALSE)</f>
        <v>#REF!</v>
      </c>
      <c r="I4167" t="s">
        <v>80</v>
      </c>
      <c r="J4167">
        <v>0</v>
      </c>
      <c r="K4167">
        <v>10</v>
      </c>
      <c r="L4167">
        <v>6</v>
      </c>
      <c r="M4167" t="s">
        <v>43</v>
      </c>
      <c r="N4167" t="s">
        <v>44</v>
      </c>
      <c r="O4167" t="b">
        <v>1</v>
      </c>
      <c r="P4167" t="b">
        <v>0</v>
      </c>
      <c r="Q4167">
        <v>10</v>
      </c>
      <c r="R4167">
        <v>0</v>
      </c>
      <c r="S4167">
        <v>32</v>
      </c>
      <c r="T4167">
        <v>30</v>
      </c>
      <c r="U4167" t="b">
        <v>1</v>
      </c>
      <c r="V4167">
        <v>4</v>
      </c>
      <c r="W4167">
        <v>18</v>
      </c>
      <c r="X4167" t="s">
        <v>54</v>
      </c>
      <c r="Y4167">
        <v>147725</v>
      </c>
      <c r="Z4167">
        <v>12.3</v>
      </c>
      <c r="AA4167" s="17">
        <f>ai_ds_job_salaries_2026[[#This Row],[Bonus ]]/100</f>
        <v>0.17300000000000001</v>
      </c>
      <c r="AB4167" s="18">
        <v>17.3</v>
      </c>
      <c r="AC4167">
        <v>6.2</v>
      </c>
      <c r="AD4167">
        <v>5</v>
      </c>
      <c r="AE4167" t="b">
        <v>0</v>
      </c>
      <c r="AF4167">
        <v>1.3</v>
      </c>
      <c r="AG4167">
        <v>2.9</v>
      </c>
      <c r="AH4167" t="str">
        <f>IF(ai_ds_job_salaries_2026[[#This Row],[upskilling_hours_per_month]]&lt;=4,"Low",IF(ai_ds_job_salaries_2026[[#This Row],[upskilling_hours_per_month]]&lt;=8,"Standard","High"))</f>
        <v>Low</v>
      </c>
      <c r="AI4167" s="6">
        <f>ai_ds_job_salaries_2026[[#This Row],[Bonus ]]/100</f>
        <v>0.17300000000000001</v>
      </c>
      <c r="AJ4167">
        <v>0.17300000000000001</v>
      </c>
    </row>
    <row r="4168" spans="1:36" ht="15.95">
      <c r="A4168" t="s">
        <v>77</v>
      </c>
      <c r="B4168" t="s">
        <v>56</v>
      </c>
      <c r="C4168" t="s">
        <v>78</v>
      </c>
      <c r="D4168" t="s">
        <v>39</v>
      </c>
      <c r="E4168" t="s">
        <v>50</v>
      </c>
      <c r="F4168" t="e">
        <f>VLOOKUP(ai_ds_job_salaries_2026[[#This Row],[company_location]],#REF!,2,)</f>
        <v>#REF!</v>
      </c>
      <c r="G4168" t="s">
        <v>50</v>
      </c>
      <c r="H4168" t="e">
        <f>VLOOKUP(ai_ds_job_salaries_2026[[#This Row],[1]],#REF!,2,FALSE)</f>
        <v>#REF!</v>
      </c>
      <c r="I4168" t="s">
        <v>70</v>
      </c>
      <c r="J4168">
        <v>1</v>
      </c>
      <c r="K4168">
        <v>5</v>
      </c>
      <c r="L4168">
        <v>5</v>
      </c>
      <c r="M4168" t="s">
        <v>43</v>
      </c>
      <c r="N4168" t="s">
        <v>44</v>
      </c>
      <c r="O4168" t="b">
        <v>1</v>
      </c>
      <c r="P4168" t="b">
        <v>0</v>
      </c>
      <c r="Q4168">
        <v>7</v>
      </c>
      <c r="R4168">
        <v>2</v>
      </c>
      <c r="S4168">
        <v>34</v>
      </c>
      <c r="T4168">
        <v>0</v>
      </c>
      <c r="U4168" t="b">
        <v>1</v>
      </c>
      <c r="V4168">
        <v>9</v>
      </c>
      <c r="W4168">
        <v>18</v>
      </c>
      <c r="X4168" t="s">
        <v>54</v>
      </c>
      <c r="Y4168">
        <v>87684</v>
      </c>
      <c r="Z4168">
        <v>79.900000000000006</v>
      </c>
      <c r="AA4168" s="17">
        <f>ai_ds_job_salaries_2026[[#This Row],[Bonus ]]/100</f>
        <v>5.7999999999999996E-2</v>
      </c>
      <c r="AB4168" s="18">
        <v>5.8</v>
      </c>
      <c r="AC4168">
        <v>6.4</v>
      </c>
      <c r="AD4168">
        <v>3</v>
      </c>
      <c r="AE4168" t="b">
        <v>0</v>
      </c>
      <c r="AF4168">
        <v>13.5</v>
      </c>
      <c r="AG4168">
        <v>5.8</v>
      </c>
      <c r="AH4168" t="str">
        <f>IF(ai_ds_job_salaries_2026[[#This Row],[upskilling_hours_per_month]]&lt;=4,"Low",IF(ai_ds_job_salaries_2026[[#This Row],[upskilling_hours_per_month]]&lt;=8,"Standard","High"))</f>
        <v>High</v>
      </c>
      <c r="AI4168" s="6">
        <f>ai_ds_job_salaries_2026[[#This Row],[Bonus ]]/100</f>
        <v>5.7999999999999996E-2</v>
      </c>
      <c r="AJ4168">
        <v>5.7999999999999996E-2</v>
      </c>
    </row>
    <row r="4169" spans="1:36" ht="15.95">
      <c r="A4169" t="s">
        <v>96</v>
      </c>
      <c r="B4169" t="s">
        <v>47</v>
      </c>
      <c r="C4169" t="s">
        <v>48</v>
      </c>
      <c r="D4169" t="s">
        <v>39</v>
      </c>
      <c r="E4169" t="s">
        <v>61</v>
      </c>
      <c r="F4169" t="e">
        <f>VLOOKUP(ai_ds_job_salaries_2026[[#This Row],[company_location]],#REF!,2,)</f>
        <v>#REF!</v>
      </c>
      <c r="G4169" t="s">
        <v>61</v>
      </c>
      <c r="H4169" t="e">
        <f>VLOOKUP(ai_ds_job_salaries_2026[[#This Row],[1]],#REF!,2,FALSE)</f>
        <v>#REF!</v>
      </c>
      <c r="I4169" t="s">
        <v>42</v>
      </c>
      <c r="J4169">
        <v>1</v>
      </c>
      <c r="K4169">
        <v>14</v>
      </c>
      <c r="L4169">
        <v>10</v>
      </c>
      <c r="M4169" t="s">
        <v>52</v>
      </c>
      <c r="N4169" t="s">
        <v>44</v>
      </c>
      <c r="O4169" t="b">
        <v>0</v>
      </c>
      <c r="P4169" t="b">
        <v>0</v>
      </c>
      <c r="Q4169">
        <v>5</v>
      </c>
      <c r="R4169">
        <v>3</v>
      </c>
      <c r="S4169">
        <v>45</v>
      </c>
      <c r="T4169">
        <v>48</v>
      </c>
      <c r="U4169" t="b">
        <v>0</v>
      </c>
      <c r="V4169">
        <v>3</v>
      </c>
      <c r="W4169">
        <v>36</v>
      </c>
      <c r="X4169" t="s">
        <v>63</v>
      </c>
      <c r="Y4169">
        <v>41793</v>
      </c>
      <c r="Z4169">
        <v>25.6</v>
      </c>
      <c r="AA4169" s="17">
        <f>ai_ds_job_salaries_2026[[#This Row],[Bonus ]]/100</f>
        <v>0.115</v>
      </c>
      <c r="AB4169" s="18">
        <v>11.5</v>
      </c>
      <c r="AC4169">
        <v>5.2</v>
      </c>
      <c r="AD4169">
        <v>4</v>
      </c>
      <c r="AE4169" t="b">
        <v>1</v>
      </c>
      <c r="AF4169">
        <v>17.399999999999999</v>
      </c>
      <c r="AG4169">
        <v>3.3</v>
      </c>
      <c r="AH4169" t="str">
        <f>IF(ai_ds_job_salaries_2026[[#This Row],[upskilling_hours_per_month]]&lt;=4,"Low",IF(ai_ds_job_salaries_2026[[#This Row],[upskilling_hours_per_month]]&lt;=8,"Standard","High"))</f>
        <v>High</v>
      </c>
      <c r="AI4169" s="6">
        <f>ai_ds_job_salaries_2026[[#This Row],[Bonus ]]/100</f>
        <v>0.115</v>
      </c>
      <c r="AJ4169">
        <v>0.115</v>
      </c>
    </row>
    <row r="4170" spans="1:36" ht="15.95">
      <c r="A4170" t="s">
        <v>69</v>
      </c>
      <c r="B4170" t="s">
        <v>47</v>
      </c>
      <c r="C4170" t="s">
        <v>48</v>
      </c>
      <c r="D4170" t="s">
        <v>39</v>
      </c>
      <c r="E4170" t="s">
        <v>50</v>
      </c>
      <c r="F4170" t="e">
        <f>VLOOKUP(ai_ds_job_salaries_2026[[#This Row],[company_location]],#REF!,2,)</f>
        <v>#REF!</v>
      </c>
      <c r="G4170" t="s">
        <v>50</v>
      </c>
      <c r="H4170" t="e">
        <f>VLOOKUP(ai_ds_job_salaries_2026[[#This Row],[1]],#REF!,2,FALSE)</f>
        <v>#REF!</v>
      </c>
      <c r="I4170" t="s">
        <v>42</v>
      </c>
      <c r="J4170">
        <v>0</v>
      </c>
      <c r="K4170">
        <v>11</v>
      </c>
      <c r="L4170">
        <v>7</v>
      </c>
      <c r="M4170" t="s">
        <v>43</v>
      </c>
      <c r="N4170" t="s">
        <v>44</v>
      </c>
      <c r="O4170" t="b">
        <v>0</v>
      </c>
      <c r="P4170" t="b">
        <v>0</v>
      </c>
      <c r="Q4170">
        <v>6</v>
      </c>
      <c r="R4170">
        <v>2</v>
      </c>
      <c r="S4170">
        <v>51</v>
      </c>
      <c r="T4170">
        <v>6</v>
      </c>
      <c r="U4170" t="b">
        <v>0</v>
      </c>
      <c r="V4170">
        <v>0</v>
      </c>
      <c r="W4170">
        <v>24</v>
      </c>
      <c r="X4170" t="s">
        <v>54</v>
      </c>
      <c r="Y4170">
        <v>116245</v>
      </c>
      <c r="Z4170">
        <v>30.599999999999998</v>
      </c>
      <c r="AA4170" s="17">
        <f>ai_ds_job_salaries_2026[[#This Row],[Bonus ]]/100</f>
        <v>8.900000000000001E-2</v>
      </c>
      <c r="AB4170" s="18">
        <v>8.9</v>
      </c>
      <c r="AC4170">
        <v>5.7</v>
      </c>
      <c r="AD4170">
        <v>7</v>
      </c>
      <c r="AE4170" t="b">
        <v>1</v>
      </c>
      <c r="AF4170">
        <v>7</v>
      </c>
      <c r="AG4170">
        <v>5.7</v>
      </c>
      <c r="AH4170" t="str">
        <f>IF(ai_ds_job_salaries_2026[[#This Row],[upskilling_hours_per_month]]&lt;=4,"Low",IF(ai_ds_job_salaries_2026[[#This Row],[upskilling_hours_per_month]]&lt;=8,"Standard","High"))</f>
        <v>Standard</v>
      </c>
      <c r="AI4170" s="6">
        <f>ai_ds_job_salaries_2026[[#This Row],[Bonus ]]/100</f>
        <v>8.900000000000001E-2</v>
      </c>
      <c r="AJ4170">
        <v>8.900000000000001E-2</v>
      </c>
    </row>
    <row r="4171" spans="1:36" ht="15.95">
      <c r="A4171" t="s">
        <v>46</v>
      </c>
      <c r="B4171" t="s">
        <v>56</v>
      </c>
      <c r="C4171" t="s">
        <v>48</v>
      </c>
      <c r="D4171" t="s">
        <v>49</v>
      </c>
      <c r="E4171" t="s">
        <v>79</v>
      </c>
      <c r="F4171" t="e">
        <f>VLOOKUP(ai_ds_job_salaries_2026[[#This Row],[company_location]],#REF!,2,)</f>
        <v>#REF!</v>
      </c>
      <c r="G4171" t="s">
        <v>79</v>
      </c>
      <c r="H4171" t="e">
        <f>VLOOKUP(ai_ds_job_salaries_2026[[#This Row],[1]],#REF!,2,FALSE)</f>
        <v>#REF!</v>
      </c>
      <c r="I4171" t="s">
        <v>58</v>
      </c>
      <c r="J4171">
        <v>1</v>
      </c>
      <c r="K4171">
        <v>1</v>
      </c>
      <c r="L4171">
        <v>5</v>
      </c>
      <c r="M4171" t="s">
        <v>43</v>
      </c>
      <c r="N4171" t="s">
        <v>44</v>
      </c>
      <c r="O4171" t="b">
        <v>1</v>
      </c>
      <c r="P4171" t="b">
        <v>0</v>
      </c>
      <c r="Q4171">
        <v>5</v>
      </c>
      <c r="R4171">
        <v>2</v>
      </c>
      <c r="S4171">
        <v>44</v>
      </c>
      <c r="T4171">
        <v>30</v>
      </c>
      <c r="U4171" t="b">
        <v>1</v>
      </c>
      <c r="V4171">
        <v>6</v>
      </c>
      <c r="W4171">
        <v>12</v>
      </c>
      <c r="X4171" t="s">
        <v>83</v>
      </c>
      <c r="Y4171">
        <v>54054</v>
      </c>
      <c r="Z4171">
        <v>2.5</v>
      </c>
      <c r="AA4171" s="17">
        <f>ai_ds_job_salaries_2026[[#This Row],[Bonus ]]/100</f>
        <v>8.5000000000000006E-2</v>
      </c>
      <c r="AB4171" s="18">
        <v>8.5</v>
      </c>
      <c r="AC4171">
        <v>7.4</v>
      </c>
      <c r="AD4171">
        <v>7</v>
      </c>
      <c r="AE4171" t="b">
        <v>1</v>
      </c>
      <c r="AF4171">
        <v>2.6</v>
      </c>
      <c r="AG4171">
        <v>3</v>
      </c>
      <c r="AH4171" t="str">
        <f>IF(ai_ds_job_salaries_2026[[#This Row],[upskilling_hours_per_month]]&lt;=4,"Low",IF(ai_ds_job_salaries_2026[[#This Row],[upskilling_hours_per_month]]&lt;=8,"Standard","High"))</f>
        <v>Low</v>
      </c>
      <c r="AI4171" s="6">
        <f>ai_ds_job_salaries_2026[[#This Row],[Bonus ]]/100</f>
        <v>8.5000000000000006E-2</v>
      </c>
      <c r="AJ4171">
        <v>8.5000000000000006E-2</v>
      </c>
    </row>
    <row r="4172" spans="1:36" ht="15.95">
      <c r="A4172" t="s">
        <v>46</v>
      </c>
      <c r="B4172" t="s">
        <v>64</v>
      </c>
      <c r="C4172" t="s">
        <v>48</v>
      </c>
      <c r="D4172" t="s">
        <v>57</v>
      </c>
      <c r="E4172" t="s">
        <v>50</v>
      </c>
      <c r="F4172" t="e">
        <f>VLOOKUP(ai_ds_job_salaries_2026[[#This Row],[company_location]],#REF!,2,)</f>
        <v>#REF!</v>
      </c>
      <c r="G4172" t="s">
        <v>50</v>
      </c>
      <c r="H4172" t="e">
        <f>VLOOKUP(ai_ds_job_salaries_2026[[#This Row],[1]],#REF!,2,FALSE)</f>
        <v>#REF!</v>
      </c>
      <c r="I4172" t="s">
        <v>70</v>
      </c>
      <c r="J4172">
        <v>0.5</v>
      </c>
      <c r="K4172">
        <v>7</v>
      </c>
      <c r="L4172">
        <v>5</v>
      </c>
      <c r="M4172" t="s">
        <v>52</v>
      </c>
      <c r="N4172" t="s">
        <v>44</v>
      </c>
      <c r="O4172" t="b">
        <v>1</v>
      </c>
      <c r="P4172" t="b">
        <v>0</v>
      </c>
      <c r="Q4172">
        <v>12</v>
      </c>
      <c r="R4172">
        <v>0</v>
      </c>
      <c r="S4172">
        <v>51</v>
      </c>
      <c r="T4172">
        <v>42</v>
      </c>
      <c r="U4172" t="b">
        <v>0</v>
      </c>
      <c r="V4172">
        <v>3</v>
      </c>
      <c r="W4172">
        <v>54</v>
      </c>
      <c r="X4172" t="s">
        <v>54</v>
      </c>
      <c r="Y4172">
        <v>126870</v>
      </c>
      <c r="Z4172">
        <v>19.7</v>
      </c>
      <c r="AA4172" s="17">
        <f>ai_ds_job_salaries_2026[[#This Row],[Bonus ]]/100</f>
        <v>0.106</v>
      </c>
      <c r="AB4172" s="18">
        <v>10.6</v>
      </c>
      <c r="AC4172">
        <v>8.4</v>
      </c>
      <c r="AD4172">
        <v>3</v>
      </c>
      <c r="AE4172" t="b">
        <v>0</v>
      </c>
      <c r="AF4172">
        <v>8.5</v>
      </c>
      <c r="AG4172">
        <v>1.1000000000000001</v>
      </c>
      <c r="AH4172" t="str">
        <f>IF(ai_ds_job_salaries_2026[[#This Row],[upskilling_hours_per_month]]&lt;=4,"Low",IF(ai_ds_job_salaries_2026[[#This Row],[upskilling_hours_per_month]]&lt;=8,"Standard","High"))</f>
        <v>High</v>
      </c>
      <c r="AI4172" s="6">
        <f>ai_ds_job_salaries_2026[[#This Row],[Bonus ]]/100</f>
        <v>0.106</v>
      </c>
      <c r="AJ4172">
        <v>0.106</v>
      </c>
    </row>
    <row r="4173" spans="1:36" ht="15.95">
      <c r="A4173" t="s">
        <v>60</v>
      </c>
      <c r="B4173" t="s">
        <v>47</v>
      </c>
      <c r="C4173" t="s">
        <v>48</v>
      </c>
      <c r="D4173" t="s">
        <v>49</v>
      </c>
      <c r="E4173" t="s">
        <v>50</v>
      </c>
      <c r="F4173" t="e">
        <f>VLOOKUP(ai_ds_job_salaries_2026[[#This Row],[company_location]],#REF!,2,)</f>
        <v>#REF!</v>
      </c>
      <c r="G4173" t="s">
        <v>50</v>
      </c>
      <c r="H4173" t="e">
        <f>VLOOKUP(ai_ds_job_salaries_2026[[#This Row],[1]],#REF!,2,FALSE)</f>
        <v>#REF!</v>
      </c>
      <c r="I4173" t="s">
        <v>42</v>
      </c>
      <c r="J4173">
        <v>0.5</v>
      </c>
      <c r="K4173">
        <v>12</v>
      </c>
      <c r="L4173">
        <v>5</v>
      </c>
      <c r="M4173" t="s">
        <v>52</v>
      </c>
      <c r="N4173" t="s">
        <v>44</v>
      </c>
      <c r="O4173" t="b">
        <v>0</v>
      </c>
      <c r="P4173" t="b">
        <v>0</v>
      </c>
      <c r="Q4173">
        <v>8</v>
      </c>
      <c r="R4173">
        <v>5</v>
      </c>
      <c r="S4173">
        <v>46</v>
      </c>
      <c r="T4173">
        <v>54</v>
      </c>
      <c r="U4173" t="b">
        <v>1</v>
      </c>
      <c r="V4173">
        <v>4</v>
      </c>
      <c r="W4173">
        <v>48</v>
      </c>
      <c r="X4173" t="s">
        <v>54</v>
      </c>
      <c r="Y4173">
        <v>189378</v>
      </c>
      <c r="Z4173">
        <v>0</v>
      </c>
      <c r="AA4173" s="17">
        <f>ai_ds_job_salaries_2026[[#This Row],[Bonus ]]/100</f>
        <v>0.12300000000000001</v>
      </c>
      <c r="AB4173" s="18">
        <v>12.3</v>
      </c>
      <c r="AC4173">
        <v>6.7</v>
      </c>
      <c r="AD4173">
        <v>7</v>
      </c>
      <c r="AE4173" t="b">
        <v>1</v>
      </c>
      <c r="AF4173">
        <v>8.1</v>
      </c>
      <c r="AG4173">
        <v>6.5</v>
      </c>
      <c r="AH4173" t="str">
        <f>IF(ai_ds_job_salaries_2026[[#This Row],[upskilling_hours_per_month]]&lt;=4,"Low",IF(ai_ds_job_salaries_2026[[#This Row],[upskilling_hours_per_month]]&lt;=8,"Standard","High"))</f>
        <v>High</v>
      </c>
      <c r="AI4173" s="6">
        <f>ai_ds_job_salaries_2026[[#This Row],[Bonus ]]/100</f>
        <v>0.12300000000000001</v>
      </c>
      <c r="AJ4173">
        <v>0.12300000000000001</v>
      </c>
    </row>
    <row r="4174" spans="1:36" ht="15.95">
      <c r="A4174" t="s">
        <v>84</v>
      </c>
      <c r="B4174" t="s">
        <v>47</v>
      </c>
      <c r="C4174" t="s">
        <v>48</v>
      </c>
      <c r="D4174" t="s">
        <v>49</v>
      </c>
      <c r="E4174" t="s">
        <v>79</v>
      </c>
      <c r="F4174" t="e">
        <f>VLOOKUP(ai_ds_job_salaries_2026[[#This Row],[company_location]],#REF!,2,)</f>
        <v>#REF!</v>
      </c>
      <c r="G4174" t="s">
        <v>79</v>
      </c>
      <c r="H4174" t="e">
        <f>VLOOKUP(ai_ds_job_salaries_2026[[#This Row],[1]],#REF!,2,FALSE)</f>
        <v>#REF!</v>
      </c>
      <c r="I4174" t="s">
        <v>51</v>
      </c>
      <c r="J4174">
        <v>0</v>
      </c>
      <c r="K4174">
        <v>9</v>
      </c>
      <c r="L4174">
        <v>11</v>
      </c>
      <c r="M4174" t="s">
        <v>43</v>
      </c>
      <c r="N4174" t="s">
        <v>53</v>
      </c>
      <c r="O4174" t="b">
        <v>1</v>
      </c>
      <c r="P4174" t="b">
        <v>0</v>
      </c>
      <c r="Q4174">
        <v>12</v>
      </c>
      <c r="R4174">
        <v>0</v>
      </c>
      <c r="S4174">
        <v>51</v>
      </c>
      <c r="T4174">
        <v>12</v>
      </c>
      <c r="U4174" t="b">
        <v>0</v>
      </c>
      <c r="V4174">
        <v>3</v>
      </c>
      <c r="W4174">
        <v>0</v>
      </c>
      <c r="X4174" t="s">
        <v>83</v>
      </c>
      <c r="Y4174">
        <v>136718</v>
      </c>
      <c r="Z4174">
        <v>0</v>
      </c>
      <c r="AA4174" s="17">
        <f>ai_ds_job_salaries_2026[[#This Row],[Bonus ]]/100</f>
        <v>0.151</v>
      </c>
      <c r="AB4174" s="18">
        <v>15.1</v>
      </c>
      <c r="AC4174">
        <v>3.7</v>
      </c>
      <c r="AD4174">
        <v>5</v>
      </c>
      <c r="AE4174" t="b">
        <v>0</v>
      </c>
      <c r="AF4174">
        <v>5.0999999999999996</v>
      </c>
      <c r="AG4174">
        <v>2.9</v>
      </c>
      <c r="AH4174" t="str">
        <f>IF(ai_ds_job_salaries_2026[[#This Row],[upskilling_hours_per_month]]&lt;=4,"Low",IF(ai_ds_job_salaries_2026[[#This Row],[upskilling_hours_per_month]]&lt;=8,"Standard","High"))</f>
        <v>Standard</v>
      </c>
      <c r="AI4174" s="6">
        <f>ai_ds_job_salaries_2026[[#This Row],[Bonus ]]/100</f>
        <v>0.151</v>
      </c>
      <c r="AJ4174">
        <v>0.151</v>
      </c>
    </row>
    <row r="4175" spans="1:36" ht="15.95">
      <c r="A4175" t="s">
        <v>69</v>
      </c>
      <c r="B4175" t="s">
        <v>56</v>
      </c>
      <c r="C4175" t="s">
        <v>48</v>
      </c>
      <c r="D4175" t="s">
        <v>49</v>
      </c>
      <c r="E4175" t="s">
        <v>98</v>
      </c>
      <c r="F4175" t="e">
        <f>VLOOKUP(ai_ds_job_salaries_2026[[#This Row],[company_location]],#REF!,2,)</f>
        <v>#REF!</v>
      </c>
      <c r="G4175" t="s">
        <v>50</v>
      </c>
      <c r="H4175" t="e">
        <f>VLOOKUP(ai_ds_job_salaries_2026[[#This Row],[1]],#REF!,2,FALSE)</f>
        <v>#REF!</v>
      </c>
      <c r="I4175" t="s">
        <v>65</v>
      </c>
      <c r="J4175">
        <v>1</v>
      </c>
      <c r="K4175">
        <v>0</v>
      </c>
      <c r="L4175">
        <v>5</v>
      </c>
      <c r="M4175" t="s">
        <v>43</v>
      </c>
      <c r="N4175" t="s">
        <v>44</v>
      </c>
      <c r="O4175" t="b">
        <v>0</v>
      </c>
      <c r="P4175" t="b">
        <v>0</v>
      </c>
      <c r="Q4175">
        <v>6</v>
      </c>
      <c r="R4175">
        <v>2</v>
      </c>
      <c r="S4175">
        <v>35</v>
      </c>
      <c r="T4175">
        <v>24</v>
      </c>
      <c r="U4175" t="b">
        <v>1</v>
      </c>
      <c r="V4175">
        <v>11</v>
      </c>
      <c r="W4175">
        <v>42</v>
      </c>
      <c r="X4175" t="s">
        <v>99</v>
      </c>
      <c r="Y4175">
        <v>51731</v>
      </c>
      <c r="Z4175">
        <v>1.3</v>
      </c>
      <c r="AA4175" s="17">
        <f>ai_ds_job_salaries_2026[[#This Row],[Bonus ]]/100</f>
        <v>0.11900000000000001</v>
      </c>
      <c r="AB4175" s="18">
        <v>11.9</v>
      </c>
      <c r="AC4175">
        <v>9.6999999999999993</v>
      </c>
      <c r="AD4175">
        <v>7</v>
      </c>
      <c r="AE4175" t="b">
        <v>1</v>
      </c>
      <c r="AF4175">
        <v>10</v>
      </c>
      <c r="AG4175">
        <v>7.8</v>
      </c>
      <c r="AH4175" t="str">
        <f>IF(ai_ds_job_salaries_2026[[#This Row],[upskilling_hours_per_month]]&lt;=4,"Low",IF(ai_ds_job_salaries_2026[[#This Row],[upskilling_hours_per_month]]&lt;=8,"Standard","High"))</f>
        <v>High</v>
      </c>
      <c r="AI4175" s="6">
        <f>ai_ds_job_salaries_2026[[#This Row],[Bonus ]]/100</f>
        <v>0.11900000000000001</v>
      </c>
      <c r="AJ4175">
        <v>0.11900000000000001</v>
      </c>
    </row>
    <row r="4176" spans="1:36" ht="15.95">
      <c r="A4176" t="s">
        <v>60</v>
      </c>
      <c r="B4176" t="s">
        <v>37</v>
      </c>
      <c r="C4176" t="s">
        <v>48</v>
      </c>
      <c r="D4176" t="s">
        <v>57</v>
      </c>
      <c r="E4176" t="s">
        <v>50</v>
      </c>
      <c r="F4176" t="e">
        <f>VLOOKUP(ai_ds_job_salaries_2026[[#This Row],[company_location]],#REF!,2,)</f>
        <v>#REF!</v>
      </c>
      <c r="G4176" t="s">
        <v>50</v>
      </c>
      <c r="H4176" t="e">
        <f>VLOOKUP(ai_ds_job_salaries_2026[[#This Row],[1]],#REF!,2,FALSE)</f>
        <v>#REF!</v>
      </c>
      <c r="I4176" t="s">
        <v>70</v>
      </c>
      <c r="J4176">
        <v>0.5</v>
      </c>
      <c r="K4176">
        <v>13</v>
      </c>
      <c r="L4176">
        <v>11</v>
      </c>
      <c r="M4176" t="s">
        <v>59</v>
      </c>
      <c r="N4176" t="s">
        <v>44</v>
      </c>
      <c r="O4176" t="b">
        <v>0</v>
      </c>
      <c r="P4176" t="b">
        <v>1</v>
      </c>
      <c r="Q4176">
        <v>9</v>
      </c>
      <c r="R4176">
        <v>6</v>
      </c>
      <c r="S4176">
        <v>44</v>
      </c>
      <c r="T4176">
        <v>30</v>
      </c>
      <c r="U4176" t="b">
        <v>0</v>
      </c>
      <c r="V4176">
        <v>0</v>
      </c>
      <c r="W4176">
        <v>24</v>
      </c>
      <c r="X4176" t="s">
        <v>54</v>
      </c>
      <c r="Y4176">
        <v>181219</v>
      </c>
      <c r="Z4176">
        <v>11.200000000000001</v>
      </c>
      <c r="AA4176" s="17">
        <f>ai_ds_job_salaries_2026[[#This Row],[Bonus ]]/100</f>
        <v>0.152</v>
      </c>
      <c r="AB4176" s="18">
        <v>15.2</v>
      </c>
      <c r="AC4176">
        <v>7.6</v>
      </c>
      <c r="AD4176">
        <v>7</v>
      </c>
      <c r="AE4176" t="b">
        <v>0</v>
      </c>
      <c r="AF4176">
        <v>5.2</v>
      </c>
      <c r="AG4176">
        <v>2.5</v>
      </c>
      <c r="AH4176" t="str">
        <f>IF(ai_ds_job_salaries_2026[[#This Row],[upskilling_hours_per_month]]&lt;=4,"Low",IF(ai_ds_job_salaries_2026[[#This Row],[upskilling_hours_per_month]]&lt;=8,"Standard","High"))</f>
        <v>Standard</v>
      </c>
      <c r="AI4176" s="6">
        <f>ai_ds_job_salaries_2026[[#This Row],[Bonus ]]/100</f>
        <v>0.152</v>
      </c>
      <c r="AJ4176">
        <v>0.152</v>
      </c>
    </row>
    <row r="4177" spans="1:36" ht="15.95">
      <c r="A4177" t="s">
        <v>91</v>
      </c>
      <c r="B4177" t="s">
        <v>37</v>
      </c>
      <c r="C4177" t="s">
        <v>48</v>
      </c>
      <c r="D4177" t="s">
        <v>57</v>
      </c>
      <c r="E4177" t="s">
        <v>40</v>
      </c>
      <c r="F4177" t="e">
        <f>VLOOKUP(ai_ds_job_salaries_2026[[#This Row],[company_location]],#REF!,2,)</f>
        <v>#REF!</v>
      </c>
      <c r="G4177" t="s">
        <v>40</v>
      </c>
      <c r="H4177" t="e">
        <f>VLOOKUP(ai_ds_job_salaries_2026[[#This Row],[1]],#REF!,2,FALSE)</f>
        <v>#REF!</v>
      </c>
      <c r="I4177" t="s">
        <v>88</v>
      </c>
      <c r="J4177">
        <v>0.5</v>
      </c>
      <c r="K4177">
        <v>16</v>
      </c>
      <c r="L4177">
        <v>0</v>
      </c>
      <c r="M4177" t="s">
        <v>52</v>
      </c>
      <c r="N4177" t="s">
        <v>53</v>
      </c>
      <c r="O4177" t="b">
        <v>0</v>
      </c>
      <c r="P4177" t="b">
        <v>1</v>
      </c>
      <c r="Q4177">
        <v>3</v>
      </c>
      <c r="R4177">
        <v>0</v>
      </c>
      <c r="S4177">
        <v>39</v>
      </c>
      <c r="T4177">
        <v>42</v>
      </c>
      <c r="U4177" t="b">
        <v>1</v>
      </c>
      <c r="V4177">
        <v>8</v>
      </c>
      <c r="W4177">
        <v>24</v>
      </c>
      <c r="X4177" t="s">
        <v>45</v>
      </c>
      <c r="Y4177">
        <v>44169</v>
      </c>
      <c r="Z4177">
        <v>0</v>
      </c>
      <c r="AA4177" s="17">
        <f>ai_ds_job_salaries_2026[[#This Row],[Bonus ]]/100</f>
        <v>8.8000000000000009E-2</v>
      </c>
      <c r="AB4177" s="18">
        <v>8.8000000000000007</v>
      </c>
      <c r="AC4177">
        <v>9</v>
      </c>
      <c r="AD4177">
        <v>3</v>
      </c>
      <c r="AE4177" t="b">
        <v>0</v>
      </c>
      <c r="AF4177">
        <v>15.8</v>
      </c>
      <c r="AG4177">
        <v>3.3</v>
      </c>
      <c r="AH4177" t="str">
        <f>IF(ai_ds_job_salaries_2026[[#This Row],[upskilling_hours_per_month]]&lt;=4,"Low",IF(ai_ds_job_salaries_2026[[#This Row],[upskilling_hours_per_month]]&lt;=8,"Standard","High"))</f>
        <v>High</v>
      </c>
      <c r="AI4177" s="6">
        <f>ai_ds_job_salaries_2026[[#This Row],[Bonus ]]/100</f>
        <v>8.8000000000000009E-2</v>
      </c>
      <c r="AJ4177">
        <v>8.8000000000000009E-2</v>
      </c>
    </row>
    <row r="4178" spans="1:36" ht="15.95">
      <c r="A4178" t="s">
        <v>91</v>
      </c>
      <c r="B4178" t="s">
        <v>64</v>
      </c>
      <c r="C4178" t="s">
        <v>48</v>
      </c>
      <c r="D4178" t="s">
        <v>49</v>
      </c>
      <c r="E4178" t="s">
        <v>72</v>
      </c>
      <c r="F4178" t="e">
        <f>VLOOKUP(ai_ds_job_salaries_2026[[#This Row],[company_location]],#REF!,2,)</f>
        <v>#REF!</v>
      </c>
      <c r="G4178" t="s">
        <v>72</v>
      </c>
      <c r="H4178" t="e">
        <f>VLOOKUP(ai_ds_job_salaries_2026[[#This Row],[1]],#REF!,2,FALSE)</f>
        <v>#REF!</v>
      </c>
      <c r="I4178" t="s">
        <v>58</v>
      </c>
      <c r="J4178">
        <v>0</v>
      </c>
      <c r="K4178">
        <v>4</v>
      </c>
      <c r="L4178">
        <v>1</v>
      </c>
      <c r="M4178" t="s">
        <v>43</v>
      </c>
      <c r="N4178" t="s">
        <v>44</v>
      </c>
      <c r="O4178" t="b">
        <v>0</v>
      </c>
      <c r="P4178" t="b">
        <v>0</v>
      </c>
      <c r="Q4178">
        <v>8</v>
      </c>
      <c r="R4178">
        <v>2</v>
      </c>
      <c r="S4178">
        <v>46</v>
      </c>
      <c r="T4178">
        <v>36</v>
      </c>
      <c r="U4178" t="b">
        <v>1</v>
      </c>
      <c r="V4178">
        <v>14</v>
      </c>
      <c r="W4178">
        <v>42</v>
      </c>
      <c r="X4178" t="s">
        <v>75</v>
      </c>
      <c r="Y4178">
        <v>85095</v>
      </c>
      <c r="Z4178">
        <v>4.2</v>
      </c>
      <c r="AA4178" s="17">
        <f>ai_ds_job_salaries_2026[[#This Row],[Bonus ]]/100</f>
        <v>5.5E-2</v>
      </c>
      <c r="AB4178" s="18">
        <v>5.5</v>
      </c>
      <c r="AC4178">
        <v>7.5</v>
      </c>
      <c r="AD4178">
        <v>5</v>
      </c>
      <c r="AE4178" t="b">
        <v>0</v>
      </c>
      <c r="AF4178">
        <v>0.4</v>
      </c>
      <c r="AG4178">
        <v>6.5</v>
      </c>
      <c r="AH4178" t="str">
        <f>IF(ai_ds_job_salaries_2026[[#This Row],[upskilling_hours_per_month]]&lt;=4,"Low",IF(ai_ds_job_salaries_2026[[#This Row],[upskilling_hours_per_month]]&lt;=8,"Standard","High"))</f>
        <v>Low</v>
      </c>
      <c r="AI4178" s="6">
        <f>ai_ds_job_salaries_2026[[#This Row],[Bonus ]]/100</f>
        <v>5.5E-2</v>
      </c>
      <c r="AJ4178">
        <v>5.5E-2</v>
      </c>
    </row>
    <row r="4179" spans="1:36" ht="15.95">
      <c r="A4179" t="s">
        <v>36</v>
      </c>
      <c r="B4179" t="s">
        <v>47</v>
      </c>
      <c r="C4179" t="s">
        <v>48</v>
      </c>
      <c r="D4179" t="s">
        <v>49</v>
      </c>
      <c r="E4179" t="s">
        <v>79</v>
      </c>
      <c r="F4179" t="e">
        <f>VLOOKUP(ai_ds_job_salaries_2026[[#This Row],[company_location]],#REF!,2,)</f>
        <v>#REF!</v>
      </c>
      <c r="G4179" t="s">
        <v>79</v>
      </c>
      <c r="H4179" t="e">
        <f>VLOOKUP(ai_ds_job_salaries_2026[[#This Row],[1]],#REF!,2,FALSE)</f>
        <v>#REF!</v>
      </c>
      <c r="I4179" t="s">
        <v>42</v>
      </c>
      <c r="J4179">
        <v>0.5</v>
      </c>
      <c r="K4179">
        <v>13</v>
      </c>
      <c r="L4179">
        <v>0</v>
      </c>
      <c r="M4179" t="s">
        <v>43</v>
      </c>
      <c r="N4179" t="s">
        <v>44</v>
      </c>
      <c r="O4179" t="b">
        <v>0</v>
      </c>
      <c r="P4179" t="b">
        <v>0</v>
      </c>
      <c r="Q4179">
        <v>4</v>
      </c>
      <c r="R4179">
        <v>1</v>
      </c>
      <c r="S4179">
        <v>35</v>
      </c>
      <c r="T4179">
        <v>48</v>
      </c>
      <c r="U4179" t="b">
        <v>1</v>
      </c>
      <c r="V4179">
        <v>10</v>
      </c>
      <c r="W4179">
        <v>30</v>
      </c>
      <c r="X4179" t="s">
        <v>83</v>
      </c>
      <c r="Y4179">
        <v>94309</v>
      </c>
      <c r="Z4179">
        <v>4.7</v>
      </c>
      <c r="AA4179" s="17">
        <f>ai_ds_job_salaries_2026[[#This Row],[Bonus ]]/100</f>
        <v>0.11800000000000001</v>
      </c>
      <c r="AB4179" s="18">
        <v>11.8</v>
      </c>
      <c r="AC4179">
        <v>7.4</v>
      </c>
      <c r="AD4179">
        <v>10</v>
      </c>
      <c r="AE4179" t="b">
        <v>1</v>
      </c>
      <c r="AF4179">
        <v>4.2</v>
      </c>
      <c r="AG4179">
        <v>4.3</v>
      </c>
      <c r="AH4179" t="str">
        <f>IF(ai_ds_job_salaries_2026[[#This Row],[upskilling_hours_per_month]]&lt;=4,"Low",IF(ai_ds_job_salaries_2026[[#This Row],[upskilling_hours_per_month]]&lt;=8,"Standard","High"))</f>
        <v>Standard</v>
      </c>
      <c r="AI4179" s="6">
        <f>ai_ds_job_salaries_2026[[#This Row],[Bonus ]]/100</f>
        <v>0.11800000000000001</v>
      </c>
      <c r="AJ4179">
        <v>0.11800000000000001</v>
      </c>
    </row>
    <row r="4180" spans="1:36" ht="15.95">
      <c r="A4180" t="s">
        <v>60</v>
      </c>
      <c r="B4180" t="s">
        <v>47</v>
      </c>
      <c r="C4180" t="s">
        <v>48</v>
      </c>
      <c r="D4180" t="s">
        <v>49</v>
      </c>
      <c r="E4180" t="s">
        <v>41</v>
      </c>
      <c r="F4180" t="e">
        <f>VLOOKUP(ai_ds_job_salaries_2026[[#This Row],[company_location]],#REF!,2,)</f>
        <v>#REF!</v>
      </c>
      <c r="G4180" t="s">
        <v>41</v>
      </c>
      <c r="H4180" t="e">
        <f>VLOOKUP(ai_ds_job_salaries_2026[[#This Row],[1]],#REF!,2,FALSE)</f>
        <v>#REF!</v>
      </c>
      <c r="I4180" t="s">
        <v>42</v>
      </c>
      <c r="J4180">
        <v>1</v>
      </c>
      <c r="K4180">
        <v>11</v>
      </c>
      <c r="L4180">
        <v>0</v>
      </c>
      <c r="M4180" t="s">
        <v>59</v>
      </c>
      <c r="N4180" t="s">
        <v>62</v>
      </c>
      <c r="O4180" t="b">
        <v>0</v>
      </c>
      <c r="P4180" t="b">
        <v>0</v>
      </c>
      <c r="Q4180">
        <v>11</v>
      </c>
      <c r="R4180">
        <v>3</v>
      </c>
      <c r="S4180">
        <v>43</v>
      </c>
      <c r="T4180">
        <v>48</v>
      </c>
      <c r="U4180" t="b">
        <v>0</v>
      </c>
      <c r="V4180">
        <v>2</v>
      </c>
      <c r="W4180">
        <v>42</v>
      </c>
      <c r="X4180" t="s">
        <v>71</v>
      </c>
      <c r="Y4180">
        <v>167355</v>
      </c>
      <c r="Z4180">
        <v>3.3000000000000003</v>
      </c>
      <c r="AA4180" s="17">
        <f>ai_ds_job_salaries_2026[[#This Row],[Bonus ]]/100</f>
        <v>0.151</v>
      </c>
      <c r="AB4180" s="18">
        <v>15.1</v>
      </c>
      <c r="AC4180">
        <v>7.2</v>
      </c>
      <c r="AD4180">
        <v>3</v>
      </c>
      <c r="AE4180" t="b">
        <v>0</v>
      </c>
      <c r="AF4180">
        <v>14.6</v>
      </c>
      <c r="AG4180">
        <v>7.5</v>
      </c>
      <c r="AH4180" t="str">
        <f>IF(ai_ds_job_salaries_2026[[#This Row],[upskilling_hours_per_month]]&lt;=4,"Low",IF(ai_ds_job_salaries_2026[[#This Row],[upskilling_hours_per_month]]&lt;=8,"Standard","High"))</f>
        <v>High</v>
      </c>
      <c r="AI4180" s="6">
        <f>ai_ds_job_salaries_2026[[#This Row],[Bonus ]]/100</f>
        <v>0.151</v>
      </c>
      <c r="AJ4180">
        <v>0.151</v>
      </c>
    </row>
    <row r="4181" spans="1:36" ht="15.95">
      <c r="A4181" t="s">
        <v>91</v>
      </c>
      <c r="B4181" t="s">
        <v>56</v>
      </c>
      <c r="C4181" t="s">
        <v>81</v>
      </c>
      <c r="D4181" t="s">
        <v>39</v>
      </c>
      <c r="E4181" t="s">
        <v>61</v>
      </c>
      <c r="F4181" t="e">
        <f>VLOOKUP(ai_ds_job_salaries_2026[[#This Row],[company_location]],#REF!,2,)</f>
        <v>#REF!</v>
      </c>
      <c r="G4181" t="s">
        <v>61</v>
      </c>
      <c r="H4181" t="e">
        <f>VLOOKUP(ai_ds_job_salaries_2026[[#This Row],[1]],#REF!,2,FALSE)</f>
        <v>#REF!</v>
      </c>
      <c r="I4181" t="s">
        <v>70</v>
      </c>
      <c r="J4181">
        <v>0</v>
      </c>
      <c r="K4181">
        <v>2</v>
      </c>
      <c r="L4181">
        <v>8</v>
      </c>
      <c r="M4181" t="s">
        <v>43</v>
      </c>
      <c r="N4181" t="s">
        <v>53</v>
      </c>
      <c r="O4181" t="b">
        <v>0</v>
      </c>
      <c r="P4181" t="b">
        <v>0</v>
      </c>
      <c r="Q4181">
        <v>9</v>
      </c>
      <c r="R4181">
        <v>1</v>
      </c>
      <c r="S4181">
        <v>49</v>
      </c>
      <c r="T4181">
        <v>48</v>
      </c>
      <c r="U4181" t="b">
        <v>1</v>
      </c>
      <c r="V4181">
        <v>14</v>
      </c>
      <c r="W4181">
        <v>12</v>
      </c>
      <c r="X4181" t="s">
        <v>63</v>
      </c>
      <c r="Y4181">
        <v>18407</v>
      </c>
      <c r="Z4181">
        <v>25.6</v>
      </c>
      <c r="AA4181" s="17">
        <f>ai_ds_job_salaries_2026[[#This Row],[Bonus ]]/100</f>
        <v>5.5E-2</v>
      </c>
      <c r="AB4181" s="18">
        <v>5.5</v>
      </c>
      <c r="AC4181">
        <v>7.2</v>
      </c>
      <c r="AD4181">
        <v>2</v>
      </c>
      <c r="AE4181" t="b">
        <v>1</v>
      </c>
      <c r="AF4181">
        <v>10.9</v>
      </c>
      <c r="AG4181">
        <v>7</v>
      </c>
      <c r="AH4181" t="str">
        <f>IF(ai_ds_job_salaries_2026[[#This Row],[upskilling_hours_per_month]]&lt;=4,"Low",IF(ai_ds_job_salaries_2026[[#This Row],[upskilling_hours_per_month]]&lt;=8,"Standard","High"))</f>
        <v>High</v>
      </c>
      <c r="AI4181" s="6">
        <f>ai_ds_job_salaries_2026[[#This Row],[Bonus ]]/100</f>
        <v>5.5E-2</v>
      </c>
      <c r="AJ4181">
        <v>5.5E-2</v>
      </c>
    </row>
    <row r="4182" spans="1:36" ht="15.95">
      <c r="A4182" t="s">
        <v>60</v>
      </c>
      <c r="B4182" t="s">
        <v>47</v>
      </c>
      <c r="C4182" t="s">
        <v>78</v>
      </c>
      <c r="D4182" t="s">
        <v>49</v>
      </c>
      <c r="E4182" t="s">
        <v>94</v>
      </c>
      <c r="F4182" t="e">
        <f>VLOOKUP(ai_ds_job_salaries_2026[[#This Row],[company_location]],#REF!,2,)</f>
        <v>#REF!</v>
      </c>
      <c r="G4182" t="s">
        <v>40</v>
      </c>
      <c r="H4182" t="e">
        <f>VLOOKUP(ai_ds_job_salaries_2026[[#This Row],[1]],#REF!,2,FALSE)</f>
        <v>#REF!</v>
      </c>
      <c r="I4182" t="s">
        <v>58</v>
      </c>
      <c r="J4182">
        <v>0</v>
      </c>
      <c r="K4182">
        <v>8</v>
      </c>
      <c r="L4182">
        <v>4</v>
      </c>
      <c r="M4182" t="s">
        <v>52</v>
      </c>
      <c r="N4182" t="s">
        <v>90</v>
      </c>
      <c r="O4182" t="b">
        <v>0</v>
      </c>
      <c r="P4182" t="b">
        <v>0</v>
      </c>
      <c r="Q4182">
        <v>8</v>
      </c>
      <c r="R4182">
        <v>0</v>
      </c>
      <c r="S4182">
        <v>41</v>
      </c>
      <c r="T4182">
        <v>48</v>
      </c>
      <c r="U4182" t="b">
        <v>1</v>
      </c>
      <c r="V4182">
        <v>11</v>
      </c>
      <c r="W4182">
        <v>42</v>
      </c>
      <c r="X4182" t="s">
        <v>83</v>
      </c>
      <c r="Y4182">
        <v>132759</v>
      </c>
      <c r="Z4182">
        <v>5.6000000000000005</v>
      </c>
      <c r="AA4182" s="17">
        <f>ai_ds_job_salaries_2026[[#This Row],[Bonus ]]/100</f>
        <v>0.19800000000000001</v>
      </c>
      <c r="AB4182" s="18">
        <v>19.8</v>
      </c>
      <c r="AC4182">
        <v>7.3</v>
      </c>
      <c r="AD4182">
        <v>5</v>
      </c>
      <c r="AE4182" t="b">
        <v>1</v>
      </c>
      <c r="AF4182">
        <v>9.1</v>
      </c>
      <c r="AG4182">
        <v>3.8</v>
      </c>
      <c r="AH4182" t="str">
        <f>IF(ai_ds_job_salaries_2026[[#This Row],[upskilling_hours_per_month]]&lt;=4,"Low",IF(ai_ds_job_salaries_2026[[#This Row],[upskilling_hours_per_month]]&lt;=8,"Standard","High"))</f>
        <v>High</v>
      </c>
      <c r="AI4182" s="6">
        <f>ai_ds_job_salaries_2026[[#This Row],[Bonus ]]/100</f>
        <v>0.19800000000000001</v>
      </c>
      <c r="AJ4182">
        <v>0.19800000000000001</v>
      </c>
    </row>
    <row r="4183" spans="1:36" ht="15.95">
      <c r="A4183" t="s">
        <v>93</v>
      </c>
      <c r="B4183" t="s">
        <v>37</v>
      </c>
      <c r="C4183" t="s">
        <v>48</v>
      </c>
      <c r="D4183" t="s">
        <v>49</v>
      </c>
      <c r="E4183" t="s">
        <v>50</v>
      </c>
      <c r="F4183" t="e">
        <f>VLOOKUP(ai_ds_job_salaries_2026[[#This Row],[company_location]],#REF!,2,)</f>
        <v>#REF!</v>
      </c>
      <c r="G4183" t="s">
        <v>50</v>
      </c>
      <c r="H4183" t="e">
        <f>VLOOKUP(ai_ds_job_salaries_2026[[#This Row],[1]],#REF!,2,FALSE)</f>
        <v>#REF!</v>
      </c>
      <c r="I4183" t="s">
        <v>85</v>
      </c>
      <c r="J4183">
        <v>0.5</v>
      </c>
      <c r="K4183">
        <v>13</v>
      </c>
      <c r="L4183">
        <v>8</v>
      </c>
      <c r="M4183" t="s">
        <v>52</v>
      </c>
      <c r="N4183" t="s">
        <v>44</v>
      </c>
      <c r="O4183" t="b">
        <v>1</v>
      </c>
      <c r="P4183" t="b">
        <v>1</v>
      </c>
      <c r="Q4183">
        <v>13</v>
      </c>
      <c r="R4183">
        <v>5</v>
      </c>
      <c r="S4183">
        <v>42</v>
      </c>
      <c r="T4183">
        <v>12</v>
      </c>
      <c r="U4183" t="b">
        <v>1</v>
      </c>
      <c r="V4183">
        <v>7</v>
      </c>
      <c r="W4183">
        <v>24</v>
      </c>
      <c r="X4183" t="s">
        <v>54</v>
      </c>
      <c r="Y4183">
        <v>239855</v>
      </c>
      <c r="Z4183">
        <v>1</v>
      </c>
      <c r="AA4183" s="17">
        <f>ai_ds_job_salaries_2026[[#This Row],[Bonus ]]/100</f>
        <v>0.16699999999999998</v>
      </c>
      <c r="AB4183" s="18">
        <v>16.7</v>
      </c>
      <c r="AC4183">
        <v>7</v>
      </c>
      <c r="AD4183">
        <v>4</v>
      </c>
      <c r="AE4183" t="b">
        <v>0</v>
      </c>
      <c r="AF4183">
        <v>7.3</v>
      </c>
      <c r="AG4183">
        <v>6.3</v>
      </c>
      <c r="AH4183" t="str">
        <f>IF(ai_ds_job_salaries_2026[[#This Row],[upskilling_hours_per_month]]&lt;=4,"Low",IF(ai_ds_job_salaries_2026[[#This Row],[upskilling_hours_per_month]]&lt;=8,"Standard","High"))</f>
        <v>Standard</v>
      </c>
      <c r="AI4183" s="6">
        <f>ai_ds_job_salaries_2026[[#This Row],[Bonus ]]/100</f>
        <v>0.16699999999999998</v>
      </c>
      <c r="AJ4183">
        <v>0.16699999999999998</v>
      </c>
    </row>
    <row r="4184" spans="1:36" ht="15.95">
      <c r="A4184" t="s">
        <v>91</v>
      </c>
      <c r="B4184" t="s">
        <v>47</v>
      </c>
      <c r="C4184" t="s">
        <v>48</v>
      </c>
      <c r="D4184" t="s">
        <v>57</v>
      </c>
      <c r="E4184" t="s">
        <v>94</v>
      </c>
      <c r="F4184" t="e">
        <f>VLOOKUP(ai_ds_job_salaries_2026[[#This Row],[company_location]],#REF!,2,)</f>
        <v>#REF!</v>
      </c>
      <c r="G4184" t="s">
        <v>94</v>
      </c>
      <c r="H4184" t="e">
        <f>VLOOKUP(ai_ds_job_salaries_2026[[#This Row],[1]],#REF!,2,FALSE)</f>
        <v>#REF!</v>
      </c>
      <c r="I4184" t="s">
        <v>51</v>
      </c>
      <c r="J4184">
        <v>1</v>
      </c>
      <c r="K4184">
        <v>10</v>
      </c>
      <c r="L4184">
        <v>2</v>
      </c>
      <c r="M4184" t="s">
        <v>74</v>
      </c>
      <c r="N4184" t="s">
        <v>44</v>
      </c>
      <c r="O4184" t="b">
        <v>0</v>
      </c>
      <c r="P4184" t="b">
        <v>0</v>
      </c>
      <c r="Q4184">
        <v>8</v>
      </c>
      <c r="R4184">
        <v>2</v>
      </c>
      <c r="S4184">
        <v>45</v>
      </c>
      <c r="T4184">
        <v>54</v>
      </c>
      <c r="U4184" t="b">
        <v>0</v>
      </c>
      <c r="V4184">
        <v>5</v>
      </c>
      <c r="W4184">
        <v>48</v>
      </c>
      <c r="X4184" t="s">
        <v>83</v>
      </c>
      <c r="Y4184">
        <v>82145</v>
      </c>
      <c r="Z4184">
        <v>23</v>
      </c>
      <c r="AA4184" s="17">
        <f>ai_ds_job_salaries_2026[[#This Row],[Bonus ]]/100</f>
        <v>5.7999999999999996E-2</v>
      </c>
      <c r="AB4184" s="18">
        <v>5.8</v>
      </c>
      <c r="AC4184">
        <v>7</v>
      </c>
      <c r="AD4184">
        <v>6</v>
      </c>
      <c r="AE4184" t="b">
        <v>0</v>
      </c>
      <c r="AF4184">
        <v>1.6</v>
      </c>
      <c r="AG4184">
        <v>4.3</v>
      </c>
      <c r="AH4184" t="str">
        <f>IF(ai_ds_job_salaries_2026[[#This Row],[upskilling_hours_per_month]]&lt;=4,"Low",IF(ai_ds_job_salaries_2026[[#This Row],[upskilling_hours_per_month]]&lt;=8,"Standard","High"))</f>
        <v>Low</v>
      </c>
      <c r="AI4184" s="6">
        <f>ai_ds_job_salaries_2026[[#This Row],[Bonus ]]/100</f>
        <v>5.7999999999999996E-2</v>
      </c>
      <c r="AJ4184">
        <v>5.7999999999999996E-2</v>
      </c>
    </row>
    <row r="4185" spans="1:36" ht="15.95">
      <c r="A4185" t="s">
        <v>55</v>
      </c>
      <c r="B4185" t="s">
        <v>47</v>
      </c>
      <c r="C4185" t="s">
        <v>48</v>
      </c>
      <c r="D4185" t="s">
        <v>39</v>
      </c>
      <c r="E4185" t="s">
        <v>61</v>
      </c>
      <c r="F4185" t="e">
        <f>VLOOKUP(ai_ds_job_salaries_2026[[#This Row],[company_location]],#REF!,2,)</f>
        <v>#REF!</v>
      </c>
      <c r="G4185" t="s">
        <v>61</v>
      </c>
      <c r="H4185" t="e">
        <f>VLOOKUP(ai_ds_job_salaries_2026[[#This Row],[1]],#REF!,2,FALSE)</f>
        <v>#REF!</v>
      </c>
      <c r="I4185" t="s">
        <v>73</v>
      </c>
      <c r="J4185">
        <v>1</v>
      </c>
      <c r="K4185">
        <v>10</v>
      </c>
      <c r="L4185">
        <v>11</v>
      </c>
      <c r="M4185" t="s">
        <v>43</v>
      </c>
      <c r="N4185" t="s">
        <v>44</v>
      </c>
      <c r="O4185" t="b">
        <v>1</v>
      </c>
      <c r="P4185" t="b">
        <v>0</v>
      </c>
      <c r="Q4185">
        <v>10</v>
      </c>
      <c r="R4185">
        <v>1</v>
      </c>
      <c r="S4185">
        <v>47</v>
      </c>
      <c r="T4185">
        <v>54</v>
      </c>
      <c r="U4185" t="b">
        <v>1</v>
      </c>
      <c r="V4185">
        <v>15</v>
      </c>
      <c r="W4185">
        <v>12</v>
      </c>
      <c r="X4185" t="s">
        <v>63</v>
      </c>
      <c r="Y4185">
        <v>35735</v>
      </c>
      <c r="Z4185">
        <v>35.299999999999997</v>
      </c>
      <c r="AA4185" s="17">
        <f>ai_ds_job_salaries_2026[[#This Row],[Bonus ]]/100</f>
        <v>0.153</v>
      </c>
      <c r="AB4185" s="18">
        <v>15.3</v>
      </c>
      <c r="AC4185">
        <v>7.5</v>
      </c>
      <c r="AD4185">
        <v>7</v>
      </c>
      <c r="AE4185" t="b">
        <v>1</v>
      </c>
      <c r="AF4185">
        <v>16.7</v>
      </c>
      <c r="AG4185">
        <v>1.9</v>
      </c>
      <c r="AH4185" t="str">
        <f>IF(ai_ds_job_salaries_2026[[#This Row],[upskilling_hours_per_month]]&lt;=4,"Low",IF(ai_ds_job_salaries_2026[[#This Row],[upskilling_hours_per_month]]&lt;=8,"Standard","High"))</f>
        <v>High</v>
      </c>
      <c r="AI4185" s="6">
        <f>ai_ds_job_salaries_2026[[#This Row],[Bonus ]]/100</f>
        <v>0.153</v>
      </c>
      <c r="AJ4185">
        <v>0.153</v>
      </c>
    </row>
    <row r="4186" spans="1:36" ht="15.95">
      <c r="A4186" t="s">
        <v>69</v>
      </c>
      <c r="B4186" t="s">
        <v>64</v>
      </c>
      <c r="C4186" t="s">
        <v>48</v>
      </c>
      <c r="D4186" t="s">
        <v>49</v>
      </c>
      <c r="E4186" t="s">
        <v>40</v>
      </c>
      <c r="F4186" t="e">
        <f>VLOOKUP(ai_ds_job_salaries_2026[[#This Row],[company_location]],#REF!,2,)</f>
        <v>#REF!</v>
      </c>
      <c r="G4186" t="s">
        <v>40</v>
      </c>
      <c r="H4186" t="e">
        <f>VLOOKUP(ai_ds_job_salaries_2026[[#This Row],[1]],#REF!,2,FALSE)</f>
        <v>#REF!</v>
      </c>
      <c r="I4186" t="s">
        <v>70</v>
      </c>
      <c r="J4186">
        <v>0.5</v>
      </c>
      <c r="K4186">
        <v>6</v>
      </c>
      <c r="L4186">
        <v>0</v>
      </c>
      <c r="M4186" t="s">
        <v>43</v>
      </c>
      <c r="N4186" t="s">
        <v>53</v>
      </c>
      <c r="O4186" t="b">
        <v>0</v>
      </c>
      <c r="P4186" t="b">
        <v>0</v>
      </c>
      <c r="Q4186">
        <v>7</v>
      </c>
      <c r="R4186">
        <v>0</v>
      </c>
      <c r="S4186">
        <v>41</v>
      </c>
      <c r="T4186">
        <v>42</v>
      </c>
      <c r="U4186" t="b">
        <v>1</v>
      </c>
      <c r="V4186">
        <v>10</v>
      </c>
      <c r="W4186">
        <v>30</v>
      </c>
      <c r="X4186" t="s">
        <v>45</v>
      </c>
      <c r="Y4186">
        <v>23981</v>
      </c>
      <c r="Z4186">
        <v>5.3</v>
      </c>
      <c r="AA4186" s="17">
        <f>ai_ds_job_salaries_2026[[#This Row],[Bonus ]]/100</f>
        <v>0.09</v>
      </c>
      <c r="AB4186" s="18">
        <v>9</v>
      </c>
      <c r="AC4186">
        <v>7.4</v>
      </c>
      <c r="AD4186">
        <v>3</v>
      </c>
      <c r="AE4186" t="b">
        <v>0</v>
      </c>
      <c r="AF4186">
        <v>4.8</v>
      </c>
      <c r="AG4186">
        <v>7.7</v>
      </c>
      <c r="AH4186" t="str">
        <f>IF(ai_ds_job_salaries_2026[[#This Row],[upskilling_hours_per_month]]&lt;=4,"Low",IF(ai_ds_job_salaries_2026[[#This Row],[upskilling_hours_per_month]]&lt;=8,"Standard","High"))</f>
        <v>Standard</v>
      </c>
      <c r="AI4186" s="6">
        <f>ai_ds_job_salaries_2026[[#This Row],[Bonus ]]/100</f>
        <v>0.09</v>
      </c>
      <c r="AJ4186">
        <v>0.09</v>
      </c>
    </row>
    <row r="4187" spans="1:36" ht="15.95">
      <c r="A4187" t="s">
        <v>36</v>
      </c>
      <c r="B4187" t="s">
        <v>47</v>
      </c>
      <c r="C4187" t="s">
        <v>48</v>
      </c>
      <c r="D4187" t="s">
        <v>57</v>
      </c>
      <c r="E4187" t="s">
        <v>40</v>
      </c>
      <c r="F4187" t="e">
        <f>VLOOKUP(ai_ds_job_salaries_2026[[#This Row],[company_location]],#REF!,2,)</f>
        <v>#REF!</v>
      </c>
      <c r="G4187" t="s">
        <v>98</v>
      </c>
      <c r="H4187" t="e">
        <f>VLOOKUP(ai_ds_job_salaries_2026[[#This Row],[1]],#REF!,2,FALSE)</f>
        <v>#REF!</v>
      </c>
      <c r="I4187" t="s">
        <v>80</v>
      </c>
      <c r="J4187">
        <v>1</v>
      </c>
      <c r="K4187">
        <v>9</v>
      </c>
      <c r="L4187">
        <v>5</v>
      </c>
      <c r="M4187" t="s">
        <v>43</v>
      </c>
      <c r="N4187" t="s">
        <v>44</v>
      </c>
      <c r="O4187" t="b">
        <v>0</v>
      </c>
      <c r="P4187" t="b">
        <v>0</v>
      </c>
      <c r="Q4187">
        <v>8</v>
      </c>
      <c r="R4187">
        <v>0</v>
      </c>
      <c r="S4187">
        <v>51</v>
      </c>
      <c r="T4187">
        <v>18</v>
      </c>
      <c r="U4187" t="b">
        <v>1</v>
      </c>
      <c r="V4187">
        <v>11</v>
      </c>
      <c r="W4187">
        <v>6</v>
      </c>
      <c r="X4187" t="s">
        <v>45</v>
      </c>
      <c r="Y4187">
        <v>34205</v>
      </c>
      <c r="Z4187">
        <v>0</v>
      </c>
      <c r="AA4187" s="17">
        <f>ai_ds_job_salaries_2026[[#This Row],[Bonus ]]/100</f>
        <v>0.121</v>
      </c>
      <c r="AB4187" s="18">
        <v>12.1</v>
      </c>
      <c r="AC4187">
        <v>5.6</v>
      </c>
      <c r="AD4187">
        <v>4</v>
      </c>
      <c r="AE4187" t="b">
        <v>0</v>
      </c>
      <c r="AF4187">
        <v>1.2</v>
      </c>
      <c r="AG4187">
        <v>7.1</v>
      </c>
      <c r="AH4187" t="str">
        <f>IF(ai_ds_job_salaries_2026[[#This Row],[upskilling_hours_per_month]]&lt;=4,"Low",IF(ai_ds_job_salaries_2026[[#This Row],[upskilling_hours_per_month]]&lt;=8,"Standard","High"))</f>
        <v>Low</v>
      </c>
      <c r="AI4187" s="6">
        <f>ai_ds_job_salaries_2026[[#This Row],[Bonus ]]/100</f>
        <v>0.121</v>
      </c>
      <c r="AJ4187">
        <v>0.121</v>
      </c>
    </row>
    <row r="4188" spans="1:36" ht="15.95">
      <c r="A4188" t="s">
        <v>91</v>
      </c>
      <c r="B4188" t="s">
        <v>56</v>
      </c>
      <c r="C4188" t="s">
        <v>48</v>
      </c>
      <c r="D4188" t="s">
        <v>57</v>
      </c>
      <c r="E4188" t="s">
        <v>50</v>
      </c>
      <c r="F4188" t="e">
        <f>VLOOKUP(ai_ds_job_salaries_2026[[#This Row],[company_location]],#REF!,2,)</f>
        <v>#REF!</v>
      </c>
      <c r="G4188" t="s">
        <v>50</v>
      </c>
      <c r="H4188" t="e">
        <f>VLOOKUP(ai_ds_job_salaries_2026[[#This Row],[1]],#REF!,2,FALSE)</f>
        <v>#REF!</v>
      </c>
      <c r="I4188" t="s">
        <v>73</v>
      </c>
      <c r="J4188">
        <v>0</v>
      </c>
      <c r="K4188">
        <v>2</v>
      </c>
      <c r="L4188">
        <v>1</v>
      </c>
      <c r="M4188" t="s">
        <v>52</v>
      </c>
      <c r="N4188" t="s">
        <v>44</v>
      </c>
      <c r="O4188" t="b">
        <v>0</v>
      </c>
      <c r="P4188" t="b">
        <v>0</v>
      </c>
      <c r="Q4188">
        <v>5</v>
      </c>
      <c r="R4188">
        <v>1</v>
      </c>
      <c r="S4188">
        <v>46</v>
      </c>
      <c r="T4188">
        <v>12</v>
      </c>
      <c r="U4188" t="b">
        <v>1</v>
      </c>
      <c r="V4188">
        <v>8</v>
      </c>
      <c r="W4188">
        <v>6</v>
      </c>
      <c r="X4188" t="s">
        <v>54</v>
      </c>
      <c r="Y4188">
        <v>77553</v>
      </c>
      <c r="Z4188">
        <v>10.100000000000001</v>
      </c>
      <c r="AA4188" s="17">
        <f>ai_ds_job_salaries_2026[[#This Row],[Bonus ]]/100</f>
        <v>6.6000000000000003E-2</v>
      </c>
      <c r="AB4188" s="18">
        <v>6.6</v>
      </c>
      <c r="AC4188">
        <v>6.6</v>
      </c>
      <c r="AD4188">
        <v>3</v>
      </c>
      <c r="AE4188" t="b">
        <v>1</v>
      </c>
      <c r="AF4188">
        <v>12</v>
      </c>
      <c r="AG4188">
        <v>8.5</v>
      </c>
      <c r="AH4188" t="str">
        <f>IF(ai_ds_job_salaries_2026[[#This Row],[upskilling_hours_per_month]]&lt;=4,"Low",IF(ai_ds_job_salaries_2026[[#This Row],[upskilling_hours_per_month]]&lt;=8,"Standard","High"))</f>
        <v>High</v>
      </c>
      <c r="AI4188" s="6">
        <f>ai_ds_job_salaries_2026[[#This Row],[Bonus ]]/100</f>
        <v>6.6000000000000003E-2</v>
      </c>
      <c r="AJ4188">
        <v>6.6000000000000003E-2</v>
      </c>
    </row>
    <row r="4189" spans="1:36" ht="15.95">
      <c r="A4189" t="s">
        <v>46</v>
      </c>
      <c r="B4189" t="s">
        <v>56</v>
      </c>
      <c r="C4189" t="s">
        <v>78</v>
      </c>
      <c r="D4189" t="s">
        <v>49</v>
      </c>
      <c r="E4189" t="s">
        <v>50</v>
      </c>
      <c r="F4189" t="e">
        <f>VLOOKUP(ai_ds_job_salaries_2026[[#This Row],[company_location]],#REF!,2,)</f>
        <v>#REF!</v>
      </c>
      <c r="G4189" t="s">
        <v>50</v>
      </c>
      <c r="H4189" t="e">
        <f>VLOOKUP(ai_ds_job_salaries_2026[[#This Row],[1]],#REF!,2,FALSE)</f>
        <v>#REF!</v>
      </c>
      <c r="I4189" t="s">
        <v>70</v>
      </c>
      <c r="J4189">
        <v>0</v>
      </c>
      <c r="K4189">
        <v>0</v>
      </c>
      <c r="L4189">
        <v>0</v>
      </c>
      <c r="M4189" t="s">
        <v>59</v>
      </c>
      <c r="N4189" t="s">
        <v>44</v>
      </c>
      <c r="O4189" t="b">
        <v>1</v>
      </c>
      <c r="P4189" t="b">
        <v>0</v>
      </c>
      <c r="Q4189">
        <v>9</v>
      </c>
      <c r="R4189">
        <v>1</v>
      </c>
      <c r="S4189">
        <v>43</v>
      </c>
      <c r="T4189">
        <v>42</v>
      </c>
      <c r="U4189" t="b">
        <v>1</v>
      </c>
      <c r="V4189">
        <v>15</v>
      </c>
      <c r="W4189">
        <v>6</v>
      </c>
      <c r="X4189" t="s">
        <v>54</v>
      </c>
      <c r="Y4189">
        <v>92143</v>
      </c>
      <c r="Z4189">
        <v>3.8</v>
      </c>
      <c r="AA4189" s="17">
        <f>ai_ds_job_salaries_2026[[#This Row],[Bonus ]]/100</f>
        <v>9.6000000000000002E-2</v>
      </c>
      <c r="AB4189" s="18">
        <v>9.6</v>
      </c>
      <c r="AC4189">
        <v>7</v>
      </c>
      <c r="AD4189">
        <v>3</v>
      </c>
      <c r="AE4189" t="b">
        <v>0</v>
      </c>
      <c r="AF4189">
        <v>14.4</v>
      </c>
      <c r="AG4189">
        <v>5.3</v>
      </c>
      <c r="AH4189" t="str">
        <f>IF(ai_ds_job_salaries_2026[[#This Row],[upskilling_hours_per_month]]&lt;=4,"Low",IF(ai_ds_job_salaries_2026[[#This Row],[upskilling_hours_per_month]]&lt;=8,"Standard","High"))</f>
        <v>High</v>
      </c>
      <c r="AI4189" s="6">
        <f>ai_ds_job_salaries_2026[[#This Row],[Bonus ]]/100</f>
        <v>9.6000000000000002E-2</v>
      </c>
      <c r="AJ4189">
        <v>9.6000000000000002E-2</v>
      </c>
    </row>
    <row r="4190" spans="1:36" ht="15.95">
      <c r="A4190" t="s">
        <v>91</v>
      </c>
      <c r="B4190" t="s">
        <v>64</v>
      </c>
      <c r="C4190" t="s">
        <v>48</v>
      </c>
      <c r="D4190" t="s">
        <v>39</v>
      </c>
      <c r="E4190" t="s">
        <v>50</v>
      </c>
      <c r="F4190" t="e">
        <f>VLOOKUP(ai_ds_job_salaries_2026[[#This Row],[company_location]],#REF!,2,)</f>
        <v>#REF!</v>
      </c>
      <c r="G4190" t="s">
        <v>50</v>
      </c>
      <c r="H4190" t="e">
        <f>VLOOKUP(ai_ds_job_salaries_2026[[#This Row],[1]],#REF!,2,FALSE)</f>
        <v>#REF!</v>
      </c>
      <c r="I4190" t="s">
        <v>42</v>
      </c>
      <c r="J4190">
        <v>0</v>
      </c>
      <c r="K4190">
        <v>3</v>
      </c>
      <c r="L4190">
        <v>10</v>
      </c>
      <c r="M4190" t="s">
        <v>52</v>
      </c>
      <c r="N4190" t="s">
        <v>44</v>
      </c>
      <c r="O4190" t="b">
        <v>0</v>
      </c>
      <c r="P4190" t="b">
        <v>0</v>
      </c>
      <c r="Q4190">
        <v>6</v>
      </c>
      <c r="R4190">
        <v>1</v>
      </c>
      <c r="S4190">
        <v>32</v>
      </c>
      <c r="T4190">
        <v>30</v>
      </c>
      <c r="U4190" t="b">
        <v>0</v>
      </c>
      <c r="V4190">
        <v>1</v>
      </c>
      <c r="W4190">
        <v>42</v>
      </c>
      <c r="X4190" t="s">
        <v>54</v>
      </c>
      <c r="Y4190">
        <v>109526</v>
      </c>
      <c r="Z4190">
        <v>33.300000000000004</v>
      </c>
      <c r="AA4190" s="17">
        <f>ai_ds_job_salaries_2026[[#This Row],[Bonus ]]/100</f>
        <v>1.3999999999999999E-2</v>
      </c>
      <c r="AB4190" s="18">
        <v>1.4</v>
      </c>
      <c r="AC4190">
        <v>7.9</v>
      </c>
      <c r="AD4190">
        <v>2</v>
      </c>
      <c r="AE4190" t="b">
        <v>0</v>
      </c>
      <c r="AF4190">
        <v>5.7</v>
      </c>
      <c r="AG4190">
        <v>4.9000000000000004</v>
      </c>
      <c r="AH4190" t="str">
        <f>IF(ai_ds_job_salaries_2026[[#This Row],[upskilling_hours_per_month]]&lt;=4,"Low",IF(ai_ds_job_salaries_2026[[#This Row],[upskilling_hours_per_month]]&lt;=8,"Standard","High"))</f>
        <v>Standard</v>
      </c>
      <c r="AI4190" s="6">
        <f>ai_ds_job_salaries_2026[[#This Row],[Bonus ]]/100</f>
        <v>1.3999999999999999E-2</v>
      </c>
      <c r="AJ4190">
        <v>1.3999999999999999E-2</v>
      </c>
    </row>
    <row r="4191" spans="1:36" ht="15.95">
      <c r="A4191" t="s">
        <v>96</v>
      </c>
      <c r="B4191" t="s">
        <v>64</v>
      </c>
      <c r="C4191" t="s">
        <v>48</v>
      </c>
      <c r="D4191" t="s">
        <v>57</v>
      </c>
      <c r="E4191" t="s">
        <v>50</v>
      </c>
      <c r="F4191" t="e">
        <f>VLOOKUP(ai_ds_job_salaries_2026[[#This Row],[company_location]],#REF!,2,)</f>
        <v>#REF!</v>
      </c>
      <c r="G4191" t="s">
        <v>50</v>
      </c>
      <c r="H4191" t="e">
        <f>VLOOKUP(ai_ds_job_salaries_2026[[#This Row],[1]],#REF!,2,FALSE)</f>
        <v>#REF!</v>
      </c>
      <c r="I4191" t="s">
        <v>70</v>
      </c>
      <c r="J4191">
        <v>0.5</v>
      </c>
      <c r="K4191">
        <v>10</v>
      </c>
      <c r="L4191">
        <v>10</v>
      </c>
      <c r="M4191" t="s">
        <v>59</v>
      </c>
      <c r="N4191" t="s">
        <v>44</v>
      </c>
      <c r="O4191" t="b">
        <v>0</v>
      </c>
      <c r="P4191" t="b">
        <v>0</v>
      </c>
      <c r="Q4191">
        <v>6</v>
      </c>
      <c r="R4191">
        <v>0</v>
      </c>
      <c r="S4191">
        <v>52</v>
      </c>
      <c r="T4191">
        <v>6</v>
      </c>
      <c r="U4191" t="b">
        <v>0</v>
      </c>
      <c r="V4191">
        <v>1</v>
      </c>
      <c r="W4191">
        <v>24</v>
      </c>
      <c r="X4191" t="s">
        <v>54</v>
      </c>
      <c r="Y4191">
        <v>137853</v>
      </c>
      <c r="Z4191">
        <v>12.2</v>
      </c>
      <c r="AA4191" s="17">
        <f>ai_ds_job_salaries_2026[[#This Row],[Bonus ]]/100</f>
        <v>7.0000000000000007E-2</v>
      </c>
      <c r="AB4191" s="18">
        <v>7</v>
      </c>
      <c r="AC4191">
        <v>6.6</v>
      </c>
      <c r="AD4191">
        <v>1</v>
      </c>
      <c r="AE4191" t="b">
        <v>1</v>
      </c>
      <c r="AF4191">
        <v>10.9</v>
      </c>
      <c r="AG4191">
        <v>2.7</v>
      </c>
      <c r="AH4191" t="str">
        <f>IF(ai_ds_job_salaries_2026[[#This Row],[upskilling_hours_per_month]]&lt;=4,"Low",IF(ai_ds_job_salaries_2026[[#This Row],[upskilling_hours_per_month]]&lt;=8,"Standard","High"))</f>
        <v>High</v>
      </c>
      <c r="AI4191" s="6">
        <f>ai_ds_job_salaries_2026[[#This Row],[Bonus ]]/100</f>
        <v>7.0000000000000007E-2</v>
      </c>
      <c r="AJ4191">
        <v>7.0000000000000007E-2</v>
      </c>
    </row>
    <row r="4192" spans="1:36" ht="15.95">
      <c r="A4192" t="s">
        <v>46</v>
      </c>
      <c r="B4192" t="s">
        <v>47</v>
      </c>
      <c r="C4192" t="s">
        <v>48</v>
      </c>
      <c r="D4192" t="s">
        <v>49</v>
      </c>
      <c r="E4192" t="s">
        <v>61</v>
      </c>
      <c r="F4192" t="e">
        <f>VLOOKUP(ai_ds_job_salaries_2026[[#This Row],[company_location]],#REF!,2,)</f>
        <v>#REF!</v>
      </c>
      <c r="G4192" t="s">
        <v>86</v>
      </c>
      <c r="H4192" t="e">
        <f>VLOOKUP(ai_ds_job_salaries_2026[[#This Row],[1]],#REF!,2,FALSE)</f>
        <v>#REF!</v>
      </c>
      <c r="I4192" t="s">
        <v>73</v>
      </c>
      <c r="J4192">
        <v>1</v>
      </c>
      <c r="K4192">
        <v>11</v>
      </c>
      <c r="L4192">
        <v>11</v>
      </c>
      <c r="M4192" t="s">
        <v>52</v>
      </c>
      <c r="N4192" t="s">
        <v>95</v>
      </c>
      <c r="O4192" t="b">
        <v>1</v>
      </c>
      <c r="P4192" t="b">
        <v>0</v>
      </c>
      <c r="Q4192">
        <v>8</v>
      </c>
      <c r="R4192">
        <v>1</v>
      </c>
      <c r="S4192">
        <v>41</v>
      </c>
      <c r="T4192">
        <v>48</v>
      </c>
      <c r="U4192" t="b">
        <v>1</v>
      </c>
      <c r="V4192">
        <v>9</v>
      </c>
      <c r="W4192">
        <v>12</v>
      </c>
      <c r="X4192" t="s">
        <v>63</v>
      </c>
      <c r="Y4192">
        <v>53801</v>
      </c>
      <c r="Z4192">
        <v>0</v>
      </c>
      <c r="AA4192" s="17">
        <f>ai_ds_job_salaries_2026[[#This Row],[Bonus ]]/100</f>
        <v>7.2999999999999995E-2</v>
      </c>
      <c r="AB4192" s="18">
        <v>7.3</v>
      </c>
      <c r="AC4192">
        <v>6</v>
      </c>
      <c r="AD4192">
        <v>2</v>
      </c>
      <c r="AE4192" t="b">
        <v>0</v>
      </c>
      <c r="AF4192">
        <v>10.7</v>
      </c>
      <c r="AG4192">
        <v>4.0999999999999996</v>
      </c>
      <c r="AH4192" t="str">
        <f>IF(ai_ds_job_salaries_2026[[#This Row],[upskilling_hours_per_month]]&lt;=4,"Low",IF(ai_ds_job_salaries_2026[[#This Row],[upskilling_hours_per_month]]&lt;=8,"Standard","High"))</f>
        <v>High</v>
      </c>
      <c r="AI4192" s="6">
        <f>ai_ds_job_salaries_2026[[#This Row],[Bonus ]]/100</f>
        <v>7.2999999999999995E-2</v>
      </c>
      <c r="AJ4192">
        <v>7.2999999999999995E-2</v>
      </c>
    </row>
    <row r="4193" spans="1:36" ht="15.95">
      <c r="A4193" t="s">
        <v>91</v>
      </c>
      <c r="B4193" t="s">
        <v>56</v>
      </c>
      <c r="C4193" t="s">
        <v>38</v>
      </c>
      <c r="D4193" t="s">
        <v>49</v>
      </c>
      <c r="E4193" t="s">
        <v>40</v>
      </c>
      <c r="F4193" t="e">
        <f>VLOOKUP(ai_ds_job_salaries_2026[[#This Row],[company_location]],#REF!,2,)</f>
        <v>#REF!</v>
      </c>
      <c r="G4193" t="s">
        <v>40</v>
      </c>
      <c r="H4193" t="e">
        <f>VLOOKUP(ai_ds_job_salaries_2026[[#This Row],[1]],#REF!,2,FALSE)</f>
        <v>#REF!</v>
      </c>
      <c r="I4193" t="s">
        <v>73</v>
      </c>
      <c r="J4193">
        <v>0.5</v>
      </c>
      <c r="K4193">
        <v>4</v>
      </c>
      <c r="L4193">
        <v>8</v>
      </c>
      <c r="M4193" t="s">
        <v>59</v>
      </c>
      <c r="N4193" t="s">
        <v>44</v>
      </c>
      <c r="O4193" t="b">
        <v>0</v>
      </c>
      <c r="P4193" t="b">
        <v>0</v>
      </c>
      <c r="Q4193">
        <v>9</v>
      </c>
      <c r="R4193">
        <v>1</v>
      </c>
      <c r="S4193">
        <v>38</v>
      </c>
      <c r="T4193">
        <v>54</v>
      </c>
      <c r="U4193" t="b">
        <v>0</v>
      </c>
      <c r="V4193">
        <v>5</v>
      </c>
      <c r="W4193">
        <v>42</v>
      </c>
      <c r="X4193" t="s">
        <v>45</v>
      </c>
      <c r="Y4193">
        <v>12000</v>
      </c>
      <c r="Z4193">
        <v>3.5000000000000004</v>
      </c>
      <c r="AA4193" s="17">
        <f>ai_ds_job_salaries_2026[[#This Row],[Bonus ]]/100</f>
        <v>5.0999999999999997E-2</v>
      </c>
      <c r="AB4193" s="18">
        <v>5.0999999999999996</v>
      </c>
      <c r="AC4193">
        <v>4.5</v>
      </c>
      <c r="AD4193">
        <v>5</v>
      </c>
      <c r="AE4193" t="b">
        <v>0</v>
      </c>
      <c r="AF4193">
        <v>10.1</v>
      </c>
      <c r="AG4193">
        <v>6.1</v>
      </c>
      <c r="AH4193" t="str">
        <f>IF(ai_ds_job_salaries_2026[[#This Row],[upskilling_hours_per_month]]&lt;=4,"Low",IF(ai_ds_job_salaries_2026[[#This Row],[upskilling_hours_per_month]]&lt;=8,"Standard","High"))</f>
        <v>High</v>
      </c>
      <c r="AI4193" s="6">
        <f>ai_ds_job_salaries_2026[[#This Row],[Bonus ]]/100</f>
        <v>5.0999999999999997E-2</v>
      </c>
      <c r="AJ4193">
        <v>5.0999999999999997E-2</v>
      </c>
    </row>
    <row r="4194" spans="1:36" ht="15.95">
      <c r="A4194" t="s">
        <v>96</v>
      </c>
      <c r="B4194" t="s">
        <v>64</v>
      </c>
      <c r="C4194" t="s">
        <v>48</v>
      </c>
      <c r="D4194" t="s">
        <v>57</v>
      </c>
      <c r="E4194" t="s">
        <v>50</v>
      </c>
      <c r="F4194" t="e">
        <f>VLOOKUP(ai_ds_job_salaries_2026[[#This Row],[company_location]],#REF!,2,)</f>
        <v>#REF!</v>
      </c>
      <c r="G4194" t="s">
        <v>50</v>
      </c>
      <c r="H4194" t="e">
        <f>VLOOKUP(ai_ds_job_salaries_2026[[#This Row],[1]],#REF!,2,FALSE)</f>
        <v>#REF!</v>
      </c>
      <c r="I4194" t="s">
        <v>42</v>
      </c>
      <c r="J4194">
        <v>0</v>
      </c>
      <c r="K4194">
        <v>7</v>
      </c>
      <c r="L4194">
        <v>2</v>
      </c>
      <c r="M4194" t="s">
        <v>43</v>
      </c>
      <c r="N4194" t="s">
        <v>44</v>
      </c>
      <c r="O4194" t="b">
        <v>0</v>
      </c>
      <c r="P4194" t="b">
        <v>0</v>
      </c>
      <c r="Q4194">
        <v>7</v>
      </c>
      <c r="R4194">
        <v>2</v>
      </c>
      <c r="S4194">
        <v>42</v>
      </c>
      <c r="T4194">
        <v>18</v>
      </c>
      <c r="U4194" t="b">
        <v>0</v>
      </c>
      <c r="V4194">
        <v>2</v>
      </c>
      <c r="W4194">
        <v>18</v>
      </c>
      <c r="X4194" t="s">
        <v>54</v>
      </c>
      <c r="Y4194">
        <v>121384</v>
      </c>
      <c r="Z4194">
        <v>13.200000000000001</v>
      </c>
      <c r="AA4194" s="17">
        <f>ai_ds_job_salaries_2026[[#This Row],[Bonus ]]/100</f>
        <v>0.127</v>
      </c>
      <c r="AB4194" s="18">
        <v>12.7</v>
      </c>
      <c r="AC4194">
        <v>6.5</v>
      </c>
      <c r="AD4194">
        <v>7</v>
      </c>
      <c r="AE4194" t="b">
        <v>0</v>
      </c>
      <c r="AF4194">
        <v>12.7</v>
      </c>
      <c r="AG4194">
        <v>6.5</v>
      </c>
      <c r="AH4194" t="str">
        <f>IF(ai_ds_job_salaries_2026[[#This Row],[upskilling_hours_per_month]]&lt;=4,"Low",IF(ai_ds_job_salaries_2026[[#This Row],[upskilling_hours_per_month]]&lt;=8,"Standard","High"))</f>
        <v>High</v>
      </c>
      <c r="AI4194" s="6">
        <f>ai_ds_job_salaries_2026[[#This Row],[Bonus ]]/100</f>
        <v>0.127</v>
      </c>
      <c r="AJ4194">
        <v>0.127</v>
      </c>
    </row>
    <row r="4195" spans="1:36" ht="15.95">
      <c r="A4195" t="s">
        <v>96</v>
      </c>
      <c r="B4195" t="s">
        <v>47</v>
      </c>
      <c r="C4195" t="s">
        <v>38</v>
      </c>
      <c r="D4195" t="s">
        <v>57</v>
      </c>
      <c r="E4195" t="s">
        <v>40</v>
      </c>
      <c r="F4195" t="e">
        <f>VLOOKUP(ai_ds_job_salaries_2026[[#This Row],[company_location]],#REF!,2,)</f>
        <v>#REF!</v>
      </c>
      <c r="G4195" t="s">
        <v>40</v>
      </c>
      <c r="H4195" t="e">
        <f>VLOOKUP(ai_ds_job_salaries_2026[[#This Row],[1]],#REF!,2,FALSE)</f>
        <v>#REF!</v>
      </c>
      <c r="I4195" t="s">
        <v>85</v>
      </c>
      <c r="J4195">
        <v>0.5</v>
      </c>
      <c r="K4195">
        <v>11</v>
      </c>
      <c r="L4195">
        <v>7</v>
      </c>
      <c r="M4195" t="s">
        <v>43</v>
      </c>
      <c r="N4195" t="s">
        <v>44</v>
      </c>
      <c r="O4195" t="b">
        <v>0</v>
      </c>
      <c r="P4195" t="b">
        <v>0</v>
      </c>
      <c r="Q4195">
        <v>4</v>
      </c>
      <c r="R4195">
        <v>2</v>
      </c>
      <c r="S4195">
        <v>40</v>
      </c>
      <c r="T4195">
        <v>30</v>
      </c>
      <c r="U4195" t="b">
        <v>0</v>
      </c>
      <c r="V4195">
        <v>3</v>
      </c>
      <c r="W4195">
        <v>48</v>
      </c>
      <c r="X4195" t="s">
        <v>45</v>
      </c>
      <c r="Y4195">
        <v>23233</v>
      </c>
      <c r="Z4195">
        <v>14.2</v>
      </c>
      <c r="AA4195" s="17">
        <f>ai_ds_job_salaries_2026[[#This Row],[Bonus ]]/100</f>
        <v>4.2000000000000003E-2</v>
      </c>
      <c r="AB4195" s="18">
        <v>4.2</v>
      </c>
      <c r="AC4195">
        <v>5.4</v>
      </c>
      <c r="AD4195">
        <v>5</v>
      </c>
      <c r="AE4195" t="b">
        <v>0</v>
      </c>
      <c r="AF4195">
        <v>10.1</v>
      </c>
      <c r="AG4195">
        <v>5</v>
      </c>
      <c r="AH4195" t="str">
        <f>IF(ai_ds_job_salaries_2026[[#This Row],[upskilling_hours_per_month]]&lt;=4,"Low",IF(ai_ds_job_salaries_2026[[#This Row],[upskilling_hours_per_month]]&lt;=8,"Standard","High"))</f>
        <v>High</v>
      </c>
      <c r="AI4195" s="6">
        <f>ai_ds_job_salaries_2026[[#This Row],[Bonus ]]/100</f>
        <v>4.2000000000000003E-2</v>
      </c>
      <c r="AJ4195">
        <v>4.2000000000000003E-2</v>
      </c>
    </row>
    <row r="4196" spans="1:36" ht="15.95">
      <c r="A4196" t="s">
        <v>55</v>
      </c>
      <c r="B4196" t="s">
        <v>64</v>
      </c>
      <c r="C4196" t="s">
        <v>48</v>
      </c>
      <c r="D4196" t="s">
        <v>39</v>
      </c>
      <c r="E4196" t="s">
        <v>72</v>
      </c>
      <c r="F4196" t="e">
        <f>VLOOKUP(ai_ds_job_salaries_2026[[#This Row],[company_location]],#REF!,2,)</f>
        <v>#REF!</v>
      </c>
      <c r="G4196" t="s">
        <v>72</v>
      </c>
      <c r="H4196" t="e">
        <f>VLOOKUP(ai_ds_job_salaries_2026[[#This Row],[1]],#REF!,2,FALSE)</f>
        <v>#REF!</v>
      </c>
      <c r="I4196" t="s">
        <v>73</v>
      </c>
      <c r="J4196">
        <v>0.5</v>
      </c>
      <c r="K4196">
        <v>7</v>
      </c>
      <c r="L4196">
        <v>11</v>
      </c>
      <c r="M4196" t="s">
        <v>43</v>
      </c>
      <c r="N4196" t="s">
        <v>44</v>
      </c>
      <c r="O4196" t="b">
        <v>1</v>
      </c>
      <c r="P4196" t="b">
        <v>0</v>
      </c>
      <c r="Q4196">
        <v>13</v>
      </c>
      <c r="R4196">
        <v>1</v>
      </c>
      <c r="S4196">
        <v>49</v>
      </c>
      <c r="T4196">
        <v>48</v>
      </c>
      <c r="U4196" t="b">
        <v>1</v>
      </c>
      <c r="V4196">
        <v>12</v>
      </c>
      <c r="W4196">
        <v>42</v>
      </c>
      <c r="X4196" t="s">
        <v>75</v>
      </c>
      <c r="Y4196">
        <v>86633</v>
      </c>
      <c r="Z4196">
        <v>25.7</v>
      </c>
      <c r="AA4196" s="17">
        <f>ai_ds_job_salaries_2026[[#This Row],[Bonus ]]/100</f>
        <v>0.13100000000000001</v>
      </c>
      <c r="AB4196" s="18">
        <v>13.1</v>
      </c>
      <c r="AC4196">
        <v>8.5</v>
      </c>
      <c r="AD4196">
        <v>2</v>
      </c>
      <c r="AE4196" t="b">
        <v>0</v>
      </c>
      <c r="AF4196">
        <v>4.5</v>
      </c>
      <c r="AG4196">
        <v>4.4000000000000004</v>
      </c>
      <c r="AH4196" t="str">
        <f>IF(ai_ds_job_salaries_2026[[#This Row],[upskilling_hours_per_month]]&lt;=4,"Low",IF(ai_ds_job_salaries_2026[[#This Row],[upskilling_hours_per_month]]&lt;=8,"Standard","High"))</f>
        <v>Standard</v>
      </c>
      <c r="AI4196" s="6">
        <f>ai_ds_job_salaries_2026[[#This Row],[Bonus ]]/100</f>
        <v>0.13100000000000001</v>
      </c>
      <c r="AJ4196">
        <v>0.13100000000000001</v>
      </c>
    </row>
    <row r="4197" spans="1:36" ht="15.95">
      <c r="A4197" t="s">
        <v>76</v>
      </c>
      <c r="B4197" t="s">
        <v>47</v>
      </c>
      <c r="C4197" t="s">
        <v>48</v>
      </c>
      <c r="D4197" t="s">
        <v>39</v>
      </c>
      <c r="E4197" t="s">
        <v>98</v>
      </c>
      <c r="F4197" t="e">
        <f>VLOOKUP(ai_ds_job_salaries_2026[[#This Row],[company_location]],#REF!,2,)</f>
        <v>#REF!</v>
      </c>
      <c r="G4197" t="s">
        <v>98</v>
      </c>
      <c r="H4197" t="e">
        <f>VLOOKUP(ai_ds_job_salaries_2026[[#This Row],[1]],#REF!,2,FALSE)</f>
        <v>#REF!</v>
      </c>
      <c r="I4197" t="s">
        <v>73</v>
      </c>
      <c r="J4197">
        <v>0</v>
      </c>
      <c r="K4197">
        <v>11</v>
      </c>
      <c r="L4197">
        <v>1</v>
      </c>
      <c r="M4197" t="s">
        <v>52</v>
      </c>
      <c r="N4197" t="s">
        <v>44</v>
      </c>
      <c r="O4197" t="b">
        <v>0</v>
      </c>
      <c r="P4197" t="b">
        <v>0</v>
      </c>
      <c r="Q4197">
        <v>9</v>
      </c>
      <c r="R4197">
        <v>5</v>
      </c>
      <c r="S4197">
        <v>59</v>
      </c>
      <c r="T4197">
        <v>48</v>
      </c>
      <c r="U4197" t="b">
        <v>1</v>
      </c>
      <c r="V4197">
        <v>13</v>
      </c>
      <c r="W4197">
        <v>36</v>
      </c>
      <c r="X4197" t="s">
        <v>99</v>
      </c>
      <c r="Y4197">
        <v>93303</v>
      </c>
      <c r="Z4197">
        <v>30.599999999999998</v>
      </c>
      <c r="AA4197" s="17">
        <f>ai_ds_job_salaries_2026[[#This Row],[Bonus ]]/100</f>
        <v>0.13200000000000001</v>
      </c>
      <c r="AB4197" s="18">
        <v>13.2</v>
      </c>
      <c r="AC4197">
        <v>6.8</v>
      </c>
      <c r="AD4197">
        <v>4</v>
      </c>
      <c r="AE4197" t="b">
        <v>0</v>
      </c>
      <c r="AF4197">
        <v>5.0999999999999996</v>
      </c>
      <c r="AG4197">
        <v>6.1</v>
      </c>
      <c r="AH4197" t="str">
        <f>IF(ai_ds_job_salaries_2026[[#This Row],[upskilling_hours_per_month]]&lt;=4,"Low",IF(ai_ds_job_salaries_2026[[#This Row],[upskilling_hours_per_month]]&lt;=8,"Standard","High"))</f>
        <v>Standard</v>
      </c>
      <c r="AI4197" s="6">
        <f>ai_ds_job_salaries_2026[[#This Row],[Bonus ]]/100</f>
        <v>0.13200000000000001</v>
      </c>
      <c r="AJ4197">
        <v>0.13200000000000001</v>
      </c>
    </row>
    <row r="4198" spans="1:36" ht="15.95">
      <c r="A4198" t="s">
        <v>36</v>
      </c>
      <c r="B4198" t="s">
        <v>47</v>
      </c>
      <c r="C4198" t="s">
        <v>48</v>
      </c>
      <c r="D4198" t="s">
        <v>39</v>
      </c>
      <c r="E4198" t="s">
        <v>72</v>
      </c>
      <c r="F4198" t="e">
        <f>VLOOKUP(ai_ds_job_salaries_2026[[#This Row],[company_location]],#REF!,2,)</f>
        <v>#REF!</v>
      </c>
      <c r="G4198" t="s">
        <v>40</v>
      </c>
      <c r="H4198" t="e">
        <f>VLOOKUP(ai_ds_job_salaries_2026[[#This Row],[1]],#REF!,2,FALSE)</f>
        <v>#REF!</v>
      </c>
      <c r="I4198" t="s">
        <v>73</v>
      </c>
      <c r="J4198">
        <v>1</v>
      </c>
      <c r="K4198">
        <v>12</v>
      </c>
      <c r="L4198">
        <v>0</v>
      </c>
      <c r="M4198" t="s">
        <v>52</v>
      </c>
      <c r="N4198" t="s">
        <v>100</v>
      </c>
      <c r="O4198" t="b">
        <v>0</v>
      </c>
      <c r="P4198" t="b">
        <v>0</v>
      </c>
      <c r="Q4198">
        <v>11</v>
      </c>
      <c r="R4198">
        <v>3</v>
      </c>
      <c r="S4198">
        <v>56</v>
      </c>
      <c r="T4198">
        <v>54</v>
      </c>
      <c r="U4198" t="b">
        <v>1</v>
      </c>
      <c r="V4198">
        <v>12</v>
      </c>
      <c r="W4198">
        <v>18</v>
      </c>
      <c r="X4198" t="s">
        <v>75</v>
      </c>
      <c r="Y4198">
        <v>79358</v>
      </c>
      <c r="Z4198">
        <v>31.4</v>
      </c>
      <c r="AA4198" s="17">
        <f>ai_ds_job_salaries_2026[[#This Row],[Bonus ]]/100</f>
        <v>0.11</v>
      </c>
      <c r="AB4198" s="18">
        <v>11</v>
      </c>
      <c r="AC4198">
        <v>9</v>
      </c>
      <c r="AD4198">
        <v>11</v>
      </c>
      <c r="AE4198" t="b">
        <v>0</v>
      </c>
      <c r="AF4198">
        <v>13.9</v>
      </c>
      <c r="AG4198">
        <v>5.9</v>
      </c>
      <c r="AH4198" t="str">
        <f>IF(ai_ds_job_salaries_2026[[#This Row],[upskilling_hours_per_month]]&lt;=4,"Low",IF(ai_ds_job_salaries_2026[[#This Row],[upskilling_hours_per_month]]&lt;=8,"Standard","High"))</f>
        <v>High</v>
      </c>
      <c r="AI4198" s="6">
        <f>ai_ds_job_salaries_2026[[#This Row],[Bonus ]]/100</f>
        <v>0.11</v>
      </c>
      <c r="AJ4198">
        <v>0.11</v>
      </c>
    </row>
    <row r="4199" spans="1:36" ht="15.95">
      <c r="A4199" t="s">
        <v>84</v>
      </c>
      <c r="B4199" t="s">
        <v>56</v>
      </c>
      <c r="C4199" t="s">
        <v>81</v>
      </c>
      <c r="D4199" t="s">
        <v>57</v>
      </c>
      <c r="E4199" t="s">
        <v>50</v>
      </c>
      <c r="F4199" t="e">
        <f>VLOOKUP(ai_ds_job_salaries_2026[[#This Row],[company_location]],#REF!,2,)</f>
        <v>#REF!</v>
      </c>
      <c r="G4199" t="s">
        <v>50</v>
      </c>
      <c r="H4199" t="e">
        <f>VLOOKUP(ai_ds_job_salaries_2026[[#This Row],[1]],#REF!,2,FALSE)</f>
        <v>#REF!</v>
      </c>
      <c r="I4199" t="s">
        <v>73</v>
      </c>
      <c r="J4199">
        <v>0</v>
      </c>
      <c r="K4199">
        <v>3</v>
      </c>
      <c r="L4199">
        <v>1</v>
      </c>
      <c r="M4199" t="s">
        <v>74</v>
      </c>
      <c r="N4199" t="s">
        <v>53</v>
      </c>
      <c r="O4199" t="b">
        <v>1</v>
      </c>
      <c r="P4199" t="b">
        <v>0</v>
      </c>
      <c r="Q4199">
        <v>9</v>
      </c>
      <c r="R4199">
        <v>4</v>
      </c>
      <c r="S4199">
        <v>47</v>
      </c>
      <c r="T4199">
        <v>0</v>
      </c>
      <c r="U4199" t="b">
        <v>1</v>
      </c>
      <c r="V4199">
        <v>6</v>
      </c>
      <c r="W4199">
        <v>24</v>
      </c>
      <c r="X4199" t="s">
        <v>54</v>
      </c>
      <c r="Y4199">
        <v>86927</v>
      </c>
      <c r="Z4199">
        <v>3</v>
      </c>
      <c r="AA4199" s="17">
        <f>ai_ds_job_salaries_2026[[#This Row],[Bonus ]]/100</f>
        <v>4.4000000000000004E-2</v>
      </c>
      <c r="AB4199" s="18">
        <v>4.4000000000000004</v>
      </c>
      <c r="AC4199">
        <v>7.6</v>
      </c>
      <c r="AD4199">
        <v>8</v>
      </c>
      <c r="AE4199" t="b">
        <v>0</v>
      </c>
      <c r="AF4199">
        <v>11.7</v>
      </c>
      <c r="AG4199">
        <v>4.0999999999999996</v>
      </c>
      <c r="AH4199" t="str">
        <f>IF(ai_ds_job_salaries_2026[[#This Row],[upskilling_hours_per_month]]&lt;=4,"Low",IF(ai_ds_job_salaries_2026[[#This Row],[upskilling_hours_per_month]]&lt;=8,"Standard","High"))</f>
        <v>High</v>
      </c>
      <c r="AI4199" s="6">
        <f>ai_ds_job_salaries_2026[[#This Row],[Bonus ]]/100</f>
        <v>4.4000000000000004E-2</v>
      </c>
      <c r="AJ4199">
        <v>4.4000000000000004E-2</v>
      </c>
    </row>
    <row r="4200" spans="1:36" ht="15.95">
      <c r="A4200" t="s">
        <v>46</v>
      </c>
      <c r="B4200" t="s">
        <v>37</v>
      </c>
      <c r="C4200" t="s">
        <v>48</v>
      </c>
      <c r="D4200" t="s">
        <v>57</v>
      </c>
      <c r="E4200" t="s">
        <v>50</v>
      </c>
      <c r="F4200" t="e">
        <f>VLOOKUP(ai_ds_job_salaries_2026[[#This Row],[company_location]],#REF!,2,)</f>
        <v>#REF!</v>
      </c>
      <c r="G4200" t="s">
        <v>50</v>
      </c>
      <c r="H4200" t="e">
        <f>VLOOKUP(ai_ds_job_salaries_2026[[#This Row],[1]],#REF!,2,FALSE)</f>
        <v>#REF!</v>
      </c>
      <c r="I4200" t="s">
        <v>42</v>
      </c>
      <c r="J4200">
        <v>0.5</v>
      </c>
      <c r="K4200">
        <v>17</v>
      </c>
      <c r="L4200">
        <v>11</v>
      </c>
      <c r="M4200" t="s">
        <v>52</v>
      </c>
      <c r="N4200" t="s">
        <v>53</v>
      </c>
      <c r="O4200" t="b">
        <v>1</v>
      </c>
      <c r="P4200" t="b">
        <v>1</v>
      </c>
      <c r="Q4200">
        <v>10</v>
      </c>
      <c r="R4200">
        <v>2</v>
      </c>
      <c r="S4200">
        <v>40</v>
      </c>
      <c r="T4200">
        <v>6</v>
      </c>
      <c r="U4200" t="b">
        <v>1</v>
      </c>
      <c r="V4200">
        <v>13</v>
      </c>
      <c r="W4200">
        <v>0</v>
      </c>
      <c r="X4200" t="s">
        <v>54</v>
      </c>
      <c r="Y4200">
        <v>280466</v>
      </c>
      <c r="Z4200">
        <v>1.9</v>
      </c>
      <c r="AA4200" s="17">
        <f>ai_ds_job_salaries_2026[[#This Row],[Bonus ]]/100</f>
        <v>0.14499999999999999</v>
      </c>
      <c r="AB4200" s="18">
        <v>14.5</v>
      </c>
      <c r="AC4200">
        <v>8.4</v>
      </c>
      <c r="AD4200">
        <v>5</v>
      </c>
      <c r="AE4200" t="b">
        <v>0</v>
      </c>
      <c r="AF4200">
        <v>3.1</v>
      </c>
      <c r="AG4200">
        <v>1</v>
      </c>
      <c r="AH4200" t="str">
        <f>IF(ai_ds_job_salaries_2026[[#This Row],[upskilling_hours_per_month]]&lt;=4,"Low",IF(ai_ds_job_salaries_2026[[#This Row],[upskilling_hours_per_month]]&lt;=8,"Standard","High"))</f>
        <v>Low</v>
      </c>
      <c r="AI4200" s="6">
        <f>ai_ds_job_salaries_2026[[#This Row],[Bonus ]]/100</f>
        <v>0.14499999999999999</v>
      </c>
      <c r="AJ4200">
        <v>0.14499999999999999</v>
      </c>
    </row>
    <row r="4201" spans="1:36" ht="15.95">
      <c r="A4201" t="s">
        <v>91</v>
      </c>
      <c r="B4201" t="s">
        <v>47</v>
      </c>
      <c r="C4201" t="s">
        <v>48</v>
      </c>
      <c r="D4201" t="s">
        <v>57</v>
      </c>
      <c r="E4201" t="s">
        <v>50</v>
      </c>
      <c r="F4201" t="e">
        <f>VLOOKUP(ai_ds_job_salaries_2026[[#This Row],[company_location]],#REF!,2,)</f>
        <v>#REF!</v>
      </c>
      <c r="G4201" t="s">
        <v>50</v>
      </c>
      <c r="H4201" t="e">
        <f>VLOOKUP(ai_ds_job_salaries_2026[[#This Row],[1]],#REF!,2,FALSE)</f>
        <v>#REF!</v>
      </c>
      <c r="I4201" t="s">
        <v>70</v>
      </c>
      <c r="J4201">
        <v>0</v>
      </c>
      <c r="K4201">
        <v>12</v>
      </c>
      <c r="L4201">
        <v>10</v>
      </c>
      <c r="M4201" t="s">
        <v>52</v>
      </c>
      <c r="N4201" t="s">
        <v>44</v>
      </c>
      <c r="O4201" t="b">
        <v>0</v>
      </c>
      <c r="P4201" t="b">
        <v>0</v>
      </c>
      <c r="Q4201">
        <v>6</v>
      </c>
      <c r="R4201">
        <v>1</v>
      </c>
      <c r="S4201">
        <v>42</v>
      </c>
      <c r="T4201">
        <v>36</v>
      </c>
      <c r="U4201" t="b">
        <v>1</v>
      </c>
      <c r="V4201">
        <v>18</v>
      </c>
      <c r="W4201">
        <v>24</v>
      </c>
      <c r="X4201" t="s">
        <v>54</v>
      </c>
      <c r="Y4201">
        <v>132732</v>
      </c>
      <c r="Z4201">
        <v>1.9</v>
      </c>
      <c r="AA4201" s="17">
        <f>ai_ds_job_salaries_2026[[#This Row],[Bonus ]]/100</f>
        <v>5.4000000000000006E-2</v>
      </c>
      <c r="AB4201" s="18">
        <v>5.4</v>
      </c>
      <c r="AC4201">
        <v>6.3</v>
      </c>
      <c r="AD4201">
        <v>7</v>
      </c>
      <c r="AE4201" t="b">
        <v>1</v>
      </c>
      <c r="AF4201">
        <v>10.8</v>
      </c>
      <c r="AG4201">
        <v>2.8</v>
      </c>
      <c r="AH4201" t="str">
        <f>IF(ai_ds_job_salaries_2026[[#This Row],[upskilling_hours_per_month]]&lt;=4,"Low",IF(ai_ds_job_salaries_2026[[#This Row],[upskilling_hours_per_month]]&lt;=8,"Standard","High"))</f>
        <v>High</v>
      </c>
      <c r="AI4201" s="6">
        <f>ai_ds_job_salaries_2026[[#This Row],[Bonus ]]/100</f>
        <v>5.4000000000000006E-2</v>
      </c>
      <c r="AJ4201">
        <v>5.4000000000000006E-2</v>
      </c>
    </row>
    <row r="4202" spans="1:36" ht="15.95">
      <c r="A4202" t="s">
        <v>84</v>
      </c>
      <c r="B4202" t="s">
        <v>64</v>
      </c>
      <c r="C4202" t="s">
        <v>48</v>
      </c>
      <c r="D4202" t="s">
        <v>49</v>
      </c>
      <c r="E4202" t="s">
        <v>50</v>
      </c>
      <c r="F4202" t="e">
        <f>VLOOKUP(ai_ds_job_salaries_2026[[#This Row],[company_location]],#REF!,2,)</f>
        <v>#REF!</v>
      </c>
      <c r="G4202" t="s">
        <v>50</v>
      </c>
      <c r="H4202" t="e">
        <f>VLOOKUP(ai_ds_job_salaries_2026[[#This Row],[1]],#REF!,2,FALSE)</f>
        <v>#REF!</v>
      </c>
      <c r="I4202" t="s">
        <v>73</v>
      </c>
      <c r="J4202">
        <v>0</v>
      </c>
      <c r="K4202">
        <v>10</v>
      </c>
      <c r="L4202">
        <v>4</v>
      </c>
      <c r="M4202" t="s">
        <v>52</v>
      </c>
      <c r="N4202" t="s">
        <v>44</v>
      </c>
      <c r="O4202" t="b">
        <v>1</v>
      </c>
      <c r="P4202" t="b">
        <v>0</v>
      </c>
      <c r="Q4202">
        <v>5</v>
      </c>
      <c r="R4202">
        <v>1</v>
      </c>
      <c r="S4202">
        <v>32</v>
      </c>
      <c r="T4202">
        <v>6</v>
      </c>
      <c r="U4202" t="b">
        <v>0</v>
      </c>
      <c r="V4202">
        <v>2</v>
      </c>
      <c r="W4202">
        <v>6</v>
      </c>
      <c r="X4202" t="s">
        <v>54</v>
      </c>
      <c r="Y4202">
        <v>140383</v>
      </c>
      <c r="Z4202">
        <v>6.6000000000000005</v>
      </c>
      <c r="AA4202" s="17">
        <f>ai_ds_job_salaries_2026[[#This Row],[Bonus ]]/100</f>
        <v>0.126</v>
      </c>
      <c r="AB4202" s="18">
        <v>12.6</v>
      </c>
      <c r="AC4202">
        <v>10</v>
      </c>
      <c r="AD4202">
        <v>2</v>
      </c>
      <c r="AE4202" t="b">
        <v>0</v>
      </c>
      <c r="AF4202">
        <v>6.9</v>
      </c>
      <c r="AG4202">
        <v>4.9000000000000004</v>
      </c>
      <c r="AH4202" t="str">
        <f>IF(ai_ds_job_salaries_2026[[#This Row],[upskilling_hours_per_month]]&lt;=4,"Low",IF(ai_ds_job_salaries_2026[[#This Row],[upskilling_hours_per_month]]&lt;=8,"Standard","High"))</f>
        <v>Standard</v>
      </c>
      <c r="AI4202" s="6">
        <f>ai_ds_job_salaries_2026[[#This Row],[Bonus ]]/100</f>
        <v>0.126</v>
      </c>
      <c r="AJ4202">
        <v>0.126</v>
      </c>
    </row>
    <row r="4203" spans="1:36" ht="15.95">
      <c r="A4203" t="s">
        <v>93</v>
      </c>
      <c r="B4203" t="s">
        <v>64</v>
      </c>
      <c r="C4203" t="s">
        <v>48</v>
      </c>
      <c r="D4203" t="s">
        <v>57</v>
      </c>
      <c r="E4203" t="s">
        <v>67</v>
      </c>
      <c r="F4203" t="e">
        <f>VLOOKUP(ai_ds_job_salaries_2026[[#This Row],[company_location]],#REF!,2,)</f>
        <v>#REF!</v>
      </c>
      <c r="G4203" t="s">
        <v>67</v>
      </c>
      <c r="H4203" t="e">
        <f>VLOOKUP(ai_ds_job_salaries_2026[[#This Row],[1]],#REF!,2,FALSE)</f>
        <v>#REF!</v>
      </c>
      <c r="I4203" t="s">
        <v>73</v>
      </c>
      <c r="J4203">
        <v>0.5</v>
      </c>
      <c r="K4203">
        <v>5</v>
      </c>
      <c r="L4203">
        <v>1</v>
      </c>
      <c r="M4203" t="s">
        <v>43</v>
      </c>
      <c r="N4203" t="s">
        <v>53</v>
      </c>
      <c r="O4203" t="b">
        <v>1</v>
      </c>
      <c r="P4203" t="b">
        <v>0</v>
      </c>
      <c r="Q4203">
        <v>12</v>
      </c>
      <c r="R4203">
        <v>2</v>
      </c>
      <c r="S4203">
        <v>40</v>
      </c>
      <c r="T4203">
        <v>54</v>
      </c>
      <c r="U4203" t="b">
        <v>1</v>
      </c>
      <c r="V4203">
        <v>7</v>
      </c>
      <c r="W4203">
        <v>24</v>
      </c>
      <c r="X4203" t="s">
        <v>68</v>
      </c>
      <c r="Y4203">
        <v>82284</v>
      </c>
      <c r="Z4203">
        <v>12.1</v>
      </c>
      <c r="AA4203" s="17">
        <f>ai_ds_job_salaries_2026[[#This Row],[Bonus ]]/100</f>
        <v>9.0999999999999998E-2</v>
      </c>
      <c r="AB4203" s="18">
        <v>9.1</v>
      </c>
      <c r="AC4203">
        <v>6.8</v>
      </c>
      <c r="AD4203">
        <v>8</v>
      </c>
      <c r="AE4203" t="b">
        <v>0</v>
      </c>
      <c r="AF4203">
        <v>7.6</v>
      </c>
      <c r="AG4203">
        <v>2.5</v>
      </c>
      <c r="AH4203" t="str">
        <f>IF(ai_ds_job_salaries_2026[[#This Row],[upskilling_hours_per_month]]&lt;=4,"Low",IF(ai_ds_job_salaries_2026[[#This Row],[upskilling_hours_per_month]]&lt;=8,"Standard","High"))</f>
        <v>Standard</v>
      </c>
      <c r="AI4203" s="6">
        <f>ai_ds_job_salaries_2026[[#This Row],[Bonus ]]/100</f>
        <v>9.0999999999999998E-2</v>
      </c>
      <c r="AJ4203">
        <v>9.0999999999999998E-2</v>
      </c>
    </row>
    <row r="4204" spans="1:36" ht="15.95">
      <c r="A4204" t="s">
        <v>36</v>
      </c>
      <c r="B4204" t="s">
        <v>47</v>
      </c>
      <c r="C4204" t="s">
        <v>48</v>
      </c>
      <c r="D4204" t="s">
        <v>57</v>
      </c>
      <c r="E4204" t="s">
        <v>86</v>
      </c>
      <c r="F4204" t="e">
        <f>VLOOKUP(ai_ds_job_salaries_2026[[#This Row],[company_location]],#REF!,2,)</f>
        <v>#REF!</v>
      </c>
      <c r="G4204" t="s">
        <v>86</v>
      </c>
      <c r="H4204" t="e">
        <f>VLOOKUP(ai_ds_job_salaries_2026[[#This Row],[1]],#REF!,2,FALSE)</f>
        <v>#REF!</v>
      </c>
      <c r="I4204" t="s">
        <v>42</v>
      </c>
      <c r="J4204">
        <v>0.5</v>
      </c>
      <c r="K4204">
        <v>14</v>
      </c>
      <c r="L4204">
        <v>8</v>
      </c>
      <c r="M4204" t="s">
        <v>52</v>
      </c>
      <c r="N4204" t="s">
        <v>44</v>
      </c>
      <c r="O4204" t="b">
        <v>0</v>
      </c>
      <c r="P4204" t="b">
        <v>0</v>
      </c>
      <c r="Q4204">
        <v>11</v>
      </c>
      <c r="R4204">
        <v>1</v>
      </c>
      <c r="S4204">
        <v>40</v>
      </c>
      <c r="T4204">
        <v>30</v>
      </c>
      <c r="U4204" t="b">
        <v>1</v>
      </c>
      <c r="V4204">
        <v>12</v>
      </c>
      <c r="W4204">
        <v>18</v>
      </c>
      <c r="X4204" t="s">
        <v>87</v>
      </c>
      <c r="Y4204">
        <v>59500</v>
      </c>
      <c r="Z4204">
        <v>1.2</v>
      </c>
      <c r="AA4204" s="17">
        <f>ai_ds_job_salaries_2026[[#This Row],[Bonus ]]/100</f>
        <v>0.16300000000000001</v>
      </c>
      <c r="AB4204" s="18">
        <v>16.3</v>
      </c>
      <c r="AC4204">
        <v>5.6</v>
      </c>
      <c r="AD4204">
        <v>5</v>
      </c>
      <c r="AE4204" t="b">
        <v>0</v>
      </c>
      <c r="AF4204">
        <v>2.2000000000000002</v>
      </c>
      <c r="AG4204">
        <v>6.7</v>
      </c>
      <c r="AH4204" t="str">
        <f>IF(ai_ds_job_salaries_2026[[#This Row],[upskilling_hours_per_month]]&lt;=4,"Low",IF(ai_ds_job_salaries_2026[[#This Row],[upskilling_hours_per_month]]&lt;=8,"Standard","High"))</f>
        <v>Low</v>
      </c>
      <c r="AI4204" s="6">
        <f>ai_ds_job_salaries_2026[[#This Row],[Bonus ]]/100</f>
        <v>0.16300000000000001</v>
      </c>
      <c r="AJ4204">
        <v>0.16300000000000001</v>
      </c>
    </row>
    <row r="4205" spans="1:36" ht="15.95">
      <c r="A4205" t="s">
        <v>77</v>
      </c>
      <c r="B4205" t="s">
        <v>47</v>
      </c>
      <c r="C4205" t="s">
        <v>48</v>
      </c>
      <c r="D4205" t="s">
        <v>49</v>
      </c>
      <c r="E4205" t="s">
        <v>94</v>
      </c>
      <c r="F4205" t="e">
        <f>VLOOKUP(ai_ds_job_salaries_2026[[#This Row],[company_location]],#REF!,2,)</f>
        <v>#REF!</v>
      </c>
      <c r="G4205" t="s">
        <v>94</v>
      </c>
      <c r="H4205" t="e">
        <f>VLOOKUP(ai_ds_job_salaries_2026[[#This Row],[1]],#REF!,2,FALSE)</f>
        <v>#REF!</v>
      </c>
      <c r="I4205" t="s">
        <v>80</v>
      </c>
      <c r="J4205">
        <v>0.5</v>
      </c>
      <c r="K4205">
        <v>10</v>
      </c>
      <c r="L4205">
        <v>5</v>
      </c>
      <c r="M4205" t="s">
        <v>52</v>
      </c>
      <c r="N4205" t="s">
        <v>44</v>
      </c>
      <c r="O4205" t="b">
        <v>1</v>
      </c>
      <c r="P4205" t="b">
        <v>0</v>
      </c>
      <c r="Q4205">
        <v>6</v>
      </c>
      <c r="R4205">
        <v>4</v>
      </c>
      <c r="S4205">
        <v>48</v>
      </c>
      <c r="T4205">
        <v>24</v>
      </c>
      <c r="U4205" t="b">
        <v>1</v>
      </c>
      <c r="V4205">
        <v>9</v>
      </c>
      <c r="W4205">
        <v>6</v>
      </c>
      <c r="X4205" t="s">
        <v>83</v>
      </c>
      <c r="Y4205">
        <v>123716</v>
      </c>
      <c r="Z4205">
        <v>0.3</v>
      </c>
      <c r="AA4205" s="17">
        <f>ai_ds_job_salaries_2026[[#This Row],[Bonus ]]/100</f>
        <v>0.1</v>
      </c>
      <c r="AB4205" s="18">
        <v>10</v>
      </c>
      <c r="AC4205">
        <v>6.1</v>
      </c>
      <c r="AD4205">
        <v>6</v>
      </c>
      <c r="AE4205" t="b">
        <v>0</v>
      </c>
      <c r="AF4205">
        <v>6.8</v>
      </c>
      <c r="AG4205">
        <v>1.9</v>
      </c>
      <c r="AH4205" t="str">
        <f>IF(ai_ds_job_salaries_2026[[#This Row],[upskilling_hours_per_month]]&lt;=4,"Low",IF(ai_ds_job_salaries_2026[[#This Row],[upskilling_hours_per_month]]&lt;=8,"Standard","High"))</f>
        <v>Standard</v>
      </c>
      <c r="AI4205" s="6">
        <f>ai_ds_job_salaries_2026[[#This Row],[Bonus ]]/100</f>
        <v>0.1</v>
      </c>
      <c r="AJ4205">
        <v>0.1</v>
      </c>
    </row>
    <row r="4206" spans="1:36" ht="15.95">
      <c r="A4206" t="s">
        <v>46</v>
      </c>
      <c r="B4206" t="s">
        <v>64</v>
      </c>
      <c r="C4206" t="s">
        <v>38</v>
      </c>
      <c r="D4206" t="s">
        <v>39</v>
      </c>
      <c r="E4206" t="s">
        <v>86</v>
      </c>
      <c r="F4206" t="e">
        <f>VLOOKUP(ai_ds_job_salaries_2026[[#This Row],[company_location]],#REF!,2,)</f>
        <v>#REF!</v>
      </c>
      <c r="G4206" t="s">
        <v>86</v>
      </c>
      <c r="H4206" t="e">
        <f>VLOOKUP(ai_ds_job_salaries_2026[[#This Row],[1]],#REF!,2,FALSE)</f>
        <v>#REF!</v>
      </c>
      <c r="I4206" t="s">
        <v>42</v>
      </c>
      <c r="J4206">
        <v>0.5</v>
      </c>
      <c r="K4206">
        <v>3</v>
      </c>
      <c r="L4206">
        <v>7</v>
      </c>
      <c r="M4206" t="s">
        <v>43</v>
      </c>
      <c r="N4206" t="s">
        <v>53</v>
      </c>
      <c r="O4206" t="b">
        <v>1</v>
      </c>
      <c r="P4206" t="b">
        <v>0</v>
      </c>
      <c r="Q4206">
        <v>5</v>
      </c>
      <c r="R4206">
        <v>1</v>
      </c>
      <c r="S4206">
        <v>47</v>
      </c>
      <c r="T4206">
        <v>18</v>
      </c>
      <c r="U4206" t="b">
        <v>1</v>
      </c>
      <c r="V4206">
        <v>10</v>
      </c>
      <c r="W4206">
        <v>12</v>
      </c>
      <c r="X4206" t="s">
        <v>87</v>
      </c>
      <c r="Y4206">
        <v>27027</v>
      </c>
      <c r="Z4206">
        <v>25.7</v>
      </c>
      <c r="AA4206" s="17">
        <f>ai_ds_job_salaries_2026[[#This Row],[Bonus ]]/100</f>
        <v>7.2999999999999995E-2</v>
      </c>
      <c r="AB4206" s="18">
        <v>7.3</v>
      </c>
      <c r="AC4206">
        <v>7</v>
      </c>
      <c r="AD4206">
        <v>5</v>
      </c>
      <c r="AE4206" t="b">
        <v>1</v>
      </c>
      <c r="AF4206">
        <v>8.9</v>
      </c>
      <c r="AG4206">
        <v>5.6</v>
      </c>
      <c r="AH4206" t="str">
        <f>IF(ai_ds_job_salaries_2026[[#This Row],[upskilling_hours_per_month]]&lt;=4,"Low",IF(ai_ds_job_salaries_2026[[#This Row],[upskilling_hours_per_month]]&lt;=8,"Standard","High"))</f>
        <v>High</v>
      </c>
      <c r="AI4206" s="6">
        <f>ai_ds_job_salaries_2026[[#This Row],[Bonus ]]/100</f>
        <v>7.2999999999999995E-2</v>
      </c>
      <c r="AJ4206">
        <v>7.2999999999999995E-2</v>
      </c>
    </row>
    <row r="4207" spans="1:36" ht="15.95">
      <c r="A4207" t="s">
        <v>60</v>
      </c>
      <c r="B4207" t="s">
        <v>64</v>
      </c>
      <c r="C4207" t="s">
        <v>48</v>
      </c>
      <c r="D4207" t="s">
        <v>57</v>
      </c>
      <c r="E4207" t="s">
        <v>50</v>
      </c>
      <c r="F4207" t="e">
        <f>VLOOKUP(ai_ds_job_salaries_2026[[#This Row],[company_location]],#REF!,2,)</f>
        <v>#REF!</v>
      </c>
      <c r="G4207" t="s">
        <v>50</v>
      </c>
      <c r="H4207" t="e">
        <f>VLOOKUP(ai_ds_job_salaries_2026[[#This Row],[1]],#REF!,2,FALSE)</f>
        <v>#REF!</v>
      </c>
      <c r="I4207" t="s">
        <v>70</v>
      </c>
      <c r="J4207">
        <v>0</v>
      </c>
      <c r="K4207">
        <v>6</v>
      </c>
      <c r="L4207">
        <v>11</v>
      </c>
      <c r="M4207" t="s">
        <v>89</v>
      </c>
      <c r="N4207" t="s">
        <v>44</v>
      </c>
      <c r="O4207" t="b">
        <v>0</v>
      </c>
      <c r="P4207" t="b">
        <v>0</v>
      </c>
      <c r="Q4207">
        <v>8</v>
      </c>
      <c r="R4207">
        <v>4</v>
      </c>
      <c r="S4207">
        <v>40</v>
      </c>
      <c r="T4207">
        <v>0</v>
      </c>
      <c r="U4207" t="b">
        <v>1</v>
      </c>
      <c r="V4207">
        <v>12</v>
      </c>
      <c r="W4207">
        <v>12</v>
      </c>
      <c r="X4207" t="s">
        <v>54</v>
      </c>
      <c r="Y4207">
        <v>170820</v>
      </c>
      <c r="Z4207">
        <v>19.7</v>
      </c>
      <c r="AA4207" s="17">
        <f>ai_ds_job_salaries_2026[[#This Row],[Bonus ]]/100</f>
        <v>0.11</v>
      </c>
      <c r="AB4207" s="18">
        <v>11</v>
      </c>
      <c r="AC4207">
        <v>5</v>
      </c>
      <c r="AD4207">
        <v>6</v>
      </c>
      <c r="AE4207" t="b">
        <v>0</v>
      </c>
      <c r="AF4207">
        <v>7.2</v>
      </c>
      <c r="AG4207">
        <v>5.9</v>
      </c>
      <c r="AH4207" t="str">
        <f>IF(ai_ds_job_salaries_2026[[#This Row],[upskilling_hours_per_month]]&lt;=4,"Low",IF(ai_ds_job_salaries_2026[[#This Row],[upskilling_hours_per_month]]&lt;=8,"Standard","High"))</f>
        <v>Standard</v>
      </c>
      <c r="AI4207" s="6">
        <f>ai_ds_job_salaries_2026[[#This Row],[Bonus ]]/100</f>
        <v>0.11</v>
      </c>
      <c r="AJ4207">
        <v>0.11</v>
      </c>
    </row>
    <row r="4208" spans="1:36" ht="15.95">
      <c r="A4208" t="s">
        <v>66</v>
      </c>
      <c r="B4208" t="s">
        <v>37</v>
      </c>
      <c r="C4208" t="s">
        <v>48</v>
      </c>
      <c r="D4208" t="s">
        <v>57</v>
      </c>
      <c r="E4208" t="s">
        <v>50</v>
      </c>
      <c r="F4208" t="e">
        <f>VLOOKUP(ai_ds_job_salaries_2026[[#This Row],[company_location]],#REF!,2,)</f>
        <v>#REF!</v>
      </c>
      <c r="G4208" t="s">
        <v>50</v>
      </c>
      <c r="H4208" t="e">
        <f>VLOOKUP(ai_ds_job_salaries_2026[[#This Row],[1]],#REF!,2,FALSE)</f>
        <v>#REF!</v>
      </c>
      <c r="I4208" t="s">
        <v>70</v>
      </c>
      <c r="J4208">
        <v>1</v>
      </c>
      <c r="K4208">
        <v>13</v>
      </c>
      <c r="L4208">
        <v>2</v>
      </c>
      <c r="M4208" t="s">
        <v>52</v>
      </c>
      <c r="N4208" t="s">
        <v>44</v>
      </c>
      <c r="O4208" t="b">
        <v>0</v>
      </c>
      <c r="P4208" t="b">
        <v>1</v>
      </c>
      <c r="Q4208">
        <v>7</v>
      </c>
      <c r="R4208">
        <v>2</v>
      </c>
      <c r="S4208">
        <v>42</v>
      </c>
      <c r="T4208">
        <v>12</v>
      </c>
      <c r="U4208" t="b">
        <v>1</v>
      </c>
      <c r="V4208">
        <v>4</v>
      </c>
      <c r="W4208">
        <v>18</v>
      </c>
      <c r="X4208" t="s">
        <v>54</v>
      </c>
      <c r="Y4208">
        <v>143814</v>
      </c>
      <c r="Z4208">
        <v>2.6</v>
      </c>
      <c r="AA4208" s="17">
        <f>ai_ds_job_salaries_2026[[#This Row],[Bonus ]]/100</f>
        <v>0.17800000000000002</v>
      </c>
      <c r="AB4208" s="18">
        <v>17.8</v>
      </c>
      <c r="AC4208">
        <v>7.1</v>
      </c>
      <c r="AD4208">
        <v>6</v>
      </c>
      <c r="AE4208" t="b">
        <v>0</v>
      </c>
      <c r="AF4208">
        <v>6.2</v>
      </c>
      <c r="AG4208">
        <v>3.2</v>
      </c>
      <c r="AH4208" t="str">
        <f>IF(ai_ds_job_salaries_2026[[#This Row],[upskilling_hours_per_month]]&lt;=4,"Low",IF(ai_ds_job_salaries_2026[[#This Row],[upskilling_hours_per_month]]&lt;=8,"Standard","High"))</f>
        <v>Standard</v>
      </c>
      <c r="AI4208" s="6">
        <f>ai_ds_job_salaries_2026[[#This Row],[Bonus ]]/100</f>
        <v>0.17800000000000002</v>
      </c>
      <c r="AJ4208">
        <v>0.17800000000000002</v>
      </c>
    </row>
    <row r="4209" spans="1:36" ht="15.95">
      <c r="A4209" t="s">
        <v>93</v>
      </c>
      <c r="B4209" t="s">
        <v>64</v>
      </c>
      <c r="C4209" t="s">
        <v>78</v>
      </c>
      <c r="D4209" t="s">
        <v>49</v>
      </c>
      <c r="E4209" t="s">
        <v>50</v>
      </c>
      <c r="F4209" t="e">
        <f>VLOOKUP(ai_ds_job_salaries_2026[[#This Row],[company_location]],#REF!,2,)</f>
        <v>#REF!</v>
      </c>
      <c r="G4209" t="s">
        <v>50</v>
      </c>
      <c r="H4209" t="e">
        <f>VLOOKUP(ai_ds_job_salaries_2026[[#This Row],[1]],#REF!,2,FALSE)</f>
        <v>#REF!</v>
      </c>
      <c r="I4209" t="s">
        <v>70</v>
      </c>
      <c r="J4209">
        <v>0.5</v>
      </c>
      <c r="K4209">
        <v>8</v>
      </c>
      <c r="L4209">
        <v>0</v>
      </c>
      <c r="M4209" t="s">
        <v>52</v>
      </c>
      <c r="N4209" t="s">
        <v>44</v>
      </c>
      <c r="O4209" t="b">
        <v>1</v>
      </c>
      <c r="P4209" t="b">
        <v>0</v>
      </c>
      <c r="Q4209">
        <v>7</v>
      </c>
      <c r="R4209">
        <v>5</v>
      </c>
      <c r="S4209">
        <v>39</v>
      </c>
      <c r="T4209">
        <v>54</v>
      </c>
      <c r="U4209" t="b">
        <v>1</v>
      </c>
      <c r="V4209">
        <v>20</v>
      </c>
      <c r="W4209">
        <v>36</v>
      </c>
      <c r="X4209" t="s">
        <v>54</v>
      </c>
      <c r="Y4209">
        <v>134159</v>
      </c>
      <c r="Z4209">
        <v>0.4</v>
      </c>
      <c r="AA4209" s="17">
        <f>ai_ds_job_salaries_2026[[#This Row],[Bonus ]]/100</f>
        <v>7.6999999999999999E-2</v>
      </c>
      <c r="AB4209" s="18">
        <v>7.7</v>
      </c>
      <c r="AC4209">
        <v>5.3</v>
      </c>
      <c r="AD4209">
        <v>5</v>
      </c>
      <c r="AE4209" t="b">
        <v>0</v>
      </c>
      <c r="AF4209">
        <v>6.4</v>
      </c>
      <c r="AG4209">
        <v>5.9</v>
      </c>
      <c r="AH4209" t="str">
        <f>IF(ai_ds_job_salaries_2026[[#This Row],[upskilling_hours_per_month]]&lt;=4,"Low",IF(ai_ds_job_salaries_2026[[#This Row],[upskilling_hours_per_month]]&lt;=8,"Standard","High"))</f>
        <v>Standard</v>
      </c>
      <c r="AI4209" s="6">
        <f>ai_ds_job_salaries_2026[[#This Row],[Bonus ]]/100</f>
        <v>7.6999999999999999E-2</v>
      </c>
      <c r="AJ4209">
        <v>7.6999999999999999E-2</v>
      </c>
    </row>
    <row r="4210" spans="1:36" ht="15.95">
      <c r="A4210" t="s">
        <v>96</v>
      </c>
      <c r="B4210" t="s">
        <v>64</v>
      </c>
      <c r="C4210" t="s">
        <v>48</v>
      </c>
      <c r="D4210" t="s">
        <v>49</v>
      </c>
      <c r="E4210" t="s">
        <v>40</v>
      </c>
      <c r="F4210" t="e">
        <f>VLOOKUP(ai_ds_job_salaries_2026[[#This Row],[company_location]],#REF!,2,)</f>
        <v>#REF!</v>
      </c>
      <c r="G4210" t="s">
        <v>40</v>
      </c>
      <c r="H4210" t="e">
        <f>VLOOKUP(ai_ds_job_salaries_2026[[#This Row],[1]],#REF!,2,FALSE)</f>
        <v>#REF!</v>
      </c>
      <c r="I4210" t="s">
        <v>70</v>
      </c>
      <c r="J4210">
        <v>0</v>
      </c>
      <c r="K4210">
        <v>6</v>
      </c>
      <c r="L4210">
        <v>5</v>
      </c>
      <c r="M4210" t="s">
        <v>59</v>
      </c>
      <c r="N4210" t="s">
        <v>100</v>
      </c>
      <c r="O4210" t="b">
        <v>0</v>
      </c>
      <c r="P4210" t="b">
        <v>0</v>
      </c>
      <c r="Q4210">
        <v>15</v>
      </c>
      <c r="R4210">
        <v>0</v>
      </c>
      <c r="S4210">
        <v>44</v>
      </c>
      <c r="T4210">
        <v>36</v>
      </c>
      <c r="U4210" t="b">
        <v>0</v>
      </c>
      <c r="V4210">
        <v>0</v>
      </c>
      <c r="W4210">
        <v>0</v>
      </c>
      <c r="X4210" t="s">
        <v>45</v>
      </c>
      <c r="Y4210">
        <v>31393</v>
      </c>
      <c r="Z4210">
        <v>4.7</v>
      </c>
      <c r="AA4210" s="17">
        <f>ai_ds_job_salaries_2026[[#This Row],[Bonus ]]/100</f>
        <v>5.0999999999999997E-2</v>
      </c>
      <c r="AB4210" s="18">
        <v>5.0999999999999996</v>
      </c>
      <c r="AC4210">
        <v>3.5</v>
      </c>
      <c r="AD4210">
        <v>10</v>
      </c>
      <c r="AE4210" t="b">
        <v>0</v>
      </c>
      <c r="AF4210">
        <v>10.8</v>
      </c>
      <c r="AG4210">
        <v>7.6</v>
      </c>
      <c r="AH4210" t="str">
        <f>IF(ai_ds_job_salaries_2026[[#This Row],[upskilling_hours_per_month]]&lt;=4,"Low",IF(ai_ds_job_salaries_2026[[#This Row],[upskilling_hours_per_month]]&lt;=8,"Standard","High"))</f>
        <v>High</v>
      </c>
      <c r="AI4210" s="6">
        <f>ai_ds_job_salaries_2026[[#This Row],[Bonus ]]/100</f>
        <v>5.0999999999999997E-2</v>
      </c>
      <c r="AJ4210">
        <v>5.0999999999999997E-2</v>
      </c>
    </row>
    <row r="4211" spans="1:36" ht="15.95">
      <c r="A4211" t="s">
        <v>69</v>
      </c>
      <c r="B4211" t="s">
        <v>64</v>
      </c>
      <c r="C4211" t="s">
        <v>48</v>
      </c>
      <c r="D4211" t="s">
        <v>57</v>
      </c>
      <c r="E4211" t="s">
        <v>40</v>
      </c>
      <c r="F4211" t="e">
        <f>VLOOKUP(ai_ds_job_salaries_2026[[#This Row],[company_location]],#REF!,2,)</f>
        <v>#REF!</v>
      </c>
      <c r="G4211" t="s">
        <v>40</v>
      </c>
      <c r="H4211" t="e">
        <f>VLOOKUP(ai_ds_job_salaries_2026[[#This Row],[1]],#REF!,2,FALSE)</f>
        <v>#REF!</v>
      </c>
      <c r="I4211" t="s">
        <v>70</v>
      </c>
      <c r="J4211">
        <v>1</v>
      </c>
      <c r="K4211">
        <v>10</v>
      </c>
      <c r="L4211">
        <v>7</v>
      </c>
      <c r="M4211" t="s">
        <v>43</v>
      </c>
      <c r="N4211" t="s">
        <v>95</v>
      </c>
      <c r="O4211" t="b">
        <v>0</v>
      </c>
      <c r="P4211" t="b">
        <v>0</v>
      </c>
      <c r="Q4211">
        <v>5</v>
      </c>
      <c r="R4211">
        <v>2</v>
      </c>
      <c r="S4211">
        <v>47</v>
      </c>
      <c r="T4211">
        <v>18</v>
      </c>
      <c r="U4211" t="b">
        <v>1</v>
      </c>
      <c r="V4211">
        <v>19</v>
      </c>
      <c r="W4211">
        <v>48</v>
      </c>
      <c r="X4211" t="s">
        <v>45</v>
      </c>
      <c r="Y4211">
        <v>23788</v>
      </c>
      <c r="Z4211">
        <v>19.900000000000002</v>
      </c>
      <c r="AA4211" s="17">
        <f>ai_ds_job_salaries_2026[[#This Row],[Bonus ]]/100</f>
        <v>0.106</v>
      </c>
      <c r="AB4211" s="18">
        <v>10.6</v>
      </c>
      <c r="AC4211">
        <v>6.7</v>
      </c>
      <c r="AD4211">
        <v>6</v>
      </c>
      <c r="AE4211" t="b">
        <v>0</v>
      </c>
      <c r="AF4211">
        <v>12.6</v>
      </c>
      <c r="AG4211">
        <v>7.9</v>
      </c>
      <c r="AH4211" t="str">
        <f>IF(ai_ds_job_salaries_2026[[#This Row],[upskilling_hours_per_month]]&lt;=4,"Low",IF(ai_ds_job_salaries_2026[[#This Row],[upskilling_hours_per_month]]&lt;=8,"Standard","High"))</f>
        <v>High</v>
      </c>
      <c r="AI4211" s="6">
        <f>ai_ds_job_salaries_2026[[#This Row],[Bonus ]]/100</f>
        <v>0.106</v>
      </c>
      <c r="AJ4211">
        <v>0.106</v>
      </c>
    </row>
    <row r="4212" spans="1:36" ht="15.95">
      <c r="A4212" t="s">
        <v>77</v>
      </c>
      <c r="B4212" t="s">
        <v>47</v>
      </c>
      <c r="C4212" t="s">
        <v>78</v>
      </c>
      <c r="D4212" t="s">
        <v>57</v>
      </c>
      <c r="E4212" t="s">
        <v>41</v>
      </c>
      <c r="F4212" t="e">
        <f>VLOOKUP(ai_ds_job_salaries_2026[[#This Row],[company_location]],#REF!,2,)</f>
        <v>#REF!</v>
      </c>
      <c r="G4212" t="s">
        <v>41</v>
      </c>
      <c r="H4212" t="e">
        <f>VLOOKUP(ai_ds_job_salaries_2026[[#This Row],[1]],#REF!,2,FALSE)</f>
        <v>#REF!</v>
      </c>
      <c r="I4212" t="s">
        <v>80</v>
      </c>
      <c r="J4212">
        <v>0</v>
      </c>
      <c r="K4212">
        <v>12</v>
      </c>
      <c r="L4212">
        <v>2</v>
      </c>
      <c r="M4212" t="s">
        <v>52</v>
      </c>
      <c r="N4212" t="s">
        <v>44</v>
      </c>
      <c r="O4212" t="b">
        <v>1</v>
      </c>
      <c r="P4212" t="b">
        <v>0</v>
      </c>
      <c r="Q4212">
        <v>5</v>
      </c>
      <c r="R4212">
        <v>5</v>
      </c>
      <c r="S4212">
        <v>54</v>
      </c>
      <c r="T4212">
        <v>24</v>
      </c>
      <c r="U4212" t="b">
        <v>1</v>
      </c>
      <c r="V4212">
        <v>10</v>
      </c>
      <c r="W4212">
        <v>24</v>
      </c>
      <c r="X4212" t="s">
        <v>71</v>
      </c>
      <c r="Y4212">
        <v>151144</v>
      </c>
      <c r="Z4212">
        <v>12.9</v>
      </c>
      <c r="AA4212" s="17">
        <f>ai_ds_job_salaries_2026[[#This Row],[Bonus ]]/100</f>
        <v>0.158</v>
      </c>
      <c r="AB4212" s="18">
        <v>15.8</v>
      </c>
      <c r="AC4212">
        <v>5.9</v>
      </c>
      <c r="AD4212">
        <v>9</v>
      </c>
      <c r="AE4212" t="b">
        <v>1</v>
      </c>
      <c r="AF4212">
        <v>10.199999999999999</v>
      </c>
      <c r="AG4212">
        <v>4.2</v>
      </c>
      <c r="AH4212" t="str">
        <f>IF(ai_ds_job_salaries_2026[[#This Row],[upskilling_hours_per_month]]&lt;=4,"Low",IF(ai_ds_job_salaries_2026[[#This Row],[upskilling_hours_per_month]]&lt;=8,"Standard","High"))</f>
        <v>High</v>
      </c>
      <c r="AI4212" s="6">
        <f>ai_ds_job_salaries_2026[[#This Row],[Bonus ]]/100</f>
        <v>0.158</v>
      </c>
      <c r="AJ4212">
        <v>0.158</v>
      </c>
    </row>
    <row r="4213" spans="1:36" ht="15.95">
      <c r="A4213" t="s">
        <v>91</v>
      </c>
      <c r="B4213" t="s">
        <v>47</v>
      </c>
      <c r="C4213" t="s">
        <v>38</v>
      </c>
      <c r="D4213" t="s">
        <v>57</v>
      </c>
      <c r="E4213" t="s">
        <v>72</v>
      </c>
      <c r="F4213" t="e">
        <f>VLOOKUP(ai_ds_job_salaries_2026[[#This Row],[company_location]],#REF!,2,)</f>
        <v>#REF!</v>
      </c>
      <c r="G4213" t="s">
        <v>72</v>
      </c>
      <c r="H4213" t="e">
        <f>VLOOKUP(ai_ds_job_salaries_2026[[#This Row],[1]],#REF!,2,FALSE)</f>
        <v>#REF!</v>
      </c>
      <c r="I4213" t="s">
        <v>70</v>
      </c>
      <c r="J4213">
        <v>1</v>
      </c>
      <c r="K4213">
        <v>8</v>
      </c>
      <c r="L4213">
        <v>8</v>
      </c>
      <c r="M4213" t="s">
        <v>74</v>
      </c>
      <c r="N4213" t="s">
        <v>44</v>
      </c>
      <c r="O4213" t="b">
        <v>0</v>
      </c>
      <c r="P4213" t="b">
        <v>0</v>
      </c>
      <c r="Q4213">
        <v>9</v>
      </c>
      <c r="R4213">
        <v>3</v>
      </c>
      <c r="S4213">
        <v>43</v>
      </c>
      <c r="T4213">
        <v>6</v>
      </c>
      <c r="U4213" t="b">
        <v>0</v>
      </c>
      <c r="V4213">
        <v>3</v>
      </c>
      <c r="W4213">
        <v>24</v>
      </c>
      <c r="X4213" t="s">
        <v>75</v>
      </c>
      <c r="Y4213">
        <v>54773</v>
      </c>
      <c r="Z4213">
        <v>14.899999999999999</v>
      </c>
      <c r="AA4213" s="17">
        <f>ai_ds_job_salaries_2026[[#This Row],[Bonus ]]/100</f>
        <v>0.161</v>
      </c>
      <c r="AB4213" s="18">
        <v>16.100000000000001</v>
      </c>
      <c r="AC4213">
        <v>9</v>
      </c>
      <c r="AD4213">
        <v>5</v>
      </c>
      <c r="AE4213" t="b">
        <v>0</v>
      </c>
      <c r="AF4213">
        <v>8.8000000000000007</v>
      </c>
      <c r="AG4213">
        <v>1.5</v>
      </c>
      <c r="AH4213" t="str">
        <f>IF(ai_ds_job_salaries_2026[[#This Row],[upskilling_hours_per_month]]&lt;=4,"Low",IF(ai_ds_job_salaries_2026[[#This Row],[upskilling_hours_per_month]]&lt;=8,"Standard","High"))</f>
        <v>High</v>
      </c>
      <c r="AI4213" s="6">
        <f>ai_ds_job_salaries_2026[[#This Row],[Bonus ]]/100</f>
        <v>0.161</v>
      </c>
      <c r="AJ4213">
        <v>0.161</v>
      </c>
    </row>
    <row r="4214" spans="1:36" ht="15.95">
      <c r="A4214" t="s">
        <v>93</v>
      </c>
      <c r="B4214" t="s">
        <v>47</v>
      </c>
      <c r="C4214" t="s">
        <v>48</v>
      </c>
      <c r="D4214" t="s">
        <v>57</v>
      </c>
      <c r="E4214" t="s">
        <v>41</v>
      </c>
      <c r="F4214" t="e">
        <f>VLOOKUP(ai_ds_job_salaries_2026[[#This Row],[company_location]],#REF!,2,)</f>
        <v>#REF!</v>
      </c>
      <c r="G4214" t="s">
        <v>72</v>
      </c>
      <c r="H4214" t="e">
        <f>VLOOKUP(ai_ds_job_salaries_2026[[#This Row],[1]],#REF!,2,FALSE)</f>
        <v>#REF!</v>
      </c>
      <c r="I4214" t="s">
        <v>42</v>
      </c>
      <c r="J4214">
        <v>0.5</v>
      </c>
      <c r="K4214">
        <v>13</v>
      </c>
      <c r="L4214">
        <v>2</v>
      </c>
      <c r="M4214" t="s">
        <v>52</v>
      </c>
      <c r="N4214" t="s">
        <v>53</v>
      </c>
      <c r="O4214" t="b">
        <v>1</v>
      </c>
      <c r="P4214" t="b">
        <v>0</v>
      </c>
      <c r="Q4214">
        <v>4</v>
      </c>
      <c r="R4214">
        <v>1</v>
      </c>
      <c r="S4214">
        <v>45</v>
      </c>
      <c r="T4214">
        <v>42</v>
      </c>
      <c r="U4214" t="b">
        <v>1</v>
      </c>
      <c r="V4214">
        <v>8</v>
      </c>
      <c r="W4214">
        <v>36</v>
      </c>
      <c r="X4214" t="s">
        <v>71</v>
      </c>
      <c r="Y4214">
        <v>229764</v>
      </c>
      <c r="Z4214">
        <v>17.5</v>
      </c>
      <c r="AA4214" s="17">
        <f>ai_ds_job_salaries_2026[[#This Row],[Bonus ]]/100</f>
        <v>0.124</v>
      </c>
      <c r="AB4214" s="18">
        <v>12.4</v>
      </c>
      <c r="AC4214">
        <v>6.7</v>
      </c>
      <c r="AD4214">
        <v>9</v>
      </c>
      <c r="AE4214" t="b">
        <v>0</v>
      </c>
      <c r="AF4214">
        <v>6.5</v>
      </c>
      <c r="AG4214">
        <v>2.6</v>
      </c>
      <c r="AH4214" t="str">
        <f>IF(ai_ds_job_salaries_2026[[#This Row],[upskilling_hours_per_month]]&lt;=4,"Low",IF(ai_ds_job_salaries_2026[[#This Row],[upskilling_hours_per_month]]&lt;=8,"Standard","High"))</f>
        <v>Standard</v>
      </c>
      <c r="AI4214" s="6">
        <f>ai_ds_job_salaries_2026[[#This Row],[Bonus ]]/100</f>
        <v>0.124</v>
      </c>
      <c r="AJ4214">
        <v>0.124</v>
      </c>
    </row>
    <row r="4215" spans="1:36" ht="15.95">
      <c r="A4215" t="s">
        <v>60</v>
      </c>
      <c r="B4215" t="s">
        <v>64</v>
      </c>
      <c r="C4215" t="s">
        <v>48</v>
      </c>
      <c r="D4215" t="s">
        <v>57</v>
      </c>
      <c r="E4215" t="s">
        <v>50</v>
      </c>
      <c r="F4215" t="e">
        <f>VLOOKUP(ai_ds_job_salaries_2026[[#This Row],[company_location]],#REF!,2,)</f>
        <v>#REF!</v>
      </c>
      <c r="G4215" t="s">
        <v>50</v>
      </c>
      <c r="H4215" t="e">
        <f>VLOOKUP(ai_ds_job_salaries_2026[[#This Row],[1]],#REF!,2,FALSE)</f>
        <v>#REF!</v>
      </c>
      <c r="I4215" t="s">
        <v>70</v>
      </c>
      <c r="J4215">
        <v>0</v>
      </c>
      <c r="K4215">
        <v>6</v>
      </c>
      <c r="L4215">
        <v>6</v>
      </c>
      <c r="M4215" t="s">
        <v>43</v>
      </c>
      <c r="N4215" t="s">
        <v>62</v>
      </c>
      <c r="O4215" t="b">
        <v>0</v>
      </c>
      <c r="P4215" t="b">
        <v>0</v>
      </c>
      <c r="Q4215">
        <v>7</v>
      </c>
      <c r="R4215">
        <v>1</v>
      </c>
      <c r="S4215">
        <v>46</v>
      </c>
      <c r="T4215">
        <v>12</v>
      </c>
      <c r="U4215" t="b">
        <v>1</v>
      </c>
      <c r="V4215">
        <v>15</v>
      </c>
      <c r="W4215">
        <v>0</v>
      </c>
      <c r="X4215" t="s">
        <v>54</v>
      </c>
      <c r="Y4215">
        <v>108814</v>
      </c>
      <c r="Z4215">
        <v>15.7</v>
      </c>
      <c r="AA4215" s="17">
        <f>ai_ds_job_salaries_2026[[#This Row],[Bonus ]]/100</f>
        <v>6.3E-2</v>
      </c>
      <c r="AB4215" s="18">
        <v>6.3</v>
      </c>
      <c r="AC4215">
        <v>5.6</v>
      </c>
      <c r="AD4215">
        <v>2</v>
      </c>
      <c r="AE4215" t="b">
        <v>1</v>
      </c>
      <c r="AF4215">
        <v>8.1999999999999993</v>
      </c>
      <c r="AG4215">
        <v>4.9000000000000004</v>
      </c>
      <c r="AH4215" t="str">
        <f>IF(ai_ds_job_salaries_2026[[#This Row],[upskilling_hours_per_month]]&lt;=4,"Low",IF(ai_ds_job_salaries_2026[[#This Row],[upskilling_hours_per_month]]&lt;=8,"Standard","High"))</f>
        <v>High</v>
      </c>
      <c r="AI4215" s="6">
        <f>ai_ds_job_salaries_2026[[#This Row],[Bonus ]]/100</f>
        <v>6.3E-2</v>
      </c>
      <c r="AJ4215">
        <v>6.3E-2</v>
      </c>
    </row>
    <row r="4216" spans="1:36" ht="15.95">
      <c r="A4216" t="s">
        <v>55</v>
      </c>
      <c r="B4216" t="s">
        <v>64</v>
      </c>
      <c r="C4216" t="s">
        <v>48</v>
      </c>
      <c r="D4216" t="s">
        <v>57</v>
      </c>
      <c r="E4216" t="s">
        <v>50</v>
      </c>
      <c r="F4216" t="e">
        <f>VLOOKUP(ai_ds_job_salaries_2026[[#This Row],[company_location]],#REF!,2,)</f>
        <v>#REF!</v>
      </c>
      <c r="G4216" t="s">
        <v>50</v>
      </c>
      <c r="H4216" t="e">
        <f>VLOOKUP(ai_ds_job_salaries_2026[[#This Row],[1]],#REF!,2,FALSE)</f>
        <v>#REF!</v>
      </c>
      <c r="I4216" t="s">
        <v>70</v>
      </c>
      <c r="J4216">
        <v>0</v>
      </c>
      <c r="K4216">
        <v>8</v>
      </c>
      <c r="L4216">
        <v>6</v>
      </c>
      <c r="M4216" t="s">
        <v>52</v>
      </c>
      <c r="N4216" t="s">
        <v>100</v>
      </c>
      <c r="O4216" t="b">
        <v>1</v>
      </c>
      <c r="P4216" t="b">
        <v>0</v>
      </c>
      <c r="Q4216">
        <v>6</v>
      </c>
      <c r="R4216">
        <v>2</v>
      </c>
      <c r="S4216">
        <v>27</v>
      </c>
      <c r="T4216">
        <v>48</v>
      </c>
      <c r="U4216" t="b">
        <v>1</v>
      </c>
      <c r="V4216">
        <v>10</v>
      </c>
      <c r="W4216">
        <v>54</v>
      </c>
      <c r="X4216" t="s">
        <v>54</v>
      </c>
      <c r="Y4216">
        <v>105527</v>
      </c>
      <c r="Z4216">
        <v>0.2</v>
      </c>
      <c r="AA4216" s="17">
        <f>ai_ds_job_salaries_2026[[#This Row],[Bonus ]]/100</f>
        <v>0.115</v>
      </c>
      <c r="AB4216" s="18">
        <v>11.5</v>
      </c>
      <c r="AC4216">
        <v>8.1</v>
      </c>
      <c r="AD4216">
        <v>7</v>
      </c>
      <c r="AE4216" t="b">
        <v>0</v>
      </c>
      <c r="AF4216">
        <v>15.9</v>
      </c>
      <c r="AG4216">
        <v>5.0999999999999996</v>
      </c>
      <c r="AH4216" t="str">
        <f>IF(ai_ds_job_salaries_2026[[#This Row],[upskilling_hours_per_month]]&lt;=4,"Low",IF(ai_ds_job_salaries_2026[[#This Row],[upskilling_hours_per_month]]&lt;=8,"Standard","High"))</f>
        <v>High</v>
      </c>
      <c r="AI4216" s="6">
        <f>ai_ds_job_salaries_2026[[#This Row],[Bonus ]]/100</f>
        <v>0.115</v>
      </c>
      <c r="AJ4216">
        <v>0.115</v>
      </c>
    </row>
    <row r="4217" spans="1:36" ht="15.95">
      <c r="A4217" t="s">
        <v>91</v>
      </c>
      <c r="B4217" t="s">
        <v>56</v>
      </c>
      <c r="C4217" t="s">
        <v>48</v>
      </c>
      <c r="D4217" t="s">
        <v>57</v>
      </c>
      <c r="E4217" t="s">
        <v>86</v>
      </c>
      <c r="F4217" t="e">
        <f>VLOOKUP(ai_ds_job_salaries_2026[[#This Row],[company_location]],#REF!,2,)</f>
        <v>#REF!</v>
      </c>
      <c r="G4217" t="s">
        <v>86</v>
      </c>
      <c r="H4217" t="e">
        <f>VLOOKUP(ai_ds_job_salaries_2026[[#This Row],[1]],#REF!,2,FALSE)</f>
        <v>#REF!</v>
      </c>
      <c r="I4217" t="s">
        <v>42</v>
      </c>
      <c r="J4217">
        <v>0</v>
      </c>
      <c r="K4217">
        <v>5</v>
      </c>
      <c r="L4217">
        <v>10</v>
      </c>
      <c r="M4217" t="s">
        <v>43</v>
      </c>
      <c r="N4217" t="s">
        <v>53</v>
      </c>
      <c r="O4217" t="b">
        <v>0</v>
      </c>
      <c r="P4217" t="b">
        <v>0</v>
      </c>
      <c r="Q4217">
        <v>8</v>
      </c>
      <c r="R4217">
        <v>2</v>
      </c>
      <c r="S4217">
        <v>45</v>
      </c>
      <c r="T4217">
        <v>24</v>
      </c>
      <c r="U4217" t="b">
        <v>0</v>
      </c>
      <c r="V4217">
        <v>4</v>
      </c>
      <c r="W4217">
        <v>6</v>
      </c>
      <c r="X4217" t="s">
        <v>87</v>
      </c>
      <c r="Y4217">
        <v>40360</v>
      </c>
      <c r="Z4217">
        <v>20.9</v>
      </c>
      <c r="AA4217" s="17">
        <f>ai_ds_job_salaries_2026[[#This Row],[Bonus ]]/100</f>
        <v>1.7000000000000001E-2</v>
      </c>
      <c r="AB4217" s="18">
        <v>1.7</v>
      </c>
      <c r="AC4217">
        <v>5.5</v>
      </c>
      <c r="AD4217">
        <v>3</v>
      </c>
      <c r="AE4217" t="b">
        <v>0</v>
      </c>
      <c r="AF4217">
        <v>15.5</v>
      </c>
      <c r="AG4217">
        <v>5.5</v>
      </c>
      <c r="AH4217" t="str">
        <f>IF(ai_ds_job_salaries_2026[[#This Row],[upskilling_hours_per_month]]&lt;=4,"Low",IF(ai_ds_job_salaries_2026[[#This Row],[upskilling_hours_per_month]]&lt;=8,"Standard","High"))</f>
        <v>High</v>
      </c>
      <c r="AI4217" s="6">
        <f>ai_ds_job_salaries_2026[[#This Row],[Bonus ]]/100</f>
        <v>1.7000000000000001E-2</v>
      </c>
      <c r="AJ4217">
        <v>1.7000000000000001E-2</v>
      </c>
    </row>
    <row r="4218" spans="1:36" ht="15.95">
      <c r="A4218" t="s">
        <v>91</v>
      </c>
      <c r="B4218" t="s">
        <v>47</v>
      </c>
      <c r="C4218" t="s">
        <v>48</v>
      </c>
      <c r="D4218" t="s">
        <v>49</v>
      </c>
      <c r="E4218" t="s">
        <v>40</v>
      </c>
      <c r="F4218" t="e">
        <f>VLOOKUP(ai_ds_job_salaries_2026[[#This Row],[company_location]],#REF!,2,)</f>
        <v>#REF!</v>
      </c>
      <c r="G4218" t="s">
        <v>40</v>
      </c>
      <c r="H4218" t="e">
        <f>VLOOKUP(ai_ds_job_salaries_2026[[#This Row],[1]],#REF!,2,FALSE)</f>
        <v>#REF!</v>
      </c>
      <c r="I4218" t="s">
        <v>88</v>
      </c>
      <c r="J4218">
        <v>1</v>
      </c>
      <c r="K4218">
        <v>14</v>
      </c>
      <c r="L4218">
        <v>1</v>
      </c>
      <c r="M4218" t="s">
        <v>59</v>
      </c>
      <c r="N4218" t="s">
        <v>44</v>
      </c>
      <c r="O4218" t="b">
        <v>0</v>
      </c>
      <c r="P4218" t="b">
        <v>0</v>
      </c>
      <c r="Q4218">
        <v>9</v>
      </c>
      <c r="R4218">
        <v>1</v>
      </c>
      <c r="S4218">
        <v>42</v>
      </c>
      <c r="T4218">
        <v>0</v>
      </c>
      <c r="U4218" t="b">
        <v>0</v>
      </c>
      <c r="V4218">
        <v>4</v>
      </c>
      <c r="W4218">
        <v>18</v>
      </c>
      <c r="X4218" t="s">
        <v>45</v>
      </c>
      <c r="Y4218">
        <v>38114</v>
      </c>
      <c r="Z4218">
        <v>5.8000000000000007</v>
      </c>
      <c r="AA4218" s="17">
        <f>ai_ds_job_salaries_2026[[#This Row],[Bonus ]]/100</f>
        <v>0.16600000000000001</v>
      </c>
      <c r="AB4218" s="18">
        <v>16.600000000000001</v>
      </c>
      <c r="AC4218">
        <v>6.1</v>
      </c>
      <c r="AD4218">
        <v>8</v>
      </c>
      <c r="AE4218" t="b">
        <v>0</v>
      </c>
      <c r="AF4218">
        <v>5</v>
      </c>
      <c r="AG4218">
        <v>3.8</v>
      </c>
      <c r="AH4218" t="str">
        <f>IF(ai_ds_job_salaries_2026[[#This Row],[upskilling_hours_per_month]]&lt;=4,"Low",IF(ai_ds_job_salaries_2026[[#This Row],[upskilling_hours_per_month]]&lt;=8,"Standard","High"))</f>
        <v>Standard</v>
      </c>
      <c r="AI4218" s="6">
        <f>ai_ds_job_salaries_2026[[#This Row],[Bonus ]]/100</f>
        <v>0.16600000000000001</v>
      </c>
      <c r="AJ4218">
        <v>0.16600000000000001</v>
      </c>
    </row>
    <row r="4219" spans="1:36" ht="15.95">
      <c r="A4219" t="s">
        <v>84</v>
      </c>
      <c r="B4219" t="s">
        <v>56</v>
      </c>
      <c r="C4219" t="s">
        <v>48</v>
      </c>
      <c r="D4219" t="s">
        <v>57</v>
      </c>
      <c r="E4219" t="s">
        <v>72</v>
      </c>
      <c r="F4219" t="e">
        <f>VLOOKUP(ai_ds_job_salaries_2026[[#This Row],[company_location]],#REF!,2,)</f>
        <v>#REF!</v>
      </c>
      <c r="G4219" t="s">
        <v>72</v>
      </c>
      <c r="H4219" t="e">
        <f>VLOOKUP(ai_ds_job_salaries_2026[[#This Row],[1]],#REF!,2,FALSE)</f>
        <v>#REF!</v>
      </c>
      <c r="I4219" t="s">
        <v>88</v>
      </c>
      <c r="J4219">
        <v>1</v>
      </c>
      <c r="K4219">
        <v>2</v>
      </c>
      <c r="L4219">
        <v>2</v>
      </c>
      <c r="M4219" t="s">
        <v>52</v>
      </c>
      <c r="N4219" t="s">
        <v>44</v>
      </c>
      <c r="O4219" t="b">
        <v>1</v>
      </c>
      <c r="P4219" t="b">
        <v>1</v>
      </c>
      <c r="Q4219">
        <v>7</v>
      </c>
      <c r="R4219">
        <v>1</v>
      </c>
      <c r="S4219">
        <v>36</v>
      </c>
      <c r="T4219">
        <v>54</v>
      </c>
      <c r="U4219" t="b">
        <v>0</v>
      </c>
      <c r="V4219">
        <v>2</v>
      </c>
      <c r="W4219">
        <v>36</v>
      </c>
      <c r="X4219" t="s">
        <v>75</v>
      </c>
      <c r="Y4219">
        <v>64233</v>
      </c>
      <c r="Z4219">
        <v>8.2000000000000011</v>
      </c>
      <c r="AA4219" s="17">
        <f>ai_ds_job_salaries_2026[[#This Row],[Bonus ]]/100</f>
        <v>5.2000000000000005E-2</v>
      </c>
      <c r="AB4219" s="18">
        <v>5.2</v>
      </c>
      <c r="AC4219">
        <v>4.3</v>
      </c>
      <c r="AD4219">
        <v>4</v>
      </c>
      <c r="AE4219" t="b">
        <v>0</v>
      </c>
      <c r="AF4219">
        <v>0.5</v>
      </c>
      <c r="AG4219">
        <v>7.4</v>
      </c>
      <c r="AH4219" t="str">
        <f>IF(ai_ds_job_salaries_2026[[#This Row],[upskilling_hours_per_month]]&lt;=4,"Low",IF(ai_ds_job_salaries_2026[[#This Row],[upskilling_hours_per_month]]&lt;=8,"Standard","High"))</f>
        <v>Low</v>
      </c>
      <c r="AI4219" s="6">
        <f>ai_ds_job_salaries_2026[[#This Row],[Bonus ]]/100</f>
        <v>5.2000000000000005E-2</v>
      </c>
      <c r="AJ4219">
        <v>5.2000000000000005E-2</v>
      </c>
    </row>
    <row r="4220" spans="1:36" ht="15.95">
      <c r="A4220" t="s">
        <v>66</v>
      </c>
      <c r="B4220" t="s">
        <v>37</v>
      </c>
      <c r="C4220" t="s">
        <v>48</v>
      </c>
      <c r="D4220" t="s">
        <v>39</v>
      </c>
      <c r="E4220" t="s">
        <v>72</v>
      </c>
      <c r="F4220" t="e">
        <f>VLOOKUP(ai_ds_job_salaries_2026[[#This Row],[company_location]],#REF!,2,)</f>
        <v>#REF!</v>
      </c>
      <c r="G4220" t="s">
        <v>72</v>
      </c>
      <c r="H4220" t="e">
        <f>VLOOKUP(ai_ds_job_salaries_2026[[#This Row],[1]],#REF!,2,FALSE)</f>
        <v>#REF!</v>
      </c>
      <c r="I4220" t="s">
        <v>88</v>
      </c>
      <c r="J4220">
        <v>1</v>
      </c>
      <c r="K4220">
        <v>13</v>
      </c>
      <c r="L4220">
        <v>1</v>
      </c>
      <c r="M4220" t="s">
        <v>59</v>
      </c>
      <c r="N4220" t="s">
        <v>53</v>
      </c>
      <c r="O4220" t="b">
        <v>0</v>
      </c>
      <c r="P4220" t="b">
        <v>1</v>
      </c>
      <c r="Q4220">
        <v>4</v>
      </c>
      <c r="R4220">
        <v>2</v>
      </c>
      <c r="S4220">
        <v>51</v>
      </c>
      <c r="T4220">
        <v>18</v>
      </c>
      <c r="U4220" t="b">
        <v>1</v>
      </c>
      <c r="V4220">
        <v>11</v>
      </c>
      <c r="W4220">
        <v>12</v>
      </c>
      <c r="X4220" t="s">
        <v>75</v>
      </c>
      <c r="Y4220">
        <v>71054</v>
      </c>
      <c r="Z4220">
        <v>32.4</v>
      </c>
      <c r="AA4220" s="17">
        <f>ai_ds_job_salaries_2026[[#This Row],[Bonus ]]/100</f>
        <v>0.157</v>
      </c>
      <c r="AB4220" s="18">
        <v>15.7</v>
      </c>
      <c r="AC4220">
        <v>7.8</v>
      </c>
      <c r="AD4220">
        <v>7</v>
      </c>
      <c r="AE4220" t="b">
        <v>0</v>
      </c>
      <c r="AF4220">
        <v>0</v>
      </c>
      <c r="AG4220">
        <v>4</v>
      </c>
      <c r="AH4220" t="str">
        <f>IF(ai_ds_job_salaries_2026[[#This Row],[upskilling_hours_per_month]]&lt;=4,"Low",IF(ai_ds_job_salaries_2026[[#This Row],[upskilling_hours_per_month]]&lt;=8,"Standard","High"))</f>
        <v>Low</v>
      </c>
      <c r="AI4220" s="6">
        <f>ai_ds_job_salaries_2026[[#This Row],[Bonus ]]/100</f>
        <v>0.157</v>
      </c>
      <c r="AJ4220">
        <v>0.157</v>
      </c>
    </row>
    <row r="4221" spans="1:36" ht="15.95">
      <c r="A4221" t="s">
        <v>36</v>
      </c>
      <c r="B4221" t="s">
        <v>37</v>
      </c>
      <c r="C4221" t="s">
        <v>38</v>
      </c>
      <c r="D4221" t="s">
        <v>57</v>
      </c>
      <c r="E4221" t="s">
        <v>41</v>
      </c>
      <c r="F4221" t="e">
        <f>VLOOKUP(ai_ds_job_salaries_2026[[#This Row],[company_location]],#REF!,2,)</f>
        <v>#REF!</v>
      </c>
      <c r="G4221" t="s">
        <v>41</v>
      </c>
      <c r="H4221" t="e">
        <f>VLOOKUP(ai_ds_job_salaries_2026[[#This Row],[1]],#REF!,2,FALSE)</f>
        <v>#REF!</v>
      </c>
      <c r="I4221" t="s">
        <v>42</v>
      </c>
      <c r="J4221">
        <v>1</v>
      </c>
      <c r="K4221">
        <v>14</v>
      </c>
      <c r="L4221">
        <v>2</v>
      </c>
      <c r="M4221" t="s">
        <v>89</v>
      </c>
      <c r="N4221" t="s">
        <v>90</v>
      </c>
      <c r="O4221" t="b">
        <v>0</v>
      </c>
      <c r="P4221" t="b">
        <v>1</v>
      </c>
      <c r="Q4221">
        <v>7</v>
      </c>
      <c r="R4221">
        <v>2</v>
      </c>
      <c r="S4221">
        <v>46</v>
      </c>
      <c r="T4221">
        <v>6</v>
      </c>
      <c r="U4221" t="b">
        <v>1</v>
      </c>
      <c r="V4221">
        <v>14</v>
      </c>
      <c r="W4221">
        <v>42</v>
      </c>
      <c r="X4221" t="s">
        <v>71</v>
      </c>
      <c r="Y4221">
        <v>60971</v>
      </c>
      <c r="Z4221">
        <v>12.8</v>
      </c>
      <c r="AA4221" s="17">
        <f>ai_ds_job_salaries_2026[[#This Row],[Bonus ]]/100</f>
        <v>0.18899999999999997</v>
      </c>
      <c r="AB4221" s="18">
        <v>18.899999999999999</v>
      </c>
      <c r="AC4221">
        <v>5.7</v>
      </c>
      <c r="AD4221">
        <v>6</v>
      </c>
      <c r="AE4221" t="b">
        <v>0</v>
      </c>
      <c r="AF4221">
        <v>12</v>
      </c>
      <c r="AG4221">
        <v>4.7</v>
      </c>
      <c r="AH4221" t="str">
        <f>IF(ai_ds_job_salaries_2026[[#This Row],[upskilling_hours_per_month]]&lt;=4,"Low",IF(ai_ds_job_salaries_2026[[#This Row],[upskilling_hours_per_month]]&lt;=8,"Standard","High"))</f>
        <v>High</v>
      </c>
      <c r="AI4221" s="6">
        <f>ai_ds_job_salaries_2026[[#This Row],[Bonus ]]/100</f>
        <v>0.18899999999999997</v>
      </c>
      <c r="AJ4221">
        <v>0.18899999999999997</v>
      </c>
    </row>
    <row r="4222" spans="1:36" ht="15.95">
      <c r="A4222" t="s">
        <v>96</v>
      </c>
      <c r="B4222" t="s">
        <v>37</v>
      </c>
      <c r="C4222" t="s">
        <v>48</v>
      </c>
      <c r="D4222" t="s">
        <v>57</v>
      </c>
      <c r="E4222" t="s">
        <v>94</v>
      </c>
      <c r="F4222" t="e">
        <f>VLOOKUP(ai_ds_job_salaries_2026[[#This Row],[company_location]],#REF!,2,)</f>
        <v>#REF!</v>
      </c>
      <c r="G4222" t="s">
        <v>94</v>
      </c>
      <c r="H4222" t="e">
        <f>VLOOKUP(ai_ds_job_salaries_2026[[#This Row],[1]],#REF!,2,FALSE)</f>
        <v>#REF!</v>
      </c>
      <c r="I4222" t="s">
        <v>58</v>
      </c>
      <c r="J4222">
        <v>0.5</v>
      </c>
      <c r="K4222">
        <v>14</v>
      </c>
      <c r="L4222">
        <v>11</v>
      </c>
      <c r="M4222" t="s">
        <v>52</v>
      </c>
      <c r="N4222" t="s">
        <v>53</v>
      </c>
      <c r="O4222" t="b">
        <v>0</v>
      </c>
      <c r="P4222" t="b">
        <v>1</v>
      </c>
      <c r="Q4222">
        <v>6</v>
      </c>
      <c r="R4222">
        <v>1</v>
      </c>
      <c r="S4222">
        <v>49</v>
      </c>
      <c r="T4222">
        <v>36</v>
      </c>
      <c r="U4222" t="b">
        <v>0</v>
      </c>
      <c r="V4222">
        <v>2</v>
      </c>
      <c r="W4222">
        <v>12</v>
      </c>
      <c r="X4222" t="s">
        <v>83</v>
      </c>
      <c r="Y4222">
        <v>131952</v>
      </c>
      <c r="Z4222">
        <v>16.2</v>
      </c>
      <c r="AA4222" s="17">
        <f>ai_ds_job_salaries_2026[[#This Row],[Bonus ]]/100</f>
        <v>0.14300000000000002</v>
      </c>
      <c r="AB4222" s="18">
        <v>14.3</v>
      </c>
      <c r="AC4222">
        <v>5.5</v>
      </c>
      <c r="AD4222">
        <v>6</v>
      </c>
      <c r="AE4222" t="b">
        <v>0</v>
      </c>
      <c r="AF4222">
        <v>9.5</v>
      </c>
      <c r="AG4222">
        <v>3.6</v>
      </c>
      <c r="AH4222" t="str">
        <f>IF(ai_ds_job_salaries_2026[[#This Row],[upskilling_hours_per_month]]&lt;=4,"Low",IF(ai_ds_job_salaries_2026[[#This Row],[upskilling_hours_per_month]]&lt;=8,"Standard","High"))</f>
        <v>High</v>
      </c>
      <c r="AI4222" s="6">
        <f>ai_ds_job_salaries_2026[[#This Row],[Bonus ]]/100</f>
        <v>0.14300000000000002</v>
      </c>
      <c r="AJ4222">
        <v>0.14300000000000002</v>
      </c>
    </row>
    <row r="4223" spans="1:36" ht="15.95">
      <c r="A4223" t="s">
        <v>55</v>
      </c>
      <c r="B4223" t="s">
        <v>47</v>
      </c>
      <c r="C4223" t="s">
        <v>48</v>
      </c>
      <c r="D4223" t="s">
        <v>39</v>
      </c>
      <c r="E4223" t="s">
        <v>50</v>
      </c>
      <c r="F4223" t="e">
        <f>VLOOKUP(ai_ds_job_salaries_2026[[#This Row],[company_location]],#REF!,2,)</f>
        <v>#REF!</v>
      </c>
      <c r="G4223" t="s">
        <v>50</v>
      </c>
      <c r="H4223" t="e">
        <f>VLOOKUP(ai_ds_job_salaries_2026[[#This Row],[1]],#REF!,2,FALSE)</f>
        <v>#REF!</v>
      </c>
      <c r="I4223" t="s">
        <v>51</v>
      </c>
      <c r="J4223">
        <v>0</v>
      </c>
      <c r="K4223">
        <v>10</v>
      </c>
      <c r="L4223">
        <v>10</v>
      </c>
      <c r="M4223" t="s">
        <v>43</v>
      </c>
      <c r="N4223" t="s">
        <v>44</v>
      </c>
      <c r="O4223" t="b">
        <v>1</v>
      </c>
      <c r="P4223" t="b">
        <v>0</v>
      </c>
      <c r="Q4223">
        <v>8</v>
      </c>
      <c r="R4223">
        <v>3</v>
      </c>
      <c r="S4223">
        <v>55</v>
      </c>
      <c r="T4223">
        <v>24</v>
      </c>
      <c r="U4223" t="b">
        <v>1</v>
      </c>
      <c r="V4223">
        <v>5</v>
      </c>
      <c r="W4223">
        <v>12</v>
      </c>
      <c r="X4223" t="s">
        <v>54</v>
      </c>
      <c r="Y4223">
        <v>131958</v>
      </c>
      <c r="Z4223">
        <v>24.3</v>
      </c>
      <c r="AA4223" s="17">
        <f>ai_ds_job_salaries_2026[[#This Row],[Bonus ]]/100</f>
        <v>9.0999999999999998E-2</v>
      </c>
      <c r="AB4223" s="18">
        <v>9.1</v>
      </c>
      <c r="AC4223">
        <v>4.5999999999999996</v>
      </c>
      <c r="AD4223">
        <v>8</v>
      </c>
      <c r="AE4223" t="b">
        <v>0</v>
      </c>
      <c r="AF4223">
        <v>3.4</v>
      </c>
      <c r="AG4223">
        <v>2.2000000000000002</v>
      </c>
      <c r="AH4223" t="str">
        <f>IF(ai_ds_job_salaries_2026[[#This Row],[upskilling_hours_per_month]]&lt;=4,"Low",IF(ai_ds_job_salaries_2026[[#This Row],[upskilling_hours_per_month]]&lt;=8,"Standard","High"))</f>
        <v>Low</v>
      </c>
      <c r="AI4223" s="6">
        <f>ai_ds_job_salaries_2026[[#This Row],[Bonus ]]/100</f>
        <v>9.0999999999999998E-2</v>
      </c>
      <c r="AJ4223">
        <v>9.0999999999999998E-2</v>
      </c>
    </row>
    <row r="4224" spans="1:36" ht="15.95">
      <c r="A4224" t="s">
        <v>69</v>
      </c>
      <c r="B4224" t="s">
        <v>64</v>
      </c>
      <c r="C4224" t="s">
        <v>48</v>
      </c>
      <c r="D4224" t="s">
        <v>57</v>
      </c>
      <c r="E4224" t="s">
        <v>61</v>
      </c>
      <c r="F4224" t="e">
        <f>VLOOKUP(ai_ds_job_salaries_2026[[#This Row],[company_location]],#REF!,2,)</f>
        <v>#REF!</v>
      </c>
      <c r="G4224" t="s">
        <v>61</v>
      </c>
      <c r="H4224" t="e">
        <f>VLOOKUP(ai_ds_job_salaries_2026[[#This Row],[1]],#REF!,2,FALSE)</f>
        <v>#REF!</v>
      </c>
      <c r="I4224" t="s">
        <v>51</v>
      </c>
      <c r="J4224">
        <v>0.5</v>
      </c>
      <c r="K4224">
        <v>6</v>
      </c>
      <c r="L4224">
        <v>5</v>
      </c>
      <c r="M4224" t="s">
        <v>52</v>
      </c>
      <c r="N4224" t="s">
        <v>44</v>
      </c>
      <c r="O4224" t="b">
        <v>0</v>
      </c>
      <c r="P4224" t="b">
        <v>0</v>
      </c>
      <c r="Q4224">
        <v>10</v>
      </c>
      <c r="R4224">
        <v>0</v>
      </c>
      <c r="S4224">
        <v>47</v>
      </c>
      <c r="T4224">
        <v>18</v>
      </c>
      <c r="U4224" t="b">
        <v>0</v>
      </c>
      <c r="V4224">
        <v>2</v>
      </c>
      <c r="W4224">
        <v>24</v>
      </c>
      <c r="X4224" t="s">
        <v>63</v>
      </c>
      <c r="Y4224">
        <v>27318</v>
      </c>
      <c r="Z4224">
        <v>0.89999999999999991</v>
      </c>
      <c r="AA4224" s="17">
        <f>ai_ds_job_salaries_2026[[#This Row],[Bonus ]]/100</f>
        <v>0.14800000000000002</v>
      </c>
      <c r="AB4224" s="18">
        <v>14.8</v>
      </c>
      <c r="AC4224">
        <v>7.2</v>
      </c>
      <c r="AD4224">
        <v>5</v>
      </c>
      <c r="AE4224" t="b">
        <v>0</v>
      </c>
      <c r="AF4224">
        <v>5.7</v>
      </c>
      <c r="AG4224">
        <v>8.5</v>
      </c>
      <c r="AH4224" t="str">
        <f>IF(ai_ds_job_salaries_2026[[#This Row],[upskilling_hours_per_month]]&lt;=4,"Low",IF(ai_ds_job_salaries_2026[[#This Row],[upskilling_hours_per_month]]&lt;=8,"Standard","High"))</f>
        <v>Standard</v>
      </c>
      <c r="AI4224" s="6">
        <f>ai_ds_job_salaries_2026[[#This Row],[Bonus ]]/100</f>
        <v>0.14800000000000002</v>
      </c>
      <c r="AJ4224">
        <v>0.14800000000000002</v>
      </c>
    </row>
    <row r="4225" spans="1:36" ht="15.95">
      <c r="A4225" t="s">
        <v>60</v>
      </c>
      <c r="B4225" t="s">
        <v>47</v>
      </c>
      <c r="C4225" t="s">
        <v>78</v>
      </c>
      <c r="D4225" t="s">
        <v>57</v>
      </c>
      <c r="E4225" t="s">
        <v>50</v>
      </c>
      <c r="F4225" t="e">
        <f>VLOOKUP(ai_ds_job_salaries_2026[[#This Row],[company_location]],#REF!,2,)</f>
        <v>#REF!</v>
      </c>
      <c r="G4225" t="s">
        <v>50</v>
      </c>
      <c r="H4225" t="e">
        <f>VLOOKUP(ai_ds_job_salaries_2026[[#This Row],[1]],#REF!,2,FALSE)</f>
        <v>#REF!</v>
      </c>
      <c r="I4225" t="s">
        <v>73</v>
      </c>
      <c r="J4225">
        <v>1</v>
      </c>
      <c r="K4225">
        <v>13</v>
      </c>
      <c r="L4225">
        <v>11</v>
      </c>
      <c r="M4225" t="s">
        <v>43</v>
      </c>
      <c r="N4225" t="s">
        <v>44</v>
      </c>
      <c r="O4225" t="b">
        <v>0</v>
      </c>
      <c r="P4225" t="b">
        <v>0</v>
      </c>
      <c r="Q4225">
        <v>6</v>
      </c>
      <c r="R4225">
        <v>2</v>
      </c>
      <c r="S4225">
        <v>43</v>
      </c>
      <c r="T4225">
        <v>42</v>
      </c>
      <c r="U4225" t="b">
        <v>1</v>
      </c>
      <c r="V4225">
        <v>9</v>
      </c>
      <c r="W4225">
        <v>0</v>
      </c>
      <c r="X4225" t="s">
        <v>54</v>
      </c>
      <c r="Y4225">
        <v>150292</v>
      </c>
      <c r="Z4225">
        <v>0</v>
      </c>
      <c r="AA4225" s="17">
        <f>ai_ds_job_salaries_2026[[#This Row],[Bonus ]]/100</f>
        <v>0.109</v>
      </c>
      <c r="AB4225" s="18">
        <v>10.9</v>
      </c>
      <c r="AC4225">
        <v>8.8000000000000007</v>
      </c>
      <c r="AD4225">
        <v>2</v>
      </c>
      <c r="AE4225" t="b">
        <v>0</v>
      </c>
      <c r="AF4225">
        <v>8.3000000000000007</v>
      </c>
      <c r="AG4225">
        <v>4.5999999999999996</v>
      </c>
      <c r="AH4225" t="str">
        <f>IF(ai_ds_job_salaries_2026[[#This Row],[upskilling_hours_per_month]]&lt;=4,"Low",IF(ai_ds_job_salaries_2026[[#This Row],[upskilling_hours_per_month]]&lt;=8,"Standard","High"))</f>
        <v>High</v>
      </c>
      <c r="AI4225" s="6">
        <f>ai_ds_job_salaries_2026[[#This Row],[Bonus ]]/100</f>
        <v>0.109</v>
      </c>
      <c r="AJ4225">
        <v>0.109</v>
      </c>
    </row>
    <row r="4226" spans="1:36" ht="15.95">
      <c r="A4226" t="s">
        <v>60</v>
      </c>
      <c r="B4226" t="s">
        <v>64</v>
      </c>
      <c r="C4226" t="s">
        <v>48</v>
      </c>
      <c r="D4226" t="s">
        <v>39</v>
      </c>
      <c r="E4226" t="s">
        <v>50</v>
      </c>
      <c r="F4226" t="e">
        <f>VLOOKUP(ai_ds_job_salaries_2026[[#This Row],[company_location]],#REF!,2,)</f>
        <v>#REF!</v>
      </c>
      <c r="G4226" t="s">
        <v>50</v>
      </c>
      <c r="H4226" t="e">
        <f>VLOOKUP(ai_ds_job_salaries_2026[[#This Row],[1]],#REF!,2,FALSE)</f>
        <v>#REF!</v>
      </c>
      <c r="I4226" t="s">
        <v>42</v>
      </c>
      <c r="J4226">
        <v>1</v>
      </c>
      <c r="K4226">
        <v>6</v>
      </c>
      <c r="L4226">
        <v>4</v>
      </c>
      <c r="M4226" t="s">
        <v>43</v>
      </c>
      <c r="N4226" t="s">
        <v>53</v>
      </c>
      <c r="O4226" t="b">
        <v>0</v>
      </c>
      <c r="P4226" t="b">
        <v>1</v>
      </c>
      <c r="Q4226">
        <v>14</v>
      </c>
      <c r="R4226">
        <v>2</v>
      </c>
      <c r="S4226">
        <v>38</v>
      </c>
      <c r="T4226">
        <v>6</v>
      </c>
      <c r="U4226" t="b">
        <v>1</v>
      </c>
      <c r="V4226">
        <v>9</v>
      </c>
      <c r="W4226">
        <v>18</v>
      </c>
      <c r="X4226" t="s">
        <v>54</v>
      </c>
      <c r="Y4226">
        <v>114551</v>
      </c>
      <c r="Z4226">
        <v>47.3</v>
      </c>
      <c r="AA4226" s="17">
        <f>ai_ds_job_salaries_2026[[#This Row],[Bonus ]]/100</f>
        <v>4.9000000000000002E-2</v>
      </c>
      <c r="AB4226" s="18">
        <v>4.9000000000000004</v>
      </c>
      <c r="AC4226">
        <v>8.8000000000000007</v>
      </c>
      <c r="AD4226">
        <v>7</v>
      </c>
      <c r="AE4226" t="b">
        <v>0</v>
      </c>
      <c r="AF4226">
        <v>10.7</v>
      </c>
      <c r="AG4226">
        <v>2.8</v>
      </c>
      <c r="AH4226" t="str">
        <f>IF(ai_ds_job_salaries_2026[[#This Row],[upskilling_hours_per_month]]&lt;=4,"Low",IF(ai_ds_job_salaries_2026[[#This Row],[upskilling_hours_per_month]]&lt;=8,"Standard","High"))</f>
        <v>High</v>
      </c>
      <c r="AI4226" s="6">
        <f>ai_ds_job_salaries_2026[[#This Row],[Bonus ]]/100</f>
        <v>4.9000000000000002E-2</v>
      </c>
      <c r="AJ4226">
        <v>4.9000000000000002E-2</v>
      </c>
    </row>
    <row r="4227" spans="1:36" ht="15.95">
      <c r="A4227" t="s">
        <v>91</v>
      </c>
      <c r="B4227" t="s">
        <v>64</v>
      </c>
      <c r="C4227" t="s">
        <v>48</v>
      </c>
      <c r="D4227" t="s">
        <v>49</v>
      </c>
      <c r="E4227" t="s">
        <v>50</v>
      </c>
      <c r="F4227" t="e">
        <f>VLOOKUP(ai_ds_job_salaries_2026[[#This Row],[company_location]],#REF!,2,)</f>
        <v>#REF!</v>
      </c>
      <c r="G4227" t="s">
        <v>50</v>
      </c>
      <c r="H4227" t="e">
        <f>VLOOKUP(ai_ds_job_salaries_2026[[#This Row],[1]],#REF!,2,FALSE)</f>
        <v>#REF!</v>
      </c>
      <c r="I4227" t="s">
        <v>80</v>
      </c>
      <c r="J4227">
        <v>0</v>
      </c>
      <c r="K4227">
        <v>7</v>
      </c>
      <c r="L4227">
        <v>5</v>
      </c>
      <c r="M4227" t="s">
        <v>89</v>
      </c>
      <c r="N4227" t="s">
        <v>44</v>
      </c>
      <c r="O4227" t="b">
        <v>0</v>
      </c>
      <c r="P4227" t="b">
        <v>0</v>
      </c>
      <c r="Q4227">
        <v>8</v>
      </c>
      <c r="R4227">
        <v>4</v>
      </c>
      <c r="S4227">
        <v>30</v>
      </c>
      <c r="T4227">
        <v>42</v>
      </c>
      <c r="U4227" t="b">
        <v>1</v>
      </c>
      <c r="V4227">
        <v>12</v>
      </c>
      <c r="W4227">
        <v>42</v>
      </c>
      <c r="X4227" t="s">
        <v>54</v>
      </c>
      <c r="Y4227">
        <v>152983</v>
      </c>
      <c r="Z4227">
        <v>0</v>
      </c>
      <c r="AA4227" s="17">
        <f>ai_ds_job_salaries_2026[[#This Row],[Bonus ]]/100</f>
        <v>2.6000000000000002E-2</v>
      </c>
      <c r="AB4227" s="18">
        <v>2.6</v>
      </c>
      <c r="AC4227">
        <v>7.7</v>
      </c>
      <c r="AD4227">
        <v>4</v>
      </c>
      <c r="AE4227" t="b">
        <v>1</v>
      </c>
      <c r="AF4227">
        <v>7.8</v>
      </c>
      <c r="AG4227">
        <v>2.9</v>
      </c>
      <c r="AH4227" t="str">
        <f>IF(ai_ds_job_salaries_2026[[#This Row],[upskilling_hours_per_month]]&lt;=4,"Low",IF(ai_ds_job_salaries_2026[[#This Row],[upskilling_hours_per_month]]&lt;=8,"Standard","High"))</f>
        <v>Standard</v>
      </c>
      <c r="AI4227" s="6">
        <f>ai_ds_job_salaries_2026[[#This Row],[Bonus ]]/100</f>
        <v>2.6000000000000002E-2</v>
      </c>
      <c r="AJ4227">
        <v>2.6000000000000002E-2</v>
      </c>
    </row>
    <row r="4228" spans="1:36" ht="15.95">
      <c r="A4228" t="s">
        <v>36</v>
      </c>
      <c r="B4228" t="s">
        <v>64</v>
      </c>
      <c r="C4228" t="s">
        <v>78</v>
      </c>
      <c r="D4228" t="s">
        <v>39</v>
      </c>
      <c r="E4228" t="s">
        <v>50</v>
      </c>
      <c r="F4228" t="e">
        <f>VLOOKUP(ai_ds_job_salaries_2026[[#This Row],[company_location]],#REF!,2,)</f>
        <v>#REF!</v>
      </c>
      <c r="G4228" t="s">
        <v>50</v>
      </c>
      <c r="H4228" t="e">
        <f>VLOOKUP(ai_ds_job_salaries_2026[[#This Row],[1]],#REF!,2,FALSE)</f>
        <v>#REF!</v>
      </c>
      <c r="I4228" t="s">
        <v>70</v>
      </c>
      <c r="J4228">
        <v>0.5</v>
      </c>
      <c r="K4228">
        <v>7</v>
      </c>
      <c r="L4228">
        <v>4</v>
      </c>
      <c r="M4228" t="s">
        <v>43</v>
      </c>
      <c r="N4228" t="s">
        <v>44</v>
      </c>
      <c r="O4228" t="b">
        <v>0</v>
      </c>
      <c r="P4228" t="b">
        <v>0</v>
      </c>
      <c r="Q4228">
        <v>8</v>
      </c>
      <c r="R4228">
        <v>4</v>
      </c>
      <c r="S4228">
        <v>32</v>
      </c>
      <c r="T4228">
        <v>30</v>
      </c>
      <c r="U4228" t="b">
        <v>1</v>
      </c>
      <c r="V4228">
        <v>12</v>
      </c>
      <c r="W4228">
        <v>18</v>
      </c>
      <c r="X4228" t="s">
        <v>54</v>
      </c>
      <c r="Y4228">
        <v>65672</v>
      </c>
      <c r="Z4228">
        <v>17.899999999999999</v>
      </c>
      <c r="AA4228" s="17">
        <f>ai_ds_job_salaries_2026[[#This Row],[Bonus ]]/100</f>
        <v>0.107</v>
      </c>
      <c r="AB4228" s="18">
        <v>10.7</v>
      </c>
      <c r="AC4228">
        <v>7.6</v>
      </c>
      <c r="AD4228">
        <v>6</v>
      </c>
      <c r="AE4228" t="b">
        <v>0</v>
      </c>
      <c r="AF4228">
        <v>3.7</v>
      </c>
      <c r="AG4228">
        <v>5.8</v>
      </c>
      <c r="AH4228" t="str">
        <f>IF(ai_ds_job_salaries_2026[[#This Row],[upskilling_hours_per_month]]&lt;=4,"Low",IF(ai_ds_job_salaries_2026[[#This Row],[upskilling_hours_per_month]]&lt;=8,"Standard","High"))</f>
        <v>Low</v>
      </c>
      <c r="AI4228" s="6">
        <f>ai_ds_job_salaries_2026[[#This Row],[Bonus ]]/100</f>
        <v>0.107</v>
      </c>
      <c r="AJ4228">
        <v>0.107</v>
      </c>
    </row>
    <row r="4229" spans="1:36" ht="15.95">
      <c r="A4229" t="s">
        <v>91</v>
      </c>
      <c r="B4229" t="s">
        <v>64</v>
      </c>
      <c r="C4229" t="s">
        <v>48</v>
      </c>
      <c r="D4229" t="s">
        <v>57</v>
      </c>
      <c r="E4229" t="s">
        <v>94</v>
      </c>
      <c r="F4229" t="e">
        <f>VLOOKUP(ai_ds_job_salaries_2026[[#This Row],[company_location]],#REF!,2,)</f>
        <v>#REF!</v>
      </c>
      <c r="G4229" t="s">
        <v>94</v>
      </c>
      <c r="H4229" t="e">
        <f>VLOOKUP(ai_ds_job_salaries_2026[[#This Row],[1]],#REF!,2,FALSE)</f>
        <v>#REF!</v>
      </c>
      <c r="I4229" t="s">
        <v>70</v>
      </c>
      <c r="J4229">
        <v>0</v>
      </c>
      <c r="K4229">
        <v>6</v>
      </c>
      <c r="L4229">
        <v>8</v>
      </c>
      <c r="M4229" t="s">
        <v>52</v>
      </c>
      <c r="N4229" t="s">
        <v>90</v>
      </c>
      <c r="O4229" t="b">
        <v>0</v>
      </c>
      <c r="P4229" t="b">
        <v>0</v>
      </c>
      <c r="Q4229">
        <v>11</v>
      </c>
      <c r="R4229">
        <v>0</v>
      </c>
      <c r="S4229">
        <v>42</v>
      </c>
      <c r="T4229">
        <v>54</v>
      </c>
      <c r="U4229" t="b">
        <v>1</v>
      </c>
      <c r="V4229">
        <v>11</v>
      </c>
      <c r="W4229">
        <v>48</v>
      </c>
      <c r="X4229" t="s">
        <v>83</v>
      </c>
      <c r="Y4229">
        <v>102554</v>
      </c>
      <c r="Z4229">
        <v>2.4</v>
      </c>
      <c r="AA4229" s="17">
        <f>ai_ds_job_salaries_2026[[#This Row],[Bonus ]]/100</f>
        <v>0.129</v>
      </c>
      <c r="AB4229" s="18">
        <v>12.9</v>
      </c>
      <c r="AC4229">
        <v>9</v>
      </c>
      <c r="AD4229">
        <v>4</v>
      </c>
      <c r="AE4229" t="b">
        <v>0</v>
      </c>
      <c r="AF4229">
        <v>15.4</v>
      </c>
      <c r="AG4229">
        <v>5.0999999999999996</v>
      </c>
      <c r="AH4229" t="str">
        <f>IF(ai_ds_job_salaries_2026[[#This Row],[upskilling_hours_per_month]]&lt;=4,"Low",IF(ai_ds_job_salaries_2026[[#This Row],[upskilling_hours_per_month]]&lt;=8,"Standard","High"))</f>
        <v>High</v>
      </c>
      <c r="AI4229" s="6">
        <f>ai_ds_job_salaries_2026[[#This Row],[Bonus ]]/100</f>
        <v>0.129</v>
      </c>
      <c r="AJ4229">
        <v>0.129</v>
      </c>
    </row>
    <row r="4230" spans="1:36" ht="15.95">
      <c r="A4230" t="s">
        <v>55</v>
      </c>
      <c r="B4230" t="s">
        <v>47</v>
      </c>
      <c r="C4230" t="s">
        <v>48</v>
      </c>
      <c r="D4230" t="s">
        <v>49</v>
      </c>
      <c r="E4230" t="s">
        <v>67</v>
      </c>
      <c r="F4230" t="e">
        <f>VLOOKUP(ai_ds_job_salaries_2026[[#This Row],[company_location]],#REF!,2,)</f>
        <v>#REF!</v>
      </c>
      <c r="G4230" t="s">
        <v>67</v>
      </c>
      <c r="H4230" t="e">
        <f>VLOOKUP(ai_ds_job_salaries_2026[[#This Row],[1]],#REF!,2,FALSE)</f>
        <v>#REF!</v>
      </c>
      <c r="I4230" t="s">
        <v>70</v>
      </c>
      <c r="J4230">
        <v>0</v>
      </c>
      <c r="K4230">
        <v>10</v>
      </c>
      <c r="L4230">
        <v>2</v>
      </c>
      <c r="M4230" t="s">
        <v>43</v>
      </c>
      <c r="N4230" t="s">
        <v>53</v>
      </c>
      <c r="O4230" t="b">
        <v>1</v>
      </c>
      <c r="P4230" t="b">
        <v>0</v>
      </c>
      <c r="Q4230">
        <v>8</v>
      </c>
      <c r="R4230">
        <v>0</v>
      </c>
      <c r="S4230">
        <v>39</v>
      </c>
      <c r="T4230">
        <v>54</v>
      </c>
      <c r="U4230" t="b">
        <v>0</v>
      </c>
      <c r="V4230">
        <v>2</v>
      </c>
      <c r="W4230">
        <v>54</v>
      </c>
      <c r="X4230" t="s">
        <v>68</v>
      </c>
      <c r="Y4230">
        <v>135452</v>
      </c>
      <c r="Z4230">
        <v>0</v>
      </c>
      <c r="AA4230" s="17">
        <f>ai_ds_job_salaries_2026[[#This Row],[Bonus ]]/100</f>
        <v>0.124</v>
      </c>
      <c r="AB4230" s="18">
        <v>12.4</v>
      </c>
      <c r="AC4230">
        <v>5.6</v>
      </c>
      <c r="AD4230">
        <v>9</v>
      </c>
      <c r="AE4230" t="b">
        <v>0</v>
      </c>
      <c r="AF4230">
        <v>10.3</v>
      </c>
      <c r="AG4230">
        <v>1.4</v>
      </c>
      <c r="AH4230" t="str">
        <f>IF(ai_ds_job_salaries_2026[[#This Row],[upskilling_hours_per_month]]&lt;=4,"Low",IF(ai_ds_job_salaries_2026[[#This Row],[upskilling_hours_per_month]]&lt;=8,"Standard","High"))</f>
        <v>High</v>
      </c>
      <c r="AI4230" s="6">
        <f>ai_ds_job_salaries_2026[[#This Row],[Bonus ]]/100</f>
        <v>0.124</v>
      </c>
      <c r="AJ4230">
        <v>0.124</v>
      </c>
    </row>
    <row r="4231" spans="1:36" ht="15.95">
      <c r="A4231" t="s">
        <v>60</v>
      </c>
      <c r="B4231" t="s">
        <v>37</v>
      </c>
      <c r="C4231" t="s">
        <v>48</v>
      </c>
      <c r="D4231" t="s">
        <v>39</v>
      </c>
      <c r="E4231" t="s">
        <v>50</v>
      </c>
      <c r="F4231" t="e">
        <f>VLOOKUP(ai_ds_job_salaries_2026[[#This Row],[company_location]],#REF!,2,)</f>
        <v>#REF!</v>
      </c>
      <c r="G4231" t="s">
        <v>50</v>
      </c>
      <c r="H4231" t="e">
        <f>VLOOKUP(ai_ds_job_salaries_2026[[#This Row],[1]],#REF!,2,FALSE)</f>
        <v>#REF!</v>
      </c>
      <c r="I4231" t="s">
        <v>85</v>
      </c>
      <c r="J4231">
        <v>0.5</v>
      </c>
      <c r="K4231">
        <v>15</v>
      </c>
      <c r="L4231">
        <v>1</v>
      </c>
      <c r="M4231" t="s">
        <v>89</v>
      </c>
      <c r="N4231" t="s">
        <v>44</v>
      </c>
      <c r="O4231" t="b">
        <v>0</v>
      </c>
      <c r="P4231" t="b">
        <v>1</v>
      </c>
      <c r="Q4231">
        <v>5</v>
      </c>
      <c r="R4231">
        <v>3</v>
      </c>
      <c r="S4231">
        <v>49</v>
      </c>
      <c r="T4231">
        <v>24</v>
      </c>
      <c r="U4231" t="b">
        <v>1</v>
      </c>
      <c r="V4231">
        <v>12</v>
      </c>
      <c r="W4231">
        <v>48</v>
      </c>
      <c r="X4231" t="s">
        <v>54</v>
      </c>
      <c r="Y4231">
        <v>181890</v>
      </c>
      <c r="Z4231">
        <v>34.4</v>
      </c>
      <c r="AA4231" s="17">
        <f>ai_ds_job_salaries_2026[[#This Row],[Bonus ]]/100</f>
        <v>6.3E-2</v>
      </c>
      <c r="AB4231" s="18">
        <v>6.3</v>
      </c>
      <c r="AC4231">
        <v>8.6999999999999993</v>
      </c>
      <c r="AD4231">
        <v>8</v>
      </c>
      <c r="AE4231" t="b">
        <v>0</v>
      </c>
      <c r="AF4231">
        <v>5.2</v>
      </c>
      <c r="AG4231">
        <v>2.4</v>
      </c>
      <c r="AH4231" t="str">
        <f>IF(ai_ds_job_salaries_2026[[#This Row],[upskilling_hours_per_month]]&lt;=4,"Low",IF(ai_ds_job_salaries_2026[[#This Row],[upskilling_hours_per_month]]&lt;=8,"Standard","High"))</f>
        <v>Standard</v>
      </c>
      <c r="AI4231" s="6">
        <f>ai_ds_job_salaries_2026[[#This Row],[Bonus ]]/100</f>
        <v>6.3E-2</v>
      </c>
      <c r="AJ4231">
        <v>6.3E-2</v>
      </c>
    </row>
    <row r="4232" spans="1:36" ht="15.95">
      <c r="A4232" t="s">
        <v>55</v>
      </c>
      <c r="B4232" t="s">
        <v>47</v>
      </c>
      <c r="C4232" t="s">
        <v>48</v>
      </c>
      <c r="D4232" t="s">
        <v>57</v>
      </c>
      <c r="E4232" t="s">
        <v>50</v>
      </c>
      <c r="F4232" t="e">
        <f>VLOOKUP(ai_ds_job_salaries_2026[[#This Row],[company_location]],#REF!,2,)</f>
        <v>#REF!</v>
      </c>
      <c r="G4232" t="s">
        <v>50</v>
      </c>
      <c r="H4232" t="e">
        <f>VLOOKUP(ai_ds_job_salaries_2026[[#This Row],[1]],#REF!,2,FALSE)</f>
        <v>#REF!</v>
      </c>
      <c r="I4232" t="s">
        <v>73</v>
      </c>
      <c r="J4232">
        <v>0.5</v>
      </c>
      <c r="K4232">
        <v>8</v>
      </c>
      <c r="L4232">
        <v>7</v>
      </c>
      <c r="M4232" t="s">
        <v>43</v>
      </c>
      <c r="N4232" t="s">
        <v>53</v>
      </c>
      <c r="O4232" t="b">
        <v>1</v>
      </c>
      <c r="P4232" t="b">
        <v>0</v>
      </c>
      <c r="Q4232">
        <v>8</v>
      </c>
      <c r="R4232">
        <v>1</v>
      </c>
      <c r="S4232">
        <v>40</v>
      </c>
      <c r="T4232">
        <v>36</v>
      </c>
      <c r="U4232" t="b">
        <v>1</v>
      </c>
      <c r="V4232">
        <v>16</v>
      </c>
      <c r="W4232">
        <v>24</v>
      </c>
      <c r="X4232" t="s">
        <v>54</v>
      </c>
      <c r="Y4232">
        <v>148241</v>
      </c>
      <c r="Z4232">
        <v>10.5</v>
      </c>
      <c r="AA4232" s="17">
        <f>ai_ds_job_salaries_2026[[#This Row],[Bonus ]]/100</f>
        <v>0.10800000000000001</v>
      </c>
      <c r="AB4232" s="18">
        <v>10.8</v>
      </c>
      <c r="AC4232">
        <v>6.5</v>
      </c>
      <c r="AD4232">
        <v>5</v>
      </c>
      <c r="AE4232" t="b">
        <v>0</v>
      </c>
      <c r="AF4232">
        <v>7.3</v>
      </c>
      <c r="AG4232">
        <v>4.2</v>
      </c>
      <c r="AH4232" t="str">
        <f>IF(ai_ds_job_salaries_2026[[#This Row],[upskilling_hours_per_month]]&lt;=4,"Low",IF(ai_ds_job_salaries_2026[[#This Row],[upskilling_hours_per_month]]&lt;=8,"Standard","High"))</f>
        <v>Standard</v>
      </c>
      <c r="AI4232" s="6">
        <f>ai_ds_job_salaries_2026[[#This Row],[Bonus ]]/100</f>
        <v>0.10800000000000001</v>
      </c>
      <c r="AJ4232">
        <v>0.10800000000000001</v>
      </c>
    </row>
    <row r="4233" spans="1:36" ht="15.95">
      <c r="A4233" t="s">
        <v>36</v>
      </c>
      <c r="B4233" t="s">
        <v>47</v>
      </c>
      <c r="C4233" t="s">
        <v>48</v>
      </c>
      <c r="D4233" t="s">
        <v>39</v>
      </c>
      <c r="E4233" t="s">
        <v>72</v>
      </c>
      <c r="F4233" t="e">
        <f>VLOOKUP(ai_ds_job_salaries_2026[[#This Row],[company_location]],#REF!,2,)</f>
        <v>#REF!</v>
      </c>
      <c r="G4233" t="s">
        <v>72</v>
      </c>
      <c r="H4233" t="e">
        <f>VLOOKUP(ai_ds_job_salaries_2026[[#This Row],[1]],#REF!,2,FALSE)</f>
        <v>#REF!</v>
      </c>
      <c r="I4233" t="s">
        <v>51</v>
      </c>
      <c r="J4233">
        <v>0.5</v>
      </c>
      <c r="K4233">
        <v>12</v>
      </c>
      <c r="L4233">
        <v>1</v>
      </c>
      <c r="M4233" t="s">
        <v>52</v>
      </c>
      <c r="N4233" t="s">
        <v>44</v>
      </c>
      <c r="O4233" t="b">
        <v>0</v>
      </c>
      <c r="P4233" t="b">
        <v>1</v>
      </c>
      <c r="Q4233">
        <v>4</v>
      </c>
      <c r="R4233">
        <v>1</v>
      </c>
      <c r="S4233">
        <v>49</v>
      </c>
      <c r="T4233">
        <v>54</v>
      </c>
      <c r="U4233" t="b">
        <v>1</v>
      </c>
      <c r="V4233">
        <v>8</v>
      </c>
      <c r="W4233">
        <v>6</v>
      </c>
      <c r="X4233" t="s">
        <v>75</v>
      </c>
      <c r="Y4233">
        <v>65296</v>
      </c>
      <c r="Z4233">
        <v>14.2</v>
      </c>
      <c r="AA4233" s="17">
        <f>ai_ds_job_salaries_2026[[#This Row],[Bonus ]]/100</f>
        <v>0.16800000000000001</v>
      </c>
      <c r="AB4233" s="18">
        <v>16.8</v>
      </c>
      <c r="AC4233">
        <v>5.3</v>
      </c>
      <c r="AD4233">
        <v>5</v>
      </c>
      <c r="AE4233" t="b">
        <v>0</v>
      </c>
      <c r="AF4233">
        <v>10.7</v>
      </c>
      <c r="AG4233">
        <v>3.5</v>
      </c>
      <c r="AH4233" t="str">
        <f>IF(ai_ds_job_salaries_2026[[#This Row],[upskilling_hours_per_month]]&lt;=4,"Low",IF(ai_ds_job_salaries_2026[[#This Row],[upskilling_hours_per_month]]&lt;=8,"Standard","High"))</f>
        <v>High</v>
      </c>
      <c r="AI4233" s="6">
        <f>ai_ds_job_salaries_2026[[#This Row],[Bonus ]]/100</f>
        <v>0.16800000000000001</v>
      </c>
      <c r="AJ4233">
        <v>0.16800000000000001</v>
      </c>
    </row>
    <row r="4234" spans="1:36" ht="15.95">
      <c r="A4234" t="s">
        <v>55</v>
      </c>
      <c r="B4234" t="s">
        <v>37</v>
      </c>
      <c r="C4234" t="s">
        <v>48</v>
      </c>
      <c r="D4234" t="s">
        <v>49</v>
      </c>
      <c r="E4234" t="s">
        <v>41</v>
      </c>
      <c r="F4234" t="e">
        <f>VLOOKUP(ai_ds_job_salaries_2026[[#This Row],[company_location]],#REF!,2,)</f>
        <v>#REF!</v>
      </c>
      <c r="G4234" t="s">
        <v>41</v>
      </c>
      <c r="H4234" t="e">
        <f>VLOOKUP(ai_ds_job_salaries_2026[[#This Row],[1]],#REF!,2,FALSE)</f>
        <v>#REF!</v>
      </c>
      <c r="I4234" t="s">
        <v>73</v>
      </c>
      <c r="J4234">
        <v>0</v>
      </c>
      <c r="K4234">
        <v>16</v>
      </c>
      <c r="L4234">
        <v>5</v>
      </c>
      <c r="M4234" t="s">
        <v>59</v>
      </c>
      <c r="N4234" t="s">
        <v>90</v>
      </c>
      <c r="O4234" t="b">
        <v>1</v>
      </c>
      <c r="P4234" t="b">
        <v>1</v>
      </c>
      <c r="Q4234">
        <v>10</v>
      </c>
      <c r="R4234">
        <v>1</v>
      </c>
      <c r="S4234">
        <v>40</v>
      </c>
      <c r="T4234">
        <v>48</v>
      </c>
      <c r="U4234" t="b">
        <v>0</v>
      </c>
      <c r="V4234">
        <v>2</v>
      </c>
      <c r="W4234">
        <v>12</v>
      </c>
      <c r="X4234" t="s">
        <v>71</v>
      </c>
      <c r="Y4234">
        <v>159352</v>
      </c>
      <c r="Z4234">
        <v>2.6</v>
      </c>
      <c r="AA4234" s="17">
        <f>ai_ds_job_salaries_2026[[#This Row],[Bonus ]]/100</f>
        <v>0.16500000000000001</v>
      </c>
      <c r="AB4234" s="18">
        <v>16.5</v>
      </c>
      <c r="AC4234">
        <v>5.7</v>
      </c>
      <c r="AD4234">
        <v>7</v>
      </c>
      <c r="AE4234" t="b">
        <v>0</v>
      </c>
      <c r="AF4234">
        <v>4.8</v>
      </c>
      <c r="AG4234">
        <v>3</v>
      </c>
      <c r="AH4234" t="str">
        <f>IF(ai_ds_job_salaries_2026[[#This Row],[upskilling_hours_per_month]]&lt;=4,"Low",IF(ai_ds_job_salaries_2026[[#This Row],[upskilling_hours_per_month]]&lt;=8,"Standard","High"))</f>
        <v>Standard</v>
      </c>
      <c r="AI4234" s="6">
        <f>ai_ds_job_salaries_2026[[#This Row],[Bonus ]]/100</f>
        <v>0.16500000000000001</v>
      </c>
      <c r="AJ4234">
        <v>0.16500000000000001</v>
      </c>
    </row>
    <row r="4235" spans="1:36" ht="15.95">
      <c r="A4235" t="s">
        <v>46</v>
      </c>
      <c r="B4235" t="s">
        <v>64</v>
      </c>
      <c r="C4235" t="s">
        <v>48</v>
      </c>
      <c r="D4235" t="s">
        <v>49</v>
      </c>
      <c r="E4235" t="s">
        <v>86</v>
      </c>
      <c r="F4235" t="e">
        <f>VLOOKUP(ai_ds_job_salaries_2026[[#This Row],[company_location]],#REF!,2,)</f>
        <v>#REF!</v>
      </c>
      <c r="G4235" t="s">
        <v>86</v>
      </c>
      <c r="H4235" t="e">
        <f>VLOOKUP(ai_ds_job_salaries_2026[[#This Row],[1]],#REF!,2,FALSE)</f>
        <v>#REF!</v>
      </c>
      <c r="I4235" t="s">
        <v>88</v>
      </c>
      <c r="J4235">
        <v>0.5</v>
      </c>
      <c r="K4235">
        <v>8</v>
      </c>
      <c r="L4235">
        <v>2</v>
      </c>
      <c r="M4235" t="s">
        <v>59</v>
      </c>
      <c r="N4235" t="s">
        <v>53</v>
      </c>
      <c r="O4235" t="b">
        <v>1</v>
      </c>
      <c r="P4235" t="b">
        <v>0</v>
      </c>
      <c r="Q4235">
        <v>9</v>
      </c>
      <c r="R4235">
        <v>2</v>
      </c>
      <c r="S4235">
        <v>38</v>
      </c>
      <c r="T4235">
        <v>12</v>
      </c>
      <c r="U4235" t="b">
        <v>1</v>
      </c>
      <c r="V4235">
        <v>9</v>
      </c>
      <c r="W4235">
        <v>48</v>
      </c>
      <c r="X4235" t="s">
        <v>87</v>
      </c>
      <c r="Y4235">
        <v>52526</v>
      </c>
      <c r="Z4235">
        <v>0</v>
      </c>
      <c r="AA4235" s="17">
        <f>ai_ds_job_salaries_2026[[#This Row],[Bonus ]]/100</f>
        <v>2.5000000000000001E-2</v>
      </c>
      <c r="AB4235" s="18">
        <v>2.5</v>
      </c>
      <c r="AC4235">
        <v>8.1999999999999993</v>
      </c>
      <c r="AD4235">
        <v>5</v>
      </c>
      <c r="AE4235" t="b">
        <v>0</v>
      </c>
      <c r="AF4235">
        <v>12</v>
      </c>
      <c r="AG4235">
        <v>4.2</v>
      </c>
      <c r="AH4235" t="str">
        <f>IF(ai_ds_job_salaries_2026[[#This Row],[upskilling_hours_per_month]]&lt;=4,"Low",IF(ai_ds_job_salaries_2026[[#This Row],[upskilling_hours_per_month]]&lt;=8,"Standard","High"))</f>
        <v>High</v>
      </c>
      <c r="AI4235" s="6">
        <f>ai_ds_job_salaries_2026[[#This Row],[Bonus ]]/100</f>
        <v>2.5000000000000001E-2</v>
      </c>
      <c r="AJ4235">
        <v>2.5000000000000001E-2</v>
      </c>
    </row>
    <row r="4236" spans="1:36" ht="15.95">
      <c r="A4236" t="s">
        <v>60</v>
      </c>
      <c r="B4236" t="s">
        <v>47</v>
      </c>
      <c r="C4236" t="s">
        <v>48</v>
      </c>
      <c r="D4236" t="s">
        <v>49</v>
      </c>
      <c r="E4236" t="s">
        <v>50</v>
      </c>
      <c r="F4236" t="e">
        <f>VLOOKUP(ai_ds_job_salaries_2026[[#This Row],[company_location]],#REF!,2,)</f>
        <v>#REF!</v>
      </c>
      <c r="G4236" t="s">
        <v>50</v>
      </c>
      <c r="H4236" t="e">
        <f>VLOOKUP(ai_ds_job_salaries_2026[[#This Row],[1]],#REF!,2,FALSE)</f>
        <v>#REF!</v>
      </c>
      <c r="I4236" t="s">
        <v>51</v>
      </c>
      <c r="J4236">
        <v>0</v>
      </c>
      <c r="K4236">
        <v>11</v>
      </c>
      <c r="L4236">
        <v>10</v>
      </c>
      <c r="M4236" t="s">
        <v>59</v>
      </c>
      <c r="N4236" t="s">
        <v>95</v>
      </c>
      <c r="O4236" t="b">
        <v>0</v>
      </c>
      <c r="P4236" t="b">
        <v>0</v>
      </c>
      <c r="Q4236">
        <v>4</v>
      </c>
      <c r="R4236">
        <v>1</v>
      </c>
      <c r="S4236">
        <v>49</v>
      </c>
      <c r="T4236">
        <v>36</v>
      </c>
      <c r="U4236" t="b">
        <v>1</v>
      </c>
      <c r="V4236">
        <v>17</v>
      </c>
      <c r="W4236">
        <v>54</v>
      </c>
      <c r="X4236" t="s">
        <v>54</v>
      </c>
      <c r="Y4236">
        <v>141007</v>
      </c>
      <c r="Z4236">
        <v>2.5</v>
      </c>
      <c r="AA4236" s="17">
        <f>ai_ds_job_salaries_2026[[#This Row],[Bonus ]]/100</f>
        <v>9.9000000000000005E-2</v>
      </c>
      <c r="AB4236" s="18">
        <v>9.9</v>
      </c>
      <c r="AC4236">
        <v>7.5</v>
      </c>
      <c r="AD4236">
        <v>6</v>
      </c>
      <c r="AE4236" t="b">
        <v>0</v>
      </c>
      <c r="AF4236">
        <v>13.6</v>
      </c>
      <c r="AG4236">
        <v>6.1</v>
      </c>
      <c r="AH4236" t="str">
        <f>IF(ai_ds_job_salaries_2026[[#This Row],[upskilling_hours_per_month]]&lt;=4,"Low",IF(ai_ds_job_salaries_2026[[#This Row],[upskilling_hours_per_month]]&lt;=8,"Standard","High"))</f>
        <v>High</v>
      </c>
      <c r="AI4236" s="6">
        <f>ai_ds_job_salaries_2026[[#This Row],[Bonus ]]/100</f>
        <v>9.9000000000000005E-2</v>
      </c>
      <c r="AJ4236">
        <v>9.9000000000000005E-2</v>
      </c>
    </row>
    <row r="4237" spans="1:36" ht="15.95">
      <c r="A4237" t="s">
        <v>36</v>
      </c>
      <c r="B4237" t="s">
        <v>37</v>
      </c>
      <c r="C4237" t="s">
        <v>48</v>
      </c>
      <c r="D4237" t="s">
        <v>39</v>
      </c>
      <c r="E4237" t="s">
        <v>72</v>
      </c>
      <c r="F4237" t="e">
        <f>VLOOKUP(ai_ds_job_salaries_2026[[#This Row],[company_location]],#REF!,2,)</f>
        <v>#REF!</v>
      </c>
      <c r="G4237" t="s">
        <v>72</v>
      </c>
      <c r="H4237" t="e">
        <f>VLOOKUP(ai_ds_job_salaries_2026[[#This Row],[1]],#REF!,2,FALSE)</f>
        <v>#REF!</v>
      </c>
      <c r="I4237" t="s">
        <v>73</v>
      </c>
      <c r="J4237">
        <v>0</v>
      </c>
      <c r="K4237">
        <v>15</v>
      </c>
      <c r="L4237">
        <v>10</v>
      </c>
      <c r="M4237" t="s">
        <v>52</v>
      </c>
      <c r="N4237" t="s">
        <v>53</v>
      </c>
      <c r="O4237" t="b">
        <v>0</v>
      </c>
      <c r="P4237" t="b">
        <v>1</v>
      </c>
      <c r="Q4237">
        <v>7</v>
      </c>
      <c r="R4237">
        <v>2</v>
      </c>
      <c r="S4237">
        <v>44</v>
      </c>
      <c r="T4237">
        <v>30</v>
      </c>
      <c r="U4237" t="b">
        <v>1</v>
      </c>
      <c r="V4237">
        <v>9</v>
      </c>
      <c r="W4237">
        <v>18</v>
      </c>
      <c r="X4237" t="s">
        <v>75</v>
      </c>
      <c r="Y4237">
        <v>117480</v>
      </c>
      <c r="Z4237">
        <v>47.3</v>
      </c>
      <c r="AA4237" s="17">
        <f>ai_ds_job_salaries_2026[[#This Row],[Bonus ]]/100</f>
        <v>0.17800000000000002</v>
      </c>
      <c r="AB4237" s="18">
        <v>17.8</v>
      </c>
      <c r="AC4237">
        <v>6.2</v>
      </c>
      <c r="AD4237">
        <v>12</v>
      </c>
      <c r="AE4237" t="b">
        <v>0</v>
      </c>
      <c r="AF4237">
        <v>19.399999999999999</v>
      </c>
      <c r="AG4237">
        <v>6</v>
      </c>
      <c r="AH4237" t="str">
        <f>IF(ai_ds_job_salaries_2026[[#This Row],[upskilling_hours_per_month]]&lt;=4,"Low",IF(ai_ds_job_salaries_2026[[#This Row],[upskilling_hours_per_month]]&lt;=8,"Standard","High"))</f>
        <v>High</v>
      </c>
      <c r="AI4237" s="6">
        <f>ai_ds_job_salaries_2026[[#This Row],[Bonus ]]/100</f>
        <v>0.17800000000000002</v>
      </c>
      <c r="AJ4237">
        <v>0.17800000000000002</v>
      </c>
    </row>
    <row r="4238" spans="1:36" ht="15.95">
      <c r="A4238" t="s">
        <v>96</v>
      </c>
      <c r="B4238" t="s">
        <v>37</v>
      </c>
      <c r="C4238" t="s">
        <v>48</v>
      </c>
      <c r="D4238" t="s">
        <v>49</v>
      </c>
      <c r="E4238" t="s">
        <v>94</v>
      </c>
      <c r="F4238" t="e">
        <f>VLOOKUP(ai_ds_job_salaries_2026[[#This Row],[company_location]],#REF!,2,)</f>
        <v>#REF!</v>
      </c>
      <c r="G4238" t="s">
        <v>94</v>
      </c>
      <c r="H4238" t="e">
        <f>VLOOKUP(ai_ds_job_salaries_2026[[#This Row],[1]],#REF!,2,FALSE)</f>
        <v>#REF!</v>
      </c>
      <c r="I4238" t="s">
        <v>42</v>
      </c>
      <c r="J4238">
        <v>0</v>
      </c>
      <c r="K4238">
        <v>12</v>
      </c>
      <c r="L4238">
        <v>7</v>
      </c>
      <c r="M4238" t="s">
        <v>89</v>
      </c>
      <c r="N4238" t="s">
        <v>53</v>
      </c>
      <c r="O4238" t="b">
        <v>0</v>
      </c>
      <c r="P4238" t="b">
        <v>1</v>
      </c>
      <c r="Q4238">
        <v>6</v>
      </c>
      <c r="R4238">
        <v>2</v>
      </c>
      <c r="S4238">
        <v>46</v>
      </c>
      <c r="T4238">
        <v>54</v>
      </c>
      <c r="U4238" t="b">
        <v>1</v>
      </c>
      <c r="V4238">
        <v>17</v>
      </c>
      <c r="W4238">
        <v>42</v>
      </c>
      <c r="X4238" t="s">
        <v>83</v>
      </c>
      <c r="Y4238">
        <v>161367</v>
      </c>
      <c r="Z4238">
        <v>1.3</v>
      </c>
      <c r="AA4238" s="17">
        <f>ai_ds_job_salaries_2026[[#This Row],[Bonus ]]/100</f>
        <v>0.13500000000000001</v>
      </c>
      <c r="AB4238" s="18">
        <v>13.5</v>
      </c>
      <c r="AC4238">
        <v>6.4</v>
      </c>
      <c r="AD4238">
        <v>12</v>
      </c>
      <c r="AE4238" t="b">
        <v>1</v>
      </c>
      <c r="AF4238">
        <v>11.7</v>
      </c>
      <c r="AG4238">
        <v>5.5</v>
      </c>
      <c r="AH4238" t="str">
        <f>IF(ai_ds_job_salaries_2026[[#This Row],[upskilling_hours_per_month]]&lt;=4,"Low",IF(ai_ds_job_salaries_2026[[#This Row],[upskilling_hours_per_month]]&lt;=8,"Standard","High"))</f>
        <v>High</v>
      </c>
      <c r="AI4238" s="6">
        <f>ai_ds_job_salaries_2026[[#This Row],[Bonus ]]/100</f>
        <v>0.13500000000000001</v>
      </c>
      <c r="AJ4238">
        <v>0.13500000000000001</v>
      </c>
    </row>
    <row r="4239" spans="1:36" ht="15.95">
      <c r="A4239" t="s">
        <v>84</v>
      </c>
      <c r="B4239" t="s">
        <v>64</v>
      </c>
      <c r="C4239" t="s">
        <v>48</v>
      </c>
      <c r="D4239" t="s">
        <v>57</v>
      </c>
      <c r="E4239" t="s">
        <v>72</v>
      </c>
      <c r="F4239" t="e">
        <f>VLOOKUP(ai_ds_job_salaries_2026[[#This Row],[company_location]],#REF!,2,)</f>
        <v>#REF!</v>
      </c>
      <c r="G4239" t="s">
        <v>72</v>
      </c>
      <c r="H4239" t="e">
        <f>VLOOKUP(ai_ds_job_salaries_2026[[#This Row],[1]],#REF!,2,FALSE)</f>
        <v>#REF!</v>
      </c>
      <c r="I4239" t="s">
        <v>70</v>
      </c>
      <c r="J4239">
        <v>1</v>
      </c>
      <c r="K4239">
        <v>9</v>
      </c>
      <c r="L4239">
        <v>1</v>
      </c>
      <c r="M4239" t="s">
        <v>52</v>
      </c>
      <c r="N4239" t="s">
        <v>44</v>
      </c>
      <c r="O4239" t="b">
        <v>1</v>
      </c>
      <c r="P4239" t="b">
        <v>0</v>
      </c>
      <c r="Q4239">
        <v>5</v>
      </c>
      <c r="R4239">
        <v>1</v>
      </c>
      <c r="S4239">
        <v>42</v>
      </c>
      <c r="T4239">
        <v>48</v>
      </c>
      <c r="U4239" t="b">
        <v>0</v>
      </c>
      <c r="V4239">
        <v>5</v>
      </c>
      <c r="W4239">
        <v>54</v>
      </c>
      <c r="X4239" t="s">
        <v>75</v>
      </c>
      <c r="Y4239">
        <v>109983</v>
      </c>
      <c r="Z4239">
        <v>3.3000000000000003</v>
      </c>
      <c r="AA4239" s="17">
        <f>ai_ds_job_salaries_2026[[#This Row],[Bonus ]]/100</f>
        <v>0.106</v>
      </c>
      <c r="AB4239" s="18">
        <v>10.6</v>
      </c>
      <c r="AC4239">
        <v>4.5999999999999996</v>
      </c>
      <c r="AD4239">
        <v>4</v>
      </c>
      <c r="AE4239" t="b">
        <v>1</v>
      </c>
      <c r="AF4239">
        <v>3.7</v>
      </c>
      <c r="AG4239">
        <v>3.2</v>
      </c>
      <c r="AH4239" t="str">
        <f>IF(ai_ds_job_salaries_2026[[#This Row],[upskilling_hours_per_month]]&lt;=4,"Low",IF(ai_ds_job_salaries_2026[[#This Row],[upskilling_hours_per_month]]&lt;=8,"Standard","High"))</f>
        <v>Low</v>
      </c>
      <c r="AI4239" s="6">
        <f>ai_ds_job_salaries_2026[[#This Row],[Bonus ]]/100</f>
        <v>0.106</v>
      </c>
      <c r="AJ4239">
        <v>0.106</v>
      </c>
    </row>
    <row r="4240" spans="1:36" ht="15.95">
      <c r="A4240" t="s">
        <v>60</v>
      </c>
      <c r="B4240" t="s">
        <v>47</v>
      </c>
      <c r="C4240" t="s">
        <v>48</v>
      </c>
      <c r="D4240" t="s">
        <v>49</v>
      </c>
      <c r="E4240" t="s">
        <v>50</v>
      </c>
      <c r="F4240" t="e">
        <f>VLOOKUP(ai_ds_job_salaries_2026[[#This Row],[company_location]],#REF!,2,)</f>
        <v>#REF!</v>
      </c>
      <c r="G4240" t="s">
        <v>50</v>
      </c>
      <c r="H4240" t="e">
        <f>VLOOKUP(ai_ds_job_salaries_2026[[#This Row],[1]],#REF!,2,FALSE)</f>
        <v>#REF!</v>
      </c>
      <c r="I4240" t="s">
        <v>73</v>
      </c>
      <c r="J4240">
        <v>1</v>
      </c>
      <c r="K4240">
        <v>12</v>
      </c>
      <c r="L4240">
        <v>4</v>
      </c>
      <c r="M4240" t="s">
        <v>52</v>
      </c>
      <c r="N4240" t="s">
        <v>53</v>
      </c>
      <c r="O4240" t="b">
        <v>0</v>
      </c>
      <c r="P4240" t="b">
        <v>0</v>
      </c>
      <c r="Q4240">
        <v>8</v>
      </c>
      <c r="R4240">
        <v>1</v>
      </c>
      <c r="S4240">
        <v>58</v>
      </c>
      <c r="T4240">
        <v>30</v>
      </c>
      <c r="U4240" t="b">
        <v>0</v>
      </c>
      <c r="V4240">
        <v>2</v>
      </c>
      <c r="W4240">
        <v>42</v>
      </c>
      <c r="X4240" t="s">
        <v>54</v>
      </c>
      <c r="Y4240">
        <v>185455</v>
      </c>
      <c r="Z4240">
        <v>0</v>
      </c>
      <c r="AA4240" s="17">
        <f>ai_ds_job_salaries_2026[[#This Row],[Bonus ]]/100</f>
        <v>0.13900000000000001</v>
      </c>
      <c r="AB4240" s="18">
        <v>13.9</v>
      </c>
      <c r="AC4240">
        <v>6.3</v>
      </c>
      <c r="AD4240">
        <v>8</v>
      </c>
      <c r="AE4240" t="b">
        <v>0</v>
      </c>
      <c r="AF4240">
        <v>11.4</v>
      </c>
      <c r="AG4240">
        <v>3.4</v>
      </c>
      <c r="AH4240" t="str">
        <f>IF(ai_ds_job_salaries_2026[[#This Row],[upskilling_hours_per_month]]&lt;=4,"Low",IF(ai_ds_job_salaries_2026[[#This Row],[upskilling_hours_per_month]]&lt;=8,"Standard","High"))</f>
        <v>High</v>
      </c>
      <c r="AI4240" s="6">
        <f>ai_ds_job_salaries_2026[[#This Row],[Bonus ]]/100</f>
        <v>0.13900000000000001</v>
      </c>
      <c r="AJ4240">
        <v>0.13900000000000001</v>
      </c>
    </row>
    <row r="4241" spans="1:36" ht="15.95">
      <c r="A4241" t="s">
        <v>96</v>
      </c>
      <c r="B4241" t="s">
        <v>64</v>
      </c>
      <c r="C4241" t="s">
        <v>48</v>
      </c>
      <c r="D4241" t="s">
        <v>57</v>
      </c>
      <c r="E4241" t="s">
        <v>98</v>
      </c>
      <c r="F4241" t="e">
        <f>VLOOKUP(ai_ds_job_salaries_2026[[#This Row],[company_location]],#REF!,2,)</f>
        <v>#REF!</v>
      </c>
      <c r="G4241" t="s">
        <v>98</v>
      </c>
      <c r="H4241" t="e">
        <f>VLOOKUP(ai_ds_job_salaries_2026[[#This Row],[1]],#REF!,2,FALSE)</f>
        <v>#REF!</v>
      </c>
      <c r="I4241" t="s">
        <v>80</v>
      </c>
      <c r="J4241">
        <v>0</v>
      </c>
      <c r="K4241">
        <v>5</v>
      </c>
      <c r="L4241">
        <v>8</v>
      </c>
      <c r="M4241" t="s">
        <v>74</v>
      </c>
      <c r="N4241" t="s">
        <v>44</v>
      </c>
      <c r="O4241" t="b">
        <v>0</v>
      </c>
      <c r="P4241" t="b">
        <v>0</v>
      </c>
      <c r="Q4241">
        <v>9</v>
      </c>
      <c r="R4241">
        <v>1</v>
      </c>
      <c r="S4241">
        <v>38</v>
      </c>
      <c r="T4241">
        <v>42</v>
      </c>
      <c r="U4241" t="b">
        <v>1</v>
      </c>
      <c r="V4241">
        <v>11</v>
      </c>
      <c r="W4241">
        <v>6</v>
      </c>
      <c r="X4241" t="s">
        <v>99</v>
      </c>
      <c r="Y4241">
        <v>81642</v>
      </c>
      <c r="Z4241">
        <v>13.100000000000001</v>
      </c>
      <c r="AA4241" s="17">
        <f>ai_ds_job_salaries_2026[[#This Row],[Bonus ]]/100</f>
        <v>5.4000000000000006E-2</v>
      </c>
      <c r="AB4241" s="18">
        <v>5.4</v>
      </c>
      <c r="AC4241">
        <v>4.0999999999999996</v>
      </c>
      <c r="AD4241">
        <v>6</v>
      </c>
      <c r="AE4241" t="b">
        <v>1</v>
      </c>
      <c r="AF4241">
        <v>8.8000000000000007</v>
      </c>
      <c r="AG4241">
        <v>5.2</v>
      </c>
      <c r="AH4241" t="str">
        <f>IF(ai_ds_job_salaries_2026[[#This Row],[upskilling_hours_per_month]]&lt;=4,"Low",IF(ai_ds_job_salaries_2026[[#This Row],[upskilling_hours_per_month]]&lt;=8,"Standard","High"))</f>
        <v>High</v>
      </c>
      <c r="AI4241" s="6">
        <f>ai_ds_job_salaries_2026[[#This Row],[Bonus ]]/100</f>
        <v>5.4000000000000006E-2</v>
      </c>
      <c r="AJ4241">
        <v>5.4000000000000006E-2</v>
      </c>
    </row>
    <row r="4242" spans="1:36" ht="15.95">
      <c r="A4242" t="s">
        <v>76</v>
      </c>
      <c r="B4242" t="s">
        <v>64</v>
      </c>
      <c r="C4242" t="s">
        <v>48</v>
      </c>
      <c r="D4242" t="s">
        <v>57</v>
      </c>
      <c r="E4242" t="s">
        <v>50</v>
      </c>
      <c r="F4242" t="e">
        <f>VLOOKUP(ai_ds_job_salaries_2026[[#This Row],[company_location]],#REF!,2,)</f>
        <v>#REF!</v>
      </c>
      <c r="G4242" t="s">
        <v>50</v>
      </c>
      <c r="H4242" t="e">
        <f>VLOOKUP(ai_ds_job_salaries_2026[[#This Row],[1]],#REF!,2,FALSE)</f>
        <v>#REF!</v>
      </c>
      <c r="I4242" t="s">
        <v>42</v>
      </c>
      <c r="J4242">
        <v>0</v>
      </c>
      <c r="K4242">
        <v>6</v>
      </c>
      <c r="L4242">
        <v>11</v>
      </c>
      <c r="M4242" t="s">
        <v>52</v>
      </c>
      <c r="N4242" t="s">
        <v>53</v>
      </c>
      <c r="O4242" t="b">
        <v>0</v>
      </c>
      <c r="P4242" t="b">
        <v>0</v>
      </c>
      <c r="Q4242">
        <v>9</v>
      </c>
      <c r="R4242">
        <v>1</v>
      </c>
      <c r="S4242">
        <v>41</v>
      </c>
      <c r="T4242">
        <v>48</v>
      </c>
      <c r="U4242" t="b">
        <v>1</v>
      </c>
      <c r="V4242">
        <v>3</v>
      </c>
      <c r="W4242">
        <v>0</v>
      </c>
      <c r="X4242" t="s">
        <v>54</v>
      </c>
      <c r="Y4242">
        <v>148428</v>
      </c>
      <c r="Z4242">
        <v>0.4</v>
      </c>
      <c r="AA4242" s="17">
        <f>ai_ds_job_salaries_2026[[#This Row],[Bonus ]]/100</f>
        <v>7.9000000000000001E-2</v>
      </c>
      <c r="AB4242" s="18">
        <v>7.9</v>
      </c>
      <c r="AC4242">
        <v>8.1</v>
      </c>
      <c r="AD4242">
        <v>8</v>
      </c>
      <c r="AE4242" t="b">
        <v>0</v>
      </c>
      <c r="AF4242">
        <v>11.6</v>
      </c>
      <c r="AG4242">
        <v>4.4000000000000004</v>
      </c>
      <c r="AH4242" t="str">
        <f>IF(ai_ds_job_salaries_2026[[#This Row],[upskilling_hours_per_month]]&lt;=4,"Low",IF(ai_ds_job_salaries_2026[[#This Row],[upskilling_hours_per_month]]&lt;=8,"Standard","High"))</f>
        <v>High</v>
      </c>
      <c r="AI4242" s="6">
        <f>ai_ds_job_salaries_2026[[#This Row],[Bonus ]]/100</f>
        <v>7.9000000000000001E-2</v>
      </c>
      <c r="AJ4242">
        <v>7.9000000000000001E-2</v>
      </c>
    </row>
    <row r="4243" spans="1:36" ht="15.95">
      <c r="A4243" t="s">
        <v>46</v>
      </c>
      <c r="B4243" t="s">
        <v>97</v>
      </c>
      <c r="C4243" t="s">
        <v>78</v>
      </c>
      <c r="D4243" t="s">
        <v>49</v>
      </c>
      <c r="E4243" t="s">
        <v>50</v>
      </c>
      <c r="F4243" t="e">
        <f>VLOOKUP(ai_ds_job_salaries_2026[[#This Row],[company_location]],#REF!,2,)</f>
        <v>#REF!</v>
      </c>
      <c r="G4243" t="s">
        <v>50</v>
      </c>
      <c r="H4243" t="e">
        <f>VLOOKUP(ai_ds_job_salaries_2026[[#This Row],[1]],#REF!,2,FALSE)</f>
        <v>#REF!</v>
      </c>
      <c r="I4243" t="s">
        <v>85</v>
      </c>
      <c r="J4243">
        <v>0.5</v>
      </c>
      <c r="K4243">
        <v>16</v>
      </c>
      <c r="L4243">
        <v>7</v>
      </c>
      <c r="M4243" t="s">
        <v>74</v>
      </c>
      <c r="N4243" t="s">
        <v>44</v>
      </c>
      <c r="O4243" t="b">
        <v>1</v>
      </c>
      <c r="P4243" t="b">
        <v>1</v>
      </c>
      <c r="Q4243">
        <v>7</v>
      </c>
      <c r="R4243">
        <v>2</v>
      </c>
      <c r="S4243">
        <v>46</v>
      </c>
      <c r="T4243">
        <v>48</v>
      </c>
      <c r="U4243" t="b">
        <v>1</v>
      </c>
      <c r="V4243">
        <v>13</v>
      </c>
      <c r="W4243">
        <v>6</v>
      </c>
      <c r="X4243" t="s">
        <v>54</v>
      </c>
      <c r="Y4243">
        <v>202517</v>
      </c>
      <c r="Z4243">
        <v>1.3</v>
      </c>
      <c r="AA4243" s="17">
        <f>ai_ds_job_salaries_2026[[#This Row],[Bonus ]]/100</f>
        <v>0.16200000000000001</v>
      </c>
      <c r="AB4243" s="18">
        <v>16.2</v>
      </c>
      <c r="AC4243">
        <v>7.2</v>
      </c>
      <c r="AD4243">
        <v>7</v>
      </c>
      <c r="AE4243" t="b">
        <v>0</v>
      </c>
      <c r="AF4243">
        <v>3.5</v>
      </c>
      <c r="AG4243">
        <v>4.2</v>
      </c>
      <c r="AH4243" t="str">
        <f>IF(ai_ds_job_salaries_2026[[#This Row],[upskilling_hours_per_month]]&lt;=4,"Low",IF(ai_ds_job_salaries_2026[[#This Row],[upskilling_hours_per_month]]&lt;=8,"Standard","High"))</f>
        <v>Low</v>
      </c>
      <c r="AI4243" s="6">
        <f>ai_ds_job_salaries_2026[[#This Row],[Bonus ]]/100</f>
        <v>0.16200000000000001</v>
      </c>
      <c r="AJ4243">
        <v>0.16200000000000001</v>
      </c>
    </row>
    <row r="4244" spans="1:36" ht="15.95">
      <c r="A4244" t="s">
        <v>84</v>
      </c>
      <c r="B4244" t="s">
        <v>37</v>
      </c>
      <c r="C4244" t="s">
        <v>48</v>
      </c>
      <c r="D4244" t="s">
        <v>49</v>
      </c>
      <c r="E4244" t="s">
        <v>40</v>
      </c>
      <c r="F4244" t="e">
        <f>VLOOKUP(ai_ds_job_salaries_2026[[#This Row],[company_location]],#REF!,2,)</f>
        <v>#REF!</v>
      </c>
      <c r="G4244" t="s">
        <v>40</v>
      </c>
      <c r="H4244" t="e">
        <f>VLOOKUP(ai_ds_job_salaries_2026[[#This Row],[1]],#REF!,2,FALSE)</f>
        <v>#REF!</v>
      </c>
      <c r="I4244" t="s">
        <v>42</v>
      </c>
      <c r="J4244">
        <v>0.5</v>
      </c>
      <c r="K4244">
        <v>13</v>
      </c>
      <c r="L4244">
        <v>0</v>
      </c>
      <c r="M4244" t="s">
        <v>43</v>
      </c>
      <c r="N4244" t="s">
        <v>44</v>
      </c>
      <c r="O4244" t="b">
        <v>1</v>
      </c>
      <c r="P4244" t="b">
        <v>1</v>
      </c>
      <c r="Q4244">
        <v>7</v>
      </c>
      <c r="R4244">
        <v>2</v>
      </c>
      <c r="S4244">
        <v>51</v>
      </c>
      <c r="T4244">
        <v>36</v>
      </c>
      <c r="U4244" t="b">
        <v>1</v>
      </c>
      <c r="V4244">
        <v>11</v>
      </c>
      <c r="W4244">
        <v>48</v>
      </c>
      <c r="X4244" t="s">
        <v>45</v>
      </c>
      <c r="Y4244">
        <v>81255</v>
      </c>
      <c r="Z4244">
        <v>0.8</v>
      </c>
      <c r="AA4244" s="17">
        <f>ai_ds_job_salaries_2026[[#This Row],[Bonus ]]/100</f>
        <v>0.13400000000000001</v>
      </c>
      <c r="AB4244" s="18">
        <v>13.4</v>
      </c>
      <c r="AC4244">
        <v>8.5</v>
      </c>
      <c r="AD4244">
        <v>11</v>
      </c>
      <c r="AE4244" t="b">
        <v>1</v>
      </c>
      <c r="AF4244">
        <v>5</v>
      </c>
      <c r="AG4244">
        <v>3.8</v>
      </c>
      <c r="AH4244" t="str">
        <f>IF(ai_ds_job_salaries_2026[[#This Row],[upskilling_hours_per_month]]&lt;=4,"Low",IF(ai_ds_job_salaries_2026[[#This Row],[upskilling_hours_per_month]]&lt;=8,"Standard","High"))</f>
        <v>Standard</v>
      </c>
      <c r="AI4244" s="6">
        <f>ai_ds_job_salaries_2026[[#This Row],[Bonus ]]/100</f>
        <v>0.13400000000000001</v>
      </c>
      <c r="AJ4244">
        <v>0.13400000000000001</v>
      </c>
    </row>
    <row r="4245" spans="1:36" ht="15.95">
      <c r="A4245" t="s">
        <v>76</v>
      </c>
      <c r="B4245" t="s">
        <v>97</v>
      </c>
      <c r="C4245" t="s">
        <v>48</v>
      </c>
      <c r="D4245" t="s">
        <v>39</v>
      </c>
      <c r="E4245" t="s">
        <v>72</v>
      </c>
      <c r="F4245" t="e">
        <f>VLOOKUP(ai_ds_job_salaries_2026[[#This Row],[company_location]],#REF!,2,)</f>
        <v>#REF!</v>
      </c>
      <c r="G4245" t="s">
        <v>72</v>
      </c>
      <c r="H4245" t="e">
        <f>VLOOKUP(ai_ds_job_salaries_2026[[#This Row],[1]],#REF!,2,FALSE)</f>
        <v>#REF!</v>
      </c>
      <c r="I4245" t="s">
        <v>42</v>
      </c>
      <c r="J4245">
        <v>0.5</v>
      </c>
      <c r="K4245">
        <v>17</v>
      </c>
      <c r="L4245">
        <v>5</v>
      </c>
      <c r="M4245" t="s">
        <v>52</v>
      </c>
      <c r="N4245" t="s">
        <v>90</v>
      </c>
      <c r="O4245" t="b">
        <v>0</v>
      </c>
      <c r="P4245" t="b">
        <v>1</v>
      </c>
      <c r="Q4245">
        <v>3</v>
      </c>
      <c r="R4245">
        <v>1</v>
      </c>
      <c r="S4245">
        <v>51</v>
      </c>
      <c r="T4245">
        <v>54</v>
      </c>
      <c r="U4245" t="b">
        <v>1</v>
      </c>
      <c r="V4245">
        <v>12</v>
      </c>
      <c r="W4245">
        <v>24</v>
      </c>
      <c r="X4245" t="s">
        <v>75</v>
      </c>
      <c r="Y4245">
        <v>159896</v>
      </c>
      <c r="Z4245">
        <v>49</v>
      </c>
      <c r="AA4245" s="17">
        <f>ai_ds_job_salaries_2026[[#This Row],[Bonus ]]/100</f>
        <v>0.158</v>
      </c>
      <c r="AB4245" s="18">
        <v>15.8</v>
      </c>
      <c r="AC4245">
        <v>5.9</v>
      </c>
      <c r="AD4245">
        <v>5</v>
      </c>
      <c r="AE4245" t="b">
        <v>0</v>
      </c>
      <c r="AF4245">
        <v>8.9</v>
      </c>
      <c r="AG4245">
        <v>1</v>
      </c>
      <c r="AH4245" t="str">
        <f>IF(ai_ds_job_salaries_2026[[#This Row],[upskilling_hours_per_month]]&lt;=4,"Low",IF(ai_ds_job_salaries_2026[[#This Row],[upskilling_hours_per_month]]&lt;=8,"Standard","High"))</f>
        <v>High</v>
      </c>
      <c r="AI4245" s="6">
        <f>ai_ds_job_salaries_2026[[#This Row],[Bonus ]]/100</f>
        <v>0.158</v>
      </c>
      <c r="AJ4245">
        <v>0.158</v>
      </c>
    </row>
    <row r="4246" spans="1:36" ht="15.95">
      <c r="A4246" t="s">
        <v>55</v>
      </c>
      <c r="B4246" t="s">
        <v>47</v>
      </c>
      <c r="C4246" t="s">
        <v>78</v>
      </c>
      <c r="D4246" t="s">
        <v>39</v>
      </c>
      <c r="E4246" t="s">
        <v>98</v>
      </c>
      <c r="F4246" t="e">
        <f>VLOOKUP(ai_ds_job_salaries_2026[[#This Row],[company_location]],#REF!,2,)</f>
        <v>#REF!</v>
      </c>
      <c r="G4246" t="s">
        <v>98</v>
      </c>
      <c r="H4246" t="e">
        <f>VLOOKUP(ai_ds_job_salaries_2026[[#This Row],[1]],#REF!,2,FALSE)</f>
        <v>#REF!</v>
      </c>
      <c r="I4246" t="s">
        <v>58</v>
      </c>
      <c r="J4246">
        <v>0.5</v>
      </c>
      <c r="K4246">
        <v>11</v>
      </c>
      <c r="L4246">
        <v>2</v>
      </c>
      <c r="M4246" t="s">
        <v>74</v>
      </c>
      <c r="N4246" t="s">
        <v>53</v>
      </c>
      <c r="O4246" t="b">
        <v>1</v>
      </c>
      <c r="P4246" t="b">
        <v>0</v>
      </c>
      <c r="Q4246">
        <v>8</v>
      </c>
      <c r="R4246">
        <v>2</v>
      </c>
      <c r="S4246">
        <v>52</v>
      </c>
      <c r="T4246">
        <v>42</v>
      </c>
      <c r="U4246" t="b">
        <v>1</v>
      </c>
      <c r="V4246">
        <v>15</v>
      </c>
      <c r="W4246">
        <v>12</v>
      </c>
      <c r="X4246" t="s">
        <v>99</v>
      </c>
      <c r="Y4246">
        <v>72268</v>
      </c>
      <c r="Z4246">
        <v>45.800000000000004</v>
      </c>
      <c r="AA4246" s="17">
        <f>ai_ds_job_salaries_2026[[#This Row],[Bonus ]]/100</f>
        <v>0.13900000000000001</v>
      </c>
      <c r="AB4246" s="18">
        <v>13.9</v>
      </c>
      <c r="AC4246">
        <v>4.5999999999999996</v>
      </c>
      <c r="AD4246">
        <v>3</v>
      </c>
      <c r="AE4246" t="b">
        <v>1</v>
      </c>
      <c r="AF4246">
        <v>11</v>
      </c>
      <c r="AG4246">
        <v>2.6</v>
      </c>
      <c r="AH4246" t="str">
        <f>IF(ai_ds_job_salaries_2026[[#This Row],[upskilling_hours_per_month]]&lt;=4,"Low",IF(ai_ds_job_salaries_2026[[#This Row],[upskilling_hours_per_month]]&lt;=8,"Standard","High"))</f>
        <v>High</v>
      </c>
      <c r="AI4246" s="6">
        <f>ai_ds_job_salaries_2026[[#This Row],[Bonus ]]/100</f>
        <v>0.13900000000000001</v>
      </c>
      <c r="AJ4246">
        <v>0.13900000000000001</v>
      </c>
    </row>
    <row r="4247" spans="1:36" ht="15.95">
      <c r="A4247" t="s">
        <v>76</v>
      </c>
      <c r="B4247" t="s">
        <v>56</v>
      </c>
      <c r="C4247" t="s">
        <v>78</v>
      </c>
      <c r="D4247" t="s">
        <v>57</v>
      </c>
      <c r="E4247" t="s">
        <v>101</v>
      </c>
      <c r="F4247" t="e">
        <f>VLOOKUP(ai_ds_job_salaries_2026[[#This Row],[company_location]],#REF!,2,)</f>
        <v>#REF!</v>
      </c>
      <c r="G4247" t="s">
        <v>101</v>
      </c>
      <c r="H4247" t="e">
        <f>VLOOKUP(ai_ds_job_salaries_2026[[#This Row],[1]],#REF!,2,FALSE)</f>
        <v>#REF!</v>
      </c>
      <c r="I4247" t="s">
        <v>88</v>
      </c>
      <c r="J4247">
        <v>0</v>
      </c>
      <c r="K4247">
        <v>4</v>
      </c>
      <c r="L4247">
        <v>8</v>
      </c>
      <c r="M4247" t="s">
        <v>52</v>
      </c>
      <c r="N4247" t="s">
        <v>44</v>
      </c>
      <c r="O4247" t="b">
        <v>0</v>
      </c>
      <c r="P4247" t="b">
        <v>0</v>
      </c>
      <c r="Q4247">
        <v>5</v>
      </c>
      <c r="R4247">
        <v>1</v>
      </c>
      <c r="S4247">
        <v>43</v>
      </c>
      <c r="T4247">
        <v>54</v>
      </c>
      <c r="U4247" t="b">
        <v>0</v>
      </c>
      <c r="V4247">
        <v>2</v>
      </c>
      <c r="W4247">
        <v>24</v>
      </c>
      <c r="X4247" t="s">
        <v>83</v>
      </c>
      <c r="Y4247">
        <v>46532</v>
      </c>
      <c r="Z4247">
        <v>0</v>
      </c>
      <c r="AA4247" s="17">
        <f>ai_ds_job_salaries_2026[[#This Row],[Bonus ]]/100</f>
        <v>1.2E-2</v>
      </c>
      <c r="AB4247" s="18">
        <v>1.2</v>
      </c>
      <c r="AC4247">
        <v>6.2</v>
      </c>
      <c r="AD4247">
        <v>6</v>
      </c>
      <c r="AE4247" t="b">
        <v>1</v>
      </c>
      <c r="AF4247">
        <v>13.7</v>
      </c>
      <c r="AG4247">
        <v>6.8</v>
      </c>
      <c r="AH4247" t="str">
        <f>IF(ai_ds_job_salaries_2026[[#This Row],[upskilling_hours_per_month]]&lt;=4,"Low",IF(ai_ds_job_salaries_2026[[#This Row],[upskilling_hours_per_month]]&lt;=8,"Standard","High"))</f>
        <v>High</v>
      </c>
      <c r="AI4247" s="6">
        <f>ai_ds_job_salaries_2026[[#This Row],[Bonus ]]/100</f>
        <v>1.2E-2</v>
      </c>
      <c r="AJ4247">
        <v>1.2E-2</v>
      </c>
    </row>
    <row r="4248" spans="1:36" ht="15.95">
      <c r="A4248" t="s">
        <v>36</v>
      </c>
      <c r="B4248" t="s">
        <v>64</v>
      </c>
      <c r="C4248" t="s">
        <v>48</v>
      </c>
      <c r="D4248" t="s">
        <v>57</v>
      </c>
      <c r="E4248" t="s">
        <v>50</v>
      </c>
      <c r="F4248" t="e">
        <f>VLOOKUP(ai_ds_job_salaries_2026[[#This Row],[company_location]],#REF!,2,)</f>
        <v>#REF!</v>
      </c>
      <c r="G4248" t="s">
        <v>50</v>
      </c>
      <c r="H4248" t="e">
        <f>VLOOKUP(ai_ds_job_salaries_2026[[#This Row],[1]],#REF!,2,FALSE)</f>
        <v>#REF!</v>
      </c>
      <c r="I4248" t="s">
        <v>70</v>
      </c>
      <c r="J4248">
        <v>0.5</v>
      </c>
      <c r="K4248">
        <v>6</v>
      </c>
      <c r="L4248">
        <v>5</v>
      </c>
      <c r="M4248" t="s">
        <v>89</v>
      </c>
      <c r="N4248" t="s">
        <v>53</v>
      </c>
      <c r="O4248" t="b">
        <v>0</v>
      </c>
      <c r="P4248" t="b">
        <v>0</v>
      </c>
      <c r="Q4248">
        <v>7</v>
      </c>
      <c r="R4248">
        <v>2</v>
      </c>
      <c r="S4248">
        <v>38</v>
      </c>
      <c r="T4248">
        <v>42</v>
      </c>
      <c r="U4248" t="b">
        <v>1</v>
      </c>
      <c r="V4248">
        <v>14</v>
      </c>
      <c r="W4248">
        <v>30</v>
      </c>
      <c r="X4248" t="s">
        <v>54</v>
      </c>
      <c r="Y4248">
        <v>140494</v>
      </c>
      <c r="Z4248">
        <v>13.3</v>
      </c>
      <c r="AA4248" s="17">
        <f>ai_ds_job_salaries_2026[[#This Row],[Bonus ]]/100</f>
        <v>0.109</v>
      </c>
      <c r="AB4248" s="18">
        <v>10.9</v>
      </c>
      <c r="AC4248">
        <v>5.9</v>
      </c>
      <c r="AD4248">
        <v>5</v>
      </c>
      <c r="AE4248" t="b">
        <v>0</v>
      </c>
      <c r="AF4248">
        <v>5.5</v>
      </c>
      <c r="AG4248">
        <v>4</v>
      </c>
      <c r="AH4248" t="str">
        <f>IF(ai_ds_job_salaries_2026[[#This Row],[upskilling_hours_per_month]]&lt;=4,"Low",IF(ai_ds_job_salaries_2026[[#This Row],[upskilling_hours_per_month]]&lt;=8,"Standard","High"))</f>
        <v>Standard</v>
      </c>
      <c r="AI4248" s="6">
        <f>ai_ds_job_salaries_2026[[#This Row],[Bonus ]]/100</f>
        <v>0.109</v>
      </c>
      <c r="AJ4248">
        <v>0.109</v>
      </c>
    </row>
    <row r="4249" spans="1:36" ht="15.95">
      <c r="A4249" t="s">
        <v>93</v>
      </c>
      <c r="B4249" t="s">
        <v>37</v>
      </c>
      <c r="C4249" t="s">
        <v>48</v>
      </c>
      <c r="D4249" t="s">
        <v>39</v>
      </c>
      <c r="E4249" t="s">
        <v>50</v>
      </c>
      <c r="F4249" t="e">
        <f>VLOOKUP(ai_ds_job_salaries_2026[[#This Row],[company_location]],#REF!,2,)</f>
        <v>#REF!</v>
      </c>
      <c r="G4249" t="s">
        <v>50</v>
      </c>
      <c r="H4249" t="e">
        <f>VLOOKUP(ai_ds_job_salaries_2026[[#This Row],[1]],#REF!,2,FALSE)</f>
        <v>#REF!</v>
      </c>
      <c r="I4249" t="s">
        <v>42</v>
      </c>
      <c r="J4249">
        <v>0</v>
      </c>
      <c r="K4249">
        <v>16</v>
      </c>
      <c r="L4249">
        <v>1</v>
      </c>
      <c r="M4249" t="s">
        <v>74</v>
      </c>
      <c r="N4249" t="s">
        <v>90</v>
      </c>
      <c r="O4249" t="b">
        <v>1</v>
      </c>
      <c r="P4249" t="b">
        <v>1</v>
      </c>
      <c r="Q4249">
        <v>10</v>
      </c>
      <c r="R4249">
        <v>2</v>
      </c>
      <c r="S4249">
        <v>37</v>
      </c>
      <c r="T4249">
        <v>6</v>
      </c>
      <c r="U4249" t="b">
        <v>1</v>
      </c>
      <c r="V4249">
        <v>6</v>
      </c>
      <c r="W4249">
        <v>54</v>
      </c>
      <c r="X4249" t="s">
        <v>54</v>
      </c>
      <c r="Y4249">
        <v>186323</v>
      </c>
      <c r="Z4249">
        <v>52.800000000000004</v>
      </c>
      <c r="AA4249" s="17">
        <f>ai_ds_job_salaries_2026[[#This Row],[Bonus ]]/100</f>
        <v>8.6999999999999994E-2</v>
      </c>
      <c r="AB4249" s="18">
        <v>8.6999999999999993</v>
      </c>
      <c r="AC4249">
        <v>8.1999999999999993</v>
      </c>
      <c r="AD4249">
        <v>5</v>
      </c>
      <c r="AE4249" t="b">
        <v>0</v>
      </c>
      <c r="AF4249">
        <v>15.2</v>
      </c>
      <c r="AG4249">
        <v>3.7</v>
      </c>
      <c r="AH4249" t="str">
        <f>IF(ai_ds_job_salaries_2026[[#This Row],[upskilling_hours_per_month]]&lt;=4,"Low",IF(ai_ds_job_salaries_2026[[#This Row],[upskilling_hours_per_month]]&lt;=8,"Standard","High"))</f>
        <v>High</v>
      </c>
      <c r="AI4249" s="6">
        <f>ai_ds_job_salaries_2026[[#This Row],[Bonus ]]/100</f>
        <v>8.6999999999999994E-2</v>
      </c>
      <c r="AJ4249">
        <v>8.6999999999999994E-2</v>
      </c>
    </row>
    <row r="4250" spans="1:36" ht="15.95">
      <c r="A4250" t="s">
        <v>55</v>
      </c>
      <c r="B4250" t="s">
        <v>64</v>
      </c>
      <c r="C4250" t="s">
        <v>48</v>
      </c>
      <c r="D4250" t="s">
        <v>39</v>
      </c>
      <c r="E4250" t="s">
        <v>82</v>
      </c>
      <c r="F4250" t="e">
        <f>VLOOKUP(ai_ds_job_salaries_2026[[#This Row],[company_location]],#REF!,2,)</f>
        <v>#REF!</v>
      </c>
      <c r="G4250" t="s">
        <v>82</v>
      </c>
      <c r="H4250" t="e">
        <f>VLOOKUP(ai_ds_job_salaries_2026[[#This Row],[1]],#REF!,2,FALSE)</f>
        <v>#REF!</v>
      </c>
      <c r="I4250" t="s">
        <v>73</v>
      </c>
      <c r="J4250">
        <v>0.5</v>
      </c>
      <c r="K4250">
        <v>7</v>
      </c>
      <c r="L4250">
        <v>1</v>
      </c>
      <c r="M4250" t="s">
        <v>52</v>
      </c>
      <c r="N4250" t="s">
        <v>102</v>
      </c>
      <c r="O4250" t="b">
        <v>1</v>
      </c>
      <c r="P4250" t="b">
        <v>0</v>
      </c>
      <c r="Q4250">
        <v>6</v>
      </c>
      <c r="R4250">
        <v>0</v>
      </c>
      <c r="S4250">
        <v>37</v>
      </c>
      <c r="T4250">
        <v>42</v>
      </c>
      <c r="U4250" t="b">
        <v>0</v>
      </c>
      <c r="V4250">
        <v>2</v>
      </c>
      <c r="W4250">
        <v>18</v>
      </c>
      <c r="X4250" t="s">
        <v>83</v>
      </c>
      <c r="Y4250">
        <v>69823</v>
      </c>
      <c r="Z4250">
        <v>31.3</v>
      </c>
      <c r="AA4250" s="17">
        <f>ai_ds_job_salaries_2026[[#This Row],[Bonus ]]/100</f>
        <v>5.0999999999999997E-2</v>
      </c>
      <c r="AB4250" s="18">
        <v>5.0999999999999996</v>
      </c>
      <c r="AC4250">
        <v>7.6</v>
      </c>
      <c r="AD4250">
        <v>4</v>
      </c>
      <c r="AE4250" t="b">
        <v>0</v>
      </c>
      <c r="AF4250">
        <v>5.7</v>
      </c>
      <c r="AG4250">
        <v>4.2</v>
      </c>
      <c r="AH4250" t="str">
        <f>IF(ai_ds_job_salaries_2026[[#This Row],[upskilling_hours_per_month]]&lt;=4,"Low",IF(ai_ds_job_salaries_2026[[#This Row],[upskilling_hours_per_month]]&lt;=8,"Standard","High"))</f>
        <v>Standard</v>
      </c>
      <c r="AI4250" s="6">
        <f>ai_ds_job_salaries_2026[[#This Row],[Bonus ]]/100</f>
        <v>5.0999999999999997E-2</v>
      </c>
      <c r="AJ4250">
        <v>5.0999999999999997E-2</v>
      </c>
    </row>
    <row r="4251" spans="1:36" ht="15.95">
      <c r="A4251" t="s">
        <v>55</v>
      </c>
      <c r="B4251" t="s">
        <v>56</v>
      </c>
      <c r="C4251" t="s">
        <v>78</v>
      </c>
      <c r="D4251" t="s">
        <v>39</v>
      </c>
      <c r="E4251" t="s">
        <v>50</v>
      </c>
      <c r="F4251" t="e">
        <f>VLOOKUP(ai_ds_job_salaries_2026[[#This Row],[company_location]],#REF!,2,)</f>
        <v>#REF!</v>
      </c>
      <c r="G4251" t="s">
        <v>50</v>
      </c>
      <c r="H4251" t="e">
        <f>VLOOKUP(ai_ds_job_salaries_2026[[#This Row],[1]],#REF!,2,FALSE)</f>
        <v>#REF!</v>
      </c>
      <c r="I4251" t="s">
        <v>51</v>
      </c>
      <c r="J4251">
        <v>1</v>
      </c>
      <c r="K4251">
        <v>1</v>
      </c>
      <c r="L4251">
        <v>11</v>
      </c>
      <c r="M4251" t="s">
        <v>74</v>
      </c>
      <c r="N4251" t="s">
        <v>53</v>
      </c>
      <c r="O4251" t="b">
        <v>1</v>
      </c>
      <c r="P4251" t="b">
        <v>0</v>
      </c>
      <c r="Q4251">
        <v>7</v>
      </c>
      <c r="R4251">
        <v>0</v>
      </c>
      <c r="S4251">
        <v>44</v>
      </c>
      <c r="T4251">
        <v>36</v>
      </c>
      <c r="U4251" t="b">
        <v>1</v>
      </c>
      <c r="V4251">
        <v>15</v>
      </c>
      <c r="W4251">
        <v>0</v>
      </c>
      <c r="X4251" t="s">
        <v>54</v>
      </c>
      <c r="Y4251">
        <v>55110</v>
      </c>
      <c r="Z4251">
        <v>67.5</v>
      </c>
      <c r="AA4251" s="17">
        <f>ai_ds_job_salaries_2026[[#This Row],[Bonus ]]/100</f>
        <v>6.2E-2</v>
      </c>
      <c r="AB4251" s="18">
        <v>6.2</v>
      </c>
      <c r="AC4251">
        <v>8.6999999999999993</v>
      </c>
      <c r="AD4251">
        <v>5</v>
      </c>
      <c r="AE4251" t="b">
        <v>1</v>
      </c>
      <c r="AF4251">
        <v>13.4</v>
      </c>
      <c r="AG4251">
        <v>5.2</v>
      </c>
      <c r="AH4251" t="str">
        <f>IF(ai_ds_job_salaries_2026[[#This Row],[upskilling_hours_per_month]]&lt;=4,"Low",IF(ai_ds_job_salaries_2026[[#This Row],[upskilling_hours_per_month]]&lt;=8,"Standard","High"))</f>
        <v>High</v>
      </c>
      <c r="AI4251" s="6">
        <f>ai_ds_job_salaries_2026[[#This Row],[Bonus ]]/100</f>
        <v>6.2E-2</v>
      </c>
      <c r="AJ4251">
        <v>6.2E-2</v>
      </c>
    </row>
    <row r="4252" spans="1:36" ht="15.95">
      <c r="A4252" t="s">
        <v>91</v>
      </c>
      <c r="B4252" t="s">
        <v>47</v>
      </c>
      <c r="C4252" t="s">
        <v>48</v>
      </c>
      <c r="D4252" t="s">
        <v>49</v>
      </c>
      <c r="E4252" t="s">
        <v>40</v>
      </c>
      <c r="F4252" t="e">
        <f>VLOOKUP(ai_ds_job_salaries_2026[[#This Row],[company_location]],#REF!,2,)</f>
        <v>#REF!</v>
      </c>
      <c r="G4252" t="s">
        <v>40</v>
      </c>
      <c r="H4252" t="e">
        <f>VLOOKUP(ai_ds_job_salaries_2026[[#This Row],[1]],#REF!,2,FALSE)</f>
        <v>#REF!</v>
      </c>
      <c r="I4252" t="s">
        <v>70</v>
      </c>
      <c r="J4252">
        <v>0</v>
      </c>
      <c r="K4252">
        <v>11</v>
      </c>
      <c r="L4252">
        <v>4</v>
      </c>
      <c r="M4252" t="s">
        <v>43</v>
      </c>
      <c r="N4252" t="s">
        <v>53</v>
      </c>
      <c r="O4252" t="b">
        <v>0</v>
      </c>
      <c r="P4252" t="b">
        <v>0</v>
      </c>
      <c r="Q4252">
        <v>7</v>
      </c>
      <c r="R4252">
        <v>2</v>
      </c>
      <c r="S4252">
        <v>41</v>
      </c>
      <c r="T4252">
        <v>18</v>
      </c>
      <c r="U4252" t="b">
        <v>1</v>
      </c>
      <c r="V4252">
        <v>17</v>
      </c>
      <c r="W4252">
        <v>0</v>
      </c>
      <c r="X4252" t="s">
        <v>45</v>
      </c>
      <c r="Y4252">
        <v>42792</v>
      </c>
      <c r="Z4252">
        <v>0</v>
      </c>
      <c r="AA4252" s="17">
        <f>ai_ds_job_salaries_2026[[#This Row],[Bonus ]]/100</f>
        <v>0.18100000000000002</v>
      </c>
      <c r="AB4252" s="18">
        <v>18.100000000000001</v>
      </c>
      <c r="AC4252">
        <v>8.8000000000000007</v>
      </c>
      <c r="AD4252">
        <v>7</v>
      </c>
      <c r="AE4252" t="b">
        <v>0</v>
      </c>
      <c r="AF4252">
        <v>12.3</v>
      </c>
      <c r="AG4252">
        <v>5</v>
      </c>
      <c r="AH4252" t="str">
        <f>IF(ai_ds_job_salaries_2026[[#This Row],[upskilling_hours_per_month]]&lt;=4,"Low",IF(ai_ds_job_salaries_2026[[#This Row],[upskilling_hours_per_month]]&lt;=8,"Standard","High"))</f>
        <v>High</v>
      </c>
      <c r="AI4252" s="6">
        <f>ai_ds_job_salaries_2026[[#This Row],[Bonus ]]/100</f>
        <v>0.18100000000000002</v>
      </c>
      <c r="AJ4252">
        <v>0.18100000000000002</v>
      </c>
    </row>
    <row r="4253" spans="1:36" ht="15.95">
      <c r="A4253" t="s">
        <v>76</v>
      </c>
      <c r="B4253" t="s">
        <v>64</v>
      </c>
      <c r="C4253" t="s">
        <v>48</v>
      </c>
      <c r="D4253" t="s">
        <v>57</v>
      </c>
      <c r="E4253" t="s">
        <v>50</v>
      </c>
      <c r="F4253" t="e">
        <f>VLOOKUP(ai_ds_job_salaries_2026[[#This Row],[company_location]],#REF!,2,)</f>
        <v>#REF!</v>
      </c>
      <c r="G4253" t="s">
        <v>50</v>
      </c>
      <c r="H4253" t="e">
        <f>VLOOKUP(ai_ds_job_salaries_2026[[#This Row],[1]],#REF!,2,FALSE)</f>
        <v>#REF!</v>
      </c>
      <c r="I4253" t="s">
        <v>73</v>
      </c>
      <c r="J4253">
        <v>0</v>
      </c>
      <c r="K4253">
        <v>9</v>
      </c>
      <c r="L4253">
        <v>10</v>
      </c>
      <c r="M4253" t="s">
        <v>52</v>
      </c>
      <c r="N4253" t="s">
        <v>44</v>
      </c>
      <c r="O4253" t="b">
        <v>0</v>
      </c>
      <c r="P4253" t="b">
        <v>0</v>
      </c>
      <c r="Q4253">
        <v>6</v>
      </c>
      <c r="R4253">
        <v>2</v>
      </c>
      <c r="S4253">
        <v>60</v>
      </c>
      <c r="T4253">
        <v>6</v>
      </c>
      <c r="U4253" t="b">
        <v>0</v>
      </c>
      <c r="V4253">
        <v>3</v>
      </c>
      <c r="W4253">
        <v>6</v>
      </c>
      <c r="X4253" t="s">
        <v>54</v>
      </c>
      <c r="Y4253">
        <v>114043</v>
      </c>
      <c r="Z4253">
        <v>8.5</v>
      </c>
      <c r="AA4253" s="17">
        <f>ai_ds_job_salaries_2026[[#This Row],[Bonus ]]/100</f>
        <v>7.9000000000000001E-2</v>
      </c>
      <c r="AB4253" s="18">
        <v>7.9</v>
      </c>
      <c r="AC4253">
        <v>6</v>
      </c>
      <c r="AD4253">
        <v>4</v>
      </c>
      <c r="AE4253" t="b">
        <v>1</v>
      </c>
      <c r="AF4253">
        <v>12</v>
      </c>
      <c r="AG4253">
        <v>7.3</v>
      </c>
      <c r="AH4253" t="str">
        <f>IF(ai_ds_job_salaries_2026[[#This Row],[upskilling_hours_per_month]]&lt;=4,"Low",IF(ai_ds_job_salaries_2026[[#This Row],[upskilling_hours_per_month]]&lt;=8,"Standard","High"))</f>
        <v>High</v>
      </c>
      <c r="AI4253" s="6">
        <f>ai_ds_job_salaries_2026[[#This Row],[Bonus ]]/100</f>
        <v>7.9000000000000001E-2</v>
      </c>
      <c r="AJ4253">
        <v>7.9000000000000001E-2</v>
      </c>
    </row>
    <row r="4254" spans="1:36" ht="15.95">
      <c r="A4254" t="s">
        <v>91</v>
      </c>
      <c r="B4254" t="s">
        <v>56</v>
      </c>
      <c r="C4254" t="s">
        <v>48</v>
      </c>
      <c r="D4254" t="s">
        <v>39</v>
      </c>
      <c r="E4254" t="s">
        <v>86</v>
      </c>
      <c r="F4254" t="e">
        <f>VLOOKUP(ai_ds_job_salaries_2026[[#This Row],[company_location]],#REF!,2,)</f>
        <v>#REF!</v>
      </c>
      <c r="G4254" t="s">
        <v>86</v>
      </c>
      <c r="H4254" t="e">
        <f>VLOOKUP(ai_ds_job_salaries_2026[[#This Row],[1]],#REF!,2,FALSE)</f>
        <v>#REF!</v>
      </c>
      <c r="I4254" t="s">
        <v>42</v>
      </c>
      <c r="J4254">
        <v>0.5</v>
      </c>
      <c r="K4254">
        <v>4</v>
      </c>
      <c r="L4254">
        <v>8</v>
      </c>
      <c r="M4254" t="s">
        <v>43</v>
      </c>
      <c r="N4254" t="s">
        <v>44</v>
      </c>
      <c r="O4254" t="b">
        <v>0</v>
      </c>
      <c r="P4254" t="b">
        <v>0</v>
      </c>
      <c r="Q4254">
        <v>7</v>
      </c>
      <c r="R4254">
        <v>2</v>
      </c>
      <c r="S4254">
        <v>48</v>
      </c>
      <c r="T4254">
        <v>12</v>
      </c>
      <c r="U4254" t="b">
        <v>0</v>
      </c>
      <c r="V4254">
        <v>2</v>
      </c>
      <c r="W4254">
        <v>24</v>
      </c>
      <c r="X4254" t="s">
        <v>87</v>
      </c>
      <c r="Y4254">
        <v>27297</v>
      </c>
      <c r="Z4254">
        <v>0</v>
      </c>
      <c r="AA4254" s="17">
        <f>ai_ds_job_salaries_2026[[#This Row],[Bonus ]]/100</f>
        <v>3.1E-2</v>
      </c>
      <c r="AB4254" s="18">
        <v>3.1</v>
      </c>
      <c r="AC4254">
        <v>5.0999999999999996</v>
      </c>
      <c r="AD4254">
        <v>11</v>
      </c>
      <c r="AE4254" t="b">
        <v>1</v>
      </c>
      <c r="AF4254">
        <v>11.8</v>
      </c>
      <c r="AG4254">
        <v>5.2</v>
      </c>
      <c r="AH4254" t="str">
        <f>IF(ai_ds_job_salaries_2026[[#This Row],[upskilling_hours_per_month]]&lt;=4,"Low",IF(ai_ds_job_salaries_2026[[#This Row],[upskilling_hours_per_month]]&lt;=8,"Standard","High"))</f>
        <v>High</v>
      </c>
      <c r="AI4254" s="6">
        <f>ai_ds_job_salaries_2026[[#This Row],[Bonus ]]/100</f>
        <v>3.1E-2</v>
      </c>
      <c r="AJ4254">
        <v>3.1E-2</v>
      </c>
    </row>
    <row r="4255" spans="1:36" ht="15.95">
      <c r="A4255" t="s">
        <v>91</v>
      </c>
      <c r="B4255" t="s">
        <v>56</v>
      </c>
      <c r="C4255" t="s">
        <v>48</v>
      </c>
      <c r="D4255" t="s">
        <v>57</v>
      </c>
      <c r="E4255" t="s">
        <v>41</v>
      </c>
      <c r="F4255" t="e">
        <f>VLOOKUP(ai_ds_job_salaries_2026[[#This Row],[company_location]],#REF!,2,)</f>
        <v>#REF!</v>
      </c>
      <c r="G4255" t="s">
        <v>41</v>
      </c>
      <c r="H4255" t="e">
        <f>VLOOKUP(ai_ds_job_salaries_2026[[#This Row],[1]],#REF!,2,FALSE)</f>
        <v>#REF!</v>
      </c>
      <c r="I4255" t="s">
        <v>65</v>
      </c>
      <c r="J4255">
        <v>0</v>
      </c>
      <c r="K4255">
        <v>4</v>
      </c>
      <c r="L4255">
        <v>6</v>
      </c>
      <c r="M4255" t="s">
        <v>43</v>
      </c>
      <c r="N4255" t="s">
        <v>44</v>
      </c>
      <c r="O4255" t="b">
        <v>0</v>
      </c>
      <c r="P4255" t="b">
        <v>0</v>
      </c>
      <c r="Q4255">
        <v>5</v>
      </c>
      <c r="R4255">
        <v>2</v>
      </c>
      <c r="S4255">
        <v>39</v>
      </c>
      <c r="T4255">
        <v>0</v>
      </c>
      <c r="U4255" t="b">
        <v>1</v>
      </c>
      <c r="V4255">
        <v>17</v>
      </c>
      <c r="W4255">
        <v>54</v>
      </c>
      <c r="X4255" t="s">
        <v>71</v>
      </c>
      <c r="Y4255">
        <v>53198</v>
      </c>
      <c r="Z4255">
        <v>14.7</v>
      </c>
      <c r="AA4255" s="17">
        <f>ai_ds_job_salaries_2026[[#This Row],[Bonus ]]/100</f>
        <v>6.2E-2</v>
      </c>
      <c r="AB4255" s="18">
        <v>6.2</v>
      </c>
      <c r="AC4255">
        <v>4.4000000000000004</v>
      </c>
      <c r="AD4255">
        <v>3</v>
      </c>
      <c r="AE4255" t="b">
        <v>0</v>
      </c>
      <c r="AF4255">
        <v>6.2</v>
      </c>
      <c r="AG4255">
        <v>3.7</v>
      </c>
      <c r="AH4255" t="str">
        <f>IF(ai_ds_job_salaries_2026[[#This Row],[upskilling_hours_per_month]]&lt;=4,"Low",IF(ai_ds_job_salaries_2026[[#This Row],[upskilling_hours_per_month]]&lt;=8,"Standard","High"))</f>
        <v>Standard</v>
      </c>
      <c r="AI4255" s="6">
        <f>ai_ds_job_salaries_2026[[#This Row],[Bonus ]]/100</f>
        <v>6.2E-2</v>
      </c>
      <c r="AJ4255">
        <v>6.2E-2</v>
      </c>
    </row>
    <row r="4256" spans="1:36" ht="15.95">
      <c r="A4256" t="s">
        <v>66</v>
      </c>
      <c r="B4256" t="s">
        <v>97</v>
      </c>
      <c r="C4256" t="s">
        <v>48</v>
      </c>
      <c r="D4256" t="s">
        <v>57</v>
      </c>
      <c r="E4256" t="s">
        <v>50</v>
      </c>
      <c r="F4256" t="e">
        <f>VLOOKUP(ai_ds_job_salaries_2026[[#This Row],[company_location]],#REF!,2,)</f>
        <v>#REF!</v>
      </c>
      <c r="G4256" t="s">
        <v>50</v>
      </c>
      <c r="H4256" t="e">
        <f>VLOOKUP(ai_ds_job_salaries_2026[[#This Row],[1]],#REF!,2,FALSE)</f>
        <v>#REF!</v>
      </c>
      <c r="I4256" t="s">
        <v>70</v>
      </c>
      <c r="J4256">
        <v>0</v>
      </c>
      <c r="K4256">
        <v>18</v>
      </c>
      <c r="L4256">
        <v>1</v>
      </c>
      <c r="M4256" t="s">
        <v>74</v>
      </c>
      <c r="N4256" t="s">
        <v>44</v>
      </c>
      <c r="O4256" t="b">
        <v>0</v>
      </c>
      <c r="P4256" t="b">
        <v>1</v>
      </c>
      <c r="Q4256">
        <v>10</v>
      </c>
      <c r="R4256">
        <v>2</v>
      </c>
      <c r="S4256">
        <v>45</v>
      </c>
      <c r="T4256">
        <v>36</v>
      </c>
      <c r="U4256" t="b">
        <v>1</v>
      </c>
      <c r="V4256">
        <v>10</v>
      </c>
      <c r="W4256">
        <v>12</v>
      </c>
      <c r="X4256" t="s">
        <v>54</v>
      </c>
      <c r="Y4256">
        <v>216897</v>
      </c>
      <c r="Z4256">
        <v>10.4</v>
      </c>
      <c r="AA4256" s="17">
        <f>ai_ds_job_salaries_2026[[#This Row],[Bonus ]]/100</f>
        <v>0.26899999999999996</v>
      </c>
      <c r="AB4256" s="18">
        <v>26.9</v>
      </c>
      <c r="AC4256">
        <v>5.9</v>
      </c>
      <c r="AD4256">
        <v>7</v>
      </c>
      <c r="AE4256" t="b">
        <v>1</v>
      </c>
      <c r="AF4256">
        <v>7</v>
      </c>
      <c r="AG4256">
        <v>5.9</v>
      </c>
      <c r="AH4256" t="str">
        <f>IF(ai_ds_job_salaries_2026[[#This Row],[upskilling_hours_per_month]]&lt;=4,"Low",IF(ai_ds_job_salaries_2026[[#This Row],[upskilling_hours_per_month]]&lt;=8,"Standard","High"))</f>
        <v>Standard</v>
      </c>
      <c r="AI4256" s="6">
        <f>ai_ds_job_salaries_2026[[#This Row],[Bonus ]]/100</f>
        <v>0.26899999999999996</v>
      </c>
      <c r="AJ4256">
        <v>0.26899999999999996</v>
      </c>
    </row>
    <row r="4257" spans="1:36" ht="15.95">
      <c r="A4257" t="s">
        <v>84</v>
      </c>
      <c r="B4257" t="s">
        <v>64</v>
      </c>
      <c r="C4257" t="s">
        <v>48</v>
      </c>
      <c r="D4257" t="s">
        <v>49</v>
      </c>
      <c r="E4257" t="s">
        <v>50</v>
      </c>
      <c r="F4257" t="e">
        <f>VLOOKUP(ai_ds_job_salaries_2026[[#This Row],[company_location]],#REF!,2,)</f>
        <v>#REF!</v>
      </c>
      <c r="G4257" t="s">
        <v>50</v>
      </c>
      <c r="H4257" t="e">
        <f>VLOOKUP(ai_ds_job_salaries_2026[[#This Row],[1]],#REF!,2,FALSE)</f>
        <v>#REF!</v>
      </c>
      <c r="I4257" t="s">
        <v>92</v>
      </c>
      <c r="J4257">
        <v>1</v>
      </c>
      <c r="K4257">
        <v>7</v>
      </c>
      <c r="L4257">
        <v>11</v>
      </c>
      <c r="M4257" t="s">
        <v>43</v>
      </c>
      <c r="N4257" t="s">
        <v>44</v>
      </c>
      <c r="O4257" t="b">
        <v>1</v>
      </c>
      <c r="P4257" t="b">
        <v>0</v>
      </c>
      <c r="Q4257">
        <v>13</v>
      </c>
      <c r="R4257">
        <v>3</v>
      </c>
      <c r="S4257">
        <v>38</v>
      </c>
      <c r="T4257">
        <v>48</v>
      </c>
      <c r="U4257" t="b">
        <v>1</v>
      </c>
      <c r="V4257">
        <v>7</v>
      </c>
      <c r="W4257">
        <v>36</v>
      </c>
      <c r="X4257" t="s">
        <v>54</v>
      </c>
      <c r="Y4257">
        <v>156953</v>
      </c>
      <c r="Z4257">
        <v>0</v>
      </c>
      <c r="AA4257" s="17">
        <f>ai_ds_job_salaries_2026[[#This Row],[Bonus ]]/100</f>
        <v>0.10400000000000001</v>
      </c>
      <c r="AB4257" s="18">
        <v>10.4</v>
      </c>
      <c r="AC4257">
        <v>9</v>
      </c>
      <c r="AD4257">
        <v>5</v>
      </c>
      <c r="AE4257" t="b">
        <v>0</v>
      </c>
      <c r="AF4257">
        <v>10.199999999999999</v>
      </c>
      <c r="AG4257">
        <v>4.7</v>
      </c>
      <c r="AH4257" t="str">
        <f>IF(ai_ds_job_salaries_2026[[#This Row],[upskilling_hours_per_month]]&lt;=4,"Low",IF(ai_ds_job_salaries_2026[[#This Row],[upskilling_hours_per_month]]&lt;=8,"Standard","High"))</f>
        <v>High</v>
      </c>
      <c r="AI4257" s="6">
        <f>ai_ds_job_salaries_2026[[#This Row],[Bonus ]]/100</f>
        <v>0.10400000000000001</v>
      </c>
      <c r="AJ4257">
        <v>0.10400000000000001</v>
      </c>
    </row>
    <row r="4258" spans="1:36" ht="15.95">
      <c r="A4258" t="s">
        <v>60</v>
      </c>
      <c r="B4258" t="s">
        <v>64</v>
      </c>
      <c r="C4258" t="s">
        <v>48</v>
      </c>
      <c r="D4258" t="s">
        <v>39</v>
      </c>
      <c r="E4258" t="s">
        <v>50</v>
      </c>
      <c r="F4258" t="e">
        <f>VLOOKUP(ai_ds_job_salaries_2026[[#This Row],[company_location]],#REF!,2,)</f>
        <v>#REF!</v>
      </c>
      <c r="G4258" t="s">
        <v>50</v>
      </c>
      <c r="H4258" t="e">
        <f>VLOOKUP(ai_ds_job_salaries_2026[[#This Row],[1]],#REF!,2,FALSE)</f>
        <v>#REF!</v>
      </c>
      <c r="I4258" t="s">
        <v>42</v>
      </c>
      <c r="J4258">
        <v>0</v>
      </c>
      <c r="K4258">
        <v>10</v>
      </c>
      <c r="L4258">
        <v>6</v>
      </c>
      <c r="M4258" t="s">
        <v>43</v>
      </c>
      <c r="N4258" t="s">
        <v>44</v>
      </c>
      <c r="O4258" t="b">
        <v>0</v>
      </c>
      <c r="P4258" t="b">
        <v>0</v>
      </c>
      <c r="Q4258">
        <v>11</v>
      </c>
      <c r="R4258">
        <v>2</v>
      </c>
      <c r="S4258">
        <v>41</v>
      </c>
      <c r="T4258">
        <v>6</v>
      </c>
      <c r="U4258" t="b">
        <v>1</v>
      </c>
      <c r="V4258">
        <v>11</v>
      </c>
      <c r="W4258">
        <v>12</v>
      </c>
      <c r="X4258" t="s">
        <v>54</v>
      </c>
      <c r="Y4258">
        <v>97049</v>
      </c>
      <c r="Z4258">
        <v>36.5</v>
      </c>
      <c r="AA4258" s="17">
        <f>ai_ds_job_salaries_2026[[#This Row],[Bonus ]]/100</f>
        <v>5.4000000000000006E-2</v>
      </c>
      <c r="AB4258" s="18">
        <v>5.4</v>
      </c>
      <c r="AC4258">
        <v>5.8</v>
      </c>
      <c r="AD4258">
        <v>4</v>
      </c>
      <c r="AE4258" t="b">
        <v>1</v>
      </c>
      <c r="AF4258">
        <v>6.5</v>
      </c>
      <c r="AG4258">
        <v>6.6</v>
      </c>
      <c r="AH4258" t="str">
        <f>IF(ai_ds_job_salaries_2026[[#This Row],[upskilling_hours_per_month]]&lt;=4,"Low",IF(ai_ds_job_salaries_2026[[#This Row],[upskilling_hours_per_month]]&lt;=8,"Standard","High"))</f>
        <v>Standard</v>
      </c>
      <c r="AI4258" s="6">
        <f>ai_ds_job_salaries_2026[[#This Row],[Bonus ]]/100</f>
        <v>5.4000000000000006E-2</v>
      </c>
      <c r="AJ4258">
        <v>5.4000000000000006E-2</v>
      </c>
    </row>
    <row r="4259" spans="1:36" ht="15.95">
      <c r="A4259" t="s">
        <v>93</v>
      </c>
      <c r="B4259" t="s">
        <v>47</v>
      </c>
      <c r="C4259" t="s">
        <v>48</v>
      </c>
      <c r="D4259" t="s">
        <v>39</v>
      </c>
      <c r="E4259" t="s">
        <v>101</v>
      </c>
      <c r="F4259" t="e">
        <f>VLOOKUP(ai_ds_job_salaries_2026[[#This Row],[company_location]],#REF!,2,)</f>
        <v>#REF!</v>
      </c>
      <c r="G4259" t="s">
        <v>101</v>
      </c>
      <c r="H4259" t="e">
        <f>VLOOKUP(ai_ds_job_salaries_2026[[#This Row],[1]],#REF!,2,FALSE)</f>
        <v>#REF!</v>
      </c>
      <c r="I4259" t="s">
        <v>51</v>
      </c>
      <c r="J4259">
        <v>0.5</v>
      </c>
      <c r="K4259">
        <v>10</v>
      </c>
      <c r="L4259">
        <v>5</v>
      </c>
      <c r="M4259" t="s">
        <v>52</v>
      </c>
      <c r="N4259" t="s">
        <v>44</v>
      </c>
      <c r="O4259" t="b">
        <v>1</v>
      </c>
      <c r="P4259" t="b">
        <v>0</v>
      </c>
      <c r="Q4259">
        <v>9</v>
      </c>
      <c r="R4259">
        <v>2</v>
      </c>
      <c r="S4259">
        <v>52</v>
      </c>
      <c r="T4259">
        <v>48</v>
      </c>
      <c r="U4259" t="b">
        <v>1</v>
      </c>
      <c r="V4259">
        <v>6</v>
      </c>
      <c r="W4259">
        <v>30</v>
      </c>
      <c r="X4259" t="s">
        <v>83</v>
      </c>
      <c r="Y4259">
        <v>100122</v>
      </c>
      <c r="Z4259">
        <v>80.900000000000006</v>
      </c>
      <c r="AA4259" s="17">
        <f>ai_ds_job_salaries_2026[[#This Row],[Bonus ]]/100</f>
        <v>0.13500000000000001</v>
      </c>
      <c r="AB4259" s="18">
        <v>13.5</v>
      </c>
      <c r="AC4259">
        <v>4.4000000000000004</v>
      </c>
      <c r="AD4259">
        <v>5</v>
      </c>
      <c r="AE4259" t="b">
        <v>0</v>
      </c>
      <c r="AF4259">
        <v>10.9</v>
      </c>
      <c r="AG4259">
        <v>6.1</v>
      </c>
      <c r="AH4259" t="str">
        <f>IF(ai_ds_job_salaries_2026[[#This Row],[upskilling_hours_per_month]]&lt;=4,"Low",IF(ai_ds_job_salaries_2026[[#This Row],[upskilling_hours_per_month]]&lt;=8,"Standard","High"))</f>
        <v>High</v>
      </c>
      <c r="AI4259" s="6">
        <f>ai_ds_job_salaries_2026[[#This Row],[Bonus ]]/100</f>
        <v>0.13500000000000001</v>
      </c>
      <c r="AJ4259">
        <v>0.13500000000000001</v>
      </c>
    </row>
    <row r="4260" spans="1:36" ht="15.95">
      <c r="A4260" t="s">
        <v>66</v>
      </c>
      <c r="B4260" t="s">
        <v>47</v>
      </c>
      <c r="C4260" t="s">
        <v>48</v>
      </c>
      <c r="D4260" t="s">
        <v>57</v>
      </c>
      <c r="E4260" t="s">
        <v>72</v>
      </c>
      <c r="F4260" t="e">
        <f>VLOOKUP(ai_ds_job_salaries_2026[[#This Row],[company_location]],#REF!,2,)</f>
        <v>#REF!</v>
      </c>
      <c r="G4260" t="s">
        <v>72</v>
      </c>
      <c r="H4260" t="e">
        <f>VLOOKUP(ai_ds_job_salaries_2026[[#This Row],[1]],#REF!,2,FALSE)</f>
        <v>#REF!</v>
      </c>
      <c r="I4260" t="s">
        <v>85</v>
      </c>
      <c r="J4260">
        <v>0.5</v>
      </c>
      <c r="K4260">
        <v>12</v>
      </c>
      <c r="L4260">
        <v>6</v>
      </c>
      <c r="M4260" t="s">
        <v>52</v>
      </c>
      <c r="N4260" t="s">
        <v>53</v>
      </c>
      <c r="O4260" t="b">
        <v>0</v>
      </c>
      <c r="P4260" t="b">
        <v>0</v>
      </c>
      <c r="Q4260">
        <v>7</v>
      </c>
      <c r="R4260">
        <v>2</v>
      </c>
      <c r="S4260">
        <v>48</v>
      </c>
      <c r="T4260">
        <v>0</v>
      </c>
      <c r="U4260" t="b">
        <v>0</v>
      </c>
      <c r="V4260">
        <v>0</v>
      </c>
      <c r="W4260">
        <v>0</v>
      </c>
      <c r="X4260" t="s">
        <v>75</v>
      </c>
      <c r="Y4260">
        <v>72150</v>
      </c>
      <c r="Z4260">
        <v>0</v>
      </c>
      <c r="AA4260" s="17">
        <f>ai_ds_job_salaries_2026[[#This Row],[Bonus ]]/100</f>
        <v>0.113</v>
      </c>
      <c r="AB4260" s="18">
        <v>11.3</v>
      </c>
      <c r="AC4260">
        <v>7.4</v>
      </c>
      <c r="AD4260">
        <v>5</v>
      </c>
      <c r="AE4260" t="b">
        <v>0</v>
      </c>
      <c r="AF4260">
        <v>2.2999999999999998</v>
      </c>
      <c r="AG4260">
        <v>4.8</v>
      </c>
      <c r="AH4260" t="str">
        <f>IF(ai_ds_job_salaries_2026[[#This Row],[upskilling_hours_per_month]]&lt;=4,"Low",IF(ai_ds_job_salaries_2026[[#This Row],[upskilling_hours_per_month]]&lt;=8,"Standard","High"))</f>
        <v>Low</v>
      </c>
      <c r="AI4260" s="6">
        <f>ai_ds_job_salaries_2026[[#This Row],[Bonus ]]/100</f>
        <v>0.113</v>
      </c>
      <c r="AJ4260">
        <v>0.113</v>
      </c>
    </row>
    <row r="4261" spans="1:36" ht="15.95">
      <c r="A4261" t="s">
        <v>77</v>
      </c>
      <c r="B4261" t="s">
        <v>97</v>
      </c>
      <c r="C4261" t="s">
        <v>48</v>
      </c>
      <c r="D4261" t="s">
        <v>57</v>
      </c>
      <c r="E4261" t="s">
        <v>50</v>
      </c>
      <c r="F4261" t="e">
        <f>VLOOKUP(ai_ds_job_salaries_2026[[#This Row],[company_location]],#REF!,2,)</f>
        <v>#REF!</v>
      </c>
      <c r="G4261" t="s">
        <v>50</v>
      </c>
      <c r="H4261" t="e">
        <f>VLOOKUP(ai_ds_job_salaries_2026[[#This Row],[1]],#REF!,2,FALSE)</f>
        <v>#REF!</v>
      </c>
      <c r="I4261" t="s">
        <v>42</v>
      </c>
      <c r="J4261">
        <v>1</v>
      </c>
      <c r="K4261">
        <v>20</v>
      </c>
      <c r="L4261">
        <v>2</v>
      </c>
      <c r="M4261" t="s">
        <v>43</v>
      </c>
      <c r="N4261" t="s">
        <v>102</v>
      </c>
      <c r="O4261" t="b">
        <v>1</v>
      </c>
      <c r="P4261" t="b">
        <v>1</v>
      </c>
      <c r="Q4261">
        <v>9</v>
      </c>
      <c r="R4261">
        <v>3</v>
      </c>
      <c r="S4261">
        <v>48</v>
      </c>
      <c r="T4261">
        <v>0</v>
      </c>
      <c r="U4261" t="b">
        <v>1</v>
      </c>
      <c r="V4261">
        <v>8</v>
      </c>
      <c r="W4261">
        <v>42</v>
      </c>
      <c r="X4261" t="s">
        <v>54</v>
      </c>
      <c r="Y4261">
        <v>285305</v>
      </c>
      <c r="Z4261">
        <v>8.5</v>
      </c>
      <c r="AA4261" s="17">
        <f>ai_ds_job_salaries_2026[[#This Row],[Bonus ]]/100</f>
        <v>0.17899999999999999</v>
      </c>
      <c r="AB4261" s="18">
        <v>17.899999999999999</v>
      </c>
      <c r="AC4261">
        <v>9.1999999999999993</v>
      </c>
      <c r="AD4261">
        <v>9</v>
      </c>
      <c r="AE4261" t="b">
        <v>0</v>
      </c>
      <c r="AF4261">
        <v>13.5</v>
      </c>
      <c r="AG4261">
        <v>2.1</v>
      </c>
      <c r="AH4261" t="str">
        <f>IF(ai_ds_job_salaries_2026[[#This Row],[upskilling_hours_per_month]]&lt;=4,"Low",IF(ai_ds_job_salaries_2026[[#This Row],[upskilling_hours_per_month]]&lt;=8,"Standard","High"))</f>
        <v>High</v>
      </c>
      <c r="AI4261" s="6">
        <f>ai_ds_job_salaries_2026[[#This Row],[Bonus ]]/100</f>
        <v>0.17899999999999999</v>
      </c>
      <c r="AJ4261">
        <v>0.17899999999999999</v>
      </c>
    </row>
    <row r="4262" spans="1:36" ht="15.95">
      <c r="A4262" t="s">
        <v>91</v>
      </c>
      <c r="B4262" t="s">
        <v>64</v>
      </c>
      <c r="C4262" t="s">
        <v>48</v>
      </c>
      <c r="D4262" t="s">
        <v>49</v>
      </c>
      <c r="E4262" t="s">
        <v>50</v>
      </c>
      <c r="F4262" t="e">
        <f>VLOOKUP(ai_ds_job_salaries_2026[[#This Row],[company_location]],#REF!,2,)</f>
        <v>#REF!</v>
      </c>
      <c r="G4262" t="s">
        <v>50</v>
      </c>
      <c r="H4262" t="e">
        <f>VLOOKUP(ai_ds_job_salaries_2026[[#This Row],[1]],#REF!,2,FALSE)</f>
        <v>#REF!</v>
      </c>
      <c r="I4262" t="s">
        <v>70</v>
      </c>
      <c r="J4262">
        <v>0.5</v>
      </c>
      <c r="K4262">
        <v>6</v>
      </c>
      <c r="L4262">
        <v>7</v>
      </c>
      <c r="M4262" t="s">
        <v>59</v>
      </c>
      <c r="N4262" t="s">
        <v>44</v>
      </c>
      <c r="O4262" t="b">
        <v>0</v>
      </c>
      <c r="P4262" t="b">
        <v>0</v>
      </c>
      <c r="Q4262">
        <v>7</v>
      </c>
      <c r="R4262">
        <v>2</v>
      </c>
      <c r="S4262">
        <v>46</v>
      </c>
      <c r="T4262">
        <v>0</v>
      </c>
      <c r="U4262" t="b">
        <v>1</v>
      </c>
      <c r="V4262">
        <v>10</v>
      </c>
      <c r="W4262">
        <v>24</v>
      </c>
      <c r="X4262" t="s">
        <v>54</v>
      </c>
      <c r="Y4262">
        <v>116789</v>
      </c>
      <c r="Z4262">
        <v>7.0000000000000009</v>
      </c>
      <c r="AA4262" s="17">
        <f>ai_ds_job_salaries_2026[[#This Row],[Bonus ]]/100</f>
        <v>1.6E-2</v>
      </c>
      <c r="AB4262" s="18">
        <v>1.6</v>
      </c>
      <c r="AC4262">
        <v>7.5</v>
      </c>
      <c r="AD4262">
        <v>6</v>
      </c>
      <c r="AE4262" t="b">
        <v>0</v>
      </c>
      <c r="AF4262">
        <v>8.8000000000000007</v>
      </c>
      <c r="AG4262">
        <v>6.1</v>
      </c>
      <c r="AH4262" t="str">
        <f>IF(ai_ds_job_salaries_2026[[#This Row],[upskilling_hours_per_month]]&lt;=4,"Low",IF(ai_ds_job_salaries_2026[[#This Row],[upskilling_hours_per_month]]&lt;=8,"Standard","High"))</f>
        <v>High</v>
      </c>
      <c r="AI4262" s="6">
        <f>ai_ds_job_salaries_2026[[#This Row],[Bonus ]]/100</f>
        <v>1.6E-2</v>
      </c>
      <c r="AJ4262">
        <v>1.6E-2</v>
      </c>
    </row>
    <row r="4263" spans="1:36" ht="15.95">
      <c r="A4263" t="s">
        <v>96</v>
      </c>
      <c r="B4263" t="s">
        <v>47</v>
      </c>
      <c r="C4263" t="s">
        <v>48</v>
      </c>
      <c r="D4263" t="s">
        <v>49</v>
      </c>
      <c r="E4263" t="s">
        <v>86</v>
      </c>
      <c r="F4263" t="e">
        <f>VLOOKUP(ai_ds_job_salaries_2026[[#This Row],[company_location]],#REF!,2,)</f>
        <v>#REF!</v>
      </c>
      <c r="G4263" t="s">
        <v>86</v>
      </c>
      <c r="H4263" t="e">
        <f>VLOOKUP(ai_ds_job_salaries_2026[[#This Row],[1]],#REF!,2,FALSE)</f>
        <v>#REF!</v>
      </c>
      <c r="I4263" t="s">
        <v>58</v>
      </c>
      <c r="J4263">
        <v>0.5</v>
      </c>
      <c r="K4263">
        <v>8</v>
      </c>
      <c r="L4263">
        <v>0</v>
      </c>
      <c r="M4263" t="s">
        <v>52</v>
      </c>
      <c r="N4263" t="s">
        <v>53</v>
      </c>
      <c r="O4263" t="b">
        <v>0</v>
      </c>
      <c r="P4263" t="b">
        <v>0</v>
      </c>
      <c r="Q4263">
        <v>10</v>
      </c>
      <c r="R4263">
        <v>1</v>
      </c>
      <c r="S4263">
        <v>47</v>
      </c>
      <c r="T4263">
        <v>42</v>
      </c>
      <c r="U4263" t="b">
        <v>1</v>
      </c>
      <c r="V4263">
        <v>11</v>
      </c>
      <c r="W4263">
        <v>54</v>
      </c>
      <c r="X4263" t="s">
        <v>87</v>
      </c>
      <c r="Y4263">
        <v>77791</v>
      </c>
      <c r="Z4263">
        <v>5.2</v>
      </c>
      <c r="AA4263" s="17">
        <f>ai_ds_job_salaries_2026[[#This Row],[Bonus ]]/100</f>
        <v>0.13100000000000001</v>
      </c>
      <c r="AB4263" s="18">
        <v>13.1</v>
      </c>
      <c r="AC4263">
        <v>5</v>
      </c>
      <c r="AD4263">
        <v>8</v>
      </c>
      <c r="AE4263" t="b">
        <v>1</v>
      </c>
      <c r="AF4263">
        <v>5.4</v>
      </c>
      <c r="AG4263">
        <v>5.7</v>
      </c>
      <c r="AH4263" t="str">
        <f>IF(ai_ds_job_salaries_2026[[#This Row],[upskilling_hours_per_month]]&lt;=4,"Low",IF(ai_ds_job_salaries_2026[[#This Row],[upskilling_hours_per_month]]&lt;=8,"Standard","High"))</f>
        <v>Standard</v>
      </c>
      <c r="AI4263" s="6">
        <f>ai_ds_job_salaries_2026[[#This Row],[Bonus ]]/100</f>
        <v>0.13100000000000001</v>
      </c>
      <c r="AJ4263">
        <v>0.13100000000000001</v>
      </c>
    </row>
    <row r="4264" spans="1:36" ht="15.95">
      <c r="A4264" t="s">
        <v>55</v>
      </c>
      <c r="B4264" t="s">
        <v>64</v>
      </c>
      <c r="C4264" t="s">
        <v>48</v>
      </c>
      <c r="D4264" t="s">
        <v>39</v>
      </c>
      <c r="E4264" t="s">
        <v>72</v>
      </c>
      <c r="F4264" t="e">
        <f>VLOOKUP(ai_ds_job_salaries_2026[[#This Row],[company_location]],#REF!,2,)</f>
        <v>#REF!</v>
      </c>
      <c r="G4264" t="s">
        <v>72</v>
      </c>
      <c r="H4264" t="e">
        <f>VLOOKUP(ai_ds_job_salaries_2026[[#This Row],[1]],#REF!,2,FALSE)</f>
        <v>#REF!</v>
      </c>
      <c r="I4264" t="s">
        <v>70</v>
      </c>
      <c r="J4264">
        <v>0</v>
      </c>
      <c r="K4264">
        <v>7</v>
      </c>
      <c r="L4264">
        <v>11</v>
      </c>
      <c r="M4264" t="s">
        <v>52</v>
      </c>
      <c r="N4264" t="s">
        <v>90</v>
      </c>
      <c r="O4264" t="b">
        <v>1</v>
      </c>
      <c r="P4264" t="b">
        <v>0</v>
      </c>
      <c r="Q4264">
        <v>5</v>
      </c>
      <c r="R4264">
        <v>2</v>
      </c>
      <c r="S4264">
        <v>53</v>
      </c>
      <c r="T4264">
        <v>6</v>
      </c>
      <c r="U4264" t="b">
        <v>1</v>
      </c>
      <c r="V4264">
        <v>12</v>
      </c>
      <c r="W4264">
        <v>54</v>
      </c>
      <c r="X4264" t="s">
        <v>75</v>
      </c>
      <c r="Y4264">
        <v>115867</v>
      </c>
      <c r="Z4264">
        <v>28.4</v>
      </c>
      <c r="AA4264" s="17">
        <f>ai_ds_job_salaries_2026[[#This Row],[Bonus ]]/100</f>
        <v>0.16</v>
      </c>
      <c r="AB4264" s="18">
        <v>16</v>
      </c>
      <c r="AC4264">
        <v>5.6</v>
      </c>
      <c r="AD4264">
        <v>6</v>
      </c>
      <c r="AE4264" t="b">
        <v>0</v>
      </c>
      <c r="AF4264">
        <v>11.9</v>
      </c>
      <c r="AG4264">
        <v>1.5</v>
      </c>
      <c r="AH4264" t="str">
        <f>IF(ai_ds_job_salaries_2026[[#This Row],[upskilling_hours_per_month]]&lt;=4,"Low",IF(ai_ds_job_salaries_2026[[#This Row],[upskilling_hours_per_month]]&lt;=8,"Standard","High"))</f>
        <v>High</v>
      </c>
      <c r="AI4264" s="6">
        <f>ai_ds_job_salaries_2026[[#This Row],[Bonus ]]/100</f>
        <v>0.16</v>
      </c>
      <c r="AJ4264">
        <v>0.16</v>
      </c>
    </row>
    <row r="4265" spans="1:36" ht="15.95">
      <c r="A4265" t="s">
        <v>77</v>
      </c>
      <c r="B4265" t="s">
        <v>97</v>
      </c>
      <c r="C4265" t="s">
        <v>48</v>
      </c>
      <c r="D4265" t="s">
        <v>57</v>
      </c>
      <c r="E4265" t="s">
        <v>50</v>
      </c>
      <c r="F4265" t="e">
        <f>VLOOKUP(ai_ds_job_salaries_2026[[#This Row],[company_location]],#REF!,2,)</f>
        <v>#REF!</v>
      </c>
      <c r="G4265" t="s">
        <v>72</v>
      </c>
      <c r="H4265" t="e">
        <f>VLOOKUP(ai_ds_job_salaries_2026[[#This Row],[1]],#REF!,2,FALSE)</f>
        <v>#REF!</v>
      </c>
      <c r="I4265" t="s">
        <v>70</v>
      </c>
      <c r="J4265">
        <v>1</v>
      </c>
      <c r="K4265">
        <v>16</v>
      </c>
      <c r="L4265">
        <v>10</v>
      </c>
      <c r="M4265" t="s">
        <v>43</v>
      </c>
      <c r="N4265" t="s">
        <v>44</v>
      </c>
      <c r="O4265" t="b">
        <v>1</v>
      </c>
      <c r="P4265" t="b">
        <v>1</v>
      </c>
      <c r="Q4265">
        <v>10</v>
      </c>
      <c r="R4265">
        <v>2</v>
      </c>
      <c r="S4265">
        <v>50</v>
      </c>
      <c r="T4265">
        <v>0</v>
      </c>
      <c r="U4265" t="b">
        <v>1</v>
      </c>
      <c r="V4265">
        <v>13</v>
      </c>
      <c r="W4265">
        <v>12</v>
      </c>
      <c r="X4265" t="s">
        <v>54</v>
      </c>
      <c r="Y4265">
        <v>218306</v>
      </c>
      <c r="Z4265">
        <v>22.1</v>
      </c>
      <c r="AA4265" s="17">
        <f>ai_ds_job_salaries_2026[[#This Row],[Bonus ]]/100</f>
        <v>0.182</v>
      </c>
      <c r="AB4265" s="18">
        <v>18.2</v>
      </c>
      <c r="AC4265">
        <v>7.8</v>
      </c>
      <c r="AD4265">
        <v>7</v>
      </c>
      <c r="AE4265" t="b">
        <v>0</v>
      </c>
      <c r="AF4265">
        <v>9.5</v>
      </c>
      <c r="AG4265">
        <v>3.4</v>
      </c>
      <c r="AH4265" t="str">
        <f>IF(ai_ds_job_salaries_2026[[#This Row],[upskilling_hours_per_month]]&lt;=4,"Low",IF(ai_ds_job_salaries_2026[[#This Row],[upskilling_hours_per_month]]&lt;=8,"Standard","High"))</f>
        <v>High</v>
      </c>
      <c r="AI4265" s="6">
        <f>ai_ds_job_salaries_2026[[#This Row],[Bonus ]]/100</f>
        <v>0.182</v>
      </c>
      <c r="AJ4265">
        <v>0.182</v>
      </c>
    </row>
    <row r="4266" spans="1:36" ht="15.95">
      <c r="A4266" t="s">
        <v>55</v>
      </c>
      <c r="B4266" t="s">
        <v>47</v>
      </c>
      <c r="C4266" t="s">
        <v>48</v>
      </c>
      <c r="D4266" t="s">
        <v>57</v>
      </c>
      <c r="E4266" t="s">
        <v>82</v>
      </c>
      <c r="F4266" t="e">
        <f>VLOOKUP(ai_ds_job_salaries_2026[[#This Row],[company_location]],#REF!,2,)</f>
        <v>#REF!</v>
      </c>
      <c r="G4266" t="s">
        <v>82</v>
      </c>
      <c r="H4266" t="e">
        <f>VLOOKUP(ai_ds_job_salaries_2026[[#This Row],[1]],#REF!,2,FALSE)</f>
        <v>#REF!</v>
      </c>
      <c r="I4266" t="s">
        <v>51</v>
      </c>
      <c r="J4266">
        <v>0</v>
      </c>
      <c r="K4266">
        <v>13</v>
      </c>
      <c r="L4266">
        <v>10</v>
      </c>
      <c r="M4266" t="s">
        <v>43</v>
      </c>
      <c r="N4266" t="s">
        <v>44</v>
      </c>
      <c r="O4266" t="b">
        <v>1</v>
      </c>
      <c r="P4266" t="b">
        <v>0</v>
      </c>
      <c r="Q4266">
        <v>7</v>
      </c>
      <c r="R4266">
        <v>1</v>
      </c>
      <c r="S4266">
        <v>54</v>
      </c>
      <c r="T4266">
        <v>36</v>
      </c>
      <c r="U4266" t="b">
        <v>1</v>
      </c>
      <c r="V4266">
        <v>18</v>
      </c>
      <c r="W4266">
        <v>42</v>
      </c>
      <c r="X4266" t="s">
        <v>83</v>
      </c>
      <c r="Y4266">
        <v>106832</v>
      </c>
      <c r="Z4266">
        <v>10</v>
      </c>
      <c r="AA4266" s="17">
        <f>ai_ds_job_salaries_2026[[#This Row],[Bonus ]]/100</f>
        <v>9.5000000000000001E-2</v>
      </c>
      <c r="AB4266" s="18">
        <v>9.5</v>
      </c>
      <c r="AC4266">
        <v>5.6</v>
      </c>
      <c r="AD4266">
        <v>4</v>
      </c>
      <c r="AE4266" t="b">
        <v>0</v>
      </c>
      <c r="AF4266">
        <v>1.2</v>
      </c>
      <c r="AG4266">
        <v>3.5</v>
      </c>
      <c r="AH4266" t="str">
        <f>IF(ai_ds_job_salaries_2026[[#This Row],[upskilling_hours_per_month]]&lt;=4,"Low",IF(ai_ds_job_salaries_2026[[#This Row],[upskilling_hours_per_month]]&lt;=8,"Standard","High"))</f>
        <v>Low</v>
      </c>
      <c r="AI4266" s="6">
        <f>ai_ds_job_salaries_2026[[#This Row],[Bonus ]]/100</f>
        <v>9.5000000000000001E-2</v>
      </c>
      <c r="AJ4266">
        <v>9.5000000000000001E-2</v>
      </c>
    </row>
    <row r="4267" spans="1:36" ht="15.95">
      <c r="A4267" t="s">
        <v>91</v>
      </c>
      <c r="B4267" t="s">
        <v>64</v>
      </c>
      <c r="C4267" t="s">
        <v>48</v>
      </c>
      <c r="D4267" t="s">
        <v>49</v>
      </c>
      <c r="E4267" t="s">
        <v>72</v>
      </c>
      <c r="F4267" t="e">
        <f>VLOOKUP(ai_ds_job_salaries_2026[[#This Row],[company_location]],#REF!,2,)</f>
        <v>#REF!</v>
      </c>
      <c r="G4267" t="s">
        <v>72</v>
      </c>
      <c r="H4267" t="e">
        <f>VLOOKUP(ai_ds_job_salaries_2026[[#This Row],[1]],#REF!,2,FALSE)</f>
        <v>#REF!</v>
      </c>
      <c r="I4267" t="s">
        <v>88</v>
      </c>
      <c r="J4267">
        <v>0.5</v>
      </c>
      <c r="K4267">
        <v>10</v>
      </c>
      <c r="L4267">
        <v>10</v>
      </c>
      <c r="M4267" t="s">
        <v>43</v>
      </c>
      <c r="N4267" t="s">
        <v>44</v>
      </c>
      <c r="O4267" t="b">
        <v>0</v>
      </c>
      <c r="P4267" t="b">
        <v>1</v>
      </c>
      <c r="Q4267">
        <v>8</v>
      </c>
      <c r="R4267">
        <v>3</v>
      </c>
      <c r="S4267">
        <v>44</v>
      </c>
      <c r="T4267">
        <v>0</v>
      </c>
      <c r="U4267" t="b">
        <v>1</v>
      </c>
      <c r="V4267">
        <v>10</v>
      </c>
      <c r="W4267">
        <v>0</v>
      </c>
      <c r="X4267" t="s">
        <v>75</v>
      </c>
      <c r="Y4267">
        <v>76204</v>
      </c>
      <c r="Z4267">
        <v>0</v>
      </c>
      <c r="AA4267" s="17">
        <f>ai_ds_job_salaries_2026[[#This Row],[Bonus ]]/100</f>
        <v>7.5999999999999998E-2</v>
      </c>
      <c r="AB4267" s="18">
        <v>7.6</v>
      </c>
      <c r="AC4267">
        <v>7.9</v>
      </c>
      <c r="AD4267">
        <v>6</v>
      </c>
      <c r="AE4267" t="b">
        <v>1</v>
      </c>
      <c r="AF4267">
        <v>7.3</v>
      </c>
      <c r="AG4267">
        <v>5.0999999999999996</v>
      </c>
      <c r="AH4267" t="str">
        <f>IF(ai_ds_job_salaries_2026[[#This Row],[upskilling_hours_per_month]]&lt;=4,"Low",IF(ai_ds_job_salaries_2026[[#This Row],[upskilling_hours_per_month]]&lt;=8,"Standard","High"))</f>
        <v>Standard</v>
      </c>
      <c r="AI4267" s="6">
        <f>ai_ds_job_salaries_2026[[#This Row],[Bonus ]]/100</f>
        <v>7.5999999999999998E-2</v>
      </c>
      <c r="AJ4267">
        <v>7.5999999999999998E-2</v>
      </c>
    </row>
    <row r="4268" spans="1:36" ht="15.95">
      <c r="A4268" t="s">
        <v>76</v>
      </c>
      <c r="B4268" t="s">
        <v>97</v>
      </c>
      <c r="C4268" t="s">
        <v>48</v>
      </c>
      <c r="D4268" t="s">
        <v>57</v>
      </c>
      <c r="E4268" t="s">
        <v>40</v>
      </c>
      <c r="F4268" t="e">
        <f>VLOOKUP(ai_ds_job_salaries_2026[[#This Row],[company_location]],#REF!,2,)</f>
        <v>#REF!</v>
      </c>
      <c r="G4268" t="s">
        <v>40</v>
      </c>
      <c r="H4268" t="e">
        <f>VLOOKUP(ai_ds_job_salaries_2026[[#This Row],[1]],#REF!,2,FALSE)</f>
        <v>#REF!</v>
      </c>
      <c r="I4268" t="s">
        <v>42</v>
      </c>
      <c r="J4268">
        <v>0.5</v>
      </c>
      <c r="K4268">
        <v>19</v>
      </c>
      <c r="L4268">
        <v>8</v>
      </c>
      <c r="M4268" t="s">
        <v>52</v>
      </c>
      <c r="N4268" t="s">
        <v>44</v>
      </c>
      <c r="O4268" t="b">
        <v>0</v>
      </c>
      <c r="P4268" t="b">
        <v>1</v>
      </c>
      <c r="Q4268">
        <v>6</v>
      </c>
      <c r="R4268">
        <v>3</v>
      </c>
      <c r="S4268">
        <v>61</v>
      </c>
      <c r="T4268">
        <v>24</v>
      </c>
      <c r="U4268" t="b">
        <v>1</v>
      </c>
      <c r="V4268">
        <v>13</v>
      </c>
      <c r="W4268">
        <v>12</v>
      </c>
      <c r="X4268" t="s">
        <v>45</v>
      </c>
      <c r="Y4268">
        <v>86644</v>
      </c>
      <c r="Z4268">
        <v>16.600000000000001</v>
      </c>
      <c r="AA4268" s="17">
        <f>ai_ds_job_salaries_2026[[#This Row],[Bonus ]]/100</f>
        <v>0.23399999999999999</v>
      </c>
      <c r="AB4268" s="18">
        <v>23.4</v>
      </c>
      <c r="AC4268">
        <v>5.2</v>
      </c>
      <c r="AD4268">
        <v>8</v>
      </c>
      <c r="AE4268" t="b">
        <v>0</v>
      </c>
      <c r="AF4268">
        <v>10.8</v>
      </c>
      <c r="AG4268">
        <v>3.2</v>
      </c>
      <c r="AH4268" t="str">
        <f>IF(ai_ds_job_salaries_2026[[#This Row],[upskilling_hours_per_month]]&lt;=4,"Low",IF(ai_ds_job_salaries_2026[[#This Row],[upskilling_hours_per_month]]&lt;=8,"Standard","High"))</f>
        <v>High</v>
      </c>
      <c r="AI4268" s="6">
        <f>ai_ds_job_salaries_2026[[#This Row],[Bonus ]]/100</f>
        <v>0.23399999999999999</v>
      </c>
      <c r="AJ4268">
        <v>0.23399999999999999</v>
      </c>
    </row>
    <row r="4269" spans="1:36" ht="15.95">
      <c r="A4269" t="s">
        <v>77</v>
      </c>
      <c r="B4269" t="s">
        <v>47</v>
      </c>
      <c r="C4269" t="s">
        <v>48</v>
      </c>
      <c r="D4269" t="s">
        <v>39</v>
      </c>
      <c r="E4269" t="s">
        <v>50</v>
      </c>
      <c r="F4269" t="e">
        <f>VLOOKUP(ai_ds_job_salaries_2026[[#This Row],[company_location]],#REF!,2,)</f>
        <v>#REF!</v>
      </c>
      <c r="G4269" t="s">
        <v>50</v>
      </c>
      <c r="H4269" t="e">
        <f>VLOOKUP(ai_ds_job_salaries_2026[[#This Row],[1]],#REF!,2,FALSE)</f>
        <v>#REF!</v>
      </c>
      <c r="I4269" t="s">
        <v>51</v>
      </c>
      <c r="J4269">
        <v>1</v>
      </c>
      <c r="K4269">
        <v>8</v>
      </c>
      <c r="L4269">
        <v>7</v>
      </c>
      <c r="M4269" t="s">
        <v>43</v>
      </c>
      <c r="N4269" t="s">
        <v>44</v>
      </c>
      <c r="O4269" t="b">
        <v>1</v>
      </c>
      <c r="P4269" t="b">
        <v>0</v>
      </c>
      <c r="Q4269">
        <v>8</v>
      </c>
      <c r="R4269">
        <v>1</v>
      </c>
      <c r="S4269">
        <v>47</v>
      </c>
      <c r="T4269">
        <v>12</v>
      </c>
      <c r="U4269" t="b">
        <v>1</v>
      </c>
      <c r="V4269">
        <v>9</v>
      </c>
      <c r="W4269">
        <v>12</v>
      </c>
      <c r="X4269" t="s">
        <v>54</v>
      </c>
      <c r="Y4269">
        <v>115813</v>
      </c>
      <c r="Z4269">
        <v>47.599999999999994</v>
      </c>
      <c r="AA4269" s="17">
        <f>ai_ds_job_salaries_2026[[#This Row],[Bonus ]]/100</f>
        <v>0.11800000000000001</v>
      </c>
      <c r="AB4269" s="18">
        <v>11.8</v>
      </c>
      <c r="AC4269">
        <v>8</v>
      </c>
      <c r="AD4269">
        <v>5</v>
      </c>
      <c r="AE4269" t="b">
        <v>0</v>
      </c>
      <c r="AF4269">
        <v>12.1</v>
      </c>
      <c r="AG4269">
        <v>5</v>
      </c>
      <c r="AH4269" t="str">
        <f>IF(ai_ds_job_salaries_2026[[#This Row],[upskilling_hours_per_month]]&lt;=4,"Low",IF(ai_ds_job_salaries_2026[[#This Row],[upskilling_hours_per_month]]&lt;=8,"Standard","High"))</f>
        <v>High</v>
      </c>
      <c r="AI4269" s="6">
        <f>ai_ds_job_salaries_2026[[#This Row],[Bonus ]]/100</f>
        <v>0.11800000000000001</v>
      </c>
      <c r="AJ4269">
        <v>0.11800000000000001</v>
      </c>
    </row>
    <row r="4270" spans="1:36" ht="15.95">
      <c r="A4270" t="s">
        <v>91</v>
      </c>
      <c r="B4270" t="s">
        <v>47</v>
      </c>
      <c r="C4270" t="s">
        <v>48</v>
      </c>
      <c r="D4270" t="s">
        <v>57</v>
      </c>
      <c r="E4270" t="s">
        <v>79</v>
      </c>
      <c r="F4270" t="e">
        <f>VLOOKUP(ai_ds_job_salaries_2026[[#This Row],[company_location]],#REF!,2,)</f>
        <v>#REF!</v>
      </c>
      <c r="G4270" t="s">
        <v>79</v>
      </c>
      <c r="H4270" t="e">
        <f>VLOOKUP(ai_ds_job_salaries_2026[[#This Row],[1]],#REF!,2,FALSE)</f>
        <v>#REF!</v>
      </c>
      <c r="I4270" t="s">
        <v>58</v>
      </c>
      <c r="J4270">
        <v>0.5</v>
      </c>
      <c r="K4270">
        <v>12</v>
      </c>
      <c r="L4270">
        <v>8</v>
      </c>
      <c r="M4270" t="s">
        <v>59</v>
      </c>
      <c r="N4270" t="s">
        <v>44</v>
      </c>
      <c r="O4270" t="b">
        <v>0</v>
      </c>
      <c r="P4270" t="b">
        <v>0</v>
      </c>
      <c r="Q4270">
        <v>9</v>
      </c>
      <c r="R4270">
        <v>1</v>
      </c>
      <c r="S4270">
        <v>45</v>
      </c>
      <c r="T4270">
        <v>18</v>
      </c>
      <c r="U4270" t="b">
        <v>1</v>
      </c>
      <c r="V4270">
        <v>9</v>
      </c>
      <c r="W4270">
        <v>0</v>
      </c>
      <c r="X4270" t="s">
        <v>83</v>
      </c>
      <c r="Y4270">
        <v>72427</v>
      </c>
      <c r="Z4270">
        <v>1.3</v>
      </c>
      <c r="AA4270" s="17">
        <f>ai_ds_job_salaries_2026[[#This Row],[Bonus ]]/100</f>
        <v>0.17499999999999999</v>
      </c>
      <c r="AB4270" s="18">
        <v>17.5</v>
      </c>
      <c r="AC4270">
        <v>5</v>
      </c>
      <c r="AD4270">
        <v>7</v>
      </c>
      <c r="AE4270" t="b">
        <v>0</v>
      </c>
      <c r="AF4270">
        <v>8.3000000000000007</v>
      </c>
      <c r="AG4270">
        <v>3.9</v>
      </c>
      <c r="AH4270" t="str">
        <f>IF(ai_ds_job_salaries_2026[[#This Row],[upskilling_hours_per_month]]&lt;=4,"Low",IF(ai_ds_job_salaries_2026[[#This Row],[upskilling_hours_per_month]]&lt;=8,"Standard","High"))</f>
        <v>High</v>
      </c>
      <c r="AI4270" s="6">
        <f>ai_ds_job_salaries_2026[[#This Row],[Bonus ]]/100</f>
        <v>0.17499999999999999</v>
      </c>
      <c r="AJ4270">
        <v>0.17499999999999999</v>
      </c>
    </row>
    <row r="4271" spans="1:36" ht="15.95">
      <c r="A4271" t="s">
        <v>36</v>
      </c>
      <c r="B4271" t="s">
        <v>47</v>
      </c>
      <c r="C4271" t="s">
        <v>48</v>
      </c>
      <c r="D4271" t="s">
        <v>49</v>
      </c>
      <c r="E4271" t="s">
        <v>50</v>
      </c>
      <c r="F4271" t="e">
        <f>VLOOKUP(ai_ds_job_salaries_2026[[#This Row],[company_location]],#REF!,2,)</f>
        <v>#REF!</v>
      </c>
      <c r="G4271" t="s">
        <v>50</v>
      </c>
      <c r="H4271" t="e">
        <f>VLOOKUP(ai_ds_job_salaries_2026[[#This Row],[1]],#REF!,2,FALSE)</f>
        <v>#REF!</v>
      </c>
      <c r="I4271" t="s">
        <v>70</v>
      </c>
      <c r="J4271">
        <v>1</v>
      </c>
      <c r="K4271">
        <v>9</v>
      </c>
      <c r="L4271">
        <v>10</v>
      </c>
      <c r="M4271" t="s">
        <v>52</v>
      </c>
      <c r="N4271" t="s">
        <v>44</v>
      </c>
      <c r="O4271" t="b">
        <v>0</v>
      </c>
      <c r="P4271" t="b">
        <v>1</v>
      </c>
      <c r="Q4271">
        <v>11</v>
      </c>
      <c r="R4271">
        <v>4</v>
      </c>
      <c r="S4271">
        <v>48</v>
      </c>
      <c r="T4271">
        <v>42</v>
      </c>
      <c r="U4271" t="b">
        <v>1</v>
      </c>
      <c r="V4271">
        <v>9</v>
      </c>
      <c r="W4271">
        <v>0</v>
      </c>
      <c r="X4271" t="s">
        <v>54</v>
      </c>
      <c r="Y4271">
        <v>122977</v>
      </c>
      <c r="Z4271">
        <v>0</v>
      </c>
      <c r="AA4271" s="17">
        <f>ai_ds_job_salaries_2026[[#This Row],[Bonus ]]/100</f>
        <v>4.2999999999999997E-2</v>
      </c>
      <c r="AB4271" s="18">
        <v>4.3</v>
      </c>
      <c r="AC4271">
        <v>6.7</v>
      </c>
      <c r="AD4271">
        <v>7</v>
      </c>
      <c r="AE4271" t="b">
        <v>1</v>
      </c>
      <c r="AF4271">
        <v>7.9</v>
      </c>
      <c r="AG4271">
        <v>6.5</v>
      </c>
      <c r="AH4271" t="str">
        <f>IF(ai_ds_job_salaries_2026[[#This Row],[upskilling_hours_per_month]]&lt;=4,"Low",IF(ai_ds_job_salaries_2026[[#This Row],[upskilling_hours_per_month]]&lt;=8,"Standard","High"))</f>
        <v>Standard</v>
      </c>
      <c r="AI4271" s="6">
        <f>ai_ds_job_salaries_2026[[#This Row],[Bonus ]]/100</f>
        <v>4.2999999999999997E-2</v>
      </c>
      <c r="AJ4271">
        <v>4.2999999999999997E-2</v>
      </c>
    </row>
    <row r="4272" spans="1:36" ht="15.95">
      <c r="A4272" t="s">
        <v>91</v>
      </c>
      <c r="B4272" t="s">
        <v>47</v>
      </c>
      <c r="C4272" t="s">
        <v>48</v>
      </c>
      <c r="D4272" t="s">
        <v>57</v>
      </c>
      <c r="E4272" t="s">
        <v>41</v>
      </c>
      <c r="F4272" t="e">
        <f>VLOOKUP(ai_ds_job_salaries_2026[[#This Row],[company_location]],#REF!,2,)</f>
        <v>#REF!</v>
      </c>
      <c r="G4272" t="s">
        <v>41</v>
      </c>
      <c r="H4272" t="e">
        <f>VLOOKUP(ai_ds_job_salaries_2026[[#This Row],[1]],#REF!,2,FALSE)</f>
        <v>#REF!</v>
      </c>
      <c r="I4272" t="s">
        <v>73</v>
      </c>
      <c r="J4272">
        <v>0</v>
      </c>
      <c r="K4272">
        <v>10</v>
      </c>
      <c r="L4272">
        <v>1</v>
      </c>
      <c r="M4272" t="s">
        <v>52</v>
      </c>
      <c r="N4272" t="s">
        <v>44</v>
      </c>
      <c r="O4272" t="b">
        <v>0</v>
      </c>
      <c r="P4272" t="b">
        <v>0</v>
      </c>
      <c r="Q4272">
        <v>11</v>
      </c>
      <c r="R4272">
        <v>1</v>
      </c>
      <c r="S4272">
        <v>52</v>
      </c>
      <c r="T4272">
        <v>36</v>
      </c>
      <c r="U4272" t="b">
        <v>0</v>
      </c>
      <c r="V4272">
        <v>1</v>
      </c>
      <c r="W4272">
        <v>6</v>
      </c>
      <c r="X4272" t="s">
        <v>71</v>
      </c>
      <c r="Y4272">
        <v>125803</v>
      </c>
      <c r="Z4272">
        <v>14.299999999999999</v>
      </c>
      <c r="AA4272" s="17">
        <f>ai_ds_job_salaries_2026[[#This Row],[Bonus ]]/100</f>
        <v>5.5999999999999994E-2</v>
      </c>
      <c r="AB4272" s="18">
        <v>5.6</v>
      </c>
      <c r="AC4272">
        <v>7</v>
      </c>
      <c r="AD4272">
        <v>11</v>
      </c>
      <c r="AE4272" t="b">
        <v>0</v>
      </c>
      <c r="AF4272">
        <v>3.9</v>
      </c>
      <c r="AG4272">
        <v>5.7</v>
      </c>
      <c r="AH4272" t="str">
        <f>IF(ai_ds_job_salaries_2026[[#This Row],[upskilling_hours_per_month]]&lt;=4,"Low",IF(ai_ds_job_salaries_2026[[#This Row],[upskilling_hours_per_month]]&lt;=8,"Standard","High"))</f>
        <v>Low</v>
      </c>
      <c r="AI4272" s="6">
        <f>ai_ds_job_salaries_2026[[#This Row],[Bonus ]]/100</f>
        <v>5.5999999999999994E-2</v>
      </c>
      <c r="AJ4272">
        <v>5.5999999999999994E-2</v>
      </c>
    </row>
    <row r="4273" spans="1:36" ht="15.95">
      <c r="A4273" t="s">
        <v>55</v>
      </c>
      <c r="B4273" t="s">
        <v>37</v>
      </c>
      <c r="C4273" t="s">
        <v>48</v>
      </c>
      <c r="D4273" t="s">
        <v>49</v>
      </c>
      <c r="E4273" t="s">
        <v>72</v>
      </c>
      <c r="F4273" t="e">
        <f>VLOOKUP(ai_ds_job_salaries_2026[[#This Row],[company_location]],#REF!,2,)</f>
        <v>#REF!</v>
      </c>
      <c r="G4273" t="s">
        <v>72</v>
      </c>
      <c r="H4273" t="e">
        <f>VLOOKUP(ai_ds_job_salaries_2026[[#This Row],[1]],#REF!,2,FALSE)</f>
        <v>#REF!</v>
      </c>
      <c r="I4273" t="s">
        <v>88</v>
      </c>
      <c r="J4273">
        <v>0</v>
      </c>
      <c r="K4273">
        <v>16</v>
      </c>
      <c r="L4273">
        <v>6</v>
      </c>
      <c r="M4273" t="s">
        <v>89</v>
      </c>
      <c r="N4273" t="s">
        <v>44</v>
      </c>
      <c r="O4273" t="b">
        <v>1</v>
      </c>
      <c r="P4273" t="b">
        <v>1</v>
      </c>
      <c r="Q4273">
        <v>10</v>
      </c>
      <c r="R4273">
        <v>3</v>
      </c>
      <c r="S4273">
        <v>51</v>
      </c>
      <c r="T4273">
        <v>54</v>
      </c>
      <c r="U4273" t="b">
        <v>1</v>
      </c>
      <c r="V4273">
        <v>4</v>
      </c>
      <c r="W4273">
        <v>12</v>
      </c>
      <c r="X4273" t="s">
        <v>75</v>
      </c>
      <c r="Y4273">
        <v>187718</v>
      </c>
      <c r="Z4273">
        <v>0</v>
      </c>
      <c r="AA4273" s="17">
        <f>ai_ds_job_salaries_2026[[#This Row],[Bonus ]]/100</f>
        <v>0.14800000000000002</v>
      </c>
      <c r="AB4273" s="18">
        <v>14.8</v>
      </c>
      <c r="AC4273">
        <v>6.7</v>
      </c>
      <c r="AD4273">
        <v>8</v>
      </c>
      <c r="AE4273" t="b">
        <v>0</v>
      </c>
      <c r="AF4273">
        <v>14.8</v>
      </c>
      <c r="AG4273">
        <v>5.0999999999999996</v>
      </c>
      <c r="AH4273" t="str">
        <f>IF(ai_ds_job_salaries_2026[[#This Row],[upskilling_hours_per_month]]&lt;=4,"Low",IF(ai_ds_job_salaries_2026[[#This Row],[upskilling_hours_per_month]]&lt;=8,"Standard","High"))</f>
        <v>High</v>
      </c>
      <c r="AI4273" s="6">
        <f>ai_ds_job_salaries_2026[[#This Row],[Bonus ]]/100</f>
        <v>0.14800000000000002</v>
      </c>
      <c r="AJ4273">
        <v>0.14800000000000002</v>
      </c>
    </row>
    <row r="4274" spans="1:36" ht="15.95">
      <c r="A4274" t="s">
        <v>91</v>
      </c>
      <c r="B4274" t="s">
        <v>47</v>
      </c>
      <c r="C4274" t="s">
        <v>48</v>
      </c>
      <c r="D4274" t="s">
        <v>57</v>
      </c>
      <c r="E4274" t="s">
        <v>50</v>
      </c>
      <c r="F4274" t="e">
        <f>VLOOKUP(ai_ds_job_salaries_2026[[#This Row],[company_location]],#REF!,2,)</f>
        <v>#REF!</v>
      </c>
      <c r="G4274" t="s">
        <v>50</v>
      </c>
      <c r="H4274" t="e">
        <f>VLOOKUP(ai_ds_job_salaries_2026[[#This Row],[1]],#REF!,2,FALSE)</f>
        <v>#REF!</v>
      </c>
      <c r="I4274" t="s">
        <v>80</v>
      </c>
      <c r="J4274">
        <v>0</v>
      </c>
      <c r="K4274">
        <v>10</v>
      </c>
      <c r="L4274">
        <v>5</v>
      </c>
      <c r="M4274" t="s">
        <v>89</v>
      </c>
      <c r="N4274" t="s">
        <v>44</v>
      </c>
      <c r="O4274" t="b">
        <v>0</v>
      </c>
      <c r="P4274" t="b">
        <v>0</v>
      </c>
      <c r="Q4274">
        <v>9</v>
      </c>
      <c r="R4274">
        <v>2</v>
      </c>
      <c r="S4274">
        <v>44</v>
      </c>
      <c r="T4274">
        <v>30</v>
      </c>
      <c r="U4274" t="b">
        <v>0</v>
      </c>
      <c r="V4274">
        <v>5</v>
      </c>
      <c r="W4274">
        <v>6</v>
      </c>
      <c r="X4274" t="s">
        <v>54</v>
      </c>
      <c r="Y4274">
        <v>182015</v>
      </c>
      <c r="Z4274">
        <v>0</v>
      </c>
      <c r="AA4274" s="17">
        <f>ai_ds_job_salaries_2026[[#This Row],[Bonus ]]/100</f>
        <v>0.124</v>
      </c>
      <c r="AB4274" s="18">
        <v>12.4</v>
      </c>
      <c r="AC4274">
        <v>5.9</v>
      </c>
      <c r="AD4274">
        <v>5</v>
      </c>
      <c r="AE4274" t="b">
        <v>0</v>
      </c>
      <c r="AF4274">
        <v>1.5</v>
      </c>
      <c r="AG4274">
        <v>5.7</v>
      </c>
      <c r="AH4274" t="str">
        <f>IF(ai_ds_job_salaries_2026[[#This Row],[upskilling_hours_per_month]]&lt;=4,"Low",IF(ai_ds_job_salaries_2026[[#This Row],[upskilling_hours_per_month]]&lt;=8,"Standard","High"))</f>
        <v>Low</v>
      </c>
      <c r="AI4274" s="6">
        <f>ai_ds_job_salaries_2026[[#This Row],[Bonus ]]/100</f>
        <v>0.124</v>
      </c>
      <c r="AJ4274">
        <v>0.124</v>
      </c>
    </row>
    <row r="4275" spans="1:36" ht="15.95">
      <c r="A4275" t="s">
        <v>69</v>
      </c>
      <c r="B4275" t="s">
        <v>97</v>
      </c>
      <c r="C4275" t="s">
        <v>78</v>
      </c>
      <c r="D4275" t="s">
        <v>39</v>
      </c>
      <c r="E4275" t="s">
        <v>50</v>
      </c>
      <c r="F4275" t="e">
        <f>VLOOKUP(ai_ds_job_salaries_2026[[#This Row],[company_location]],#REF!,2,)</f>
        <v>#REF!</v>
      </c>
      <c r="G4275" t="s">
        <v>50</v>
      </c>
      <c r="H4275" t="e">
        <f>VLOOKUP(ai_ds_job_salaries_2026[[#This Row],[1]],#REF!,2,FALSE)</f>
        <v>#REF!</v>
      </c>
      <c r="I4275" t="s">
        <v>80</v>
      </c>
      <c r="J4275">
        <v>0</v>
      </c>
      <c r="K4275">
        <v>20</v>
      </c>
      <c r="L4275">
        <v>4</v>
      </c>
      <c r="M4275" t="s">
        <v>89</v>
      </c>
      <c r="N4275" t="s">
        <v>53</v>
      </c>
      <c r="O4275" t="b">
        <v>0</v>
      </c>
      <c r="P4275" t="b">
        <v>1</v>
      </c>
      <c r="Q4275">
        <v>5</v>
      </c>
      <c r="R4275">
        <v>2</v>
      </c>
      <c r="S4275">
        <v>40</v>
      </c>
      <c r="T4275">
        <v>42</v>
      </c>
      <c r="U4275" t="b">
        <v>1</v>
      </c>
      <c r="V4275">
        <v>16</v>
      </c>
      <c r="W4275">
        <v>0</v>
      </c>
      <c r="X4275" t="s">
        <v>54</v>
      </c>
      <c r="Y4275">
        <v>207927</v>
      </c>
      <c r="Z4275">
        <v>55.500000000000007</v>
      </c>
      <c r="AA4275" s="17">
        <f>ai_ds_job_salaries_2026[[#This Row],[Bonus ]]/100</f>
        <v>0.23100000000000001</v>
      </c>
      <c r="AB4275" s="18">
        <v>23.1</v>
      </c>
      <c r="AC4275">
        <v>7</v>
      </c>
      <c r="AD4275">
        <v>3</v>
      </c>
      <c r="AE4275" t="b">
        <v>0</v>
      </c>
      <c r="AF4275">
        <v>0</v>
      </c>
      <c r="AG4275">
        <v>6.3</v>
      </c>
      <c r="AH4275" t="str">
        <f>IF(ai_ds_job_salaries_2026[[#This Row],[upskilling_hours_per_month]]&lt;=4,"Low",IF(ai_ds_job_salaries_2026[[#This Row],[upskilling_hours_per_month]]&lt;=8,"Standard","High"))</f>
        <v>Low</v>
      </c>
      <c r="AI4275" s="6">
        <f>ai_ds_job_salaries_2026[[#This Row],[Bonus ]]/100</f>
        <v>0.23100000000000001</v>
      </c>
      <c r="AJ4275">
        <v>0.23100000000000001</v>
      </c>
    </row>
    <row r="4276" spans="1:36" ht="15.95">
      <c r="A4276" t="s">
        <v>60</v>
      </c>
      <c r="B4276" t="s">
        <v>37</v>
      </c>
      <c r="C4276" t="s">
        <v>38</v>
      </c>
      <c r="D4276" t="s">
        <v>49</v>
      </c>
      <c r="E4276" t="s">
        <v>50</v>
      </c>
      <c r="F4276" t="e">
        <f>VLOOKUP(ai_ds_job_salaries_2026[[#This Row],[company_location]],#REF!,2,)</f>
        <v>#REF!</v>
      </c>
      <c r="G4276" t="s">
        <v>50</v>
      </c>
      <c r="H4276" t="e">
        <f>VLOOKUP(ai_ds_job_salaries_2026[[#This Row],[1]],#REF!,2,FALSE)</f>
        <v>#REF!</v>
      </c>
      <c r="I4276" t="s">
        <v>51</v>
      </c>
      <c r="J4276">
        <v>0.5</v>
      </c>
      <c r="K4276">
        <v>16</v>
      </c>
      <c r="L4276">
        <v>2</v>
      </c>
      <c r="M4276" t="s">
        <v>89</v>
      </c>
      <c r="N4276" t="s">
        <v>53</v>
      </c>
      <c r="O4276" t="b">
        <v>0</v>
      </c>
      <c r="P4276" t="b">
        <v>1</v>
      </c>
      <c r="Q4276">
        <v>11</v>
      </c>
      <c r="R4276">
        <v>1</v>
      </c>
      <c r="S4276">
        <v>51</v>
      </c>
      <c r="T4276">
        <v>6</v>
      </c>
      <c r="U4276" t="b">
        <v>1</v>
      </c>
      <c r="V4276">
        <v>18</v>
      </c>
      <c r="W4276">
        <v>6</v>
      </c>
      <c r="X4276" t="s">
        <v>54</v>
      </c>
      <c r="Y4276">
        <v>117718</v>
      </c>
      <c r="Z4276">
        <v>0</v>
      </c>
      <c r="AA4276" s="17">
        <f>ai_ds_job_salaries_2026[[#This Row],[Bonus ]]/100</f>
        <v>0.16699999999999998</v>
      </c>
      <c r="AB4276" s="18">
        <v>16.7</v>
      </c>
      <c r="AC4276">
        <v>5.8</v>
      </c>
      <c r="AD4276">
        <v>12</v>
      </c>
      <c r="AE4276" t="b">
        <v>0</v>
      </c>
      <c r="AF4276">
        <v>2.5</v>
      </c>
      <c r="AG4276">
        <v>2.8</v>
      </c>
      <c r="AH4276" t="str">
        <f>IF(ai_ds_job_salaries_2026[[#This Row],[upskilling_hours_per_month]]&lt;=4,"Low",IF(ai_ds_job_salaries_2026[[#This Row],[upskilling_hours_per_month]]&lt;=8,"Standard","High"))</f>
        <v>Low</v>
      </c>
      <c r="AI4276" s="6">
        <f>ai_ds_job_salaries_2026[[#This Row],[Bonus ]]/100</f>
        <v>0.16699999999999998</v>
      </c>
      <c r="AJ4276">
        <v>0.16699999999999998</v>
      </c>
    </row>
    <row r="4277" spans="1:36" ht="15.95">
      <c r="A4277" t="s">
        <v>46</v>
      </c>
      <c r="B4277" t="s">
        <v>56</v>
      </c>
      <c r="C4277" t="s">
        <v>48</v>
      </c>
      <c r="D4277" t="s">
        <v>49</v>
      </c>
      <c r="E4277" t="s">
        <v>98</v>
      </c>
      <c r="F4277" t="e">
        <f>VLOOKUP(ai_ds_job_salaries_2026[[#This Row],[company_location]],#REF!,2,)</f>
        <v>#REF!</v>
      </c>
      <c r="G4277" t="s">
        <v>40</v>
      </c>
      <c r="H4277" t="e">
        <f>VLOOKUP(ai_ds_job_salaries_2026[[#This Row],[1]],#REF!,2,FALSE)</f>
        <v>#REF!</v>
      </c>
      <c r="I4277" t="s">
        <v>88</v>
      </c>
      <c r="J4277">
        <v>1</v>
      </c>
      <c r="K4277">
        <v>3</v>
      </c>
      <c r="L4277">
        <v>2</v>
      </c>
      <c r="M4277" t="s">
        <v>89</v>
      </c>
      <c r="N4277" t="s">
        <v>44</v>
      </c>
      <c r="O4277" t="b">
        <v>1</v>
      </c>
      <c r="P4277" t="b">
        <v>0</v>
      </c>
      <c r="Q4277">
        <v>13</v>
      </c>
      <c r="R4277">
        <v>0</v>
      </c>
      <c r="S4277">
        <v>43</v>
      </c>
      <c r="T4277">
        <v>54</v>
      </c>
      <c r="U4277" t="b">
        <v>1</v>
      </c>
      <c r="V4277">
        <v>8</v>
      </c>
      <c r="W4277">
        <v>12</v>
      </c>
      <c r="X4277" t="s">
        <v>99</v>
      </c>
      <c r="Y4277">
        <v>123319</v>
      </c>
      <c r="Z4277">
        <v>2.4</v>
      </c>
      <c r="AA4277" s="17">
        <f>ai_ds_job_salaries_2026[[#This Row],[Bonus ]]/100</f>
        <v>0.10400000000000001</v>
      </c>
      <c r="AB4277" s="18">
        <v>10.4</v>
      </c>
      <c r="AC4277">
        <v>6</v>
      </c>
      <c r="AD4277">
        <v>5</v>
      </c>
      <c r="AE4277" t="b">
        <v>0</v>
      </c>
      <c r="AF4277">
        <v>6.7</v>
      </c>
      <c r="AG4277">
        <v>4.4000000000000004</v>
      </c>
      <c r="AH4277" t="str">
        <f>IF(ai_ds_job_salaries_2026[[#This Row],[upskilling_hours_per_month]]&lt;=4,"Low",IF(ai_ds_job_salaries_2026[[#This Row],[upskilling_hours_per_month]]&lt;=8,"Standard","High"))</f>
        <v>Standard</v>
      </c>
      <c r="AI4277" s="6">
        <f>ai_ds_job_salaries_2026[[#This Row],[Bonus ]]/100</f>
        <v>0.10400000000000001</v>
      </c>
      <c r="AJ4277">
        <v>0.10400000000000001</v>
      </c>
    </row>
    <row r="4278" spans="1:36" ht="15.95">
      <c r="A4278" t="s">
        <v>93</v>
      </c>
      <c r="B4278" t="s">
        <v>47</v>
      </c>
      <c r="C4278" t="s">
        <v>48</v>
      </c>
      <c r="D4278" t="s">
        <v>57</v>
      </c>
      <c r="E4278" t="s">
        <v>94</v>
      </c>
      <c r="F4278" t="e">
        <f>VLOOKUP(ai_ds_job_salaries_2026[[#This Row],[company_location]],#REF!,2,)</f>
        <v>#REF!</v>
      </c>
      <c r="G4278" t="s">
        <v>94</v>
      </c>
      <c r="H4278" t="e">
        <f>VLOOKUP(ai_ds_job_salaries_2026[[#This Row],[1]],#REF!,2,FALSE)</f>
        <v>#REF!</v>
      </c>
      <c r="I4278" t="s">
        <v>70</v>
      </c>
      <c r="J4278">
        <v>0</v>
      </c>
      <c r="K4278">
        <v>14</v>
      </c>
      <c r="L4278">
        <v>6</v>
      </c>
      <c r="M4278" t="s">
        <v>59</v>
      </c>
      <c r="N4278" t="s">
        <v>95</v>
      </c>
      <c r="O4278" t="b">
        <v>1</v>
      </c>
      <c r="P4278" t="b">
        <v>0</v>
      </c>
      <c r="Q4278">
        <v>9</v>
      </c>
      <c r="R4278">
        <v>4</v>
      </c>
      <c r="S4278">
        <v>39</v>
      </c>
      <c r="T4278">
        <v>42</v>
      </c>
      <c r="U4278" t="b">
        <v>1</v>
      </c>
      <c r="V4278">
        <v>9</v>
      </c>
      <c r="W4278">
        <v>54</v>
      </c>
      <c r="X4278" t="s">
        <v>83</v>
      </c>
      <c r="Y4278">
        <v>133760</v>
      </c>
      <c r="Z4278">
        <v>10.7</v>
      </c>
      <c r="AA4278" s="17">
        <f>ai_ds_job_salaries_2026[[#This Row],[Bonus ]]/100</f>
        <v>0.13800000000000001</v>
      </c>
      <c r="AB4278" s="18">
        <v>13.8</v>
      </c>
      <c r="AC4278">
        <v>4.8</v>
      </c>
      <c r="AD4278">
        <v>5</v>
      </c>
      <c r="AE4278" t="b">
        <v>1</v>
      </c>
      <c r="AF4278">
        <v>5.6</v>
      </c>
      <c r="AG4278">
        <v>2.5</v>
      </c>
      <c r="AH4278" t="str">
        <f>IF(ai_ds_job_salaries_2026[[#This Row],[upskilling_hours_per_month]]&lt;=4,"Low",IF(ai_ds_job_salaries_2026[[#This Row],[upskilling_hours_per_month]]&lt;=8,"Standard","High"))</f>
        <v>Standard</v>
      </c>
      <c r="AI4278" s="6">
        <f>ai_ds_job_salaries_2026[[#This Row],[Bonus ]]/100</f>
        <v>0.13800000000000001</v>
      </c>
      <c r="AJ4278">
        <v>0.13800000000000001</v>
      </c>
    </row>
    <row r="4279" spans="1:36" ht="15.95">
      <c r="A4279" t="s">
        <v>77</v>
      </c>
      <c r="B4279" t="s">
        <v>37</v>
      </c>
      <c r="C4279" t="s">
        <v>48</v>
      </c>
      <c r="D4279" t="s">
        <v>57</v>
      </c>
      <c r="E4279" t="s">
        <v>50</v>
      </c>
      <c r="F4279" t="e">
        <f>VLOOKUP(ai_ds_job_salaries_2026[[#This Row],[company_location]],#REF!,2,)</f>
        <v>#REF!</v>
      </c>
      <c r="G4279" t="s">
        <v>50</v>
      </c>
      <c r="H4279" t="e">
        <f>VLOOKUP(ai_ds_job_salaries_2026[[#This Row],[1]],#REF!,2,FALSE)</f>
        <v>#REF!</v>
      </c>
      <c r="I4279" t="s">
        <v>58</v>
      </c>
      <c r="J4279">
        <v>0</v>
      </c>
      <c r="K4279">
        <v>13</v>
      </c>
      <c r="L4279">
        <v>1</v>
      </c>
      <c r="M4279" t="s">
        <v>43</v>
      </c>
      <c r="N4279" t="s">
        <v>44</v>
      </c>
      <c r="O4279" t="b">
        <v>1</v>
      </c>
      <c r="P4279" t="b">
        <v>1</v>
      </c>
      <c r="Q4279">
        <v>11</v>
      </c>
      <c r="R4279">
        <v>1</v>
      </c>
      <c r="S4279">
        <v>52</v>
      </c>
      <c r="T4279">
        <v>6</v>
      </c>
      <c r="U4279" t="b">
        <v>1</v>
      </c>
      <c r="V4279">
        <v>13</v>
      </c>
      <c r="W4279">
        <v>12</v>
      </c>
      <c r="X4279" t="s">
        <v>54</v>
      </c>
      <c r="Y4279">
        <v>123425</v>
      </c>
      <c r="Z4279">
        <v>3.5000000000000004</v>
      </c>
      <c r="AA4279" s="17">
        <f>ai_ds_job_salaries_2026[[#This Row],[Bonus ]]/100</f>
        <v>0.111</v>
      </c>
      <c r="AB4279" s="18">
        <v>11.1</v>
      </c>
      <c r="AC4279">
        <v>6.1</v>
      </c>
      <c r="AD4279">
        <v>5</v>
      </c>
      <c r="AE4279" t="b">
        <v>1</v>
      </c>
      <c r="AF4279">
        <v>5.2</v>
      </c>
      <c r="AG4279">
        <v>1.6</v>
      </c>
      <c r="AH4279" t="str">
        <f>IF(ai_ds_job_salaries_2026[[#This Row],[upskilling_hours_per_month]]&lt;=4,"Low",IF(ai_ds_job_salaries_2026[[#This Row],[upskilling_hours_per_month]]&lt;=8,"Standard","High"))</f>
        <v>Standard</v>
      </c>
      <c r="AI4279" s="6">
        <f>ai_ds_job_salaries_2026[[#This Row],[Bonus ]]/100</f>
        <v>0.111</v>
      </c>
      <c r="AJ4279">
        <v>0.111</v>
      </c>
    </row>
    <row r="4280" spans="1:36" ht="15.95">
      <c r="A4280" t="s">
        <v>84</v>
      </c>
      <c r="B4280" t="s">
        <v>56</v>
      </c>
      <c r="C4280" t="s">
        <v>78</v>
      </c>
      <c r="D4280" t="s">
        <v>57</v>
      </c>
      <c r="E4280" t="s">
        <v>61</v>
      </c>
      <c r="F4280" t="e">
        <f>VLOOKUP(ai_ds_job_salaries_2026[[#This Row],[company_location]],#REF!,2,)</f>
        <v>#REF!</v>
      </c>
      <c r="G4280" t="s">
        <v>61</v>
      </c>
      <c r="H4280" t="e">
        <f>VLOOKUP(ai_ds_job_salaries_2026[[#This Row],[1]],#REF!,2,FALSE)</f>
        <v>#REF!</v>
      </c>
      <c r="I4280" t="s">
        <v>70</v>
      </c>
      <c r="J4280">
        <v>0.5</v>
      </c>
      <c r="K4280">
        <v>2</v>
      </c>
      <c r="L4280">
        <v>6</v>
      </c>
      <c r="M4280" t="s">
        <v>43</v>
      </c>
      <c r="N4280" t="s">
        <v>44</v>
      </c>
      <c r="O4280" t="b">
        <v>1</v>
      </c>
      <c r="P4280" t="b">
        <v>0</v>
      </c>
      <c r="Q4280">
        <v>5</v>
      </c>
      <c r="R4280">
        <v>1</v>
      </c>
      <c r="S4280">
        <v>53</v>
      </c>
      <c r="T4280">
        <v>42</v>
      </c>
      <c r="U4280" t="b">
        <v>1</v>
      </c>
      <c r="V4280">
        <v>11</v>
      </c>
      <c r="W4280">
        <v>18</v>
      </c>
      <c r="X4280" t="s">
        <v>63</v>
      </c>
      <c r="Y4280">
        <v>31553</v>
      </c>
      <c r="Z4280">
        <v>0</v>
      </c>
      <c r="AA4280" s="17">
        <f>ai_ds_job_salaries_2026[[#This Row],[Bonus ]]/100</f>
        <v>3.0000000000000001E-3</v>
      </c>
      <c r="AB4280" s="18">
        <v>0.3</v>
      </c>
      <c r="AC4280">
        <v>5.0999999999999996</v>
      </c>
      <c r="AD4280">
        <v>5</v>
      </c>
      <c r="AE4280" t="b">
        <v>0</v>
      </c>
      <c r="AF4280">
        <v>13</v>
      </c>
      <c r="AG4280">
        <v>1.5</v>
      </c>
      <c r="AH4280" t="str">
        <f>IF(ai_ds_job_salaries_2026[[#This Row],[upskilling_hours_per_month]]&lt;=4,"Low",IF(ai_ds_job_salaries_2026[[#This Row],[upskilling_hours_per_month]]&lt;=8,"Standard","High"))</f>
        <v>High</v>
      </c>
      <c r="AI4280" s="6">
        <f>ai_ds_job_salaries_2026[[#This Row],[Bonus ]]/100</f>
        <v>3.0000000000000001E-3</v>
      </c>
      <c r="AJ4280">
        <v>3.0000000000000001E-3</v>
      </c>
    </row>
    <row r="4281" spans="1:36" ht="15.95">
      <c r="A4281" t="s">
        <v>66</v>
      </c>
      <c r="B4281" t="s">
        <v>56</v>
      </c>
      <c r="C4281" t="s">
        <v>38</v>
      </c>
      <c r="D4281" t="s">
        <v>39</v>
      </c>
      <c r="E4281" t="s">
        <v>82</v>
      </c>
      <c r="F4281" t="e">
        <f>VLOOKUP(ai_ds_job_salaries_2026[[#This Row],[company_location]],#REF!,2,)</f>
        <v>#REF!</v>
      </c>
      <c r="G4281" t="s">
        <v>82</v>
      </c>
      <c r="H4281" t="e">
        <f>VLOOKUP(ai_ds_job_salaries_2026[[#This Row],[1]],#REF!,2,FALSE)</f>
        <v>#REF!</v>
      </c>
      <c r="I4281" t="s">
        <v>70</v>
      </c>
      <c r="J4281">
        <v>0.5</v>
      </c>
      <c r="K4281">
        <v>2</v>
      </c>
      <c r="L4281">
        <v>2</v>
      </c>
      <c r="M4281" t="s">
        <v>52</v>
      </c>
      <c r="N4281" t="s">
        <v>44</v>
      </c>
      <c r="O4281" t="b">
        <v>0</v>
      </c>
      <c r="P4281" t="b">
        <v>0</v>
      </c>
      <c r="Q4281">
        <v>10</v>
      </c>
      <c r="R4281">
        <v>2</v>
      </c>
      <c r="S4281">
        <v>41</v>
      </c>
      <c r="T4281">
        <v>42</v>
      </c>
      <c r="U4281" t="b">
        <v>1</v>
      </c>
      <c r="V4281">
        <v>12</v>
      </c>
      <c r="W4281">
        <v>0</v>
      </c>
      <c r="X4281" t="s">
        <v>83</v>
      </c>
      <c r="Y4281">
        <v>22379</v>
      </c>
      <c r="Z4281">
        <v>0</v>
      </c>
      <c r="AA4281" s="17">
        <f>ai_ds_job_salaries_2026[[#This Row],[Bonus ]]/100</f>
        <v>7.4999999999999997E-2</v>
      </c>
      <c r="AB4281" s="18">
        <v>7.5</v>
      </c>
      <c r="AC4281">
        <v>6.4</v>
      </c>
      <c r="AD4281">
        <v>6</v>
      </c>
      <c r="AE4281" t="b">
        <v>1</v>
      </c>
      <c r="AF4281">
        <v>10.7</v>
      </c>
      <c r="AG4281">
        <v>4.4000000000000004</v>
      </c>
      <c r="AH4281" t="str">
        <f>IF(ai_ds_job_salaries_2026[[#This Row],[upskilling_hours_per_month]]&lt;=4,"Low",IF(ai_ds_job_salaries_2026[[#This Row],[upskilling_hours_per_month]]&lt;=8,"Standard","High"))</f>
        <v>High</v>
      </c>
      <c r="AI4281" s="6">
        <f>ai_ds_job_salaries_2026[[#This Row],[Bonus ]]/100</f>
        <v>7.4999999999999997E-2</v>
      </c>
      <c r="AJ4281">
        <v>7.4999999999999997E-2</v>
      </c>
    </row>
    <row r="4282" spans="1:36" ht="15.95">
      <c r="A4282" t="s">
        <v>91</v>
      </c>
      <c r="B4282" t="s">
        <v>56</v>
      </c>
      <c r="C4282" t="s">
        <v>48</v>
      </c>
      <c r="D4282" t="s">
        <v>39</v>
      </c>
      <c r="E4282" t="s">
        <v>40</v>
      </c>
      <c r="F4282" t="e">
        <f>VLOOKUP(ai_ds_job_salaries_2026[[#This Row],[company_location]],#REF!,2,)</f>
        <v>#REF!</v>
      </c>
      <c r="G4282" t="s">
        <v>40</v>
      </c>
      <c r="H4282" t="e">
        <f>VLOOKUP(ai_ds_job_salaries_2026[[#This Row],[1]],#REF!,2,FALSE)</f>
        <v>#REF!</v>
      </c>
      <c r="I4282" t="s">
        <v>42</v>
      </c>
      <c r="J4282">
        <v>0</v>
      </c>
      <c r="K4282">
        <v>3</v>
      </c>
      <c r="L4282">
        <v>2</v>
      </c>
      <c r="M4282" t="s">
        <v>43</v>
      </c>
      <c r="N4282" t="s">
        <v>53</v>
      </c>
      <c r="O4282" t="b">
        <v>0</v>
      </c>
      <c r="P4282" t="b">
        <v>0</v>
      </c>
      <c r="Q4282">
        <v>15</v>
      </c>
      <c r="R4282">
        <v>0</v>
      </c>
      <c r="S4282">
        <v>33</v>
      </c>
      <c r="T4282">
        <v>6</v>
      </c>
      <c r="U4282" t="b">
        <v>1</v>
      </c>
      <c r="V4282">
        <v>10</v>
      </c>
      <c r="W4282">
        <v>54</v>
      </c>
      <c r="X4282" t="s">
        <v>45</v>
      </c>
      <c r="Y4282">
        <v>24183</v>
      </c>
      <c r="Z4282">
        <v>38.6</v>
      </c>
      <c r="AA4282" s="17">
        <f>ai_ds_job_salaries_2026[[#This Row],[Bonus ]]/100</f>
        <v>9.3000000000000013E-2</v>
      </c>
      <c r="AB4282" s="18">
        <v>9.3000000000000007</v>
      </c>
      <c r="AC4282">
        <v>5</v>
      </c>
      <c r="AD4282">
        <v>3</v>
      </c>
      <c r="AE4282" t="b">
        <v>1</v>
      </c>
      <c r="AF4282">
        <v>5.7</v>
      </c>
      <c r="AG4282">
        <v>5.4</v>
      </c>
      <c r="AH4282" t="str">
        <f>IF(ai_ds_job_salaries_2026[[#This Row],[upskilling_hours_per_month]]&lt;=4,"Low",IF(ai_ds_job_salaries_2026[[#This Row],[upskilling_hours_per_month]]&lt;=8,"Standard","High"))</f>
        <v>Standard</v>
      </c>
      <c r="AI4282" s="6">
        <f>ai_ds_job_salaries_2026[[#This Row],[Bonus ]]/100</f>
        <v>9.3000000000000013E-2</v>
      </c>
      <c r="AJ4282">
        <v>9.3000000000000013E-2</v>
      </c>
    </row>
    <row r="4283" spans="1:36" ht="15.95">
      <c r="A4283" t="s">
        <v>55</v>
      </c>
      <c r="B4283" t="s">
        <v>47</v>
      </c>
      <c r="C4283" t="s">
        <v>78</v>
      </c>
      <c r="D4283" t="s">
        <v>39</v>
      </c>
      <c r="E4283" t="s">
        <v>86</v>
      </c>
      <c r="F4283" t="e">
        <f>VLOOKUP(ai_ds_job_salaries_2026[[#This Row],[company_location]],#REF!,2,)</f>
        <v>#REF!</v>
      </c>
      <c r="G4283" t="s">
        <v>86</v>
      </c>
      <c r="H4283" t="e">
        <f>VLOOKUP(ai_ds_job_salaries_2026[[#This Row],[1]],#REF!,2,FALSE)</f>
        <v>#REF!</v>
      </c>
      <c r="I4283" t="s">
        <v>73</v>
      </c>
      <c r="J4283">
        <v>0</v>
      </c>
      <c r="K4283">
        <v>10</v>
      </c>
      <c r="L4283">
        <v>6</v>
      </c>
      <c r="M4283" t="s">
        <v>43</v>
      </c>
      <c r="N4283" t="s">
        <v>53</v>
      </c>
      <c r="O4283" t="b">
        <v>1</v>
      </c>
      <c r="P4283" t="b">
        <v>0</v>
      </c>
      <c r="Q4283">
        <v>7</v>
      </c>
      <c r="R4283">
        <v>0</v>
      </c>
      <c r="S4283">
        <v>44</v>
      </c>
      <c r="T4283">
        <v>30</v>
      </c>
      <c r="U4283" t="b">
        <v>1</v>
      </c>
      <c r="V4283">
        <v>6</v>
      </c>
      <c r="W4283">
        <v>24</v>
      </c>
      <c r="X4283" t="s">
        <v>87</v>
      </c>
      <c r="Y4283">
        <v>43308</v>
      </c>
      <c r="Z4283">
        <v>16.2</v>
      </c>
      <c r="AA4283" s="17">
        <f>ai_ds_job_salaries_2026[[#This Row],[Bonus ]]/100</f>
        <v>7.8E-2</v>
      </c>
      <c r="AB4283" s="18">
        <v>7.8</v>
      </c>
      <c r="AC4283">
        <v>5</v>
      </c>
      <c r="AD4283">
        <v>8</v>
      </c>
      <c r="AE4283" t="b">
        <v>0</v>
      </c>
      <c r="AF4283">
        <v>14.7</v>
      </c>
      <c r="AG4283">
        <v>3.9</v>
      </c>
      <c r="AH4283" t="str">
        <f>IF(ai_ds_job_salaries_2026[[#This Row],[upskilling_hours_per_month]]&lt;=4,"Low",IF(ai_ds_job_salaries_2026[[#This Row],[upskilling_hours_per_month]]&lt;=8,"Standard","High"))</f>
        <v>High</v>
      </c>
      <c r="AI4283" s="6">
        <f>ai_ds_job_salaries_2026[[#This Row],[Bonus ]]/100</f>
        <v>7.8E-2</v>
      </c>
      <c r="AJ4283">
        <v>7.8E-2</v>
      </c>
    </row>
    <row r="4284" spans="1:36" ht="15.95">
      <c r="A4284" t="s">
        <v>46</v>
      </c>
      <c r="B4284" t="s">
        <v>56</v>
      </c>
      <c r="C4284" t="s">
        <v>48</v>
      </c>
      <c r="D4284" t="s">
        <v>57</v>
      </c>
      <c r="E4284" t="s">
        <v>50</v>
      </c>
      <c r="F4284" t="e">
        <f>VLOOKUP(ai_ds_job_salaries_2026[[#This Row],[company_location]],#REF!,2,)</f>
        <v>#REF!</v>
      </c>
      <c r="G4284" t="s">
        <v>50</v>
      </c>
      <c r="H4284" t="e">
        <f>VLOOKUP(ai_ds_job_salaries_2026[[#This Row],[1]],#REF!,2,FALSE)</f>
        <v>#REF!</v>
      </c>
      <c r="I4284" t="s">
        <v>88</v>
      </c>
      <c r="J4284">
        <v>0</v>
      </c>
      <c r="K4284">
        <v>1</v>
      </c>
      <c r="L4284">
        <v>4</v>
      </c>
      <c r="M4284" t="s">
        <v>43</v>
      </c>
      <c r="N4284" t="s">
        <v>90</v>
      </c>
      <c r="O4284" t="b">
        <v>1</v>
      </c>
      <c r="P4284" t="b">
        <v>0</v>
      </c>
      <c r="Q4284">
        <v>8</v>
      </c>
      <c r="R4284">
        <v>0</v>
      </c>
      <c r="S4284">
        <v>38</v>
      </c>
      <c r="T4284">
        <v>42</v>
      </c>
      <c r="U4284" t="b">
        <v>0</v>
      </c>
      <c r="V4284">
        <v>0</v>
      </c>
      <c r="W4284">
        <v>0</v>
      </c>
      <c r="X4284" t="s">
        <v>54</v>
      </c>
      <c r="Y4284">
        <v>83367</v>
      </c>
      <c r="Z4284">
        <v>13.4</v>
      </c>
      <c r="AA4284" s="17">
        <f>ai_ds_job_salaries_2026[[#This Row],[Bonus ]]/100</f>
        <v>0.122</v>
      </c>
      <c r="AB4284" s="18">
        <v>12.2</v>
      </c>
      <c r="AC4284">
        <v>6.5</v>
      </c>
      <c r="AD4284">
        <v>7</v>
      </c>
      <c r="AE4284" t="b">
        <v>0</v>
      </c>
      <c r="AF4284">
        <v>7.7</v>
      </c>
      <c r="AG4284">
        <v>4.9000000000000004</v>
      </c>
      <c r="AH4284" t="str">
        <f>IF(ai_ds_job_salaries_2026[[#This Row],[upskilling_hours_per_month]]&lt;=4,"Low",IF(ai_ds_job_salaries_2026[[#This Row],[upskilling_hours_per_month]]&lt;=8,"Standard","High"))</f>
        <v>Standard</v>
      </c>
      <c r="AI4284" s="6">
        <f>ai_ds_job_salaries_2026[[#This Row],[Bonus ]]/100</f>
        <v>0.122</v>
      </c>
      <c r="AJ4284">
        <v>0.122</v>
      </c>
    </row>
    <row r="4285" spans="1:36" ht="15.95">
      <c r="A4285" t="s">
        <v>55</v>
      </c>
      <c r="B4285" t="s">
        <v>56</v>
      </c>
      <c r="C4285" t="s">
        <v>48</v>
      </c>
      <c r="D4285" t="s">
        <v>39</v>
      </c>
      <c r="E4285" t="s">
        <v>72</v>
      </c>
      <c r="F4285" t="e">
        <f>VLOOKUP(ai_ds_job_salaries_2026[[#This Row],[company_location]],#REF!,2,)</f>
        <v>#REF!</v>
      </c>
      <c r="G4285" t="s">
        <v>72</v>
      </c>
      <c r="H4285" t="e">
        <f>VLOOKUP(ai_ds_job_salaries_2026[[#This Row],[1]],#REF!,2,FALSE)</f>
        <v>#REF!</v>
      </c>
      <c r="I4285" t="s">
        <v>73</v>
      </c>
      <c r="J4285">
        <v>0</v>
      </c>
      <c r="K4285">
        <v>2</v>
      </c>
      <c r="L4285">
        <v>10</v>
      </c>
      <c r="M4285" t="s">
        <v>89</v>
      </c>
      <c r="N4285" t="s">
        <v>90</v>
      </c>
      <c r="O4285" t="b">
        <v>1</v>
      </c>
      <c r="P4285" t="b">
        <v>0</v>
      </c>
      <c r="Q4285">
        <v>13</v>
      </c>
      <c r="R4285">
        <v>3</v>
      </c>
      <c r="S4285">
        <v>39</v>
      </c>
      <c r="T4285">
        <v>18</v>
      </c>
      <c r="U4285" t="b">
        <v>1</v>
      </c>
      <c r="V4285">
        <v>12</v>
      </c>
      <c r="W4285">
        <v>30</v>
      </c>
      <c r="X4285" t="s">
        <v>75</v>
      </c>
      <c r="Y4285">
        <v>73301</v>
      </c>
      <c r="Z4285">
        <v>74.8</v>
      </c>
      <c r="AA4285" s="17">
        <f>ai_ds_job_salaries_2026[[#This Row],[Bonus ]]/100</f>
        <v>3.6000000000000004E-2</v>
      </c>
      <c r="AB4285" s="18">
        <v>3.6</v>
      </c>
      <c r="AC4285">
        <v>6.9</v>
      </c>
      <c r="AD4285">
        <v>8</v>
      </c>
      <c r="AE4285" t="b">
        <v>0</v>
      </c>
      <c r="AF4285">
        <v>11</v>
      </c>
      <c r="AG4285">
        <v>7.1</v>
      </c>
      <c r="AH4285" t="str">
        <f>IF(ai_ds_job_salaries_2026[[#This Row],[upskilling_hours_per_month]]&lt;=4,"Low",IF(ai_ds_job_salaries_2026[[#This Row],[upskilling_hours_per_month]]&lt;=8,"Standard","High"))</f>
        <v>High</v>
      </c>
      <c r="AI4285" s="6">
        <f>ai_ds_job_salaries_2026[[#This Row],[Bonus ]]/100</f>
        <v>3.6000000000000004E-2</v>
      </c>
      <c r="AJ4285">
        <v>3.6000000000000004E-2</v>
      </c>
    </row>
    <row r="4286" spans="1:36" ht="15.95">
      <c r="A4286" t="s">
        <v>91</v>
      </c>
      <c r="B4286" t="s">
        <v>64</v>
      </c>
      <c r="C4286" t="s">
        <v>38</v>
      </c>
      <c r="D4286" t="s">
        <v>49</v>
      </c>
      <c r="E4286" t="s">
        <v>82</v>
      </c>
      <c r="F4286" t="e">
        <f>VLOOKUP(ai_ds_job_salaries_2026[[#This Row],[company_location]],#REF!,2,)</f>
        <v>#REF!</v>
      </c>
      <c r="G4286" t="s">
        <v>82</v>
      </c>
      <c r="H4286" t="e">
        <f>VLOOKUP(ai_ds_job_salaries_2026[[#This Row],[1]],#REF!,2,FALSE)</f>
        <v>#REF!</v>
      </c>
      <c r="I4286" t="s">
        <v>42</v>
      </c>
      <c r="J4286">
        <v>1</v>
      </c>
      <c r="K4286">
        <v>7</v>
      </c>
      <c r="L4286">
        <v>0</v>
      </c>
      <c r="M4286" t="s">
        <v>74</v>
      </c>
      <c r="N4286" t="s">
        <v>44</v>
      </c>
      <c r="O4286" t="b">
        <v>0</v>
      </c>
      <c r="P4286" t="b">
        <v>0</v>
      </c>
      <c r="Q4286">
        <v>5</v>
      </c>
      <c r="R4286">
        <v>2</v>
      </c>
      <c r="S4286">
        <v>46</v>
      </c>
      <c r="T4286">
        <v>48</v>
      </c>
      <c r="U4286" t="b">
        <v>1</v>
      </c>
      <c r="V4286">
        <v>13</v>
      </c>
      <c r="W4286">
        <v>54</v>
      </c>
      <c r="X4286" t="s">
        <v>83</v>
      </c>
      <c r="Y4286">
        <v>49535</v>
      </c>
      <c r="Z4286">
        <v>2.1</v>
      </c>
      <c r="AA4286" s="17">
        <f>ai_ds_job_salaries_2026[[#This Row],[Bonus ]]/100</f>
        <v>6.4000000000000001E-2</v>
      </c>
      <c r="AB4286" s="18">
        <v>6.4</v>
      </c>
      <c r="AC4286">
        <v>6.6</v>
      </c>
      <c r="AD4286">
        <v>5</v>
      </c>
      <c r="AE4286" t="b">
        <v>0</v>
      </c>
      <c r="AF4286">
        <v>6.4</v>
      </c>
      <c r="AG4286">
        <v>5.9</v>
      </c>
      <c r="AH4286" t="str">
        <f>IF(ai_ds_job_salaries_2026[[#This Row],[upskilling_hours_per_month]]&lt;=4,"Low",IF(ai_ds_job_salaries_2026[[#This Row],[upskilling_hours_per_month]]&lt;=8,"Standard","High"))</f>
        <v>Standard</v>
      </c>
      <c r="AI4286" s="6">
        <f>ai_ds_job_salaries_2026[[#This Row],[Bonus ]]/100</f>
        <v>6.4000000000000001E-2</v>
      </c>
      <c r="AJ4286">
        <v>6.4000000000000001E-2</v>
      </c>
    </row>
    <row r="4287" spans="1:36" ht="15.95">
      <c r="A4287" t="s">
        <v>36</v>
      </c>
      <c r="B4287" t="s">
        <v>47</v>
      </c>
      <c r="C4287" t="s">
        <v>48</v>
      </c>
      <c r="D4287" t="s">
        <v>39</v>
      </c>
      <c r="E4287" t="s">
        <v>50</v>
      </c>
      <c r="F4287" t="e">
        <f>VLOOKUP(ai_ds_job_salaries_2026[[#This Row],[company_location]],#REF!,2,)</f>
        <v>#REF!</v>
      </c>
      <c r="G4287" t="s">
        <v>50</v>
      </c>
      <c r="H4287" t="e">
        <f>VLOOKUP(ai_ds_job_salaries_2026[[#This Row],[1]],#REF!,2,FALSE)</f>
        <v>#REF!</v>
      </c>
      <c r="I4287" t="s">
        <v>42</v>
      </c>
      <c r="J4287">
        <v>0</v>
      </c>
      <c r="K4287">
        <v>9</v>
      </c>
      <c r="L4287">
        <v>2</v>
      </c>
      <c r="M4287" t="s">
        <v>52</v>
      </c>
      <c r="N4287" t="s">
        <v>44</v>
      </c>
      <c r="O4287" t="b">
        <v>0</v>
      </c>
      <c r="P4287" t="b">
        <v>0</v>
      </c>
      <c r="Q4287">
        <v>7</v>
      </c>
      <c r="R4287">
        <v>4</v>
      </c>
      <c r="S4287">
        <v>49</v>
      </c>
      <c r="T4287">
        <v>18</v>
      </c>
      <c r="U4287" t="b">
        <v>0</v>
      </c>
      <c r="V4287">
        <v>1</v>
      </c>
      <c r="W4287">
        <v>18</v>
      </c>
      <c r="X4287" t="s">
        <v>54</v>
      </c>
      <c r="Y4287">
        <v>118142</v>
      </c>
      <c r="Z4287">
        <v>25.6</v>
      </c>
      <c r="AA4287" s="17">
        <f>ai_ds_job_salaries_2026[[#This Row],[Bonus ]]/100</f>
        <v>0.14300000000000002</v>
      </c>
      <c r="AB4287" s="18">
        <v>14.3</v>
      </c>
      <c r="AC4287">
        <v>7.3</v>
      </c>
      <c r="AD4287">
        <v>2</v>
      </c>
      <c r="AE4287" t="b">
        <v>0</v>
      </c>
      <c r="AF4287">
        <v>5.6</v>
      </c>
      <c r="AG4287">
        <v>6.2</v>
      </c>
      <c r="AH4287" t="str">
        <f>IF(ai_ds_job_salaries_2026[[#This Row],[upskilling_hours_per_month]]&lt;=4,"Low",IF(ai_ds_job_salaries_2026[[#This Row],[upskilling_hours_per_month]]&lt;=8,"Standard","High"))</f>
        <v>Standard</v>
      </c>
      <c r="AI4287" s="6">
        <f>ai_ds_job_salaries_2026[[#This Row],[Bonus ]]/100</f>
        <v>0.14300000000000002</v>
      </c>
      <c r="AJ4287">
        <v>0.14300000000000002</v>
      </c>
    </row>
    <row r="4288" spans="1:36" ht="15.95">
      <c r="A4288" t="s">
        <v>46</v>
      </c>
      <c r="B4288" t="s">
        <v>64</v>
      </c>
      <c r="C4288" t="s">
        <v>81</v>
      </c>
      <c r="D4288" t="s">
        <v>57</v>
      </c>
      <c r="E4288" t="s">
        <v>50</v>
      </c>
      <c r="F4288" t="e">
        <f>VLOOKUP(ai_ds_job_salaries_2026[[#This Row],[company_location]],#REF!,2,)</f>
        <v>#REF!</v>
      </c>
      <c r="G4288" t="s">
        <v>50</v>
      </c>
      <c r="H4288" t="e">
        <f>VLOOKUP(ai_ds_job_salaries_2026[[#This Row],[1]],#REF!,2,FALSE)</f>
        <v>#REF!</v>
      </c>
      <c r="I4288" t="s">
        <v>88</v>
      </c>
      <c r="J4288">
        <v>0.5</v>
      </c>
      <c r="K4288">
        <v>7</v>
      </c>
      <c r="L4288">
        <v>11</v>
      </c>
      <c r="M4288" t="s">
        <v>74</v>
      </c>
      <c r="N4288" t="s">
        <v>100</v>
      </c>
      <c r="O4288" t="b">
        <v>1</v>
      </c>
      <c r="P4288" t="b">
        <v>0</v>
      </c>
      <c r="Q4288">
        <v>7</v>
      </c>
      <c r="R4288">
        <v>1</v>
      </c>
      <c r="S4288">
        <v>41</v>
      </c>
      <c r="T4288">
        <v>12</v>
      </c>
      <c r="U4288" t="b">
        <v>1</v>
      </c>
      <c r="V4288">
        <v>10</v>
      </c>
      <c r="W4288">
        <v>6</v>
      </c>
      <c r="X4288" t="s">
        <v>54</v>
      </c>
      <c r="Y4288">
        <v>112602</v>
      </c>
      <c r="Z4288">
        <v>8.7999999999999989</v>
      </c>
      <c r="AA4288" s="17">
        <f>ai_ds_job_salaries_2026[[#This Row],[Bonus ]]/100</f>
        <v>9.9000000000000005E-2</v>
      </c>
      <c r="AB4288" s="18">
        <v>9.9</v>
      </c>
      <c r="AC4288">
        <v>6</v>
      </c>
      <c r="AD4288">
        <v>7</v>
      </c>
      <c r="AE4288" t="b">
        <v>1</v>
      </c>
      <c r="AF4288">
        <v>6.4</v>
      </c>
      <c r="AG4288">
        <v>5.2</v>
      </c>
      <c r="AH4288" t="str">
        <f>IF(ai_ds_job_salaries_2026[[#This Row],[upskilling_hours_per_month]]&lt;=4,"Low",IF(ai_ds_job_salaries_2026[[#This Row],[upskilling_hours_per_month]]&lt;=8,"Standard","High"))</f>
        <v>Standard</v>
      </c>
      <c r="AI4288" s="6">
        <f>ai_ds_job_salaries_2026[[#This Row],[Bonus ]]/100</f>
        <v>9.9000000000000005E-2</v>
      </c>
      <c r="AJ4288">
        <v>9.9000000000000005E-2</v>
      </c>
    </row>
    <row r="4289" spans="1:36" ht="15.95">
      <c r="A4289" t="s">
        <v>91</v>
      </c>
      <c r="B4289" t="s">
        <v>37</v>
      </c>
      <c r="C4289" t="s">
        <v>48</v>
      </c>
      <c r="D4289" t="s">
        <v>57</v>
      </c>
      <c r="E4289" t="s">
        <v>40</v>
      </c>
      <c r="F4289" t="e">
        <f>VLOOKUP(ai_ds_job_salaries_2026[[#This Row],[company_location]],#REF!,2,)</f>
        <v>#REF!</v>
      </c>
      <c r="G4289" t="s">
        <v>40</v>
      </c>
      <c r="H4289" t="e">
        <f>VLOOKUP(ai_ds_job_salaries_2026[[#This Row],[1]],#REF!,2,FALSE)</f>
        <v>#REF!</v>
      </c>
      <c r="I4289" t="s">
        <v>70</v>
      </c>
      <c r="J4289">
        <v>0.5</v>
      </c>
      <c r="K4289">
        <v>15</v>
      </c>
      <c r="L4289">
        <v>11</v>
      </c>
      <c r="M4289" t="s">
        <v>52</v>
      </c>
      <c r="N4289" t="s">
        <v>44</v>
      </c>
      <c r="O4289" t="b">
        <v>0</v>
      </c>
      <c r="P4289" t="b">
        <v>1</v>
      </c>
      <c r="Q4289">
        <v>7</v>
      </c>
      <c r="R4289">
        <v>4</v>
      </c>
      <c r="S4289">
        <v>42</v>
      </c>
      <c r="T4289">
        <v>48</v>
      </c>
      <c r="U4289" t="b">
        <v>1</v>
      </c>
      <c r="V4289">
        <v>7</v>
      </c>
      <c r="W4289">
        <v>18</v>
      </c>
      <c r="X4289" t="s">
        <v>45</v>
      </c>
      <c r="Y4289">
        <v>41183</v>
      </c>
      <c r="Z4289">
        <v>1.7000000000000002</v>
      </c>
      <c r="AA4289" s="17">
        <f>ai_ds_job_salaries_2026[[#This Row],[Bonus ]]/100</f>
        <v>0.13900000000000001</v>
      </c>
      <c r="AB4289" s="18">
        <v>13.9</v>
      </c>
      <c r="AC4289">
        <v>5.9</v>
      </c>
      <c r="AD4289">
        <v>1</v>
      </c>
      <c r="AE4289" t="b">
        <v>1</v>
      </c>
      <c r="AF4289">
        <v>10.1</v>
      </c>
      <c r="AG4289">
        <v>4.4000000000000004</v>
      </c>
      <c r="AH4289" t="str">
        <f>IF(ai_ds_job_salaries_2026[[#This Row],[upskilling_hours_per_month]]&lt;=4,"Low",IF(ai_ds_job_salaries_2026[[#This Row],[upskilling_hours_per_month]]&lt;=8,"Standard","High"))</f>
        <v>High</v>
      </c>
      <c r="AI4289" s="6">
        <f>ai_ds_job_salaries_2026[[#This Row],[Bonus ]]/100</f>
        <v>0.13900000000000001</v>
      </c>
      <c r="AJ4289">
        <v>0.13900000000000001</v>
      </c>
    </row>
    <row r="4290" spans="1:36" ht="15.95">
      <c r="A4290" t="s">
        <v>55</v>
      </c>
      <c r="B4290" t="s">
        <v>56</v>
      </c>
      <c r="C4290" t="s">
        <v>48</v>
      </c>
      <c r="D4290" t="s">
        <v>49</v>
      </c>
      <c r="E4290" t="s">
        <v>79</v>
      </c>
      <c r="F4290" t="e">
        <f>VLOOKUP(ai_ds_job_salaries_2026[[#This Row],[company_location]],#REF!,2,)</f>
        <v>#REF!</v>
      </c>
      <c r="G4290" t="s">
        <v>40</v>
      </c>
      <c r="H4290" t="e">
        <f>VLOOKUP(ai_ds_job_salaries_2026[[#This Row],[1]],#REF!,2,FALSE)</f>
        <v>#REF!</v>
      </c>
      <c r="I4290" t="s">
        <v>42</v>
      </c>
      <c r="J4290">
        <v>0</v>
      </c>
      <c r="K4290">
        <v>0</v>
      </c>
      <c r="L4290">
        <v>6</v>
      </c>
      <c r="M4290" t="s">
        <v>52</v>
      </c>
      <c r="N4290" t="s">
        <v>44</v>
      </c>
      <c r="O4290" t="b">
        <v>1</v>
      </c>
      <c r="P4290" t="b">
        <v>0</v>
      </c>
      <c r="Q4290">
        <v>9</v>
      </c>
      <c r="R4290">
        <v>1</v>
      </c>
      <c r="S4290">
        <v>38</v>
      </c>
      <c r="T4290">
        <v>12</v>
      </c>
      <c r="U4290" t="b">
        <v>1</v>
      </c>
      <c r="V4290">
        <v>3</v>
      </c>
      <c r="W4290">
        <v>24</v>
      </c>
      <c r="X4290" t="s">
        <v>83</v>
      </c>
      <c r="Y4290">
        <v>108788</v>
      </c>
      <c r="Z4290">
        <v>3</v>
      </c>
      <c r="AA4290" s="17">
        <f>ai_ds_job_salaries_2026[[#This Row],[Bonus ]]/100</f>
        <v>5.5999999999999994E-2</v>
      </c>
      <c r="AB4290" s="18">
        <v>5.6</v>
      </c>
      <c r="AC4290">
        <v>9.5</v>
      </c>
      <c r="AD4290">
        <v>6</v>
      </c>
      <c r="AE4290" t="b">
        <v>0</v>
      </c>
      <c r="AF4290">
        <v>8.6</v>
      </c>
      <c r="AG4290">
        <v>1.7</v>
      </c>
      <c r="AH4290" t="str">
        <f>IF(ai_ds_job_salaries_2026[[#This Row],[upskilling_hours_per_month]]&lt;=4,"Low",IF(ai_ds_job_salaries_2026[[#This Row],[upskilling_hours_per_month]]&lt;=8,"Standard","High"))</f>
        <v>High</v>
      </c>
      <c r="AI4290" s="6">
        <f>ai_ds_job_salaries_2026[[#This Row],[Bonus ]]/100</f>
        <v>5.5999999999999994E-2</v>
      </c>
      <c r="AJ4290">
        <v>5.5999999999999994E-2</v>
      </c>
    </row>
    <row r="4291" spans="1:36" ht="15.95">
      <c r="A4291" t="s">
        <v>60</v>
      </c>
      <c r="B4291" t="s">
        <v>47</v>
      </c>
      <c r="C4291" t="s">
        <v>48</v>
      </c>
      <c r="D4291" t="s">
        <v>49</v>
      </c>
      <c r="E4291" t="s">
        <v>72</v>
      </c>
      <c r="F4291" t="e">
        <f>VLOOKUP(ai_ds_job_salaries_2026[[#This Row],[company_location]],#REF!,2,)</f>
        <v>#REF!</v>
      </c>
      <c r="G4291" t="s">
        <v>72</v>
      </c>
      <c r="H4291" t="e">
        <f>VLOOKUP(ai_ds_job_salaries_2026[[#This Row],[1]],#REF!,2,FALSE)</f>
        <v>#REF!</v>
      </c>
      <c r="I4291" t="s">
        <v>51</v>
      </c>
      <c r="J4291">
        <v>0.5</v>
      </c>
      <c r="K4291">
        <v>10</v>
      </c>
      <c r="L4291">
        <v>10</v>
      </c>
      <c r="M4291" t="s">
        <v>43</v>
      </c>
      <c r="N4291" t="s">
        <v>53</v>
      </c>
      <c r="O4291" t="b">
        <v>0</v>
      </c>
      <c r="P4291" t="b">
        <v>0</v>
      </c>
      <c r="Q4291">
        <v>13</v>
      </c>
      <c r="R4291">
        <v>1</v>
      </c>
      <c r="S4291">
        <v>47</v>
      </c>
      <c r="T4291">
        <v>24</v>
      </c>
      <c r="U4291" t="b">
        <v>1</v>
      </c>
      <c r="V4291">
        <v>19</v>
      </c>
      <c r="W4291">
        <v>0</v>
      </c>
      <c r="X4291" t="s">
        <v>75</v>
      </c>
      <c r="Y4291">
        <v>83896</v>
      </c>
      <c r="Z4291">
        <v>2</v>
      </c>
      <c r="AA4291" s="17">
        <f>ai_ds_job_salaries_2026[[#This Row],[Bonus ]]/100</f>
        <v>0.12</v>
      </c>
      <c r="AB4291" s="18">
        <v>12</v>
      </c>
      <c r="AC4291">
        <v>7.2</v>
      </c>
      <c r="AD4291">
        <v>7</v>
      </c>
      <c r="AE4291" t="b">
        <v>0</v>
      </c>
      <c r="AF4291">
        <v>10.5</v>
      </c>
      <c r="AG4291">
        <v>5.0999999999999996</v>
      </c>
      <c r="AH4291" t="str">
        <f>IF(ai_ds_job_salaries_2026[[#This Row],[upskilling_hours_per_month]]&lt;=4,"Low",IF(ai_ds_job_salaries_2026[[#This Row],[upskilling_hours_per_month]]&lt;=8,"Standard","High"))</f>
        <v>High</v>
      </c>
      <c r="AI4291" s="6">
        <f>ai_ds_job_salaries_2026[[#This Row],[Bonus ]]/100</f>
        <v>0.12</v>
      </c>
      <c r="AJ4291">
        <v>0.12</v>
      </c>
    </row>
    <row r="4292" spans="1:36" ht="15.95">
      <c r="A4292" t="s">
        <v>91</v>
      </c>
      <c r="B4292" t="s">
        <v>64</v>
      </c>
      <c r="C4292" t="s">
        <v>48</v>
      </c>
      <c r="D4292" t="s">
        <v>57</v>
      </c>
      <c r="E4292" t="s">
        <v>72</v>
      </c>
      <c r="F4292" t="e">
        <f>VLOOKUP(ai_ds_job_salaries_2026[[#This Row],[company_location]],#REF!,2,)</f>
        <v>#REF!</v>
      </c>
      <c r="G4292" t="s">
        <v>72</v>
      </c>
      <c r="H4292" t="e">
        <f>VLOOKUP(ai_ds_job_salaries_2026[[#This Row],[1]],#REF!,2,FALSE)</f>
        <v>#REF!</v>
      </c>
      <c r="I4292" t="s">
        <v>58</v>
      </c>
      <c r="J4292">
        <v>0.5</v>
      </c>
      <c r="K4292">
        <v>8</v>
      </c>
      <c r="L4292">
        <v>6</v>
      </c>
      <c r="M4292" t="s">
        <v>43</v>
      </c>
      <c r="N4292" t="s">
        <v>95</v>
      </c>
      <c r="O4292" t="b">
        <v>0</v>
      </c>
      <c r="P4292" t="b">
        <v>0</v>
      </c>
      <c r="Q4292">
        <v>7</v>
      </c>
      <c r="R4292">
        <v>2</v>
      </c>
      <c r="S4292">
        <v>45</v>
      </c>
      <c r="T4292">
        <v>42</v>
      </c>
      <c r="U4292" t="b">
        <v>1</v>
      </c>
      <c r="V4292">
        <v>10</v>
      </c>
      <c r="W4292">
        <v>24</v>
      </c>
      <c r="X4292" t="s">
        <v>75</v>
      </c>
      <c r="Y4292">
        <v>72988</v>
      </c>
      <c r="Z4292">
        <v>5.3</v>
      </c>
      <c r="AA4292" s="17">
        <f>ai_ds_job_salaries_2026[[#This Row],[Bonus ]]/100</f>
        <v>0.12</v>
      </c>
      <c r="AB4292" s="18">
        <v>12</v>
      </c>
      <c r="AC4292">
        <v>6.6</v>
      </c>
      <c r="AD4292">
        <v>6</v>
      </c>
      <c r="AE4292" t="b">
        <v>1</v>
      </c>
      <c r="AF4292">
        <v>10.9</v>
      </c>
      <c r="AG4292">
        <v>8.1999999999999993</v>
      </c>
      <c r="AH4292" t="str">
        <f>IF(ai_ds_job_salaries_2026[[#This Row],[upskilling_hours_per_month]]&lt;=4,"Low",IF(ai_ds_job_salaries_2026[[#This Row],[upskilling_hours_per_month]]&lt;=8,"Standard","High"))</f>
        <v>High</v>
      </c>
      <c r="AI4292" s="6">
        <f>ai_ds_job_salaries_2026[[#This Row],[Bonus ]]/100</f>
        <v>0.12</v>
      </c>
      <c r="AJ4292">
        <v>0.12</v>
      </c>
    </row>
    <row r="4293" spans="1:36" ht="15.95">
      <c r="A4293" t="s">
        <v>66</v>
      </c>
      <c r="B4293" t="s">
        <v>56</v>
      </c>
      <c r="C4293" t="s">
        <v>48</v>
      </c>
      <c r="D4293" t="s">
        <v>39</v>
      </c>
      <c r="E4293" t="s">
        <v>50</v>
      </c>
      <c r="F4293" t="e">
        <f>VLOOKUP(ai_ds_job_salaries_2026[[#This Row],[company_location]],#REF!,2,)</f>
        <v>#REF!</v>
      </c>
      <c r="G4293" t="s">
        <v>50</v>
      </c>
      <c r="H4293" t="e">
        <f>VLOOKUP(ai_ds_job_salaries_2026[[#This Row],[1]],#REF!,2,FALSE)</f>
        <v>#REF!</v>
      </c>
      <c r="I4293" t="s">
        <v>70</v>
      </c>
      <c r="J4293">
        <v>0</v>
      </c>
      <c r="K4293">
        <v>2</v>
      </c>
      <c r="L4293">
        <v>7</v>
      </c>
      <c r="M4293" t="s">
        <v>43</v>
      </c>
      <c r="N4293" t="s">
        <v>62</v>
      </c>
      <c r="O4293" t="b">
        <v>0</v>
      </c>
      <c r="P4293" t="b">
        <v>0</v>
      </c>
      <c r="Q4293">
        <v>8</v>
      </c>
      <c r="R4293">
        <v>1</v>
      </c>
      <c r="S4293">
        <v>45</v>
      </c>
      <c r="T4293">
        <v>6</v>
      </c>
      <c r="U4293" t="b">
        <v>1</v>
      </c>
      <c r="V4293">
        <v>12</v>
      </c>
      <c r="W4293">
        <v>30</v>
      </c>
      <c r="X4293" t="s">
        <v>54</v>
      </c>
      <c r="Y4293">
        <v>59036</v>
      </c>
      <c r="Z4293">
        <v>26.8</v>
      </c>
      <c r="AA4293" s="17">
        <f>ai_ds_job_salaries_2026[[#This Row],[Bonus ]]/100</f>
        <v>5.2999999999999999E-2</v>
      </c>
      <c r="AB4293" s="18">
        <v>5.3</v>
      </c>
      <c r="AC4293">
        <v>4.0999999999999996</v>
      </c>
      <c r="AD4293">
        <v>6</v>
      </c>
      <c r="AE4293" t="b">
        <v>1</v>
      </c>
      <c r="AF4293">
        <v>8.1999999999999993</v>
      </c>
      <c r="AG4293">
        <v>8.3000000000000007</v>
      </c>
      <c r="AH4293" t="str">
        <f>IF(ai_ds_job_salaries_2026[[#This Row],[upskilling_hours_per_month]]&lt;=4,"Low",IF(ai_ds_job_salaries_2026[[#This Row],[upskilling_hours_per_month]]&lt;=8,"Standard","High"))</f>
        <v>High</v>
      </c>
      <c r="AI4293" s="6">
        <f>ai_ds_job_salaries_2026[[#This Row],[Bonus ]]/100</f>
        <v>5.2999999999999999E-2</v>
      </c>
      <c r="AJ4293">
        <v>5.2999999999999999E-2</v>
      </c>
    </row>
    <row r="4294" spans="1:36" ht="15.95">
      <c r="A4294" t="s">
        <v>46</v>
      </c>
      <c r="B4294" t="s">
        <v>64</v>
      </c>
      <c r="C4294" t="s">
        <v>81</v>
      </c>
      <c r="D4294" t="s">
        <v>57</v>
      </c>
      <c r="E4294" t="s">
        <v>86</v>
      </c>
      <c r="F4294" t="e">
        <f>VLOOKUP(ai_ds_job_salaries_2026[[#This Row],[company_location]],#REF!,2,)</f>
        <v>#REF!</v>
      </c>
      <c r="G4294" t="s">
        <v>86</v>
      </c>
      <c r="H4294" t="e">
        <f>VLOOKUP(ai_ds_job_salaries_2026[[#This Row],[1]],#REF!,2,FALSE)</f>
        <v>#REF!</v>
      </c>
      <c r="I4294" t="s">
        <v>70</v>
      </c>
      <c r="J4294">
        <v>0.5</v>
      </c>
      <c r="K4294">
        <v>6</v>
      </c>
      <c r="L4294">
        <v>2</v>
      </c>
      <c r="M4294" t="s">
        <v>52</v>
      </c>
      <c r="N4294" t="s">
        <v>44</v>
      </c>
      <c r="O4294" t="b">
        <v>1</v>
      </c>
      <c r="P4294" t="b">
        <v>0</v>
      </c>
      <c r="Q4294">
        <v>10</v>
      </c>
      <c r="R4294">
        <v>1</v>
      </c>
      <c r="S4294">
        <v>31</v>
      </c>
      <c r="T4294">
        <v>54</v>
      </c>
      <c r="U4294" t="b">
        <v>1</v>
      </c>
      <c r="V4294">
        <v>23</v>
      </c>
      <c r="W4294">
        <v>48</v>
      </c>
      <c r="X4294" t="s">
        <v>87</v>
      </c>
      <c r="Y4294">
        <v>56163</v>
      </c>
      <c r="Z4294">
        <v>6.4</v>
      </c>
      <c r="AA4294" s="17">
        <f>ai_ds_job_salaries_2026[[#This Row],[Bonus ]]/100</f>
        <v>0.155</v>
      </c>
      <c r="AB4294" s="18">
        <v>15.5</v>
      </c>
      <c r="AC4294">
        <v>5.3</v>
      </c>
      <c r="AD4294">
        <v>3</v>
      </c>
      <c r="AE4294" t="b">
        <v>1</v>
      </c>
      <c r="AF4294">
        <v>9.1</v>
      </c>
      <c r="AG4294">
        <v>4.3</v>
      </c>
      <c r="AH4294" t="str">
        <f>IF(ai_ds_job_salaries_2026[[#This Row],[upskilling_hours_per_month]]&lt;=4,"Low",IF(ai_ds_job_salaries_2026[[#This Row],[upskilling_hours_per_month]]&lt;=8,"Standard","High"))</f>
        <v>High</v>
      </c>
      <c r="AI4294" s="6">
        <f>ai_ds_job_salaries_2026[[#This Row],[Bonus ]]/100</f>
        <v>0.155</v>
      </c>
      <c r="AJ4294">
        <v>0.155</v>
      </c>
    </row>
    <row r="4295" spans="1:36" ht="15.95">
      <c r="A4295" t="s">
        <v>77</v>
      </c>
      <c r="B4295" t="s">
        <v>47</v>
      </c>
      <c r="C4295" t="s">
        <v>48</v>
      </c>
      <c r="D4295" t="s">
        <v>57</v>
      </c>
      <c r="E4295" t="s">
        <v>72</v>
      </c>
      <c r="F4295" t="e">
        <f>VLOOKUP(ai_ds_job_salaries_2026[[#This Row],[company_location]],#REF!,2,)</f>
        <v>#REF!</v>
      </c>
      <c r="G4295" t="s">
        <v>72</v>
      </c>
      <c r="H4295" t="e">
        <f>VLOOKUP(ai_ds_job_salaries_2026[[#This Row],[1]],#REF!,2,FALSE)</f>
        <v>#REF!</v>
      </c>
      <c r="I4295" t="s">
        <v>70</v>
      </c>
      <c r="J4295">
        <v>0</v>
      </c>
      <c r="K4295">
        <v>8</v>
      </c>
      <c r="L4295">
        <v>8</v>
      </c>
      <c r="M4295" t="s">
        <v>74</v>
      </c>
      <c r="N4295" t="s">
        <v>44</v>
      </c>
      <c r="O4295" t="b">
        <v>1</v>
      </c>
      <c r="P4295" t="b">
        <v>0</v>
      </c>
      <c r="Q4295">
        <v>7</v>
      </c>
      <c r="R4295">
        <v>2</v>
      </c>
      <c r="S4295">
        <v>52</v>
      </c>
      <c r="T4295">
        <v>12</v>
      </c>
      <c r="U4295" t="b">
        <v>1</v>
      </c>
      <c r="V4295">
        <v>18</v>
      </c>
      <c r="W4295">
        <v>48</v>
      </c>
      <c r="X4295" t="s">
        <v>75</v>
      </c>
      <c r="Y4295">
        <v>109791</v>
      </c>
      <c r="Z4295">
        <v>16.900000000000002</v>
      </c>
      <c r="AA4295" s="17">
        <f>ai_ds_job_salaries_2026[[#This Row],[Bonus ]]/100</f>
        <v>0.13200000000000001</v>
      </c>
      <c r="AB4295" s="18">
        <v>13.2</v>
      </c>
      <c r="AC4295">
        <v>6.8</v>
      </c>
      <c r="AD4295">
        <v>3</v>
      </c>
      <c r="AE4295" t="b">
        <v>0</v>
      </c>
      <c r="AF4295">
        <v>12.3</v>
      </c>
      <c r="AG4295">
        <v>3</v>
      </c>
      <c r="AH4295" t="str">
        <f>IF(ai_ds_job_salaries_2026[[#This Row],[upskilling_hours_per_month]]&lt;=4,"Low",IF(ai_ds_job_salaries_2026[[#This Row],[upskilling_hours_per_month]]&lt;=8,"Standard","High"))</f>
        <v>High</v>
      </c>
      <c r="AI4295" s="6">
        <f>ai_ds_job_salaries_2026[[#This Row],[Bonus ]]/100</f>
        <v>0.13200000000000001</v>
      </c>
      <c r="AJ4295">
        <v>0.13200000000000001</v>
      </c>
    </row>
    <row r="4296" spans="1:36" ht="15.95">
      <c r="A4296" t="s">
        <v>96</v>
      </c>
      <c r="B4296" t="s">
        <v>47</v>
      </c>
      <c r="C4296" t="s">
        <v>48</v>
      </c>
      <c r="D4296" t="s">
        <v>57</v>
      </c>
      <c r="E4296" t="s">
        <v>98</v>
      </c>
      <c r="F4296" t="e">
        <f>VLOOKUP(ai_ds_job_salaries_2026[[#This Row],[company_location]],#REF!,2,)</f>
        <v>#REF!</v>
      </c>
      <c r="G4296" t="s">
        <v>98</v>
      </c>
      <c r="H4296" t="e">
        <f>VLOOKUP(ai_ds_job_salaries_2026[[#This Row],[1]],#REF!,2,FALSE)</f>
        <v>#REF!</v>
      </c>
      <c r="I4296" t="s">
        <v>58</v>
      </c>
      <c r="J4296">
        <v>0.5</v>
      </c>
      <c r="K4296">
        <v>10</v>
      </c>
      <c r="L4296">
        <v>8</v>
      </c>
      <c r="M4296" t="s">
        <v>59</v>
      </c>
      <c r="N4296" t="s">
        <v>44</v>
      </c>
      <c r="O4296" t="b">
        <v>0</v>
      </c>
      <c r="P4296" t="b">
        <v>0</v>
      </c>
      <c r="Q4296">
        <v>8</v>
      </c>
      <c r="R4296">
        <v>2</v>
      </c>
      <c r="S4296">
        <v>37</v>
      </c>
      <c r="T4296">
        <v>54</v>
      </c>
      <c r="U4296" t="b">
        <v>0</v>
      </c>
      <c r="V4296">
        <v>1</v>
      </c>
      <c r="W4296">
        <v>42</v>
      </c>
      <c r="X4296" t="s">
        <v>99</v>
      </c>
      <c r="Y4296">
        <v>89241</v>
      </c>
      <c r="Z4296">
        <v>9.1999999999999993</v>
      </c>
      <c r="AA4296" s="17">
        <f>ai_ds_job_salaries_2026[[#This Row],[Bonus ]]/100</f>
        <v>0.11599999999999999</v>
      </c>
      <c r="AB4296" s="18">
        <v>11.6</v>
      </c>
      <c r="AC4296">
        <v>9.3000000000000007</v>
      </c>
      <c r="AD4296">
        <v>12</v>
      </c>
      <c r="AE4296" t="b">
        <v>0</v>
      </c>
      <c r="AF4296">
        <v>4.2</v>
      </c>
      <c r="AG4296">
        <v>5.4</v>
      </c>
      <c r="AH4296" t="str">
        <f>IF(ai_ds_job_salaries_2026[[#This Row],[upskilling_hours_per_month]]&lt;=4,"Low",IF(ai_ds_job_salaries_2026[[#This Row],[upskilling_hours_per_month]]&lt;=8,"Standard","High"))</f>
        <v>Standard</v>
      </c>
      <c r="AI4296" s="6">
        <f>ai_ds_job_salaries_2026[[#This Row],[Bonus ]]/100</f>
        <v>0.11599999999999999</v>
      </c>
      <c r="AJ4296">
        <v>0.11599999999999999</v>
      </c>
    </row>
    <row r="4297" spans="1:36" ht="15.95">
      <c r="A4297" t="s">
        <v>84</v>
      </c>
      <c r="B4297" t="s">
        <v>64</v>
      </c>
      <c r="C4297" t="s">
        <v>48</v>
      </c>
      <c r="D4297" t="s">
        <v>57</v>
      </c>
      <c r="E4297" t="s">
        <v>40</v>
      </c>
      <c r="F4297" t="e">
        <f>VLOOKUP(ai_ds_job_salaries_2026[[#This Row],[company_location]],#REF!,2,)</f>
        <v>#REF!</v>
      </c>
      <c r="G4297" t="s">
        <v>40</v>
      </c>
      <c r="H4297" t="e">
        <f>VLOOKUP(ai_ds_job_salaries_2026[[#This Row],[1]],#REF!,2,FALSE)</f>
        <v>#REF!</v>
      </c>
      <c r="I4297" t="s">
        <v>88</v>
      </c>
      <c r="J4297">
        <v>0.5</v>
      </c>
      <c r="K4297">
        <v>6</v>
      </c>
      <c r="L4297">
        <v>11</v>
      </c>
      <c r="M4297" t="s">
        <v>59</v>
      </c>
      <c r="N4297" t="s">
        <v>44</v>
      </c>
      <c r="O4297" t="b">
        <v>1</v>
      </c>
      <c r="P4297" t="b">
        <v>0</v>
      </c>
      <c r="Q4297">
        <v>10</v>
      </c>
      <c r="R4297">
        <v>0</v>
      </c>
      <c r="S4297">
        <v>44</v>
      </c>
      <c r="T4297">
        <v>48</v>
      </c>
      <c r="U4297" t="b">
        <v>1</v>
      </c>
      <c r="V4297">
        <v>15</v>
      </c>
      <c r="W4297">
        <v>42</v>
      </c>
      <c r="X4297" t="s">
        <v>45</v>
      </c>
      <c r="Y4297">
        <v>30385</v>
      </c>
      <c r="Z4297">
        <v>11.799999999999999</v>
      </c>
      <c r="AA4297" s="17">
        <f>ai_ds_job_salaries_2026[[#This Row],[Bonus ]]/100</f>
        <v>0.12300000000000001</v>
      </c>
      <c r="AB4297" s="18">
        <v>12.3</v>
      </c>
      <c r="AC4297">
        <v>9.1</v>
      </c>
      <c r="AD4297">
        <v>4</v>
      </c>
      <c r="AE4297" t="b">
        <v>0</v>
      </c>
      <c r="AF4297">
        <v>2.7</v>
      </c>
      <c r="AG4297">
        <v>8.1999999999999993</v>
      </c>
      <c r="AH4297" t="str">
        <f>IF(ai_ds_job_salaries_2026[[#This Row],[upskilling_hours_per_month]]&lt;=4,"Low",IF(ai_ds_job_salaries_2026[[#This Row],[upskilling_hours_per_month]]&lt;=8,"Standard","High"))</f>
        <v>Low</v>
      </c>
      <c r="AI4297" s="6">
        <f>ai_ds_job_salaries_2026[[#This Row],[Bonus ]]/100</f>
        <v>0.12300000000000001</v>
      </c>
      <c r="AJ4297">
        <v>0.12300000000000001</v>
      </c>
    </row>
    <row r="4298" spans="1:36" ht="15.95">
      <c r="A4298" t="s">
        <v>66</v>
      </c>
      <c r="B4298" t="s">
        <v>64</v>
      </c>
      <c r="C4298" t="s">
        <v>38</v>
      </c>
      <c r="D4298" t="s">
        <v>57</v>
      </c>
      <c r="E4298" t="s">
        <v>79</v>
      </c>
      <c r="F4298" t="e">
        <f>VLOOKUP(ai_ds_job_salaries_2026[[#This Row],[company_location]],#REF!,2,)</f>
        <v>#REF!</v>
      </c>
      <c r="G4298" t="s">
        <v>79</v>
      </c>
      <c r="H4298" t="e">
        <f>VLOOKUP(ai_ds_job_salaries_2026[[#This Row],[1]],#REF!,2,FALSE)</f>
        <v>#REF!</v>
      </c>
      <c r="I4298" t="s">
        <v>85</v>
      </c>
      <c r="J4298">
        <v>0.5</v>
      </c>
      <c r="K4298">
        <v>6</v>
      </c>
      <c r="L4298">
        <v>6</v>
      </c>
      <c r="M4298" t="s">
        <v>59</v>
      </c>
      <c r="N4298" t="s">
        <v>44</v>
      </c>
      <c r="O4298" t="b">
        <v>0</v>
      </c>
      <c r="P4298" t="b">
        <v>0</v>
      </c>
      <c r="Q4298">
        <v>6</v>
      </c>
      <c r="R4298">
        <v>1</v>
      </c>
      <c r="S4298">
        <v>41</v>
      </c>
      <c r="T4298">
        <v>24</v>
      </c>
      <c r="U4298" t="b">
        <v>1</v>
      </c>
      <c r="V4298">
        <v>18</v>
      </c>
      <c r="W4298">
        <v>0</v>
      </c>
      <c r="X4298" t="s">
        <v>83</v>
      </c>
      <c r="Y4298">
        <v>42591</v>
      </c>
      <c r="Z4298">
        <v>18</v>
      </c>
      <c r="AA4298" s="17">
        <f>ai_ds_job_salaries_2026[[#This Row],[Bonus ]]/100</f>
        <v>1.3000000000000001E-2</v>
      </c>
      <c r="AB4298" s="18">
        <v>1.3</v>
      </c>
      <c r="AC4298">
        <v>8</v>
      </c>
      <c r="AD4298">
        <v>6</v>
      </c>
      <c r="AE4298" t="b">
        <v>1</v>
      </c>
      <c r="AF4298">
        <v>14.4</v>
      </c>
      <c r="AG4298">
        <v>2.7</v>
      </c>
      <c r="AH4298" t="str">
        <f>IF(ai_ds_job_salaries_2026[[#This Row],[upskilling_hours_per_month]]&lt;=4,"Low",IF(ai_ds_job_salaries_2026[[#This Row],[upskilling_hours_per_month]]&lt;=8,"Standard","High"))</f>
        <v>High</v>
      </c>
      <c r="AI4298" s="6">
        <f>ai_ds_job_salaries_2026[[#This Row],[Bonus ]]/100</f>
        <v>1.3000000000000001E-2</v>
      </c>
      <c r="AJ4298">
        <v>1.3000000000000001E-2</v>
      </c>
    </row>
    <row r="4299" spans="1:36" ht="15.95">
      <c r="A4299" t="s">
        <v>60</v>
      </c>
      <c r="B4299" t="s">
        <v>56</v>
      </c>
      <c r="C4299" t="s">
        <v>48</v>
      </c>
      <c r="D4299" t="s">
        <v>39</v>
      </c>
      <c r="E4299" t="s">
        <v>79</v>
      </c>
      <c r="F4299" t="e">
        <f>VLOOKUP(ai_ds_job_salaries_2026[[#This Row],[company_location]],#REF!,2,)</f>
        <v>#REF!</v>
      </c>
      <c r="G4299" t="s">
        <v>79</v>
      </c>
      <c r="H4299" t="e">
        <f>VLOOKUP(ai_ds_job_salaries_2026[[#This Row],[1]],#REF!,2,FALSE)</f>
        <v>#REF!</v>
      </c>
      <c r="I4299" t="s">
        <v>70</v>
      </c>
      <c r="J4299">
        <v>1</v>
      </c>
      <c r="K4299">
        <v>4</v>
      </c>
      <c r="L4299">
        <v>0</v>
      </c>
      <c r="M4299" t="s">
        <v>52</v>
      </c>
      <c r="N4299" t="s">
        <v>90</v>
      </c>
      <c r="O4299" t="b">
        <v>0</v>
      </c>
      <c r="P4299" t="b">
        <v>0</v>
      </c>
      <c r="Q4299">
        <v>7</v>
      </c>
      <c r="R4299">
        <v>3</v>
      </c>
      <c r="S4299">
        <v>34</v>
      </c>
      <c r="T4299">
        <v>30</v>
      </c>
      <c r="U4299" t="b">
        <v>0</v>
      </c>
      <c r="V4299">
        <v>0</v>
      </c>
      <c r="W4299">
        <v>0</v>
      </c>
      <c r="X4299" t="s">
        <v>83</v>
      </c>
      <c r="Y4299">
        <v>60521</v>
      </c>
      <c r="Z4299">
        <v>44.1</v>
      </c>
      <c r="AA4299" s="17">
        <f>ai_ds_job_salaries_2026[[#This Row],[Bonus ]]/100</f>
        <v>4.7E-2</v>
      </c>
      <c r="AB4299" s="18">
        <v>4.7</v>
      </c>
      <c r="AC4299">
        <v>7.3</v>
      </c>
      <c r="AD4299">
        <v>3</v>
      </c>
      <c r="AE4299" t="b">
        <v>0</v>
      </c>
      <c r="AF4299">
        <v>3</v>
      </c>
      <c r="AG4299">
        <v>4.5</v>
      </c>
      <c r="AH4299" t="str">
        <f>IF(ai_ds_job_salaries_2026[[#This Row],[upskilling_hours_per_month]]&lt;=4,"Low",IF(ai_ds_job_salaries_2026[[#This Row],[upskilling_hours_per_month]]&lt;=8,"Standard","High"))</f>
        <v>Low</v>
      </c>
      <c r="AI4299" s="6">
        <f>ai_ds_job_salaries_2026[[#This Row],[Bonus ]]/100</f>
        <v>4.7E-2</v>
      </c>
      <c r="AJ4299">
        <v>4.7E-2</v>
      </c>
    </row>
    <row r="4300" spans="1:36" ht="15.95">
      <c r="A4300" t="s">
        <v>93</v>
      </c>
      <c r="B4300" t="s">
        <v>56</v>
      </c>
      <c r="C4300" t="s">
        <v>48</v>
      </c>
      <c r="D4300" t="s">
        <v>49</v>
      </c>
      <c r="E4300" t="s">
        <v>50</v>
      </c>
      <c r="F4300" t="e">
        <f>VLOOKUP(ai_ds_job_salaries_2026[[#This Row],[company_location]],#REF!,2,)</f>
        <v>#REF!</v>
      </c>
      <c r="G4300" t="s">
        <v>50</v>
      </c>
      <c r="H4300" t="e">
        <f>VLOOKUP(ai_ds_job_salaries_2026[[#This Row],[1]],#REF!,2,FALSE)</f>
        <v>#REF!</v>
      </c>
      <c r="I4300" t="s">
        <v>70</v>
      </c>
      <c r="J4300">
        <v>0</v>
      </c>
      <c r="K4300">
        <v>0</v>
      </c>
      <c r="L4300">
        <v>4</v>
      </c>
      <c r="M4300" t="s">
        <v>43</v>
      </c>
      <c r="N4300" t="s">
        <v>44</v>
      </c>
      <c r="O4300" t="b">
        <v>1</v>
      </c>
      <c r="P4300" t="b">
        <v>0</v>
      </c>
      <c r="Q4300">
        <v>19</v>
      </c>
      <c r="R4300">
        <v>1</v>
      </c>
      <c r="S4300">
        <v>45</v>
      </c>
      <c r="T4300">
        <v>6</v>
      </c>
      <c r="U4300" t="b">
        <v>1</v>
      </c>
      <c r="V4300">
        <v>16</v>
      </c>
      <c r="W4300">
        <v>36</v>
      </c>
      <c r="X4300" t="s">
        <v>54</v>
      </c>
      <c r="Y4300">
        <v>100038</v>
      </c>
      <c r="Z4300">
        <v>6.7</v>
      </c>
      <c r="AA4300" s="17">
        <f>ai_ds_job_salaries_2026[[#This Row],[Bonus ]]/100</f>
        <v>7.9000000000000001E-2</v>
      </c>
      <c r="AB4300" s="18">
        <v>7.9</v>
      </c>
      <c r="AC4300">
        <v>6</v>
      </c>
      <c r="AD4300">
        <v>3</v>
      </c>
      <c r="AE4300" t="b">
        <v>0</v>
      </c>
      <c r="AF4300">
        <v>12.4</v>
      </c>
      <c r="AG4300">
        <v>3.1</v>
      </c>
      <c r="AH4300" t="str">
        <f>IF(ai_ds_job_salaries_2026[[#This Row],[upskilling_hours_per_month]]&lt;=4,"Low",IF(ai_ds_job_salaries_2026[[#This Row],[upskilling_hours_per_month]]&lt;=8,"Standard","High"))</f>
        <v>High</v>
      </c>
      <c r="AI4300" s="6">
        <f>ai_ds_job_salaries_2026[[#This Row],[Bonus ]]/100</f>
        <v>7.9000000000000001E-2</v>
      </c>
      <c r="AJ4300">
        <v>7.9000000000000001E-2</v>
      </c>
    </row>
    <row r="4301" spans="1:36" ht="15.95">
      <c r="A4301" t="s">
        <v>66</v>
      </c>
      <c r="B4301" t="s">
        <v>64</v>
      </c>
      <c r="C4301" t="s">
        <v>48</v>
      </c>
      <c r="D4301" t="s">
        <v>49</v>
      </c>
      <c r="E4301" t="s">
        <v>98</v>
      </c>
      <c r="F4301" t="e">
        <f>VLOOKUP(ai_ds_job_salaries_2026[[#This Row],[company_location]],#REF!,2,)</f>
        <v>#REF!</v>
      </c>
      <c r="G4301" t="s">
        <v>98</v>
      </c>
      <c r="H4301" t="e">
        <f>VLOOKUP(ai_ds_job_salaries_2026[[#This Row],[1]],#REF!,2,FALSE)</f>
        <v>#REF!</v>
      </c>
      <c r="I4301" t="s">
        <v>58</v>
      </c>
      <c r="J4301">
        <v>0</v>
      </c>
      <c r="K4301">
        <v>8</v>
      </c>
      <c r="L4301">
        <v>8</v>
      </c>
      <c r="M4301" t="s">
        <v>74</v>
      </c>
      <c r="N4301" t="s">
        <v>44</v>
      </c>
      <c r="O4301" t="b">
        <v>0</v>
      </c>
      <c r="P4301" t="b">
        <v>0</v>
      </c>
      <c r="Q4301">
        <v>8</v>
      </c>
      <c r="R4301">
        <v>4</v>
      </c>
      <c r="S4301">
        <v>48</v>
      </c>
      <c r="T4301">
        <v>30</v>
      </c>
      <c r="U4301" t="b">
        <v>1</v>
      </c>
      <c r="V4301">
        <v>21</v>
      </c>
      <c r="W4301">
        <v>0</v>
      </c>
      <c r="X4301" t="s">
        <v>99</v>
      </c>
      <c r="Y4301">
        <v>56153</v>
      </c>
      <c r="Z4301">
        <v>8.7999999999999989</v>
      </c>
      <c r="AA4301" s="17">
        <f>ai_ds_job_salaries_2026[[#This Row],[Bonus ]]/100</f>
        <v>9.6999999999999989E-2</v>
      </c>
      <c r="AB4301" s="18">
        <v>9.6999999999999993</v>
      </c>
      <c r="AC4301">
        <v>7.1</v>
      </c>
      <c r="AD4301">
        <v>2</v>
      </c>
      <c r="AE4301" t="b">
        <v>0</v>
      </c>
      <c r="AF4301">
        <v>11.1</v>
      </c>
      <c r="AG4301">
        <v>4.9000000000000004</v>
      </c>
      <c r="AH4301" t="str">
        <f>IF(ai_ds_job_salaries_2026[[#This Row],[upskilling_hours_per_month]]&lt;=4,"Low",IF(ai_ds_job_salaries_2026[[#This Row],[upskilling_hours_per_month]]&lt;=8,"Standard","High"))</f>
        <v>High</v>
      </c>
      <c r="AI4301" s="6">
        <f>ai_ds_job_salaries_2026[[#This Row],[Bonus ]]/100</f>
        <v>9.6999999999999989E-2</v>
      </c>
      <c r="AJ4301">
        <v>9.6999999999999989E-2</v>
      </c>
    </row>
    <row r="4302" spans="1:36" ht="15.95">
      <c r="A4302" t="s">
        <v>46</v>
      </c>
      <c r="B4302" t="s">
        <v>64</v>
      </c>
      <c r="C4302" t="s">
        <v>48</v>
      </c>
      <c r="D4302" t="s">
        <v>39</v>
      </c>
      <c r="E4302" t="s">
        <v>72</v>
      </c>
      <c r="F4302" t="e">
        <f>VLOOKUP(ai_ds_job_salaries_2026[[#This Row],[company_location]],#REF!,2,)</f>
        <v>#REF!</v>
      </c>
      <c r="G4302" t="s">
        <v>72</v>
      </c>
      <c r="H4302" t="e">
        <f>VLOOKUP(ai_ds_job_salaries_2026[[#This Row],[1]],#REF!,2,FALSE)</f>
        <v>#REF!</v>
      </c>
      <c r="I4302" t="s">
        <v>42</v>
      </c>
      <c r="J4302">
        <v>0.5</v>
      </c>
      <c r="K4302">
        <v>6</v>
      </c>
      <c r="L4302">
        <v>8</v>
      </c>
      <c r="M4302" t="s">
        <v>74</v>
      </c>
      <c r="N4302" t="s">
        <v>44</v>
      </c>
      <c r="O4302" t="b">
        <v>1</v>
      </c>
      <c r="P4302" t="b">
        <v>0</v>
      </c>
      <c r="Q4302">
        <v>12</v>
      </c>
      <c r="R4302">
        <v>3</v>
      </c>
      <c r="S4302">
        <v>48</v>
      </c>
      <c r="T4302">
        <v>42</v>
      </c>
      <c r="U4302" t="b">
        <v>1</v>
      </c>
      <c r="V4302">
        <v>8</v>
      </c>
      <c r="W4302">
        <v>48</v>
      </c>
      <c r="X4302" t="s">
        <v>75</v>
      </c>
      <c r="Y4302">
        <v>73803</v>
      </c>
      <c r="Z4302">
        <v>53.6</v>
      </c>
      <c r="AA4302" s="17">
        <f>ai_ds_job_salaries_2026[[#This Row],[Bonus ]]/100</f>
        <v>0.06</v>
      </c>
      <c r="AB4302" s="18">
        <v>6</v>
      </c>
      <c r="AC4302">
        <v>7.3</v>
      </c>
      <c r="AD4302">
        <v>3</v>
      </c>
      <c r="AE4302" t="b">
        <v>0</v>
      </c>
      <c r="AF4302">
        <v>8.4</v>
      </c>
      <c r="AG4302">
        <v>3.2</v>
      </c>
      <c r="AH4302" t="str">
        <f>IF(ai_ds_job_salaries_2026[[#This Row],[upskilling_hours_per_month]]&lt;=4,"Low",IF(ai_ds_job_salaries_2026[[#This Row],[upskilling_hours_per_month]]&lt;=8,"Standard","High"))</f>
        <v>High</v>
      </c>
      <c r="AI4302" s="6">
        <f>ai_ds_job_salaries_2026[[#This Row],[Bonus ]]/100</f>
        <v>0.06</v>
      </c>
      <c r="AJ4302">
        <v>0.06</v>
      </c>
    </row>
    <row r="4303" spans="1:36" ht="15.95">
      <c r="A4303" t="s">
        <v>91</v>
      </c>
      <c r="B4303" t="s">
        <v>64</v>
      </c>
      <c r="C4303" t="s">
        <v>48</v>
      </c>
      <c r="D4303" t="s">
        <v>57</v>
      </c>
      <c r="E4303" t="s">
        <v>50</v>
      </c>
      <c r="F4303" t="e">
        <f>VLOOKUP(ai_ds_job_salaries_2026[[#This Row],[company_location]],#REF!,2,)</f>
        <v>#REF!</v>
      </c>
      <c r="G4303" t="s">
        <v>50</v>
      </c>
      <c r="H4303" t="e">
        <f>VLOOKUP(ai_ds_job_salaries_2026[[#This Row],[1]],#REF!,2,FALSE)</f>
        <v>#REF!</v>
      </c>
      <c r="I4303" t="s">
        <v>73</v>
      </c>
      <c r="J4303">
        <v>0</v>
      </c>
      <c r="K4303">
        <v>6</v>
      </c>
      <c r="L4303">
        <v>6</v>
      </c>
      <c r="M4303" t="s">
        <v>89</v>
      </c>
      <c r="N4303" t="s">
        <v>44</v>
      </c>
      <c r="O4303" t="b">
        <v>0</v>
      </c>
      <c r="P4303" t="b">
        <v>0</v>
      </c>
      <c r="Q4303">
        <v>7</v>
      </c>
      <c r="R4303">
        <v>3</v>
      </c>
      <c r="S4303">
        <v>52</v>
      </c>
      <c r="T4303">
        <v>0</v>
      </c>
      <c r="U4303" t="b">
        <v>0</v>
      </c>
      <c r="V4303">
        <v>1</v>
      </c>
      <c r="W4303">
        <v>24</v>
      </c>
      <c r="X4303" t="s">
        <v>54</v>
      </c>
      <c r="Y4303">
        <v>100870</v>
      </c>
      <c r="Z4303">
        <v>0</v>
      </c>
      <c r="AA4303" s="17">
        <f>ai_ds_job_salaries_2026[[#This Row],[Bonus ]]/100</f>
        <v>0.14599999999999999</v>
      </c>
      <c r="AB4303" s="18">
        <v>14.6</v>
      </c>
      <c r="AC4303">
        <v>8.1</v>
      </c>
      <c r="AD4303">
        <v>9</v>
      </c>
      <c r="AE4303" t="b">
        <v>0</v>
      </c>
      <c r="AF4303">
        <v>3.8</v>
      </c>
      <c r="AG4303">
        <v>6.2</v>
      </c>
      <c r="AH4303" t="str">
        <f>IF(ai_ds_job_salaries_2026[[#This Row],[upskilling_hours_per_month]]&lt;=4,"Low",IF(ai_ds_job_salaries_2026[[#This Row],[upskilling_hours_per_month]]&lt;=8,"Standard","High"))</f>
        <v>Low</v>
      </c>
      <c r="AI4303" s="6">
        <f>ai_ds_job_salaries_2026[[#This Row],[Bonus ]]/100</f>
        <v>0.14599999999999999</v>
      </c>
      <c r="AJ4303">
        <v>0.14599999999999999</v>
      </c>
    </row>
    <row r="4304" spans="1:36" ht="15.95">
      <c r="A4304" t="s">
        <v>96</v>
      </c>
      <c r="B4304" t="s">
        <v>47</v>
      </c>
      <c r="C4304" t="s">
        <v>48</v>
      </c>
      <c r="D4304" t="s">
        <v>49</v>
      </c>
      <c r="E4304" t="s">
        <v>50</v>
      </c>
      <c r="F4304" t="e">
        <f>VLOOKUP(ai_ds_job_salaries_2026[[#This Row],[company_location]],#REF!,2,)</f>
        <v>#REF!</v>
      </c>
      <c r="G4304" t="s">
        <v>50</v>
      </c>
      <c r="H4304" t="e">
        <f>VLOOKUP(ai_ds_job_salaries_2026[[#This Row],[1]],#REF!,2,FALSE)</f>
        <v>#REF!</v>
      </c>
      <c r="I4304" t="s">
        <v>70</v>
      </c>
      <c r="J4304">
        <v>0</v>
      </c>
      <c r="K4304">
        <v>11</v>
      </c>
      <c r="L4304">
        <v>5</v>
      </c>
      <c r="M4304" t="s">
        <v>52</v>
      </c>
      <c r="N4304" t="s">
        <v>44</v>
      </c>
      <c r="O4304" t="b">
        <v>0</v>
      </c>
      <c r="P4304" t="b">
        <v>0</v>
      </c>
      <c r="Q4304">
        <v>7</v>
      </c>
      <c r="R4304">
        <v>4</v>
      </c>
      <c r="S4304">
        <v>44</v>
      </c>
      <c r="T4304">
        <v>48</v>
      </c>
      <c r="U4304" t="b">
        <v>1</v>
      </c>
      <c r="V4304">
        <v>7</v>
      </c>
      <c r="W4304">
        <v>12</v>
      </c>
      <c r="X4304" t="s">
        <v>54</v>
      </c>
      <c r="Y4304">
        <v>131046</v>
      </c>
      <c r="Z4304">
        <v>4.8</v>
      </c>
      <c r="AA4304" s="17">
        <f>ai_ds_job_salaries_2026[[#This Row],[Bonus ]]/100</f>
        <v>0.12300000000000001</v>
      </c>
      <c r="AB4304" s="18">
        <v>12.3</v>
      </c>
      <c r="AC4304">
        <v>7.9</v>
      </c>
      <c r="AD4304">
        <v>7</v>
      </c>
      <c r="AE4304" t="b">
        <v>0</v>
      </c>
      <c r="AF4304">
        <v>7.3</v>
      </c>
      <c r="AG4304">
        <v>3.8</v>
      </c>
      <c r="AH4304" t="str">
        <f>IF(ai_ds_job_salaries_2026[[#This Row],[upskilling_hours_per_month]]&lt;=4,"Low",IF(ai_ds_job_salaries_2026[[#This Row],[upskilling_hours_per_month]]&lt;=8,"Standard","High"))</f>
        <v>Standard</v>
      </c>
      <c r="AI4304" s="6">
        <f>ai_ds_job_salaries_2026[[#This Row],[Bonus ]]/100</f>
        <v>0.12300000000000001</v>
      </c>
      <c r="AJ4304">
        <v>0.12300000000000001</v>
      </c>
    </row>
    <row r="4305" spans="1:36" ht="15.95">
      <c r="A4305" t="s">
        <v>76</v>
      </c>
      <c r="B4305" t="s">
        <v>56</v>
      </c>
      <c r="C4305" t="s">
        <v>48</v>
      </c>
      <c r="D4305" t="s">
        <v>57</v>
      </c>
      <c r="E4305" t="s">
        <v>50</v>
      </c>
      <c r="F4305" t="e">
        <f>VLOOKUP(ai_ds_job_salaries_2026[[#This Row],[company_location]],#REF!,2,)</f>
        <v>#REF!</v>
      </c>
      <c r="G4305" t="s">
        <v>50</v>
      </c>
      <c r="H4305" t="e">
        <f>VLOOKUP(ai_ds_job_salaries_2026[[#This Row],[1]],#REF!,2,FALSE)</f>
        <v>#REF!</v>
      </c>
      <c r="I4305" t="s">
        <v>42</v>
      </c>
      <c r="J4305">
        <v>0</v>
      </c>
      <c r="K4305">
        <v>0</v>
      </c>
      <c r="L4305">
        <v>4</v>
      </c>
      <c r="M4305" t="s">
        <v>74</v>
      </c>
      <c r="N4305" t="s">
        <v>44</v>
      </c>
      <c r="O4305" t="b">
        <v>0</v>
      </c>
      <c r="P4305" t="b">
        <v>0</v>
      </c>
      <c r="Q4305">
        <v>5</v>
      </c>
      <c r="R4305">
        <v>1</v>
      </c>
      <c r="S4305">
        <v>47</v>
      </c>
      <c r="T4305">
        <v>36</v>
      </c>
      <c r="U4305" t="b">
        <v>1</v>
      </c>
      <c r="V4305">
        <v>13</v>
      </c>
      <c r="W4305">
        <v>0</v>
      </c>
      <c r="X4305" t="s">
        <v>54</v>
      </c>
      <c r="Y4305">
        <v>84063</v>
      </c>
      <c r="Z4305">
        <v>0</v>
      </c>
      <c r="AA4305" s="17">
        <f>ai_ds_job_salaries_2026[[#This Row],[Bonus ]]/100</f>
        <v>0</v>
      </c>
      <c r="AB4305" s="18">
        <v>0</v>
      </c>
      <c r="AC4305">
        <v>7.6</v>
      </c>
      <c r="AD4305">
        <v>8</v>
      </c>
      <c r="AE4305" t="b">
        <v>1</v>
      </c>
      <c r="AF4305">
        <v>9.4</v>
      </c>
      <c r="AG4305">
        <v>7.5</v>
      </c>
      <c r="AH4305" t="str">
        <f>IF(ai_ds_job_salaries_2026[[#This Row],[upskilling_hours_per_month]]&lt;=4,"Low",IF(ai_ds_job_salaries_2026[[#This Row],[upskilling_hours_per_month]]&lt;=8,"Standard","High"))</f>
        <v>High</v>
      </c>
      <c r="AI4305" s="6">
        <f>ai_ds_job_salaries_2026[[#This Row],[Bonus ]]/100</f>
        <v>0</v>
      </c>
      <c r="AJ4305">
        <v>0</v>
      </c>
    </row>
    <row r="4306" spans="1:36" ht="15.95">
      <c r="A4306" t="s">
        <v>55</v>
      </c>
      <c r="B4306" t="s">
        <v>47</v>
      </c>
      <c r="C4306" t="s">
        <v>48</v>
      </c>
      <c r="D4306" t="s">
        <v>57</v>
      </c>
      <c r="E4306" t="s">
        <v>40</v>
      </c>
      <c r="F4306" t="e">
        <f>VLOOKUP(ai_ds_job_salaries_2026[[#This Row],[company_location]],#REF!,2,)</f>
        <v>#REF!</v>
      </c>
      <c r="G4306" t="s">
        <v>40</v>
      </c>
      <c r="H4306" t="e">
        <f>VLOOKUP(ai_ds_job_salaries_2026[[#This Row],[1]],#REF!,2,FALSE)</f>
        <v>#REF!</v>
      </c>
      <c r="I4306" t="s">
        <v>51</v>
      </c>
      <c r="J4306">
        <v>0</v>
      </c>
      <c r="K4306">
        <v>10</v>
      </c>
      <c r="L4306">
        <v>10</v>
      </c>
      <c r="M4306" t="s">
        <v>59</v>
      </c>
      <c r="N4306" t="s">
        <v>44</v>
      </c>
      <c r="O4306" t="b">
        <v>1</v>
      </c>
      <c r="P4306" t="b">
        <v>0</v>
      </c>
      <c r="Q4306">
        <v>7</v>
      </c>
      <c r="R4306">
        <v>1</v>
      </c>
      <c r="S4306">
        <v>40</v>
      </c>
      <c r="T4306">
        <v>12</v>
      </c>
      <c r="U4306" t="b">
        <v>0</v>
      </c>
      <c r="V4306">
        <v>2</v>
      </c>
      <c r="W4306">
        <v>54</v>
      </c>
      <c r="X4306" t="s">
        <v>45</v>
      </c>
      <c r="Y4306">
        <v>35392</v>
      </c>
      <c r="Z4306">
        <v>7.8</v>
      </c>
      <c r="AA4306" s="17">
        <f>ai_ds_job_salaries_2026[[#This Row],[Bonus ]]/100</f>
        <v>0.16200000000000001</v>
      </c>
      <c r="AB4306" s="18">
        <v>16.2</v>
      </c>
      <c r="AC4306">
        <v>8.1999999999999993</v>
      </c>
      <c r="AD4306">
        <v>3</v>
      </c>
      <c r="AE4306" t="b">
        <v>0</v>
      </c>
      <c r="AF4306">
        <v>9.5</v>
      </c>
      <c r="AG4306">
        <v>1</v>
      </c>
      <c r="AH4306" t="str">
        <f>IF(ai_ds_job_salaries_2026[[#This Row],[upskilling_hours_per_month]]&lt;=4,"Low",IF(ai_ds_job_salaries_2026[[#This Row],[upskilling_hours_per_month]]&lt;=8,"Standard","High"))</f>
        <v>High</v>
      </c>
      <c r="AI4306" s="6">
        <f>ai_ds_job_salaries_2026[[#This Row],[Bonus ]]/100</f>
        <v>0.16200000000000001</v>
      </c>
      <c r="AJ4306">
        <v>0.16200000000000001</v>
      </c>
    </row>
    <row r="4307" spans="1:36" ht="15.95">
      <c r="A4307" t="s">
        <v>96</v>
      </c>
      <c r="B4307" t="s">
        <v>56</v>
      </c>
      <c r="C4307" t="s">
        <v>48</v>
      </c>
      <c r="D4307" t="s">
        <v>49</v>
      </c>
      <c r="E4307" t="s">
        <v>94</v>
      </c>
      <c r="F4307" t="e">
        <f>VLOOKUP(ai_ds_job_salaries_2026[[#This Row],[company_location]],#REF!,2,)</f>
        <v>#REF!</v>
      </c>
      <c r="G4307" t="s">
        <v>94</v>
      </c>
      <c r="H4307" t="e">
        <f>VLOOKUP(ai_ds_job_salaries_2026[[#This Row],[1]],#REF!,2,FALSE)</f>
        <v>#REF!</v>
      </c>
      <c r="I4307" t="s">
        <v>42</v>
      </c>
      <c r="J4307">
        <v>0</v>
      </c>
      <c r="K4307">
        <v>2</v>
      </c>
      <c r="L4307">
        <v>5</v>
      </c>
      <c r="M4307" t="s">
        <v>43</v>
      </c>
      <c r="N4307" t="s">
        <v>44</v>
      </c>
      <c r="O4307" t="b">
        <v>0</v>
      </c>
      <c r="P4307" t="b">
        <v>0</v>
      </c>
      <c r="Q4307">
        <v>10</v>
      </c>
      <c r="R4307">
        <v>0</v>
      </c>
      <c r="S4307">
        <v>44</v>
      </c>
      <c r="T4307">
        <v>30</v>
      </c>
      <c r="U4307" t="b">
        <v>1</v>
      </c>
      <c r="V4307">
        <v>15</v>
      </c>
      <c r="W4307">
        <v>36</v>
      </c>
      <c r="X4307" t="s">
        <v>83</v>
      </c>
      <c r="Y4307">
        <v>85814</v>
      </c>
      <c r="Z4307">
        <v>4.1000000000000005</v>
      </c>
      <c r="AA4307" s="17">
        <f>ai_ds_job_salaries_2026[[#This Row],[Bonus ]]/100</f>
        <v>0.05</v>
      </c>
      <c r="AB4307" s="18">
        <v>5</v>
      </c>
      <c r="AC4307">
        <v>6.7</v>
      </c>
      <c r="AD4307">
        <v>7</v>
      </c>
      <c r="AE4307" t="b">
        <v>0</v>
      </c>
      <c r="AF4307">
        <v>11.2</v>
      </c>
      <c r="AG4307">
        <v>5.4</v>
      </c>
      <c r="AH4307" t="str">
        <f>IF(ai_ds_job_salaries_2026[[#This Row],[upskilling_hours_per_month]]&lt;=4,"Low",IF(ai_ds_job_salaries_2026[[#This Row],[upskilling_hours_per_month]]&lt;=8,"Standard","High"))</f>
        <v>High</v>
      </c>
      <c r="AI4307" s="6">
        <f>ai_ds_job_salaries_2026[[#This Row],[Bonus ]]/100</f>
        <v>0.05</v>
      </c>
      <c r="AJ4307">
        <v>0.05</v>
      </c>
    </row>
    <row r="4308" spans="1:36" ht="15.95">
      <c r="A4308" t="s">
        <v>36</v>
      </c>
      <c r="B4308" t="s">
        <v>97</v>
      </c>
      <c r="C4308" t="s">
        <v>48</v>
      </c>
      <c r="D4308" t="s">
        <v>57</v>
      </c>
      <c r="E4308" t="s">
        <v>94</v>
      </c>
      <c r="F4308" t="e">
        <f>VLOOKUP(ai_ds_job_salaries_2026[[#This Row],[company_location]],#REF!,2,)</f>
        <v>#REF!</v>
      </c>
      <c r="G4308" t="s">
        <v>94</v>
      </c>
      <c r="H4308" t="e">
        <f>VLOOKUP(ai_ds_job_salaries_2026[[#This Row],[1]],#REF!,2,FALSE)</f>
        <v>#REF!</v>
      </c>
      <c r="I4308" t="s">
        <v>73</v>
      </c>
      <c r="J4308">
        <v>1</v>
      </c>
      <c r="K4308">
        <v>17</v>
      </c>
      <c r="L4308">
        <v>0</v>
      </c>
      <c r="M4308" t="s">
        <v>59</v>
      </c>
      <c r="N4308" t="s">
        <v>44</v>
      </c>
      <c r="O4308" t="b">
        <v>0</v>
      </c>
      <c r="P4308" t="b">
        <v>1</v>
      </c>
      <c r="Q4308">
        <v>6</v>
      </c>
      <c r="R4308">
        <v>1</v>
      </c>
      <c r="S4308">
        <v>52</v>
      </c>
      <c r="T4308">
        <v>6</v>
      </c>
      <c r="U4308" t="b">
        <v>1</v>
      </c>
      <c r="V4308">
        <v>6</v>
      </c>
      <c r="W4308">
        <v>0</v>
      </c>
      <c r="X4308" t="s">
        <v>83</v>
      </c>
      <c r="Y4308">
        <v>93725</v>
      </c>
      <c r="Z4308">
        <v>23.400000000000002</v>
      </c>
      <c r="AA4308" s="17">
        <f>ai_ds_job_salaries_2026[[#This Row],[Bonus ]]/100</f>
        <v>0.21</v>
      </c>
      <c r="AB4308" s="18">
        <v>21</v>
      </c>
      <c r="AC4308">
        <v>5.6</v>
      </c>
      <c r="AD4308">
        <v>10</v>
      </c>
      <c r="AE4308" t="b">
        <v>1</v>
      </c>
      <c r="AF4308">
        <v>5.7</v>
      </c>
      <c r="AG4308">
        <v>6.1</v>
      </c>
      <c r="AH4308" t="str">
        <f>IF(ai_ds_job_salaries_2026[[#This Row],[upskilling_hours_per_month]]&lt;=4,"Low",IF(ai_ds_job_salaries_2026[[#This Row],[upskilling_hours_per_month]]&lt;=8,"Standard","High"))</f>
        <v>Standard</v>
      </c>
      <c r="AI4308" s="6">
        <f>ai_ds_job_salaries_2026[[#This Row],[Bonus ]]/100</f>
        <v>0.21</v>
      </c>
      <c r="AJ4308">
        <v>0.21</v>
      </c>
    </row>
    <row r="4309" spans="1:36" ht="15.95">
      <c r="A4309" t="s">
        <v>36</v>
      </c>
      <c r="B4309" t="s">
        <v>56</v>
      </c>
      <c r="C4309" t="s">
        <v>48</v>
      </c>
      <c r="D4309" t="s">
        <v>57</v>
      </c>
      <c r="E4309" t="s">
        <v>86</v>
      </c>
      <c r="F4309" t="e">
        <f>VLOOKUP(ai_ds_job_salaries_2026[[#This Row],[company_location]],#REF!,2,)</f>
        <v>#REF!</v>
      </c>
      <c r="G4309" t="s">
        <v>86</v>
      </c>
      <c r="H4309" t="e">
        <f>VLOOKUP(ai_ds_job_salaries_2026[[#This Row],[1]],#REF!,2,FALSE)</f>
        <v>#REF!</v>
      </c>
      <c r="I4309" t="s">
        <v>70</v>
      </c>
      <c r="J4309">
        <v>0</v>
      </c>
      <c r="K4309">
        <v>2</v>
      </c>
      <c r="L4309">
        <v>11</v>
      </c>
      <c r="M4309" t="s">
        <v>43</v>
      </c>
      <c r="N4309" t="s">
        <v>62</v>
      </c>
      <c r="O4309" t="b">
        <v>0</v>
      </c>
      <c r="P4309" t="b">
        <v>0</v>
      </c>
      <c r="Q4309">
        <v>5</v>
      </c>
      <c r="R4309">
        <v>2</v>
      </c>
      <c r="S4309">
        <v>48</v>
      </c>
      <c r="T4309">
        <v>6</v>
      </c>
      <c r="U4309" t="b">
        <v>0</v>
      </c>
      <c r="V4309">
        <v>2</v>
      </c>
      <c r="W4309">
        <v>48</v>
      </c>
      <c r="X4309" t="s">
        <v>87</v>
      </c>
      <c r="Y4309">
        <v>37336</v>
      </c>
      <c r="Z4309">
        <v>20.100000000000001</v>
      </c>
      <c r="AA4309" s="17">
        <f>ai_ds_job_salaries_2026[[#This Row],[Bonus ]]/100</f>
        <v>3.1E-2</v>
      </c>
      <c r="AB4309" s="18">
        <v>3.1</v>
      </c>
      <c r="AC4309">
        <v>5.7</v>
      </c>
      <c r="AD4309">
        <v>3</v>
      </c>
      <c r="AE4309" t="b">
        <v>1</v>
      </c>
      <c r="AF4309">
        <v>8.3000000000000007</v>
      </c>
      <c r="AG4309">
        <v>4.4000000000000004</v>
      </c>
      <c r="AH4309" t="str">
        <f>IF(ai_ds_job_salaries_2026[[#This Row],[upskilling_hours_per_month]]&lt;=4,"Low",IF(ai_ds_job_salaries_2026[[#This Row],[upskilling_hours_per_month]]&lt;=8,"Standard","High"))</f>
        <v>High</v>
      </c>
      <c r="AI4309" s="6">
        <f>ai_ds_job_salaries_2026[[#This Row],[Bonus ]]/100</f>
        <v>3.1E-2</v>
      </c>
      <c r="AJ4309">
        <v>3.1E-2</v>
      </c>
    </row>
    <row r="4310" spans="1:36" ht="15.95">
      <c r="A4310" t="s">
        <v>84</v>
      </c>
      <c r="B4310" t="s">
        <v>47</v>
      </c>
      <c r="C4310" t="s">
        <v>48</v>
      </c>
      <c r="D4310" t="s">
        <v>57</v>
      </c>
      <c r="E4310" t="s">
        <v>50</v>
      </c>
      <c r="F4310" t="e">
        <f>VLOOKUP(ai_ds_job_salaries_2026[[#This Row],[company_location]],#REF!,2,)</f>
        <v>#REF!</v>
      </c>
      <c r="G4310" t="s">
        <v>50</v>
      </c>
      <c r="H4310" t="e">
        <f>VLOOKUP(ai_ds_job_salaries_2026[[#This Row],[1]],#REF!,2,FALSE)</f>
        <v>#REF!</v>
      </c>
      <c r="I4310" t="s">
        <v>42</v>
      </c>
      <c r="J4310">
        <v>0.5</v>
      </c>
      <c r="K4310">
        <v>13</v>
      </c>
      <c r="L4310">
        <v>5</v>
      </c>
      <c r="M4310" t="s">
        <v>52</v>
      </c>
      <c r="N4310" t="s">
        <v>44</v>
      </c>
      <c r="O4310" t="b">
        <v>1</v>
      </c>
      <c r="P4310" t="b">
        <v>0</v>
      </c>
      <c r="Q4310">
        <v>10</v>
      </c>
      <c r="R4310">
        <v>3</v>
      </c>
      <c r="S4310">
        <v>44</v>
      </c>
      <c r="T4310">
        <v>0</v>
      </c>
      <c r="U4310" t="b">
        <v>0</v>
      </c>
      <c r="V4310">
        <v>2</v>
      </c>
      <c r="W4310">
        <v>6</v>
      </c>
      <c r="X4310" t="s">
        <v>54</v>
      </c>
      <c r="Y4310">
        <v>223350</v>
      </c>
      <c r="Z4310">
        <v>0.3</v>
      </c>
      <c r="AA4310" s="17">
        <f>ai_ds_job_salaries_2026[[#This Row],[Bonus ]]/100</f>
        <v>0.22600000000000001</v>
      </c>
      <c r="AB4310" s="18">
        <v>22.6</v>
      </c>
      <c r="AC4310">
        <v>9.4</v>
      </c>
      <c r="AD4310">
        <v>6</v>
      </c>
      <c r="AE4310" t="b">
        <v>0</v>
      </c>
      <c r="AF4310">
        <v>12.4</v>
      </c>
      <c r="AG4310">
        <v>7.1</v>
      </c>
      <c r="AH4310" t="str">
        <f>IF(ai_ds_job_salaries_2026[[#This Row],[upskilling_hours_per_month]]&lt;=4,"Low",IF(ai_ds_job_salaries_2026[[#This Row],[upskilling_hours_per_month]]&lt;=8,"Standard","High"))</f>
        <v>High</v>
      </c>
      <c r="AI4310" s="6">
        <f>ai_ds_job_salaries_2026[[#This Row],[Bonus ]]/100</f>
        <v>0.22600000000000001</v>
      </c>
      <c r="AJ4310">
        <v>0.22600000000000001</v>
      </c>
    </row>
    <row r="4311" spans="1:36" ht="15.95">
      <c r="A4311" t="s">
        <v>60</v>
      </c>
      <c r="B4311" t="s">
        <v>47</v>
      </c>
      <c r="C4311" t="s">
        <v>48</v>
      </c>
      <c r="D4311" t="s">
        <v>57</v>
      </c>
      <c r="E4311" t="s">
        <v>41</v>
      </c>
      <c r="F4311" t="e">
        <f>VLOOKUP(ai_ds_job_salaries_2026[[#This Row],[company_location]],#REF!,2,)</f>
        <v>#REF!</v>
      </c>
      <c r="G4311" t="s">
        <v>41</v>
      </c>
      <c r="H4311" t="e">
        <f>VLOOKUP(ai_ds_job_salaries_2026[[#This Row],[1]],#REF!,2,FALSE)</f>
        <v>#REF!</v>
      </c>
      <c r="I4311" t="s">
        <v>58</v>
      </c>
      <c r="J4311">
        <v>0.5</v>
      </c>
      <c r="K4311">
        <v>9</v>
      </c>
      <c r="L4311">
        <v>5</v>
      </c>
      <c r="M4311" t="s">
        <v>43</v>
      </c>
      <c r="N4311" t="s">
        <v>102</v>
      </c>
      <c r="O4311" t="b">
        <v>0</v>
      </c>
      <c r="P4311" t="b">
        <v>0</v>
      </c>
      <c r="Q4311">
        <v>7</v>
      </c>
      <c r="R4311">
        <v>1</v>
      </c>
      <c r="S4311">
        <v>49</v>
      </c>
      <c r="T4311">
        <v>24</v>
      </c>
      <c r="U4311" t="b">
        <v>1</v>
      </c>
      <c r="V4311">
        <v>15</v>
      </c>
      <c r="W4311">
        <v>48</v>
      </c>
      <c r="X4311" t="s">
        <v>71</v>
      </c>
      <c r="Y4311">
        <v>83102</v>
      </c>
      <c r="Z4311">
        <v>2.7</v>
      </c>
      <c r="AA4311" s="17">
        <f>ai_ds_job_salaries_2026[[#This Row],[Bonus ]]/100</f>
        <v>0.13500000000000001</v>
      </c>
      <c r="AB4311" s="18">
        <v>13.5</v>
      </c>
      <c r="AC4311">
        <v>4.8</v>
      </c>
      <c r="AD4311">
        <v>3</v>
      </c>
      <c r="AE4311" t="b">
        <v>0</v>
      </c>
      <c r="AF4311">
        <v>9.6999999999999993</v>
      </c>
      <c r="AG4311">
        <v>4.5</v>
      </c>
      <c r="AH4311" t="str">
        <f>IF(ai_ds_job_salaries_2026[[#This Row],[upskilling_hours_per_month]]&lt;=4,"Low",IF(ai_ds_job_salaries_2026[[#This Row],[upskilling_hours_per_month]]&lt;=8,"Standard","High"))</f>
        <v>High</v>
      </c>
      <c r="AI4311" s="6">
        <f>ai_ds_job_salaries_2026[[#This Row],[Bonus ]]/100</f>
        <v>0.13500000000000001</v>
      </c>
      <c r="AJ4311">
        <v>0.13500000000000001</v>
      </c>
    </row>
    <row r="4312" spans="1:36" ht="15.95">
      <c r="A4312" t="s">
        <v>55</v>
      </c>
      <c r="B4312" t="s">
        <v>56</v>
      </c>
      <c r="C4312" t="s">
        <v>48</v>
      </c>
      <c r="D4312" t="s">
        <v>49</v>
      </c>
      <c r="E4312" t="s">
        <v>50</v>
      </c>
      <c r="F4312" t="e">
        <f>VLOOKUP(ai_ds_job_salaries_2026[[#This Row],[company_location]],#REF!,2,)</f>
        <v>#REF!</v>
      </c>
      <c r="G4312" t="s">
        <v>50</v>
      </c>
      <c r="H4312" t="e">
        <f>VLOOKUP(ai_ds_job_salaries_2026[[#This Row],[1]],#REF!,2,FALSE)</f>
        <v>#REF!</v>
      </c>
      <c r="I4312" t="s">
        <v>70</v>
      </c>
      <c r="J4312">
        <v>1</v>
      </c>
      <c r="K4312">
        <v>0</v>
      </c>
      <c r="L4312">
        <v>0</v>
      </c>
      <c r="M4312" t="s">
        <v>43</v>
      </c>
      <c r="N4312" t="s">
        <v>53</v>
      </c>
      <c r="O4312" t="b">
        <v>1</v>
      </c>
      <c r="P4312" t="b">
        <v>0</v>
      </c>
      <c r="Q4312">
        <v>5</v>
      </c>
      <c r="R4312">
        <v>2</v>
      </c>
      <c r="S4312">
        <v>45</v>
      </c>
      <c r="T4312">
        <v>24</v>
      </c>
      <c r="U4312" t="b">
        <v>0</v>
      </c>
      <c r="V4312">
        <v>5</v>
      </c>
      <c r="W4312">
        <v>0</v>
      </c>
      <c r="X4312" t="s">
        <v>54</v>
      </c>
      <c r="Y4312">
        <v>107630</v>
      </c>
      <c r="Z4312">
        <v>0</v>
      </c>
      <c r="AA4312" s="17">
        <f>ai_ds_job_salaries_2026[[#This Row],[Bonus ]]/100</f>
        <v>4.4000000000000004E-2</v>
      </c>
      <c r="AB4312" s="18">
        <v>4.4000000000000004</v>
      </c>
      <c r="AC4312">
        <v>6.5</v>
      </c>
      <c r="AD4312">
        <v>5</v>
      </c>
      <c r="AE4312" t="b">
        <v>1</v>
      </c>
      <c r="AF4312">
        <v>5.2</v>
      </c>
      <c r="AG4312">
        <v>5</v>
      </c>
      <c r="AH4312" t="str">
        <f>IF(ai_ds_job_salaries_2026[[#This Row],[upskilling_hours_per_month]]&lt;=4,"Low",IF(ai_ds_job_salaries_2026[[#This Row],[upskilling_hours_per_month]]&lt;=8,"Standard","High"))</f>
        <v>Standard</v>
      </c>
      <c r="AI4312" s="6">
        <f>ai_ds_job_salaries_2026[[#This Row],[Bonus ]]/100</f>
        <v>4.4000000000000004E-2</v>
      </c>
      <c r="AJ4312">
        <v>4.4000000000000004E-2</v>
      </c>
    </row>
    <row r="4313" spans="1:36" ht="15.95">
      <c r="A4313" t="s">
        <v>91</v>
      </c>
      <c r="B4313" t="s">
        <v>64</v>
      </c>
      <c r="C4313" t="s">
        <v>48</v>
      </c>
      <c r="D4313" t="s">
        <v>57</v>
      </c>
      <c r="E4313" t="s">
        <v>50</v>
      </c>
      <c r="F4313" t="e">
        <f>VLOOKUP(ai_ds_job_salaries_2026[[#This Row],[company_location]],#REF!,2,)</f>
        <v>#REF!</v>
      </c>
      <c r="G4313" t="s">
        <v>50</v>
      </c>
      <c r="H4313" t="e">
        <f>VLOOKUP(ai_ds_job_salaries_2026[[#This Row],[1]],#REF!,2,FALSE)</f>
        <v>#REF!</v>
      </c>
      <c r="I4313" t="s">
        <v>85</v>
      </c>
      <c r="J4313">
        <v>0</v>
      </c>
      <c r="K4313">
        <v>6</v>
      </c>
      <c r="L4313">
        <v>6</v>
      </c>
      <c r="M4313" t="s">
        <v>59</v>
      </c>
      <c r="N4313" t="s">
        <v>53</v>
      </c>
      <c r="O4313" t="b">
        <v>0</v>
      </c>
      <c r="P4313" t="b">
        <v>0</v>
      </c>
      <c r="Q4313">
        <v>10</v>
      </c>
      <c r="R4313">
        <v>1</v>
      </c>
      <c r="S4313">
        <v>47</v>
      </c>
      <c r="T4313">
        <v>6</v>
      </c>
      <c r="U4313" t="b">
        <v>1</v>
      </c>
      <c r="V4313">
        <v>11</v>
      </c>
      <c r="W4313">
        <v>54</v>
      </c>
      <c r="X4313" t="s">
        <v>54</v>
      </c>
      <c r="Y4313">
        <v>68540</v>
      </c>
      <c r="Z4313">
        <v>0</v>
      </c>
      <c r="AA4313" s="17">
        <f>ai_ds_job_salaries_2026[[#This Row],[Bonus ]]/100</f>
        <v>9.8000000000000004E-2</v>
      </c>
      <c r="AB4313" s="18">
        <v>9.8000000000000007</v>
      </c>
      <c r="AC4313">
        <v>9.4</v>
      </c>
      <c r="AD4313">
        <v>3</v>
      </c>
      <c r="AE4313" t="b">
        <v>0</v>
      </c>
      <c r="AF4313">
        <v>3</v>
      </c>
      <c r="AG4313">
        <v>5.4</v>
      </c>
      <c r="AH4313" t="str">
        <f>IF(ai_ds_job_salaries_2026[[#This Row],[upskilling_hours_per_month]]&lt;=4,"Low",IF(ai_ds_job_salaries_2026[[#This Row],[upskilling_hours_per_month]]&lt;=8,"Standard","High"))</f>
        <v>Low</v>
      </c>
      <c r="AI4313" s="6">
        <f>ai_ds_job_salaries_2026[[#This Row],[Bonus ]]/100</f>
        <v>9.8000000000000004E-2</v>
      </c>
      <c r="AJ4313">
        <v>9.8000000000000004E-2</v>
      </c>
    </row>
    <row r="4314" spans="1:36" ht="15.95">
      <c r="A4314" t="s">
        <v>93</v>
      </c>
      <c r="B4314" t="s">
        <v>47</v>
      </c>
      <c r="C4314" t="s">
        <v>48</v>
      </c>
      <c r="D4314" t="s">
        <v>39</v>
      </c>
      <c r="E4314" t="s">
        <v>50</v>
      </c>
      <c r="F4314" t="e">
        <f>VLOOKUP(ai_ds_job_salaries_2026[[#This Row],[company_location]],#REF!,2,)</f>
        <v>#REF!</v>
      </c>
      <c r="G4314" t="s">
        <v>50</v>
      </c>
      <c r="H4314" t="e">
        <f>VLOOKUP(ai_ds_job_salaries_2026[[#This Row],[1]],#REF!,2,FALSE)</f>
        <v>#REF!</v>
      </c>
      <c r="I4314" t="s">
        <v>70</v>
      </c>
      <c r="J4314">
        <v>0</v>
      </c>
      <c r="K4314">
        <v>6</v>
      </c>
      <c r="L4314">
        <v>4</v>
      </c>
      <c r="M4314" t="s">
        <v>52</v>
      </c>
      <c r="N4314" t="s">
        <v>44</v>
      </c>
      <c r="O4314" t="b">
        <v>1</v>
      </c>
      <c r="P4314" t="b">
        <v>0</v>
      </c>
      <c r="Q4314">
        <v>5</v>
      </c>
      <c r="R4314">
        <v>3</v>
      </c>
      <c r="S4314">
        <v>53</v>
      </c>
      <c r="T4314">
        <v>0</v>
      </c>
      <c r="U4314" t="b">
        <v>1</v>
      </c>
      <c r="V4314">
        <v>14</v>
      </c>
      <c r="W4314">
        <v>18</v>
      </c>
      <c r="X4314" t="s">
        <v>54</v>
      </c>
      <c r="Y4314">
        <v>165432</v>
      </c>
      <c r="Z4314">
        <v>31.7</v>
      </c>
      <c r="AA4314" s="17">
        <f>ai_ds_job_salaries_2026[[#This Row],[Bonus ]]/100</f>
        <v>0.125</v>
      </c>
      <c r="AB4314" s="18">
        <v>12.5</v>
      </c>
      <c r="AC4314">
        <v>7.5</v>
      </c>
      <c r="AD4314">
        <v>5</v>
      </c>
      <c r="AE4314" t="b">
        <v>0</v>
      </c>
      <c r="AF4314">
        <v>9.6</v>
      </c>
      <c r="AG4314">
        <v>4</v>
      </c>
      <c r="AH4314" t="str">
        <f>IF(ai_ds_job_salaries_2026[[#This Row],[upskilling_hours_per_month]]&lt;=4,"Low",IF(ai_ds_job_salaries_2026[[#This Row],[upskilling_hours_per_month]]&lt;=8,"Standard","High"))</f>
        <v>High</v>
      </c>
      <c r="AI4314" s="6">
        <f>ai_ds_job_salaries_2026[[#This Row],[Bonus ]]/100</f>
        <v>0.125</v>
      </c>
      <c r="AJ4314">
        <v>0.125</v>
      </c>
    </row>
    <row r="4315" spans="1:36" ht="15.95">
      <c r="A4315" t="s">
        <v>55</v>
      </c>
      <c r="B4315" t="s">
        <v>37</v>
      </c>
      <c r="C4315" t="s">
        <v>48</v>
      </c>
      <c r="D4315" t="s">
        <v>57</v>
      </c>
      <c r="E4315" t="s">
        <v>40</v>
      </c>
      <c r="F4315" t="e">
        <f>VLOOKUP(ai_ds_job_salaries_2026[[#This Row],[company_location]],#REF!,2,)</f>
        <v>#REF!</v>
      </c>
      <c r="G4315" t="s">
        <v>40</v>
      </c>
      <c r="H4315" t="e">
        <f>VLOOKUP(ai_ds_job_salaries_2026[[#This Row],[1]],#REF!,2,FALSE)</f>
        <v>#REF!</v>
      </c>
      <c r="I4315" t="s">
        <v>70</v>
      </c>
      <c r="J4315">
        <v>1</v>
      </c>
      <c r="K4315">
        <v>16</v>
      </c>
      <c r="L4315">
        <v>10</v>
      </c>
      <c r="M4315" t="s">
        <v>52</v>
      </c>
      <c r="N4315" t="s">
        <v>53</v>
      </c>
      <c r="O4315" t="b">
        <v>1</v>
      </c>
      <c r="P4315" t="b">
        <v>1</v>
      </c>
      <c r="Q4315">
        <v>7</v>
      </c>
      <c r="R4315">
        <v>2</v>
      </c>
      <c r="S4315">
        <v>42</v>
      </c>
      <c r="T4315">
        <v>0</v>
      </c>
      <c r="U4315" t="b">
        <v>1</v>
      </c>
      <c r="V4315">
        <v>13</v>
      </c>
      <c r="W4315">
        <v>54</v>
      </c>
      <c r="X4315" t="s">
        <v>45</v>
      </c>
      <c r="Y4315">
        <v>53373</v>
      </c>
      <c r="Z4315">
        <v>17.599999999999998</v>
      </c>
      <c r="AA4315" s="17">
        <f>ai_ds_job_salaries_2026[[#This Row],[Bonus ]]/100</f>
        <v>0.153</v>
      </c>
      <c r="AB4315" s="18">
        <v>15.3</v>
      </c>
      <c r="AC4315">
        <v>6.3</v>
      </c>
      <c r="AD4315">
        <v>7</v>
      </c>
      <c r="AE4315" t="b">
        <v>0</v>
      </c>
      <c r="AF4315">
        <v>13.8</v>
      </c>
      <c r="AG4315">
        <v>4.4000000000000004</v>
      </c>
      <c r="AH4315" t="str">
        <f>IF(ai_ds_job_salaries_2026[[#This Row],[upskilling_hours_per_month]]&lt;=4,"Low",IF(ai_ds_job_salaries_2026[[#This Row],[upskilling_hours_per_month]]&lt;=8,"Standard","High"))</f>
        <v>High</v>
      </c>
      <c r="AI4315" s="6">
        <f>ai_ds_job_salaries_2026[[#This Row],[Bonus ]]/100</f>
        <v>0.153</v>
      </c>
      <c r="AJ4315">
        <v>0.153</v>
      </c>
    </row>
    <row r="4316" spans="1:36" ht="15.95">
      <c r="A4316" t="s">
        <v>93</v>
      </c>
      <c r="B4316" t="s">
        <v>64</v>
      </c>
      <c r="C4316" t="s">
        <v>48</v>
      </c>
      <c r="D4316" t="s">
        <v>57</v>
      </c>
      <c r="E4316" t="s">
        <v>50</v>
      </c>
      <c r="F4316" t="e">
        <f>VLOOKUP(ai_ds_job_salaries_2026[[#This Row],[company_location]],#REF!,2,)</f>
        <v>#REF!</v>
      </c>
      <c r="G4316" t="s">
        <v>50</v>
      </c>
      <c r="H4316" t="e">
        <f>VLOOKUP(ai_ds_job_salaries_2026[[#This Row],[1]],#REF!,2,FALSE)</f>
        <v>#REF!</v>
      </c>
      <c r="I4316" t="s">
        <v>70</v>
      </c>
      <c r="J4316">
        <v>1</v>
      </c>
      <c r="K4316">
        <v>6</v>
      </c>
      <c r="L4316">
        <v>11</v>
      </c>
      <c r="M4316" t="s">
        <v>43</v>
      </c>
      <c r="N4316" t="s">
        <v>53</v>
      </c>
      <c r="O4316" t="b">
        <v>1</v>
      </c>
      <c r="P4316" t="b">
        <v>0</v>
      </c>
      <c r="Q4316">
        <v>15</v>
      </c>
      <c r="R4316">
        <v>1</v>
      </c>
      <c r="S4316">
        <v>39</v>
      </c>
      <c r="T4316">
        <v>48</v>
      </c>
      <c r="U4316" t="b">
        <v>1</v>
      </c>
      <c r="V4316">
        <v>0</v>
      </c>
      <c r="W4316">
        <v>30</v>
      </c>
      <c r="X4316" t="s">
        <v>54</v>
      </c>
      <c r="Y4316">
        <v>139287</v>
      </c>
      <c r="Z4316">
        <v>19.5</v>
      </c>
      <c r="AA4316" s="17">
        <f>ai_ds_job_salaries_2026[[#This Row],[Bonus ]]/100</f>
        <v>9.0999999999999998E-2</v>
      </c>
      <c r="AB4316" s="18">
        <v>9.1</v>
      </c>
      <c r="AC4316">
        <v>7.5</v>
      </c>
      <c r="AD4316">
        <v>10</v>
      </c>
      <c r="AE4316" t="b">
        <v>0</v>
      </c>
      <c r="AF4316">
        <v>19.5</v>
      </c>
      <c r="AG4316">
        <v>2.1</v>
      </c>
      <c r="AH4316" t="str">
        <f>IF(ai_ds_job_salaries_2026[[#This Row],[upskilling_hours_per_month]]&lt;=4,"Low",IF(ai_ds_job_salaries_2026[[#This Row],[upskilling_hours_per_month]]&lt;=8,"Standard","High"))</f>
        <v>High</v>
      </c>
      <c r="AI4316" s="6">
        <f>ai_ds_job_salaries_2026[[#This Row],[Bonus ]]/100</f>
        <v>9.0999999999999998E-2</v>
      </c>
      <c r="AJ4316">
        <v>9.0999999999999998E-2</v>
      </c>
    </row>
    <row r="4317" spans="1:36" ht="15.95">
      <c r="A4317" t="s">
        <v>60</v>
      </c>
      <c r="B4317" t="s">
        <v>64</v>
      </c>
      <c r="C4317" t="s">
        <v>48</v>
      </c>
      <c r="D4317" t="s">
        <v>39</v>
      </c>
      <c r="E4317" t="s">
        <v>82</v>
      </c>
      <c r="F4317" t="e">
        <f>VLOOKUP(ai_ds_job_salaries_2026[[#This Row],[company_location]],#REF!,2,)</f>
        <v>#REF!</v>
      </c>
      <c r="G4317" t="s">
        <v>82</v>
      </c>
      <c r="H4317" t="e">
        <f>VLOOKUP(ai_ds_job_salaries_2026[[#This Row],[1]],#REF!,2,FALSE)</f>
        <v>#REF!</v>
      </c>
      <c r="I4317" t="s">
        <v>73</v>
      </c>
      <c r="J4317">
        <v>1</v>
      </c>
      <c r="K4317">
        <v>6</v>
      </c>
      <c r="L4317">
        <v>1</v>
      </c>
      <c r="M4317" t="s">
        <v>43</v>
      </c>
      <c r="N4317" t="s">
        <v>44</v>
      </c>
      <c r="O4317" t="b">
        <v>0</v>
      </c>
      <c r="P4317" t="b">
        <v>0</v>
      </c>
      <c r="Q4317">
        <v>5</v>
      </c>
      <c r="R4317">
        <v>1</v>
      </c>
      <c r="S4317">
        <v>48</v>
      </c>
      <c r="T4317">
        <v>48</v>
      </c>
      <c r="U4317" t="b">
        <v>1</v>
      </c>
      <c r="V4317">
        <v>17</v>
      </c>
      <c r="W4317">
        <v>18</v>
      </c>
      <c r="X4317" t="s">
        <v>83</v>
      </c>
      <c r="Y4317">
        <v>73483</v>
      </c>
      <c r="Z4317">
        <v>24.6</v>
      </c>
      <c r="AA4317" s="17">
        <f>ai_ds_job_salaries_2026[[#This Row],[Bonus ]]/100</f>
        <v>9.9000000000000005E-2</v>
      </c>
      <c r="AB4317" s="18">
        <v>9.9</v>
      </c>
      <c r="AC4317">
        <v>8.1999999999999993</v>
      </c>
      <c r="AD4317">
        <v>3</v>
      </c>
      <c r="AE4317" t="b">
        <v>0</v>
      </c>
      <c r="AF4317">
        <v>11.1</v>
      </c>
      <c r="AG4317">
        <v>7</v>
      </c>
      <c r="AH4317" t="str">
        <f>IF(ai_ds_job_salaries_2026[[#This Row],[upskilling_hours_per_month]]&lt;=4,"Low",IF(ai_ds_job_salaries_2026[[#This Row],[upskilling_hours_per_month]]&lt;=8,"Standard","High"))</f>
        <v>High</v>
      </c>
      <c r="AI4317" s="6">
        <f>ai_ds_job_salaries_2026[[#This Row],[Bonus ]]/100</f>
        <v>9.9000000000000005E-2</v>
      </c>
      <c r="AJ4317">
        <v>9.9000000000000005E-2</v>
      </c>
    </row>
    <row r="4318" spans="1:36" ht="15.95">
      <c r="A4318" t="s">
        <v>55</v>
      </c>
      <c r="B4318" t="s">
        <v>47</v>
      </c>
      <c r="C4318" t="s">
        <v>48</v>
      </c>
      <c r="D4318" t="s">
        <v>57</v>
      </c>
      <c r="E4318" t="s">
        <v>50</v>
      </c>
      <c r="F4318" t="e">
        <f>VLOOKUP(ai_ds_job_salaries_2026[[#This Row],[company_location]],#REF!,2,)</f>
        <v>#REF!</v>
      </c>
      <c r="G4318" t="s">
        <v>50</v>
      </c>
      <c r="H4318" t="e">
        <f>VLOOKUP(ai_ds_job_salaries_2026[[#This Row],[1]],#REF!,2,FALSE)</f>
        <v>#REF!</v>
      </c>
      <c r="I4318" t="s">
        <v>51</v>
      </c>
      <c r="J4318">
        <v>1</v>
      </c>
      <c r="K4318">
        <v>9</v>
      </c>
      <c r="L4318">
        <v>0</v>
      </c>
      <c r="M4318" t="s">
        <v>74</v>
      </c>
      <c r="N4318" t="s">
        <v>44</v>
      </c>
      <c r="O4318" t="b">
        <v>1</v>
      </c>
      <c r="P4318" t="b">
        <v>0</v>
      </c>
      <c r="Q4318">
        <v>4</v>
      </c>
      <c r="R4318">
        <v>1</v>
      </c>
      <c r="S4318">
        <v>43</v>
      </c>
      <c r="T4318">
        <v>18</v>
      </c>
      <c r="U4318" t="b">
        <v>1</v>
      </c>
      <c r="V4318">
        <v>12</v>
      </c>
      <c r="W4318">
        <v>6</v>
      </c>
      <c r="X4318" t="s">
        <v>54</v>
      </c>
      <c r="Y4318">
        <v>131677</v>
      </c>
      <c r="Z4318">
        <v>0</v>
      </c>
      <c r="AA4318" s="17">
        <f>ai_ds_job_salaries_2026[[#This Row],[Bonus ]]/100</f>
        <v>0.17699999999999999</v>
      </c>
      <c r="AB4318" s="18">
        <v>17.7</v>
      </c>
      <c r="AC4318">
        <v>6.7</v>
      </c>
      <c r="AD4318">
        <v>6</v>
      </c>
      <c r="AE4318" t="b">
        <v>0</v>
      </c>
      <c r="AF4318">
        <v>9.8000000000000007</v>
      </c>
      <c r="AG4318">
        <v>5</v>
      </c>
      <c r="AH4318" t="str">
        <f>IF(ai_ds_job_salaries_2026[[#This Row],[upskilling_hours_per_month]]&lt;=4,"Low",IF(ai_ds_job_salaries_2026[[#This Row],[upskilling_hours_per_month]]&lt;=8,"Standard","High"))</f>
        <v>High</v>
      </c>
      <c r="AI4318" s="6">
        <f>ai_ds_job_salaries_2026[[#This Row],[Bonus ]]/100</f>
        <v>0.17699999999999999</v>
      </c>
      <c r="AJ4318">
        <v>0.17699999999999999</v>
      </c>
    </row>
    <row r="4319" spans="1:36" ht="15.95">
      <c r="A4319" t="s">
        <v>91</v>
      </c>
      <c r="B4319" t="s">
        <v>56</v>
      </c>
      <c r="C4319" t="s">
        <v>48</v>
      </c>
      <c r="D4319" t="s">
        <v>57</v>
      </c>
      <c r="E4319" t="s">
        <v>61</v>
      </c>
      <c r="F4319" t="e">
        <f>VLOOKUP(ai_ds_job_salaries_2026[[#This Row],[company_location]],#REF!,2,)</f>
        <v>#REF!</v>
      </c>
      <c r="G4319" t="s">
        <v>61</v>
      </c>
      <c r="H4319" t="e">
        <f>VLOOKUP(ai_ds_job_salaries_2026[[#This Row],[1]],#REF!,2,FALSE)</f>
        <v>#REF!</v>
      </c>
      <c r="I4319" t="s">
        <v>70</v>
      </c>
      <c r="J4319">
        <v>0</v>
      </c>
      <c r="K4319">
        <v>3</v>
      </c>
      <c r="L4319">
        <v>2</v>
      </c>
      <c r="M4319" t="s">
        <v>43</v>
      </c>
      <c r="N4319" t="s">
        <v>44</v>
      </c>
      <c r="O4319" t="b">
        <v>0</v>
      </c>
      <c r="P4319" t="b">
        <v>0</v>
      </c>
      <c r="Q4319">
        <v>8</v>
      </c>
      <c r="R4319">
        <v>3</v>
      </c>
      <c r="S4319">
        <v>48</v>
      </c>
      <c r="T4319">
        <v>42</v>
      </c>
      <c r="U4319" t="b">
        <v>1</v>
      </c>
      <c r="V4319">
        <v>13</v>
      </c>
      <c r="W4319">
        <v>42</v>
      </c>
      <c r="X4319" t="s">
        <v>63</v>
      </c>
      <c r="Y4319">
        <v>31061</v>
      </c>
      <c r="Z4319">
        <v>0</v>
      </c>
      <c r="AA4319" s="17">
        <f>ai_ds_job_salaries_2026[[#This Row],[Bonus ]]/100</f>
        <v>4.8000000000000001E-2</v>
      </c>
      <c r="AB4319" s="18">
        <v>4.8</v>
      </c>
      <c r="AC4319">
        <v>5.5</v>
      </c>
      <c r="AD4319">
        <v>5</v>
      </c>
      <c r="AE4319" t="b">
        <v>1</v>
      </c>
      <c r="AF4319">
        <v>5.2</v>
      </c>
      <c r="AG4319">
        <v>5.4</v>
      </c>
      <c r="AH4319" t="str">
        <f>IF(ai_ds_job_salaries_2026[[#This Row],[upskilling_hours_per_month]]&lt;=4,"Low",IF(ai_ds_job_salaries_2026[[#This Row],[upskilling_hours_per_month]]&lt;=8,"Standard","High"))</f>
        <v>Standard</v>
      </c>
      <c r="AI4319" s="6">
        <f>ai_ds_job_salaries_2026[[#This Row],[Bonus ]]/100</f>
        <v>4.8000000000000001E-2</v>
      </c>
      <c r="AJ4319">
        <v>4.8000000000000001E-2</v>
      </c>
    </row>
    <row r="4320" spans="1:36" ht="15.95">
      <c r="A4320" t="s">
        <v>69</v>
      </c>
      <c r="B4320" t="s">
        <v>47</v>
      </c>
      <c r="C4320" t="s">
        <v>48</v>
      </c>
      <c r="D4320" t="s">
        <v>39</v>
      </c>
      <c r="E4320" t="s">
        <v>50</v>
      </c>
      <c r="F4320" t="e">
        <f>VLOOKUP(ai_ds_job_salaries_2026[[#This Row],[company_location]],#REF!,2,)</f>
        <v>#REF!</v>
      </c>
      <c r="G4320" t="s">
        <v>50</v>
      </c>
      <c r="H4320" t="e">
        <f>VLOOKUP(ai_ds_job_salaries_2026[[#This Row],[1]],#REF!,2,FALSE)</f>
        <v>#REF!</v>
      </c>
      <c r="I4320" t="s">
        <v>73</v>
      </c>
      <c r="J4320">
        <v>0</v>
      </c>
      <c r="K4320">
        <v>11</v>
      </c>
      <c r="L4320">
        <v>4</v>
      </c>
      <c r="M4320" t="s">
        <v>89</v>
      </c>
      <c r="N4320" t="s">
        <v>44</v>
      </c>
      <c r="O4320" t="b">
        <v>0</v>
      </c>
      <c r="P4320" t="b">
        <v>0</v>
      </c>
      <c r="Q4320">
        <v>3</v>
      </c>
      <c r="R4320">
        <v>6</v>
      </c>
      <c r="S4320">
        <v>45</v>
      </c>
      <c r="T4320">
        <v>42</v>
      </c>
      <c r="U4320" t="b">
        <v>1</v>
      </c>
      <c r="V4320">
        <v>9</v>
      </c>
      <c r="W4320">
        <v>36</v>
      </c>
      <c r="X4320" t="s">
        <v>54</v>
      </c>
      <c r="Y4320">
        <v>105423</v>
      </c>
      <c r="Z4320">
        <v>81.3</v>
      </c>
      <c r="AA4320" s="17">
        <f>ai_ds_job_salaries_2026[[#This Row],[Bonus ]]/100</f>
        <v>7.5999999999999998E-2</v>
      </c>
      <c r="AB4320" s="18">
        <v>7.6</v>
      </c>
      <c r="AC4320">
        <v>7.1</v>
      </c>
      <c r="AD4320">
        <v>4</v>
      </c>
      <c r="AE4320" t="b">
        <v>1</v>
      </c>
      <c r="AF4320">
        <v>14.7</v>
      </c>
      <c r="AG4320">
        <v>7.5</v>
      </c>
      <c r="AH4320" t="str">
        <f>IF(ai_ds_job_salaries_2026[[#This Row],[upskilling_hours_per_month]]&lt;=4,"Low",IF(ai_ds_job_salaries_2026[[#This Row],[upskilling_hours_per_month]]&lt;=8,"Standard","High"))</f>
        <v>High</v>
      </c>
      <c r="AI4320" s="6">
        <f>ai_ds_job_salaries_2026[[#This Row],[Bonus ]]/100</f>
        <v>7.5999999999999998E-2</v>
      </c>
      <c r="AJ4320">
        <v>7.5999999999999998E-2</v>
      </c>
    </row>
    <row r="4321" spans="1:36" ht="15.95">
      <c r="A4321" t="s">
        <v>55</v>
      </c>
      <c r="B4321" t="s">
        <v>56</v>
      </c>
      <c r="C4321" t="s">
        <v>48</v>
      </c>
      <c r="D4321" t="s">
        <v>39</v>
      </c>
      <c r="E4321" t="s">
        <v>101</v>
      </c>
      <c r="F4321" t="e">
        <f>VLOOKUP(ai_ds_job_salaries_2026[[#This Row],[company_location]],#REF!,2,)</f>
        <v>#REF!</v>
      </c>
      <c r="G4321" t="s">
        <v>101</v>
      </c>
      <c r="H4321" t="e">
        <f>VLOOKUP(ai_ds_job_salaries_2026[[#This Row],[1]],#REF!,2,FALSE)</f>
        <v>#REF!</v>
      </c>
      <c r="I4321" t="s">
        <v>70</v>
      </c>
      <c r="J4321">
        <v>0</v>
      </c>
      <c r="K4321">
        <v>1</v>
      </c>
      <c r="L4321">
        <v>7</v>
      </c>
      <c r="M4321" t="s">
        <v>43</v>
      </c>
      <c r="N4321" t="s">
        <v>53</v>
      </c>
      <c r="O4321" t="b">
        <v>1</v>
      </c>
      <c r="P4321" t="b">
        <v>0</v>
      </c>
      <c r="Q4321">
        <v>10</v>
      </c>
      <c r="R4321">
        <v>1</v>
      </c>
      <c r="S4321">
        <v>37</v>
      </c>
      <c r="T4321">
        <v>12</v>
      </c>
      <c r="U4321" t="b">
        <v>1</v>
      </c>
      <c r="V4321">
        <v>11</v>
      </c>
      <c r="W4321">
        <v>12</v>
      </c>
      <c r="X4321" t="s">
        <v>83</v>
      </c>
      <c r="Y4321">
        <v>35044</v>
      </c>
      <c r="Z4321">
        <v>46.6</v>
      </c>
      <c r="AA4321" s="17">
        <f>ai_ds_job_salaries_2026[[#This Row],[Bonus ]]/100</f>
        <v>4.7E-2</v>
      </c>
      <c r="AB4321" s="18">
        <v>4.7</v>
      </c>
      <c r="AC4321">
        <v>6.8</v>
      </c>
      <c r="AD4321">
        <v>2</v>
      </c>
      <c r="AE4321" t="b">
        <v>0</v>
      </c>
      <c r="AF4321">
        <v>10</v>
      </c>
      <c r="AG4321">
        <v>5.7</v>
      </c>
      <c r="AH4321" t="str">
        <f>IF(ai_ds_job_salaries_2026[[#This Row],[upskilling_hours_per_month]]&lt;=4,"Low",IF(ai_ds_job_salaries_2026[[#This Row],[upskilling_hours_per_month]]&lt;=8,"Standard","High"))</f>
        <v>High</v>
      </c>
      <c r="AI4321" s="6">
        <f>ai_ds_job_salaries_2026[[#This Row],[Bonus ]]/100</f>
        <v>4.7E-2</v>
      </c>
      <c r="AJ4321">
        <v>4.7E-2</v>
      </c>
    </row>
    <row r="4322" spans="1:36" ht="15.95">
      <c r="A4322" t="s">
        <v>91</v>
      </c>
      <c r="B4322" t="s">
        <v>64</v>
      </c>
      <c r="C4322" t="s">
        <v>48</v>
      </c>
      <c r="D4322" t="s">
        <v>49</v>
      </c>
      <c r="E4322" t="s">
        <v>94</v>
      </c>
      <c r="F4322" t="e">
        <f>VLOOKUP(ai_ds_job_salaries_2026[[#This Row],[company_location]],#REF!,2,)</f>
        <v>#REF!</v>
      </c>
      <c r="G4322" t="s">
        <v>94</v>
      </c>
      <c r="H4322" t="e">
        <f>VLOOKUP(ai_ds_job_salaries_2026[[#This Row],[1]],#REF!,2,FALSE)</f>
        <v>#REF!</v>
      </c>
      <c r="I4322" t="s">
        <v>42</v>
      </c>
      <c r="J4322">
        <v>0.5</v>
      </c>
      <c r="K4322">
        <v>7</v>
      </c>
      <c r="L4322">
        <v>1</v>
      </c>
      <c r="M4322" t="s">
        <v>52</v>
      </c>
      <c r="N4322" t="s">
        <v>53</v>
      </c>
      <c r="O4322" t="b">
        <v>0</v>
      </c>
      <c r="P4322" t="b">
        <v>0</v>
      </c>
      <c r="Q4322">
        <v>9</v>
      </c>
      <c r="R4322">
        <v>1</v>
      </c>
      <c r="S4322">
        <v>44</v>
      </c>
      <c r="T4322">
        <v>0</v>
      </c>
      <c r="U4322" t="b">
        <v>1</v>
      </c>
      <c r="V4322">
        <v>11</v>
      </c>
      <c r="W4322">
        <v>54</v>
      </c>
      <c r="X4322" t="s">
        <v>83</v>
      </c>
      <c r="Y4322">
        <v>128064</v>
      </c>
      <c r="Z4322">
        <v>0.8</v>
      </c>
      <c r="AA4322" s="17">
        <f>ai_ds_job_salaries_2026[[#This Row],[Bonus ]]/100</f>
        <v>9.5000000000000001E-2</v>
      </c>
      <c r="AB4322" s="18">
        <v>9.5</v>
      </c>
      <c r="AC4322">
        <v>7.5</v>
      </c>
      <c r="AD4322">
        <v>6</v>
      </c>
      <c r="AE4322" t="b">
        <v>0</v>
      </c>
      <c r="AF4322">
        <v>10.9</v>
      </c>
      <c r="AG4322">
        <v>2.4</v>
      </c>
      <c r="AH4322" t="str">
        <f>IF(ai_ds_job_salaries_2026[[#This Row],[upskilling_hours_per_month]]&lt;=4,"Low",IF(ai_ds_job_salaries_2026[[#This Row],[upskilling_hours_per_month]]&lt;=8,"Standard","High"))</f>
        <v>High</v>
      </c>
      <c r="AI4322" s="6">
        <f>ai_ds_job_salaries_2026[[#This Row],[Bonus ]]/100</f>
        <v>9.5000000000000001E-2</v>
      </c>
      <c r="AJ4322">
        <v>9.5000000000000001E-2</v>
      </c>
    </row>
    <row r="4323" spans="1:36" ht="15.95">
      <c r="A4323" t="s">
        <v>93</v>
      </c>
      <c r="B4323" t="s">
        <v>64</v>
      </c>
      <c r="C4323" t="s">
        <v>48</v>
      </c>
      <c r="D4323" t="s">
        <v>57</v>
      </c>
      <c r="E4323" t="s">
        <v>40</v>
      </c>
      <c r="F4323" t="e">
        <f>VLOOKUP(ai_ds_job_salaries_2026[[#This Row],[company_location]],#REF!,2,)</f>
        <v>#REF!</v>
      </c>
      <c r="G4323" t="s">
        <v>40</v>
      </c>
      <c r="H4323" t="e">
        <f>VLOOKUP(ai_ds_job_salaries_2026[[#This Row],[1]],#REF!,2,FALSE)</f>
        <v>#REF!</v>
      </c>
      <c r="I4323" t="s">
        <v>85</v>
      </c>
      <c r="J4323">
        <v>0</v>
      </c>
      <c r="K4323">
        <v>6</v>
      </c>
      <c r="L4323">
        <v>11</v>
      </c>
      <c r="M4323" t="s">
        <v>43</v>
      </c>
      <c r="N4323" t="s">
        <v>53</v>
      </c>
      <c r="O4323" t="b">
        <v>1</v>
      </c>
      <c r="P4323" t="b">
        <v>0</v>
      </c>
      <c r="Q4323">
        <v>11</v>
      </c>
      <c r="R4323">
        <v>1</v>
      </c>
      <c r="S4323">
        <v>26</v>
      </c>
      <c r="T4323">
        <v>30</v>
      </c>
      <c r="U4323" t="b">
        <v>0</v>
      </c>
      <c r="V4323">
        <v>3</v>
      </c>
      <c r="W4323">
        <v>54</v>
      </c>
      <c r="X4323" t="s">
        <v>45</v>
      </c>
      <c r="Y4323">
        <v>28530</v>
      </c>
      <c r="Z4323">
        <v>5.4</v>
      </c>
      <c r="AA4323" s="17">
        <f>ai_ds_job_salaries_2026[[#This Row],[Bonus ]]/100</f>
        <v>0.04</v>
      </c>
      <c r="AB4323" s="18">
        <v>4</v>
      </c>
      <c r="AC4323">
        <v>6.6</v>
      </c>
      <c r="AD4323">
        <v>2</v>
      </c>
      <c r="AE4323" t="b">
        <v>1</v>
      </c>
      <c r="AF4323">
        <v>3.8</v>
      </c>
      <c r="AG4323">
        <v>7.8</v>
      </c>
      <c r="AH4323" t="str">
        <f>IF(ai_ds_job_salaries_2026[[#This Row],[upskilling_hours_per_month]]&lt;=4,"Low",IF(ai_ds_job_salaries_2026[[#This Row],[upskilling_hours_per_month]]&lt;=8,"Standard","High"))</f>
        <v>Low</v>
      </c>
      <c r="AI4323" s="6">
        <f>ai_ds_job_salaries_2026[[#This Row],[Bonus ]]/100</f>
        <v>0.04</v>
      </c>
      <c r="AJ4323">
        <v>0.04</v>
      </c>
    </row>
    <row r="4324" spans="1:36" ht="15.95">
      <c r="A4324" t="s">
        <v>66</v>
      </c>
      <c r="B4324" t="s">
        <v>64</v>
      </c>
      <c r="C4324" t="s">
        <v>48</v>
      </c>
      <c r="D4324" t="s">
        <v>39</v>
      </c>
      <c r="E4324" t="s">
        <v>50</v>
      </c>
      <c r="F4324" t="e">
        <f>VLOOKUP(ai_ds_job_salaries_2026[[#This Row],[company_location]],#REF!,2,)</f>
        <v>#REF!</v>
      </c>
      <c r="G4324" t="s">
        <v>50</v>
      </c>
      <c r="H4324" t="e">
        <f>VLOOKUP(ai_ds_job_salaries_2026[[#This Row],[1]],#REF!,2,FALSE)</f>
        <v>#REF!</v>
      </c>
      <c r="I4324" t="s">
        <v>65</v>
      </c>
      <c r="J4324">
        <v>0</v>
      </c>
      <c r="K4324">
        <v>7</v>
      </c>
      <c r="L4324">
        <v>11</v>
      </c>
      <c r="M4324" t="s">
        <v>43</v>
      </c>
      <c r="N4324" t="s">
        <v>44</v>
      </c>
      <c r="O4324" t="b">
        <v>0</v>
      </c>
      <c r="P4324" t="b">
        <v>0</v>
      </c>
      <c r="Q4324">
        <v>10</v>
      </c>
      <c r="R4324">
        <v>1</v>
      </c>
      <c r="S4324">
        <v>48</v>
      </c>
      <c r="T4324">
        <v>48</v>
      </c>
      <c r="U4324" t="b">
        <v>0</v>
      </c>
      <c r="V4324">
        <v>4</v>
      </c>
      <c r="W4324">
        <v>0</v>
      </c>
      <c r="X4324" t="s">
        <v>54</v>
      </c>
      <c r="Y4324">
        <v>72910</v>
      </c>
      <c r="Z4324">
        <v>49.5</v>
      </c>
      <c r="AA4324" s="17">
        <f>ai_ds_job_salaries_2026[[#This Row],[Bonus ]]/100</f>
        <v>3.7999999999999999E-2</v>
      </c>
      <c r="AB4324" s="18">
        <v>3.8</v>
      </c>
      <c r="AC4324">
        <v>5</v>
      </c>
      <c r="AD4324">
        <v>2</v>
      </c>
      <c r="AE4324" t="b">
        <v>0</v>
      </c>
      <c r="AF4324">
        <v>3.4</v>
      </c>
      <c r="AG4324">
        <v>5.0999999999999996</v>
      </c>
      <c r="AH4324" t="str">
        <f>IF(ai_ds_job_salaries_2026[[#This Row],[upskilling_hours_per_month]]&lt;=4,"Low",IF(ai_ds_job_salaries_2026[[#This Row],[upskilling_hours_per_month]]&lt;=8,"Standard","High"))</f>
        <v>Low</v>
      </c>
      <c r="AI4324" s="6">
        <f>ai_ds_job_salaries_2026[[#This Row],[Bonus ]]/100</f>
        <v>3.7999999999999999E-2</v>
      </c>
      <c r="AJ4324">
        <v>3.7999999999999999E-2</v>
      </c>
    </row>
    <row r="4325" spans="1:36" ht="15.95">
      <c r="A4325" t="s">
        <v>55</v>
      </c>
      <c r="B4325" t="s">
        <v>47</v>
      </c>
      <c r="C4325" t="s">
        <v>48</v>
      </c>
      <c r="D4325" t="s">
        <v>57</v>
      </c>
      <c r="E4325" t="s">
        <v>82</v>
      </c>
      <c r="F4325" t="e">
        <f>VLOOKUP(ai_ds_job_salaries_2026[[#This Row],[company_location]],#REF!,2,)</f>
        <v>#REF!</v>
      </c>
      <c r="G4325" t="s">
        <v>82</v>
      </c>
      <c r="H4325" t="e">
        <f>VLOOKUP(ai_ds_job_salaries_2026[[#This Row],[1]],#REF!,2,FALSE)</f>
        <v>#REF!</v>
      </c>
      <c r="I4325" t="s">
        <v>42</v>
      </c>
      <c r="J4325">
        <v>0.5</v>
      </c>
      <c r="K4325">
        <v>9</v>
      </c>
      <c r="L4325">
        <v>5</v>
      </c>
      <c r="M4325" t="s">
        <v>52</v>
      </c>
      <c r="N4325" t="s">
        <v>44</v>
      </c>
      <c r="O4325" t="b">
        <v>1</v>
      </c>
      <c r="P4325" t="b">
        <v>0</v>
      </c>
      <c r="Q4325">
        <v>4</v>
      </c>
      <c r="R4325">
        <v>3</v>
      </c>
      <c r="S4325">
        <v>46</v>
      </c>
      <c r="T4325">
        <v>54</v>
      </c>
      <c r="U4325" t="b">
        <v>1</v>
      </c>
      <c r="V4325">
        <v>11</v>
      </c>
      <c r="W4325">
        <v>36</v>
      </c>
      <c r="X4325" t="s">
        <v>83</v>
      </c>
      <c r="Y4325">
        <v>141216</v>
      </c>
      <c r="Z4325">
        <v>16.100000000000001</v>
      </c>
      <c r="AA4325" s="17">
        <f>ai_ds_job_salaries_2026[[#This Row],[Bonus ]]/100</f>
        <v>6.5000000000000002E-2</v>
      </c>
      <c r="AB4325" s="18">
        <v>6.5</v>
      </c>
      <c r="AC4325">
        <v>7.5</v>
      </c>
      <c r="AD4325">
        <v>8</v>
      </c>
      <c r="AE4325" t="b">
        <v>1</v>
      </c>
      <c r="AF4325">
        <v>5.4</v>
      </c>
      <c r="AG4325">
        <v>2.5</v>
      </c>
      <c r="AH4325" t="str">
        <f>IF(ai_ds_job_salaries_2026[[#This Row],[upskilling_hours_per_month]]&lt;=4,"Low",IF(ai_ds_job_salaries_2026[[#This Row],[upskilling_hours_per_month]]&lt;=8,"Standard","High"))</f>
        <v>Standard</v>
      </c>
      <c r="AI4325" s="6">
        <f>ai_ds_job_salaries_2026[[#This Row],[Bonus ]]/100</f>
        <v>6.5000000000000002E-2</v>
      </c>
      <c r="AJ4325">
        <v>6.5000000000000002E-2</v>
      </c>
    </row>
    <row r="4326" spans="1:36" ht="15.95">
      <c r="A4326" t="s">
        <v>84</v>
      </c>
      <c r="B4326" t="s">
        <v>64</v>
      </c>
      <c r="C4326" t="s">
        <v>48</v>
      </c>
      <c r="D4326" t="s">
        <v>49</v>
      </c>
      <c r="E4326" t="s">
        <v>40</v>
      </c>
      <c r="F4326" t="e">
        <f>VLOOKUP(ai_ds_job_salaries_2026[[#This Row],[company_location]],#REF!,2,)</f>
        <v>#REF!</v>
      </c>
      <c r="G4326" t="s">
        <v>40</v>
      </c>
      <c r="H4326" t="e">
        <f>VLOOKUP(ai_ds_job_salaries_2026[[#This Row],[1]],#REF!,2,FALSE)</f>
        <v>#REF!</v>
      </c>
      <c r="I4326" t="s">
        <v>92</v>
      </c>
      <c r="J4326">
        <v>0.5</v>
      </c>
      <c r="K4326">
        <v>4</v>
      </c>
      <c r="L4326">
        <v>6</v>
      </c>
      <c r="M4326" t="s">
        <v>43</v>
      </c>
      <c r="N4326" t="s">
        <v>44</v>
      </c>
      <c r="O4326" t="b">
        <v>1</v>
      </c>
      <c r="P4326" t="b">
        <v>0</v>
      </c>
      <c r="Q4326">
        <v>13</v>
      </c>
      <c r="R4326">
        <v>1</v>
      </c>
      <c r="S4326">
        <v>43</v>
      </c>
      <c r="T4326">
        <v>0</v>
      </c>
      <c r="U4326" t="b">
        <v>1</v>
      </c>
      <c r="V4326">
        <v>8</v>
      </c>
      <c r="W4326">
        <v>48</v>
      </c>
      <c r="X4326" t="s">
        <v>45</v>
      </c>
      <c r="Y4326">
        <v>38624</v>
      </c>
      <c r="Z4326">
        <v>0</v>
      </c>
      <c r="AA4326" s="17">
        <f>ai_ds_job_salaries_2026[[#This Row],[Bonus ]]/100</f>
        <v>3.7000000000000005E-2</v>
      </c>
      <c r="AB4326" s="18">
        <v>3.7</v>
      </c>
      <c r="AC4326">
        <v>8.6999999999999993</v>
      </c>
      <c r="AD4326">
        <v>6</v>
      </c>
      <c r="AE4326" t="b">
        <v>0</v>
      </c>
      <c r="AF4326">
        <v>2.4</v>
      </c>
      <c r="AG4326">
        <v>5.4</v>
      </c>
      <c r="AH4326" t="str">
        <f>IF(ai_ds_job_salaries_2026[[#This Row],[upskilling_hours_per_month]]&lt;=4,"Low",IF(ai_ds_job_salaries_2026[[#This Row],[upskilling_hours_per_month]]&lt;=8,"Standard","High"))</f>
        <v>Low</v>
      </c>
      <c r="AI4326" s="6">
        <f>ai_ds_job_salaries_2026[[#This Row],[Bonus ]]/100</f>
        <v>3.7000000000000005E-2</v>
      </c>
      <c r="AJ4326">
        <v>3.7000000000000005E-2</v>
      </c>
    </row>
    <row r="4327" spans="1:36" ht="15.95">
      <c r="A4327" t="s">
        <v>91</v>
      </c>
      <c r="B4327" t="s">
        <v>37</v>
      </c>
      <c r="C4327" t="s">
        <v>48</v>
      </c>
      <c r="D4327" t="s">
        <v>39</v>
      </c>
      <c r="E4327" t="s">
        <v>50</v>
      </c>
      <c r="F4327" t="e">
        <f>VLOOKUP(ai_ds_job_salaries_2026[[#This Row],[company_location]],#REF!,2,)</f>
        <v>#REF!</v>
      </c>
      <c r="G4327" t="s">
        <v>50</v>
      </c>
      <c r="H4327" t="e">
        <f>VLOOKUP(ai_ds_job_salaries_2026[[#This Row],[1]],#REF!,2,FALSE)</f>
        <v>#REF!</v>
      </c>
      <c r="I4327" t="s">
        <v>70</v>
      </c>
      <c r="J4327">
        <v>0</v>
      </c>
      <c r="K4327">
        <v>16</v>
      </c>
      <c r="L4327">
        <v>0</v>
      </c>
      <c r="M4327" t="s">
        <v>43</v>
      </c>
      <c r="N4327" t="s">
        <v>44</v>
      </c>
      <c r="O4327" t="b">
        <v>0</v>
      </c>
      <c r="P4327" t="b">
        <v>1</v>
      </c>
      <c r="Q4327">
        <v>6</v>
      </c>
      <c r="R4327">
        <v>2</v>
      </c>
      <c r="S4327">
        <v>47</v>
      </c>
      <c r="T4327">
        <v>36</v>
      </c>
      <c r="U4327" t="b">
        <v>1</v>
      </c>
      <c r="V4327">
        <v>10</v>
      </c>
      <c r="W4327">
        <v>12</v>
      </c>
      <c r="X4327" t="s">
        <v>54</v>
      </c>
      <c r="Y4327">
        <v>148862</v>
      </c>
      <c r="Z4327">
        <v>38</v>
      </c>
      <c r="AA4327" s="17">
        <f>ai_ds_job_salaries_2026[[#This Row],[Bonus ]]/100</f>
        <v>0.14300000000000002</v>
      </c>
      <c r="AB4327" s="18">
        <v>14.3</v>
      </c>
      <c r="AC4327">
        <v>8.8000000000000007</v>
      </c>
      <c r="AD4327">
        <v>7</v>
      </c>
      <c r="AE4327" t="b">
        <v>0</v>
      </c>
      <c r="AF4327">
        <v>2.1</v>
      </c>
      <c r="AG4327">
        <v>6.2</v>
      </c>
      <c r="AH4327" t="str">
        <f>IF(ai_ds_job_salaries_2026[[#This Row],[upskilling_hours_per_month]]&lt;=4,"Low",IF(ai_ds_job_salaries_2026[[#This Row],[upskilling_hours_per_month]]&lt;=8,"Standard","High"))</f>
        <v>Low</v>
      </c>
      <c r="AI4327" s="6">
        <f>ai_ds_job_salaries_2026[[#This Row],[Bonus ]]/100</f>
        <v>0.14300000000000002</v>
      </c>
      <c r="AJ4327">
        <v>0.14300000000000002</v>
      </c>
    </row>
    <row r="4328" spans="1:36" ht="15.95">
      <c r="A4328" t="s">
        <v>77</v>
      </c>
      <c r="B4328" t="s">
        <v>47</v>
      </c>
      <c r="C4328" t="s">
        <v>78</v>
      </c>
      <c r="D4328" t="s">
        <v>39</v>
      </c>
      <c r="E4328" t="s">
        <v>41</v>
      </c>
      <c r="F4328" t="e">
        <f>VLOOKUP(ai_ds_job_salaries_2026[[#This Row],[company_location]],#REF!,2,)</f>
        <v>#REF!</v>
      </c>
      <c r="G4328" t="s">
        <v>79</v>
      </c>
      <c r="H4328" t="e">
        <f>VLOOKUP(ai_ds_job_salaries_2026[[#This Row],[1]],#REF!,2,FALSE)</f>
        <v>#REF!</v>
      </c>
      <c r="I4328" t="s">
        <v>70</v>
      </c>
      <c r="J4328">
        <v>0.5</v>
      </c>
      <c r="K4328">
        <v>8</v>
      </c>
      <c r="L4328">
        <v>11</v>
      </c>
      <c r="M4328" t="s">
        <v>59</v>
      </c>
      <c r="N4328" t="s">
        <v>53</v>
      </c>
      <c r="O4328" t="b">
        <v>1</v>
      </c>
      <c r="P4328" t="b">
        <v>0</v>
      </c>
      <c r="Q4328">
        <v>4</v>
      </c>
      <c r="R4328">
        <v>2</v>
      </c>
      <c r="S4328">
        <v>46</v>
      </c>
      <c r="T4328">
        <v>18</v>
      </c>
      <c r="U4328" t="b">
        <v>1</v>
      </c>
      <c r="V4328">
        <v>11</v>
      </c>
      <c r="W4328">
        <v>24</v>
      </c>
      <c r="X4328" t="s">
        <v>71</v>
      </c>
      <c r="Y4328">
        <v>126700</v>
      </c>
      <c r="Z4328">
        <v>72.8</v>
      </c>
      <c r="AA4328" s="17">
        <f>ai_ds_job_salaries_2026[[#This Row],[Bonus ]]/100</f>
        <v>0.10800000000000001</v>
      </c>
      <c r="AB4328" s="18">
        <v>10.8</v>
      </c>
      <c r="AC4328">
        <v>8</v>
      </c>
      <c r="AD4328">
        <v>4</v>
      </c>
      <c r="AE4328" t="b">
        <v>0</v>
      </c>
      <c r="AF4328">
        <v>10.1</v>
      </c>
      <c r="AG4328">
        <v>8</v>
      </c>
      <c r="AH4328" t="str">
        <f>IF(ai_ds_job_salaries_2026[[#This Row],[upskilling_hours_per_month]]&lt;=4,"Low",IF(ai_ds_job_salaries_2026[[#This Row],[upskilling_hours_per_month]]&lt;=8,"Standard","High"))</f>
        <v>High</v>
      </c>
      <c r="AI4328" s="6">
        <f>ai_ds_job_salaries_2026[[#This Row],[Bonus ]]/100</f>
        <v>0.10800000000000001</v>
      </c>
      <c r="AJ4328">
        <v>0.10800000000000001</v>
      </c>
    </row>
    <row r="4329" spans="1:36" ht="15.95">
      <c r="A4329" t="s">
        <v>91</v>
      </c>
      <c r="B4329" t="s">
        <v>64</v>
      </c>
      <c r="C4329" t="s">
        <v>48</v>
      </c>
      <c r="D4329" t="s">
        <v>57</v>
      </c>
      <c r="E4329" t="s">
        <v>50</v>
      </c>
      <c r="F4329" t="e">
        <f>VLOOKUP(ai_ds_job_salaries_2026[[#This Row],[company_location]],#REF!,2,)</f>
        <v>#REF!</v>
      </c>
      <c r="G4329" t="s">
        <v>50</v>
      </c>
      <c r="H4329" t="e">
        <f>VLOOKUP(ai_ds_job_salaries_2026[[#This Row],[1]],#REF!,2,FALSE)</f>
        <v>#REF!</v>
      </c>
      <c r="I4329" t="s">
        <v>70</v>
      </c>
      <c r="J4329">
        <v>0.5</v>
      </c>
      <c r="K4329">
        <v>7</v>
      </c>
      <c r="L4329">
        <v>0</v>
      </c>
      <c r="M4329" t="s">
        <v>43</v>
      </c>
      <c r="N4329" t="s">
        <v>53</v>
      </c>
      <c r="O4329" t="b">
        <v>0</v>
      </c>
      <c r="P4329" t="b">
        <v>1</v>
      </c>
      <c r="Q4329">
        <v>3</v>
      </c>
      <c r="R4329">
        <v>0</v>
      </c>
      <c r="S4329">
        <v>33</v>
      </c>
      <c r="T4329">
        <v>0</v>
      </c>
      <c r="U4329" t="b">
        <v>1</v>
      </c>
      <c r="V4329">
        <v>10</v>
      </c>
      <c r="W4329">
        <v>0</v>
      </c>
      <c r="X4329" t="s">
        <v>54</v>
      </c>
      <c r="Y4329">
        <v>146223</v>
      </c>
      <c r="Z4329">
        <v>0</v>
      </c>
      <c r="AA4329" s="17">
        <f>ai_ds_job_salaries_2026[[#This Row],[Bonus ]]/100</f>
        <v>6.0999999999999999E-2</v>
      </c>
      <c r="AB4329" s="18">
        <v>6.1</v>
      </c>
      <c r="AC4329">
        <v>6.9</v>
      </c>
      <c r="AD4329">
        <v>5</v>
      </c>
      <c r="AE4329" t="b">
        <v>0</v>
      </c>
      <c r="AF4329">
        <v>9.1</v>
      </c>
      <c r="AG4329">
        <v>7.1</v>
      </c>
      <c r="AH4329" t="str">
        <f>IF(ai_ds_job_salaries_2026[[#This Row],[upskilling_hours_per_month]]&lt;=4,"Low",IF(ai_ds_job_salaries_2026[[#This Row],[upskilling_hours_per_month]]&lt;=8,"Standard","High"))</f>
        <v>High</v>
      </c>
      <c r="AI4329" s="6">
        <f>ai_ds_job_salaries_2026[[#This Row],[Bonus ]]/100</f>
        <v>6.0999999999999999E-2</v>
      </c>
      <c r="AJ4329">
        <v>6.0999999999999999E-2</v>
      </c>
    </row>
    <row r="4330" spans="1:36" ht="15.95">
      <c r="A4330" t="s">
        <v>55</v>
      </c>
      <c r="B4330" t="s">
        <v>56</v>
      </c>
      <c r="C4330" t="s">
        <v>48</v>
      </c>
      <c r="D4330" t="s">
        <v>57</v>
      </c>
      <c r="E4330" t="s">
        <v>40</v>
      </c>
      <c r="F4330" t="e">
        <f>VLOOKUP(ai_ds_job_salaries_2026[[#This Row],[company_location]],#REF!,2,)</f>
        <v>#REF!</v>
      </c>
      <c r="G4330" t="s">
        <v>40</v>
      </c>
      <c r="H4330" t="e">
        <f>VLOOKUP(ai_ds_job_salaries_2026[[#This Row],[1]],#REF!,2,FALSE)</f>
        <v>#REF!</v>
      </c>
      <c r="I4330" t="s">
        <v>51</v>
      </c>
      <c r="J4330">
        <v>0</v>
      </c>
      <c r="K4330">
        <v>0</v>
      </c>
      <c r="L4330">
        <v>4</v>
      </c>
      <c r="M4330" t="s">
        <v>89</v>
      </c>
      <c r="N4330" t="s">
        <v>53</v>
      </c>
      <c r="O4330" t="b">
        <v>1</v>
      </c>
      <c r="P4330" t="b">
        <v>0</v>
      </c>
      <c r="Q4330">
        <v>6</v>
      </c>
      <c r="R4330">
        <v>2</v>
      </c>
      <c r="S4330">
        <v>48</v>
      </c>
      <c r="T4330">
        <v>54</v>
      </c>
      <c r="U4330" t="b">
        <v>1</v>
      </c>
      <c r="V4330">
        <v>7</v>
      </c>
      <c r="W4330">
        <v>12</v>
      </c>
      <c r="X4330" t="s">
        <v>45</v>
      </c>
      <c r="Y4330">
        <v>20390</v>
      </c>
      <c r="Z4330">
        <v>17.899999999999999</v>
      </c>
      <c r="AA4330" s="17">
        <f>ai_ds_job_salaries_2026[[#This Row],[Bonus ]]/100</f>
        <v>0.113</v>
      </c>
      <c r="AB4330" s="18">
        <v>11.3</v>
      </c>
      <c r="AC4330">
        <v>3.8</v>
      </c>
      <c r="AD4330">
        <v>5</v>
      </c>
      <c r="AE4330" t="b">
        <v>1</v>
      </c>
      <c r="AF4330">
        <v>3</v>
      </c>
      <c r="AG4330">
        <v>4.8</v>
      </c>
      <c r="AH4330" t="str">
        <f>IF(ai_ds_job_salaries_2026[[#This Row],[upskilling_hours_per_month]]&lt;=4,"Low",IF(ai_ds_job_salaries_2026[[#This Row],[upskilling_hours_per_month]]&lt;=8,"Standard","High"))</f>
        <v>Low</v>
      </c>
      <c r="AI4330" s="6">
        <f>ai_ds_job_salaries_2026[[#This Row],[Bonus ]]/100</f>
        <v>0.113</v>
      </c>
      <c r="AJ4330">
        <v>0.113</v>
      </c>
    </row>
    <row r="4331" spans="1:36" ht="15.95">
      <c r="A4331" t="s">
        <v>96</v>
      </c>
      <c r="B4331" t="s">
        <v>56</v>
      </c>
      <c r="C4331" t="s">
        <v>48</v>
      </c>
      <c r="D4331" t="s">
        <v>49</v>
      </c>
      <c r="E4331" t="s">
        <v>72</v>
      </c>
      <c r="F4331" t="e">
        <f>VLOOKUP(ai_ds_job_salaries_2026[[#This Row],[company_location]],#REF!,2,)</f>
        <v>#REF!</v>
      </c>
      <c r="G4331" t="s">
        <v>72</v>
      </c>
      <c r="H4331" t="e">
        <f>VLOOKUP(ai_ds_job_salaries_2026[[#This Row],[1]],#REF!,2,FALSE)</f>
        <v>#REF!</v>
      </c>
      <c r="I4331" t="s">
        <v>70</v>
      </c>
      <c r="J4331">
        <v>0</v>
      </c>
      <c r="K4331">
        <v>4</v>
      </c>
      <c r="L4331">
        <v>6</v>
      </c>
      <c r="M4331" t="s">
        <v>43</v>
      </c>
      <c r="N4331" t="s">
        <v>44</v>
      </c>
      <c r="O4331" t="b">
        <v>0</v>
      </c>
      <c r="P4331" t="b">
        <v>0</v>
      </c>
      <c r="Q4331">
        <v>7</v>
      </c>
      <c r="R4331">
        <v>3</v>
      </c>
      <c r="S4331">
        <v>35</v>
      </c>
      <c r="T4331">
        <v>12</v>
      </c>
      <c r="U4331" t="b">
        <v>0</v>
      </c>
      <c r="V4331">
        <v>2</v>
      </c>
      <c r="W4331">
        <v>30</v>
      </c>
      <c r="X4331" t="s">
        <v>75</v>
      </c>
      <c r="Y4331">
        <v>75886</v>
      </c>
      <c r="Z4331">
        <v>4.1000000000000005</v>
      </c>
      <c r="AA4331" s="17">
        <f>ai_ds_job_salaries_2026[[#This Row],[Bonus ]]/100</f>
        <v>5.5E-2</v>
      </c>
      <c r="AB4331" s="18">
        <v>5.5</v>
      </c>
      <c r="AC4331">
        <v>5.0999999999999996</v>
      </c>
      <c r="AD4331">
        <v>4</v>
      </c>
      <c r="AE4331" t="b">
        <v>0</v>
      </c>
      <c r="AF4331">
        <v>5.8</v>
      </c>
      <c r="AG4331">
        <v>6.4</v>
      </c>
      <c r="AH4331" t="str">
        <f>IF(ai_ds_job_salaries_2026[[#This Row],[upskilling_hours_per_month]]&lt;=4,"Low",IF(ai_ds_job_salaries_2026[[#This Row],[upskilling_hours_per_month]]&lt;=8,"Standard","High"))</f>
        <v>Standard</v>
      </c>
      <c r="AI4331" s="6">
        <f>ai_ds_job_salaries_2026[[#This Row],[Bonus ]]/100</f>
        <v>5.5E-2</v>
      </c>
      <c r="AJ4331">
        <v>5.5E-2</v>
      </c>
    </row>
    <row r="4332" spans="1:36" ht="15.95">
      <c r="A4332" t="s">
        <v>93</v>
      </c>
      <c r="B4332" t="s">
        <v>56</v>
      </c>
      <c r="C4332" t="s">
        <v>48</v>
      </c>
      <c r="D4332" t="s">
        <v>39</v>
      </c>
      <c r="E4332" t="s">
        <v>86</v>
      </c>
      <c r="F4332" t="e">
        <f>VLOOKUP(ai_ds_job_salaries_2026[[#This Row],[company_location]],#REF!,2,)</f>
        <v>#REF!</v>
      </c>
      <c r="G4332" t="s">
        <v>86</v>
      </c>
      <c r="H4332" t="e">
        <f>VLOOKUP(ai_ds_job_salaries_2026[[#This Row],[1]],#REF!,2,FALSE)</f>
        <v>#REF!</v>
      </c>
      <c r="I4332" t="s">
        <v>73</v>
      </c>
      <c r="J4332">
        <v>1</v>
      </c>
      <c r="K4332">
        <v>0</v>
      </c>
      <c r="L4332">
        <v>0</v>
      </c>
      <c r="M4332" t="s">
        <v>43</v>
      </c>
      <c r="N4332" t="s">
        <v>95</v>
      </c>
      <c r="O4332" t="b">
        <v>1</v>
      </c>
      <c r="P4332" t="b">
        <v>0</v>
      </c>
      <c r="Q4332">
        <v>12</v>
      </c>
      <c r="R4332">
        <v>1</v>
      </c>
      <c r="S4332">
        <v>35</v>
      </c>
      <c r="T4332">
        <v>12</v>
      </c>
      <c r="U4332" t="b">
        <v>0</v>
      </c>
      <c r="V4332">
        <v>1</v>
      </c>
      <c r="W4332">
        <v>6</v>
      </c>
      <c r="X4332" t="s">
        <v>87</v>
      </c>
      <c r="Y4332">
        <v>34531</v>
      </c>
      <c r="Z4332">
        <v>70.599999999999994</v>
      </c>
      <c r="AA4332" s="17">
        <f>ai_ds_job_salaries_2026[[#This Row],[Bonus ]]/100</f>
        <v>0</v>
      </c>
      <c r="AB4332" s="18">
        <v>0</v>
      </c>
      <c r="AC4332">
        <v>9.1</v>
      </c>
      <c r="AD4332">
        <v>7</v>
      </c>
      <c r="AE4332" t="b">
        <v>0</v>
      </c>
      <c r="AF4332">
        <v>12</v>
      </c>
      <c r="AG4332">
        <v>3.7</v>
      </c>
      <c r="AH4332" t="str">
        <f>IF(ai_ds_job_salaries_2026[[#This Row],[upskilling_hours_per_month]]&lt;=4,"Low",IF(ai_ds_job_salaries_2026[[#This Row],[upskilling_hours_per_month]]&lt;=8,"Standard","High"))</f>
        <v>High</v>
      </c>
      <c r="AI4332" s="6">
        <f>ai_ds_job_salaries_2026[[#This Row],[Bonus ]]/100</f>
        <v>0</v>
      </c>
      <c r="AJ4332">
        <v>0</v>
      </c>
    </row>
    <row r="4333" spans="1:36" ht="15.95">
      <c r="A4333" t="s">
        <v>60</v>
      </c>
      <c r="B4333" t="s">
        <v>37</v>
      </c>
      <c r="C4333" t="s">
        <v>48</v>
      </c>
      <c r="D4333" t="s">
        <v>49</v>
      </c>
      <c r="E4333" t="s">
        <v>98</v>
      </c>
      <c r="F4333" t="e">
        <f>VLOOKUP(ai_ds_job_salaries_2026[[#This Row],[company_location]],#REF!,2,)</f>
        <v>#REF!</v>
      </c>
      <c r="G4333" t="s">
        <v>98</v>
      </c>
      <c r="H4333" t="e">
        <f>VLOOKUP(ai_ds_job_salaries_2026[[#This Row],[1]],#REF!,2,FALSE)</f>
        <v>#REF!</v>
      </c>
      <c r="I4333" t="s">
        <v>80</v>
      </c>
      <c r="J4333">
        <v>0.5</v>
      </c>
      <c r="K4333">
        <v>13</v>
      </c>
      <c r="L4333">
        <v>2</v>
      </c>
      <c r="M4333" t="s">
        <v>52</v>
      </c>
      <c r="N4333" t="s">
        <v>100</v>
      </c>
      <c r="O4333" t="b">
        <v>0</v>
      </c>
      <c r="P4333" t="b">
        <v>1</v>
      </c>
      <c r="Q4333">
        <v>10</v>
      </c>
      <c r="R4333">
        <v>2</v>
      </c>
      <c r="S4333">
        <v>44</v>
      </c>
      <c r="T4333">
        <v>48</v>
      </c>
      <c r="U4333" t="b">
        <v>1</v>
      </c>
      <c r="V4333">
        <v>6</v>
      </c>
      <c r="W4333">
        <v>48</v>
      </c>
      <c r="X4333" t="s">
        <v>99</v>
      </c>
      <c r="Y4333">
        <v>146458</v>
      </c>
      <c r="Z4333">
        <v>5.3</v>
      </c>
      <c r="AA4333" s="17">
        <f>ai_ds_job_salaries_2026[[#This Row],[Bonus ]]/100</f>
        <v>0.13300000000000001</v>
      </c>
      <c r="AB4333" s="18">
        <v>13.3</v>
      </c>
      <c r="AC4333">
        <v>8.1999999999999993</v>
      </c>
      <c r="AD4333">
        <v>5</v>
      </c>
      <c r="AE4333" t="b">
        <v>0</v>
      </c>
      <c r="AF4333">
        <v>1.8</v>
      </c>
      <c r="AG4333">
        <v>4.3</v>
      </c>
      <c r="AH4333" t="str">
        <f>IF(ai_ds_job_salaries_2026[[#This Row],[upskilling_hours_per_month]]&lt;=4,"Low",IF(ai_ds_job_salaries_2026[[#This Row],[upskilling_hours_per_month]]&lt;=8,"Standard","High"))</f>
        <v>Low</v>
      </c>
      <c r="AI4333" s="6">
        <f>ai_ds_job_salaries_2026[[#This Row],[Bonus ]]/100</f>
        <v>0.13300000000000001</v>
      </c>
      <c r="AJ4333">
        <v>0.13300000000000001</v>
      </c>
    </row>
    <row r="4334" spans="1:36" ht="15.95">
      <c r="A4334" t="s">
        <v>69</v>
      </c>
      <c r="B4334" t="s">
        <v>64</v>
      </c>
      <c r="C4334" t="s">
        <v>48</v>
      </c>
      <c r="D4334" t="s">
        <v>57</v>
      </c>
      <c r="E4334" t="s">
        <v>50</v>
      </c>
      <c r="F4334" t="e">
        <f>VLOOKUP(ai_ds_job_salaries_2026[[#This Row],[company_location]],#REF!,2,)</f>
        <v>#REF!</v>
      </c>
      <c r="G4334" t="s">
        <v>50</v>
      </c>
      <c r="H4334" t="e">
        <f>VLOOKUP(ai_ds_job_salaries_2026[[#This Row],[1]],#REF!,2,FALSE)</f>
        <v>#REF!</v>
      </c>
      <c r="I4334" t="s">
        <v>42</v>
      </c>
      <c r="J4334">
        <v>0.5</v>
      </c>
      <c r="K4334">
        <v>6</v>
      </c>
      <c r="L4334">
        <v>0</v>
      </c>
      <c r="M4334" t="s">
        <v>52</v>
      </c>
      <c r="N4334" t="s">
        <v>44</v>
      </c>
      <c r="O4334" t="b">
        <v>0</v>
      </c>
      <c r="P4334" t="b">
        <v>0</v>
      </c>
      <c r="Q4334">
        <v>1</v>
      </c>
      <c r="R4334">
        <v>0</v>
      </c>
      <c r="S4334">
        <v>40</v>
      </c>
      <c r="T4334">
        <v>0</v>
      </c>
      <c r="U4334" t="b">
        <v>0</v>
      </c>
      <c r="V4334">
        <v>0</v>
      </c>
      <c r="W4334">
        <v>30</v>
      </c>
      <c r="X4334" t="s">
        <v>54</v>
      </c>
      <c r="Y4334">
        <v>114825</v>
      </c>
      <c r="Z4334">
        <v>18.8</v>
      </c>
      <c r="AA4334" s="17">
        <f>ai_ds_job_salaries_2026[[#This Row],[Bonus ]]/100</f>
        <v>7.9000000000000001E-2</v>
      </c>
      <c r="AB4334" s="18">
        <v>7.9</v>
      </c>
      <c r="AC4334">
        <v>6.8</v>
      </c>
      <c r="AD4334">
        <v>5</v>
      </c>
      <c r="AE4334" t="b">
        <v>0</v>
      </c>
      <c r="AF4334">
        <v>11.2</v>
      </c>
      <c r="AG4334">
        <v>7</v>
      </c>
      <c r="AH4334" t="str">
        <f>IF(ai_ds_job_salaries_2026[[#This Row],[upskilling_hours_per_month]]&lt;=4,"Low",IF(ai_ds_job_salaries_2026[[#This Row],[upskilling_hours_per_month]]&lt;=8,"Standard","High"))</f>
        <v>High</v>
      </c>
      <c r="AI4334" s="6">
        <f>ai_ds_job_salaries_2026[[#This Row],[Bonus ]]/100</f>
        <v>7.9000000000000001E-2</v>
      </c>
      <c r="AJ4334">
        <v>7.9000000000000001E-2</v>
      </c>
    </row>
    <row r="4335" spans="1:36" ht="15.95">
      <c r="A4335" t="s">
        <v>91</v>
      </c>
      <c r="B4335" t="s">
        <v>47</v>
      </c>
      <c r="C4335" t="s">
        <v>38</v>
      </c>
      <c r="D4335" t="s">
        <v>57</v>
      </c>
      <c r="E4335" t="s">
        <v>50</v>
      </c>
      <c r="F4335" t="e">
        <f>VLOOKUP(ai_ds_job_salaries_2026[[#This Row],[company_location]],#REF!,2,)</f>
        <v>#REF!</v>
      </c>
      <c r="G4335" t="s">
        <v>50</v>
      </c>
      <c r="H4335" t="e">
        <f>VLOOKUP(ai_ds_job_salaries_2026[[#This Row],[1]],#REF!,2,FALSE)</f>
        <v>#REF!</v>
      </c>
      <c r="I4335" t="s">
        <v>42</v>
      </c>
      <c r="J4335">
        <v>1</v>
      </c>
      <c r="K4335">
        <v>12</v>
      </c>
      <c r="L4335">
        <v>1</v>
      </c>
      <c r="M4335" t="s">
        <v>43</v>
      </c>
      <c r="N4335" t="s">
        <v>44</v>
      </c>
      <c r="O4335" t="b">
        <v>0</v>
      </c>
      <c r="P4335" t="b">
        <v>0</v>
      </c>
      <c r="Q4335">
        <v>6</v>
      </c>
      <c r="R4335">
        <v>4</v>
      </c>
      <c r="S4335">
        <v>38</v>
      </c>
      <c r="T4335">
        <v>12</v>
      </c>
      <c r="U4335" t="b">
        <v>0</v>
      </c>
      <c r="V4335">
        <v>1</v>
      </c>
      <c r="W4335">
        <v>24</v>
      </c>
      <c r="X4335" t="s">
        <v>54</v>
      </c>
      <c r="Y4335">
        <v>82345</v>
      </c>
      <c r="Z4335">
        <v>6.3</v>
      </c>
      <c r="AA4335" s="17">
        <f>ai_ds_job_salaries_2026[[#This Row],[Bonus ]]/100</f>
        <v>0.105</v>
      </c>
      <c r="AB4335" s="18">
        <v>10.5</v>
      </c>
      <c r="AC4335">
        <v>8.8000000000000007</v>
      </c>
      <c r="AD4335">
        <v>5</v>
      </c>
      <c r="AE4335" t="b">
        <v>0</v>
      </c>
      <c r="AF4335">
        <v>12.7</v>
      </c>
      <c r="AG4335">
        <v>6.5</v>
      </c>
      <c r="AH4335" t="str">
        <f>IF(ai_ds_job_salaries_2026[[#This Row],[upskilling_hours_per_month]]&lt;=4,"Low",IF(ai_ds_job_salaries_2026[[#This Row],[upskilling_hours_per_month]]&lt;=8,"Standard","High"))</f>
        <v>High</v>
      </c>
      <c r="AI4335" s="6">
        <f>ai_ds_job_salaries_2026[[#This Row],[Bonus ]]/100</f>
        <v>0.105</v>
      </c>
      <c r="AJ4335">
        <v>0.105</v>
      </c>
    </row>
    <row r="4336" spans="1:36" ht="15.95">
      <c r="A4336" t="s">
        <v>66</v>
      </c>
      <c r="B4336" t="s">
        <v>64</v>
      </c>
      <c r="C4336" t="s">
        <v>48</v>
      </c>
      <c r="D4336" t="s">
        <v>57</v>
      </c>
      <c r="E4336" t="s">
        <v>98</v>
      </c>
      <c r="F4336" t="e">
        <f>VLOOKUP(ai_ds_job_salaries_2026[[#This Row],[company_location]],#REF!,2,)</f>
        <v>#REF!</v>
      </c>
      <c r="G4336" t="s">
        <v>98</v>
      </c>
      <c r="H4336" t="e">
        <f>VLOOKUP(ai_ds_job_salaries_2026[[#This Row],[1]],#REF!,2,FALSE)</f>
        <v>#REF!</v>
      </c>
      <c r="I4336" t="s">
        <v>92</v>
      </c>
      <c r="J4336">
        <v>0</v>
      </c>
      <c r="K4336">
        <v>4</v>
      </c>
      <c r="L4336">
        <v>10</v>
      </c>
      <c r="M4336" t="s">
        <v>43</v>
      </c>
      <c r="N4336" t="s">
        <v>53</v>
      </c>
      <c r="O4336" t="b">
        <v>0</v>
      </c>
      <c r="P4336" t="b">
        <v>0</v>
      </c>
      <c r="Q4336">
        <v>14</v>
      </c>
      <c r="R4336">
        <v>1</v>
      </c>
      <c r="S4336">
        <v>50</v>
      </c>
      <c r="T4336">
        <v>42</v>
      </c>
      <c r="U4336" t="b">
        <v>1</v>
      </c>
      <c r="V4336">
        <v>5</v>
      </c>
      <c r="W4336">
        <v>54</v>
      </c>
      <c r="X4336" t="s">
        <v>99</v>
      </c>
      <c r="Y4336">
        <v>68596</v>
      </c>
      <c r="Z4336">
        <v>0</v>
      </c>
      <c r="AA4336" s="17">
        <f>ai_ds_job_salaries_2026[[#This Row],[Bonus ]]/100</f>
        <v>7.9000000000000001E-2</v>
      </c>
      <c r="AB4336" s="18">
        <v>7.9</v>
      </c>
      <c r="AC4336">
        <v>7.7</v>
      </c>
      <c r="AD4336">
        <v>4</v>
      </c>
      <c r="AE4336" t="b">
        <v>0</v>
      </c>
      <c r="AF4336">
        <v>9.6</v>
      </c>
      <c r="AG4336">
        <v>5.6</v>
      </c>
      <c r="AH4336" t="str">
        <f>IF(ai_ds_job_salaries_2026[[#This Row],[upskilling_hours_per_month]]&lt;=4,"Low",IF(ai_ds_job_salaries_2026[[#This Row],[upskilling_hours_per_month]]&lt;=8,"Standard","High"))</f>
        <v>High</v>
      </c>
      <c r="AI4336" s="6">
        <f>ai_ds_job_salaries_2026[[#This Row],[Bonus ]]/100</f>
        <v>7.9000000000000001E-2</v>
      </c>
      <c r="AJ4336">
        <v>7.9000000000000001E-2</v>
      </c>
    </row>
    <row r="4337" spans="1:36" ht="15.95">
      <c r="A4337" t="s">
        <v>36</v>
      </c>
      <c r="B4337" t="s">
        <v>64</v>
      </c>
      <c r="C4337" t="s">
        <v>48</v>
      </c>
      <c r="D4337" t="s">
        <v>57</v>
      </c>
      <c r="E4337" t="s">
        <v>50</v>
      </c>
      <c r="F4337" t="e">
        <f>VLOOKUP(ai_ds_job_salaries_2026[[#This Row],[company_location]],#REF!,2,)</f>
        <v>#REF!</v>
      </c>
      <c r="G4337" t="s">
        <v>50</v>
      </c>
      <c r="H4337" t="e">
        <f>VLOOKUP(ai_ds_job_salaries_2026[[#This Row],[1]],#REF!,2,FALSE)</f>
        <v>#REF!</v>
      </c>
      <c r="I4337" t="s">
        <v>70</v>
      </c>
      <c r="J4337">
        <v>0</v>
      </c>
      <c r="K4337">
        <v>6</v>
      </c>
      <c r="L4337">
        <v>1</v>
      </c>
      <c r="M4337" t="s">
        <v>52</v>
      </c>
      <c r="N4337" t="s">
        <v>44</v>
      </c>
      <c r="O4337" t="b">
        <v>0</v>
      </c>
      <c r="P4337" t="b">
        <v>0</v>
      </c>
      <c r="Q4337">
        <v>5</v>
      </c>
      <c r="R4337">
        <v>0</v>
      </c>
      <c r="S4337">
        <v>51</v>
      </c>
      <c r="T4337">
        <v>6</v>
      </c>
      <c r="U4337" t="b">
        <v>1</v>
      </c>
      <c r="V4337">
        <v>15</v>
      </c>
      <c r="W4337">
        <v>48</v>
      </c>
      <c r="X4337" t="s">
        <v>54</v>
      </c>
      <c r="Y4337">
        <v>120993</v>
      </c>
      <c r="Z4337">
        <v>19.900000000000002</v>
      </c>
      <c r="AA4337" s="17">
        <f>ai_ds_job_salaries_2026[[#This Row],[Bonus ]]/100</f>
        <v>7.9000000000000001E-2</v>
      </c>
      <c r="AB4337" s="18">
        <v>7.9</v>
      </c>
      <c r="AC4337">
        <v>7.3</v>
      </c>
      <c r="AD4337">
        <v>1</v>
      </c>
      <c r="AE4337" t="b">
        <v>1</v>
      </c>
      <c r="AF4337">
        <v>15.1</v>
      </c>
      <c r="AG4337">
        <v>5.5</v>
      </c>
      <c r="AH4337" t="str">
        <f>IF(ai_ds_job_salaries_2026[[#This Row],[upskilling_hours_per_month]]&lt;=4,"Low",IF(ai_ds_job_salaries_2026[[#This Row],[upskilling_hours_per_month]]&lt;=8,"Standard","High"))</f>
        <v>High</v>
      </c>
      <c r="AI4337" s="6">
        <f>ai_ds_job_salaries_2026[[#This Row],[Bonus ]]/100</f>
        <v>7.9000000000000001E-2</v>
      </c>
      <c r="AJ4337">
        <v>7.9000000000000001E-2</v>
      </c>
    </row>
    <row r="4338" spans="1:36" ht="15.95">
      <c r="A4338" t="s">
        <v>91</v>
      </c>
      <c r="B4338" t="s">
        <v>47</v>
      </c>
      <c r="C4338" t="s">
        <v>48</v>
      </c>
      <c r="D4338" t="s">
        <v>57</v>
      </c>
      <c r="E4338" t="s">
        <v>41</v>
      </c>
      <c r="F4338" t="e">
        <f>VLOOKUP(ai_ds_job_salaries_2026[[#This Row],[company_location]],#REF!,2,)</f>
        <v>#REF!</v>
      </c>
      <c r="G4338" t="s">
        <v>41</v>
      </c>
      <c r="H4338" t="e">
        <f>VLOOKUP(ai_ds_job_salaries_2026[[#This Row],[1]],#REF!,2,FALSE)</f>
        <v>#REF!</v>
      </c>
      <c r="I4338" t="s">
        <v>88</v>
      </c>
      <c r="J4338">
        <v>1</v>
      </c>
      <c r="K4338">
        <v>11</v>
      </c>
      <c r="L4338">
        <v>4</v>
      </c>
      <c r="M4338" t="s">
        <v>43</v>
      </c>
      <c r="N4338" t="s">
        <v>44</v>
      </c>
      <c r="O4338" t="b">
        <v>0</v>
      </c>
      <c r="P4338" t="b">
        <v>0</v>
      </c>
      <c r="Q4338">
        <v>10</v>
      </c>
      <c r="R4338">
        <v>1</v>
      </c>
      <c r="S4338">
        <v>50</v>
      </c>
      <c r="T4338">
        <v>36</v>
      </c>
      <c r="U4338" t="b">
        <v>1</v>
      </c>
      <c r="V4338">
        <v>10</v>
      </c>
      <c r="W4338">
        <v>36</v>
      </c>
      <c r="X4338" t="s">
        <v>71</v>
      </c>
      <c r="Y4338">
        <v>95913</v>
      </c>
      <c r="Z4338">
        <v>8.6999999999999993</v>
      </c>
      <c r="AA4338" s="17">
        <f>ai_ds_job_salaries_2026[[#This Row],[Bonus ]]/100</f>
        <v>0.10300000000000001</v>
      </c>
      <c r="AB4338" s="18">
        <v>10.3</v>
      </c>
      <c r="AC4338">
        <v>6.2</v>
      </c>
      <c r="AD4338">
        <v>5</v>
      </c>
      <c r="AE4338" t="b">
        <v>0</v>
      </c>
      <c r="AF4338">
        <v>7.1</v>
      </c>
      <c r="AG4338">
        <v>6.7</v>
      </c>
      <c r="AH4338" t="str">
        <f>IF(ai_ds_job_salaries_2026[[#This Row],[upskilling_hours_per_month]]&lt;=4,"Low",IF(ai_ds_job_salaries_2026[[#This Row],[upskilling_hours_per_month]]&lt;=8,"Standard","High"))</f>
        <v>Standard</v>
      </c>
      <c r="AI4338" s="6">
        <f>ai_ds_job_salaries_2026[[#This Row],[Bonus ]]/100</f>
        <v>0.10300000000000001</v>
      </c>
      <c r="AJ4338">
        <v>0.10300000000000001</v>
      </c>
    </row>
    <row r="4339" spans="1:36" ht="15.95">
      <c r="A4339" t="s">
        <v>36</v>
      </c>
      <c r="B4339" t="s">
        <v>47</v>
      </c>
      <c r="C4339" t="s">
        <v>48</v>
      </c>
      <c r="D4339" t="s">
        <v>39</v>
      </c>
      <c r="E4339" t="s">
        <v>101</v>
      </c>
      <c r="F4339" t="e">
        <f>VLOOKUP(ai_ds_job_salaries_2026[[#This Row],[company_location]],#REF!,2,)</f>
        <v>#REF!</v>
      </c>
      <c r="G4339" t="s">
        <v>101</v>
      </c>
      <c r="H4339" t="e">
        <f>VLOOKUP(ai_ds_job_salaries_2026[[#This Row],[1]],#REF!,2,FALSE)</f>
        <v>#REF!</v>
      </c>
      <c r="I4339" t="s">
        <v>70</v>
      </c>
      <c r="J4339">
        <v>0</v>
      </c>
      <c r="K4339">
        <v>10</v>
      </c>
      <c r="L4339">
        <v>2</v>
      </c>
      <c r="M4339" t="s">
        <v>43</v>
      </c>
      <c r="N4339" t="s">
        <v>44</v>
      </c>
      <c r="O4339" t="b">
        <v>0</v>
      </c>
      <c r="P4339" t="b">
        <v>0</v>
      </c>
      <c r="Q4339">
        <v>6</v>
      </c>
      <c r="R4339">
        <v>1</v>
      </c>
      <c r="S4339">
        <v>45</v>
      </c>
      <c r="T4339">
        <v>18</v>
      </c>
      <c r="U4339" t="b">
        <v>0</v>
      </c>
      <c r="V4339">
        <v>2</v>
      </c>
      <c r="W4339">
        <v>24</v>
      </c>
      <c r="X4339" t="s">
        <v>83</v>
      </c>
      <c r="Y4339">
        <v>40919</v>
      </c>
      <c r="Z4339">
        <v>14.099999999999998</v>
      </c>
      <c r="AA4339" s="17">
        <f>ai_ds_job_salaries_2026[[#This Row],[Bonus ]]/100</f>
        <v>0.16800000000000001</v>
      </c>
      <c r="AB4339" s="18">
        <v>16.8</v>
      </c>
      <c r="AC4339">
        <v>6.4</v>
      </c>
      <c r="AD4339">
        <v>3</v>
      </c>
      <c r="AE4339" t="b">
        <v>0</v>
      </c>
      <c r="AF4339">
        <v>9.4</v>
      </c>
      <c r="AG4339">
        <v>6.1</v>
      </c>
      <c r="AH4339" t="str">
        <f>IF(ai_ds_job_salaries_2026[[#This Row],[upskilling_hours_per_month]]&lt;=4,"Low",IF(ai_ds_job_salaries_2026[[#This Row],[upskilling_hours_per_month]]&lt;=8,"Standard","High"))</f>
        <v>High</v>
      </c>
      <c r="AI4339" s="6">
        <f>ai_ds_job_salaries_2026[[#This Row],[Bonus ]]/100</f>
        <v>0.16800000000000001</v>
      </c>
      <c r="AJ4339">
        <v>0.16800000000000001</v>
      </c>
    </row>
    <row r="4340" spans="1:36" ht="15.95">
      <c r="A4340" t="s">
        <v>96</v>
      </c>
      <c r="B4340" t="s">
        <v>47</v>
      </c>
      <c r="C4340" t="s">
        <v>48</v>
      </c>
      <c r="D4340" t="s">
        <v>49</v>
      </c>
      <c r="E4340" t="s">
        <v>40</v>
      </c>
      <c r="F4340" t="e">
        <f>VLOOKUP(ai_ds_job_salaries_2026[[#This Row],[company_location]],#REF!,2,)</f>
        <v>#REF!</v>
      </c>
      <c r="G4340" t="s">
        <v>40</v>
      </c>
      <c r="H4340" t="e">
        <f>VLOOKUP(ai_ds_job_salaries_2026[[#This Row],[1]],#REF!,2,FALSE)</f>
        <v>#REF!</v>
      </c>
      <c r="I4340" t="s">
        <v>73</v>
      </c>
      <c r="J4340">
        <v>0</v>
      </c>
      <c r="K4340">
        <v>10</v>
      </c>
      <c r="L4340">
        <v>0</v>
      </c>
      <c r="M4340" t="s">
        <v>52</v>
      </c>
      <c r="N4340" t="s">
        <v>53</v>
      </c>
      <c r="O4340" t="b">
        <v>0</v>
      </c>
      <c r="P4340" t="b">
        <v>0</v>
      </c>
      <c r="Q4340">
        <v>5</v>
      </c>
      <c r="R4340">
        <v>3</v>
      </c>
      <c r="S4340">
        <v>45</v>
      </c>
      <c r="T4340">
        <v>42</v>
      </c>
      <c r="U4340" t="b">
        <v>1</v>
      </c>
      <c r="V4340">
        <v>4</v>
      </c>
      <c r="W4340">
        <v>42</v>
      </c>
      <c r="X4340" t="s">
        <v>45</v>
      </c>
      <c r="Y4340">
        <v>45959</v>
      </c>
      <c r="Z4340">
        <v>0</v>
      </c>
      <c r="AA4340" s="17">
        <f>ai_ds_job_salaries_2026[[#This Row],[Bonus ]]/100</f>
        <v>0.17300000000000001</v>
      </c>
      <c r="AB4340" s="18">
        <v>17.3</v>
      </c>
      <c r="AC4340">
        <v>7</v>
      </c>
      <c r="AD4340">
        <v>3</v>
      </c>
      <c r="AE4340" t="b">
        <v>0</v>
      </c>
      <c r="AF4340">
        <v>8.9</v>
      </c>
      <c r="AG4340">
        <v>6.7</v>
      </c>
      <c r="AH4340" t="str">
        <f>IF(ai_ds_job_salaries_2026[[#This Row],[upskilling_hours_per_month]]&lt;=4,"Low",IF(ai_ds_job_salaries_2026[[#This Row],[upskilling_hours_per_month]]&lt;=8,"Standard","High"))</f>
        <v>High</v>
      </c>
      <c r="AI4340" s="6">
        <f>ai_ds_job_salaries_2026[[#This Row],[Bonus ]]/100</f>
        <v>0.17300000000000001</v>
      </c>
      <c r="AJ4340">
        <v>0.17300000000000001</v>
      </c>
    </row>
    <row r="4341" spans="1:36" ht="15.95">
      <c r="A4341" t="s">
        <v>91</v>
      </c>
      <c r="B4341" t="s">
        <v>47</v>
      </c>
      <c r="C4341" t="s">
        <v>48</v>
      </c>
      <c r="D4341" t="s">
        <v>39</v>
      </c>
      <c r="E4341" t="s">
        <v>72</v>
      </c>
      <c r="F4341" t="e">
        <f>VLOOKUP(ai_ds_job_salaries_2026[[#This Row],[company_location]],#REF!,2,)</f>
        <v>#REF!</v>
      </c>
      <c r="G4341" t="s">
        <v>72</v>
      </c>
      <c r="H4341" t="e">
        <f>VLOOKUP(ai_ds_job_salaries_2026[[#This Row],[1]],#REF!,2,FALSE)</f>
        <v>#REF!</v>
      </c>
      <c r="I4341" t="s">
        <v>70</v>
      </c>
      <c r="J4341">
        <v>0</v>
      </c>
      <c r="K4341">
        <v>12</v>
      </c>
      <c r="L4341">
        <v>11</v>
      </c>
      <c r="M4341" t="s">
        <v>43</v>
      </c>
      <c r="N4341" t="s">
        <v>44</v>
      </c>
      <c r="O4341" t="b">
        <v>0</v>
      </c>
      <c r="P4341" t="b">
        <v>0</v>
      </c>
      <c r="Q4341">
        <v>9</v>
      </c>
      <c r="R4341">
        <v>3</v>
      </c>
      <c r="S4341">
        <v>39</v>
      </c>
      <c r="T4341">
        <v>6</v>
      </c>
      <c r="U4341" t="b">
        <v>1</v>
      </c>
      <c r="V4341">
        <v>6</v>
      </c>
      <c r="W4341">
        <v>54</v>
      </c>
      <c r="X4341" t="s">
        <v>75</v>
      </c>
      <c r="Y4341">
        <v>107195</v>
      </c>
      <c r="Z4341">
        <v>31.2</v>
      </c>
      <c r="AA4341" s="17">
        <f>ai_ds_job_salaries_2026[[#This Row],[Bonus ]]/100</f>
        <v>0.16300000000000001</v>
      </c>
      <c r="AB4341" s="18">
        <v>16.3</v>
      </c>
      <c r="AC4341">
        <v>6.6</v>
      </c>
      <c r="AD4341">
        <v>9</v>
      </c>
      <c r="AE4341" t="b">
        <v>0</v>
      </c>
      <c r="AF4341">
        <v>12.3</v>
      </c>
      <c r="AG4341">
        <v>5.4</v>
      </c>
      <c r="AH4341" t="str">
        <f>IF(ai_ds_job_salaries_2026[[#This Row],[upskilling_hours_per_month]]&lt;=4,"Low",IF(ai_ds_job_salaries_2026[[#This Row],[upskilling_hours_per_month]]&lt;=8,"Standard","High"))</f>
        <v>High</v>
      </c>
      <c r="AI4341" s="6">
        <f>ai_ds_job_salaries_2026[[#This Row],[Bonus ]]/100</f>
        <v>0.16300000000000001</v>
      </c>
      <c r="AJ4341">
        <v>0.16300000000000001</v>
      </c>
    </row>
    <row r="4342" spans="1:36" ht="15.95">
      <c r="A4342" t="s">
        <v>93</v>
      </c>
      <c r="B4342" t="s">
        <v>37</v>
      </c>
      <c r="C4342" t="s">
        <v>48</v>
      </c>
      <c r="D4342" t="s">
        <v>57</v>
      </c>
      <c r="E4342" t="s">
        <v>50</v>
      </c>
      <c r="F4342" t="e">
        <f>VLOOKUP(ai_ds_job_salaries_2026[[#This Row],[company_location]],#REF!,2,)</f>
        <v>#REF!</v>
      </c>
      <c r="G4342" t="s">
        <v>50</v>
      </c>
      <c r="H4342" t="e">
        <f>VLOOKUP(ai_ds_job_salaries_2026[[#This Row],[1]],#REF!,2,FALSE)</f>
        <v>#REF!</v>
      </c>
      <c r="I4342" t="s">
        <v>51</v>
      </c>
      <c r="J4342">
        <v>0</v>
      </c>
      <c r="K4342">
        <v>13</v>
      </c>
      <c r="L4342">
        <v>10</v>
      </c>
      <c r="M4342" t="s">
        <v>52</v>
      </c>
      <c r="N4342" t="s">
        <v>44</v>
      </c>
      <c r="O4342" t="b">
        <v>1</v>
      </c>
      <c r="P4342" t="b">
        <v>1</v>
      </c>
      <c r="Q4342">
        <v>7</v>
      </c>
      <c r="R4342">
        <v>1</v>
      </c>
      <c r="S4342">
        <v>52</v>
      </c>
      <c r="T4342">
        <v>6</v>
      </c>
      <c r="U4342" t="b">
        <v>1</v>
      </c>
      <c r="V4342">
        <v>10</v>
      </c>
      <c r="W4342">
        <v>48</v>
      </c>
      <c r="X4342" t="s">
        <v>54</v>
      </c>
      <c r="Y4342">
        <v>255482</v>
      </c>
      <c r="Z4342">
        <v>6.6000000000000005</v>
      </c>
      <c r="AA4342" s="17">
        <f>ai_ds_job_salaries_2026[[#This Row],[Bonus ]]/100</f>
        <v>0.08</v>
      </c>
      <c r="AB4342" s="18">
        <v>8</v>
      </c>
      <c r="AC4342">
        <v>6.5</v>
      </c>
      <c r="AD4342">
        <v>1</v>
      </c>
      <c r="AE4342" t="b">
        <v>0</v>
      </c>
      <c r="AF4342">
        <v>13.7</v>
      </c>
      <c r="AG4342">
        <v>3</v>
      </c>
      <c r="AH4342" t="str">
        <f>IF(ai_ds_job_salaries_2026[[#This Row],[upskilling_hours_per_month]]&lt;=4,"Low",IF(ai_ds_job_salaries_2026[[#This Row],[upskilling_hours_per_month]]&lt;=8,"Standard","High"))</f>
        <v>High</v>
      </c>
      <c r="AI4342" s="6">
        <f>ai_ds_job_salaries_2026[[#This Row],[Bonus ]]/100</f>
        <v>0.08</v>
      </c>
      <c r="AJ4342">
        <v>0.08</v>
      </c>
    </row>
    <row r="4343" spans="1:36" ht="15.95">
      <c r="A4343" t="s">
        <v>46</v>
      </c>
      <c r="B4343" t="s">
        <v>47</v>
      </c>
      <c r="C4343" t="s">
        <v>48</v>
      </c>
      <c r="D4343" t="s">
        <v>49</v>
      </c>
      <c r="E4343" t="s">
        <v>40</v>
      </c>
      <c r="F4343" t="e">
        <f>VLOOKUP(ai_ds_job_salaries_2026[[#This Row],[company_location]],#REF!,2,)</f>
        <v>#REF!</v>
      </c>
      <c r="G4343" t="s">
        <v>40</v>
      </c>
      <c r="H4343" t="e">
        <f>VLOOKUP(ai_ds_job_salaries_2026[[#This Row],[1]],#REF!,2,FALSE)</f>
        <v>#REF!</v>
      </c>
      <c r="I4343" t="s">
        <v>70</v>
      </c>
      <c r="J4343">
        <v>0</v>
      </c>
      <c r="K4343">
        <v>12</v>
      </c>
      <c r="L4343">
        <v>4</v>
      </c>
      <c r="M4343" t="s">
        <v>89</v>
      </c>
      <c r="N4343" t="s">
        <v>44</v>
      </c>
      <c r="O4343" t="b">
        <v>1</v>
      </c>
      <c r="P4343" t="b">
        <v>0</v>
      </c>
      <c r="Q4343">
        <v>12</v>
      </c>
      <c r="R4343">
        <v>1</v>
      </c>
      <c r="S4343">
        <v>43</v>
      </c>
      <c r="T4343">
        <v>18</v>
      </c>
      <c r="U4343" t="b">
        <v>1</v>
      </c>
      <c r="V4343">
        <v>10</v>
      </c>
      <c r="W4343">
        <v>0</v>
      </c>
      <c r="X4343" t="s">
        <v>45</v>
      </c>
      <c r="Y4343">
        <v>57344</v>
      </c>
      <c r="Z4343">
        <v>7.8</v>
      </c>
      <c r="AA4343" s="17">
        <f>ai_ds_job_salaries_2026[[#This Row],[Bonus ]]/100</f>
        <v>0.129</v>
      </c>
      <c r="AB4343" s="18">
        <v>12.9</v>
      </c>
      <c r="AC4343">
        <v>6.6</v>
      </c>
      <c r="AD4343">
        <v>6</v>
      </c>
      <c r="AE4343" t="b">
        <v>1</v>
      </c>
      <c r="AF4343">
        <v>12.8</v>
      </c>
      <c r="AG4343">
        <v>2.9</v>
      </c>
      <c r="AH4343" t="str">
        <f>IF(ai_ds_job_salaries_2026[[#This Row],[upskilling_hours_per_month]]&lt;=4,"Low",IF(ai_ds_job_salaries_2026[[#This Row],[upskilling_hours_per_month]]&lt;=8,"Standard","High"))</f>
        <v>High</v>
      </c>
      <c r="AI4343" s="6">
        <f>ai_ds_job_salaries_2026[[#This Row],[Bonus ]]/100</f>
        <v>0.129</v>
      </c>
      <c r="AJ4343">
        <v>0.129</v>
      </c>
    </row>
    <row r="4344" spans="1:36" ht="15.95">
      <c r="A4344" t="s">
        <v>93</v>
      </c>
      <c r="B4344" t="s">
        <v>64</v>
      </c>
      <c r="C4344" t="s">
        <v>48</v>
      </c>
      <c r="D4344" t="s">
        <v>49</v>
      </c>
      <c r="E4344" t="s">
        <v>82</v>
      </c>
      <c r="F4344" t="e">
        <f>VLOOKUP(ai_ds_job_salaries_2026[[#This Row],[company_location]],#REF!,2,)</f>
        <v>#REF!</v>
      </c>
      <c r="G4344" t="s">
        <v>82</v>
      </c>
      <c r="H4344" t="e">
        <f>VLOOKUP(ai_ds_job_salaries_2026[[#This Row],[1]],#REF!,2,FALSE)</f>
        <v>#REF!</v>
      </c>
      <c r="I4344" t="s">
        <v>73</v>
      </c>
      <c r="J4344">
        <v>0</v>
      </c>
      <c r="K4344">
        <v>4</v>
      </c>
      <c r="L4344">
        <v>6</v>
      </c>
      <c r="M4344" t="s">
        <v>52</v>
      </c>
      <c r="N4344" t="s">
        <v>44</v>
      </c>
      <c r="O4344" t="b">
        <v>1</v>
      </c>
      <c r="P4344" t="b">
        <v>0</v>
      </c>
      <c r="Q4344">
        <v>9</v>
      </c>
      <c r="R4344">
        <v>1</v>
      </c>
      <c r="S4344">
        <v>49</v>
      </c>
      <c r="T4344">
        <v>6</v>
      </c>
      <c r="U4344" t="b">
        <v>1</v>
      </c>
      <c r="V4344">
        <v>13</v>
      </c>
      <c r="W4344">
        <v>18</v>
      </c>
      <c r="X4344" t="s">
        <v>83</v>
      </c>
      <c r="Y4344">
        <v>121983</v>
      </c>
      <c r="Z4344">
        <v>2.4</v>
      </c>
      <c r="AA4344" s="17">
        <f>ai_ds_job_salaries_2026[[#This Row],[Bonus ]]/100</f>
        <v>6.7000000000000004E-2</v>
      </c>
      <c r="AB4344" s="18">
        <v>6.7</v>
      </c>
      <c r="AC4344">
        <v>6.1</v>
      </c>
      <c r="AD4344">
        <v>4</v>
      </c>
      <c r="AE4344" t="b">
        <v>0</v>
      </c>
      <c r="AF4344">
        <v>11.1</v>
      </c>
      <c r="AG4344">
        <v>5.2</v>
      </c>
      <c r="AH4344" t="str">
        <f>IF(ai_ds_job_salaries_2026[[#This Row],[upskilling_hours_per_month]]&lt;=4,"Low",IF(ai_ds_job_salaries_2026[[#This Row],[upskilling_hours_per_month]]&lt;=8,"Standard","High"))</f>
        <v>High</v>
      </c>
      <c r="AI4344" s="6">
        <f>ai_ds_job_salaries_2026[[#This Row],[Bonus ]]/100</f>
        <v>6.7000000000000004E-2</v>
      </c>
      <c r="AJ4344">
        <v>6.7000000000000004E-2</v>
      </c>
    </row>
    <row r="4345" spans="1:36" ht="15.95">
      <c r="A4345" t="s">
        <v>60</v>
      </c>
      <c r="B4345" t="s">
        <v>56</v>
      </c>
      <c r="C4345" t="s">
        <v>48</v>
      </c>
      <c r="D4345" t="s">
        <v>57</v>
      </c>
      <c r="E4345" t="s">
        <v>50</v>
      </c>
      <c r="F4345" t="e">
        <f>VLOOKUP(ai_ds_job_salaries_2026[[#This Row],[company_location]],#REF!,2,)</f>
        <v>#REF!</v>
      </c>
      <c r="G4345" t="s">
        <v>61</v>
      </c>
      <c r="H4345" t="e">
        <f>VLOOKUP(ai_ds_job_salaries_2026[[#This Row],[1]],#REF!,2,FALSE)</f>
        <v>#REF!</v>
      </c>
      <c r="I4345" t="s">
        <v>70</v>
      </c>
      <c r="J4345">
        <v>1</v>
      </c>
      <c r="K4345">
        <v>1</v>
      </c>
      <c r="L4345">
        <v>7</v>
      </c>
      <c r="M4345" t="s">
        <v>43</v>
      </c>
      <c r="N4345" t="s">
        <v>62</v>
      </c>
      <c r="O4345" t="b">
        <v>0</v>
      </c>
      <c r="P4345" t="b">
        <v>1</v>
      </c>
      <c r="Q4345">
        <v>11</v>
      </c>
      <c r="R4345">
        <v>0</v>
      </c>
      <c r="S4345">
        <v>40</v>
      </c>
      <c r="T4345">
        <v>18</v>
      </c>
      <c r="U4345" t="b">
        <v>0</v>
      </c>
      <c r="V4345">
        <v>2</v>
      </c>
      <c r="W4345">
        <v>30</v>
      </c>
      <c r="X4345" t="s">
        <v>54</v>
      </c>
      <c r="Y4345">
        <v>91097</v>
      </c>
      <c r="Z4345">
        <v>12.5</v>
      </c>
      <c r="AA4345" s="17">
        <f>ai_ds_job_salaries_2026[[#This Row],[Bonus ]]/100</f>
        <v>1.9E-2</v>
      </c>
      <c r="AB4345" s="18">
        <v>1.9</v>
      </c>
      <c r="AC4345">
        <v>6.5</v>
      </c>
      <c r="AD4345">
        <v>8</v>
      </c>
      <c r="AE4345" t="b">
        <v>0</v>
      </c>
      <c r="AF4345">
        <v>15.9</v>
      </c>
      <c r="AG4345">
        <v>7.5</v>
      </c>
      <c r="AH4345" t="str">
        <f>IF(ai_ds_job_salaries_2026[[#This Row],[upskilling_hours_per_month]]&lt;=4,"Low",IF(ai_ds_job_salaries_2026[[#This Row],[upskilling_hours_per_month]]&lt;=8,"Standard","High"))</f>
        <v>High</v>
      </c>
      <c r="AI4345" s="6">
        <f>ai_ds_job_salaries_2026[[#This Row],[Bonus ]]/100</f>
        <v>1.9E-2</v>
      </c>
      <c r="AJ4345">
        <v>1.9E-2</v>
      </c>
    </row>
    <row r="4346" spans="1:36" ht="15.95">
      <c r="A4346" t="s">
        <v>36</v>
      </c>
      <c r="B4346" t="s">
        <v>64</v>
      </c>
      <c r="C4346" t="s">
        <v>48</v>
      </c>
      <c r="D4346" t="s">
        <v>49</v>
      </c>
      <c r="E4346" t="s">
        <v>72</v>
      </c>
      <c r="F4346" t="e">
        <f>VLOOKUP(ai_ds_job_salaries_2026[[#This Row],[company_location]],#REF!,2,)</f>
        <v>#REF!</v>
      </c>
      <c r="G4346" t="s">
        <v>72</v>
      </c>
      <c r="H4346" t="e">
        <f>VLOOKUP(ai_ds_job_salaries_2026[[#This Row],[1]],#REF!,2,FALSE)</f>
        <v>#REF!</v>
      </c>
      <c r="I4346" t="s">
        <v>42</v>
      </c>
      <c r="J4346">
        <v>0.5</v>
      </c>
      <c r="K4346">
        <v>3</v>
      </c>
      <c r="L4346">
        <v>5</v>
      </c>
      <c r="M4346" t="s">
        <v>43</v>
      </c>
      <c r="N4346" t="s">
        <v>44</v>
      </c>
      <c r="O4346" t="b">
        <v>0</v>
      </c>
      <c r="P4346" t="b">
        <v>0</v>
      </c>
      <c r="Q4346">
        <v>10</v>
      </c>
      <c r="R4346">
        <v>2</v>
      </c>
      <c r="S4346">
        <v>52</v>
      </c>
      <c r="T4346">
        <v>36</v>
      </c>
      <c r="U4346" t="b">
        <v>0</v>
      </c>
      <c r="V4346">
        <v>0</v>
      </c>
      <c r="W4346">
        <v>0</v>
      </c>
      <c r="X4346" t="s">
        <v>75</v>
      </c>
      <c r="Y4346">
        <v>80747</v>
      </c>
      <c r="Z4346">
        <v>4.7</v>
      </c>
      <c r="AA4346" s="17">
        <f>ai_ds_job_salaries_2026[[#This Row],[Bonus ]]/100</f>
        <v>1.4999999999999999E-2</v>
      </c>
      <c r="AB4346" s="18">
        <v>1.5</v>
      </c>
      <c r="AC4346">
        <v>3.5</v>
      </c>
      <c r="AD4346">
        <v>5</v>
      </c>
      <c r="AE4346" t="b">
        <v>1</v>
      </c>
      <c r="AF4346">
        <v>11.9</v>
      </c>
      <c r="AG4346">
        <v>5.6</v>
      </c>
      <c r="AH4346" t="str">
        <f>IF(ai_ds_job_salaries_2026[[#This Row],[upskilling_hours_per_month]]&lt;=4,"Low",IF(ai_ds_job_salaries_2026[[#This Row],[upskilling_hours_per_month]]&lt;=8,"Standard","High"))</f>
        <v>High</v>
      </c>
      <c r="AI4346" s="6">
        <f>ai_ds_job_salaries_2026[[#This Row],[Bonus ]]/100</f>
        <v>1.4999999999999999E-2</v>
      </c>
      <c r="AJ4346">
        <v>1.4999999999999999E-2</v>
      </c>
    </row>
    <row r="4347" spans="1:36" ht="15.95">
      <c r="A4347" t="s">
        <v>60</v>
      </c>
      <c r="B4347" t="s">
        <v>47</v>
      </c>
      <c r="C4347" t="s">
        <v>48</v>
      </c>
      <c r="D4347" t="s">
        <v>57</v>
      </c>
      <c r="E4347" t="s">
        <v>98</v>
      </c>
      <c r="F4347" t="e">
        <f>VLOOKUP(ai_ds_job_salaries_2026[[#This Row],[company_location]],#REF!,2,)</f>
        <v>#REF!</v>
      </c>
      <c r="G4347" t="s">
        <v>98</v>
      </c>
      <c r="H4347" t="e">
        <f>VLOOKUP(ai_ds_job_salaries_2026[[#This Row],[1]],#REF!,2,FALSE)</f>
        <v>#REF!</v>
      </c>
      <c r="I4347" t="s">
        <v>58</v>
      </c>
      <c r="J4347">
        <v>1</v>
      </c>
      <c r="K4347">
        <v>13</v>
      </c>
      <c r="L4347">
        <v>11</v>
      </c>
      <c r="M4347" t="s">
        <v>52</v>
      </c>
      <c r="N4347" t="s">
        <v>53</v>
      </c>
      <c r="O4347" t="b">
        <v>0</v>
      </c>
      <c r="P4347" t="b">
        <v>0</v>
      </c>
      <c r="Q4347">
        <v>7</v>
      </c>
      <c r="R4347">
        <v>1</v>
      </c>
      <c r="S4347">
        <v>54</v>
      </c>
      <c r="T4347">
        <v>36</v>
      </c>
      <c r="U4347" t="b">
        <v>0</v>
      </c>
      <c r="V4347">
        <v>1</v>
      </c>
      <c r="W4347">
        <v>18</v>
      </c>
      <c r="X4347" t="s">
        <v>99</v>
      </c>
      <c r="Y4347">
        <v>90598</v>
      </c>
      <c r="Z4347">
        <v>13.8</v>
      </c>
      <c r="AA4347" s="17">
        <f>ai_ds_job_salaries_2026[[#This Row],[Bonus ]]/100</f>
        <v>0.158</v>
      </c>
      <c r="AB4347" s="18">
        <v>15.8</v>
      </c>
      <c r="AC4347">
        <v>6.9</v>
      </c>
      <c r="AD4347">
        <v>7</v>
      </c>
      <c r="AE4347" t="b">
        <v>0</v>
      </c>
      <c r="AF4347">
        <v>8.8000000000000007</v>
      </c>
      <c r="AG4347">
        <v>3.2</v>
      </c>
      <c r="AH4347" t="str">
        <f>IF(ai_ds_job_salaries_2026[[#This Row],[upskilling_hours_per_month]]&lt;=4,"Low",IF(ai_ds_job_salaries_2026[[#This Row],[upskilling_hours_per_month]]&lt;=8,"Standard","High"))</f>
        <v>High</v>
      </c>
      <c r="AI4347" s="6">
        <f>ai_ds_job_salaries_2026[[#This Row],[Bonus ]]/100</f>
        <v>0.158</v>
      </c>
      <c r="AJ4347">
        <v>0.158</v>
      </c>
    </row>
    <row r="4348" spans="1:36" ht="15.95">
      <c r="A4348" t="s">
        <v>76</v>
      </c>
      <c r="B4348" t="s">
        <v>37</v>
      </c>
      <c r="C4348" t="s">
        <v>48</v>
      </c>
      <c r="D4348" t="s">
        <v>57</v>
      </c>
      <c r="E4348" t="s">
        <v>40</v>
      </c>
      <c r="F4348" t="e">
        <f>VLOOKUP(ai_ds_job_salaries_2026[[#This Row],[company_location]],#REF!,2,)</f>
        <v>#REF!</v>
      </c>
      <c r="G4348" t="s">
        <v>40</v>
      </c>
      <c r="H4348" t="e">
        <f>VLOOKUP(ai_ds_job_salaries_2026[[#This Row],[1]],#REF!,2,FALSE)</f>
        <v>#REF!</v>
      </c>
      <c r="I4348" t="s">
        <v>51</v>
      </c>
      <c r="J4348">
        <v>0</v>
      </c>
      <c r="K4348">
        <v>15</v>
      </c>
      <c r="L4348">
        <v>2</v>
      </c>
      <c r="M4348" t="s">
        <v>43</v>
      </c>
      <c r="N4348" t="s">
        <v>44</v>
      </c>
      <c r="O4348" t="b">
        <v>0</v>
      </c>
      <c r="P4348" t="b">
        <v>1</v>
      </c>
      <c r="Q4348">
        <v>6</v>
      </c>
      <c r="R4348">
        <v>3</v>
      </c>
      <c r="S4348">
        <v>46</v>
      </c>
      <c r="T4348">
        <v>30</v>
      </c>
      <c r="U4348" t="b">
        <v>0</v>
      </c>
      <c r="V4348">
        <v>3</v>
      </c>
      <c r="W4348">
        <v>48</v>
      </c>
      <c r="X4348" t="s">
        <v>45</v>
      </c>
      <c r="Y4348">
        <v>54211</v>
      </c>
      <c r="Z4348">
        <v>5.7</v>
      </c>
      <c r="AA4348" s="17">
        <f>ai_ds_job_salaries_2026[[#This Row],[Bonus ]]/100</f>
        <v>0.21899999999999997</v>
      </c>
      <c r="AB4348" s="18">
        <v>21.9</v>
      </c>
      <c r="AC4348">
        <v>5.4</v>
      </c>
      <c r="AD4348">
        <v>11</v>
      </c>
      <c r="AE4348" t="b">
        <v>0</v>
      </c>
      <c r="AF4348">
        <v>9.5</v>
      </c>
      <c r="AG4348">
        <v>5.7</v>
      </c>
      <c r="AH4348" t="str">
        <f>IF(ai_ds_job_salaries_2026[[#This Row],[upskilling_hours_per_month]]&lt;=4,"Low",IF(ai_ds_job_salaries_2026[[#This Row],[upskilling_hours_per_month]]&lt;=8,"Standard","High"))</f>
        <v>High</v>
      </c>
      <c r="AI4348" s="6">
        <f>ai_ds_job_salaries_2026[[#This Row],[Bonus ]]/100</f>
        <v>0.21899999999999997</v>
      </c>
      <c r="AJ4348">
        <v>0.21899999999999997</v>
      </c>
    </row>
    <row r="4349" spans="1:36" ht="15.95">
      <c r="A4349" t="s">
        <v>36</v>
      </c>
      <c r="B4349" t="s">
        <v>56</v>
      </c>
      <c r="C4349" t="s">
        <v>48</v>
      </c>
      <c r="D4349" t="s">
        <v>57</v>
      </c>
      <c r="E4349" t="s">
        <v>50</v>
      </c>
      <c r="F4349" t="e">
        <f>VLOOKUP(ai_ds_job_salaries_2026[[#This Row],[company_location]],#REF!,2,)</f>
        <v>#REF!</v>
      </c>
      <c r="G4349" t="s">
        <v>50</v>
      </c>
      <c r="H4349" t="e">
        <f>VLOOKUP(ai_ds_job_salaries_2026[[#This Row],[1]],#REF!,2,FALSE)</f>
        <v>#REF!</v>
      </c>
      <c r="I4349" t="s">
        <v>73</v>
      </c>
      <c r="J4349">
        <v>0</v>
      </c>
      <c r="K4349">
        <v>2</v>
      </c>
      <c r="L4349">
        <v>8</v>
      </c>
      <c r="M4349" t="s">
        <v>52</v>
      </c>
      <c r="N4349" t="s">
        <v>44</v>
      </c>
      <c r="O4349" t="b">
        <v>0</v>
      </c>
      <c r="P4349" t="b">
        <v>0</v>
      </c>
      <c r="Q4349">
        <v>5</v>
      </c>
      <c r="R4349">
        <v>0</v>
      </c>
      <c r="S4349">
        <v>36</v>
      </c>
      <c r="T4349">
        <v>6</v>
      </c>
      <c r="U4349" t="b">
        <v>0</v>
      </c>
      <c r="V4349">
        <v>3</v>
      </c>
      <c r="W4349">
        <v>24</v>
      </c>
      <c r="X4349" t="s">
        <v>54</v>
      </c>
      <c r="Y4349">
        <v>67847</v>
      </c>
      <c r="Z4349">
        <v>12.7</v>
      </c>
      <c r="AA4349" s="17">
        <f>ai_ds_job_salaries_2026[[#This Row],[Bonus ]]/100</f>
        <v>8.900000000000001E-2</v>
      </c>
      <c r="AB4349" s="18">
        <v>8.9</v>
      </c>
      <c r="AC4349">
        <v>8.5</v>
      </c>
      <c r="AD4349">
        <v>6</v>
      </c>
      <c r="AE4349" t="b">
        <v>0</v>
      </c>
      <c r="AF4349">
        <v>11.8</v>
      </c>
      <c r="AG4349">
        <v>8.4</v>
      </c>
      <c r="AH4349" t="str">
        <f>IF(ai_ds_job_salaries_2026[[#This Row],[upskilling_hours_per_month]]&lt;=4,"Low",IF(ai_ds_job_salaries_2026[[#This Row],[upskilling_hours_per_month]]&lt;=8,"Standard","High"))</f>
        <v>High</v>
      </c>
      <c r="AI4349" s="6">
        <f>ai_ds_job_salaries_2026[[#This Row],[Bonus ]]/100</f>
        <v>8.900000000000001E-2</v>
      </c>
      <c r="AJ4349">
        <v>8.900000000000001E-2</v>
      </c>
    </row>
    <row r="4350" spans="1:36" ht="15.95">
      <c r="A4350" t="s">
        <v>93</v>
      </c>
      <c r="B4350" t="s">
        <v>56</v>
      </c>
      <c r="C4350" t="s">
        <v>48</v>
      </c>
      <c r="D4350" t="s">
        <v>57</v>
      </c>
      <c r="E4350" t="s">
        <v>50</v>
      </c>
      <c r="F4350" t="e">
        <f>VLOOKUP(ai_ds_job_salaries_2026[[#This Row],[company_location]],#REF!,2,)</f>
        <v>#REF!</v>
      </c>
      <c r="G4350" t="s">
        <v>72</v>
      </c>
      <c r="H4350" t="e">
        <f>VLOOKUP(ai_ds_job_salaries_2026[[#This Row],[1]],#REF!,2,FALSE)</f>
        <v>#REF!</v>
      </c>
      <c r="I4350" t="s">
        <v>80</v>
      </c>
      <c r="J4350">
        <v>0</v>
      </c>
      <c r="K4350">
        <v>3</v>
      </c>
      <c r="L4350">
        <v>0</v>
      </c>
      <c r="M4350" t="s">
        <v>59</v>
      </c>
      <c r="N4350" t="s">
        <v>62</v>
      </c>
      <c r="O4350" t="b">
        <v>1</v>
      </c>
      <c r="P4350" t="b">
        <v>0</v>
      </c>
      <c r="Q4350">
        <v>5</v>
      </c>
      <c r="R4350">
        <v>0</v>
      </c>
      <c r="S4350">
        <v>46</v>
      </c>
      <c r="T4350">
        <v>36</v>
      </c>
      <c r="U4350" t="b">
        <v>1</v>
      </c>
      <c r="V4350">
        <v>0</v>
      </c>
      <c r="W4350">
        <v>30</v>
      </c>
      <c r="X4350" t="s">
        <v>54</v>
      </c>
      <c r="Y4350">
        <v>83211</v>
      </c>
      <c r="Z4350">
        <v>2.8000000000000003</v>
      </c>
      <c r="AA4350" s="17">
        <f>ai_ds_job_salaries_2026[[#This Row],[Bonus ]]/100</f>
        <v>3.4000000000000002E-2</v>
      </c>
      <c r="AB4350" s="18">
        <v>3.4</v>
      </c>
      <c r="AC4350">
        <v>5.5</v>
      </c>
      <c r="AD4350">
        <v>9</v>
      </c>
      <c r="AE4350" t="b">
        <v>0</v>
      </c>
      <c r="AF4350">
        <v>3</v>
      </c>
      <c r="AG4350">
        <v>4.5</v>
      </c>
      <c r="AH4350" t="str">
        <f>IF(ai_ds_job_salaries_2026[[#This Row],[upskilling_hours_per_month]]&lt;=4,"Low",IF(ai_ds_job_salaries_2026[[#This Row],[upskilling_hours_per_month]]&lt;=8,"Standard","High"))</f>
        <v>Low</v>
      </c>
      <c r="AI4350" s="6">
        <f>ai_ds_job_salaries_2026[[#This Row],[Bonus ]]/100</f>
        <v>3.4000000000000002E-2</v>
      </c>
      <c r="AJ4350">
        <v>3.4000000000000002E-2</v>
      </c>
    </row>
    <row r="4351" spans="1:36" ht="15.95">
      <c r="A4351" t="s">
        <v>36</v>
      </c>
      <c r="B4351" t="s">
        <v>64</v>
      </c>
      <c r="C4351" t="s">
        <v>48</v>
      </c>
      <c r="D4351" t="s">
        <v>49</v>
      </c>
      <c r="E4351" t="s">
        <v>50</v>
      </c>
      <c r="F4351" t="e">
        <f>VLOOKUP(ai_ds_job_salaries_2026[[#This Row],[company_location]],#REF!,2,)</f>
        <v>#REF!</v>
      </c>
      <c r="G4351" t="s">
        <v>50</v>
      </c>
      <c r="H4351" t="e">
        <f>VLOOKUP(ai_ds_job_salaries_2026[[#This Row],[1]],#REF!,2,FALSE)</f>
        <v>#REF!</v>
      </c>
      <c r="I4351" t="s">
        <v>88</v>
      </c>
      <c r="J4351">
        <v>0</v>
      </c>
      <c r="K4351">
        <v>2</v>
      </c>
      <c r="L4351">
        <v>2</v>
      </c>
      <c r="M4351" t="s">
        <v>89</v>
      </c>
      <c r="N4351" t="s">
        <v>44</v>
      </c>
      <c r="O4351" t="b">
        <v>0</v>
      </c>
      <c r="P4351" t="b">
        <v>1</v>
      </c>
      <c r="Q4351">
        <v>9</v>
      </c>
      <c r="R4351">
        <v>3</v>
      </c>
      <c r="S4351">
        <v>54</v>
      </c>
      <c r="T4351">
        <v>42</v>
      </c>
      <c r="U4351" t="b">
        <v>0</v>
      </c>
      <c r="V4351">
        <v>2</v>
      </c>
      <c r="W4351">
        <v>42</v>
      </c>
      <c r="X4351" t="s">
        <v>54</v>
      </c>
      <c r="Y4351">
        <v>105778</v>
      </c>
      <c r="Z4351">
        <v>2</v>
      </c>
      <c r="AA4351" s="17">
        <f>ai_ds_job_salaries_2026[[#This Row],[Bonus ]]/100</f>
        <v>7.0000000000000007E-2</v>
      </c>
      <c r="AB4351" s="18">
        <v>7</v>
      </c>
      <c r="AC4351">
        <v>5.8</v>
      </c>
      <c r="AD4351">
        <v>7</v>
      </c>
      <c r="AE4351" t="b">
        <v>0</v>
      </c>
      <c r="AF4351">
        <v>13.9</v>
      </c>
      <c r="AG4351">
        <v>5.9</v>
      </c>
      <c r="AH4351" t="str">
        <f>IF(ai_ds_job_salaries_2026[[#This Row],[upskilling_hours_per_month]]&lt;=4,"Low",IF(ai_ds_job_salaries_2026[[#This Row],[upskilling_hours_per_month]]&lt;=8,"Standard","High"))</f>
        <v>High</v>
      </c>
      <c r="AI4351" s="6">
        <f>ai_ds_job_salaries_2026[[#This Row],[Bonus ]]/100</f>
        <v>7.0000000000000007E-2</v>
      </c>
      <c r="AJ4351">
        <v>7.0000000000000007E-2</v>
      </c>
    </row>
    <row r="4352" spans="1:36" ht="15.95">
      <c r="A4352" t="s">
        <v>91</v>
      </c>
      <c r="B4352" t="s">
        <v>64</v>
      </c>
      <c r="C4352" t="s">
        <v>48</v>
      </c>
      <c r="D4352" t="s">
        <v>57</v>
      </c>
      <c r="E4352" t="s">
        <v>50</v>
      </c>
      <c r="F4352" t="e">
        <f>VLOOKUP(ai_ds_job_salaries_2026[[#This Row],[company_location]],#REF!,2,)</f>
        <v>#REF!</v>
      </c>
      <c r="G4352" t="s">
        <v>50</v>
      </c>
      <c r="H4352" t="e">
        <f>VLOOKUP(ai_ds_job_salaries_2026[[#This Row],[1]],#REF!,2,FALSE)</f>
        <v>#REF!</v>
      </c>
      <c r="I4352" t="s">
        <v>80</v>
      </c>
      <c r="J4352">
        <v>0</v>
      </c>
      <c r="K4352">
        <v>8</v>
      </c>
      <c r="L4352">
        <v>0</v>
      </c>
      <c r="M4352" t="s">
        <v>59</v>
      </c>
      <c r="N4352" t="s">
        <v>44</v>
      </c>
      <c r="O4352" t="b">
        <v>0</v>
      </c>
      <c r="P4352" t="b">
        <v>0</v>
      </c>
      <c r="Q4352">
        <v>5</v>
      </c>
      <c r="R4352">
        <v>2</v>
      </c>
      <c r="S4352">
        <v>56</v>
      </c>
      <c r="T4352">
        <v>54</v>
      </c>
      <c r="U4352" t="b">
        <v>1</v>
      </c>
      <c r="V4352">
        <v>10</v>
      </c>
      <c r="W4352">
        <v>30</v>
      </c>
      <c r="X4352" t="s">
        <v>54</v>
      </c>
      <c r="Y4352">
        <v>97643</v>
      </c>
      <c r="Z4352">
        <v>27.900000000000002</v>
      </c>
      <c r="AA4352" s="17">
        <f>ai_ds_job_salaries_2026[[#This Row],[Bonus ]]/100</f>
        <v>0.17300000000000001</v>
      </c>
      <c r="AB4352" s="18">
        <v>17.3</v>
      </c>
      <c r="AC4352">
        <v>6.3</v>
      </c>
      <c r="AD4352">
        <v>7</v>
      </c>
      <c r="AE4352" t="b">
        <v>0</v>
      </c>
      <c r="AF4352">
        <v>10.199999999999999</v>
      </c>
      <c r="AG4352">
        <v>5.7</v>
      </c>
      <c r="AH4352" t="str">
        <f>IF(ai_ds_job_salaries_2026[[#This Row],[upskilling_hours_per_month]]&lt;=4,"Low",IF(ai_ds_job_salaries_2026[[#This Row],[upskilling_hours_per_month]]&lt;=8,"Standard","High"))</f>
        <v>High</v>
      </c>
      <c r="AI4352" s="6">
        <f>ai_ds_job_salaries_2026[[#This Row],[Bonus ]]/100</f>
        <v>0.17300000000000001</v>
      </c>
      <c r="AJ4352">
        <v>0.17300000000000001</v>
      </c>
    </row>
    <row r="4353" spans="1:36" ht="15.95">
      <c r="A4353" t="s">
        <v>55</v>
      </c>
      <c r="B4353" t="s">
        <v>64</v>
      </c>
      <c r="C4353" t="s">
        <v>48</v>
      </c>
      <c r="D4353" t="s">
        <v>57</v>
      </c>
      <c r="E4353" t="s">
        <v>72</v>
      </c>
      <c r="F4353" t="e">
        <f>VLOOKUP(ai_ds_job_salaries_2026[[#This Row],[company_location]],#REF!,2,)</f>
        <v>#REF!</v>
      </c>
      <c r="G4353" t="s">
        <v>72</v>
      </c>
      <c r="H4353" t="e">
        <f>VLOOKUP(ai_ds_job_salaries_2026[[#This Row],[1]],#REF!,2,FALSE)</f>
        <v>#REF!</v>
      </c>
      <c r="I4353" t="s">
        <v>70</v>
      </c>
      <c r="J4353">
        <v>0</v>
      </c>
      <c r="K4353">
        <v>6</v>
      </c>
      <c r="L4353">
        <v>4</v>
      </c>
      <c r="M4353" t="s">
        <v>43</v>
      </c>
      <c r="N4353" t="s">
        <v>44</v>
      </c>
      <c r="O4353" t="b">
        <v>1</v>
      </c>
      <c r="P4353" t="b">
        <v>0</v>
      </c>
      <c r="Q4353">
        <v>3</v>
      </c>
      <c r="R4353">
        <v>3</v>
      </c>
      <c r="S4353">
        <v>48</v>
      </c>
      <c r="T4353">
        <v>24</v>
      </c>
      <c r="U4353" t="b">
        <v>1</v>
      </c>
      <c r="V4353">
        <v>14</v>
      </c>
      <c r="W4353">
        <v>6</v>
      </c>
      <c r="X4353" t="s">
        <v>75</v>
      </c>
      <c r="Y4353">
        <v>140009</v>
      </c>
      <c r="Z4353">
        <v>12.4</v>
      </c>
      <c r="AA4353" s="17">
        <f>ai_ds_job_salaries_2026[[#This Row],[Bonus ]]/100</f>
        <v>5.5999999999999994E-2</v>
      </c>
      <c r="AB4353" s="18">
        <v>5.6</v>
      </c>
      <c r="AC4353">
        <v>3.5</v>
      </c>
      <c r="AD4353">
        <v>6</v>
      </c>
      <c r="AE4353" t="b">
        <v>0</v>
      </c>
      <c r="AF4353">
        <v>10.9</v>
      </c>
      <c r="AG4353">
        <v>3.7</v>
      </c>
      <c r="AH4353" t="str">
        <f>IF(ai_ds_job_salaries_2026[[#This Row],[upskilling_hours_per_month]]&lt;=4,"Low",IF(ai_ds_job_salaries_2026[[#This Row],[upskilling_hours_per_month]]&lt;=8,"Standard","High"))</f>
        <v>High</v>
      </c>
      <c r="AI4353" s="6">
        <f>ai_ds_job_salaries_2026[[#This Row],[Bonus ]]/100</f>
        <v>5.5999999999999994E-2</v>
      </c>
      <c r="AJ4353">
        <v>5.5999999999999994E-2</v>
      </c>
    </row>
    <row r="4354" spans="1:36" ht="15.95">
      <c r="A4354" t="s">
        <v>93</v>
      </c>
      <c r="B4354" t="s">
        <v>64</v>
      </c>
      <c r="C4354" t="s">
        <v>48</v>
      </c>
      <c r="D4354" t="s">
        <v>57</v>
      </c>
      <c r="E4354" t="s">
        <v>50</v>
      </c>
      <c r="F4354" t="e">
        <f>VLOOKUP(ai_ds_job_salaries_2026[[#This Row],[company_location]],#REF!,2,)</f>
        <v>#REF!</v>
      </c>
      <c r="G4354" t="s">
        <v>50</v>
      </c>
      <c r="H4354" t="e">
        <f>VLOOKUP(ai_ds_job_salaries_2026[[#This Row],[1]],#REF!,2,FALSE)</f>
        <v>#REF!</v>
      </c>
      <c r="I4354" t="s">
        <v>73</v>
      </c>
      <c r="J4354">
        <v>0.5</v>
      </c>
      <c r="K4354">
        <v>5</v>
      </c>
      <c r="L4354">
        <v>5</v>
      </c>
      <c r="M4354" t="s">
        <v>52</v>
      </c>
      <c r="N4354" t="s">
        <v>44</v>
      </c>
      <c r="O4354" t="b">
        <v>1</v>
      </c>
      <c r="P4354" t="b">
        <v>0</v>
      </c>
      <c r="Q4354">
        <v>8</v>
      </c>
      <c r="R4354">
        <v>3</v>
      </c>
      <c r="S4354">
        <v>46</v>
      </c>
      <c r="T4354">
        <v>42</v>
      </c>
      <c r="U4354" t="b">
        <v>1</v>
      </c>
      <c r="V4354">
        <v>12</v>
      </c>
      <c r="W4354">
        <v>48</v>
      </c>
      <c r="X4354" t="s">
        <v>54</v>
      </c>
      <c r="Y4354">
        <v>143316</v>
      </c>
      <c r="Z4354">
        <v>2.8000000000000003</v>
      </c>
      <c r="AA4354" s="17">
        <f>ai_ds_job_salaries_2026[[#This Row],[Bonus ]]/100</f>
        <v>8.900000000000001E-2</v>
      </c>
      <c r="AB4354" s="18">
        <v>8.9</v>
      </c>
      <c r="AC4354">
        <v>7</v>
      </c>
      <c r="AD4354">
        <v>4</v>
      </c>
      <c r="AE4354" t="b">
        <v>1</v>
      </c>
      <c r="AF4354">
        <v>14.3</v>
      </c>
      <c r="AG4354">
        <v>4.4000000000000004</v>
      </c>
      <c r="AH4354" t="str">
        <f>IF(ai_ds_job_salaries_2026[[#This Row],[upskilling_hours_per_month]]&lt;=4,"Low",IF(ai_ds_job_salaries_2026[[#This Row],[upskilling_hours_per_month]]&lt;=8,"Standard","High"))</f>
        <v>High</v>
      </c>
      <c r="AI4354" s="6">
        <f>ai_ds_job_salaries_2026[[#This Row],[Bonus ]]/100</f>
        <v>8.900000000000001E-2</v>
      </c>
      <c r="AJ4354">
        <v>8.900000000000001E-2</v>
      </c>
    </row>
    <row r="4355" spans="1:36" ht="15.95">
      <c r="A4355" t="s">
        <v>60</v>
      </c>
      <c r="B4355" t="s">
        <v>47</v>
      </c>
      <c r="C4355" t="s">
        <v>48</v>
      </c>
      <c r="D4355" t="s">
        <v>57</v>
      </c>
      <c r="E4355" t="s">
        <v>40</v>
      </c>
      <c r="F4355" t="e">
        <f>VLOOKUP(ai_ds_job_salaries_2026[[#This Row],[company_location]],#REF!,2,)</f>
        <v>#REF!</v>
      </c>
      <c r="G4355" t="s">
        <v>40</v>
      </c>
      <c r="H4355" t="e">
        <f>VLOOKUP(ai_ds_job_salaries_2026[[#This Row],[1]],#REF!,2,FALSE)</f>
        <v>#REF!</v>
      </c>
      <c r="I4355" t="s">
        <v>80</v>
      </c>
      <c r="J4355">
        <v>0.5</v>
      </c>
      <c r="K4355">
        <v>12</v>
      </c>
      <c r="L4355">
        <v>5</v>
      </c>
      <c r="M4355" t="s">
        <v>43</v>
      </c>
      <c r="N4355" t="s">
        <v>44</v>
      </c>
      <c r="O4355" t="b">
        <v>0</v>
      </c>
      <c r="P4355" t="b">
        <v>0</v>
      </c>
      <c r="Q4355">
        <v>11</v>
      </c>
      <c r="R4355">
        <v>0</v>
      </c>
      <c r="S4355">
        <v>36</v>
      </c>
      <c r="T4355">
        <v>0</v>
      </c>
      <c r="U4355" t="b">
        <v>1</v>
      </c>
      <c r="V4355">
        <v>17</v>
      </c>
      <c r="W4355">
        <v>6</v>
      </c>
      <c r="X4355" t="s">
        <v>45</v>
      </c>
      <c r="Y4355">
        <v>49941</v>
      </c>
      <c r="Z4355">
        <v>7.1999999999999993</v>
      </c>
      <c r="AA4355" s="17">
        <f>ai_ds_job_salaries_2026[[#This Row],[Bonus ]]/100</f>
        <v>0.19500000000000001</v>
      </c>
      <c r="AB4355" s="18">
        <v>19.5</v>
      </c>
      <c r="AC4355">
        <v>8.3000000000000007</v>
      </c>
      <c r="AD4355">
        <v>9</v>
      </c>
      <c r="AE4355" t="b">
        <v>0</v>
      </c>
      <c r="AF4355">
        <v>7.6</v>
      </c>
      <c r="AG4355">
        <v>4.9000000000000004</v>
      </c>
      <c r="AH4355" t="str">
        <f>IF(ai_ds_job_salaries_2026[[#This Row],[upskilling_hours_per_month]]&lt;=4,"Low",IF(ai_ds_job_salaries_2026[[#This Row],[upskilling_hours_per_month]]&lt;=8,"Standard","High"))</f>
        <v>Standard</v>
      </c>
      <c r="AI4355" s="6">
        <f>ai_ds_job_salaries_2026[[#This Row],[Bonus ]]/100</f>
        <v>0.19500000000000001</v>
      </c>
      <c r="AJ4355">
        <v>0.19500000000000001</v>
      </c>
    </row>
    <row r="4356" spans="1:36" ht="15.95">
      <c r="A4356" t="s">
        <v>77</v>
      </c>
      <c r="B4356" t="s">
        <v>64</v>
      </c>
      <c r="C4356" t="s">
        <v>48</v>
      </c>
      <c r="D4356" t="s">
        <v>49</v>
      </c>
      <c r="E4356" t="s">
        <v>67</v>
      </c>
      <c r="F4356" t="e">
        <f>VLOOKUP(ai_ds_job_salaries_2026[[#This Row],[company_location]],#REF!,2,)</f>
        <v>#REF!</v>
      </c>
      <c r="G4356" t="s">
        <v>41</v>
      </c>
      <c r="H4356" t="e">
        <f>VLOOKUP(ai_ds_job_salaries_2026[[#This Row],[1]],#REF!,2,FALSE)</f>
        <v>#REF!</v>
      </c>
      <c r="I4356" t="s">
        <v>70</v>
      </c>
      <c r="J4356">
        <v>1</v>
      </c>
      <c r="K4356">
        <v>8</v>
      </c>
      <c r="L4356">
        <v>2</v>
      </c>
      <c r="M4356" t="s">
        <v>52</v>
      </c>
      <c r="N4356" t="s">
        <v>90</v>
      </c>
      <c r="O4356" t="b">
        <v>1</v>
      </c>
      <c r="P4356" t="b">
        <v>0</v>
      </c>
      <c r="Q4356">
        <v>7</v>
      </c>
      <c r="R4356">
        <v>0</v>
      </c>
      <c r="S4356">
        <v>47</v>
      </c>
      <c r="T4356">
        <v>54</v>
      </c>
      <c r="U4356" t="b">
        <v>1</v>
      </c>
      <c r="V4356">
        <v>11</v>
      </c>
      <c r="W4356">
        <v>36</v>
      </c>
      <c r="X4356" t="s">
        <v>68</v>
      </c>
      <c r="Y4356">
        <v>115381</v>
      </c>
      <c r="Z4356">
        <v>2.2999999999999998</v>
      </c>
      <c r="AA4356" s="17">
        <f>ai_ds_job_salaries_2026[[#This Row],[Bonus ]]/100</f>
        <v>0.115</v>
      </c>
      <c r="AB4356" s="18">
        <v>11.5</v>
      </c>
      <c r="AC4356">
        <v>7</v>
      </c>
      <c r="AD4356">
        <v>3</v>
      </c>
      <c r="AE4356" t="b">
        <v>1</v>
      </c>
      <c r="AF4356">
        <v>9.6</v>
      </c>
      <c r="AG4356">
        <v>4.8</v>
      </c>
      <c r="AH4356" t="str">
        <f>IF(ai_ds_job_salaries_2026[[#This Row],[upskilling_hours_per_month]]&lt;=4,"Low",IF(ai_ds_job_salaries_2026[[#This Row],[upskilling_hours_per_month]]&lt;=8,"Standard","High"))</f>
        <v>High</v>
      </c>
      <c r="AI4356" s="6">
        <f>ai_ds_job_salaries_2026[[#This Row],[Bonus ]]/100</f>
        <v>0.115</v>
      </c>
      <c r="AJ4356">
        <v>0.115</v>
      </c>
    </row>
    <row r="4357" spans="1:36" ht="15.95">
      <c r="A4357" t="s">
        <v>77</v>
      </c>
      <c r="B4357" t="s">
        <v>47</v>
      </c>
      <c r="C4357" t="s">
        <v>48</v>
      </c>
      <c r="D4357" t="s">
        <v>57</v>
      </c>
      <c r="E4357" t="s">
        <v>50</v>
      </c>
      <c r="F4357" t="e">
        <f>VLOOKUP(ai_ds_job_salaries_2026[[#This Row],[company_location]],#REF!,2,)</f>
        <v>#REF!</v>
      </c>
      <c r="G4357" t="s">
        <v>50</v>
      </c>
      <c r="H4357" t="e">
        <f>VLOOKUP(ai_ds_job_salaries_2026[[#This Row],[1]],#REF!,2,FALSE)</f>
        <v>#REF!</v>
      </c>
      <c r="I4357" t="s">
        <v>92</v>
      </c>
      <c r="J4357">
        <v>1</v>
      </c>
      <c r="K4357">
        <v>10</v>
      </c>
      <c r="L4357">
        <v>11</v>
      </c>
      <c r="M4357" t="s">
        <v>43</v>
      </c>
      <c r="N4357" t="s">
        <v>53</v>
      </c>
      <c r="O4357" t="b">
        <v>1</v>
      </c>
      <c r="P4357" t="b">
        <v>0</v>
      </c>
      <c r="Q4357">
        <v>13</v>
      </c>
      <c r="R4357">
        <v>3</v>
      </c>
      <c r="S4357">
        <v>37</v>
      </c>
      <c r="T4357">
        <v>48</v>
      </c>
      <c r="U4357" t="b">
        <v>1</v>
      </c>
      <c r="V4357">
        <v>14</v>
      </c>
      <c r="W4357">
        <v>42</v>
      </c>
      <c r="X4357" t="s">
        <v>54</v>
      </c>
      <c r="Y4357">
        <v>177683</v>
      </c>
      <c r="Z4357">
        <v>18.8</v>
      </c>
      <c r="AA4357" s="17">
        <f>ai_ds_job_salaries_2026[[#This Row],[Bonus ]]/100</f>
        <v>0.13900000000000001</v>
      </c>
      <c r="AB4357" s="18">
        <v>13.9</v>
      </c>
      <c r="AC4357">
        <v>10</v>
      </c>
      <c r="AD4357">
        <v>5</v>
      </c>
      <c r="AE4357" t="b">
        <v>1</v>
      </c>
      <c r="AF4357">
        <v>6.6</v>
      </c>
      <c r="AG4357">
        <v>5.0999999999999996</v>
      </c>
      <c r="AH4357" t="str">
        <f>IF(ai_ds_job_salaries_2026[[#This Row],[upskilling_hours_per_month]]&lt;=4,"Low",IF(ai_ds_job_salaries_2026[[#This Row],[upskilling_hours_per_month]]&lt;=8,"Standard","High"))</f>
        <v>Standard</v>
      </c>
      <c r="AI4357" s="6">
        <f>ai_ds_job_salaries_2026[[#This Row],[Bonus ]]/100</f>
        <v>0.13900000000000001</v>
      </c>
      <c r="AJ4357">
        <v>0.13900000000000001</v>
      </c>
    </row>
    <row r="4358" spans="1:36" ht="15.95">
      <c r="A4358" t="s">
        <v>91</v>
      </c>
      <c r="B4358" t="s">
        <v>47</v>
      </c>
      <c r="C4358" t="s">
        <v>48</v>
      </c>
      <c r="D4358" t="s">
        <v>57</v>
      </c>
      <c r="E4358" t="s">
        <v>40</v>
      </c>
      <c r="F4358" t="e">
        <f>VLOOKUP(ai_ds_job_salaries_2026[[#This Row],[company_location]],#REF!,2,)</f>
        <v>#REF!</v>
      </c>
      <c r="G4358" t="s">
        <v>40</v>
      </c>
      <c r="H4358" t="e">
        <f>VLOOKUP(ai_ds_job_salaries_2026[[#This Row],[1]],#REF!,2,FALSE)</f>
        <v>#REF!</v>
      </c>
      <c r="I4358" t="s">
        <v>73</v>
      </c>
      <c r="J4358">
        <v>0</v>
      </c>
      <c r="K4358">
        <v>7</v>
      </c>
      <c r="L4358">
        <v>10</v>
      </c>
      <c r="M4358" t="s">
        <v>89</v>
      </c>
      <c r="N4358" t="s">
        <v>44</v>
      </c>
      <c r="O4358" t="b">
        <v>0</v>
      </c>
      <c r="P4358" t="b">
        <v>0</v>
      </c>
      <c r="Q4358">
        <v>9</v>
      </c>
      <c r="R4358">
        <v>1</v>
      </c>
      <c r="S4358">
        <v>48</v>
      </c>
      <c r="T4358">
        <v>18</v>
      </c>
      <c r="U4358" t="b">
        <v>1</v>
      </c>
      <c r="V4358">
        <v>10</v>
      </c>
      <c r="W4358">
        <v>30</v>
      </c>
      <c r="X4358" t="s">
        <v>45</v>
      </c>
      <c r="Y4358">
        <v>44849</v>
      </c>
      <c r="Z4358">
        <v>13.4</v>
      </c>
      <c r="AA4358" s="17">
        <f>ai_ds_job_salaries_2026[[#This Row],[Bonus ]]/100</f>
        <v>7.5999999999999998E-2</v>
      </c>
      <c r="AB4358" s="18">
        <v>7.6</v>
      </c>
      <c r="AC4358">
        <v>7.6</v>
      </c>
      <c r="AD4358">
        <v>2</v>
      </c>
      <c r="AE4358" t="b">
        <v>0</v>
      </c>
      <c r="AF4358">
        <v>11.5</v>
      </c>
      <c r="AG4358">
        <v>2.8</v>
      </c>
      <c r="AH4358" t="str">
        <f>IF(ai_ds_job_salaries_2026[[#This Row],[upskilling_hours_per_month]]&lt;=4,"Low",IF(ai_ds_job_salaries_2026[[#This Row],[upskilling_hours_per_month]]&lt;=8,"Standard","High"))</f>
        <v>High</v>
      </c>
      <c r="AI4358" s="6">
        <f>ai_ds_job_salaries_2026[[#This Row],[Bonus ]]/100</f>
        <v>7.5999999999999998E-2</v>
      </c>
      <c r="AJ4358">
        <v>7.5999999999999998E-2</v>
      </c>
    </row>
    <row r="4359" spans="1:36" ht="15.95">
      <c r="A4359" t="s">
        <v>84</v>
      </c>
      <c r="B4359" t="s">
        <v>56</v>
      </c>
      <c r="C4359" t="s">
        <v>48</v>
      </c>
      <c r="D4359" t="s">
        <v>39</v>
      </c>
      <c r="E4359" t="s">
        <v>50</v>
      </c>
      <c r="F4359" t="e">
        <f>VLOOKUP(ai_ds_job_salaries_2026[[#This Row],[company_location]],#REF!,2,)</f>
        <v>#REF!</v>
      </c>
      <c r="G4359" t="s">
        <v>50</v>
      </c>
      <c r="H4359" t="e">
        <f>VLOOKUP(ai_ds_job_salaries_2026[[#This Row],[1]],#REF!,2,FALSE)</f>
        <v>#REF!</v>
      </c>
      <c r="I4359" t="s">
        <v>70</v>
      </c>
      <c r="J4359">
        <v>0</v>
      </c>
      <c r="K4359">
        <v>1</v>
      </c>
      <c r="L4359">
        <v>7</v>
      </c>
      <c r="M4359" t="s">
        <v>43</v>
      </c>
      <c r="N4359" t="s">
        <v>100</v>
      </c>
      <c r="O4359" t="b">
        <v>1</v>
      </c>
      <c r="P4359" t="b">
        <v>0</v>
      </c>
      <c r="Q4359">
        <v>3</v>
      </c>
      <c r="R4359">
        <v>1</v>
      </c>
      <c r="S4359">
        <v>48</v>
      </c>
      <c r="T4359">
        <v>24</v>
      </c>
      <c r="U4359" t="b">
        <v>1</v>
      </c>
      <c r="V4359">
        <v>6</v>
      </c>
      <c r="W4359">
        <v>24</v>
      </c>
      <c r="X4359" t="s">
        <v>54</v>
      </c>
      <c r="Y4359">
        <v>81994</v>
      </c>
      <c r="Z4359">
        <v>46.800000000000004</v>
      </c>
      <c r="AA4359" s="17">
        <f>ai_ds_job_salaries_2026[[#This Row],[Bonus ]]/100</f>
        <v>6.2E-2</v>
      </c>
      <c r="AB4359" s="18">
        <v>6.2</v>
      </c>
      <c r="AC4359">
        <v>8.1999999999999993</v>
      </c>
      <c r="AD4359">
        <v>6</v>
      </c>
      <c r="AE4359" t="b">
        <v>1</v>
      </c>
      <c r="AF4359">
        <v>16.899999999999999</v>
      </c>
      <c r="AG4359">
        <v>4.7</v>
      </c>
      <c r="AH4359" t="str">
        <f>IF(ai_ds_job_salaries_2026[[#This Row],[upskilling_hours_per_month]]&lt;=4,"Low",IF(ai_ds_job_salaries_2026[[#This Row],[upskilling_hours_per_month]]&lt;=8,"Standard","High"))</f>
        <v>High</v>
      </c>
      <c r="AI4359" s="6">
        <f>ai_ds_job_salaries_2026[[#This Row],[Bonus ]]/100</f>
        <v>6.2E-2</v>
      </c>
      <c r="AJ4359">
        <v>6.2E-2</v>
      </c>
    </row>
    <row r="4360" spans="1:36" ht="15.95">
      <c r="A4360" t="s">
        <v>36</v>
      </c>
      <c r="B4360" t="s">
        <v>37</v>
      </c>
      <c r="C4360" t="s">
        <v>48</v>
      </c>
      <c r="D4360" t="s">
        <v>39</v>
      </c>
      <c r="E4360" t="s">
        <v>40</v>
      </c>
      <c r="F4360" t="e">
        <f>VLOOKUP(ai_ds_job_salaries_2026[[#This Row],[company_location]],#REF!,2,)</f>
        <v>#REF!</v>
      </c>
      <c r="G4360" t="s">
        <v>40</v>
      </c>
      <c r="H4360" t="e">
        <f>VLOOKUP(ai_ds_job_salaries_2026[[#This Row],[1]],#REF!,2,FALSE)</f>
        <v>#REF!</v>
      </c>
      <c r="I4360" t="s">
        <v>70</v>
      </c>
      <c r="J4360">
        <v>0</v>
      </c>
      <c r="K4360">
        <v>11</v>
      </c>
      <c r="L4360">
        <v>10</v>
      </c>
      <c r="M4360" t="s">
        <v>52</v>
      </c>
      <c r="N4360" t="s">
        <v>44</v>
      </c>
      <c r="O4360" t="b">
        <v>0</v>
      </c>
      <c r="P4360" t="b">
        <v>1</v>
      </c>
      <c r="Q4360">
        <v>8</v>
      </c>
      <c r="R4360">
        <v>3</v>
      </c>
      <c r="S4360">
        <v>42</v>
      </c>
      <c r="T4360">
        <v>54</v>
      </c>
      <c r="U4360" t="b">
        <v>1</v>
      </c>
      <c r="V4360">
        <v>3</v>
      </c>
      <c r="W4360">
        <v>48</v>
      </c>
      <c r="X4360" t="s">
        <v>45</v>
      </c>
      <c r="Y4360">
        <v>36955</v>
      </c>
      <c r="Z4360">
        <v>11.4</v>
      </c>
      <c r="AA4360" s="17">
        <f>ai_ds_job_salaries_2026[[#This Row],[Bonus ]]/100</f>
        <v>0.152</v>
      </c>
      <c r="AB4360" s="18">
        <v>15.2</v>
      </c>
      <c r="AC4360">
        <v>6.4</v>
      </c>
      <c r="AD4360">
        <v>5</v>
      </c>
      <c r="AE4360" t="b">
        <v>0</v>
      </c>
      <c r="AF4360">
        <v>0</v>
      </c>
      <c r="AG4360">
        <v>8.1999999999999993</v>
      </c>
      <c r="AH4360" t="str">
        <f>IF(ai_ds_job_salaries_2026[[#This Row],[upskilling_hours_per_month]]&lt;=4,"Low",IF(ai_ds_job_salaries_2026[[#This Row],[upskilling_hours_per_month]]&lt;=8,"Standard","High"))</f>
        <v>Low</v>
      </c>
      <c r="AI4360" s="6">
        <f>ai_ds_job_salaries_2026[[#This Row],[Bonus ]]/100</f>
        <v>0.152</v>
      </c>
      <c r="AJ4360">
        <v>0.152</v>
      </c>
    </row>
    <row r="4361" spans="1:36" ht="15.95">
      <c r="A4361" t="s">
        <v>60</v>
      </c>
      <c r="B4361" t="s">
        <v>64</v>
      </c>
      <c r="C4361" t="s">
        <v>48</v>
      </c>
      <c r="D4361" t="s">
        <v>57</v>
      </c>
      <c r="E4361" t="s">
        <v>50</v>
      </c>
      <c r="F4361" t="e">
        <f>VLOOKUP(ai_ds_job_salaries_2026[[#This Row],[company_location]],#REF!,2,)</f>
        <v>#REF!</v>
      </c>
      <c r="G4361" t="s">
        <v>50</v>
      </c>
      <c r="H4361" t="e">
        <f>VLOOKUP(ai_ds_job_salaries_2026[[#This Row],[1]],#REF!,2,FALSE)</f>
        <v>#REF!</v>
      </c>
      <c r="I4361" t="s">
        <v>70</v>
      </c>
      <c r="J4361">
        <v>0.5</v>
      </c>
      <c r="K4361">
        <v>7</v>
      </c>
      <c r="L4361">
        <v>1</v>
      </c>
      <c r="M4361" t="s">
        <v>52</v>
      </c>
      <c r="N4361" t="s">
        <v>44</v>
      </c>
      <c r="O4361" t="b">
        <v>0</v>
      </c>
      <c r="P4361" t="b">
        <v>0</v>
      </c>
      <c r="Q4361">
        <v>13</v>
      </c>
      <c r="R4361">
        <v>1</v>
      </c>
      <c r="S4361">
        <v>44</v>
      </c>
      <c r="T4361">
        <v>54</v>
      </c>
      <c r="U4361" t="b">
        <v>1</v>
      </c>
      <c r="V4361">
        <v>14</v>
      </c>
      <c r="W4361">
        <v>0</v>
      </c>
      <c r="X4361" t="s">
        <v>54</v>
      </c>
      <c r="Y4361">
        <v>121798</v>
      </c>
      <c r="Z4361">
        <v>1</v>
      </c>
      <c r="AA4361" s="17">
        <f>ai_ds_job_salaries_2026[[#This Row],[Bonus ]]/100</f>
        <v>0.03</v>
      </c>
      <c r="AB4361" s="18">
        <v>3</v>
      </c>
      <c r="AC4361">
        <v>6.4</v>
      </c>
      <c r="AD4361">
        <v>6</v>
      </c>
      <c r="AE4361" t="b">
        <v>1</v>
      </c>
      <c r="AF4361">
        <v>0</v>
      </c>
      <c r="AG4361">
        <v>4.7</v>
      </c>
      <c r="AH4361" t="str">
        <f>IF(ai_ds_job_salaries_2026[[#This Row],[upskilling_hours_per_month]]&lt;=4,"Low",IF(ai_ds_job_salaries_2026[[#This Row],[upskilling_hours_per_month]]&lt;=8,"Standard","High"))</f>
        <v>Low</v>
      </c>
      <c r="AI4361" s="6">
        <f>ai_ds_job_salaries_2026[[#This Row],[Bonus ]]/100</f>
        <v>0.03</v>
      </c>
      <c r="AJ4361">
        <v>0.03</v>
      </c>
    </row>
    <row r="4362" spans="1:36" ht="15.95">
      <c r="A4362" t="s">
        <v>96</v>
      </c>
      <c r="B4362" t="s">
        <v>47</v>
      </c>
      <c r="C4362" t="s">
        <v>48</v>
      </c>
      <c r="D4362" t="s">
        <v>57</v>
      </c>
      <c r="E4362" t="s">
        <v>94</v>
      </c>
      <c r="F4362" t="e">
        <f>VLOOKUP(ai_ds_job_salaries_2026[[#This Row],[company_location]],#REF!,2,)</f>
        <v>#REF!</v>
      </c>
      <c r="G4362" t="s">
        <v>94</v>
      </c>
      <c r="H4362" t="e">
        <f>VLOOKUP(ai_ds_job_salaries_2026[[#This Row],[1]],#REF!,2,FALSE)</f>
        <v>#REF!</v>
      </c>
      <c r="I4362" t="s">
        <v>92</v>
      </c>
      <c r="J4362">
        <v>0</v>
      </c>
      <c r="K4362">
        <v>12</v>
      </c>
      <c r="L4362">
        <v>6</v>
      </c>
      <c r="M4362" t="s">
        <v>43</v>
      </c>
      <c r="N4362" t="s">
        <v>53</v>
      </c>
      <c r="O4362" t="b">
        <v>0</v>
      </c>
      <c r="P4362" t="b">
        <v>0</v>
      </c>
      <c r="Q4362">
        <v>9</v>
      </c>
      <c r="R4362">
        <v>3</v>
      </c>
      <c r="S4362">
        <v>44</v>
      </c>
      <c r="T4362">
        <v>42</v>
      </c>
      <c r="U4362" t="b">
        <v>1</v>
      </c>
      <c r="V4362">
        <v>12</v>
      </c>
      <c r="W4362">
        <v>0</v>
      </c>
      <c r="X4362" t="s">
        <v>83</v>
      </c>
      <c r="Y4362">
        <v>95742</v>
      </c>
      <c r="Z4362">
        <v>11.5</v>
      </c>
      <c r="AA4362" s="17">
        <f>ai_ds_job_salaries_2026[[#This Row],[Bonus ]]/100</f>
        <v>0.16200000000000001</v>
      </c>
      <c r="AB4362" s="18">
        <v>16.2</v>
      </c>
      <c r="AC4362">
        <v>5.6</v>
      </c>
      <c r="AD4362">
        <v>4</v>
      </c>
      <c r="AE4362" t="b">
        <v>0</v>
      </c>
      <c r="AF4362">
        <v>3.2</v>
      </c>
      <c r="AG4362">
        <v>5.0999999999999996</v>
      </c>
      <c r="AH4362" t="str">
        <f>IF(ai_ds_job_salaries_2026[[#This Row],[upskilling_hours_per_month]]&lt;=4,"Low",IF(ai_ds_job_salaries_2026[[#This Row],[upskilling_hours_per_month]]&lt;=8,"Standard","High"))</f>
        <v>Low</v>
      </c>
      <c r="AI4362" s="6">
        <f>ai_ds_job_salaries_2026[[#This Row],[Bonus ]]/100</f>
        <v>0.16200000000000001</v>
      </c>
      <c r="AJ4362">
        <v>0.16200000000000001</v>
      </c>
    </row>
    <row r="4363" spans="1:36" ht="15.95">
      <c r="A4363" t="s">
        <v>60</v>
      </c>
      <c r="B4363" t="s">
        <v>47</v>
      </c>
      <c r="C4363" t="s">
        <v>48</v>
      </c>
      <c r="D4363" t="s">
        <v>57</v>
      </c>
      <c r="E4363" t="s">
        <v>98</v>
      </c>
      <c r="F4363" t="e">
        <f>VLOOKUP(ai_ds_job_salaries_2026[[#This Row],[company_location]],#REF!,2,)</f>
        <v>#REF!</v>
      </c>
      <c r="G4363" t="s">
        <v>98</v>
      </c>
      <c r="H4363" t="e">
        <f>VLOOKUP(ai_ds_job_salaries_2026[[#This Row],[1]],#REF!,2,FALSE)</f>
        <v>#REF!</v>
      </c>
      <c r="I4363" t="s">
        <v>85</v>
      </c>
      <c r="J4363">
        <v>1</v>
      </c>
      <c r="K4363">
        <v>14</v>
      </c>
      <c r="L4363">
        <v>6</v>
      </c>
      <c r="M4363" t="s">
        <v>43</v>
      </c>
      <c r="N4363" t="s">
        <v>44</v>
      </c>
      <c r="O4363" t="b">
        <v>0</v>
      </c>
      <c r="P4363" t="b">
        <v>0</v>
      </c>
      <c r="Q4363">
        <v>7</v>
      </c>
      <c r="R4363">
        <v>1</v>
      </c>
      <c r="S4363">
        <v>50</v>
      </c>
      <c r="T4363">
        <v>30</v>
      </c>
      <c r="U4363" t="b">
        <v>1</v>
      </c>
      <c r="V4363">
        <v>9</v>
      </c>
      <c r="W4363">
        <v>0</v>
      </c>
      <c r="X4363" t="s">
        <v>99</v>
      </c>
      <c r="Y4363">
        <v>114909</v>
      </c>
      <c r="Z4363">
        <v>3.5999999999999996</v>
      </c>
      <c r="AA4363" s="17">
        <f>ai_ds_job_salaries_2026[[#This Row],[Bonus ]]/100</f>
        <v>0.221</v>
      </c>
      <c r="AB4363" s="18">
        <v>22.1</v>
      </c>
      <c r="AC4363">
        <v>8.9</v>
      </c>
      <c r="AD4363">
        <v>4</v>
      </c>
      <c r="AE4363" t="b">
        <v>0</v>
      </c>
      <c r="AF4363">
        <v>9.6</v>
      </c>
      <c r="AG4363">
        <v>5.2</v>
      </c>
      <c r="AH4363" t="str">
        <f>IF(ai_ds_job_salaries_2026[[#This Row],[upskilling_hours_per_month]]&lt;=4,"Low",IF(ai_ds_job_salaries_2026[[#This Row],[upskilling_hours_per_month]]&lt;=8,"Standard","High"))</f>
        <v>High</v>
      </c>
      <c r="AI4363" s="6">
        <f>ai_ds_job_salaries_2026[[#This Row],[Bonus ]]/100</f>
        <v>0.221</v>
      </c>
      <c r="AJ4363">
        <v>0.221</v>
      </c>
    </row>
    <row r="4364" spans="1:36" ht="15.95">
      <c r="A4364" t="s">
        <v>66</v>
      </c>
      <c r="B4364" t="s">
        <v>64</v>
      </c>
      <c r="C4364" t="s">
        <v>48</v>
      </c>
      <c r="D4364" t="s">
        <v>49</v>
      </c>
      <c r="E4364" t="s">
        <v>50</v>
      </c>
      <c r="F4364" t="e">
        <f>VLOOKUP(ai_ds_job_salaries_2026[[#This Row],[company_location]],#REF!,2,)</f>
        <v>#REF!</v>
      </c>
      <c r="G4364" t="s">
        <v>50</v>
      </c>
      <c r="H4364" t="e">
        <f>VLOOKUP(ai_ds_job_salaries_2026[[#This Row],[1]],#REF!,2,FALSE)</f>
        <v>#REF!</v>
      </c>
      <c r="I4364" t="s">
        <v>70</v>
      </c>
      <c r="J4364">
        <v>0.5</v>
      </c>
      <c r="K4364">
        <v>4</v>
      </c>
      <c r="L4364">
        <v>8</v>
      </c>
      <c r="M4364" t="s">
        <v>52</v>
      </c>
      <c r="N4364" t="s">
        <v>44</v>
      </c>
      <c r="O4364" t="b">
        <v>0</v>
      </c>
      <c r="P4364" t="b">
        <v>0</v>
      </c>
      <c r="Q4364">
        <v>8</v>
      </c>
      <c r="R4364">
        <v>2</v>
      </c>
      <c r="S4364">
        <v>41</v>
      </c>
      <c r="T4364">
        <v>18</v>
      </c>
      <c r="U4364" t="b">
        <v>1</v>
      </c>
      <c r="V4364">
        <v>12</v>
      </c>
      <c r="W4364">
        <v>0</v>
      </c>
      <c r="X4364" t="s">
        <v>54</v>
      </c>
      <c r="Y4364">
        <v>145391</v>
      </c>
      <c r="Z4364">
        <v>3.4000000000000004</v>
      </c>
      <c r="AA4364" s="17">
        <f>ai_ds_job_salaries_2026[[#This Row],[Bonus ]]/100</f>
        <v>0.114</v>
      </c>
      <c r="AB4364" s="18">
        <v>11.4</v>
      </c>
      <c r="AC4364">
        <v>7.5</v>
      </c>
      <c r="AD4364">
        <v>8</v>
      </c>
      <c r="AE4364" t="b">
        <v>0</v>
      </c>
      <c r="AF4364">
        <v>17</v>
      </c>
      <c r="AG4364">
        <v>5.5</v>
      </c>
      <c r="AH4364" t="str">
        <f>IF(ai_ds_job_salaries_2026[[#This Row],[upskilling_hours_per_month]]&lt;=4,"Low",IF(ai_ds_job_salaries_2026[[#This Row],[upskilling_hours_per_month]]&lt;=8,"Standard","High"))</f>
        <v>High</v>
      </c>
      <c r="AI4364" s="6">
        <f>ai_ds_job_salaries_2026[[#This Row],[Bonus ]]/100</f>
        <v>0.114</v>
      </c>
      <c r="AJ4364">
        <v>0.114</v>
      </c>
    </row>
    <row r="4365" spans="1:36" ht="15.95">
      <c r="A4365" t="s">
        <v>93</v>
      </c>
      <c r="B4365" t="s">
        <v>47</v>
      </c>
      <c r="C4365" t="s">
        <v>48</v>
      </c>
      <c r="D4365" t="s">
        <v>57</v>
      </c>
      <c r="E4365" t="s">
        <v>50</v>
      </c>
      <c r="F4365" t="e">
        <f>VLOOKUP(ai_ds_job_salaries_2026[[#This Row],[company_location]],#REF!,2,)</f>
        <v>#REF!</v>
      </c>
      <c r="G4365" t="s">
        <v>50</v>
      </c>
      <c r="H4365" t="e">
        <f>VLOOKUP(ai_ds_job_salaries_2026[[#This Row],[1]],#REF!,2,FALSE)</f>
        <v>#REF!</v>
      </c>
      <c r="I4365" t="s">
        <v>65</v>
      </c>
      <c r="J4365">
        <v>1</v>
      </c>
      <c r="K4365">
        <v>10</v>
      </c>
      <c r="L4365">
        <v>6</v>
      </c>
      <c r="M4365" t="s">
        <v>43</v>
      </c>
      <c r="N4365" t="s">
        <v>44</v>
      </c>
      <c r="O4365" t="b">
        <v>1</v>
      </c>
      <c r="P4365" t="b">
        <v>0</v>
      </c>
      <c r="Q4365">
        <v>11</v>
      </c>
      <c r="R4365">
        <v>2</v>
      </c>
      <c r="S4365">
        <v>43</v>
      </c>
      <c r="T4365">
        <v>54</v>
      </c>
      <c r="U4365" t="b">
        <v>1</v>
      </c>
      <c r="V4365">
        <v>9</v>
      </c>
      <c r="W4365">
        <v>18</v>
      </c>
      <c r="X4365" t="s">
        <v>54</v>
      </c>
      <c r="Y4365">
        <v>133203</v>
      </c>
      <c r="Z4365">
        <v>21.099999999999998</v>
      </c>
      <c r="AA4365" s="17">
        <f>ai_ds_job_salaries_2026[[#This Row],[Bonus ]]/100</f>
        <v>9.6000000000000002E-2</v>
      </c>
      <c r="AB4365" s="18">
        <v>9.6</v>
      </c>
      <c r="AC4365">
        <v>8.6999999999999993</v>
      </c>
      <c r="AD4365">
        <v>5</v>
      </c>
      <c r="AE4365" t="b">
        <v>1</v>
      </c>
      <c r="AF4365">
        <v>10.8</v>
      </c>
      <c r="AG4365">
        <v>2</v>
      </c>
      <c r="AH4365" t="str">
        <f>IF(ai_ds_job_salaries_2026[[#This Row],[upskilling_hours_per_month]]&lt;=4,"Low",IF(ai_ds_job_salaries_2026[[#This Row],[upskilling_hours_per_month]]&lt;=8,"Standard","High"))</f>
        <v>High</v>
      </c>
      <c r="AI4365" s="6">
        <f>ai_ds_job_salaries_2026[[#This Row],[Bonus ]]/100</f>
        <v>9.6000000000000002E-2</v>
      </c>
      <c r="AJ4365">
        <v>9.6000000000000002E-2</v>
      </c>
    </row>
    <row r="4366" spans="1:36" ht="15.95">
      <c r="A4366" t="s">
        <v>69</v>
      </c>
      <c r="B4366" t="s">
        <v>56</v>
      </c>
      <c r="C4366" t="s">
        <v>48</v>
      </c>
      <c r="D4366" t="s">
        <v>49</v>
      </c>
      <c r="E4366" t="s">
        <v>40</v>
      </c>
      <c r="F4366" t="e">
        <f>VLOOKUP(ai_ds_job_salaries_2026[[#This Row],[company_location]],#REF!,2,)</f>
        <v>#REF!</v>
      </c>
      <c r="G4366" t="s">
        <v>40</v>
      </c>
      <c r="H4366" t="e">
        <f>VLOOKUP(ai_ds_job_salaries_2026[[#This Row],[1]],#REF!,2,FALSE)</f>
        <v>#REF!</v>
      </c>
      <c r="I4366" t="s">
        <v>85</v>
      </c>
      <c r="J4366">
        <v>1</v>
      </c>
      <c r="K4366">
        <v>3</v>
      </c>
      <c r="L4366">
        <v>0</v>
      </c>
      <c r="M4366" t="s">
        <v>89</v>
      </c>
      <c r="N4366" t="s">
        <v>44</v>
      </c>
      <c r="O4366" t="b">
        <v>0</v>
      </c>
      <c r="P4366" t="b">
        <v>0</v>
      </c>
      <c r="Q4366">
        <v>7</v>
      </c>
      <c r="R4366">
        <v>0</v>
      </c>
      <c r="S4366">
        <v>38</v>
      </c>
      <c r="T4366">
        <v>54</v>
      </c>
      <c r="U4366" t="b">
        <v>1</v>
      </c>
      <c r="V4366">
        <v>10</v>
      </c>
      <c r="W4366">
        <v>6</v>
      </c>
      <c r="X4366" t="s">
        <v>45</v>
      </c>
      <c r="Y4366">
        <v>29766</v>
      </c>
      <c r="Z4366">
        <v>1.9</v>
      </c>
      <c r="AA4366" s="17">
        <f>ai_ds_job_salaries_2026[[#This Row],[Bonus ]]/100</f>
        <v>7.6999999999999999E-2</v>
      </c>
      <c r="AB4366" s="18">
        <v>7.7</v>
      </c>
      <c r="AC4366">
        <v>6.9</v>
      </c>
      <c r="AD4366">
        <v>7</v>
      </c>
      <c r="AE4366" t="b">
        <v>0</v>
      </c>
      <c r="AF4366">
        <v>11.9</v>
      </c>
      <c r="AG4366">
        <v>8.1999999999999993</v>
      </c>
      <c r="AH4366" t="str">
        <f>IF(ai_ds_job_salaries_2026[[#This Row],[upskilling_hours_per_month]]&lt;=4,"Low",IF(ai_ds_job_salaries_2026[[#This Row],[upskilling_hours_per_month]]&lt;=8,"Standard","High"))</f>
        <v>High</v>
      </c>
      <c r="AI4366" s="6">
        <f>ai_ds_job_salaries_2026[[#This Row],[Bonus ]]/100</f>
        <v>7.6999999999999999E-2</v>
      </c>
      <c r="AJ4366">
        <v>7.6999999999999999E-2</v>
      </c>
    </row>
    <row r="4367" spans="1:36" ht="15.95">
      <c r="A4367" t="s">
        <v>91</v>
      </c>
      <c r="B4367" t="s">
        <v>64</v>
      </c>
      <c r="C4367" t="s">
        <v>48</v>
      </c>
      <c r="D4367" t="s">
        <v>57</v>
      </c>
      <c r="E4367" t="s">
        <v>50</v>
      </c>
      <c r="F4367" t="e">
        <f>VLOOKUP(ai_ds_job_salaries_2026[[#This Row],[company_location]],#REF!,2,)</f>
        <v>#REF!</v>
      </c>
      <c r="G4367" t="s">
        <v>72</v>
      </c>
      <c r="H4367" t="e">
        <f>VLOOKUP(ai_ds_job_salaries_2026[[#This Row],[1]],#REF!,2,FALSE)</f>
        <v>#REF!</v>
      </c>
      <c r="I4367" t="s">
        <v>70</v>
      </c>
      <c r="J4367">
        <v>1</v>
      </c>
      <c r="K4367">
        <v>7</v>
      </c>
      <c r="L4367">
        <v>11</v>
      </c>
      <c r="M4367" t="s">
        <v>43</v>
      </c>
      <c r="N4367" t="s">
        <v>44</v>
      </c>
      <c r="O4367" t="b">
        <v>0</v>
      </c>
      <c r="P4367" t="b">
        <v>0</v>
      </c>
      <c r="Q4367">
        <v>5</v>
      </c>
      <c r="R4367">
        <v>3</v>
      </c>
      <c r="S4367">
        <v>45</v>
      </c>
      <c r="T4367">
        <v>18</v>
      </c>
      <c r="U4367" t="b">
        <v>0</v>
      </c>
      <c r="V4367">
        <v>2</v>
      </c>
      <c r="W4367">
        <v>42</v>
      </c>
      <c r="X4367" t="s">
        <v>54</v>
      </c>
      <c r="Y4367">
        <v>116812</v>
      </c>
      <c r="Z4367">
        <v>13</v>
      </c>
      <c r="AA4367" s="17">
        <f>ai_ds_job_salaries_2026[[#This Row],[Bonus ]]/100</f>
        <v>8.4000000000000005E-2</v>
      </c>
      <c r="AB4367" s="18">
        <v>8.4</v>
      </c>
      <c r="AC4367">
        <v>8.4</v>
      </c>
      <c r="AD4367">
        <v>3</v>
      </c>
      <c r="AE4367" t="b">
        <v>0</v>
      </c>
      <c r="AF4367">
        <v>15.2</v>
      </c>
      <c r="AG4367">
        <v>2.2999999999999998</v>
      </c>
      <c r="AH4367" t="str">
        <f>IF(ai_ds_job_salaries_2026[[#This Row],[upskilling_hours_per_month]]&lt;=4,"Low",IF(ai_ds_job_salaries_2026[[#This Row],[upskilling_hours_per_month]]&lt;=8,"Standard","High"))</f>
        <v>High</v>
      </c>
      <c r="AI4367" s="6">
        <f>ai_ds_job_salaries_2026[[#This Row],[Bonus ]]/100</f>
        <v>8.4000000000000005E-2</v>
      </c>
      <c r="AJ4367">
        <v>8.4000000000000005E-2</v>
      </c>
    </row>
    <row r="4368" spans="1:36" ht="15.95">
      <c r="A4368" t="s">
        <v>77</v>
      </c>
      <c r="B4368" t="s">
        <v>37</v>
      </c>
      <c r="C4368" t="s">
        <v>48</v>
      </c>
      <c r="D4368" t="s">
        <v>39</v>
      </c>
      <c r="E4368" t="s">
        <v>79</v>
      </c>
      <c r="F4368" t="e">
        <f>VLOOKUP(ai_ds_job_salaries_2026[[#This Row],[company_location]],#REF!,2,)</f>
        <v>#REF!</v>
      </c>
      <c r="G4368" t="s">
        <v>79</v>
      </c>
      <c r="H4368" t="e">
        <f>VLOOKUP(ai_ds_job_salaries_2026[[#This Row],[1]],#REF!,2,FALSE)</f>
        <v>#REF!</v>
      </c>
      <c r="I4368" t="s">
        <v>73</v>
      </c>
      <c r="J4368">
        <v>0</v>
      </c>
      <c r="K4368">
        <v>19</v>
      </c>
      <c r="L4368">
        <v>10</v>
      </c>
      <c r="M4368" t="s">
        <v>89</v>
      </c>
      <c r="N4368" t="s">
        <v>44</v>
      </c>
      <c r="O4368" t="b">
        <v>1</v>
      </c>
      <c r="P4368" t="b">
        <v>1</v>
      </c>
      <c r="Q4368">
        <v>11</v>
      </c>
      <c r="R4368">
        <v>2</v>
      </c>
      <c r="S4368">
        <v>45</v>
      </c>
      <c r="T4368">
        <v>48</v>
      </c>
      <c r="U4368" t="b">
        <v>1</v>
      </c>
      <c r="V4368">
        <v>19</v>
      </c>
      <c r="W4368">
        <v>36</v>
      </c>
      <c r="X4368" t="s">
        <v>83</v>
      </c>
      <c r="Y4368">
        <v>176976</v>
      </c>
      <c r="Z4368">
        <v>0</v>
      </c>
      <c r="AA4368" s="17">
        <f>ai_ds_job_salaries_2026[[#This Row],[Bonus ]]/100</f>
        <v>0.16200000000000001</v>
      </c>
      <c r="AB4368" s="18">
        <v>16.2</v>
      </c>
      <c r="AC4368">
        <v>8.5</v>
      </c>
      <c r="AD4368">
        <v>5</v>
      </c>
      <c r="AE4368" t="b">
        <v>0</v>
      </c>
      <c r="AF4368">
        <v>3.5</v>
      </c>
      <c r="AG4368">
        <v>3.9</v>
      </c>
      <c r="AH4368" t="str">
        <f>IF(ai_ds_job_salaries_2026[[#This Row],[upskilling_hours_per_month]]&lt;=4,"Low",IF(ai_ds_job_salaries_2026[[#This Row],[upskilling_hours_per_month]]&lt;=8,"Standard","High"))</f>
        <v>Low</v>
      </c>
      <c r="AI4368" s="6">
        <f>ai_ds_job_salaries_2026[[#This Row],[Bonus ]]/100</f>
        <v>0.16200000000000001</v>
      </c>
      <c r="AJ4368">
        <v>0.16200000000000001</v>
      </c>
    </row>
    <row r="4369" spans="1:36" ht="15.95">
      <c r="A4369" t="s">
        <v>84</v>
      </c>
      <c r="B4369" t="s">
        <v>56</v>
      </c>
      <c r="C4369" t="s">
        <v>48</v>
      </c>
      <c r="D4369" t="s">
        <v>57</v>
      </c>
      <c r="E4369" t="s">
        <v>50</v>
      </c>
      <c r="F4369" t="e">
        <f>VLOOKUP(ai_ds_job_salaries_2026[[#This Row],[company_location]],#REF!,2,)</f>
        <v>#REF!</v>
      </c>
      <c r="G4369" t="s">
        <v>50</v>
      </c>
      <c r="H4369" t="e">
        <f>VLOOKUP(ai_ds_job_salaries_2026[[#This Row],[1]],#REF!,2,FALSE)</f>
        <v>#REF!</v>
      </c>
      <c r="I4369" t="s">
        <v>73</v>
      </c>
      <c r="J4369">
        <v>0</v>
      </c>
      <c r="K4369">
        <v>0</v>
      </c>
      <c r="L4369">
        <v>0</v>
      </c>
      <c r="M4369" t="s">
        <v>43</v>
      </c>
      <c r="N4369" t="s">
        <v>53</v>
      </c>
      <c r="O4369" t="b">
        <v>1</v>
      </c>
      <c r="P4369" t="b">
        <v>0</v>
      </c>
      <c r="Q4369">
        <v>7</v>
      </c>
      <c r="R4369">
        <v>1</v>
      </c>
      <c r="S4369">
        <v>44</v>
      </c>
      <c r="T4369">
        <v>12</v>
      </c>
      <c r="U4369" t="b">
        <v>1</v>
      </c>
      <c r="V4369">
        <v>14</v>
      </c>
      <c r="W4369">
        <v>18</v>
      </c>
      <c r="X4369" t="s">
        <v>54</v>
      </c>
      <c r="Y4369">
        <v>116194</v>
      </c>
      <c r="Z4369">
        <v>0</v>
      </c>
      <c r="AA4369" s="17">
        <f>ai_ds_job_salaries_2026[[#This Row],[Bonus ]]/100</f>
        <v>5.5999999999999994E-2</v>
      </c>
      <c r="AB4369" s="18">
        <v>5.6</v>
      </c>
      <c r="AC4369">
        <v>6.6</v>
      </c>
      <c r="AD4369">
        <v>5</v>
      </c>
      <c r="AE4369" t="b">
        <v>0</v>
      </c>
      <c r="AF4369">
        <v>11.6</v>
      </c>
      <c r="AG4369">
        <v>3.6</v>
      </c>
      <c r="AH4369" t="str">
        <f>IF(ai_ds_job_salaries_2026[[#This Row],[upskilling_hours_per_month]]&lt;=4,"Low",IF(ai_ds_job_salaries_2026[[#This Row],[upskilling_hours_per_month]]&lt;=8,"Standard","High"))</f>
        <v>High</v>
      </c>
      <c r="AI4369" s="6">
        <f>ai_ds_job_salaries_2026[[#This Row],[Bonus ]]/100</f>
        <v>5.5999999999999994E-2</v>
      </c>
      <c r="AJ4369">
        <v>5.5999999999999994E-2</v>
      </c>
    </row>
    <row r="4370" spans="1:36" ht="15.95">
      <c r="A4370" t="s">
        <v>46</v>
      </c>
      <c r="B4370" t="s">
        <v>47</v>
      </c>
      <c r="C4370" t="s">
        <v>48</v>
      </c>
      <c r="D4370" t="s">
        <v>57</v>
      </c>
      <c r="E4370" t="s">
        <v>40</v>
      </c>
      <c r="F4370" t="e">
        <f>VLOOKUP(ai_ds_job_salaries_2026[[#This Row],[company_location]],#REF!,2,)</f>
        <v>#REF!</v>
      </c>
      <c r="G4370" t="s">
        <v>40</v>
      </c>
      <c r="H4370" t="e">
        <f>VLOOKUP(ai_ds_job_salaries_2026[[#This Row],[1]],#REF!,2,FALSE)</f>
        <v>#REF!</v>
      </c>
      <c r="I4370" t="s">
        <v>51</v>
      </c>
      <c r="J4370">
        <v>0</v>
      </c>
      <c r="K4370">
        <v>12</v>
      </c>
      <c r="L4370">
        <v>5</v>
      </c>
      <c r="M4370" t="s">
        <v>52</v>
      </c>
      <c r="N4370" t="s">
        <v>44</v>
      </c>
      <c r="O4370" t="b">
        <v>1</v>
      </c>
      <c r="P4370" t="b">
        <v>0</v>
      </c>
      <c r="Q4370">
        <v>6</v>
      </c>
      <c r="R4370">
        <v>1</v>
      </c>
      <c r="S4370">
        <v>48</v>
      </c>
      <c r="T4370">
        <v>18</v>
      </c>
      <c r="U4370" t="b">
        <v>1</v>
      </c>
      <c r="V4370">
        <v>12</v>
      </c>
      <c r="W4370">
        <v>42</v>
      </c>
      <c r="X4370" t="s">
        <v>45</v>
      </c>
      <c r="Y4370">
        <v>45857</v>
      </c>
      <c r="Z4370">
        <v>8.6999999999999993</v>
      </c>
      <c r="AA4370" s="17">
        <f>ai_ds_job_salaries_2026[[#This Row],[Bonus ]]/100</f>
        <v>0.151</v>
      </c>
      <c r="AB4370" s="18">
        <v>15.1</v>
      </c>
      <c r="AC4370">
        <v>5.2</v>
      </c>
      <c r="AD4370">
        <v>5</v>
      </c>
      <c r="AE4370" t="b">
        <v>0</v>
      </c>
      <c r="AF4370">
        <v>5.5</v>
      </c>
      <c r="AG4370">
        <v>6.8</v>
      </c>
      <c r="AH4370" t="str">
        <f>IF(ai_ds_job_salaries_2026[[#This Row],[upskilling_hours_per_month]]&lt;=4,"Low",IF(ai_ds_job_salaries_2026[[#This Row],[upskilling_hours_per_month]]&lt;=8,"Standard","High"))</f>
        <v>Standard</v>
      </c>
      <c r="AI4370" s="6">
        <f>ai_ds_job_salaries_2026[[#This Row],[Bonus ]]/100</f>
        <v>0.151</v>
      </c>
      <c r="AJ4370">
        <v>0.151</v>
      </c>
    </row>
    <row r="4371" spans="1:36" ht="15.95">
      <c r="A4371" t="s">
        <v>66</v>
      </c>
      <c r="B4371" t="s">
        <v>37</v>
      </c>
      <c r="C4371" t="s">
        <v>48</v>
      </c>
      <c r="D4371" t="s">
        <v>57</v>
      </c>
      <c r="E4371" t="s">
        <v>41</v>
      </c>
      <c r="F4371" t="e">
        <f>VLOOKUP(ai_ds_job_salaries_2026[[#This Row],[company_location]],#REF!,2,)</f>
        <v>#REF!</v>
      </c>
      <c r="G4371" t="s">
        <v>41</v>
      </c>
      <c r="H4371" t="e">
        <f>VLOOKUP(ai_ds_job_salaries_2026[[#This Row],[1]],#REF!,2,FALSE)</f>
        <v>#REF!</v>
      </c>
      <c r="I4371" t="s">
        <v>73</v>
      </c>
      <c r="J4371">
        <v>0</v>
      </c>
      <c r="K4371">
        <v>16</v>
      </c>
      <c r="L4371">
        <v>6</v>
      </c>
      <c r="M4371" t="s">
        <v>43</v>
      </c>
      <c r="N4371" t="s">
        <v>100</v>
      </c>
      <c r="O4371" t="b">
        <v>0</v>
      </c>
      <c r="P4371" t="b">
        <v>1</v>
      </c>
      <c r="Q4371">
        <v>7</v>
      </c>
      <c r="R4371">
        <v>2</v>
      </c>
      <c r="S4371">
        <v>45</v>
      </c>
      <c r="T4371">
        <v>42</v>
      </c>
      <c r="U4371" t="b">
        <v>0</v>
      </c>
      <c r="V4371">
        <v>2</v>
      </c>
      <c r="W4371">
        <v>6</v>
      </c>
      <c r="X4371" t="s">
        <v>71</v>
      </c>
      <c r="Y4371">
        <v>105808</v>
      </c>
      <c r="Z4371">
        <v>6.1</v>
      </c>
      <c r="AA4371" s="17">
        <f>ai_ds_job_salaries_2026[[#This Row],[Bonus ]]/100</f>
        <v>0.107</v>
      </c>
      <c r="AB4371" s="18">
        <v>10.7</v>
      </c>
      <c r="AC4371">
        <v>7</v>
      </c>
      <c r="AD4371">
        <v>5</v>
      </c>
      <c r="AE4371" t="b">
        <v>0</v>
      </c>
      <c r="AF4371">
        <v>9.9</v>
      </c>
      <c r="AG4371">
        <v>4.8</v>
      </c>
      <c r="AH4371" t="str">
        <f>IF(ai_ds_job_salaries_2026[[#This Row],[upskilling_hours_per_month]]&lt;=4,"Low",IF(ai_ds_job_salaries_2026[[#This Row],[upskilling_hours_per_month]]&lt;=8,"Standard","High"))</f>
        <v>High</v>
      </c>
      <c r="AI4371" s="6">
        <f>ai_ds_job_salaries_2026[[#This Row],[Bonus ]]/100</f>
        <v>0.107</v>
      </c>
      <c r="AJ4371">
        <v>0.107</v>
      </c>
    </row>
    <row r="4372" spans="1:36" ht="15.95">
      <c r="A4372" t="s">
        <v>46</v>
      </c>
      <c r="B4372" t="s">
        <v>64</v>
      </c>
      <c r="C4372" t="s">
        <v>48</v>
      </c>
      <c r="D4372" t="s">
        <v>57</v>
      </c>
      <c r="E4372" t="s">
        <v>98</v>
      </c>
      <c r="F4372" t="e">
        <f>VLOOKUP(ai_ds_job_salaries_2026[[#This Row],[company_location]],#REF!,2,)</f>
        <v>#REF!</v>
      </c>
      <c r="G4372" t="s">
        <v>98</v>
      </c>
      <c r="H4372" t="e">
        <f>VLOOKUP(ai_ds_job_salaries_2026[[#This Row],[1]],#REF!,2,FALSE)</f>
        <v>#REF!</v>
      </c>
      <c r="I4372" t="s">
        <v>58</v>
      </c>
      <c r="J4372">
        <v>0</v>
      </c>
      <c r="K4372">
        <v>7</v>
      </c>
      <c r="L4372">
        <v>7</v>
      </c>
      <c r="M4372" t="s">
        <v>52</v>
      </c>
      <c r="N4372" t="s">
        <v>44</v>
      </c>
      <c r="O4372" t="b">
        <v>1</v>
      </c>
      <c r="P4372" t="b">
        <v>0</v>
      </c>
      <c r="Q4372">
        <v>8</v>
      </c>
      <c r="R4372">
        <v>1</v>
      </c>
      <c r="S4372">
        <v>43</v>
      </c>
      <c r="T4372">
        <v>12</v>
      </c>
      <c r="U4372" t="b">
        <v>1</v>
      </c>
      <c r="V4372">
        <v>7</v>
      </c>
      <c r="W4372">
        <v>0</v>
      </c>
      <c r="X4372" t="s">
        <v>99</v>
      </c>
      <c r="Y4372">
        <v>80536</v>
      </c>
      <c r="Z4372">
        <v>0</v>
      </c>
      <c r="AA4372" s="17">
        <f>ai_ds_job_salaries_2026[[#This Row],[Bonus ]]/100</f>
        <v>8.3000000000000004E-2</v>
      </c>
      <c r="AB4372" s="18">
        <v>8.3000000000000007</v>
      </c>
      <c r="AC4372">
        <v>7</v>
      </c>
      <c r="AD4372">
        <v>7</v>
      </c>
      <c r="AE4372" t="b">
        <v>1</v>
      </c>
      <c r="AF4372">
        <v>5.8</v>
      </c>
      <c r="AG4372">
        <v>4.2</v>
      </c>
      <c r="AH4372" t="str">
        <f>IF(ai_ds_job_salaries_2026[[#This Row],[upskilling_hours_per_month]]&lt;=4,"Low",IF(ai_ds_job_salaries_2026[[#This Row],[upskilling_hours_per_month]]&lt;=8,"Standard","High"))</f>
        <v>Standard</v>
      </c>
      <c r="AI4372" s="6">
        <f>ai_ds_job_salaries_2026[[#This Row],[Bonus ]]/100</f>
        <v>8.3000000000000004E-2</v>
      </c>
      <c r="AJ4372">
        <v>8.3000000000000004E-2</v>
      </c>
    </row>
    <row r="4373" spans="1:36" ht="15.95">
      <c r="A4373" t="s">
        <v>91</v>
      </c>
      <c r="B4373" t="s">
        <v>56</v>
      </c>
      <c r="C4373" t="s">
        <v>48</v>
      </c>
      <c r="D4373" t="s">
        <v>49</v>
      </c>
      <c r="E4373" t="s">
        <v>98</v>
      </c>
      <c r="F4373" t="e">
        <f>VLOOKUP(ai_ds_job_salaries_2026[[#This Row],[company_location]],#REF!,2,)</f>
        <v>#REF!</v>
      </c>
      <c r="G4373" t="s">
        <v>98</v>
      </c>
      <c r="H4373" t="e">
        <f>VLOOKUP(ai_ds_job_salaries_2026[[#This Row],[1]],#REF!,2,FALSE)</f>
        <v>#REF!</v>
      </c>
      <c r="I4373" t="s">
        <v>88</v>
      </c>
      <c r="J4373">
        <v>0.5</v>
      </c>
      <c r="K4373">
        <v>4</v>
      </c>
      <c r="L4373">
        <v>4</v>
      </c>
      <c r="M4373" t="s">
        <v>52</v>
      </c>
      <c r="N4373" t="s">
        <v>90</v>
      </c>
      <c r="O4373" t="b">
        <v>0</v>
      </c>
      <c r="P4373" t="b">
        <v>0</v>
      </c>
      <c r="Q4373">
        <v>11</v>
      </c>
      <c r="R4373">
        <v>0</v>
      </c>
      <c r="S4373">
        <v>36</v>
      </c>
      <c r="T4373">
        <v>42</v>
      </c>
      <c r="U4373" t="b">
        <v>1</v>
      </c>
      <c r="V4373">
        <v>8</v>
      </c>
      <c r="W4373">
        <v>0</v>
      </c>
      <c r="X4373" t="s">
        <v>99</v>
      </c>
      <c r="Y4373">
        <v>88429</v>
      </c>
      <c r="Z4373">
        <v>0</v>
      </c>
      <c r="AA4373" s="17">
        <f>ai_ds_job_salaries_2026[[#This Row],[Bonus ]]/100</f>
        <v>4.4000000000000004E-2</v>
      </c>
      <c r="AB4373" s="18">
        <v>4.4000000000000004</v>
      </c>
      <c r="AC4373">
        <v>7.4</v>
      </c>
      <c r="AD4373">
        <v>5</v>
      </c>
      <c r="AE4373" t="b">
        <v>0</v>
      </c>
      <c r="AF4373">
        <v>15.3</v>
      </c>
      <c r="AG4373">
        <v>7.5</v>
      </c>
      <c r="AH4373" t="str">
        <f>IF(ai_ds_job_salaries_2026[[#This Row],[upskilling_hours_per_month]]&lt;=4,"Low",IF(ai_ds_job_salaries_2026[[#This Row],[upskilling_hours_per_month]]&lt;=8,"Standard","High"))</f>
        <v>High</v>
      </c>
      <c r="AI4373" s="6">
        <f>ai_ds_job_salaries_2026[[#This Row],[Bonus ]]/100</f>
        <v>4.4000000000000004E-2</v>
      </c>
      <c r="AJ4373">
        <v>4.4000000000000004E-2</v>
      </c>
    </row>
    <row r="4374" spans="1:36" ht="15.95">
      <c r="A4374" t="s">
        <v>36</v>
      </c>
      <c r="B4374" t="s">
        <v>37</v>
      </c>
      <c r="C4374" t="s">
        <v>38</v>
      </c>
      <c r="D4374" t="s">
        <v>57</v>
      </c>
      <c r="E4374" t="s">
        <v>50</v>
      </c>
      <c r="F4374" t="e">
        <f>VLOOKUP(ai_ds_job_salaries_2026[[#This Row],[company_location]],#REF!,2,)</f>
        <v>#REF!</v>
      </c>
      <c r="G4374" t="s">
        <v>50</v>
      </c>
      <c r="H4374" t="e">
        <f>VLOOKUP(ai_ds_job_salaries_2026[[#This Row],[1]],#REF!,2,FALSE)</f>
        <v>#REF!</v>
      </c>
      <c r="I4374" t="s">
        <v>85</v>
      </c>
      <c r="J4374">
        <v>1</v>
      </c>
      <c r="K4374">
        <v>15</v>
      </c>
      <c r="L4374">
        <v>0</v>
      </c>
      <c r="M4374" t="s">
        <v>52</v>
      </c>
      <c r="N4374" t="s">
        <v>44</v>
      </c>
      <c r="O4374" t="b">
        <v>0</v>
      </c>
      <c r="P4374" t="b">
        <v>1</v>
      </c>
      <c r="Q4374">
        <v>12</v>
      </c>
      <c r="R4374">
        <v>3</v>
      </c>
      <c r="S4374">
        <v>39</v>
      </c>
      <c r="T4374">
        <v>24</v>
      </c>
      <c r="U4374" t="b">
        <v>1</v>
      </c>
      <c r="V4374">
        <v>13</v>
      </c>
      <c r="W4374">
        <v>6</v>
      </c>
      <c r="X4374" t="s">
        <v>54</v>
      </c>
      <c r="Y4374">
        <v>96908</v>
      </c>
      <c r="Z4374">
        <v>8.2000000000000011</v>
      </c>
      <c r="AA4374" s="17">
        <f>ai_ds_job_salaries_2026[[#This Row],[Bonus ]]/100</f>
        <v>8.5000000000000006E-2</v>
      </c>
      <c r="AB4374" s="18">
        <v>8.5</v>
      </c>
      <c r="AC4374">
        <v>5.8</v>
      </c>
      <c r="AD4374">
        <v>8</v>
      </c>
      <c r="AE4374" t="b">
        <v>0</v>
      </c>
      <c r="AF4374">
        <v>11.5</v>
      </c>
      <c r="AG4374">
        <v>5.8</v>
      </c>
      <c r="AH4374" t="str">
        <f>IF(ai_ds_job_salaries_2026[[#This Row],[upskilling_hours_per_month]]&lt;=4,"Low",IF(ai_ds_job_salaries_2026[[#This Row],[upskilling_hours_per_month]]&lt;=8,"Standard","High"))</f>
        <v>High</v>
      </c>
      <c r="AI4374" s="6">
        <f>ai_ds_job_salaries_2026[[#This Row],[Bonus ]]/100</f>
        <v>8.5000000000000006E-2</v>
      </c>
      <c r="AJ4374">
        <v>8.5000000000000006E-2</v>
      </c>
    </row>
    <row r="4375" spans="1:36" ht="15.95">
      <c r="A4375" t="s">
        <v>55</v>
      </c>
      <c r="B4375" t="s">
        <v>47</v>
      </c>
      <c r="C4375" t="s">
        <v>48</v>
      </c>
      <c r="D4375" t="s">
        <v>57</v>
      </c>
      <c r="E4375" t="s">
        <v>50</v>
      </c>
      <c r="F4375" t="e">
        <f>VLOOKUP(ai_ds_job_salaries_2026[[#This Row],[company_location]],#REF!,2,)</f>
        <v>#REF!</v>
      </c>
      <c r="G4375" t="s">
        <v>72</v>
      </c>
      <c r="H4375" t="e">
        <f>VLOOKUP(ai_ds_job_salaries_2026[[#This Row],[1]],#REF!,2,FALSE)</f>
        <v>#REF!</v>
      </c>
      <c r="I4375" t="s">
        <v>42</v>
      </c>
      <c r="J4375">
        <v>1</v>
      </c>
      <c r="K4375">
        <v>8</v>
      </c>
      <c r="L4375">
        <v>6</v>
      </c>
      <c r="M4375" t="s">
        <v>89</v>
      </c>
      <c r="N4375" t="s">
        <v>90</v>
      </c>
      <c r="O4375" t="b">
        <v>1</v>
      </c>
      <c r="P4375" t="b">
        <v>0</v>
      </c>
      <c r="Q4375">
        <v>4</v>
      </c>
      <c r="R4375">
        <v>2</v>
      </c>
      <c r="S4375">
        <v>44</v>
      </c>
      <c r="T4375">
        <v>36</v>
      </c>
      <c r="U4375" t="b">
        <v>0</v>
      </c>
      <c r="V4375">
        <v>0</v>
      </c>
      <c r="W4375">
        <v>0</v>
      </c>
      <c r="X4375" t="s">
        <v>54</v>
      </c>
      <c r="Y4375">
        <v>194381</v>
      </c>
      <c r="Z4375">
        <v>26.3</v>
      </c>
      <c r="AA4375" s="17">
        <f>ai_ds_job_salaries_2026[[#This Row],[Bonus ]]/100</f>
        <v>0.121</v>
      </c>
      <c r="AB4375" s="18">
        <v>12.1</v>
      </c>
      <c r="AC4375">
        <v>4.8</v>
      </c>
      <c r="AD4375">
        <v>4</v>
      </c>
      <c r="AE4375" t="b">
        <v>0</v>
      </c>
      <c r="AF4375">
        <v>8.9</v>
      </c>
      <c r="AG4375">
        <v>1.4</v>
      </c>
      <c r="AH4375" t="str">
        <f>IF(ai_ds_job_salaries_2026[[#This Row],[upskilling_hours_per_month]]&lt;=4,"Low",IF(ai_ds_job_salaries_2026[[#This Row],[upskilling_hours_per_month]]&lt;=8,"Standard","High"))</f>
        <v>High</v>
      </c>
      <c r="AI4375" s="6">
        <f>ai_ds_job_salaries_2026[[#This Row],[Bonus ]]/100</f>
        <v>0.121</v>
      </c>
      <c r="AJ4375">
        <v>0.121</v>
      </c>
    </row>
    <row r="4376" spans="1:36" ht="15.95">
      <c r="A4376" t="s">
        <v>36</v>
      </c>
      <c r="B4376" t="s">
        <v>47</v>
      </c>
      <c r="C4376" t="s">
        <v>48</v>
      </c>
      <c r="D4376" t="s">
        <v>57</v>
      </c>
      <c r="E4376" t="s">
        <v>41</v>
      </c>
      <c r="F4376" t="e">
        <f>VLOOKUP(ai_ds_job_salaries_2026[[#This Row],[company_location]],#REF!,2,)</f>
        <v>#REF!</v>
      </c>
      <c r="G4376" t="s">
        <v>41</v>
      </c>
      <c r="H4376" t="e">
        <f>VLOOKUP(ai_ds_job_salaries_2026[[#This Row],[1]],#REF!,2,FALSE)</f>
        <v>#REF!</v>
      </c>
      <c r="I4376" t="s">
        <v>70</v>
      </c>
      <c r="J4376">
        <v>1</v>
      </c>
      <c r="K4376">
        <v>11</v>
      </c>
      <c r="L4376">
        <v>11</v>
      </c>
      <c r="M4376" t="s">
        <v>43</v>
      </c>
      <c r="N4376" t="s">
        <v>100</v>
      </c>
      <c r="O4376" t="b">
        <v>0</v>
      </c>
      <c r="P4376" t="b">
        <v>0</v>
      </c>
      <c r="Q4376">
        <v>8</v>
      </c>
      <c r="R4376">
        <v>1</v>
      </c>
      <c r="S4376">
        <v>47</v>
      </c>
      <c r="T4376">
        <v>18</v>
      </c>
      <c r="U4376" t="b">
        <v>0</v>
      </c>
      <c r="V4376">
        <v>2</v>
      </c>
      <c r="W4376">
        <v>12</v>
      </c>
      <c r="X4376" t="s">
        <v>71</v>
      </c>
      <c r="Y4376">
        <v>94653</v>
      </c>
      <c r="Z4376">
        <v>7.3</v>
      </c>
      <c r="AA4376" s="17">
        <f>ai_ds_job_salaries_2026[[#This Row],[Bonus ]]/100</f>
        <v>8.4000000000000005E-2</v>
      </c>
      <c r="AB4376" s="18">
        <v>8.4</v>
      </c>
      <c r="AC4376">
        <v>7.2</v>
      </c>
      <c r="AD4376">
        <v>4</v>
      </c>
      <c r="AE4376" t="b">
        <v>0</v>
      </c>
      <c r="AF4376">
        <v>9.6</v>
      </c>
      <c r="AG4376">
        <v>3.7</v>
      </c>
      <c r="AH4376" t="str">
        <f>IF(ai_ds_job_salaries_2026[[#This Row],[upskilling_hours_per_month]]&lt;=4,"Low",IF(ai_ds_job_salaries_2026[[#This Row],[upskilling_hours_per_month]]&lt;=8,"Standard","High"))</f>
        <v>High</v>
      </c>
      <c r="AI4376" s="6">
        <f>ai_ds_job_salaries_2026[[#This Row],[Bonus ]]/100</f>
        <v>8.4000000000000005E-2</v>
      </c>
      <c r="AJ4376">
        <v>8.4000000000000005E-2</v>
      </c>
    </row>
    <row r="4377" spans="1:36" ht="15.95">
      <c r="A4377" t="s">
        <v>60</v>
      </c>
      <c r="B4377" t="s">
        <v>56</v>
      </c>
      <c r="C4377" t="s">
        <v>48</v>
      </c>
      <c r="D4377" t="s">
        <v>57</v>
      </c>
      <c r="E4377" t="s">
        <v>40</v>
      </c>
      <c r="F4377" t="e">
        <f>VLOOKUP(ai_ds_job_salaries_2026[[#This Row],[company_location]],#REF!,2,)</f>
        <v>#REF!</v>
      </c>
      <c r="G4377" t="s">
        <v>40</v>
      </c>
      <c r="H4377" t="e">
        <f>VLOOKUP(ai_ds_job_salaries_2026[[#This Row],[1]],#REF!,2,FALSE)</f>
        <v>#REF!</v>
      </c>
      <c r="I4377" t="s">
        <v>80</v>
      </c>
      <c r="J4377">
        <v>1</v>
      </c>
      <c r="K4377">
        <v>2</v>
      </c>
      <c r="L4377">
        <v>11</v>
      </c>
      <c r="M4377" t="s">
        <v>43</v>
      </c>
      <c r="N4377" t="s">
        <v>44</v>
      </c>
      <c r="O4377" t="b">
        <v>0</v>
      </c>
      <c r="P4377" t="b">
        <v>0</v>
      </c>
      <c r="Q4377">
        <v>6</v>
      </c>
      <c r="R4377">
        <v>2</v>
      </c>
      <c r="S4377">
        <v>41</v>
      </c>
      <c r="T4377">
        <v>48</v>
      </c>
      <c r="U4377" t="b">
        <v>0</v>
      </c>
      <c r="V4377">
        <v>3</v>
      </c>
      <c r="W4377">
        <v>24</v>
      </c>
      <c r="X4377" t="s">
        <v>45</v>
      </c>
      <c r="Y4377">
        <v>22257</v>
      </c>
      <c r="Z4377">
        <v>5.5</v>
      </c>
      <c r="AA4377" s="17">
        <f>ai_ds_job_salaries_2026[[#This Row],[Bonus ]]/100</f>
        <v>0.121</v>
      </c>
      <c r="AB4377" s="18">
        <v>12.1</v>
      </c>
      <c r="AC4377">
        <v>6.1</v>
      </c>
      <c r="AD4377">
        <v>3</v>
      </c>
      <c r="AE4377" t="b">
        <v>1</v>
      </c>
      <c r="AF4377">
        <v>10.199999999999999</v>
      </c>
      <c r="AG4377">
        <v>5.0999999999999996</v>
      </c>
      <c r="AH4377" t="str">
        <f>IF(ai_ds_job_salaries_2026[[#This Row],[upskilling_hours_per_month]]&lt;=4,"Low",IF(ai_ds_job_salaries_2026[[#This Row],[upskilling_hours_per_month]]&lt;=8,"Standard","High"))</f>
        <v>High</v>
      </c>
      <c r="AI4377" s="6">
        <f>ai_ds_job_salaries_2026[[#This Row],[Bonus ]]/100</f>
        <v>0.121</v>
      </c>
      <c r="AJ4377">
        <v>0.121</v>
      </c>
    </row>
    <row r="4378" spans="1:36" ht="15.95">
      <c r="A4378" t="s">
        <v>91</v>
      </c>
      <c r="B4378" t="s">
        <v>47</v>
      </c>
      <c r="C4378" t="s">
        <v>48</v>
      </c>
      <c r="D4378" t="s">
        <v>39</v>
      </c>
      <c r="E4378" t="s">
        <v>86</v>
      </c>
      <c r="F4378" t="e">
        <f>VLOOKUP(ai_ds_job_salaries_2026[[#This Row],[company_location]],#REF!,2,)</f>
        <v>#REF!</v>
      </c>
      <c r="G4378" t="s">
        <v>50</v>
      </c>
      <c r="H4378" t="e">
        <f>VLOOKUP(ai_ds_job_salaries_2026[[#This Row],[1]],#REF!,2,FALSE)</f>
        <v>#REF!</v>
      </c>
      <c r="I4378" t="s">
        <v>70</v>
      </c>
      <c r="J4378">
        <v>1</v>
      </c>
      <c r="K4378">
        <v>12</v>
      </c>
      <c r="L4378">
        <v>6</v>
      </c>
      <c r="M4378" t="s">
        <v>89</v>
      </c>
      <c r="N4378" t="s">
        <v>44</v>
      </c>
      <c r="O4378" t="b">
        <v>0</v>
      </c>
      <c r="P4378" t="b">
        <v>0</v>
      </c>
      <c r="Q4378">
        <v>6</v>
      </c>
      <c r="R4378">
        <v>0</v>
      </c>
      <c r="S4378">
        <v>51</v>
      </c>
      <c r="T4378">
        <v>54</v>
      </c>
      <c r="U4378" t="b">
        <v>1</v>
      </c>
      <c r="V4378">
        <v>16</v>
      </c>
      <c r="W4378">
        <v>48</v>
      </c>
      <c r="X4378" t="s">
        <v>87</v>
      </c>
      <c r="Y4378">
        <v>98065</v>
      </c>
      <c r="Z4378">
        <v>8.3000000000000007</v>
      </c>
      <c r="AA4378" s="17">
        <f>ai_ds_job_salaries_2026[[#This Row],[Bonus ]]/100</f>
        <v>1.1000000000000001E-2</v>
      </c>
      <c r="AB4378" s="18">
        <v>1.1000000000000001</v>
      </c>
      <c r="AC4378">
        <v>7</v>
      </c>
      <c r="AD4378">
        <v>7</v>
      </c>
      <c r="AE4378" t="b">
        <v>0</v>
      </c>
      <c r="AF4378">
        <v>8.6999999999999993</v>
      </c>
      <c r="AG4378">
        <v>4.7</v>
      </c>
      <c r="AH4378" t="str">
        <f>IF(ai_ds_job_salaries_2026[[#This Row],[upskilling_hours_per_month]]&lt;=4,"Low",IF(ai_ds_job_salaries_2026[[#This Row],[upskilling_hours_per_month]]&lt;=8,"Standard","High"))</f>
        <v>High</v>
      </c>
      <c r="AI4378" s="6">
        <f>ai_ds_job_salaries_2026[[#This Row],[Bonus ]]/100</f>
        <v>1.1000000000000001E-2</v>
      </c>
      <c r="AJ4378">
        <v>1.1000000000000001E-2</v>
      </c>
    </row>
    <row r="4379" spans="1:36" ht="15.95">
      <c r="A4379" t="s">
        <v>93</v>
      </c>
      <c r="B4379" t="s">
        <v>47</v>
      </c>
      <c r="C4379" t="s">
        <v>48</v>
      </c>
      <c r="D4379" t="s">
        <v>57</v>
      </c>
      <c r="E4379" t="s">
        <v>82</v>
      </c>
      <c r="F4379" t="e">
        <f>VLOOKUP(ai_ds_job_salaries_2026[[#This Row],[company_location]],#REF!,2,)</f>
        <v>#REF!</v>
      </c>
      <c r="G4379" t="s">
        <v>82</v>
      </c>
      <c r="H4379" t="e">
        <f>VLOOKUP(ai_ds_job_salaries_2026[[#This Row],[1]],#REF!,2,FALSE)</f>
        <v>#REF!</v>
      </c>
      <c r="I4379" t="s">
        <v>70</v>
      </c>
      <c r="J4379">
        <v>0</v>
      </c>
      <c r="K4379">
        <v>11</v>
      </c>
      <c r="L4379">
        <v>8</v>
      </c>
      <c r="M4379" t="s">
        <v>43</v>
      </c>
      <c r="N4379" t="s">
        <v>44</v>
      </c>
      <c r="O4379" t="b">
        <v>1</v>
      </c>
      <c r="P4379" t="b">
        <v>0</v>
      </c>
      <c r="Q4379">
        <v>7</v>
      </c>
      <c r="R4379">
        <v>4</v>
      </c>
      <c r="S4379">
        <v>38</v>
      </c>
      <c r="T4379">
        <v>48</v>
      </c>
      <c r="U4379" t="b">
        <v>1</v>
      </c>
      <c r="V4379">
        <v>5</v>
      </c>
      <c r="W4379">
        <v>54</v>
      </c>
      <c r="X4379" t="s">
        <v>83</v>
      </c>
      <c r="Y4379">
        <v>100749</v>
      </c>
      <c r="Z4379">
        <v>4.3</v>
      </c>
      <c r="AA4379" s="17">
        <f>ai_ds_job_salaries_2026[[#This Row],[Bonus ]]/100</f>
        <v>0.13800000000000001</v>
      </c>
      <c r="AB4379" s="18">
        <v>13.8</v>
      </c>
      <c r="AC4379">
        <v>8.5</v>
      </c>
      <c r="AD4379">
        <v>7</v>
      </c>
      <c r="AE4379" t="b">
        <v>0</v>
      </c>
      <c r="AF4379">
        <v>11</v>
      </c>
      <c r="AG4379">
        <v>5.2</v>
      </c>
      <c r="AH4379" t="str">
        <f>IF(ai_ds_job_salaries_2026[[#This Row],[upskilling_hours_per_month]]&lt;=4,"Low",IF(ai_ds_job_salaries_2026[[#This Row],[upskilling_hours_per_month]]&lt;=8,"Standard","High"))</f>
        <v>High</v>
      </c>
      <c r="AI4379" s="6">
        <f>ai_ds_job_salaries_2026[[#This Row],[Bonus ]]/100</f>
        <v>0.13800000000000001</v>
      </c>
      <c r="AJ4379">
        <v>0.13800000000000001</v>
      </c>
    </row>
    <row r="4380" spans="1:36" ht="15.95">
      <c r="A4380" t="s">
        <v>55</v>
      </c>
      <c r="B4380" t="s">
        <v>64</v>
      </c>
      <c r="C4380" t="s">
        <v>48</v>
      </c>
      <c r="D4380" t="s">
        <v>39</v>
      </c>
      <c r="E4380" t="s">
        <v>50</v>
      </c>
      <c r="F4380" t="e">
        <f>VLOOKUP(ai_ds_job_salaries_2026[[#This Row],[company_location]],#REF!,2,)</f>
        <v>#REF!</v>
      </c>
      <c r="G4380" t="s">
        <v>50</v>
      </c>
      <c r="H4380" t="e">
        <f>VLOOKUP(ai_ds_job_salaries_2026[[#This Row],[1]],#REF!,2,FALSE)</f>
        <v>#REF!</v>
      </c>
      <c r="I4380" t="s">
        <v>70</v>
      </c>
      <c r="J4380">
        <v>0.5</v>
      </c>
      <c r="K4380">
        <v>3</v>
      </c>
      <c r="L4380">
        <v>10</v>
      </c>
      <c r="M4380" t="s">
        <v>59</v>
      </c>
      <c r="N4380" t="s">
        <v>44</v>
      </c>
      <c r="O4380" t="b">
        <v>1</v>
      </c>
      <c r="P4380" t="b">
        <v>0</v>
      </c>
      <c r="Q4380">
        <v>6</v>
      </c>
      <c r="R4380">
        <v>1</v>
      </c>
      <c r="S4380">
        <v>45</v>
      </c>
      <c r="T4380">
        <v>6</v>
      </c>
      <c r="U4380" t="b">
        <v>1</v>
      </c>
      <c r="V4380">
        <v>8</v>
      </c>
      <c r="W4380">
        <v>18</v>
      </c>
      <c r="X4380" t="s">
        <v>54</v>
      </c>
      <c r="Y4380">
        <v>123764</v>
      </c>
      <c r="Z4380">
        <v>70.099999999999994</v>
      </c>
      <c r="AA4380" s="17">
        <f>ai_ds_job_salaries_2026[[#This Row],[Bonus ]]/100</f>
        <v>8.4000000000000005E-2</v>
      </c>
      <c r="AB4380" s="18">
        <v>8.4</v>
      </c>
      <c r="AC4380">
        <v>7.1</v>
      </c>
      <c r="AD4380">
        <v>2</v>
      </c>
      <c r="AE4380" t="b">
        <v>0</v>
      </c>
      <c r="AF4380">
        <v>4.3</v>
      </c>
      <c r="AG4380">
        <v>1</v>
      </c>
      <c r="AH4380" t="str">
        <f>IF(ai_ds_job_salaries_2026[[#This Row],[upskilling_hours_per_month]]&lt;=4,"Low",IF(ai_ds_job_salaries_2026[[#This Row],[upskilling_hours_per_month]]&lt;=8,"Standard","High"))</f>
        <v>Standard</v>
      </c>
      <c r="AI4380" s="6">
        <f>ai_ds_job_salaries_2026[[#This Row],[Bonus ]]/100</f>
        <v>8.4000000000000005E-2</v>
      </c>
      <c r="AJ4380">
        <v>8.4000000000000005E-2</v>
      </c>
    </row>
    <row r="4381" spans="1:36" ht="15.95">
      <c r="A4381" t="s">
        <v>96</v>
      </c>
      <c r="B4381" t="s">
        <v>56</v>
      </c>
      <c r="C4381" t="s">
        <v>48</v>
      </c>
      <c r="D4381" t="s">
        <v>49</v>
      </c>
      <c r="E4381" t="s">
        <v>40</v>
      </c>
      <c r="F4381" t="e">
        <f>VLOOKUP(ai_ds_job_salaries_2026[[#This Row],[company_location]],#REF!,2,)</f>
        <v>#REF!</v>
      </c>
      <c r="G4381" t="s">
        <v>40</v>
      </c>
      <c r="H4381" t="e">
        <f>VLOOKUP(ai_ds_job_salaries_2026[[#This Row],[1]],#REF!,2,FALSE)</f>
        <v>#REF!</v>
      </c>
      <c r="I4381" t="s">
        <v>42</v>
      </c>
      <c r="J4381">
        <v>0</v>
      </c>
      <c r="K4381">
        <v>2</v>
      </c>
      <c r="L4381">
        <v>0</v>
      </c>
      <c r="M4381" t="s">
        <v>52</v>
      </c>
      <c r="N4381" t="s">
        <v>44</v>
      </c>
      <c r="O4381" t="b">
        <v>0</v>
      </c>
      <c r="P4381" t="b">
        <v>0</v>
      </c>
      <c r="Q4381">
        <v>4</v>
      </c>
      <c r="R4381">
        <v>0</v>
      </c>
      <c r="S4381">
        <v>42</v>
      </c>
      <c r="T4381">
        <v>30</v>
      </c>
      <c r="U4381" t="b">
        <v>1</v>
      </c>
      <c r="V4381">
        <v>10</v>
      </c>
      <c r="W4381">
        <v>0</v>
      </c>
      <c r="X4381" t="s">
        <v>45</v>
      </c>
      <c r="Y4381">
        <v>27514</v>
      </c>
      <c r="Z4381">
        <v>1.6</v>
      </c>
      <c r="AA4381" s="17">
        <f>ai_ds_job_salaries_2026[[#This Row],[Bonus ]]/100</f>
        <v>5.7000000000000002E-2</v>
      </c>
      <c r="AB4381" s="18">
        <v>5.7</v>
      </c>
      <c r="AC4381">
        <v>6.6</v>
      </c>
      <c r="AD4381">
        <v>8</v>
      </c>
      <c r="AE4381" t="b">
        <v>0</v>
      </c>
      <c r="AF4381">
        <v>7.1</v>
      </c>
      <c r="AG4381">
        <v>6.1</v>
      </c>
      <c r="AH4381" t="str">
        <f>IF(ai_ds_job_salaries_2026[[#This Row],[upskilling_hours_per_month]]&lt;=4,"Low",IF(ai_ds_job_salaries_2026[[#This Row],[upskilling_hours_per_month]]&lt;=8,"Standard","High"))</f>
        <v>Standard</v>
      </c>
      <c r="AI4381" s="6">
        <f>ai_ds_job_salaries_2026[[#This Row],[Bonus ]]/100</f>
        <v>5.7000000000000002E-2</v>
      </c>
      <c r="AJ4381">
        <v>5.7000000000000002E-2</v>
      </c>
    </row>
    <row r="4382" spans="1:36" ht="15.95">
      <c r="A4382" t="s">
        <v>36</v>
      </c>
      <c r="B4382" t="s">
        <v>47</v>
      </c>
      <c r="C4382" t="s">
        <v>48</v>
      </c>
      <c r="D4382" t="s">
        <v>49</v>
      </c>
      <c r="E4382" t="s">
        <v>50</v>
      </c>
      <c r="F4382" t="e">
        <f>VLOOKUP(ai_ds_job_salaries_2026[[#This Row],[company_location]],#REF!,2,)</f>
        <v>#REF!</v>
      </c>
      <c r="G4382" t="s">
        <v>50</v>
      </c>
      <c r="H4382" t="e">
        <f>VLOOKUP(ai_ds_job_salaries_2026[[#This Row],[1]],#REF!,2,FALSE)</f>
        <v>#REF!</v>
      </c>
      <c r="I4382" t="s">
        <v>70</v>
      </c>
      <c r="J4382">
        <v>1</v>
      </c>
      <c r="K4382">
        <v>9</v>
      </c>
      <c r="L4382">
        <v>8</v>
      </c>
      <c r="M4382" t="s">
        <v>89</v>
      </c>
      <c r="N4382" t="s">
        <v>44</v>
      </c>
      <c r="O4382" t="b">
        <v>0</v>
      </c>
      <c r="P4382" t="b">
        <v>0</v>
      </c>
      <c r="Q4382">
        <v>4</v>
      </c>
      <c r="R4382">
        <v>5</v>
      </c>
      <c r="S4382">
        <v>58</v>
      </c>
      <c r="T4382">
        <v>54</v>
      </c>
      <c r="U4382" t="b">
        <v>1</v>
      </c>
      <c r="V4382">
        <v>8</v>
      </c>
      <c r="W4382">
        <v>36</v>
      </c>
      <c r="X4382" t="s">
        <v>54</v>
      </c>
      <c r="Y4382">
        <v>210246</v>
      </c>
      <c r="Z4382">
        <v>4.5999999999999996</v>
      </c>
      <c r="AA4382" s="17">
        <f>ai_ds_job_salaries_2026[[#This Row],[Bonus ]]/100</f>
        <v>0.16500000000000001</v>
      </c>
      <c r="AB4382" s="18">
        <v>16.5</v>
      </c>
      <c r="AC4382">
        <v>9.3000000000000007</v>
      </c>
      <c r="AD4382">
        <v>5</v>
      </c>
      <c r="AE4382" t="b">
        <v>0</v>
      </c>
      <c r="AF4382">
        <v>16.2</v>
      </c>
      <c r="AG4382">
        <v>6.5</v>
      </c>
      <c r="AH4382" t="str">
        <f>IF(ai_ds_job_salaries_2026[[#This Row],[upskilling_hours_per_month]]&lt;=4,"Low",IF(ai_ds_job_salaries_2026[[#This Row],[upskilling_hours_per_month]]&lt;=8,"Standard","High"))</f>
        <v>High</v>
      </c>
      <c r="AI4382" s="6">
        <f>ai_ds_job_salaries_2026[[#This Row],[Bonus ]]/100</f>
        <v>0.16500000000000001</v>
      </c>
      <c r="AJ4382">
        <v>0.16500000000000001</v>
      </c>
    </row>
    <row r="4383" spans="1:36" ht="15.95">
      <c r="A4383" t="s">
        <v>36</v>
      </c>
      <c r="B4383" t="s">
        <v>37</v>
      </c>
      <c r="C4383" t="s">
        <v>48</v>
      </c>
      <c r="D4383" t="s">
        <v>57</v>
      </c>
      <c r="E4383" t="s">
        <v>50</v>
      </c>
      <c r="F4383" t="e">
        <f>VLOOKUP(ai_ds_job_salaries_2026[[#This Row],[company_location]],#REF!,2,)</f>
        <v>#REF!</v>
      </c>
      <c r="G4383" t="s">
        <v>40</v>
      </c>
      <c r="H4383" t="e">
        <f>VLOOKUP(ai_ds_job_salaries_2026[[#This Row],[1]],#REF!,2,FALSE)</f>
        <v>#REF!</v>
      </c>
      <c r="I4383" t="s">
        <v>70</v>
      </c>
      <c r="J4383">
        <v>1</v>
      </c>
      <c r="K4383">
        <v>13</v>
      </c>
      <c r="L4383">
        <v>5</v>
      </c>
      <c r="M4383" t="s">
        <v>52</v>
      </c>
      <c r="N4383" t="s">
        <v>90</v>
      </c>
      <c r="O4383" t="b">
        <v>0</v>
      </c>
      <c r="P4383" t="b">
        <v>1</v>
      </c>
      <c r="Q4383">
        <v>9</v>
      </c>
      <c r="R4383">
        <v>2</v>
      </c>
      <c r="S4383">
        <v>49</v>
      </c>
      <c r="T4383">
        <v>48</v>
      </c>
      <c r="U4383" t="b">
        <v>1</v>
      </c>
      <c r="V4383">
        <v>14</v>
      </c>
      <c r="W4383">
        <v>18</v>
      </c>
      <c r="X4383" t="s">
        <v>54</v>
      </c>
      <c r="Y4383">
        <v>200942</v>
      </c>
      <c r="Z4383">
        <v>27.200000000000003</v>
      </c>
      <c r="AA4383" s="17">
        <f>ai_ds_job_salaries_2026[[#This Row],[Bonus ]]/100</f>
        <v>0.21</v>
      </c>
      <c r="AB4383" s="18">
        <v>21</v>
      </c>
      <c r="AC4383">
        <v>7</v>
      </c>
      <c r="AD4383">
        <v>9</v>
      </c>
      <c r="AE4383" t="b">
        <v>0</v>
      </c>
      <c r="AF4383">
        <v>4.9000000000000004</v>
      </c>
      <c r="AG4383">
        <v>5.3</v>
      </c>
      <c r="AH4383" t="str">
        <f>IF(ai_ds_job_salaries_2026[[#This Row],[upskilling_hours_per_month]]&lt;=4,"Low",IF(ai_ds_job_salaries_2026[[#This Row],[upskilling_hours_per_month]]&lt;=8,"Standard","High"))</f>
        <v>Standard</v>
      </c>
      <c r="AI4383" s="6">
        <f>ai_ds_job_salaries_2026[[#This Row],[Bonus ]]/100</f>
        <v>0.21</v>
      </c>
      <c r="AJ4383">
        <v>0.21</v>
      </c>
    </row>
    <row r="4384" spans="1:36" ht="15.95">
      <c r="A4384" t="s">
        <v>91</v>
      </c>
      <c r="B4384" t="s">
        <v>64</v>
      </c>
      <c r="C4384" t="s">
        <v>48</v>
      </c>
      <c r="D4384" t="s">
        <v>57</v>
      </c>
      <c r="E4384" t="s">
        <v>61</v>
      </c>
      <c r="F4384" t="e">
        <f>VLOOKUP(ai_ds_job_salaries_2026[[#This Row],[company_location]],#REF!,2,)</f>
        <v>#REF!</v>
      </c>
      <c r="G4384" t="s">
        <v>61</v>
      </c>
      <c r="H4384" t="e">
        <f>VLOOKUP(ai_ds_job_salaries_2026[[#This Row],[1]],#REF!,2,FALSE)</f>
        <v>#REF!</v>
      </c>
      <c r="I4384" t="s">
        <v>42</v>
      </c>
      <c r="J4384">
        <v>0.5</v>
      </c>
      <c r="K4384">
        <v>7</v>
      </c>
      <c r="L4384">
        <v>2</v>
      </c>
      <c r="M4384" t="s">
        <v>89</v>
      </c>
      <c r="N4384" t="s">
        <v>44</v>
      </c>
      <c r="O4384" t="b">
        <v>0</v>
      </c>
      <c r="P4384" t="b">
        <v>0</v>
      </c>
      <c r="Q4384">
        <v>3</v>
      </c>
      <c r="R4384">
        <v>1</v>
      </c>
      <c r="S4384">
        <v>44</v>
      </c>
      <c r="T4384">
        <v>30</v>
      </c>
      <c r="U4384" t="b">
        <v>1</v>
      </c>
      <c r="V4384">
        <v>9</v>
      </c>
      <c r="W4384">
        <v>6</v>
      </c>
      <c r="X4384" t="s">
        <v>63</v>
      </c>
      <c r="Y4384">
        <v>45395</v>
      </c>
      <c r="Z4384">
        <v>2.7</v>
      </c>
      <c r="AA4384" s="17">
        <f>ai_ds_job_salaries_2026[[#This Row],[Bonus ]]/100</f>
        <v>0.10300000000000001</v>
      </c>
      <c r="AB4384" s="18">
        <v>10.3</v>
      </c>
      <c r="AC4384">
        <v>7.9</v>
      </c>
      <c r="AD4384">
        <v>5</v>
      </c>
      <c r="AE4384" t="b">
        <v>0</v>
      </c>
      <c r="AF4384">
        <v>9.5</v>
      </c>
      <c r="AG4384">
        <v>6.5</v>
      </c>
      <c r="AH4384" t="str">
        <f>IF(ai_ds_job_salaries_2026[[#This Row],[upskilling_hours_per_month]]&lt;=4,"Low",IF(ai_ds_job_salaries_2026[[#This Row],[upskilling_hours_per_month]]&lt;=8,"Standard","High"))</f>
        <v>High</v>
      </c>
      <c r="AI4384" s="6">
        <f>ai_ds_job_salaries_2026[[#This Row],[Bonus ]]/100</f>
        <v>0.10300000000000001</v>
      </c>
      <c r="AJ4384">
        <v>0.10300000000000001</v>
      </c>
    </row>
    <row r="4385" spans="1:36" ht="15.95">
      <c r="A4385" t="s">
        <v>69</v>
      </c>
      <c r="B4385" t="s">
        <v>56</v>
      </c>
      <c r="C4385" t="s">
        <v>48</v>
      </c>
      <c r="D4385" t="s">
        <v>49</v>
      </c>
      <c r="E4385" t="s">
        <v>82</v>
      </c>
      <c r="F4385" t="e">
        <f>VLOOKUP(ai_ds_job_salaries_2026[[#This Row],[company_location]],#REF!,2,)</f>
        <v>#REF!</v>
      </c>
      <c r="G4385" t="s">
        <v>82</v>
      </c>
      <c r="H4385" t="e">
        <f>VLOOKUP(ai_ds_job_salaries_2026[[#This Row],[1]],#REF!,2,FALSE)</f>
        <v>#REF!</v>
      </c>
      <c r="I4385" t="s">
        <v>88</v>
      </c>
      <c r="J4385">
        <v>1</v>
      </c>
      <c r="K4385">
        <v>2</v>
      </c>
      <c r="L4385">
        <v>7</v>
      </c>
      <c r="M4385" t="s">
        <v>43</v>
      </c>
      <c r="N4385" t="s">
        <v>53</v>
      </c>
      <c r="O4385" t="b">
        <v>0</v>
      </c>
      <c r="P4385" t="b">
        <v>0</v>
      </c>
      <c r="Q4385">
        <v>13</v>
      </c>
      <c r="R4385">
        <v>2</v>
      </c>
      <c r="S4385">
        <v>38</v>
      </c>
      <c r="T4385">
        <v>54</v>
      </c>
      <c r="U4385" t="b">
        <v>0</v>
      </c>
      <c r="V4385">
        <v>3</v>
      </c>
      <c r="W4385">
        <v>12</v>
      </c>
      <c r="X4385" t="s">
        <v>83</v>
      </c>
      <c r="Y4385">
        <v>51481</v>
      </c>
      <c r="Z4385">
        <v>4</v>
      </c>
      <c r="AA4385" s="17">
        <f>ai_ds_job_salaries_2026[[#This Row],[Bonus ]]/100</f>
        <v>8.3000000000000004E-2</v>
      </c>
      <c r="AB4385" s="18">
        <v>8.3000000000000007</v>
      </c>
      <c r="AC4385">
        <v>7.1</v>
      </c>
      <c r="AD4385">
        <v>4</v>
      </c>
      <c r="AE4385" t="b">
        <v>1</v>
      </c>
      <c r="AF4385">
        <v>12.5</v>
      </c>
      <c r="AG4385">
        <v>7.2</v>
      </c>
      <c r="AH4385" t="str">
        <f>IF(ai_ds_job_salaries_2026[[#This Row],[upskilling_hours_per_month]]&lt;=4,"Low",IF(ai_ds_job_salaries_2026[[#This Row],[upskilling_hours_per_month]]&lt;=8,"Standard","High"))</f>
        <v>High</v>
      </c>
      <c r="AI4385" s="6">
        <f>ai_ds_job_salaries_2026[[#This Row],[Bonus ]]/100</f>
        <v>8.3000000000000004E-2</v>
      </c>
      <c r="AJ4385">
        <v>8.3000000000000004E-2</v>
      </c>
    </row>
    <row r="4386" spans="1:36" ht="15.95">
      <c r="A4386" t="s">
        <v>96</v>
      </c>
      <c r="B4386" t="s">
        <v>47</v>
      </c>
      <c r="C4386" t="s">
        <v>48</v>
      </c>
      <c r="D4386" t="s">
        <v>57</v>
      </c>
      <c r="E4386" t="s">
        <v>50</v>
      </c>
      <c r="F4386" t="e">
        <f>VLOOKUP(ai_ds_job_salaries_2026[[#This Row],[company_location]],#REF!,2,)</f>
        <v>#REF!</v>
      </c>
      <c r="G4386" t="s">
        <v>40</v>
      </c>
      <c r="H4386" t="e">
        <f>VLOOKUP(ai_ds_job_salaries_2026[[#This Row],[1]],#REF!,2,FALSE)</f>
        <v>#REF!</v>
      </c>
      <c r="I4386" t="s">
        <v>73</v>
      </c>
      <c r="J4386">
        <v>0</v>
      </c>
      <c r="K4386">
        <v>13</v>
      </c>
      <c r="L4386">
        <v>4</v>
      </c>
      <c r="M4386" t="s">
        <v>52</v>
      </c>
      <c r="N4386" t="s">
        <v>62</v>
      </c>
      <c r="O4386" t="b">
        <v>0</v>
      </c>
      <c r="P4386" t="b">
        <v>0</v>
      </c>
      <c r="Q4386">
        <v>7</v>
      </c>
      <c r="R4386">
        <v>1</v>
      </c>
      <c r="S4386">
        <v>45</v>
      </c>
      <c r="T4386">
        <v>0</v>
      </c>
      <c r="U4386" t="b">
        <v>1</v>
      </c>
      <c r="V4386">
        <v>10</v>
      </c>
      <c r="W4386">
        <v>18</v>
      </c>
      <c r="X4386" t="s">
        <v>54</v>
      </c>
      <c r="Y4386">
        <v>184627</v>
      </c>
      <c r="Z4386">
        <v>0.5</v>
      </c>
      <c r="AA4386" s="17">
        <f>ai_ds_job_salaries_2026[[#This Row],[Bonus ]]/100</f>
        <v>0.16500000000000001</v>
      </c>
      <c r="AB4386" s="18">
        <v>16.5</v>
      </c>
      <c r="AC4386">
        <v>6.6</v>
      </c>
      <c r="AD4386">
        <v>4</v>
      </c>
      <c r="AE4386" t="b">
        <v>0</v>
      </c>
      <c r="AF4386">
        <v>6.8</v>
      </c>
      <c r="AG4386">
        <v>6</v>
      </c>
      <c r="AH4386" t="str">
        <f>IF(ai_ds_job_salaries_2026[[#This Row],[upskilling_hours_per_month]]&lt;=4,"Low",IF(ai_ds_job_salaries_2026[[#This Row],[upskilling_hours_per_month]]&lt;=8,"Standard","High"))</f>
        <v>Standard</v>
      </c>
      <c r="AI4386" s="6">
        <f>ai_ds_job_salaries_2026[[#This Row],[Bonus ]]/100</f>
        <v>0.16500000000000001</v>
      </c>
      <c r="AJ4386">
        <v>0.16500000000000001</v>
      </c>
    </row>
    <row r="4387" spans="1:36" ht="15.95">
      <c r="A4387" t="s">
        <v>69</v>
      </c>
      <c r="B4387" t="s">
        <v>64</v>
      </c>
      <c r="C4387" t="s">
        <v>48</v>
      </c>
      <c r="D4387" t="s">
        <v>39</v>
      </c>
      <c r="E4387" t="s">
        <v>50</v>
      </c>
      <c r="F4387" t="e">
        <f>VLOOKUP(ai_ds_job_salaries_2026[[#This Row],[company_location]],#REF!,2,)</f>
        <v>#REF!</v>
      </c>
      <c r="G4387" t="s">
        <v>50</v>
      </c>
      <c r="H4387" t="e">
        <f>VLOOKUP(ai_ds_job_salaries_2026[[#This Row],[1]],#REF!,2,FALSE)</f>
        <v>#REF!</v>
      </c>
      <c r="I4387" t="s">
        <v>85</v>
      </c>
      <c r="J4387">
        <v>0</v>
      </c>
      <c r="K4387">
        <v>8</v>
      </c>
      <c r="L4387">
        <v>2</v>
      </c>
      <c r="M4387" t="s">
        <v>52</v>
      </c>
      <c r="N4387" t="s">
        <v>62</v>
      </c>
      <c r="O4387" t="b">
        <v>0</v>
      </c>
      <c r="P4387" t="b">
        <v>0</v>
      </c>
      <c r="Q4387">
        <v>14</v>
      </c>
      <c r="R4387">
        <v>1</v>
      </c>
      <c r="S4387">
        <v>47</v>
      </c>
      <c r="T4387">
        <v>36</v>
      </c>
      <c r="U4387" t="b">
        <v>1</v>
      </c>
      <c r="V4387">
        <v>8</v>
      </c>
      <c r="W4387">
        <v>12</v>
      </c>
      <c r="X4387" t="s">
        <v>54</v>
      </c>
      <c r="Y4387">
        <v>56141</v>
      </c>
      <c r="Z4387">
        <v>15.4</v>
      </c>
      <c r="AA4387" s="17">
        <f>ai_ds_job_salaries_2026[[#This Row],[Bonus ]]/100</f>
        <v>2.2000000000000002E-2</v>
      </c>
      <c r="AB4387" s="18">
        <v>2.2000000000000002</v>
      </c>
      <c r="AC4387">
        <v>5.3</v>
      </c>
      <c r="AD4387">
        <v>1</v>
      </c>
      <c r="AE4387" t="b">
        <v>0</v>
      </c>
      <c r="AF4387">
        <v>12.1</v>
      </c>
      <c r="AG4387">
        <v>8.1</v>
      </c>
      <c r="AH4387" t="str">
        <f>IF(ai_ds_job_salaries_2026[[#This Row],[upskilling_hours_per_month]]&lt;=4,"Low",IF(ai_ds_job_salaries_2026[[#This Row],[upskilling_hours_per_month]]&lt;=8,"Standard","High"))</f>
        <v>High</v>
      </c>
      <c r="AI4387" s="6">
        <f>ai_ds_job_salaries_2026[[#This Row],[Bonus ]]/100</f>
        <v>2.2000000000000002E-2</v>
      </c>
      <c r="AJ4387">
        <v>2.2000000000000002E-2</v>
      </c>
    </row>
    <row r="4388" spans="1:36" ht="15.95">
      <c r="A4388" t="s">
        <v>36</v>
      </c>
      <c r="B4388" t="s">
        <v>64</v>
      </c>
      <c r="C4388" t="s">
        <v>78</v>
      </c>
      <c r="D4388" t="s">
        <v>57</v>
      </c>
      <c r="E4388" t="s">
        <v>40</v>
      </c>
      <c r="F4388" t="e">
        <f>VLOOKUP(ai_ds_job_salaries_2026[[#This Row],[company_location]],#REF!,2,)</f>
        <v>#REF!</v>
      </c>
      <c r="G4388" t="s">
        <v>40</v>
      </c>
      <c r="H4388" t="e">
        <f>VLOOKUP(ai_ds_job_salaries_2026[[#This Row],[1]],#REF!,2,FALSE)</f>
        <v>#REF!</v>
      </c>
      <c r="I4388" t="s">
        <v>42</v>
      </c>
      <c r="J4388">
        <v>0</v>
      </c>
      <c r="K4388">
        <v>9</v>
      </c>
      <c r="L4388">
        <v>8</v>
      </c>
      <c r="M4388" t="s">
        <v>43</v>
      </c>
      <c r="N4388" t="s">
        <v>44</v>
      </c>
      <c r="O4388" t="b">
        <v>0</v>
      </c>
      <c r="P4388" t="b">
        <v>0</v>
      </c>
      <c r="Q4388">
        <v>6</v>
      </c>
      <c r="R4388">
        <v>2</v>
      </c>
      <c r="S4388">
        <v>40</v>
      </c>
      <c r="T4388">
        <v>42</v>
      </c>
      <c r="U4388" t="b">
        <v>1</v>
      </c>
      <c r="V4388">
        <v>13</v>
      </c>
      <c r="W4388">
        <v>48</v>
      </c>
      <c r="X4388" t="s">
        <v>45</v>
      </c>
      <c r="Y4388">
        <v>34350</v>
      </c>
      <c r="Z4388">
        <v>9.5</v>
      </c>
      <c r="AA4388" s="17">
        <f>ai_ds_job_salaries_2026[[#This Row],[Bonus ]]/100</f>
        <v>6.9000000000000006E-2</v>
      </c>
      <c r="AB4388" s="18">
        <v>6.9</v>
      </c>
      <c r="AC4388">
        <v>5.6</v>
      </c>
      <c r="AD4388">
        <v>2</v>
      </c>
      <c r="AE4388" t="b">
        <v>0</v>
      </c>
      <c r="AF4388">
        <v>7.7</v>
      </c>
      <c r="AG4388">
        <v>5.6</v>
      </c>
      <c r="AH4388" t="str">
        <f>IF(ai_ds_job_salaries_2026[[#This Row],[upskilling_hours_per_month]]&lt;=4,"Low",IF(ai_ds_job_salaries_2026[[#This Row],[upskilling_hours_per_month]]&lt;=8,"Standard","High"))</f>
        <v>Standard</v>
      </c>
      <c r="AI4388" s="6">
        <f>ai_ds_job_salaries_2026[[#This Row],[Bonus ]]/100</f>
        <v>6.9000000000000006E-2</v>
      </c>
      <c r="AJ4388">
        <v>6.9000000000000006E-2</v>
      </c>
    </row>
    <row r="4389" spans="1:36" ht="15.95">
      <c r="A4389" t="s">
        <v>60</v>
      </c>
      <c r="B4389" t="s">
        <v>64</v>
      </c>
      <c r="C4389" t="s">
        <v>48</v>
      </c>
      <c r="D4389" t="s">
        <v>57</v>
      </c>
      <c r="E4389" t="s">
        <v>86</v>
      </c>
      <c r="F4389" t="e">
        <f>VLOOKUP(ai_ds_job_salaries_2026[[#This Row],[company_location]],#REF!,2,)</f>
        <v>#REF!</v>
      </c>
      <c r="G4389" t="s">
        <v>86</v>
      </c>
      <c r="H4389" t="e">
        <f>VLOOKUP(ai_ds_job_salaries_2026[[#This Row],[1]],#REF!,2,FALSE)</f>
        <v>#REF!</v>
      </c>
      <c r="I4389" t="s">
        <v>70</v>
      </c>
      <c r="J4389">
        <v>0.5</v>
      </c>
      <c r="K4389">
        <v>10</v>
      </c>
      <c r="L4389">
        <v>6</v>
      </c>
      <c r="M4389" t="s">
        <v>43</v>
      </c>
      <c r="N4389" t="s">
        <v>44</v>
      </c>
      <c r="O4389" t="b">
        <v>0</v>
      </c>
      <c r="P4389" t="b">
        <v>0</v>
      </c>
      <c r="Q4389">
        <v>8</v>
      </c>
      <c r="R4389">
        <v>2</v>
      </c>
      <c r="S4389">
        <v>48</v>
      </c>
      <c r="T4389">
        <v>6</v>
      </c>
      <c r="U4389" t="b">
        <v>1</v>
      </c>
      <c r="V4389">
        <v>16</v>
      </c>
      <c r="W4389">
        <v>6</v>
      </c>
      <c r="X4389" t="s">
        <v>87</v>
      </c>
      <c r="Y4389">
        <v>50457</v>
      </c>
      <c r="Z4389">
        <v>11.600000000000001</v>
      </c>
      <c r="AA4389" s="17">
        <f>ai_ds_job_salaries_2026[[#This Row],[Bonus ]]/100</f>
        <v>0.13200000000000001</v>
      </c>
      <c r="AB4389" s="18">
        <v>13.2</v>
      </c>
      <c r="AC4389">
        <v>2.2000000000000002</v>
      </c>
      <c r="AD4389">
        <v>2</v>
      </c>
      <c r="AE4389" t="b">
        <v>0</v>
      </c>
      <c r="AF4389">
        <v>0</v>
      </c>
      <c r="AG4389">
        <v>6.8</v>
      </c>
      <c r="AH4389" t="str">
        <f>IF(ai_ds_job_salaries_2026[[#This Row],[upskilling_hours_per_month]]&lt;=4,"Low",IF(ai_ds_job_salaries_2026[[#This Row],[upskilling_hours_per_month]]&lt;=8,"Standard","High"))</f>
        <v>Low</v>
      </c>
      <c r="AI4389" s="6">
        <f>ai_ds_job_salaries_2026[[#This Row],[Bonus ]]/100</f>
        <v>0.13200000000000001</v>
      </c>
      <c r="AJ4389">
        <v>0.13200000000000001</v>
      </c>
    </row>
    <row r="4390" spans="1:36" ht="15.95">
      <c r="A4390" t="s">
        <v>66</v>
      </c>
      <c r="B4390" t="s">
        <v>56</v>
      </c>
      <c r="C4390" t="s">
        <v>48</v>
      </c>
      <c r="D4390" t="s">
        <v>57</v>
      </c>
      <c r="E4390" t="s">
        <v>79</v>
      </c>
      <c r="F4390" t="e">
        <f>VLOOKUP(ai_ds_job_salaries_2026[[#This Row],[company_location]],#REF!,2,)</f>
        <v>#REF!</v>
      </c>
      <c r="G4390" t="s">
        <v>79</v>
      </c>
      <c r="H4390" t="e">
        <f>VLOOKUP(ai_ds_job_salaries_2026[[#This Row],[1]],#REF!,2,FALSE)</f>
        <v>#REF!</v>
      </c>
      <c r="I4390" t="s">
        <v>70</v>
      </c>
      <c r="J4390">
        <v>0</v>
      </c>
      <c r="K4390">
        <v>3</v>
      </c>
      <c r="L4390">
        <v>0</v>
      </c>
      <c r="M4390" t="s">
        <v>89</v>
      </c>
      <c r="N4390" t="s">
        <v>44</v>
      </c>
      <c r="O4390" t="b">
        <v>0</v>
      </c>
      <c r="P4390" t="b">
        <v>0</v>
      </c>
      <c r="Q4390">
        <v>10</v>
      </c>
      <c r="R4390">
        <v>2</v>
      </c>
      <c r="S4390">
        <v>45</v>
      </c>
      <c r="T4390">
        <v>48</v>
      </c>
      <c r="U4390" t="b">
        <v>0</v>
      </c>
      <c r="V4390">
        <v>2</v>
      </c>
      <c r="W4390">
        <v>12</v>
      </c>
      <c r="X4390" t="s">
        <v>83</v>
      </c>
      <c r="Y4390">
        <v>82062</v>
      </c>
      <c r="Z4390">
        <v>7.8</v>
      </c>
      <c r="AA4390" s="17">
        <f>ai_ds_job_salaries_2026[[#This Row],[Bonus ]]/100</f>
        <v>0.05</v>
      </c>
      <c r="AB4390" s="18">
        <v>5</v>
      </c>
      <c r="AC4390">
        <v>7.3</v>
      </c>
      <c r="AD4390">
        <v>5</v>
      </c>
      <c r="AE4390" t="b">
        <v>0</v>
      </c>
      <c r="AF4390">
        <v>6.9</v>
      </c>
      <c r="AG4390">
        <v>7.8</v>
      </c>
      <c r="AH4390" t="str">
        <f>IF(ai_ds_job_salaries_2026[[#This Row],[upskilling_hours_per_month]]&lt;=4,"Low",IF(ai_ds_job_salaries_2026[[#This Row],[upskilling_hours_per_month]]&lt;=8,"Standard","High"))</f>
        <v>Standard</v>
      </c>
      <c r="AI4390" s="6">
        <f>ai_ds_job_salaries_2026[[#This Row],[Bonus ]]/100</f>
        <v>0.05</v>
      </c>
      <c r="AJ4390">
        <v>0.05</v>
      </c>
    </row>
    <row r="4391" spans="1:36" ht="15.95">
      <c r="A4391" t="s">
        <v>36</v>
      </c>
      <c r="B4391" t="s">
        <v>64</v>
      </c>
      <c r="C4391" t="s">
        <v>48</v>
      </c>
      <c r="D4391" t="s">
        <v>57</v>
      </c>
      <c r="E4391" t="s">
        <v>40</v>
      </c>
      <c r="F4391" t="e">
        <f>VLOOKUP(ai_ds_job_salaries_2026[[#This Row],[company_location]],#REF!,2,)</f>
        <v>#REF!</v>
      </c>
      <c r="G4391" t="s">
        <v>94</v>
      </c>
      <c r="H4391" t="e">
        <f>VLOOKUP(ai_ds_job_salaries_2026[[#This Row],[1]],#REF!,2,FALSE)</f>
        <v>#REF!</v>
      </c>
      <c r="I4391" t="s">
        <v>80</v>
      </c>
      <c r="J4391">
        <v>1</v>
      </c>
      <c r="K4391">
        <v>6</v>
      </c>
      <c r="L4391">
        <v>2</v>
      </c>
      <c r="M4391" t="s">
        <v>52</v>
      </c>
      <c r="N4391" t="s">
        <v>44</v>
      </c>
      <c r="O4391" t="b">
        <v>0</v>
      </c>
      <c r="P4391" t="b">
        <v>0</v>
      </c>
      <c r="Q4391">
        <v>5</v>
      </c>
      <c r="R4391">
        <v>1</v>
      </c>
      <c r="S4391">
        <v>46</v>
      </c>
      <c r="T4391">
        <v>36</v>
      </c>
      <c r="U4391" t="b">
        <v>0</v>
      </c>
      <c r="V4391">
        <v>2</v>
      </c>
      <c r="W4391">
        <v>30</v>
      </c>
      <c r="X4391" t="s">
        <v>45</v>
      </c>
      <c r="Y4391">
        <v>23243</v>
      </c>
      <c r="Z4391">
        <v>6.7</v>
      </c>
      <c r="AA4391" s="17">
        <f>ai_ds_job_salaries_2026[[#This Row],[Bonus ]]/100</f>
        <v>0.11800000000000001</v>
      </c>
      <c r="AB4391" s="18">
        <v>11.8</v>
      </c>
      <c r="AC4391">
        <v>7.3</v>
      </c>
      <c r="AD4391">
        <v>5</v>
      </c>
      <c r="AE4391" t="b">
        <v>0</v>
      </c>
      <c r="AF4391">
        <v>5.3</v>
      </c>
      <c r="AG4391">
        <v>7.6</v>
      </c>
      <c r="AH4391" t="str">
        <f>IF(ai_ds_job_salaries_2026[[#This Row],[upskilling_hours_per_month]]&lt;=4,"Low",IF(ai_ds_job_salaries_2026[[#This Row],[upskilling_hours_per_month]]&lt;=8,"Standard","High"))</f>
        <v>Standard</v>
      </c>
      <c r="AI4391" s="6">
        <f>ai_ds_job_salaries_2026[[#This Row],[Bonus ]]/100</f>
        <v>0.11800000000000001</v>
      </c>
      <c r="AJ4391">
        <v>0.11800000000000001</v>
      </c>
    </row>
    <row r="4392" spans="1:36" ht="15.95">
      <c r="A4392" t="s">
        <v>60</v>
      </c>
      <c r="B4392" t="s">
        <v>64</v>
      </c>
      <c r="C4392" t="s">
        <v>48</v>
      </c>
      <c r="D4392" t="s">
        <v>39</v>
      </c>
      <c r="E4392" t="s">
        <v>50</v>
      </c>
      <c r="F4392" t="e">
        <f>VLOOKUP(ai_ds_job_salaries_2026[[#This Row],[company_location]],#REF!,2,)</f>
        <v>#REF!</v>
      </c>
      <c r="G4392" t="s">
        <v>98</v>
      </c>
      <c r="H4392" t="e">
        <f>VLOOKUP(ai_ds_job_salaries_2026[[#This Row],[1]],#REF!,2,FALSE)</f>
        <v>#REF!</v>
      </c>
      <c r="I4392" t="s">
        <v>42</v>
      </c>
      <c r="J4392">
        <v>1</v>
      </c>
      <c r="K4392">
        <v>7</v>
      </c>
      <c r="L4392">
        <v>7</v>
      </c>
      <c r="M4392" t="s">
        <v>43</v>
      </c>
      <c r="N4392" t="s">
        <v>44</v>
      </c>
      <c r="O4392" t="b">
        <v>0</v>
      </c>
      <c r="P4392" t="b">
        <v>0</v>
      </c>
      <c r="Q4392">
        <v>14</v>
      </c>
      <c r="R4392">
        <v>2</v>
      </c>
      <c r="S4392">
        <v>44</v>
      </c>
      <c r="T4392">
        <v>36</v>
      </c>
      <c r="U4392" t="b">
        <v>0</v>
      </c>
      <c r="V4392">
        <v>2</v>
      </c>
      <c r="W4392">
        <v>0</v>
      </c>
      <c r="X4392" t="s">
        <v>54</v>
      </c>
      <c r="Y4392">
        <v>132858</v>
      </c>
      <c r="Z4392">
        <v>28.299999999999997</v>
      </c>
      <c r="AA4392" s="17">
        <f>ai_ds_job_salaries_2026[[#This Row],[Bonus ]]/100</f>
        <v>0.19500000000000001</v>
      </c>
      <c r="AB4392" s="18">
        <v>19.5</v>
      </c>
      <c r="AC4392">
        <v>7.5</v>
      </c>
      <c r="AD4392">
        <v>5</v>
      </c>
      <c r="AE4392" t="b">
        <v>0</v>
      </c>
      <c r="AF4392">
        <v>10.4</v>
      </c>
      <c r="AG4392">
        <v>5</v>
      </c>
      <c r="AH4392" t="str">
        <f>IF(ai_ds_job_salaries_2026[[#This Row],[upskilling_hours_per_month]]&lt;=4,"Low",IF(ai_ds_job_salaries_2026[[#This Row],[upskilling_hours_per_month]]&lt;=8,"Standard","High"))</f>
        <v>High</v>
      </c>
      <c r="AI4392" s="6">
        <f>ai_ds_job_salaries_2026[[#This Row],[Bonus ]]/100</f>
        <v>0.19500000000000001</v>
      </c>
      <c r="AJ4392">
        <v>0.19500000000000001</v>
      </c>
    </row>
    <row r="4393" spans="1:36" ht="15.95">
      <c r="A4393" t="s">
        <v>55</v>
      </c>
      <c r="B4393" t="s">
        <v>47</v>
      </c>
      <c r="C4393" t="s">
        <v>48</v>
      </c>
      <c r="D4393" t="s">
        <v>57</v>
      </c>
      <c r="E4393" t="s">
        <v>50</v>
      </c>
      <c r="F4393" t="e">
        <f>VLOOKUP(ai_ds_job_salaries_2026[[#This Row],[company_location]],#REF!,2,)</f>
        <v>#REF!</v>
      </c>
      <c r="G4393" t="s">
        <v>50</v>
      </c>
      <c r="H4393" t="e">
        <f>VLOOKUP(ai_ds_job_salaries_2026[[#This Row],[1]],#REF!,2,FALSE)</f>
        <v>#REF!</v>
      </c>
      <c r="I4393" t="s">
        <v>80</v>
      </c>
      <c r="J4393">
        <v>1</v>
      </c>
      <c r="K4393">
        <v>9</v>
      </c>
      <c r="L4393">
        <v>2</v>
      </c>
      <c r="M4393" t="s">
        <v>43</v>
      </c>
      <c r="N4393" t="s">
        <v>44</v>
      </c>
      <c r="O4393" t="b">
        <v>1</v>
      </c>
      <c r="P4393" t="b">
        <v>0</v>
      </c>
      <c r="Q4393">
        <v>7</v>
      </c>
      <c r="R4393">
        <v>0</v>
      </c>
      <c r="S4393">
        <v>43</v>
      </c>
      <c r="T4393">
        <v>18</v>
      </c>
      <c r="U4393" t="b">
        <v>1</v>
      </c>
      <c r="V4393">
        <v>9</v>
      </c>
      <c r="W4393">
        <v>18</v>
      </c>
      <c r="X4393" t="s">
        <v>54</v>
      </c>
      <c r="Y4393">
        <v>194020</v>
      </c>
      <c r="Z4393">
        <v>2.5</v>
      </c>
      <c r="AA4393" s="17">
        <f>ai_ds_job_salaries_2026[[#This Row],[Bonus ]]/100</f>
        <v>0.13300000000000001</v>
      </c>
      <c r="AB4393" s="18">
        <v>13.3</v>
      </c>
      <c r="AC4393">
        <v>8</v>
      </c>
      <c r="AD4393">
        <v>5</v>
      </c>
      <c r="AE4393" t="b">
        <v>0</v>
      </c>
      <c r="AF4393">
        <v>6.4</v>
      </c>
      <c r="AG4393">
        <v>2.2000000000000002</v>
      </c>
      <c r="AH4393" t="str">
        <f>IF(ai_ds_job_salaries_2026[[#This Row],[upskilling_hours_per_month]]&lt;=4,"Low",IF(ai_ds_job_salaries_2026[[#This Row],[upskilling_hours_per_month]]&lt;=8,"Standard","High"))</f>
        <v>Standard</v>
      </c>
      <c r="AI4393" s="6">
        <f>ai_ds_job_salaries_2026[[#This Row],[Bonus ]]/100</f>
        <v>0.13300000000000001</v>
      </c>
      <c r="AJ4393">
        <v>0.13300000000000001</v>
      </c>
    </row>
    <row r="4394" spans="1:36" ht="15.95">
      <c r="A4394" t="s">
        <v>55</v>
      </c>
      <c r="B4394" t="s">
        <v>37</v>
      </c>
      <c r="C4394" t="s">
        <v>48</v>
      </c>
      <c r="D4394" t="s">
        <v>57</v>
      </c>
      <c r="E4394" t="s">
        <v>50</v>
      </c>
      <c r="F4394" t="e">
        <f>VLOOKUP(ai_ds_job_salaries_2026[[#This Row],[company_location]],#REF!,2,)</f>
        <v>#REF!</v>
      </c>
      <c r="G4394" t="s">
        <v>50</v>
      </c>
      <c r="H4394" t="e">
        <f>VLOOKUP(ai_ds_job_salaries_2026[[#This Row],[1]],#REF!,2,FALSE)</f>
        <v>#REF!</v>
      </c>
      <c r="I4394" t="s">
        <v>65</v>
      </c>
      <c r="J4394">
        <v>0.5</v>
      </c>
      <c r="K4394">
        <v>14</v>
      </c>
      <c r="L4394">
        <v>5</v>
      </c>
      <c r="M4394" t="s">
        <v>59</v>
      </c>
      <c r="N4394" t="s">
        <v>44</v>
      </c>
      <c r="O4394" t="b">
        <v>1</v>
      </c>
      <c r="P4394" t="b">
        <v>1</v>
      </c>
      <c r="Q4394">
        <v>4</v>
      </c>
      <c r="R4394">
        <v>2</v>
      </c>
      <c r="S4394">
        <v>49</v>
      </c>
      <c r="T4394">
        <v>24</v>
      </c>
      <c r="U4394" t="b">
        <v>1</v>
      </c>
      <c r="V4394">
        <v>13</v>
      </c>
      <c r="W4394">
        <v>18</v>
      </c>
      <c r="X4394" t="s">
        <v>54</v>
      </c>
      <c r="Y4394">
        <v>175324</v>
      </c>
      <c r="Z4394">
        <v>12.5</v>
      </c>
      <c r="AA4394" s="17">
        <f>ai_ds_job_salaries_2026[[#This Row],[Bonus ]]/100</f>
        <v>0.13900000000000001</v>
      </c>
      <c r="AB4394" s="18">
        <v>13.9</v>
      </c>
      <c r="AC4394">
        <v>3.3</v>
      </c>
      <c r="AD4394">
        <v>9</v>
      </c>
      <c r="AE4394" t="b">
        <v>0</v>
      </c>
      <c r="AF4394">
        <v>10.1</v>
      </c>
      <c r="AG4394">
        <v>1.8</v>
      </c>
      <c r="AH4394" t="str">
        <f>IF(ai_ds_job_salaries_2026[[#This Row],[upskilling_hours_per_month]]&lt;=4,"Low",IF(ai_ds_job_salaries_2026[[#This Row],[upskilling_hours_per_month]]&lt;=8,"Standard","High"))</f>
        <v>High</v>
      </c>
      <c r="AI4394" s="6">
        <f>ai_ds_job_salaries_2026[[#This Row],[Bonus ]]/100</f>
        <v>0.13900000000000001</v>
      </c>
      <c r="AJ4394">
        <v>0.13900000000000001</v>
      </c>
    </row>
    <row r="4395" spans="1:36" ht="15.95">
      <c r="A4395" t="s">
        <v>91</v>
      </c>
      <c r="B4395" t="s">
        <v>64</v>
      </c>
      <c r="C4395" t="s">
        <v>48</v>
      </c>
      <c r="D4395" t="s">
        <v>49</v>
      </c>
      <c r="E4395" t="s">
        <v>50</v>
      </c>
      <c r="F4395" t="e">
        <f>VLOOKUP(ai_ds_job_salaries_2026[[#This Row],[company_location]],#REF!,2,)</f>
        <v>#REF!</v>
      </c>
      <c r="G4395" t="s">
        <v>50</v>
      </c>
      <c r="H4395" t="e">
        <f>VLOOKUP(ai_ds_job_salaries_2026[[#This Row],[1]],#REF!,2,FALSE)</f>
        <v>#REF!</v>
      </c>
      <c r="I4395" t="s">
        <v>88</v>
      </c>
      <c r="J4395">
        <v>0</v>
      </c>
      <c r="K4395">
        <v>6</v>
      </c>
      <c r="L4395">
        <v>6</v>
      </c>
      <c r="M4395" t="s">
        <v>52</v>
      </c>
      <c r="N4395" t="s">
        <v>44</v>
      </c>
      <c r="O4395" t="b">
        <v>0</v>
      </c>
      <c r="P4395" t="b">
        <v>0</v>
      </c>
      <c r="Q4395">
        <v>10</v>
      </c>
      <c r="R4395">
        <v>0</v>
      </c>
      <c r="S4395">
        <v>42</v>
      </c>
      <c r="T4395">
        <v>24</v>
      </c>
      <c r="U4395" t="b">
        <v>1</v>
      </c>
      <c r="V4395">
        <v>13</v>
      </c>
      <c r="W4395">
        <v>42</v>
      </c>
      <c r="X4395" t="s">
        <v>54</v>
      </c>
      <c r="Y4395">
        <v>131175</v>
      </c>
      <c r="Z4395">
        <v>3.4000000000000004</v>
      </c>
      <c r="AA4395" s="17">
        <f>ai_ds_job_salaries_2026[[#This Row],[Bonus ]]/100</f>
        <v>0.10300000000000001</v>
      </c>
      <c r="AB4395" s="18">
        <v>10.3</v>
      </c>
      <c r="AC4395">
        <v>5.5</v>
      </c>
      <c r="AD4395">
        <v>3</v>
      </c>
      <c r="AE4395" t="b">
        <v>0</v>
      </c>
      <c r="AF4395">
        <v>0.9</v>
      </c>
      <c r="AG4395">
        <v>5.0999999999999996</v>
      </c>
      <c r="AH4395" t="str">
        <f>IF(ai_ds_job_salaries_2026[[#This Row],[upskilling_hours_per_month]]&lt;=4,"Low",IF(ai_ds_job_salaries_2026[[#This Row],[upskilling_hours_per_month]]&lt;=8,"Standard","High"))</f>
        <v>Low</v>
      </c>
      <c r="AI4395" s="6">
        <f>ai_ds_job_salaries_2026[[#This Row],[Bonus ]]/100</f>
        <v>0.10300000000000001</v>
      </c>
      <c r="AJ4395">
        <v>0.10300000000000001</v>
      </c>
    </row>
    <row r="4396" spans="1:36" ht="15.95">
      <c r="A4396" t="s">
        <v>77</v>
      </c>
      <c r="B4396" t="s">
        <v>47</v>
      </c>
      <c r="C4396" t="s">
        <v>48</v>
      </c>
      <c r="D4396" t="s">
        <v>39</v>
      </c>
      <c r="E4396" t="s">
        <v>72</v>
      </c>
      <c r="F4396" t="e">
        <f>VLOOKUP(ai_ds_job_salaries_2026[[#This Row],[company_location]],#REF!,2,)</f>
        <v>#REF!</v>
      </c>
      <c r="G4396" t="s">
        <v>72</v>
      </c>
      <c r="H4396" t="e">
        <f>VLOOKUP(ai_ds_job_salaries_2026[[#This Row],[1]],#REF!,2,FALSE)</f>
        <v>#REF!</v>
      </c>
      <c r="I4396" t="s">
        <v>70</v>
      </c>
      <c r="J4396">
        <v>0.5</v>
      </c>
      <c r="K4396">
        <v>11</v>
      </c>
      <c r="L4396">
        <v>7</v>
      </c>
      <c r="M4396" t="s">
        <v>43</v>
      </c>
      <c r="N4396" t="s">
        <v>53</v>
      </c>
      <c r="O4396" t="b">
        <v>1</v>
      </c>
      <c r="P4396" t="b">
        <v>0</v>
      </c>
      <c r="Q4396">
        <v>10</v>
      </c>
      <c r="R4396">
        <v>2</v>
      </c>
      <c r="S4396">
        <v>41</v>
      </c>
      <c r="T4396">
        <v>0</v>
      </c>
      <c r="U4396" t="b">
        <v>1</v>
      </c>
      <c r="V4396">
        <v>3</v>
      </c>
      <c r="W4396">
        <v>54</v>
      </c>
      <c r="X4396" t="s">
        <v>75</v>
      </c>
      <c r="Y4396">
        <v>108231</v>
      </c>
      <c r="Z4396">
        <v>11.5</v>
      </c>
      <c r="AA4396" s="17">
        <f>ai_ds_job_salaries_2026[[#This Row],[Bonus ]]/100</f>
        <v>8.4000000000000005E-2</v>
      </c>
      <c r="AB4396" s="18">
        <v>8.4</v>
      </c>
      <c r="AC4396">
        <v>8.8000000000000007</v>
      </c>
      <c r="AD4396">
        <v>6</v>
      </c>
      <c r="AE4396" t="b">
        <v>0</v>
      </c>
      <c r="AF4396">
        <v>3.5</v>
      </c>
      <c r="AG4396">
        <v>5.2</v>
      </c>
      <c r="AH4396" t="str">
        <f>IF(ai_ds_job_salaries_2026[[#This Row],[upskilling_hours_per_month]]&lt;=4,"Low",IF(ai_ds_job_salaries_2026[[#This Row],[upskilling_hours_per_month]]&lt;=8,"Standard","High"))</f>
        <v>Low</v>
      </c>
      <c r="AI4396" s="6">
        <f>ai_ds_job_salaries_2026[[#This Row],[Bonus ]]/100</f>
        <v>8.4000000000000005E-2</v>
      </c>
      <c r="AJ4396">
        <v>8.4000000000000005E-2</v>
      </c>
    </row>
    <row r="4397" spans="1:36" ht="15.95">
      <c r="A4397" t="s">
        <v>93</v>
      </c>
      <c r="B4397" t="s">
        <v>64</v>
      </c>
      <c r="C4397" t="s">
        <v>48</v>
      </c>
      <c r="D4397" t="s">
        <v>57</v>
      </c>
      <c r="E4397" t="s">
        <v>72</v>
      </c>
      <c r="F4397" t="e">
        <f>VLOOKUP(ai_ds_job_salaries_2026[[#This Row],[company_location]],#REF!,2,)</f>
        <v>#REF!</v>
      </c>
      <c r="G4397" t="s">
        <v>72</v>
      </c>
      <c r="H4397" t="e">
        <f>VLOOKUP(ai_ds_job_salaries_2026[[#This Row],[1]],#REF!,2,FALSE)</f>
        <v>#REF!</v>
      </c>
      <c r="I4397" t="s">
        <v>80</v>
      </c>
      <c r="J4397">
        <v>1</v>
      </c>
      <c r="K4397">
        <v>6</v>
      </c>
      <c r="L4397">
        <v>7</v>
      </c>
      <c r="M4397" t="s">
        <v>43</v>
      </c>
      <c r="N4397" t="s">
        <v>44</v>
      </c>
      <c r="O4397" t="b">
        <v>1</v>
      </c>
      <c r="P4397" t="b">
        <v>0</v>
      </c>
      <c r="Q4397">
        <v>5</v>
      </c>
      <c r="R4397">
        <v>2</v>
      </c>
      <c r="S4397">
        <v>44</v>
      </c>
      <c r="T4397">
        <v>42</v>
      </c>
      <c r="U4397" t="b">
        <v>1</v>
      </c>
      <c r="V4397">
        <v>11</v>
      </c>
      <c r="W4397">
        <v>48</v>
      </c>
      <c r="X4397" t="s">
        <v>75</v>
      </c>
      <c r="Y4397">
        <v>99447</v>
      </c>
      <c r="Z4397">
        <v>0.1</v>
      </c>
      <c r="AA4397" s="17">
        <f>ai_ds_job_salaries_2026[[#This Row],[Bonus ]]/100</f>
        <v>0.09</v>
      </c>
      <c r="AB4397" s="18">
        <v>9</v>
      </c>
      <c r="AC4397">
        <v>8.9</v>
      </c>
      <c r="AD4397">
        <v>5</v>
      </c>
      <c r="AE4397" t="b">
        <v>0</v>
      </c>
      <c r="AF4397">
        <v>9.6999999999999993</v>
      </c>
      <c r="AG4397">
        <v>2.5</v>
      </c>
      <c r="AH4397" t="str">
        <f>IF(ai_ds_job_salaries_2026[[#This Row],[upskilling_hours_per_month]]&lt;=4,"Low",IF(ai_ds_job_salaries_2026[[#This Row],[upskilling_hours_per_month]]&lt;=8,"Standard","High"))</f>
        <v>High</v>
      </c>
      <c r="AI4397" s="6">
        <f>ai_ds_job_salaries_2026[[#This Row],[Bonus ]]/100</f>
        <v>0.09</v>
      </c>
      <c r="AJ4397">
        <v>0.09</v>
      </c>
    </row>
    <row r="4398" spans="1:36" ht="15.95">
      <c r="A4398" t="s">
        <v>69</v>
      </c>
      <c r="B4398" t="s">
        <v>56</v>
      </c>
      <c r="C4398" t="s">
        <v>48</v>
      </c>
      <c r="D4398" t="s">
        <v>39</v>
      </c>
      <c r="E4398" t="s">
        <v>72</v>
      </c>
      <c r="F4398" t="e">
        <f>VLOOKUP(ai_ds_job_salaries_2026[[#This Row],[company_location]],#REF!,2,)</f>
        <v>#REF!</v>
      </c>
      <c r="G4398" t="s">
        <v>72</v>
      </c>
      <c r="H4398" t="e">
        <f>VLOOKUP(ai_ds_job_salaries_2026[[#This Row],[1]],#REF!,2,FALSE)</f>
        <v>#REF!</v>
      </c>
      <c r="I4398" t="s">
        <v>70</v>
      </c>
      <c r="J4398">
        <v>0.5</v>
      </c>
      <c r="K4398">
        <v>7</v>
      </c>
      <c r="L4398">
        <v>1</v>
      </c>
      <c r="M4398" t="s">
        <v>43</v>
      </c>
      <c r="N4398" t="s">
        <v>44</v>
      </c>
      <c r="O4398" t="b">
        <v>0</v>
      </c>
      <c r="P4398" t="b">
        <v>0</v>
      </c>
      <c r="Q4398">
        <v>9</v>
      </c>
      <c r="R4398">
        <v>0</v>
      </c>
      <c r="S4398">
        <v>40</v>
      </c>
      <c r="T4398">
        <v>42</v>
      </c>
      <c r="U4398" t="b">
        <v>1</v>
      </c>
      <c r="V4398">
        <v>12</v>
      </c>
      <c r="W4398">
        <v>54</v>
      </c>
      <c r="X4398" t="s">
        <v>75</v>
      </c>
      <c r="Y4398">
        <v>43489</v>
      </c>
      <c r="Z4398">
        <v>53.7</v>
      </c>
      <c r="AA4398" s="17">
        <f>ai_ds_job_salaries_2026[[#This Row],[Bonus ]]/100</f>
        <v>1.4999999999999999E-2</v>
      </c>
      <c r="AB4398" s="18">
        <v>1.5</v>
      </c>
      <c r="AC4398">
        <v>8.9</v>
      </c>
      <c r="AD4398">
        <v>4</v>
      </c>
      <c r="AE4398" t="b">
        <v>1</v>
      </c>
      <c r="AF4398">
        <v>3.5</v>
      </c>
      <c r="AG4398">
        <v>8.3000000000000007</v>
      </c>
      <c r="AH4398" t="str">
        <f>IF(ai_ds_job_salaries_2026[[#This Row],[upskilling_hours_per_month]]&lt;=4,"Low",IF(ai_ds_job_salaries_2026[[#This Row],[upskilling_hours_per_month]]&lt;=8,"Standard","High"))</f>
        <v>Low</v>
      </c>
      <c r="AI4398" s="6">
        <f>ai_ds_job_salaries_2026[[#This Row],[Bonus ]]/100</f>
        <v>1.4999999999999999E-2</v>
      </c>
      <c r="AJ4398">
        <v>1.4999999999999999E-2</v>
      </c>
    </row>
    <row r="4399" spans="1:36" ht="15.95">
      <c r="A4399" t="s">
        <v>93</v>
      </c>
      <c r="B4399" t="s">
        <v>56</v>
      </c>
      <c r="C4399" t="s">
        <v>48</v>
      </c>
      <c r="D4399" t="s">
        <v>49</v>
      </c>
      <c r="E4399" t="s">
        <v>98</v>
      </c>
      <c r="F4399" t="e">
        <f>VLOOKUP(ai_ds_job_salaries_2026[[#This Row],[company_location]],#REF!,2,)</f>
        <v>#REF!</v>
      </c>
      <c r="G4399" t="s">
        <v>98</v>
      </c>
      <c r="H4399" t="e">
        <f>VLOOKUP(ai_ds_job_salaries_2026[[#This Row],[1]],#REF!,2,FALSE)</f>
        <v>#REF!</v>
      </c>
      <c r="I4399" t="s">
        <v>70</v>
      </c>
      <c r="J4399">
        <v>0.5</v>
      </c>
      <c r="K4399">
        <v>1</v>
      </c>
      <c r="L4399">
        <v>4</v>
      </c>
      <c r="M4399" t="s">
        <v>52</v>
      </c>
      <c r="N4399" t="s">
        <v>53</v>
      </c>
      <c r="O4399" t="b">
        <v>1</v>
      </c>
      <c r="P4399" t="b">
        <v>0</v>
      </c>
      <c r="Q4399">
        <v>10</v>
      </c>
      <c r="R4399">
        <v>1</v>
      </c>
      <c r="S4399">
        <v>41</v>
      </c>
      <c r="T4399">
        <v>0</v>
      </c>
      <c r="U4399" t="b">
        <v>1</v>
      </c>
      <c r="V4399">
        <v>16</v>
      </c>
      <c r="W4399">
        <v>42</v>
      </c>
      <c r="X4399" t="s">
        <v>99</v>
      </c>
      <c r="Y4399">
        <v>96729</v>
      </c>
      <c r="Z4399">
        <v>1.9</v>
      </c>
      <c r="AA4399" s="17">
        <f>ai_ds_job_salaries_2026[[#This Row],[Bonus ]]/100</f>
        <v>3.0000000000000001E-3</v>
      </c>
      <c r="AB4399" s="18">
        <v>0.3</v>
      </c>
      <c r="AC4399">
        <v>6.1</v>
      </c>
      <c r="AD4399">
        <v>3</v>
      </c>
      <c r="AE4399" t="b">
        <v>1</v>
      </c>
      <c r="AF4399">
        <v>11.5</v>
      </c>
      <c r="AG4399">
        <v>5.7</v>
      </c>
      <c r="AH4399" t="str">
        <f>IF(ai_ds_job_salaries_2026[[#This Row],[upskilling_hours_per_month]]&lt;=4,"Low",IF(ai_ds_job_salaries_2026[[#This Row],[upskilling_hours_per_month]]&lt;=8,"Standard","High"))</f>
        <v>High</v>
      </c>
      <c r="AI4399" s="6">
        <f>ai_ds_job_salaries_2026[[#This Row],[Bonus ]]/100</f>
        <v>3.0000000000000001E-3</v>
      </c>
      <c r="AJ4399">
        <v>3.0000000000000001E-3</v>
      </c>
    </row>
    <row r="4400" spans="1:36" ht="15.95">
      <c r="A4400" t="s">
        <v>91</v>
      </c>
      <c r="B4400" t="s">
        <v>64</v>
      </c>
      <c r="C4400" t="s">
        <v>48</v>
      </c>
      <c r="D4400" t="s">
        <v>57</v>
      </c>
      <c r="E4400" t="s">
        <v>86</v>
      </c>
      <c r="F4400" t="e">
        <f>VLOOKUP(ai_ds_job_salaries_2026[[#This Row],[company_location]],#REF!,2,)</f>
        <v>#REF!</v>
      </c>
      <c r="G4400" t="s">
        <v>86</v>
      </c>
      <c r="H4400" t="e">
        <f>VLOOKUP(ai_ds_job_salaries_2026[[#This Row],[1]],#REF!,2,FALSE)</f>
        <v>#REF!</v>
      </c>
      <c r="I4400" t="s">
        <v>85</v>
      </c>
      <c r="J4400">
        <v>0.5</v>
      </c>
      <c r="K4400">
        <v>4</v>
      </c>
      <c r="L4400">
        <v>2</v>
      </c>
      <c r="M4400" t="s">
        <v>43</v>
      </c>
      <c r="N4400" t="s">
        <v>44</v>
      </c>
      <c r="O4400" t="b">
        <v>0</v>
      </c>
      <c r="P4400" t="b">
        <v>0</v>
      </c>
      <c r="Q4400">
        <v>4</v>
      </c>
      <c r="R4400">
        <v>2</v>
      </c>
      <c r="S4400">
        <v>34</v>
      </c>
      <c r="T4400">
        <v>0</v>
      </c>
      <c r="U4400" t="b">
        <v>1</v>
      </c>
      <c r="V4400">
        <v>14</v>
      </c>
      <c r="W4400">
        <v>30</v>
      </c>
      <c r="X4400" t="s">
        <v>87</v>
      </c>
      <c r="Y4400">
        <v>39044</v>
      </c>
      <c r="Z4400">
        <v>0</v>
      </c>
      <c r="AA4400" s="17">
        <f>ai_ds_job_salaries_2026[[#This Row],[Bonus ]]/100</f>
        <v>0.114</v>
      </c>
      <c r="AB4400" s="18">
        <v>11.4</v>
      </c>
      <c r="AC4400">
        <v>6.7</v>
      </c>
      <c r="AD4400">
        <v>1</v>
      </c>
      <c r="AE4400" t="b">
        <v>0</v>
      </c>
      <c r="AF4400">
        <v>8.8000000000000007</v>
      </c>
      <c r="AG4400">
        <v>6.2</v>
      </c>
      <c r="AH4400" t="str">
        <f>IF(ai_ds_job_salaries_2026[[#This Row],[upskilling_hours_per_month]]&lt;=4,"Low",IF(ai_ds_job_salaries_2026[[#This Row],[upskilling_hours_per_month]]&lt;=8,"Standard","High"))</f>
        <v>High</v>
      </c>
      <c r="AI4400" s="6">
        <f>ai_ds_job_salaries_2026[[#This Row],[Bonus ]]/100</f>
        <v>0.114</v>
      </c>
      <c r="AJ4400">
        <v>0.114</v>
      </c>
    </row>
    <row r="4401" spans="1:36" ht="15.95">
      <c r="A4401" t="s">
        <v>76</v>
      </c>
      <c r="B4401" t="s">
        <v>37</v>
      </c>
      <c r="C4401" t="s">
        <v>78</v>
      </c>
      <c r="D4401" t="s">
        <v>39</v>
      </c>
      <c r="E4401" t="s">
        <v>79</v>
      </c>
      <c r="F4401" t="e">
        <f>VLOOKUP(ai_ds_job_salaries_2026[[#This Row],[company_location]],#REF!,2,)</f>
        <v>#REF!</v>
      </c>
      <c r="G4401" t="s">
        <v>79</v>
      </c>
      <c r="H4401" t="e">
        <f>VLOOKUP(ai_ds_job_salaries_2026[[#This Row],[1]],#REF!,2,FALSE)</f>
        <v>#REF!</v>
      </c>
      <c r="I4401" t="s">
        <v>70</v>
      </c>
      <c r="J4401">
        <v>0</v>
      </c>
      <c r="K4401">
        <v>16</v>
      </c>
      <c r="L4401">
        <v>0</v>
      </c>
      <c r="M4401" t="s">
        <v>52</v>
      </c>
      <c r="N4401" t="s">
        <v>95</v>
      </c>
      <c r="O4401" t="b">
        <v>0</v>
      </c>
      <c r="P4401" t="b">
        <v>1</v>
      </c>
      <c r="Q4401">
        <v>5</v>
      </c>
      <c r="R4401">
        <v>2</v>
      </c>
      <c r="S4401">
        <v>39</v>
      </c>
      <c r="T4401">
        <v>36</v>
      </c>
      <c r="U4401" t="b">
        <v>0</v>
      </c>
      <c r="V4401">
        <v>4</v>
      </c>
      <c r="W4401">
        <v>48</v>
      </c>
      <c r="X4401" t="s">
        <v>83</v>
      </c>
      <c r="Y4401">
        <v>151425</v>
      </c>
      <c r="Z4401">
        <v>0</v>
      </c>
      <c r="AA4401" s="17">
        <f>ai_ds_job_salaries_2026[[#This Row],[Bonus ]]/100</f>
        <v>0.125</v>
      </c>
      <c r="AB4401" s="18">
        <v>12.5</v>
      </c>
      <c r="AC4401">
        <v>9.1999999999999993</v>
      </c>
      <c r="AD4401">
        <v>3</v>
      </c>
      <c r="AE4401" t="b">
        <v>0</v>
      </c>
      <c r="AF4401">
        <v>1.1000000000000001</v>
      </c>
      <c r="AG4401">
        <v>5.3</v>
      </c>
      <c r="AH4401" t="str">
        <f>IF(ai_ds_job_salaries_2026[[#This Row],[upskilling_hours_per_month]]&lt;=4,"Low",IF(ai_ds_job_salaries_2026[[#This Row],[upskilling_hours_per_month]]&lt;=8,"Standard","High"))</f>
        <v>Low</v>
      </c>
      <c r="AI4401" s="6">
        <f>ai_ds_job_salaries_2026[[#This Row],[Bonus ]]/100</f>
        <v>0.125</v>
      </c>
      <c r="AJ4401">
        <v>0.125</v>
      </c>
    </row>
    <row r="4402" spans="1:36" ht="15.95">
      <c r="A4402" t="s">
        <v>66</v>
      </c>
      <c r="B4402" t="s">
        <v>64</v>
      </c>
      <c r="C4402" t="s">
        <v>48</v>
      </c>
      <c r="D4402" t="s">
        <v>57</v>
      </c>
      <c r="E4402" t="s">
        <v>50</v>
      </c>
      <c r="F4402" t="e">
        <f>VLOOKUP(ai_ds_job_salaries_2026[[#This Row],[company_location]],#REF!,2,)</f>
        <v>#REF!</v>
      </c>
      <c r="G4402" t="s">
        <v>50</v>
      </c>
      <c r="H4402" t="e">
        <f>VLOOKUP(ai_ds_job_salaries_2026[[#This Row],[1]],#REF!,2,FALSE)</f>
        <v>#REF!</v>
      </c>
      <c r="I4402" t="s">
        <v>58</v>
      </c>
      <c r="J4402">
        <v>1</v>
      </c>
      <c r="K4402">
        <v>6</v>
      </c>
      <c r="L4402">
        <v>5</v>
      </c>
      <c r="M4402" t="s">
        <v>43</v>
      </c>
      <c r="N4402" t="s">
        <v>44</v>
      </c>
      <c r="O4402" t="b">
        <v>0</v>
      </c>
      <c r="P4402" t="b">
        <v>0</v>
      </c>
      <c r="Q4402">
        <v>10</v>
      </c>
      <c r="R4402">
        <v>2</v>
      </c>
      <c r="S4402">
        <v>49</v>
      </c>
      <c r="T4402">
        <v>48</v>
      </c>
      <c r="U4402" t="b">
        <v>0</v>
      </c>
      <c r="V4402">
        <v>4</v>
      </c>
      <c r="W4402">
        <v>36</v>
      </c>
      <c r="X4402" t="s">
        <v>54</v>
      </c>
      <c r="Y4402">
        <v>71235</v>
      </c>
      <c r="Z4402">
        <v>3.8</v>
      </c>
      <c r="AA4402" s="17">
        <f>ai_ds_job_salaries_2026[[#This Row],[Bonus ]]/100</f>
        <v>0.111</v>
      </c>
      <c r="AB4402" s="18">
        <v>11.1</v>
      </c>
      <c r="AC4402">
        <v>7.4</v>
      </c>
      <c r="AD4402">
        <v>7</v>
      </c>
      <c r="AE4402" t="b">
        <v>1</v>
      </c>
      <c r="AF4402">
        <v>10</v>
      </c>
      <c r="AG4402">
        <v>5.7</v>
      </c>
      <c r="AH4402" t="str">
        <f>IF(ai_ds_job_salaries_2026[[#This Row],[upskilling_hours_per_month]]&lt;=4,"Low",IF(ai_ds_job_salaries_2026[[#This Row],[upskilling_hours_per_month]]&lt;=8,"Standard","High"))</f>
        <v>High</v>
      </c>
      <c r="AI4402" s="6">
        <f>ai_ds_job_salaries_2026[[#This Row],[Bonus ]]/100</f>
        <v>0.111</v>
      </c>
      <c r="AJ4402">
        <v>0.111</v>
      </c>
    </row>
    <row r="4403" spans="1:36" ht="15.95">
      <c r="A4403" t="s">
        <v>69</v>
      </c>
      <c r="B4403" t="s">
        <v>47</v>
      </c>
      <c r="C4403" t="s">
        <v>48</v>
      </c>
      <c r="D4403" t="s">
        <v>57</v>
      </c>
      <c r="E4403" t="s">
        <v>98</v>
      </c>
      <c r="F4403" t="e">
        <f>VLOOKUP(ai_ds_job_salaries_2026[[#This Row],[company_location]],#REF!,2,)</f>
        <v>#REF!</v>
      </c>
      <c r="G4403" t="s">
        <v>98</v>
      </c>
      <c r="H4403" t="e">
        <f>VLOOKUP(ai_ds_job_salaries_2026[[#This Row],[1]],#REF!,2,FALSE)</f>
        <v>#REF!</v>
      </c>
      <c r="I4403" t="s">
        <v>42</v>
      </c>
      <c r="J4403">
        <v>0</v>
      </c>
      <c r="K4403">
        <v>12</v>
      </c>
      <c r="L4403">
        <v>6</v>
      </c>
      <c r="M4403" t="s">
        <v>43</v>
      </c>
      <c r="N4403" t="s">
        <v>44</v>
      </c>
      <c r="O4403" t="b">
        <v>0</v>
      </c>
      <c r="P4403" t="b">
        <v>0</v>
      </c>
      <c r="Q4403">
        <v>7</v>
      </c>
      <c r="R4403">
        <v>0</v>
      </c>
      <c r="S4403">
        <v>47</v>
      </c>
      <c r="T4403">
        <v>0</v>
      </c>
      <c r="U4403" t="b">
        <v>0</v>
      </c>
      <c r="V4403">
        <v>2</v>
      </c>
      <c r="W4403">
        <v>30</v>
      </c>
      <c r="X4403" t="s">
        <v>99</v>
      </c>
      <c r="Y4403">
        <v>117665</v>
      </c>
      <c r="Z4403">
        <v>7.3999999999999995</v>
      </c>
      <c r="AA4403" s="17">
        <f>ai_ds_job_salaries_2026[[#This Row],[Bonus ]]/100</f>
        <v>0.21299999999999999</v>
      </c>
      <c r="AB4403" s="18">
        <v>21.3</v>
      </c>
      <c r="AC4403">
        <v>7.9</v>
      </c>
      <c r="AD4403">
        <v>6</v>
      </c>
      <c r="AE4403" t="b">
        <v>0</v>
      </c>
      <c r="AF4403">
        <v>0.7</v>
      </c>
      <c r="AG4403">
        <v>2.5</v>
      </c>
      <c r="AH4403" t="str">
        <f>IF(ai_ds_job_salaries_2026[[#This Row],[upskilling_hours_per_month]]&lt;=4,"Low",IF(ai_ds_job_salaries_2026[[#This Row],[upskilling_hours_per_month]]&lt;=8,"Standard","High"))</f>
        <v>Low</v>
      </c>
      <c r="AI4403" s="6">
        <f>ai_ds_job_salaries_2026[[#This Row],[Bonus ]]/100</f>
        <v>0.21299999999999999</v>
      </c>
      <c r="AJ4403">
        <v>0.21299999999999999</v>
      </c>
    </row>
    <row r="4404" spans="1:36" ht="15.95">
      <c r="A4404" t="s">
        <v>96</v>
      </c>
      <c r="B4404" t="s">
        <v>47</v>
      </c>
      <c r="C4404" t="s">
        <v>48</v>
      </c>
      <c r="D4404" t="s">
        <v>57</v>
      </c>
      <c r="E4404" t="s">
        <v>82</v>
      </c>
      <c r="F4404" t="e">
        <f>VLOOKUP(ai_ds_job_salaries_2026[[#This Row],[company_location]],#REF!,2,)</f>
        <v>#REF!</v>
      </c>
      <c r="G4404" t="s">
        <v>82</v>
      </c>
      <c r="H4404" t="e">
        <f>VLOOKUP(ai_ds_job_salaries_2026[[#This Row],[1]],#REF!,2,FALSE)</f>
        <v>#REF!</v>
      </c>
      <c r="I4404" t="s">
        <v>42</v>
      </c>
      <c r="J4404">
        <v>1</v>
      </c>
      <c r="K4404">
        <v>11</v>
      </c>
      <c r="L4404">
        <v>10</v>
      </c>
      <c r="M4404" t="s">
        <v>43</v>
      </c>
      <c r="N4404" t="s">
        <v>44</v>
      </c>
      <c r="O4404" t="b">
        <v>0</v>
      </c>
      <c r="P4404" t="b">
        <v>0</v>
      </c>
      <c r="Q4404">
        <v>6</v>
      </c>
      <c r="R4404">
        <v>2</v>
      </c>
      <c r="S4404">
        <v>46</v>
      </c>
      <c r="T4404">
        <v>30</v>
      </c>
      <c r="U4404" t="b">
        <v>1</v>
      </c>
      <c r="V4404">
        <v>18</v>
      </c>
      <c r="W4404">
        <v>30</v>
      </c>
      <c r="X4404" t="s">
        <v>83</v>
      </c>
      <c r="Y4404">
        <v>141819</v>
      </c>
      <c r="Z4404">
        <v>5.0999999999999996</v>
      </c>
      <c r="AA4404" s="17">
        <f>ai_ds_job_salaries_2026[[#This Row],[Bonus ]]/100</f>
        <v>0.18600000000000003</v>
      </c>
      <c r="AB4404" s="18">
        <v>18.600000000000001</v>
      </c>
      <c r="AC4404">
        <v>8.4</v>
      </c>
      <c r="AD4404">
        <v>3</v>
      </c>
      <c r="AE4404" t="b">
        <v>0</v>
      </c>
      <c r="AF4404">
        <v>8.6</v>
      </c>
      <c r="AG4404">
        <v>5.7</v>
      </c>
      <c r="AH4404" t="str">
        <f>IF(ai_ds_job_salaries_2026[[#This Row],[upskilling_hours_per_month]]&lt;=4,"Low",IF(ai_ds_job_salaries_2026[[#This Row],[upskilling_hours_per_month]]&lt;=8,"Standard","High"))</f>
        <v>High</v>
      </c>
      <c r="AI4404" s="6">
        <f>ai_ds_job_salaries_2026[[#This Row],[Bonus ]]/100</f>
        <v>0.18600000000000003</v>
      </c>
      <c r="AJ4404">
        <v>0.18600000000000003</v>
      </c>
    </row>
    <row r="4405" spans="1:36" ht="15.95">
      <c r="A4405" t="s">
        <v>91</v>
      </c>
      <c r="B4405" t="s">
        <v>47</v>
      </c>
      <c r="C4405" t="s">
        <v>48</v>
      </c>
      <c r="D4405" t="s">
        <v>57</v>
      </c>
      <c r="E4405" t="s">
        <v>40</v>
      </c>
      <c r="F4405" t="e">
        <f>VLOOKUP(ai_ds_job_salaries_2026[[#This Row],[company_location]],#REF!,2,)</f>
        <v>#REF!</v>
      </c>
      <c r="G4405" t="s">
        <v>40</v>
      </c>
      <c r="H4405" t="e">
        <f>VLOOKUP(ai_ds_job_salaries_2026[[#This Row],[1]],#REF!,2,FALSE)</f>
        <v>#REF!</v>
      </c>
      <c r="I4405" t="s">
        <v>88</v>
      </c>
      <c r="J4405">
        <v>0.5</v>
      </c>
      <c r="K4405">
        <v>13</v>
      </c>
      <c r="L4405">
        <v>8</v>
      </c>
      <c r="M4405" t="s">
        <v>52</v>
      </c>
      <c r="N4405" t="s">
        <v>44</v>
      </c>
      <c r="O4405" t="b">
        <v>0</v>
      </c>
      <c r="P4405" t="b">
        <v>0</v>
      </c>
      <c r="Q4405">
        <v>5</v>
      </c>
      <c r="R4405">
        <v>1</v>
      </c>
      <c r="S4405">
        <v>39</v>
      </c>
      <c r="T4405">
        <v>36</v>
      </c>
      <c r="U4405" t="b">
        <v>0</v>
      </c>
      <c r="V4405">
        <v>4</v>
      </c>
      <c r="W4405">
        <v>30</v>
      </c>
      <c r="X4405" t="s">
        <v>45</v>
      </c>
      <c r="Y4405">
        <v>43770</v>
      </c>
      <c r="Z4405">
        <v>6.3</v>
      </c>
      <c r="AA4405" s="17">
        <f>ai_ds_job_salaries_2026[[#This Row],[Bonus ]]/100</f>
        <v>0.06</v>
      </c>
      <c r="AB4405" s="18">
        <v>6</v>
      </c>
      <c r="AC4405">
        <v>8.1</v>
      </c>
      <c r="AD4405">
        <v>5</v>
      </c>
      <c r="AE4405" t="b">
        <v>0</v>
      </c>
      <c r="AF4405">
        <v>4.7</v>
      </c>
      <c r="AG4405">
        <v>3.9</v>
      </c>
      <c r="AH4405" t="str">
        <f>IF(ai_ds_job_salaries_2026[[#This Row],[upskilling_hours_per_month]]&lt;=4,"Low",IF(ai_ds_job_salaries_2026[[#This Row],[upskilling_hours_per_month]]&lt;=8,"Standard","High"))</f>
        <v>Standard</v>
      </c>
      <c r="AI4405" s="6">
        <f>ai_ds_job_salaries_2026[[#This Row],[Bonus ]]/100</f>
        <v>0.06</v>
      </c>
      <c r="AJ4405">
        <v>0.06</v>
      </c>
    </row>
    <row r="4406" spans="1:36" ht="15.95">
      <c r="A4406" t="s">
        <v>76</v>
      </c>
      <c r="B4406" t="s">
        <v>47</v>
      </c>
      <c r="C4406" t="s">
        <v>48</v>
      </c>
      <c r="D4406" t="s">
        <v>57</v>
      </c>
      <c r="E4406" t="s">
        <v>98</v>
      </c>
      <c r="F4406" t="e">
        <f>VLOOKUP(ai_ds_job_salaries_2026[[#This Row],[company_location]],#REF!,2,)</f>
        <v>#REF!</v>
      </c>
      <c r="G4406" t="s">
        <v>98</v>
      </c>
      <c r="H4406" t="e">
        <f>VLOOKUP(ai_ds_job_salaries_2026[[#This Row],[1]],#REF!,2,FALSE)</f>
        <v>#REF!</v>
      </c>
      <c r="I4406" t="s">
        <v>85</v>
      </c>
      <c r="J4406">
        <v>1</v>
      </c>
      <c r="K4406">
        <v>11</v>
      </c>
      <c r="L4406">
        <v>1</v>
      </c>
      <c r="M4406" t="s">
        <v>43</v>
      </c>
      <c r="N4406" t="s">
        <v>44</v>
      </c>
      <c r="O4406" t="b">
        <v>0</v>
      </c>
      <c r="P4406" t="b">
        <v>0</v>
      </c>
      <c r="Q4406">
        <v>5</v>
      </c>
      <c r="R4406">
        <v>3</v>
      </c>
      <c r="S4406">
        <v>51</v>
      </c>
      <c r="T4406">
        <v>6</v>
      </c>
      <c r="U4406" t="b">
        <v>1</v>
      </c>
      <c r="V4406">
        <v>16</v>
      </c>
      <c r="W4406">
        <v>30</v>
      </c>
      <c r="X4406" t="s">
        <v>99</v>
      </c>
      <c r="Y4406">
        <v>101016</v>
      </c>
      <c r="Z4406">
        <v>14.000000000000002</v>
      </c>
      <c r="AA4406" s="17">
        <f>ai_ds_job_salaries_2026[[#This Row],[Bonus ]]/100</f>
        <v>7.4999999999999997E-2</v>
      </c>
      <c r="AB4406" s="18">
        <v>7.5</v>
      </c>
      <c r="AC4406">
        <v>7.8</v>
      </c>
      <c r="AD4406">
        <v>5</v>
      </c>
      <c r="AE4406" t="b">
        <v>0</v>
      </c>
      <c r="AF4406">
        <v>3.7</v>
      </c>
      <c r="AG4406">
        <v>3.2</v>
      </c>
      <c r="AH4406" t="str">
        <f>IF(ai_ds_job_salaries_2026[[#This Row],[upskilling_hours_per_month]]&lt;=4,"Low",IF(ai_ds_job_salaries_2026[[#This Row],[upskilling_hours_per_month]]&lt;=8,"Standard","High"))</f>
        <v>Low</v>
      </c>
      <c r="AI4406" s="6">
        <f>ai_ds_job_salaries_2026[[#This Row],[Bonus ]]/100</f>
        <v>7.4999999999999997E-2</v>
      </c>
      <c r="AJ4406">
        <v>7.4999999999999997E-2</v>
      </c>
    </row>
    <row r="4407" spans="1:36" ht="15.95">
      <c r="A4407" t="s">
        <v>91</v>
      </c>
      <c r="B4407" t="s">
        <v>64</v>
      </c>
      <c r="C4407" t="s">
        <v>48</v>
      </c>
      <c r="D4407" t="s">
        <v>39</v>
      </c>
      <c r="E4407" t="s">
        <v>50</v>
      </c>
      <c r="F4407" t="e">
        <f>VLOOKUP(ai_ds_job_salaries_2026[[#This Row],[company_location]],#REF!,2,)</f>
        <v>#REF!</v>
      </c>
      <c r="G4407" t="s">
        <v>50</v>
      </c>
      <c r="H4407" t="e">
        <f>VLOOKUP(ai_ds_job_salaries_2026[[#This Row],[1]],#REF!,2,FALSE)</f>
        <v>#REF!</v>
      </c>
      <c r="I4407" t="s">
        <v>42</v>
      </c>
      <c r="J4407">
        <v>0</v>
      </c>
      <c r="K4407">
        <v>7</v>
      </c>
      <c r="L4407">
        <v>11</v>
      </c>
      <c r="M4407" t="s">
        <v>89</v>
      </c>
      <c r="N4407" t="s">
        <v>44</v>
      </c>
      <c r="O4407" t="b">
        <v>0</v>
      </c>
      <c r="P4407" t="b">
        <v>0</v>
      </c>
      <c r="Q4407">
        <v>11</v>
      </c>
      <c r="R4407">
        <v>3</v>
      </c>
      <c r="S4407">
        <v>41</v>
      </c>
      <c r="T4407">
        <v>18</v>
      </c>
      <c r="U4407" t="b">
        <v>0</v>
      </c>
      <c r="V4407">
        <v>2</v>
      </c>
      <c r="W4407">
        <v>30</v>
      </c>
      <c r="X4407" t="s">
        <v>54</v>
      </c>
      <c r="Y4407">
        <v>203196</v>
      </c>
      <c r="Z4407">
        <v>60.3</v>
      </c>
      <c r="AA4407" s="17">
        <f>ai_ds_job_salaries_2026[[#This Row],[Bonus ]]/100</f>
        <v>9.0999999999999998E-2</v>
      </c>
      <c r="AB4407" s="18">
        <v>9.1</v>
      </c>
      <c r="AC4407">
        <v>7.3</v>
      </c>
      <c r="AD4407">
        <v>4</v>
      </c>
      <c r="AE4407" t="b">
        <v>0</v>
      </c>
      <c r="AF4407">
        <v>8.1</v>
      </c>
      <c r="AG4407">
        <v>3</v>
      </c>
      <c r="AH4407" t="str">
        <f>IF(ai_ds_job_salaries_2026[[#This Row],[upskilling_hours_per_month]]&lt;=4,"Low",IF(ai_ds_job_salaries_2026[[#This Row],[upskilling_hours_per_month]]&lt;=8,"Standard","High"))</f>
        <v>High</v>
      </c>
      <c r="AI4407" s="6">
        <f>ai_ds_job_salaries_2026[[#This Row],[Bonus ]]/100</f>
        <v>9.0999999999999998E-2</v>
      </c>
      <c r="AJ4407">
        <v>9.0999999999999998E-2</v>
      </c>
    </row>
    <row r="4408" spans="1:36" ht="15.95">
      <c r="A4408" t="s">
        <v>91</v>
      </c>
      <c r="B4408" t="s">
        <v>37</v>
      </c>
      <c r="C4408" t="s">
        <v>48</v>
      </c>
      <c r="D4408" t="s">
        <v>49</v>
      </c>
      <c r="E4408" t="s">
        <v>82</v>
      </c>
      <c r="F4408" t="e">
        <f>VLOOKUP(ai_ds_job_salaries_2026[[#This Row],[company_location]],#REF!,2,)</f>
        <v>#REF!</v>
      </c>
      <c r="G4408" t="s">
        <v>82</v>
      </c>
      <c r="H4408" t="e">
        <f>VLOOKUP(ai_ds_job_salaries_2026[[#This Row],[1]],#REF!,2,FALSE)</f>
        <v>#REF!</v>
      </c>
      <c r="I4408" t="s">
        <v>70</v>
      </c>
      <c r="J4408">
        <v>0</v>
      </c>
      <c r="K4408">
        <v>15</v>
      </c>
      <c r="L4408">
        <v>11</v>
      </c>
      <c r="M4408" t="s">
        <v>43</v>
      </c>
      <c r="N4408" t="s">
        <v>44</v>
      </c>
      <c r="O4408" t="b">
        <v>0</v>
      </c>
      <c r="P4408" t="b">
        <v>1</v>
      </c>
      <c r="Q4408">
        <v>10</v>
      </c>
      <c r="R4408">
        <v>1</v>
      </c>
      <c r="S4408">
        <v>50</v>
      </c>
      <c r="T4408">
        <v>6</v>
      </c>
      <c r="U4408" t="b">
        <v>1</v>
      </c>
      <c r="V4408">
        <v>8</v>
      </c>
      <c r="W4408">
        <v>48</v>
      </c>
      <c r="X4408" t="s">
        <v>83</v>
      </c>
      <c r="Y4408">
        <v>125755</v>
      </c>
      <c r="Z4408">
        <v>0</v>
      </c>
      <c r="AA4408" s="17">
        <f>ai_ds_job_salaries_2026[[#This Row],[Bonus ]]/100</f>
        <v>0.157</v>
      </c>
      <c r="AB4408" s="18">
        <v>15.7</v>
      </c>
      <c r="AC4408">
        <v>5.7</v>
      </c>
      <c r="AD4408">
        <v>8</v>
      </c>
      <c r="AE4408" t="b">
        <v>0</v>
      </c>
      <c r="AF4408">
        <v>7</v>
      </c>
      <c r="AG4408">
        <v>2.2000000000000002</v>
      </c>
      <c r="AH4408" t="str">
        <f>IF(ai_ds_job_salaries_2026[[#This Row],[upskilling_hours_per_month]]&lt;=4,"Low",IF(ai_ds_job_salaries_2026[[#This Row],[upskilling_hours_per_month]]&lt;=8,"Standard","High"))</f>
        <v>Standard</v>
      </c>
      <c r="AI4408" s="6">
        <f>ai_ds_job_salaries_2026[[#This Row],[Bonus ]]/100</f>
        <v>0.157</v>
      </c>
      <c r="AJ4408">
        <v>0.157</v>
      </c>
    </row>
    <row r="4409" spans="1:36" ht="15.95">
      <c r="A4409" t="s">
        <v>60</v>
      </c>
      <c r="B4409" t="s">
        <v>47</v>
      </c>
      <c r="C4409" t="s">
        <v>48</v>
      </c>
      <c r="D4409" t="s">
        <v>57</v>
      </c>
      <c r="E4409" t="s">
        <v>50</v>
      </c>
      <c r="F4409" t="e">
        <f>VLOOKUP(ai_ds_job_salaries_2026[[#This Row],[company_location]],#REF!,2,)</f>
        <v>#REF!</v>
      </c>
      <c r="G4409" t="s">
        <v>50</v>
      </c>
      <c r="H4409" t="e">
        <f>VLOOKUP(ai_ds_job_salaries_2026[[#This Row],[1]],#REF!,2,FALSE)</f>
        <v>#REF!</v>
      </c>
      <c r="I4409" t="s">
        <v>80</v>
      </c>
      <c r="J4409">
        <v>1</v>
      </c>
      <c r="K4409">
        <v>8</v>
      </c>
      <c r="L4409">
        <v>0</v>
      </c>
      <c r="M4409" t="s">
        <v>43</v>
      </c>
      <c r="N4409" t="s">
        <v>44</v>
      </c>
      <c r="O4409" t="b">
        <v>0</v>
      </c>
      <c r="P4409" t="b">
        <v>0</v>
      </c>
      <c r="Q4409">
        <v>2</v>
      </c>
      <c r="R4409">
        <v>4</v>
      </c>
      <c r="S4409">
        <v>45</v>
      </c>
      <c r="T4409">
        <v>18</v>
      </c>
      <c r="U4409" t="b">
        <v>0</v>
      </c>
      <c r="V4409">
        <v>3</v>
      </c>
      <c r="W4409">
        <v>36</v>
      </c>
      <c r="X4409" t="s">
        <v>54</v>
      </c>
      <c r="Y4409">
        <v>136909</v>
      </c>
      <c r="Z4409">
        <v>18</v>
      </c>
      <c r="AA4409" s="17">
        <f>ai_ds_job_salaries_2026[[#This Row],[Bonus ]]/100</f>
        <v>0.19600000000000001</v>
      </c>
      <c r="AB4409" s="18">
        <v>19.600000000000001</v>
      </c>
      <c r="AC4409">
        <v>7</v>
      </c>
      <c r="AD4409">
        <v>5</v>
      </c>
      <c r="AE4409" t="b">
        <v>0</v>
      </c>
      <c r="AF4409">
        <v>15.3</v>
      </c>
      <c r="AG4409">
        <v>4.5999999999999996</v>
      </c>
      <c r="AH4409" t="str">
        <f>IF(ai_ds_job_salaries_2026[[#This Row],[upskilling_hours_per_month]]&lt;=4,"Low",IF(ai_ds_job_salaries_2026[[#This Row],[upskilling_hours_per_month]]&lt;=8,"Standard","High"))</f>
        <v>High</v>
      </c>
      <c r="AI4409" s="6">
        <f>ai_ds_job_salaries_2026[[#This Row],[Bonus ]]/100</f>
        <v>0.19600000000000001</v>
      </c>
      <c r="AJ4409">
        <v>0.19600000000000001</v>
      </c>
    </row>
    <row r="4410" spans="1:36" ht="15.95">
      <c r="A4410" t="s">
        <v>60</v>
      </c>
      <c r="B4410" t="s">
        <v>97</v>
      </c>
      <c r="C4410" t="s">
        <v>48</v>
      </c>
      <c r="D4410" t="s">
        <v>49</v>
      </c>
      <c r="E4410" t="s">
        <v>40</v>
      </c>
      <c r="F4410" t="e">
        <f>VLOOKUP(ai_ds_job_salaries_2026[[#This Row],[company_location]],#REF!,2,)</f>
        <v>#REF!</v>
      </c>
      <c r="G4410" t="s">
        <v>40</v>
      </c>
      <c r="H4410" t="e">
        <f>VLOOKUP(ai_ds_job_salaries_2026[[#This Row],[1]],#REF!,2,FALSE)</f>
        <v>#REF!</v>
      </c>
      <c r="I4410" t="s">
        <v>80</v>
      </c>
      <c r="J4410">
        <v>1</v>
      </c>
      <c r="K4410">
        <v>20</v>
      </c>
      <c r="L4410">
        <v>6</v>
      </c>
      <c r="M4410" t="s">
        <v>74</v>
      </c>
      <c r="N4410" t="s">
        <v>44</v>
      </c>
      <c r="O4410" t="b">
        <v>0</v>
      </c>
      <c r="P4410" t="b">
        <v>1</v>
      </c>
      <c r="Q4410">
        <v>5</v>
      </c>
      <c r="R4410">
        <v>4</v>
      </c>
      <c r="S4410">
        <v>49</v>
      </c>
      <c r="T4410">
        <v>36</v>
      </c>
      <c r="U4410" t="b">
        <v>0</v>
      </c>
      <c r="V4410">
        <v>0</v>
      </c>
      <c r="W4410">
        <v>12</v>
      </c>
      <c r="X4410" t="s">
        <v>45</v>
      </c>
      <c r="Y4410">
        <v>49914</v>
      </c>
      <c r="Z4410">
        <v>0.8</v>
      </c>
      <c r="AA4410" s="17">
        <f>ai_ds_job_salaries_2026[[#This Row],[Bonus ]]/100</f>
        <v>0.14300000000000002</v>
      </c>
      <c r="AB4410" s="18">
        <v>14.3</v>
      </c>
      <c r="AC4410">
        <v>7.9</v>
      </c>
      <c r="AD4410">
        <v>9</v>
      </c>
      <c r="AE4410" t="b">
        <v>0</v>
      </c>
      <c r="AF4410">
        <v>8.6999999999999993</v>
      </c>
      <c r="AG4410">
        <v>5.2</v>
      </c>
      <c r="AH4410" t="str">
        <f>IF(ai_ds_job_salaries_2026[[#This Row],[upskilling_hours_per_month]]&lt;=4,"Low",IF(ai_ds_job_salaries_2026[[#This Row],[upskilling_hours_per_month]]&lt;=8,"Standard","High"))</f>
        <v>High</v>
      </c>
      <c r="AI4410" s="6">
        <f>ai_ds_job_salaries_2026[[#This Row],[Bonus ]]/100</f>
        <v>0.14300000000000002</v>
      </c>
      <c r="AJ4410">
        <v>0.14300000000000002</v>
      </c>
    </row>
    <row r="4411" spans="1:36" ht="15.95">
      <c r="A4411" t="s">
        <v>55</v>
      </c>
      <c r="B4411" t="s">
        <v>47</v>
      </c>
      <c r="C4411" t="s">
        <v>48</v>
      </c>
      <c r="D4411" t="s">
        <v>39</v>
      </c>
      <c r="E4411" t="s">
        <v>72</v>
      </c>
      <c r="F4411" t="e">
        <f>VLOOKUP(ai_ds_job_salaries_2026[[#This Row],[company_location]],#REF!,2,)</f>
        <v>#REF!</v>
      </c>
      <c r="G4411" t="s">
        <v>72</v>
      </c>
      <c r="H4411" t="e">
        <f>VLOOKUP(ai_ds_job_salaries_2026[[#This Row],[1]],#REF!,2,FALSE)</f>
        <v>#REF!</v>
      </c>
      <c r="I4411" t="s">
        <v>73</v>
      </c>
      <c r="J4411">
        <v>0</v>
      </c>
      <c r="K4411">
        <v>10</v>
      </c>
      <c r="L4411">
        <v>1</v>
      </c>
      <c r="M4411" t="s">
        <v>52</v>
      </c>
      <c r="N4411" t="s">
        <v>53</v>
      </c>
      <c r="O4411" t="b">
        <v>1</v>
      </c>
      <c r="P4411" t="b">
        <v>0</v>
      </c>
      <c r="Q4411">
        <v>10</v>
      </c>
      <c r="R4411">
        <v>4</v>
      </c>
      <c r="S4411">
        <v>46</v>
      </c>
      <c r="T4411">
        <v>6</v>
      </c>
      <c r="U4411" t="b">
        <v>1</v>
      </c>
      <c r="V4411">
        <v>15</v>
      </c>
      <c r="W4411">
        <v>6</v>
      </c>
      <c r="X4411" t="s">
        <v>75</v>
      </c>
      <c r="Y4411">
        <v>98280</v>
      </c>
      <c r="Z4411">
        <v>23.5</v>
      </c>
      <c r="AA4411" s="17">
        <f>ai_ds_job_salaries_2026[[#This Row],[Bonus ]]/100</f>
        <v>0.08</v>
      </c>
      <c r="AB4411" s="18">
        <v>8</v>
      </c>
      <c r="AC4411">
        <v>6.4</v>
      </c>
      <c r="AD4411">
        <v>4</v>
      </c>
      <c r="AE4411" t="b">
        <v>0</v>
      </c>
      <c r="AF4411">
        <v>5.8</v>
      </c>
      <c r="AG4411">
        <v>7</v>
      </c>
      <c r="AH4411" t="str">
        <f>IF(ai_ds_job_salaries_2026[[#This Row],[upskilling_hours_per_month]]&lt;=4,"Low",IF(ai_ds_job_salaries_2026[[#This Row],[upskilling_hours_per_month]]&lt;=8,"Standard","High"))</f>
        <v>Standard</v>
      </c>
      <c r="AI4411" s="6">
        <f>ai_ds_job_salaries_2026[[#This Row],[Bonus ]]/100</f>
        <v>0.08</v>
      </c>
      <c r="AJ4411">
        <v>0.08</v>
      </c>
    </row>
    <row r="4412" spans="1:36" ht="15.95">
      <c r="A4412" t="s">
        <v>93</v>
      </c>
      <c r="B4412" t="s">
        <v>56</v>
      </c>
      <c r="C4412" t="s">
        <v>48</v>
      </c>
      <c r="D4412" t="s">
        <v>39</v>
      </c>
      <c r="E4412" t="s">
        <v>50</v>
      </c>
      <c r="F4412" t="e">
        <f>VLOOKUP(ai_ds_job_salaries_2026[[#This Row],[company_location]],#REF!,2,)</f>
        <v>#REF!</v>
      </c>
      <c r="G4412" t="s">
        <v>50</v>
      </c>
      <c r="H4412" t="e">
        <f>VLOOKUP(ai_ds_job_salaries_2026[[#This Row],[1]],#REF!,2,FALSE)</f>
        <v>#REF!</v>
      </c>
      <c r="I4412" t="s">
        <v>70</v>
      </c>
      <c r="J4412">
        <v>0</v>
      </c>
      <c r="K4412">
        <v>2</v>
      </c>
      <c r="L4412">
        <v>8</v>
      </c>
      <c r="M4412" t="s">
        <v>52</v>
      </c>
      <c r="N4412" t="s">
        <v>44</v>
      </c>
      <c r="O4412" t="b">
        <v>1</v>
      </c>
      <c r="P4412" t="b">
        <v>0</v>
      </c>
      <c r="Q4412">
        <v>8</v>
      </c>
      <c r="R4412">
        <v>1</v>
      </c>
      <c r="S4412">
        <v>41</v>
      </c>
      <c r="T4412">
        <v>12</v>
      </c>
      <c r="U4412" t="b">
        <v>1</v>
      </c>
      <c r="V4412">
        <v>14</v>
      </c>
      <c r="W4412">
        <v>54</v>
      </c>
      <c r="X4412" t="s">
        <v>54</v>
      </c>
      <c r="Y4412">
        <v>125705</v>
      </c>
      <c r="Z4412">
        <v>75.099999999999994</v>
      </c>
      <c r="AA4412" s="17">
        <f>ai_ds_job_salaries_2026[[#This Row],[Bonus ]]/100</f>
        <v>0</v>
      </c>
      <c r="AB4412" s="18">
        <v>0</v>
      </c>
      <c r="AC4412">
        <v>7.3</v>
      </c>
      <c r="AD4412">
        <v>3</v>
      </c>
      <c r="AE4412" t="b">
        <v>0</v>
      </c>
      <c r="AF4412">
        <v>6.8</v>
      </c>
      <c r="AG4412">
        <v>6.1</v>
      </c>
      <c r="AH4412" t="str">
        <f>IF(ai_ds_job_salaries_2026[[#This Row],[upskilling_hours_per_month]]&lt;=4,"Low",IF(ai_ds_job_salaries_2026[[#This Row],[upskilling_hours_per_month]]&lt;=8,"Standard","High"))</f>
        <v>Standard</v>
      </c>
      <c r="AI4412" s="6">
        <f>ai_ds_job_salaries_2026[[#This Row],[Bonus ]]/100</f>
        <v>0</v>
      </c>
      <c r="AJ4412">
        <v>0</v>
      </c>
    </row>
    <row r="4413" spans="1:36" ht="15.95">
      <c r="A4413" t="s">
        <v>84</v>
      </c>
      <c r="B4413" t="s">
        <v>47</v>
      </c>
      <c r="C4413" t="s">
        <v>48</v>
      </c>
      <c r="D4413" t="s">
        <v>57</v>
      </c>
      <c r="E4413" t="s">
        <v>50</v>
      </c>
      <c r="F4413" t="e">
        <f>VLOOKUP(ai_ds_job_salaries_2026[[#This Row],[company_location]],#REF!,2,)</f>
        <v>#REF!</v>
      </c>
      <c r="G4413" t="s">
        <v>50</v>
      </c>
      <c r="H4413" t="e">
        <f>VLOOKUP(ai_ds_job_salaries_2026[[#This Row],[1]],#REF!,2,FALSE)</f>
        <v>#REF!</v>
      </c>
      <c r="I4413" t="s">
        <v>42</v>
      </c>
      <c r="J4413">
        <v>1</v>
      </c>
      <c r="K4413">
        <v>13</v>
      </c>
      <c r="L4413">
        <v>11</v>
      </c>
      <c r="M4413" t="s">
        <v>89</v>
      </c>
      <c r="N4413" t="s">
        <v>100</v>
      </c>
      <c r="O4413" t="b">
        <v>1</v>
      </c>
      <c r="P4413" t="b">
        <v>0</v>
      </c>
      <c r="Q4413">
        <v>5</v>
      </c>
      <c r="R4413">
        <v>3</v>
      </c>
      <c r="S4413">
        <v>47</v>
      </c>
      <c r="T4413">
        <v>0</v>
      </c>
      <c r="U4413" t="b">
        <v>1</v>
      </c>
      <c r="V4413">
        <v>10</v>
      </c>
      <c r="W4413">
        <v>42</v>
      </c>
      <c r="X4413" t="s">
        <v>54</v>
      </c>
      <c r="Y4413">
        <v>200299</v>
      </c>
      <c r="Z4413">
        <v>0.8</v>
      </c>
      <c r="AA4413" s="17">
        <f>ai_ds_job_salaries_2026[[#This Row],[Bonus ]]/100</f>
        <v>0.13699999999999998</v>
      </c>
      <c r="AB4413" s="18">
        <v>13.7</v>
      </c>
      <c r="AC4413">
        <v>7</v>
      </c>
      <c r="AD4413">
        <v>5</v>
      </c>
      <c r="AE4413" t="b">
        <v>0</v>
      </c>
      <c r="AF4413">
        <v>0</v>
      </c>
      <c r="AG4413">
        <v>3.7</v>
      </c>
      <c r="AH4413" t="str">
        <f>IF(ai_ds_job_salaries_2026[[#This Row],[upskilling_hours_per_month]]&lt;=4,"Low",IF(ai_ds_job_salaries_2026[[#This Row],[upskilling_hours_per_month]]&lt;=8,"Standard","High"))</f>
        <v>Low</v>
      </c>
      <c r="AI4413" s="6">
        <f>ai_ds_job_salaries_2026[[#This Row],[Bonus ]]/100</f>
        <v>0.13699999999999998</v>
      </c>
      <c r="AJ4413">
        <v>0.13699999999999998</v>
      </c>
    </row>
    <row r="4414" spans="1:36" ht="15.95">
      <c r="A4414" t="s">
        <v>76</v>
      </c>
      <c r="B4414" t="s">
        <v>56</v>
      </c>
      <c r="C4414" t="s">
        <v>48</v>
      </c>
      <c r="D4414" t="s">
        <v>39</v>
      </c>
      <c r="E4414" t="s">
        <v>101</v>
      </c>
      <c r="F4414" t="e">
        <f>VLOOKUP(ai_ds_job_salaries_2026[[#This Row],[company_location]],#REF!,2,)</f>
        <v>#REF!</v>
      </c>
      <c r="G4414" t="s">
        <v>101</v>
      </c>
      <c r="H4414" t="e">
        <f>VLOOKUP(ai_ds_job_salaries_2026[[#This Row],[1]],#REF!,2,FALSE)</f>
        <v>#REF!</v>
      </c>
      <c r="I4414" t="s">
        <v>88</v>
      </c>
      <c r="J4414">
        <v>1</v>
      </c>
      <c r="K4414">
        <v>2</v>
      </c>
      <c r="L4414">
        <v>2</v>
      </c>
      <c r="M4414" t="s">
        <v>43</v>
      </c>
      <c r="N4414" t="s">
        <v>44</v>
      </c>
      <c r="O4414" t="b">
        <v>0</v>
      </c>
      <c r="P4414" t="b">
        <v>0</v>
      </c>
      <c r="Q4414">
        <v>6</v>
      </c>
      <c r="R4414">
        <v>0</v>
      </c>
      <c r="S4414">
        <v>41</v>
      </c>
      <c r="T4414">
        <v>54</v>
      </c>
      <c r="U4414" t="b">
        <v>0</v>
      </c>
      <c r="V4414">
        <v>1</v>
      </c>
      <c r="W4414">
        <v>36</v>
      </c>
      <c r="X4414" t="s">
        <v>83</v>
      </c>
      <c r="Y4414">
        <v>37202</v>
      </c>
      <c r="Z4414">
        <v>10.299999999999999</v>
      </c>
      <c r="AA4414" s="17">
        <f>ai_ds_job_salaries_2026[[#This Row],[Bonus ]]/100</f>
        <v>9.0000000000000011E-3</v>
      </c>
      <c r="AB4414" s="18">
        <v>0.9</v>
      </c>
      <c r="AC4414">
        <v>6.6</v>
      </c>
      <c r="AD4414">
        <v>5</v>
      </c>
      <c r="AE4414" t="b">
        <v>1</v>
      </c>
      <c r="AF4414">
        <v>2.2999999999999998</v>
      </c>
      <c r="AG4414">
        <v>4.2</v>
      </c>
      <c r="AH4414" t="str">
        <f>IF(ai_ds_job_salaries_2026[[#This Row],[upskilling_hours_per_month]]&lt;=4,"Low",IF(ai_ds_job_salaries_2026[[#This Row],[upskilling_hours_per_month]]&lt;=8,"Standard","High"))</f>
        <v>Low</v>
      </c>
      <c r="AI4414" s="6">
        <f>ai_ds_job_salaries_2026[[#This Row],[Bonus ]]/100</f>
        <v>9.0000000000000011E-3</v>
      </c>
      <c r="AJ4414">
        <v>9.0000000000000011E-3</v>
      </c>
    </row>
    <row r="4415" spans="1:36" ht="15.95">
      <c r="A4415" t="s">
        <v>66</v>
      </c>
      <c r="B4415" t="s">
        <v>64</v>
      </c>
      <c r="C4415" t="s">
        <v>78</v>
      </c>
      <c r="D4415" t="s">
        <v>57</v>
      </c>
      <c r="E4415" t="s">
        <v>82</v>
      </c>
      <c r="F4415" t="e">
        <f>VLOOKUP(ai_ds_job_salaries_2026[[#This Row],[company_location]],#REF!,2,)</f>
        <v>#REF!</v>
      </c>
      <c r="G4415" t="s">
        <v>86</v>
      </c>
      <c r="H4415" t="e">
        <f>VLOOKUP(ai_ds_job_salaries_2026[[#This Row],[1]],#REF!,2,FALSE)</f>
        <v>#REF!</v>
      </c>
      <c r="I4415" t="s">
        <v>65</v>
      </c>
      <c r="J4415">
        <v>1</v>
      </c>
      <c r="K4415">
        <v>6</v>
      </c>
      <c r="L4415">
        <v>6</v>
      </c>
      <c r="M4415" t="s">
        <v>52</v>
      </c>
      <c r="N4415" t="s">
        <v>44</v>
      </c>
      <c r="O4415" t="b">
        <v>0</v>
      </c>
      <c r="P4415" t="b">
        <v>0</v>
      </c>
      <c r="Q4415">
        <v>6</v>
      </c>
      <c r="R4415">
        <v>1</v>
      </c>
      <c r="S4415">
        <v>31</v>
      </c>
      <c r="T4415">
        <v>24</v>
      </c>
      <c r="U4415" t="b">
        <v>1</v>
      </c>
      <c r="V4415">
        <v>9</v>
      </c>
      <c r="W4415">
        <v>42</v>
      </c>
      <c r="X4415" t="s">
        <v>83</v>
      </c>
      <c r="Y4415">
        <v>44360</v>
      </c>
      <c r="Z4415">
        <v>9.4</v>
      </c>
      <c r="AA4415" s="17">
        <f>ai_ds_job_salaries_2026[[#This Row],[Bonus ]]/100</f>
        <v>0.16</v>
      </c>
      <c r="AB4415" s="18">
        <v>16</v>
      </c>
      <c r="AC4415">
        <v>7.4</v>
      </c>
      <c r="AD4415">
        <v>3</v>
      </c>
      <c r="AE4415" t="b">
        <v>0</v>
      </c>
      <c r="AF4415">
        <v>17.7</v>
      </c>
      <c r="AG4415">
        <v>3.8</v>
      </c>
      <c r="AH4415" t="str">
        <f>IF(ai_ds_job_salaries_2026[[#This Row],[upskilling_hours_per_month]]&lt;=4,"Low",IF(ai_ds_job_salaries_2026[[#This Row],[upskilling_hours_per_month]]&lt;=8,"Standard","High"))</f>
        <v>High</v>
      </c>
      <c r="AI4415" s="6">
        <f>ai_ds_job_salaries_2026[[#This Row],[Bonus ]]/100</f>
        <v>0.16</v>
      </c>
      <c r="AJ4415">
        <v>0.16</v>
      </c>
    </row>
    <row r="4416" spans="1:36" ht="15.95">
      <c r="A4416" t="s">
        <v>77</v>
      </c>
      <c r="B4416" t="s">
        <v>64</v>
      </c>
      <c r="C4416" t="s">
        <v>78</v>
      </c>
      <c r="D4416" t="s">
        <v>57</v>
      </c>
      <c r="E4416" t="s">
        <v>72</v>
      </c>
      <c r="F4416" t="e">
        <f>VLOOKUP(ai_ds_job_salaries_2026[[#This Row],[company_location]],#REF!,2,)</f>
        <v>#REF!</v>
      </c>
      <c r="G4416" t="s">
        <v>50</v>
      </c>
      <c r="H4416" t="e">
        <f>VLOOKUP(ai_ds_job_salaries_2026[[#This Row],[1]],#REF!,2,FALSE)</f>
        <v>#REF!</v>
      </c>
      <c r="I4416" t="s">
        <v>51</v>
      </c>
      <c r="J4416">
        <v>1</v>
      </c>
      <c r="K4416">
        <v>4</v>
      </c>
      <c r="L4416">
        <v>4</v>
      </c>
      <c r="M4416" t="s">
        <v>43</v>
      </c>
      <c r="N4416" t="s">
        <v>44</v>
      </c>
      <c r="O4416" t="b">
        <v>1</v>
      </c>
      <c r="P4416" t="b">
        <v>1</v>
      </c>
      <c r="Q4416">
        <v>10</v>
      </c>
      <c r="R4416">
        <v>5</v>
      </c>
      <c r="S4416">
        <v>32</v>
      </c>
      <c r="T4416">
        <v>0</v>
      </c>
      <c r="U4416" t="b">
        <v>0</v>
      </c>
      <c r="V4416">
        <v>6</v>
      </c>
      <c r="W4416">
        <v>36</v>
      </c>
      <c r="X4416" t="s">
        <v>75</v>
      </c>
      <c r="Y4416">
        <v>81315</v>
      </c>
      <c r="Z4416">
        <v>0</v>
      </c>
      <c r="AA4416" s="17">
        <f>ai_ds_job_salaries_2026[[#This Row],[Bonus ]]/100</f>
        <v>5.7999999999999996E-2</v>
      </c>
      <c r="AB4416" s="18">
        <v>5.8</v>
      </c>
      <c r="AC4416">
        <v>7.8</v>
      </c>
      <c r="AD4416">
        <v>2</v>
      </c>
      <c r="AE4416" t="b">
        <v>0</v>
      </c>
      <c r="AF4416">
        <v>9.9</v>
      </c>
      <c r="AG4416">
        <v>5.0999999999999996</v>
      </c>
      <c r="AH4416" t="str">
        <f>IF(ai_ds_job_salaries_2026[[#This Row],[upskilling_hours_per_month]]&lt;=4,"Low",IF(ai_ds_job_salaries_2026[[#This Row],[upskilling_hours_per_month]]&lt;=8,"Standard","High"))</f>
        <v>High</v>
      </c>
      <c r="AI4416" s="6">
        <f>ai_ds_job_salaries_2026[[#This Row],[Bonus ]]/100</f>
        <v>5.7999999999999996E-2</v>
      </c>
      <c r="AJ4416">
        <v>5.7999999999999996E-2</v>
      </c>
    </row>
    <row r="4417" spans="1:36" ht="15.95">
      <c r="A4417" t="s">
        <v>76</v>
      </c>
      <c r="B4417" t="s">
        <v>56</v>
      </c>
      <c r="C4417" t="s">
        <v>48</v>
      </c>
      <c r="D4417" t="s">
        <v>57</v>
      </c>
      <c r="E4417" t="s">
        <v>50</v>
      </c>
      <c r="F4417" t="e">
        <f>VLOOKUP(ai_ds_job_salaries_2026[[#This Row],[company_location]],#REF!,2,)</f>
        <v>#REF!</v>
      </c>
      <c r="G4417" t="s">
        <v>50</v>
      </c>
      <c r="H4417" t="e">
        <f>VLOOKUP(ai_ds_job_salaries_2026[[#This Row],[1]],#REF!,2,FALSE)</f>
        <v>#REF!</v>
      </c>
      <c r="I4417" t="s">
        <v>70</v>
      </c>
      <c r="J4417">
        <v>1</v>
      </c>
      <c r="K4417">
        <v>0</v>
      </c>
      <c r="L4417">
        <v>4</v>
      </c>
      <c r="M4417" t="s">
        <v>52</v>
      </c>
      <c r="N4417" t="s">
        <v>44</v>
      </c>
      <c r="O4417" t="b">
        <v>0</v>
      </c>
      <c r="P4417" t="b">
        <v>0</v>
      </c>
      <c r="Q4417">
        <v>13</v>
      </c>
      <c r="R4417">
        <v>0</v>
      </c>
      <c r="S4417">
        <v>47</v>
      </c>
      <c r="T4417">
        <v>6</v>
      </c>
      <c r="U4417" t="b">
        <v>0</v>
      </c>
      <c r="V4417">
        <v>4</v>
      </c>
      <c r="W4417">
        <v>0</v>
      </c>
      <c r="X4417" t="s">
        <v>54</v>
      </c>
      <c r="Y4417">
        <v>109288</v>
      </c>
      <c r="Z4417">
        <v>6.9</v>
      </c>
      <c r="AA4417" s="17">
        <f>ai_ds_job_salaries_2026[[#This Row],[Bonus ]]/100</f>
        <v>6.3E-2</v>
      </c>
      <c r="AB4417" s="18">
        <v>6.3</v>
      </c>
      <c r="AC4417">
        <v>4.9000000000000004</v>
      </c>
      <c r="AD4417">
        <v>5</v>
      </c>
      <c r="AE4417" t="b">
        <v>0</v>
      </c>
      <c r="AF4417">
        <v>8</v>
      </c>
      <c r="AG4417">
        <v>9.1</v>
      </c>
      <c r="AH4417" t="str">
        <f>IF(ai_ds_job_salaries_2026[[#This Row],[upskilling_hours_per_month]]&lt;=4,"Low",IF(ai_ds_job_salaries_2026[[#This Row],[upskilling_hours_per_month]]&lt;=8,"Standard","High"))</f>
        <v>Standard</v>
      </c>
      <c r="AI4417" s="6">
        <f>ai_ds_job_salaries_2026[[#This Row],[Bonus ]]/100</f>
        <v>6.3E-2</v>
      </c>
      <c r="AJ4417">
        <v>6.3E-2</v>
      </c>
    </row>
    <row r="4418" spans="1:36" ht="15.95">
      <c r="A4418" t="s">
        <v>46</v>
      </c>
      <c r="B4418" t="s">
        <v>37</v>
      </c>
      <c r="C4418" t="s">
        <v>48</v>
      </c>
      <c r="D4418" t="s">
        <v>49</v>
      </c>
      <c r="E4418" t="s">
        <v>98</v>
      </c>
      <c r="F4418" t="e">
        <f>VLOOKUP(ai_ds_job_salaries_2026[[#This Row],[company_location]],#REF!,2,)</f>
        <v>#REF!</v>
      </c>
      <c r="G4418" t="s">
        <v>98</v>
      </c>
      <c r="H4418" t="e">
        <f>VLOOKUP(ai_ds_job_salaries_2026[[#This Row],[1]],#REF!,2,FALSE)</f>
        <v>#REF!</v>
      </c>
      <c r="I4418" t="s">
        <v>73</v>
      </c>
      <c r="J4418">
        <v>0</v>
      </c>
      <c r="K4418">
        <v>15</v>
      </c>
      <c r="L4418">
        <v>1</v>
      </c>
      <c r="M4418" t="s">
        <v>43</v>
      </c>
      <c r="N4418" t="s">
        <v>44</v>
      </c>
      <c r="O4418" t="b">
        <v>1</v>
      </c>
      <c r="P4418" t="b">
        <v>1</v>
      </c>
      <c r="Q4418">
        <v>11</v>
      </c>
      <c r="R4418">
        <v>4</v>
      </c>
      <c r="S4418">
        <v>45</v>
      </c>
      <c r="T4418">
        <v>36</v>
      </c>
      <c r="U4418" t="b">
        <v>1</v>
      </c>
      <c r="V4418">
        <v>8</v>
      </c>
      <c r="W4418">
        <v>6</v>
      </c>
      <c r="X4418" t="s">
        <v>99</v>
      </c>
      <c r="Y4418">
        <v>184805</v>
      </c>
      <c r="Z4418">
        <v>0</v>
      </c>
      <c r="AA4418" s="17">
        <f>ai_ds_job_salaries_2026[[#This Row],[Bonus ]]/100</f>
        <v>0.22</v>
      </c>
      <c r="AB4418" s="18">
        <v>22</v>
      </c>
      <c r="AC4418">
        <v>7.1</v>
      </c>
      <c r="AD4418">
        <v>8</v>
      </c>
      <c r="AE4418" t="b">
        <v>0</v>
      </c>
      <c r="AF4418">
        <v>9</v>
      </c>
      <c r="AG4418">
        <v>5.8</v>
      </c>
      <c r="AH4418" t="str">
        <f>IF(ai_ds_job_salaries_2026[[#This Row],[upskilling_hours_per_month]]&lt;=4,"Low",IF(ai_ds_job_salaries_2026[[#This Row],[upskilling_hours_per_month]]&lt;=8,"Standard","High"))</f>
        <v>High</v>
      </c>
      <c r="AI4418" s="6">
        <f>ai_ds_job_salaries_2026[[#This Row],[Bonus ]]/100</f>
        <v>0.22</v>
      </c>
      <c r="AJ4418">
        <v>0.22</v>
      </c>
    </row>
    <row r="4419" spans="1:36" ht="15.95">
      <c r="A4419" t="s">
        <v>60</v>
      </c>
      <c r="B4419" t="s">
        <v>56</v>
      </c>
      <c r="C4419" t="s">
        <v>48</v>
      </c>
      <c r="D4419" t="s">
        <v>57</v>
      </c>
      <c r="E4419" t="s">
        <v>50</v>
      </c>
      <c r="F4419" t="e">
        <f>VLOOKUP(ai_ds_job_salaries_2026[[#This Row],[company_location]],#REF!,2,)</f>
        <v>#REF!</v>
      </c>
      <c r="G4419" t="s">
        <v>50</v>
      </c>
      <c r="H4419" t="e">
        <f>VLOOKUP(ai_ds_job_salaries_2026[[#This Row],[1]],#REF!,2,FALSE)</f>
        <v>#REF!</v>
      </c>
      <c r="I4419" t="s">
        <v>58</v>
      </c>
      <c r="J4419">
        <v>0.5</v>
      </c>
      <c r="K4419">
        <v>3</v>
      </c>
      <c r="L4419">
        <v>11</v>
      </c>
      <c r="M4419" t="s">
        <v>52</v>
      </c>
      <c r="N4419" t="s">
        <v>44</v>
      </c>
      <c r="O4419" t="b">
        <v>0</v>
      </c>
      <c r="P4419" t="b">
        <v>1</v>
      </c>
      <c r="Q4419">
        <v>5</v>
      </c>
      <c r="R4419">
        <v>2</v>
      </c>
      <c r="S4419">
        <v>40</v>
      </c>
      <c r="T4419">
        <v>42</v>
      </c>
      <c r="U4419" t="b">
        <v>1</v>
      </c>
      <c r="V4419">
        <v>7</v>
      </c>
      <c r="W4419">
        <v>42</v>
      </c>
      <c r="X4419" t="s">
        <v>54</v>
      </c>
      <c r="Y4419">
        <v>82148</v>
      </c>
      <c r="Z4419">
        <v>8.6</v>
      </c>
      <c r="AA4419" s="17">
        <f>ai_ds_job_salaries_2026[[#This Row],[Bonus ]]/100</f>
        <v>0.1</v>
      </c>
      <c r="AB4419" s="18">
        <v>10</v>
      </c>
      <c r="AC4419">
        <v>6.3</v>
      </c>
      <c r="AD4419">
        <v>4</v>
      </c>
      <c r="AE4419" t="b">
        <v>0</v>
      </c>
      <c r="AF4419">
        <v>7</v>
      </c>
      <c r="AG4419">
        <v>5.0999999999999996</v>
      </c>
      <c r="AH4419" t="str">
        <f>IF(ai_ds_job_salaries_2026[[#This Row],[upskilling_hours_per_month]]&lt;=4,"Low",IF(ai_ds_job_salaries_2026[[#This Row],[upskilling_hours_per_month]]&lt;=8,"Standard","High"))</f>
        <v>Standard</v>
      </c>
      <c r="AI4419" s="6">
        <f>ai_ds_job_salaries_2026[[#This Row],[Bonus ]]/100</f>
        <v>0.1</v>
      </c>
      <c r="AJ4419">
        <v>0.1</v>
      </c>
    </row>
    <row r="4420" spans="1:36" ht="15.95">
      <c r="A4420" t="s">
        <v>36</v>
      </c>
      <c r="B4420" t="s">
        <v>47</v>
      </c>
      <c r="C4420" t="s">
        <v>48</v>
      </c>
      <c r="D4420" t="s">
        <v>39</v>
      </c>
      <c r="E4420" t="s">
        <v>50</v>
      </c>
      <c r="F4420" t="e">
        <f>VLOOKUP(ai_ds_job_salaries_2026[[#This Row],[company_location]],#REF!,2,)</f>
        <v>#REF!</v>
      </c>
      <c r="G4420" t="s">
        <v>50</v>
      </c>
      <c r="H4420" t="e">
        <f>VLOOKUP(ai_ds_job_salaries_2026[[#This Row],[1]],#REF!,2,FALSE)</f>
        <v>#REF!</v>
      </c>
      <c r="I4420" t="s">
        <v>73</v>
      </c>
      <c r="J4420">
        <v>0.5</v>
      </c>
      <c r="K4420">
        <v>12</v>
      </c>
      <c r="L4420">
        <v>7</v>
      </c>
      <c r="M4420" t="s">
        <v>43</v>
      </c>
      <c r="N4420" t="s">
        <v>44</v>
      </c>
      <c r="O4420" t="b">
        <v>0</v>
      </c>
      <c r="P4420" t="b">
        <v>0</v>
      </c>
      <c r="Q4420">
        <v>13</v>
      </c>
      <c r="R4420">
        <v>5</v>
      </c>
      <c r="S4420">
        <v>37</v>
      </c>
      <c r="T4420">
        <v>6</v>
      </c>
      <c r="U4420" t="b">
        <v>0</v>
      </c>
      <c r="V4420">
        <v>2</v>
      </c>
      <c r="W4420">
        <v>6</v>
      </c>
      <c r="X4420" t="s">
        <v>54</v>
      </c>
      <c r="Y4420">
        <v>77975</v>
      </c>
      <c r="Z4420">
        <v>74.3</v>
      </c>
      <c r="AA4420" s="17">
        <f>ai_ds_job_salaries_2026[[#This Row],[Bonus ]]/100</f>
        <v>0.18</v>
      </c>
      <c r="AB4420" s="18">
        <v>18</v>
      </c>
      <c r="AC4420">
        <v>7.6</v>
      </c>
      <c r="AD4420">
        <v>5</v>
      </c>
      <c r="AE4420" t="b">
        <v>0</v>
      </c>
      <c r="AF4420">
        <v>6.1</v>
      </c>
      <c r="AG4420">
        <v>8.6</v>
      </c>
      <c r="AH4420" t="str">
        <f>IF(ai_ds_job_salaries_2026[[#This Row],[upskilling_hours_per_month]]&lt;=4,"Low",IF(ai_ds_job_salaries_2026[[#This Row],[upskilling_hours_per_month]]&lt;=8,"Standard","High"))</f>
        <v>Standard</v>
      </c>
      <c r="AI4420" s="6">
        <f>ai_ds_job_salaries_2026[[#This Row],[Bonus ]]/100</f>
        <v>0.18</v>
      </c>
      <c r="AJ4420">
        <v>0.18</v>
      </c>
    </row>
    <row r="4421" spans="1:36" ht="15.95">
      <c r="A4421" t="s">
        <v>91</v>
      </c>
      <c r="B4421" t="s">
        <v>64</v>
      </c>
      <c r="C4421" t="s">
        <v>48</v>
      </c>
      <c r="D4421" t="s">
        <v>57</v>
      </c>
      <c r="E4421" t="s">
        <v>40</v>
      </c>
      <c r="F4421" t="e">
        <f>VLOOKUP(ai_ds_job_salaries_2026[[#This Row],[company_location]],#REF!,2,)</f>
        <v>#REF!</v>
      </c>
      <c r="G4421" t="s">
        <v>40</v>
      </c>
      <c r="H4421" t="e">
        <f>VLOOKUP(ai_ds_job_salaries_2026[[#This Row],[1]],#REF!,2,FALSE)</f>
        <v>#REF!</v>
      </c>
      <c r="I4421" t="s">
        <v>42</v>
      </c>
      <c r="J4421">
        <v>0.5</v>
      </c>
      <c r="K4421">
        <v>5</v>
      </c>
      <c r="L4421">
        <v>11</v>
      </c>
      <c r="M4421" t="s">
        <v>52</v>
      </c>
      <c r="N4421" t="s">
        <v>44</v>
      </c>
      <c r="O4421" t="b">
        <v>0</v>
      </c>
      <c r="P4421" t="b">
        <v>0</v>
      </c>
      <c r="Q4421">
        <v>6</v>
      </c>
      <c r="R4421">
        <v>2</v>
      </c>
      <c r="S4421">
        <v>48</v>
      </c>
      <c r="T4421">
        <v>24</v>
      </c>
      <c r="U4421" t="b">
        <v>1</v>
      </c>
      <c r="V4421">
        <v>14</v>
      </c>
      <c r="W4421">
        <v>42</v>
      </c>
      <c r="X4421" t="s">
        <v>45</v>
      </c>
      <c r="Y4421">
        <v>42390</v>
      </c>
      <c r="Z4421">
        <v>12</v>
      </c>
      <c r="AA4421" s="17">
        <f>ai_ds_job_salaries_2026[[#This Row],[Bonus ]]/100</f>
        <v>0.10099999999999999</v>
      </c>
      <c r="AB4421" s="18">
        <v>10.1</v>
      </c>
      <c r="AC4421">
        <v>5.4</v>
      </c>
      <c r="AD4421">
        <v>5</v>
      </c>
      <c r="AE4421" t="b">
        <v>1</v>
      </c>
      <c r="AF4421">
        <v>6.5</v>
      </c>
      <c r="AG4421">
        <v>6.4</v>
      </c>
      <c r="AH4421" t="str">
        <f>IF(ai_ds_job_salaries_2026[[#This Row],[upskilling_hours_per_month]]&lt;=4,"Low",IF(ai_ds_job_salaries_2026[[#This Row],[upskilling_hours_per_month]]&lt;=8,"Standard","High"))</f>
        <v>Standard</v>
      </c>
      <c r="AI4421" s="6">
        <f>ai_ds_job_salaries_2026[[#This Row],[Bonus ]]/100</f>
        <v>0.10099999999999999</v>
      </c>
      <c r="AJ4421">
        <v>0.10099999999999999</v>
      </c>
    </row>
    <row r="4422" spans="1:36" ht="15.95">
      <c r="A4422" t="s">
        <v>46</v>
      </c>
      <c r="B4422" t="s">
        <v>47</v>
      </c>
      <c r="C4422" t="s">
        <v>48</v>
      </c>
      <c r="D4422" t="s">
        <v>39</v>
      </c>
      <c r="E4422" t="s">
        <v>50</v>
      </c>
      <c r="F4422" t="e">
        <f>VLOOKUP(ai_ds_job_salaries_2026[[#This Row],[company_location]],#REF!,2,)</f>
        <v>#REF!</v>
      </c>
      <c r="G4422" t="s">
        <v>50</v>
      </c>
      <c r="H4422" t="e">
        <f>VLOOKUP(ai_ds_job_salaries_2026[[#This Row],[1]],#REF!,2,FALSE)</f>
        <v>#REF!</v>
      </c>
      <c r="I4422" t="s">
        <v>73</v>
      </c>
      <c r="J4422">
        <v>0</v>
      </c>
      <c r="K4422">
        <v>9</v>
      </c>
      <c r="L4422">
        <v>1</v>
      </c>
      <c r="M4422" t="s">
        <v>43</v>
      </c>
      <c r="N4422" t="s">
        <v>44</v>
      </c>
      <c r="O4422" t="b">
        <v>1</v>
      </c>
      <c r="P4422" t="b">
        <v>0</v>
      </c>
      <c r="Q4422">
        <v>7</v>
      </c>
      <c r="R4422">
        <v>2</v>
      </c>
      <c r="S4422">
        <v>39</v>
      </c>
      <c r="T4422">
        <v>48</v>
      </c>
      <c r="U4422" t="b">
        <v>1</v>
      </c>
      <c r="V4422">
        <v>12</v>
      </c>
      <c r="W4422">
        <v>18</v>
      </c>
      <c r="X4422" t="s">
        <v>54</v>
      </c>
      <c r="Y4422">
        <v>146431</v>
      </c>
      <c r="Z4422">
        <v>90.2</v>
      </c>
      <c r="AA4422" s="17">
        <f>ai_ds_job_salaries_2026[[#This Row],[Bonus ]]/100</f>
        <v>0.09</v>
      </c>
      <c r="AB4422" s="18">
        <v>9</v>
      </c>
      <c r="AC4422">
        <v>7.8</v>
      </c>
      <c r="AD4422">
        <v>2</v>
      </c>
      <c r="AE4422" t="b">
        <v>1</v>
      </c>
      <c r="AF4422">
        <v>3.9</v>
      </c>
      <c r="AG4422">
        <v>4.3</v>
      </c>
      <c r="AH4422" t="str">
        <f>IF(ai_ds_job_salaries_2026[[#This Row],[upskilling_hours_per_month]]&lt;=4,"Low",IF(ai_ds_job_salaries_2026[[#This Row],[upskilling_hours_per_month]]&lt;=8,"Standard","High"))</f>
        <v>Low</v>
      </c>
      <c r="AI4422" s="6">
        <f>ai_ds_job_salaries_2026[[#This Row],[Bonus ]]/100</f>
        <v>0.09</v>
      </c>
      <c r="AJ4422">
        <v>0.09</v>
      </c>
    </row>
    <row r="4423" spans="1:36" ht="15.95">
      <c r="A4423" t="s">
        <v>77</v>
      </c>
      <c r="B4423" t="s">
        <v>64</v>
      </c>
      <c r="C4423" t="s">
        <v>48</v>
      </c>
      <c r="D4423" t="s">
        <v>39</v>
      </c>
      <c r="E4423" t="s">
        <v>79</v>
      </c>
      <c r="F4423" t="e">
        <f>VLOOKUP(ai_ds_job_salaries_2026[[#This Row],[company_location]],#REF!,2,)</f>
        <v>#REF!</v>
      </c>
      <c r="G4423" t="s">
        <v>79</v>
      </c>
      <c r="H4423" t="e">
        <f>VLOOKUP(ai_ds_job_salaries_2026[[#This Row],[1]],#REF!,2,FALSE)</f>
        <v>#REF!</v>
      </c>
      <c r="I4423" t="s">
        <v>70</v>
      </c>
      <c r="J4423">
        <v>0</v>
      </c>
      <c r="K4423">
        <v>6</v>
      </c>
      <c r="L4423">
        <v>6</v>
      </c>
      <c r="M4423" t="s">
        <v>74</v>
      </c>
      <c r="N4423" t="s">
        <v>44</v>
      </c>
      <c r="O4423" t="b">
        <v>1</v>
      </c>
      <c r="P4423" t="b">
        <v>0</v>
      </c>
      <c r="Q4423">
        <v>6</v>
      </c>
      <c r="R4423">
        <v>1</v>
      </c>
      <c r="S4423">
        <v>36</v>
      </c>
      <c r="T4423">
        <v>48</v>
      </c>
      <c r="U4423" t="b">
        <v>0</v>
      </c>
      <c r="V4423">
        <v>2</v>
      </c>
      <c r="W4423">
        <v>6</v>
      </c>
      <c r="X4423" t="s">
        <v>83</v>
      </c>
      <c r="Y4423">
        <v>59710</v>
      </c>
      <c r="Z4423">
        <v>23.799999999999997</v>
      </c>
      <c r="AA4423" s="17">
        <f>ai_ds_job_salaries_2026[[#This Row],[Bonus ]]/100</f>
        <v>0.09</v>
      </c>
      <c r="AB4423" s="18">
        <v>9</v>
      </c>
      <c r="AC4423">
        <v>5.6</v>
      </c>
      <c r="AD4423">
        <v>6</v>
      </c>
      <c r="AE4423" t="b">
        <v>0</v>
      </c>
      <c r="AF4423">
        <v>6.1</v>
      </c>
      <c r="AG4423">
        <v>6.3</v>
      </c>
      <c r="AH4423" t="str">
        <f>IF(ai_ds_job_salaries_2026[[#This Row],[upskilling_hours_per_month]]&lt;=4,"Low",IF(ai_ds_job_salaries_2026[[#This Row],[upskilling_hours_per_month]]&lt;=8,"Standard","High"))</f>
        <v>Standard</v>
      </c>
      <c r="AI4423" s="6">
        <f>ai_ds_job_salaries_2026[[#This Row],[Bonus ]]/100</f>
        <v>0.09</v>
      </c>
      <c r="AJ4423">
        <v>0.09</v>
      </c>
    </row>
    <row r="4424" spans="1:36" ht="15.95">
      <c r="A4424" t="s">
        <v>96</v>
      </c>
      <c r="B4424" t="s">
        <v>56</v>
      </c>
      <c r="C4424" t="s">
        <v>48</v>
      </c>
      <c r="D4424" t="s">
        <v>57</v>
      </c>
      <c r="E4424" t="s">
        <v>50</v>
      </c>
      <c r="F4424" t="e">
        <f>VLOOKUP(ai_ds_job_salaries_2026[[#This Row],[company_location]],#REF!,2,)</f>
        <v>#REF!</v>
      </c>
      <c r="G4424" t="s">
        <v>50</v>
      </c>
      <c r="H4424" t="e">
        <f>VLOOKUP(ai_ds_job_salaries_2026[[#This Row],[1]],#REF!,2,FALSE)</f>
        <v>#REF!</v>
      </c>
      <c r="I4424" t="s">
        <v>85</v>
      </c>
      <c r="J4424">
        <v>1</v>
      </c>
      <c r="K4424">
        <v>1</v>
      </c>
      <c r="L4424">
        <v>11</v>
      </c>
      <c r="M4424" t="s">
        <v>89</v>
      </c>
      <c r="N4424" t="s">
        <v>44</v>
      </c>
      <c r="O4424" t="b">
        <v>0</v>
      </c>
      <c r="P4424" t="b">
        <v>0</v>
      </c>
      <c r="Q4424">
        <v>5</v>
      </c>
      <c r="R4424">
        <v>0</v>
      </c>
      <c r="S4424">
        <v>49</v>
      </c>
      <c r="T4424">
        <v>42</v>
      </c>
      <c r="U4424" t="b">
        <v>1</v>
      </c>
      <c r="V4424">
        <v>14</v>
      </c>
      <c r="W4424">
        <v>6</v>
      </c>
      <c r="X4424" t="s">
        <v>54</v>
      </c>
      <c r="Y4424">
        <v>105556</v>
      </c>
      <c r="Z4424">
        <v>13.3</v>
      </c>
      <c r="AA4424" s="17">
        <f>ai_ds_job_salaries_2026[[#This Row],[Bonus ]]/100</f>
        <v>0.01</v>
      </c>
      <c r="AB4424" s="18">
        <v>1</v>
      </c>
      <c r="AC4424">
        <v>7.8</v>
      </c>
      <c r="AD4424">
        <v>3</v>
      </c>
      <c r="AE4424" t="b">
        <v>0</v>
      </c>
      <c r="AF4424">
        <v>14.7</v>
      </c>
      <c r="AG4424">
        <v>6.5</v>
      </c>
      <c r="AH4424" t="str">
        <f>IF(ai_ds_job_salaries_2026[[#This Row],[upskilling_hours_per_month]]&lt;=4,"Low",IF(ai_ds_job_salaries_2026[[#This Row],[upskilling_hours_per_month]]&lt;=8,"Standard","High"))</f>
        <v>High</v>
      </c>
      <c r="AI4424" s="6">
        <f>ai_ds_job_salaries_2026[[#This Row],[Bonus ]]/100</f>
        <v>0.01</v>
      </c>
      <c r="AJ4424">
        <v>0.01</v>
      </c>
    </row>
    <row r="4425" spans="1:36" ht="15.95">
      <c r="A4425" t="s">
        <v>93</v>
      </c>
      <c r="B4425" t="s">
        <v>47</v>
      </c>
      <c r="C4425" t="s">
        <v>81</v>
      </c>
      <c r="D4425" t="s">
        <v>39</v>
      </c>
      <c r="E4425" t="s">
        <v>50</v>
      </c>
      <c r="F4425" t="e">
        <f>VLOOKUP(ai_ds_job_salaries_2026[[#This Row],[company_location]],#REF!,2,)</f>
        <v>#REF!</v>
      </c>
      <c r="G4425" t="s">
        <v>50</v>
      </c>
      <c r="H4425" t="e">
        <f>VLOOKUP(ai_ds_job_salaries_2026[[#This Row],[1]],#REF!,2,FALSE)</f>
        <v>#REF!</v>
      </c>
      <c r="I4425" t="s">
        <v>85</v>
      </c>
      <c r="J4425">
        <v>0.5</v>
      </c>
      <c r="K4425">
        <v>9</v>
      </c>
      <c r="L4425">
        <v>8</v>
      </c>
      <c r="M4425" t="s">
        <v>59</v>
      </c>
      <c r="N4425" t="s">
        <v>44</v>
      </c>
      <c r="O4425" t="b">
        <v>1</v>
      </c>
      <c r="P4425" t="b">
        <v>0</v>
      </c>
      <c r="Q4425">
        <v>10</v>
      </c>
      <c r="R4425">
        <v>3</v>
      </c>
      <c r="S4425">
        <v>43</v>
      </c>
      <c r="T4425">
        <v>48</v>
      </c>
      <c r="U4425" t="b">
        <v>1</v>
      </c>
      <c r="V4425">
        <v>18</v>
      </c>
      <c r="W4425">
        <v>48</v>
      </c>
      <c r="X4425" t="s">
        <v>54</v>
      </c>
      <c r="Y4425">
        <v>110162</v>
      </c>
      <c r="Z4425">
        <v>0</v>
      </c>
      <c r="AA4425" s="17">
        <f>ai_ds_job_salaries_2026[[#This Row],[Bonus ]]/100</f>
        <v>0.11199999999999999</v>
      </c>
      <c r="AB4425" s="18">
        <v>11.2</v>
      </c>
      <c r="AC4425">
        <v>8</v>
      </c>
      <c r="AD4425">
        <v>12</v>
      </c>
      <c r="AE4425" t="b">
        <v>0</v>
      </c>
      <c r="AF4425">
        <v>0.3</v>
      </c>
      <c r="AG4425">
        <v>3.8</v>
      </c>
      <c r="AH4425" t="str">
        <f>IF(ai_ds_job_salaries_2026[[#This Row],[upskilling_hours_per_month]]&lt;=4,"Low",IF(ai_ds_job_salaries_2026[[#This Row],[upskilling_hours_per_month]]&lt;=8,"Standard","High"))</f>
        <v>Low</v>
      </c>
      <c r="AI4425" s="6">
        <f>ai_ds_job_salaries_2026[[#This Row],[Bonus ]]/100</f>
        <v>0.11199999999999999</v>
      </c>
      <c r="AJ4425">
        <v>0.11199999999999999</v>
      </c>
    </row>
    <row r="4426" spans="1:36" ht="15.95">
      <c r="A4426" t="s">
        <v>69</v>
      </c>
      <c r="B4426" t="s">
        <v>47</v>
      </c>
      <c r="C4426" t="s">
        <v>48</v>
      </c>
      <c r="D4426" t="s">
        <v>49</v>
      </c>
      <c r="E4426" t="s">
        <v>40</v>
      </c>
      <c r="F4426" t="e">
        <f>VLOOKUP(ai_ds_job_salaries_2026[[#This Row],[company_location]],#REF!,2,)</f>
        <v>#REF!</v>
      </c>
      <c r="G4426" t="s">
        <v>50</v>
      </c>
      <c r="H4426" t="e">
        <f>VLOOKUP(ai_ds_job_salaries_2026[[#This Row],[1]],#REF!,2,FALSE)</f>
        <v>#REF!</v>
      </c>
      <c r="I4426" t="s">
        <v>70</v>
      </c>
      <c r="J4426">
        <v>0</v>
      </c>
      <c r="K4426">
        <v>11</v>
      </c>
      <c r="L4426">
        <v>10</v>
      </c>
      <c r="M4426" t="s">
        <v>43</v>
      </c>
      <c r="N4426" t="s">
        <v>62</v>
      </c>
      <c r="O4426" t="b">
        <v>0</v>
      </c>
      <c r="P4426" t="b">
        <v>0</v>
      </c>
      <c r="Q4426">
        <v>3</v>
      </c>
      <c r="R4426">
        <v>2</v>
      </c>
      <c r="S4426">
        <v>47</v>
      </c>
      <c r="T4426">
        <v>0</v>
      </c>
      <c r="U4426" t="b">
        <v>0</v>
      </c>
      <c r="V4426">
        <v>4</v>
      </c>
      <c r="W4426">
        <v>48</v>
      </c>
      <c r="X4426" t="s">
        <v>45</v>
      </c>
      <c r="Y4426">
        <v>41831</v>
      </c>
      <c r="Z4426">
        <v>0.70000000000000007</v>
      </c>
      <c r="AA4426" s="17">
        <f>ai_ds_job_salaries_2026[[#This Row],[Bonus ]]/100</f>
        <v>0.13800000000000001</v>
      </c>
      <c r="AB4426" s="18">
        <v>13.8</v>
      </c>
      <c r="AC4426">
        <v>4</v>
      </c>
      <c r="AD4426">
        <v>7</v>
      </c>
      <c r="AE4426" t="b">
        <v>1</v>
      </c>
      <c r="AF4426">
        <v>13.8</v>
      </c>
      <c r="AG4426">
        <v>6.4</v>
      </c>
      <c r="AH4426" t="str">
        <f>IF(ai_ds_job_salaries_2026[[#This Row],[upskilling_hours_per_month]]&lt;=4,"Low",IF(ai_ds_job_salaries_2026[[#This Row],[upskilling_hours_per_month]]&lt;=8,"Standard","High"))</f>
        <v>High</v>
      </c>
      <c r="AI4426" s="6">
        <f>ai_ds_job_salaries_2026[[#This Row],[Bonus ]]/100</f>
        <v>0.13800000000000001</v>
      </c>
      <c r="AJ4426">
        <v>0.13800000000000001</v>
      </c>
    </row>
    <row r="4427" spans="1:36" ht="15.95">
      <c r="A4427" t="s">
        <v>46</v>
      </c>
      <c r="B4427" t="s">
        <v>64</v>
      </c>
      <c r="C4427" t="s">
        <v>48</v>
      </c>
      <c r="D4427" t="s">
        <v>57</v>
      </c>
      <c r="E4427" t="s">
        <v>40</v>
      </c>
      <c r="F4427" t="e">
        <f>VLOOKUP(ai_ds_job_salaries_2026[[#This Row],[company_location]],#REF!,2,)</f>
        <v>#REF!</v>
      </c>
      <c r="G4427" t="s">
        <v>98</v>
      </c>
      <c r="H4427" t="e">
        <f>VLOOKUP(ai_ds_job_salaries_2026[[#This Row],[1]],#REF!,2,FALSE)</f>
        <v>#REF!</v>
      </c>
      <c r="I4427" t="s">
        <v>73</v>
      </c>
      <c r="J4427">
        <v>1</v>
      </c>
      <c r="K4427">
        <v>8</v>
      </c>
      <c r="L4427">
        <v>11</v>
      </c>
      <c r="M4427" t="s">
        <v>52</v>
      </c>
      <c r="N4427" t="s">
        <v>44</v>
      </c>
      <c r="O4427" t="b">
        <v>1</v>
      </c>
      <c r="P4427" t="b">
        <v>0</v>
      </c>
      <c r="Q4427">
        <v>14</v>
      </c>
      <c r="R4427">
        <v>1</v>
      </c>
      <c r="S4427">
        <v>44</v>
      </c>
      <c r="T4427">
        <v>30</v>
      </c>
      <c r="U4427" t="b">
        <v>1</v>
      </c>
      <c r="V4427">
        <v>7</v>
      </c>
      <c r="W4427">
        <v>54</v>
      </c>
      <c r="X4427" t="s">
        <v>45</v>
      </c>
      <c r="Y4427">
        <v>43039</v>
      </c>
      <c r="Z4427">
        <v>0</v>
      </c>
      <c r="AA4427" s="17">
        <f>ai_ds_job_salaries_2026[[#This Row],[Bonus ]]/100</f>
        <v>4.2000000000000003E-2</v>
      </c>
      <c r="AB4427" s="18">
        <v>4.2</v>
      </c>
      <c r="AC4427">
        <v>5.9</v>
      </c>
      <c r="AD4427">
        <v>3</v>
      </c>
      <c r="AE4427" t="b">
        <v>1</v>
      </c>
      <c r="AF4427">
        <v>12</v>
      </c>
      <c r="AG4427">
        <v>6.9</v>
      </c>
      <c r="AH4427" t="str">
        <f>IF(ai_ds_job_salaries_2026[[#This Row],[upskilling_hours_per_month]]&lt;=4,"Low",IF(ai_ds_job_salaries_2026[[#This Row],[upskilling_hours_per_month]]&lt;=8,"Standard","High"))</f>
        <v>High</v>
      </c>
      <c r="AI4427" s="6">
        <f>ai_ds_job_salaries_2026[[#This Row],[Bonus ]]/100</f>
        <v>4.2000000000000003E-2</v>
      </c>
      <c r="AJ4427">
        <v>4.2000000000000003E-2</v>
      </c>
    </row>
    <row r="4428" spans="1:36" ht="15.95">
      <c r="A4428" t="s">
        <v>55</v>
      </c>
      <c r="B4428" t="s">
        <v>64</v>
      </c>
      <c r="C4428" t="s">
        <v>78</v>
      </c>
      <c r="D4428" t="s">
        <v>57</v>
      </c>
      <c r="E4428" t="s">
        <v>61</v>
      </c>
      <c r="F4428" t="e">
        <f>VLOOKUP(ai_ds_job_salaries_2026[[#This Row],[company_location]],#REF!,2,)</f>
        <v>#REF!</v>
      </c>
      <c r="G4428" t="s">
        <v>61</v>
      </c>
      <c r="H4428" t="e">
        <f>VLOOKUP(ai_ds_job_salaries_2026[[#This Row],[1]],#REF!,2,FALSE)</f>
        <v>#REF!</v>
      </c>
      <c r="I4428" t="s">
        <v>65</v>
      </c>
      <c r="J4428">
        <v>1</v>
      </c>
      <c r="K4428">
        <v>6</v>
      </c>
      <c r="L4428">
        <v>2</v>
      </c>
      <c r="M4428" t="s">
        <v>43</v>
      </c>
      <c r="N4428" t="s">
        <v>44</v>
      </c>
      <c r="O4428" t="b">
        <v>1</v>
      </c>
      <c r="P4428" t="b">
        <v>0</v>
      </c>
      <c r="Q4428">
        <v>4</v>
      </c>
      <c r="R4428">
        <v>3</v>
      </c>
      <c r="S4428">
        <v>43</v>
      </c>
      <c r="T4428">
        <v>42</v>
      </c>
      <c r="U4428" t="b">
        <v>1</v>
      </c>
      <c r="V4428">
        <v>10</v>
      </c>
      <c r="W4428">
        <v>36</v>
      </c>
      <c r="X4428" t="s">
        <v>63</v>
      </c>
      <c r="Y4428">
        <v>27631</v>
      </c>
      <c r="Z4428">
        <v>22.400000000000002</v>
      </c>
      <c r="AA4428" s="17">
        <f>ai_ds_job_salaries_2026[[#This Row],[Bonus ]]/100</f>
        <v>9.6999999999999989E-2</v>
      </c>
      <c r="AB4428" s="18">
        <v>9.6999999999999993</v>
      </c>
      <c r="AC4428">
        <v>8</v>
      </c>
      <c r="AD4428">
        <v>3</v>
      </c>
      <c r="AE4428" t="b">
        <v>0</v>
      </c>
      <c r="AF4428">
        <v>18.899999999999999</v>
      </c>
      <c r="AG4428">
        <v>4.2</v>
      </c>
      <c r="AH4428" t="str">
        <f>IF(ai_ds_job_salaries_2026[[#This Row],[upskilling_hours_per_month]]&lt;=4,"Low",IF(ai_ds_job_salaries_2026[[#This Row],[upskilling_hours_per_month]]&lt;=8,"Standard","High"))</f>
        <v>High</v>
      </c>
      <c r="AI4428" s="6">
        <f>ai_ds_job_salaries_2026[[#This Row],[Bonus ]]/100</f>
        <v>9.6999999999999989E-2</v>
      </c>
      <c r="AJ4428">
        <v>9.6999999999999989E-2</v>
      </c>
    </row>
    <row r="4429" spans="1:36" ht="15.95">
      <c r="A4429" t="s">
        <v>84</v>
      </c>
      <c r="B4429" t="s">
        <v>64</v>
      </c>
      <c r="C4429" t="s">
        <v>48</v>
      </c>
      <c r="D4429" t="s">
        <v>57</v>
      </c>
      <c r="E4429" t="s">
        <v>50</v>
      </c>
      <c r="F4429" t="e">
        <f>VLOOKUP(ai_ds_job_salaries_2026[[#This Row],[company_location]],#REF!,2,)</f>
        <v>#REF!</v>
      </c>
      <c r="G4429" t="s">
        <v>50</v>
      </c>
      <c r="H4429" t="e">
        <f>VLOOKUP(ai_ds_job_salaries_2026[[#This Row],[1]],#REF!,2,FALSE)</f>
        <v>#REF!</v>
      </c>
      <c r="I4429" t="s">
        <v>70</v>
      </c>
      <c r="J4429">
        <v>0.5</v>
      </c>
      <c r="K4429">
        <v>6</v>
      </c>
      <c r="L4429">
        <v>4</v>
      </c>
      <c r="M4429" t="s">
        <v>52</v>
      </c>
      <c r="N4429" t="s">
        <v>62</v>
      </c>
      <c r="O4429" t="b">
        <v>1</v>
      </c>
      <c r="P4429" t="b">
        <v>0</v>
      </c>
      <c r="Q4429">
        <v>10</v>
      </c>
      <c r="R4429">
        <v>1</v>
      </c>
      <c r="S4429">
        <v>38</v>
      </c>
      <c r="T4429">
        <v>54</v>
      </c>
      <c r="U4429" t="b">
        <v>0</v>
      </c>
      <c r="V4429">
        <v>0</v>
      </c>
      <c r="W4429">
        <v>0</v>
      </c>
      <c r="X4429" t="s">
        <v>54</v>
      </c>
      <c r="Y4429">
        <v>180696</v>
      </c>
      <c r="Z4429">
        <v>12.5</v>
      </c>
      <c r="AA4429" s="17">
        <f>ai_ds_job_salaries_2026[[#This Row],[Bonus ]]/100</f>
        <v>0.115</v>
      </c>
      <c r="AB4429" s="18">
        <v>11.5</v>
      </c>
      <c r="AC4429">
        <v>8.1999999999999993</v>
      </c>
      <c r="AD4429">
        <v>3</v>
      </c>
      <c r="AE4429" t="b">
        <v>0</v>
      </c>
      <c r="AF4429">
        <v>10.9</v>
      </c>
      <c r="AG4429">
        <v>4.9000000000000004</v>
      </c>
      <c r="AH4429" t="str">
        <f>IF(ai_ds_job_salaries_2026[[#This Row],[upskilling_hours_per_month]]&lt;=4,"Low",IF(ai_ds_job_salaries_2026[[#This Row],[upskilling_hours_per_month]]&lt;=8,"Standard","High"))</f>
        <v>High</v>
      </c>
      <c r="AI4429" s="6">
        <f>ai_ds_job_salaries_2026[[#This Row],[Bonus ]]/100</f>
        <v>0.115</v>
      </c>
      <c r="AJ4429">
        <v>0.115</v>
      </c>
    </row>
    <row r="4430" spans="1:36" ht="15.95">
      <c r="A4430" t="s">
        <v>66</v>
      </c>
      <c r="B4430" t="s">
        <v>56</v>
      </c>
      <c r="C4430" t="s">
        <v>48</v>
      </c>
      <c r="D4430" t="s">
        <v>57</v>
      </c>
      <c r="E4430" t="s">
        <v>82</v>
      </c>
      <c r="F4430" t="e">
        <f>VLOOKUP(ai_ds_job_salaries_2026[[#This Row],[company_location]],#REF!,2,)</f>
        <v>#REF!</v>
      </c>
      <c r="G4430" t="s">
        <v>82</v>
      </c>
      <c r="H4430" t="e">
        <f>VLOOKUP(ai_ds_job_salaries_2026[[#This Row],[1]],#REF!,2,FALSE)</f>
        <v>#REF!</v>
      </c>
      <c r="I4430" t="s">
        <v>70</v>
      </c>
      <c r="J4430">
        <v>0</v>
      </c>
      <c r="K4430">
        <v>5</v>
      </c>
      <c r="L4430">
        <v>7</v>
      </c>
      <c r="M4430" t="s">
        <v>52</v>
      </c>
      <c r="N4430" t="s">
        <v>62</v>
      </c>
      <c r="O4430" t="b">
        <v>0</v>
      </c>
      <c r="P4430" t="b">
        <v>0</v>
      </c>
      <c r="Q4430">
        <v>7</v>
      </c>
      <c r="R4430">
        <v>1</v>
      </c>
      <c r="S4430">
        <v>40</v>
      </c>
      <c r="T4430">
        <v>36</v>
      </c>
      <c r="U4430" t="b">
        <v>1</v>
      </c>
      <c r="V4430">
        <v>12</v>
      </c>
      <c r="W4430">
        <v>12</v>
      </c>
      <c r="X4430" t="s">
        <v>83</v>
      </c>
      <c r="Y4430">
        <v>55999</v>
      </c>
      <c r="Z4430">
        <v>18.099999999999998</v>
      </c>
      <c r="AA4430" s="17">
        <f>ai_ds_job_salaries_2026[[#This Row],[Bonus ]]/100</f>
        <v>2.6000000000000002E-2</v>
      </c>
      <c r="AB4430" s="18">
        <v>2.6</v>
      </c>
      <c r="AC4430">
        <v>6.4</v>
      </c>
      <c r="AD4430">
        <v>6</v>
      </c>
      <c r="AE4430" t="b">
        <v>0</v>
      </c>
      <c r="AF4430">
        <v>10.4</v>
      </c>
      <c r="AG4430">
        <v>6.4</v>
      </c>
      <c r="AH4430" t="str">
        <f>IF(ai_ds_job_salaries_2026[[#This Row],[upskilling_hours_per_month]]&lt;=4,"Low",IF(ai_ds_job_salaries_2026[[#This Row],[upskilling_hours_per_month]]&lt;=8,"Standard","High"))</f>
        <v>High</v>
      </c>
      <c r="AI4430" s="6">
        <f>ai_ds_job_salaries_2026[[#This Row],[Bonus ]]/100</f>
        <v>2.6000000000000002E-2</v>
      </c>
      <c r="AJ4430">
        <v>2.6000000000000002E-2</v>
      </c>
    </row>
    <row r="4431" spans="1:36" ht="15.95">
      <c r="A4431" t="s">
        <v>77</v>
      </c>
      <c r="B4431" t="s">
        <v>64</v>
      </c>
      <c r="C4431" t="s">
        <v>48</v>
      </c>
      <c r="D4431" t="s">
        <v>57</v>
      </c>
      <c r="E4431" t="s">
        <v>86</v>
      </c>
      <c r="F4431" t="e">
        <f>VLOOKUP(ai_ds_job_salaries_2026[[#This Row],[company_location]],#REF!,2,)</f>
        <v>#REF!</v>
      </c>
      <c r="G4431" t="s">
        <v>86</v>
      </c>
      <c r="H4431" t="e">
        <f>VLOOKUP(ai_ds_job_salaries_2026[[#This Row],[1]],#REF!,2,FALSE)</f>
        <v>#REF!</v>
      </c>
      <c r="I4431" t="s">
        <v>58</v>
      </c>
      <c r="J4431">
        <v>0</v>
      </c>
      <c r="K4431">
        <v>5</v>
      </c>
      <c r="L4431">
        <v>5</v>
      </c>
      <c r="M4431" t="s">
        <v>43</v>
      </c>
      <c r="N4431" t="s">
        <v>44</v>
      </c>
      <c r="O4431" t="b">
        <v>1</v>
      </c>
      <c r="P4431" t="b">
        <v>0</v>
      </c>
      <c r="Q4431">
        <v>6</v>
      </c>
      <c r="R4431">
        <v>0</v>
      </c>
      <c r="S4431">
        <v>35</v>
      </c>
      <c r="T4431">
        <v>48</v>
      </c>
      <c r="U4431" t="b">
        <v>1</v>
      </c>
      <c r="V4431">
        <v>15</v>
      </c>
      <c r="W4431">
        <v>0</v>
      </c>
      <c r="X4431" t="s">
        <v>87</v>
      </c>
      <c r="Y4431">
        <v>49524</v>
      </c>
      <c r="Z4431">
        <v>5.5</v>
      </c>
      <c r="AA4431" s="17">
        <f>ai_ds_job_salaries_2026[[#This Row],[Bonus ]]/100</f>
        <v>0.126</v>
      </c>
      <c r="AB4431" s="18">
        <v>12.6</v>
      </c>
      <c r="AC4431">
        <v>6.3</v>
      </c>
      <c r="AD4431">
        <v>3</v>
      </c>
      <c r="AE4431" t="b">
        <v>0</v>
      </c>
      <c r="AF4431">
        <v>10.7</v>
      </c>
      <c r="AG4431">
        <v>4.0999999999999996</v>
      </c>
      <c r="AH4431" t="str">
        <f>IF(ai_ds_job_salaries_2026[[#This Row],[upskilling_hours_per_month]]&lt;=4,"Low",IF(ai_ds_job_salaries_2026[[#This Row],[upskilling_hours_per_month]]&lt;=8,"Standard","High"))</f>
        <v>High</v>
      </c>
      <c r="AI4431" s="6">
        <f>ai_ds_job_salaries_2026[[#This Row],[Bonus ]]/100</f>
        <v>0.126</v>
      </c>
      <c r="AJ4431">
        <v>0.126</v>
      </c>
    </row>
    <row r="4432" spans="1:36" ht="15.95">
      <c r="A4432" t="s">
        <v>84</v>
      </c>
      <c r="B4432" t="s">
        <v>37</v>
      </c>
      <c r="C4432" t="s">
        <v>48</v>
      </c>
      <c r="D4432" t="s">
        <v>49</v>
      </c>
      <c r="E4432" t="s">
        <v>72</v>
      </c>
      <c r="F4432" t="e">
        <f>VLOOKUP(ai_ds_job_salaries_2026[[#This Row],[company_location]],#REF!,2,)</f>
        <v>#REF!</v>
      </c>
      <c r="G4432" t="s">
        <v>72</v>
      </c>
      <c r="H4432" t="e">
        <f>VLOOKUP(ai_ds_job_salaries_2026[[#This Row],[1]],#REF!,2,FALSE)</f>
        <v>#REF!</v>
      </c>
      <c r="I4432" t="s">
        <v>70</v>
      </c>
      <c r="J4432">
        <v>1</v>
      </c>
      <c r="K4432">
        <v>15</v>
      </c>
      <c r="L4432">
        <v>10</v>
      </c>
      <c r="M4432" t="s">
        <v>59</v>
      </c>
      <c r="N4432" t="s">
        <v>100</v>
      </c>
      <c r="O4432" t="b">
        <v>1</v>
      </c>
      <c r="P4432" t="b">
        <v>1</v>
      </c>
      <c r="Q4432">
        <v>12</v>
      </c>
      <c r="R4432">
        <v>4</v>
      </c>
      <c r="S4432">
        <v>55</v>
      </c>
      <c r="T4432">
        <v>6</v>
      </c>
      <c r="U4432" t="b">
        <v>1</v>
      </c>
      <c r="V4432">
        <v>9</v>
      </c>
      <c r="W4432">
        <v>24</v>
      </c>
      <c r="X4432" t="s">
        <v>75</v>
      </c>
      <c r="Y4432">
        <v>201014</v>
      </c>
      <c r="Z4432">
        <v>0.1</v>
      </c>
      <c r="AA4432" s="17">
        <f>ai_ds_job_salaries_2026[[#This Row],[Bonus ]]/100</f>
        <v>0.191</v>
      </c>
      <c r="AB4432" s="18">
        <v>19.100000000000001</v>
      </c>
      <c r="AC4432">
        <v>7.6</v>
      </c>
      <c r="AD4432">
        <v>2</v>
      </c>
      <c r="AE4432" t="b">
        <v>0</v>
      </c>
      <c r="AF4432">
        <v>8.6999999999999993</v>
      </c>
      <c r="AG4432">
        <v>1</v>
      </c>
      <c r="AH4432" t="str">
        <f>IF(ai_ds_job_salaries_2026[[#This Row],[upskilling_hours_per_month]]&lt;=4,"Low",IF(ai_ds_job_salaries_2026[[#This Row],[upskilling_hours_per_month]]&lt;=8,"Standard","High"))</f>
        <v>High</v>
      </c>
      <c r="AI4432" s="6">
        <f>ai_ds_job_salaries_2026[[#This Row],[Bonus ]]/100</f>
        <v>0.191</v>
      </c>
      <c r="AJ4432">
        <v>0.191</v>
      </c>
    </row>
    <row r="4433" spans="1:36" ht="15.95">
      <c r="A4433" t="s">
        <v>60</v>
      </c>
      <c r="B4433" t="s">
        <v>47</v>
      </c>
      <c r="C4433" t="s">
        <v>81</v>
      </c>
      <c r="D4433" t="s">
        <v>39</v>
      </c>
      <c r="E4433" t="s">
        <v>98</v>
      </c>
      <c r="F4433" t="e">
        <f>VLOOKUP(ai_ds_job_salaries_2026[[#This Row],[company_location]],#REF!,2,)</f>
        <v>#REF!</v>
      </c>
      <c r="G4433" t="s">
        <v>98</v>
      </c>
      <c r="H4433" t="e">
        <f>VLOOKUP(ai_ds_job_salaries_2026[[#This Row],[1]],#REF!,2,FALSE)</f>
        <v>#REF!</v>
      </c>
      <c r="I4433" t="s">
        <v>92</v>
      </c>
      <c r="J4433">
        <v>1</v>
      </c>
      <c r="K4433">
        <v>11</v>
      </c>
      <c r="L4433">
        <v>0</v>
      </c>
      <c r="M4433" t="s">
        <v>52</v>
      </c>
      <c r="N4433" t="s">
        <v>44</v>
      </c>
      <c r="O4433" t="b">
        <v>0</v>
      </c>
      <c r="P4433" t="b">
        <v>0</v>
      </c>
      <c r="Q4433">
        <v>4</v>
      </c>
      <c r="R4433">
        <v>2</v>
      </c>
      <c r="S4433">
        <v>46</v>
      </c>
      <c r="T4433">
        <v>12</v>
      </c>
      <c r="U4433" t="b">
        <v>1</v>
      </c>
      <c r="V4433">
        <v>0</v>
      </c>
      <c r="W4433">
        <v>30</v>
      </c>
      <c r="X4433" t="s">
        <v>99</v>
      </c>
      <c r="Y4433">
        <v>101715</v>
      </c>
      <c r="Z4433">
        <v>0</v>
      </c>
      <c r="AA4433" s="17">
        <f>ai_ds_job_salaries_2026[[#This Row],[Bonus ]]/100</f>
        <v>0.154</v>
      </c>
      <c r="AB4433" s="18">
        <v>15.4</v>
      </c>
      <c r="AC4433">
        <v>6.8</v>
      </c>
      <c r="AD4433">
        <v>4</v>
      </c>
      <c r="AE4433" t="b">
        <v>0</v>
      </c>
      <c r="AF4433">
        <v>8.5</v>
      </c>
      <c r="AG4433">
        <v>2.5</v>
      </c>
      <c r="AH4433" t="str">
        <f>IF(ai_ds_job_salaries_2026[[#This Row],[upskilling_hours_per_month]]&lt;=4,"Low",IF(ai_ds_job_salaries_2026[[#This Row],[upskilling_hours_per_month]]&lt;=8,"Standard","High"))</f>
        <v>High</v>
      </c>
      <c r="AI4433" s="6">
        <f>ai_ds_job_salaries_2026[[#This Row],[Bonus ]]/100</f>
        <v>0.154</v>
      </c>
      <c r="AJ4433">
        <v>0.154</v>
      </c>
    </row>
    <row r="4434" spans="1:36" ht="15.95">
      <c r="A4434" t="s">
        <v>77</v>
      </c>
      <c r="B4434" t="s">
        <v>56</v>
      </c>
      <c r="C4434" t="s">
        <v>48</v>
      </c>
      <c r="D4434" t="s">
        <v>57</v>
      </c>
      <c r="E4434" t="s">
        <v>98</v>
      </c>
      <c r="F4434" t="e">
        <f>VLOOKUP(ai_ds_job_salaries_2026[[#This Row],[company_location]],#REF!,2,)</f>
        <v>#REF!</v>
      </c>
      <c r="G4434" t="s">
        <v>98</v>
      </c>
      <c r="H4434" t="e">
        <f>VLOOKUP(ai_ds_job_salaries_2026[[#This Row],[1]],#REF!,2,FALSE)</f>
        <v>#REF!</v>
      </c>
      <c r="I4434" t="s">
        <v>70</v>
      </c>
      <c r="J4434">
        <v>0</v>
      </c>
      <c r="K4434">
        <v>0</v>
      </c>
      <c r="L4434">
        <v>4</v>
      </c>
      <c r="M4434" t="s">
        <v>43</v>
      </c>
      <c r="N4434" t="s">
        <v>44</v>
      </c>
      <c r="O4434" t="b">
        <v>1</v>
      </c>
      <c r="P4434" t="b">
        <v>0</v>
      </c>
      <c r="Q4434">
        <v>6</v>
      </c>
      <c r="R4434">
        <v>2</v>
      </c>
      <c r="S4434">
        <v>37</v>
      </c>
      <c r="T4434">
        <v>36</v>
      </c>
      <c r="U4434" t="b">
        <v>1</v>
      </c>
      <c r="V4434">
        <v>8</v>
      </c>
      <c r="W4434">
        <v>30</v>
      </c>
      <c r="X4434" t="s">
        <v>99</v>
      </c>
      <c r="Y4434">
        <v>72648</v>
      </c>
      <c r="Z4434">
        <v>5.0999999999999996</v>
      </c>
      <c r="AA4434" s="17">
        <f>ai_ds_job_salaries_2026[[#This Row],[Bonus ]]/100</f>
        <v>5.7999999999999996E-2</v>
      </c>
      <c r="AB4434" s="18">
        <v>5.8</v>
      </c>
      <c r="AC4434">
        <v>4.4000000000000004</v>
      </c>
      <c r="AD4434">
        <v>3</v>
      </c>
      <c r="AE4434" t="b">
        <v>1</v>
      </c>
      <c r="AF4434">
        <v>14</v>
      </c>
      <c r="AG4434">
        <v>3.4</v>
      </c>
      <c r="AH4434" t="str">
        <f>IF(ai_ds_job_salaries_2026[[#This Row],[upskilling_hours_per_month]]&lt;=4,"Low",IF(ai_ds_job_salaries_2026[[#This Row],[upskilling_hours_per_month]]&lt;=8,"Standard","High"))</f>
        <v>High</v>
      </c>
      <c r="AI4434" s="6">
        <f>ai_ds_job_salaries_2026[[#This Row],[Bonus ]]/100</f>
        <v>5.7999999999999996E-2</v>
      </c>
      <c r="AJ4434">
        <v>5.7999999999999996E-2</v>
      </c>
    </row>
    <row r="4435" spans="1:36" ht="15.95">
      <c r="A4435" t="s">
        <v>55</v>
      </c>
      <c r="B4435" t="s">
        <v>47</v>
      </c>
      <c r="C4435" t="s">
        <v>48</v>
      </c>
      <c r="D4435" t="s">
        <v>39</v>
      </c>
      <c r="E4435" t="s">
        <v>94</v>
      </c>
      <c r="F4435" t="e">
        <f>VLOOKUP(ai_ds_job_salaries_2026[[#This Row],[company_location]],#REF!,2,)</f>
        <v>#REF!</v>
      </c>
      <c r="G4435" t="s">
        <v>94</v>
      </c>
      <c r="H4435" t="e">
        <f>VLOOKUP(ai_ds_job_salaries_2026[[#This Row],[1]],#REF!,2,FALSE)</f>
        <v>#REF!</v>
      </c>
      <c r="I4435" t="s">
        <v>70</v>
      </c>
      <c r="J4435">
        <v>1</v>
      </c>
      <c r="K4435">
        <v>11</v>
      </c>
      <c r="L4435">
        <v>2</v>
      </c>
      <c r="M4435" t="s">
        <v>43</v>
      </c>
      <c r="N4435" t="s">
        <v>44</v>
      </c>
      <c r="O4435" t="b">
        <v>1</v>
      </c>
      <c r="P4435" t="b">
        <v>0</v>
      </c>
      <c r="Q4435">
        <v>5</v>
      </c>
      <c r="R4435">
        <v>0</v>
      </c>
      <c r="S4435">
        <v>46</v>
      </c>
      <c r="T4435">
        <v>42</v>
      </c>
      <c r="U4435" t="b">
        <v>1</v>
      </c>
      <c r="V4435">
        <v>6</v>
      </c>
      <c r="W4435">
        <v>54</v>
      </c>
      <c r="X4435" t="s">
        <v>83</v>
      </c>
      <c r="Y4435">
        <v>84418</v>
      </c>
      <c r="Z4435">
        <v>19.900000000000002</v>
      </c>
      <c r="AA4435" s="17">
        <f>ai_ds_job_salaries_2026[[#This Row],[Bonus ]]/100</f>
        <v>6.5000000000000002E-2</v>
      </c>
      <c r="AB4435" s="18">
        <v>6.5</v>
      </c>
      <c r="AC4435">
        <v>8.1</v>
      </c>
      <c r="AD4435">
        <v>5</v>
      </c>
      <c r="AE4435" t="b">
        <v>0</v>
      </c>
      <c r="AF4435">
        <v>11.6</v>
      </c>
      <c r="AG4435">
        <v>3.7</v>
      </c>
      <c r="AH4435" t="str">
        <f>IF(ai_ds_job_salaries_2026[[#This Row],[upskilling_hours_per_month]]&lt;=4,"Low",IF(ai_ds_job_salaries_2026[[#This Row],[upskilling_hours_per_month]]&lt;=8,"Standard","High"))</f>
        <v>High</v>
      </c>
      <c r="AI4435" s="6">
        <f>ai_ds_job_salaries_2026[[#This Row],[Bonus ]]/100</f>
        <v>6.5000000000000002E-2</v>
      </c>
      <c r="AJ4435">
        <v>6.5000000000000002E-2</v>
      </c>
    </row>
    <row r="4436" spans="1:36" ht="15.95">
      <c r="A4436" t="s">
        <v>91</v>
      </c>
      <c r="B4436" t="s">
        <v>97</v>
      </c>
      <c r="C4436" t="s">
        <v>78</v>
      </c>
      <c r="D4436" t="s">
        <v>39</v>
      </c>
      <c r="E4436" t="s">
        <v>50</v>
      </c>
      <c r="F4436" t="e">
        <f>VLOOKUP(ai_ds_job_salaries_2026[[#This Row],[company_location]],#REF!,2,)</f>
        <v>#REF!</v>
      </c>
      <c r="G4436" t="s">
        <v>50</v>
      </c>
      <c r="H4436" t="e">
        <f>VLOOKUP(ai_ds_job_salaries_2026[[#This Row],[1]],#REF!,2,FALSE)</f>
        <v>#REF!</v>
      </c>
      <c r="I4436" t="s">
        <v>70</v>
      </c>
      <c r="J4436">
        <v>0</v>
      </c>
      <c r="K4436">
        <v>19</v>
      </c>
      <c r="L4436">
        <v>11</v>
      </c>
      <c r="M4436" t="s">
        <v>52</v>
      </c>
      <c r="N4436" t="s">
        <v>62</v>
      </c>
      <c r="O4436" t="b">
        <v>0</v>
      </c>
      <c r="P4436" t="b">
        <v>1</v>
      </c>
      <c r="Q4436">
        <v>2</v>
      </c>
      <c r="R4436">
        <v>2</v>
      </c>
      <c r="S4436">
        <v>46</v>
      </c>
      <c r="T4436">
        <v>24</v>
      </c>
      <c r="U4436" t="b">
        <v>1</v>
      </c>
      <c r="V4436">
        <v>13</v>
      </c>
      <c r="W4436">
        <v>6</v>
      </c>
      <c r="X4436" t="s">
        <v>54</v>
      </c>
      <c r="Y4436">
        <v>212905</v>
      </c>
      <c r="Z4436">
        <v>0</v>
      </c>
      <c r="AA4436" s="17">
        <f>ai_ds_job_salaries_2026[[#This Row],[Bonus ]]/100</f>
        <v>0.24</v>
      </c>
      <c r="AB4436" s="18">
        <v>24</v>
      </c>
      <c r="AC4436">
        <v>7.9</v>
      </c>
      <c r="AD4436">
        <v>7</v>
      </c>
      <c r="AE4436" t="b">
        <v>0</v>
      </c>
      <c r="AF4436">
        <v>10.6</v>
      </c>
      <c r="AG4436">
        <v>1</v>
      </c>
      <c r="AH4436" t="str">
        <f>IF(ai_ds_job_salaries_2026[[#This Row],[upskilling_hours_per_month]]&lt;=4,"Low",IF(ai_ds_job_salaries_2026[[#This Row],[upskilling_hours_per_month]]&lt;=8,"Standard","High"))</f>
        <v>High</v>
      </c>
      <c r="AI4436" s="6">
        <f>ai_ds_job_salaries_2026[[#This Row],[Bonus ]]/100</f>
        <v>0.24</v>
      </c>
      <c r="AJ4436">
        <v>0.24</v>
      </c>
    </row>
    <row r="4437" spans="1:36" ht="15.95">
      <c r="A4437" t="s">
        <v>96</v>
      </c>
      <c r="B4437" t="s">
        <v>47</v>
      </c>
      <c r="C4437" t="s">
        <v>48</v>
      </c>
      <c r="D4437" t="s">
        <v>39</v>
      </c>
      <c r="E4437" t="s">
        <v>50</v>
      </c>
      <c r="F4437" t="e">
        <f>VLOOKUP(ai_ds_job_salaries_2026[[#This Row],[company_location]],#REF!,2,)</f>
        <v>#REF!</v>
      </c>
      <c r="G4437" t="s">
        <v>50</v>
      </c>
      <c r="H4437" t="e">
        <f>VLOOKUP(ai_ds_job_salaries_2026[[#This Row],[1]],#REF!,2,FALSE)</f>
        <v>#REF!</v>
      </c>
      <c r="I4437" t="s">
        <v>70</v>
      </c>
      <c r="J4437">
        <v>0.5</v>
      </c>
      <c r="K4437">
        <v>10</v>
      </c>
      <c r="L4437">
        <v>6</v>
      </c>
      <c r="M4437" t="s">
        <v>43</v>
      </c>
      <c r="N4437" t="s">
        <v>44</v>
      </c>
      <c r="O4437" t="b">
        <v>0</v>
      </c>
      <c r="P4437" t="b">
        <v>0</v>
      </c>
      <c r="Q4437">
        <v>5</v>
      </c>
      <c r="R4437">
        <v>1</v>
      </c>
      <c r="S4437">
        <v>28</v>
      </c>
      <c r="T4437">
        <v>12</v>
      </c>
      <c r="U4437" t="b">
        <v>0</v>
      </c>
      <c r="V4437">
        <v>5</v>
      </c>
      <c r="W4437">
        <v>0</v>
      </c>
      <c r="X4437" t="s">
        <v>54</v>
      </c>
      <c r="Y4437">
        <v>170126</v>
      </c>
      <c r="Z4437">
        <v>59.099999999999994</v>
      </c>
      <c r="AA4437" s="17">
        <f>ai_ds_job_salaries_2026[[#This Row],[Bonus ]]/100</f>
        <v>0.16600000000000001</v>
      </c>
      <c r="AB4437" s="18">
        <v>16.600000000000001</v>
      </c>
      <c r="AC4437">
        <v>9.5</v>
      </c>
      <c r="AD4437">
        <v>6</v>
      </c>
      <c r="AE4437" t="b">
        <v>0</v>
      </c>
      <c r="AF4437">
        <v>11.5</v>
      </c>
      <c r="AG4437">
        <v>3.7</v>
      </c>
      <c r="AH4437" t="str">
        <f>IF(ai_ds_job_salaries_2026[[#This Row],[upskilling_hours_per_month]]&lt;=4,"Low",IF(ai_ds_job_salaries_2026[[#This Row],[upskilling_hours_per_month]]&lt;=8,"Standard","High"))</f>
        <v>High</v>
      </c>
      <c r="AI4437" s="6">
        <f>ai_ds_job_salaries_2026[[#This Row],[Bonus ]]/100</f>
        <v>0.16600000000000001</v>
      </c>
      <c r="AJ4437">
        <v>0.16600000000000001</v>
      </c>
    </row>
    <row r="4438" spans="1:36" ht="15.95">
      <c r="A4438" t="s">
        <v>55</v>
      </c>
      <c r="B4438" t="s">
        <v>64</v>
      </c>
      <c r="C4438" t="s">
        <v>48</v>
      </c>
      <c r="D4438" t="s">
        <v>39</v>
      </c>
      <c r="E4438" t="s">
        <v>61</v>
      </c>
      <c r="F4438" t="e">
        <f>VLOOKUP(ai_ds_job_salaries_2026[[#This Row],[company_location]],#REF!,2,)</f>
        <v>#REF!</v>
      </c>
      <c r="G4438" t="s">
        <v>61</v>
      </c>
      <c r="H4438" t="e">
        <f>VLOOKUP(ai_ds_job_salaries_2026[[#This Row],[1]],#REF!,2,FALSE)</f>
        <v>#REF!</v>
      </c>
      <c r="I4438" t="s">
        <v>42</v>
      </c>
      <c r="J4438">
        <v>0.5</v>
      </c>
      <c r="K4438">
        <v>6</v>
      </c>
      <c r="L4438">
        <v>6</v>
      </c>
      <c r="M4438" t="s">
        <v>74</v>
      </c>
      <c r="N4438" t="s">
        <v>44</v>
      </c>
      <c r="O4438" t="b">
        <v>1</v>
      </c>
      <c r="P4438" t="b">
        <v>0</v>
      </c>
      <c r="Q4438">
        <v>6</v>
      </c>
      <c r="R4438">
        <v>0</v>
      </c>
      <c r="S4438">
        <v>42</v>
      </c>
      <c r="T4438">
        <v>24</v>
      </c>
      <c r="U4438" t="b">
        <v>1</v>
      </c>
      <c r="V4438">
        <v>14</v>
      </c>
      <c r="W4438">
        <v>30</v>
      </c>
      <c r="X4438" t="s">
        <v>63</v>
      </c>
      <c r="Y4438">
        <v>28591</v>
      </c>
      <c r="Z4438">
        <v>40.9</v>
      </c>
      <c r="AA4438" s="17">
        <f>ai_ds_job_salaries_2026[[#This Row],[Bonus ]]/100</f>
        <v>9.8000000000000004E-2</v>
      </c>
      <c r="AB4438" s="18">
        <v>9.8000000000000007</v>
      </c>
      <c r="AC4438">
        <v>6.6</v>
      </c>
      <c r="AD4438">
        <v>2</v>
      </c>
      <c r="AE4438" t="b">
        <v>0</v>
      </c>
      <c r="AF4438">
        <v>5.6</v>
      </c>
      <c r="AG4438">
        <v>4</v>
      </c>
      <c r="AH4438" t="str">
        <f>IF(ai_ds_job_salaries_2026[[#This Row],[upskilling_hours_per_month]]&lt;=4,"Low",IF(ai_ds_job_salaries_2026[[#This Row],[upskilling_hours_per_month]]&lt;=8,"Standard","High"))</f>
        <v>Standard</v>
      </c>
      <c r="AI4438" s="6">
        <f>ai_ds_job_salaries_2026[[#This Row],[Bonus ]]/100</f>
        <v>9.8000000000000004E-2</v>
      </c>
      <c r="AJ4438">
        <v>9.8000000000000004E-2</v>
      </c>
    </row>
    <row r="4439" spans="1:36" ht="15.95">
      <c r="A4439" t="s">
        <v>55</v>
      </c>
      <c r="B4439" t="s">
        <v>56</v>
      </c>
      <c r="C4439" t="s">
        <v>48</v>
      </c>
      <c r="D4439" t="s">
        <v>49</v>
      </c>
      <c r="E4439" t="s">
        <v>67</v>
      </c>
      <c r="F4439" t="e">
        <f>VLOOKUP(ai_ds_job_salaries_2026[[#This Row],[company_location]],#REF!,2,)</f>
        <v>#REF!</v>
      </c>
      <c r="G4439" t="s">
        <v>67</v>
      </c>
      <c r="H4439" t="e">
        <f>VLOOKUP(ai_ds_job_salaries_2026[[#This Row],[1]],#REF!,2,FALSE)</f>
        <v>#REF!</v>
      </c>
      <c r="I4439" t="s">
        <v>70</v>
      </c>
      <c r="J4439">
        <v>0.5</v>
      </c>
      <c r="K4439">
        <v>4</v>
      </c>
      <c r="L4439">
        <v>7</v>
      </c>
      <c r="M4439" t="s">
        <v>74</v>
      </c>
      <c r="N4439" t="s">
        <v>44</v>
      </c>
      <c r="O4439" t="b">
        <v>1</v>
      </c>
      <c r="P4439" t="b">
        <v>0</v>
      </c>
      <c r="Q4439">
        <v>11</v>
      </c>
      <c r="R4439">
        <v>2</v>
      </c>
      <c r="S4439">
        <v>32</v>
      </c>
      <c r="T4439">
        <v>0</v>
      </c>
      <c r="U4439" t="b">
        <v>1</v>
      </c>
      <c r="V4439">
        <v>12</v>
      </c>
      <c r="W4439">
        <v>36</v>
      </c>
      <c r="X4439" t="s">
        <v>68</v>
      </c>
      <c r="Y4439">
        <v>58842</v>
      </c>
      <c r="Z4439">
        <v>1.6</v>
      </c>
      <c r="AA4439" s="17">
        <f>ai_ds_job_salaries_2026[[#This Row],[Bonus ]]/100</f>
        <v>0.115</v>
      </c>
      <c r="AB4439" s="18">
        <v>11.5</v>
      </c>
      <c r="AC4439">
        <v>5.6</v>
      </c>
      <c r="AD4439">
        <v>3</v>
      </c>
      <c r="AE4439" t="b">
        <v>0</v>
      </c>
      <c r="AF4439">
        <v>4.7</v>
      </c>
      <c r="AG4439">
        <v>8.1999999999999993</v>
      </c>
      <c r="AH4439" t="str">
        <f>IF(ai_ds_job_salaries_2026[[#This Row],[upskilling_hours_per_month]]&lt;=4,"Low",IF(ai_ds_job_salaries_2026[[#This Row],[upskilling_hours_per_month]]&lt;=8,"Standard","High"))</f>
        <v>Standard</v>
      </c>
      <c r="AI4439" s="6">
        <f>ai_ds_job_salaries_2026[[#This Row],[Bonus ]]/100</f>
        <v>0.115</v>
      </c>
      <c r="AJ4439">
        <v>0.115</v>
      </c>
    </row>
    <row r="4440" spans="1:36" ht="15.95">
      <c r="A4440" t="s">
        <v>66</v>
      </c>
      <c r="B4440" t="s">
        <v>47</v>
      </c>
      <c r="C4440" t="s">
        <v>48</v>
      </c>
      <c r="D4440" t="s">
        <v>57</v>
      </c>
      <c r="E4440" t="s">
        <v>72</v>
      </c>
      <c r="F4440" t="e">
        <f>VLOOKUP(ai_ds_job_salaries_2026[[#This Row],[company_location]],#REF!,2,)</f>
        <v>#REF!</v>
      </c>
      <c r="G4440" t="s">
        <v>72</v>
      </c>
      <c r="H4440" t="e">
        <f>VLOOKUP(ai_ds_job_salaries_2026[[#This Row],[1]],#REF!,2,FALSE)</f>
        <v>#REF!</v>
      </c>
      <c r="I4440" t="s">
        <v>70</v>
      </c>
      <c r="J4440">
        <v>1</v>
      </c>
      <c r="K4440">
        <v>11</v>
      </c>
      <c r="L4440">
        <v>0</v>
      </c>
      <c r="M4440" t="s">
        <v>74</v>
      </c>
      <c r="N4440" t="s">
        <v>53</v>
      </c>
      <c r="O4440" t="b">
        <v>0</v>
      </c>
      <c r="P4440" t="b">
        <v>0</v>
      </c>
      <c r="Q4440">
        <v>7</v>
      </c>
      <c r="R4440">
        <v>2</v>
      </c>
      <c r="S4440">
        <v>44</v>
      </c>
      <c r="T4440">
        <v>54</v>
      </c>
      <c r="U4440" t="b">
        <v>1</v>
      </c>
      <c r="V4440">
        <v>13</v>
      </c>
      <c r="W4440">
        <v>12</v>
      </c>
      <c r="X4440" t="s">
        <v>75</v>
      </c>
      <c r="Y4440">
        <v>97290</v>
      </c>
      <c r="Z4440">
        <v>7.8</v>
      </c>
      <c r="AA4440" s="17">
        <f>ai_ds_job_salaries_2026[[#This Row],[Bonus ]]/100</f>
        <v>0.158</v>
      </c>
      <c r="AB4440" s="18">
        <v>15.8</v>
      </c>
      <c r="AC4440">
        <v>4.2</v>
      </c>
      <c r="AD4440">
        <v>6</v>
      </c>
      <c r="AE4440" t="b">
        <v>0</v>
      </c>
      <c r="AF4440">
        <v>11.1</v>
      </c>
      <c r="AG4440">
        <v>1</v>
      </c>
      <c r="AH4440" t="str">
        <f>IF(ai_ds_job_salaries_2026[[#This Row],[upskilling_hours_per_month]]&lt;=4,"Low",IF(ai_ds_job_salaries_2026[[#This Row],[upskilling_hours_per_month]]&lt;=8,"Standard","High"))</f>
        <v>High</v>
      </c>
      <c r="AI4440" s="6">
        <f>ai_ds_job_salaries_2026[[#This Row],[Bonus ]]/100</f>
        <v>0.158</v>
      </c>
      <c r="AJ4440">
        <v>0.158</v>
      </c>
    </row>
    <row r="4441" spans="1:36" ht="15.95">
      <c r="A4441" t="s">
        <v>93</v>
      </c>
      <c r="B4441" t="s">
        <v>56</v>
      </c>
      <c r="C4441" t="s">
        <v>48</v>
      </c>
      <c r="D4441" t="s">
        <v>57</v>
      </c>
      <c r="E4441" t="s">
        <v>50</v>
      </c>
      <c r="F4441" t="e">
        <f>VLOOKUP(ai_ds_job_salaries_2026[[#This Row],[company_location]],#REF!,2,)</f>
        <v>#REF!</v>
      </c>
      <c r="G4441" t="s">
        <v>50</v>
      </c>
      <c r="H4441" t="e">
        <f>VLOOKUP(ai_ds_job_salaries_2026[[#This Row],[1]],#REF!,2,FALSE)</f>
        <v>#REF!</v>
      </c>
      <c r="I4441" t="s">
        <v>70</v>
      </c>
      <c r="J4441">
        <v>0</v>
      </c>
      <c r="K4441">
        <v>1</v>
      </c>
      <c r="L4441">
        <v>11</v>
      </c>
      <c r="M4441" t="s">
        <v>52</v>
      </c>
      <c r="N4441" t="s">
        <v>90</v>
      </c>
      <c r="O4441" t="b">
        <v>1</v>
      </c>
      <c r="P4441" t="b">
        <v>0</v>
      </c>
      <c r="Q4441">
        <v>14</v>
      </c>
      <c r="R4441">
        <v>0</v>
      </c>
      <c r="S4441">
        <v>45</v>
      </c>
      <c r="T4441">
        <v>0</v>
      </c>
      <c r="U4441" t="b">
        <v>1</v>
      </c>
      <c r="V4441">
        <v>20</v>
      </c>
      <c r="W4441">
        <v>48</v>
      </c>
      <c r="X4441" t="s">
        <v>54</v>
      </c>
      <c r="Y4441">
        <v>95878</v>
      </c>
      <c r="Z4441">
        <v>11.4</v>
      </c>
      <c r="AA4441" s="17">
        <f>ai_ds_job_salaries_2026[[#This Row],[Bonus ]]/100</f>
        <v>1.3000000000000001E-2</v>
      </c>
      <c r="AB4441" s="18">
        <v>1.3</v>
      </c>
      <c r="AC4441">
        <v>4.8</v>
      </c>
      <c r="AD4441">
        <v>6</v>
      </c>
      <c r="AE4441" t="b">
        <v>0</v>
      </c>
      <c r="AF4441">
        <v>10.199999999999999</v>
      </c>
      <c r="AG4441">
        <v>4.5999999999999996</v>
      </c>
      <c r="AH4441" t="str">
        <f>IF(ai_ds_job_salaries_2026[[#This Row],[upskilling_hours_per_month]]&lt;=4,"Low",IF(ai_ds_job_salaries_2026[[#This Row],[upskilling_hours_per_month]]&lt;=8,"Standard","High"))</f>
        <v>High</v>
      </c>
      <c r="AI4441" s="6">
        <f>ai_ds_job_salaries_2026[[#This Row],[Bonus ]]/100</f>
        <v>1.3000000000000001E-2</v>
      </c>
      <c r="AJ4441">
        <v>1.3000000000000001E-2</v>
      </c>
    </row>
    <row r="4442" spans="1:36" ht="15.95">
      <c r="A4442" t="s">
        <v>60</v>
      </c>
      <c r="B4442" t="s">
        <v>56</v>
      </c>
      <c r="C4442" t="s">
        <v>48</v>
      </c>
      <c r="D4442" t="s">
        <v>57</v>
      </c>
      <c r="E4442" t="s">
        <v>50</v>
      </c>
      <c r="F4442" t="e">
        <f>VLOOKUP(ai_ds_job_salaries_2026[[#This Row],[company_location]],#REF!,2,)</f>
        <v>#REF!</v>
      </c>
      <c r="G4442" t="s">
        <v>50</v>
      </c>
      <c r="H4442" t="e">
        <f>VLOOKUP(ai_ds_job_salaries_2026[[#This Row],[1]],#REF!,2,FALSE)</f>
        <v>#REF!</v>
      </c>
      <c r="I4442" t="s">
        <v>85</v>
      </c>
      <c r="J4442">
        <v>0</v>
      </c>
      <c r="K4442">
        <v>0</v>
      </c>
      <c r="L4442">
        <v>2</v>
      </c>
      <c r="M4442" t="s">
        <v>74</v>
      </c>
      <c r="N4442" t="s">
        <v>62</v>
      </c>
      <c r="O4442" t="b">
        <v>0</v>
      </c>
      <c r="P4442" t="b">
        <v>1</v>
      </c>
      <c r="Q4442">
        <v>7</v>
      </c>
      <c r="R4442">
        <v>0</v>
      </c>
      <c r="S4442">
        <v>40</v>
      </c>
      <c r="T4442">
        <v>30</v>
      </c>
      <c r="U4442" t="b">
        <v>0</v>
      </c>
      <c r="V4442">
        <v>2</v>
      </c>
      <c r="W4442">
        <v>12</v>
      </c>
      <c r="X4442" t="s">
        <v>54</v>
      </c>
      <c r="Y4442">
        <v>54752</v>
      </c>
      <c r="Z4442">
        <v>4.3999999999999995</v>
      </c>
      <c r="AA4442" s="17">
        <f>ai_ds_job_salaries_2026[[#This Row],[Bonus ]]/100</f>
        <v>7.0000000000000007E-2</v>
      </c>
      <c r="AB4442" s="18">
        <v>7</v>
      </c>
      <c r="AC4442">
        <v>6.5</v>
      </c>
      <c r="AD4442">
        <v>3</v>
      </c>
      <c r="AE4442" t="b">
        <v>0</v>
      </c>
      <c r="AF4442">
        <v>9.1999999999999993</v>
      </c>
      <c r="AG4442">
        <v>7.2</v>
      </c>
      <c r="AH4442" t="str">
        <f>IF(ai_ds_job_salaries_2026[[#This Row],[upskilling_hours_per_month]]&lt;=4,"Low",IF(ai_ds_job_salaries_2026[[#This Row],[upskilling_hours_per_month]]&lt;=8,"Standard","High"))</f>
        <v>High</v>
      </c>
      <c r="AI4442" s="6">
        <f>ai_ds_job_salaries_2026[[#This Row],[Bonus ]]/100</f>
        <v>7.0000000000000007E-2</v>
      </c>
      <c r="AJ4442">
        <v>7.0000000000000007E-2</v>
      </c>
    </row>
    <row r="4443" spans="1:36" ht="15.95">
      <c r="A4443" t="s">
        <v>36</v>
      </c>
      <c r="B4443" t="s">
        <v>64</v>
      </c>
      <c r="C4443" t="s">
        <v>48</v>
      </c>
      <c r="D4443" t="s">
        <v>49</v>
      </c>
      <c r="E4443" t="s">
        <v>41</v>
      </c>
      <c r="F4443" t="e">
        <f>VLOOKUP(ai_ds_job_salaries_2026[[#This Row],[company_location]],#REF!,2,)</f>
        <v>#REF!</v>
      </c>
      <c r="G4443" t="s">
        <v>41</v>
      </c>
      <c r="H4443" t="e">
        <f>VLOOKUP(ai_ds_job_salaries_2026[[#This Row],[1]],#REF!,2,FALSE)</f>
        <v>#REF!</v>
      </c>
      <c r="I4443" t="s">
        <v>88</v>
      </c>
      <c r="J4443">
        <v>1</v>
      </c>
      <c r="K4443">
        <v>4</v>
      </c>
      <c r="L4443">
        <v>0</v>
      </c>
      <c r="M4443" t="s">
        <v>52</v>
      </c>
      <c r="N4443" t="s">
        <v>90</v>
      </c>
      <c r="O4443" t="b">
        <v>0</v>
      </c>
      <c r="P4443" t="b">
        <v>0</v>
      </c>
      <c r="Q4443">
        <v>10</v>
      </c>
      <c r="R4443">
        <v>0</v>
      </c>
      <c r="S4443">
        <v>39</v>
      </c>
      <c r="T4443">
        <v>54</v>
      </c>
      <c r="U4443" t="b">
        <v>0</v>
      </c>
      <c r="V4443">
        <v>1</v>
      </c>
      <c r="W4443">
        <v>6</v>
      </c>
      <c r="X4443" t="s">
        <v>71</v>
      </c>
      <c r="Y4443">
        <v>82164</v>
      </c>
      <c r="Z4443">
        <v>0</v>
      </c>
      <c r="AA4443" s="17">
        <f>ai_ds_job_salaries_2026[[#This Row],[Bonus ]]/100</f>
        <v>0.03</v>
      </c>
      <c r="AB4443" s="18">
        <v>3</v>
      </c>
      <c r="AC4443">
        <v>8.3000000000000007</v>
      </c>
      <c r="AD4443">
        <v>7</v>
      </c>
      <c r="AE4443" t="b">
        <v>0</v>
      </c>
      <c r="AF4443">
        <v>9.4</v>
      </c>
      <c r="AG4443">
        <v>5.9</v>
      </c>
      <c r="AH4443" t="str">
        <f>IF(ai_ds_job_salaries_2026[[#This Row],[upskilling_hours_per_month]]&lt;=4,"Low",IF(ai_ds_job_salaries_2026[[#This Row],[upskilling_hours_per_month]]&lt;=8,"Standard","High"))</f>
        <v>High</v>
      </c>
      <c r="AI4443" s="6">
        <f>ai_ds_job_salaries_2026[[#This Row],[Bonus ]]/100</f>
        <v>0.03</v>
      </c>
      <c r="AJ4443">
        <v>0.03</v>
      </c>
    </row>
    <row r="4444" spans="1:36" ht="15.95">
      <c r="A4444" t="s">
        <v>46</v>
      </c>
      <c r="B4444" t="s">
        <v>64</v>
      </c>
      <c r="C4444" t="s">
        <v>48</v>
      </c>
      <c r="D4444" t="s">
        <v>49</v>
      </c>
      <c r="E4444" t="s">
        <v>50</v>
      </c>
      <c r="F4444" t="e">
        <f>VLOOKUP(ai_ds_job_salaries_2026[[#This Row],[company_location]],#REF!,2,)</f>
        <v>#REF!</v>
      </c>
      <c r="G4444" t="s">
        <v>50</v>
      </c>
      <c r="H4444" t="e">
        <f>VLOOKUP(ai_ds_job_salaries_2026[[#This Row],[1]],#REF!,2,FALSE)</f>
        <v>#REF!</v>
      </c>
      <c r="I4444" t="s">
        <v>88</v>
      </c>
      <c r="J4444">
        <v>0</v>
      </c>
      <c r="K4444">
        <v>8</v>
      </c>
      <c r="L4444">
        <v>2</v>
      </c>
      <c r="M4444" t="s">
        <v>43</v>
      </c>
      <c r="N4444" t="s">
        <v>44</v>
      </c>
      <c r="O4444" t="b">
        <v>1</v>
      </c>
      <c r="P4444" t="b">
        <v>0</v>
      </c>
      <c r="Q4444">
        <v>12</v>
      </c>
      <c r="R4444">
        <v>2</v>
      </c>
      <c r="S4444">
        <v>48</v>
      </c>
      <c r="T4444">
        <v>42</v>
      </c>
      <c r="U4444" t="b">
        <v>1</v>
      </c>
      <c r="V4444">
        <v>16</v>
      </c>
      <c r="W4444">
        <v>12</v>
      </c>
      <c r="X4444" t="s">
        <v>54</v>
      </c>
      <c r="Y4444">
        <v>148090</v>
      </c>
      <c r="Z4444">
        <v>0</v>
      </c>
      <c r="AA4444" s="17">
        <f>ai_ds_job_salaries_2026[[#This Row],[Bonus ]]/100</f>
        <v>7.0999999999999994E-2</v>
      </c>
      <c r="AB4444" s="18">
        <v>7.1</v>
      </c>
      <c r="AC4444">
        <v>6.4</v>
      </c>
      <c r="AD4444">
        <v>6</v>
      </c>
      <c r="AE4444" t="b">
        <v>0</v>
      </c>
      <c r="AF4444">
        <v>10.199999999999999</v>
      </c>
      <c r="AG4444">
        <v>2.2000000000000002</v>
      </c>
      <c r="AH4444" t="str">
        <f>IF(ai_ds_job_salaries_2026[[#This Row],[upskilling_hours_per_month]]&lt;=4,"Low",IF(ai_ds_job_salaries_2026[[#This Row],[upskilling_hours_per_month]]&lt;=8,"Standard","High"))</f>
        <v>High</v>
      </c>
      <c r="AI4444" s="6">
        <f>ai_ds_job_salaries_2026[[#This Row],[Bonus ]]/100</f>
        <v>7.0999999999999994E-2</v>
      </c>
      <c r="AJ4444">
        <v>7.0999999999999994E-2</v>
      </c>
    </row>
    <row r="4445" spans="1:36" ht="15.95">
      <c r="A4445" t="s">
        <v>93</v>
      </c>
      <c r="B4445" t="s">
        <v>97</v>
      </c>
      <c r="C4445" t="s">
        <v>48</v>
      </c>
      <c r="D4445" t="s">
        <v>49</v>
      </c>
      <c r="E4445" t="s">
        <v>40</v>
      </c>
      <c r="F4445" t="e">
        <f>VLOOKUP(ai_ds_job_salaries_2026[[#This Row],[company_location]],#REF!,2,)</f>
        <v>#REF!</v>
      </c>
      <c r="G4445" t="s">
        <v>40</v>
      </c>
      <c r="H4445" t="e">
        <f>VLOOKUP(ai_ds_job_salaries_2026[[#This Row],[1]],#REF!,2,FALSE)</f>
        <v>#REF!</v>
      </c>
      <c r="I4445" t="s">
        <v>70</v>
      </c>
      <c r="J4445">
        <v>0</v>
      </c>
      <c r="K4445">
        <v>20</v>
      </c>
      <c r="L4445">
        <v>10</v>
      </c>
      <c r="M4445" t="s">
        <v>74</v>
      </c>
      <c r="N4445" t="s">
        <v>53</v>
      </c>
      <c r="O4445" t="b">
        <v>1</v>
      </c>
      <c r="P4445" t="b">
        <v>1</v>
      </c>
      <c r="Q4445">
        <v>7</v>
      </c>
      <c r="R4445">
        <v>2</v>
      </c>
      <c r="S4445">
        <v>49</v>
      </c>
      <c r="T4445">
        <v>36</v>
      </c>
      <c r="U4445" t="b">
        <v>1</v>
      </c>
      <c r="V4445">
        <v>11</v>
      </c>
      <c r="W4445">
        <v>24</v>
      </c>
      <c r="X4445" t="s">
        <v>45</v>
      </c>
      <c r="Y4445">
        <v>77873</v>
      </c>
      <c r="Z4445">
        <v>0</v>
      </c>
      <c r="AA4445" s="17">
        <f>ai_ds_job_salaries_2026[[#This Row],[Bonus ]]/100</f>
        <v>0.155</v>
      </c>
      <c r="AB4445" s="18">
        <v>15.5</v>
      </c>
      <c r="AC4445">
        <v>5.0999999999999996</v>
      </c>
      <c r="AD4445">
        <v>5</v>
      </c>
      <c r="AE4445" t="b">
        <v>0</v>
      </c>
      <c r="AF4445">
        <v>7.2</v>
      </c>
      <c r="AG4445">
        <v>3.1</v>
      </c>
      <c r="AH4445" t="str">
        <f>IF(ai_ds_job_salaries_2026[[#This Row],[upskilling_hours_per_month]]&lt;=4,"Low",IF(ai_ds_job_salaries_2026[[#This Row],[upskilling_hours_per_month]]&lt;=8,"Standard","High"))</f>
        <v>Standard</v>
      </c>
      <c r="AI4445" s="6">
        <f>ai_ds_job_salaries_2026[[#This Row],[Bonus ]]/100</f>
        <v>0.155</v>
      </c>
      <c r="AJ4445">
        <v>0.155</v>
      </c>
    </row>
    <row r="4446" spans="1:36" ht="15.95">
      <c r="A4446" t="s">
        <v>91</v>
      </c>
      <c r="B4446" t="s">
        <v>47</v>
      </c>
      <c r="C4446" t="s">
        <v>48</v>
      </c>
      <c r="D4446" t="s">
        <v>39</v>
      </c>
      <c r="E4446" t="s">
        <v>40</v>
      </c>
      <c r="F4446" t="e">
        <f>VLOOKUP(ai_ds_job_salaries_2026[[#This Row],[company_location]],#REF!,2,)</f>
        <v>#REF!</v>
      </c>
      <c r="G4446" t="s">
        <v>40</v>
      </c>
      <c r="H4446" t="e">
        <f>VLOOKUP(ai_ds_job_salaries_2026[[#This Row],[1]],#REF!,2,FALSE)</f>
        <v>#REF!</v>
      </c>
      <c r="I4446" t="s">
        <v>42</v>
      </c>
      <c r="J4446">
        <v>1</v>
      </c>
      <c r="K4446">
        <v>10</v>
      </c>
      <c r="L4446">
        <v>10</v>
      </c>
      <c r="M4446" t="s">
        <v>52</v>
      </c>
      <c r="N4446" t="s">
        <v>53</v>
      </c>
      <c r="O4446" t="b">
        <v>0</v>
      </c>
      <c r="P4446" t="b">
        <v>0</v>
      </c>
      <c r="Q4446">
        <v>9</v>
      </c>
      <c r="R4446">
        <v>1</v>
      </c>
      <c r="S4446">
        <v>46</v>
      </c>
      <c r="T4446">
        <v>12</v>
      </c>
      <c r="U4446" t="b">
        <v>1</v>
      </c>
      <c r="V4446">
        <v>10</v>
      </c>
      <c r="W4446">
        <v>6</v>
      </c>
      <c r="X4446" t="s">
        <v>45</v>
      </c>
      <c r="Y4446">
        <v>43226</v>
      </c>
      <c r="Z4446">
        <v>20.3</v>
      </c>
      <c r="AA4446" s="17">
        <f>ai_ds_job_salaries_2026[[#This Row],[Bonus ]]/100</f>
        <v>0.107</v>
      </c>
      <c r="AB4446" s="18">
        <v>10.7</v>
      </c>
      <c r="AC4446">
        <v>6.5</v>
      </c>
      <c r="AD4446">
        <v>2</v>
      </c>
      <c r="AE4446" t="b">
        <v>0</v>
      </c>
      <c r="AF4446">
        <v>9.6999999999999993</v>
      </c>
      <c r="AG4446">
        <v>3.6</v>
      </c>
      <c r="AH4446" t="str">
        <f>IF(ai_ds_job_salaries_2026[[#This Row],[upskilling_hours_per_month]]&lt;=4,"Low",IF(ai_ds_job_salaries_2026[[#This Row],[upskilling_hours_per_month]]&lt;=8,"Standard","High"))</f>
        <v>High</v>
      </c>
      <c r="AI4446" s="6">
        <f>ai_ds_job_salaries_2026[[#This Row],[Bonus ]]/100</f>
        <v>0.107</v>
      </c>
      <c r="AJ4446">
        <v>0.107</v>
      </c>
    </row>
    <row r="4447" spans="1:36" ht="15.95">
      <c r="A4447" t="s">
        <v>60</v>
      </c>
      <c r="B4447" t="s">
        <v>64</v>
      </c>
      <c r="C4447" t="s">
        <v>48</v>
      </c>
      <c r="D4447" t="s">
        <v>49</v>
      </c>
      <c r="E4447" t="s">
        <v>82</v>
      </c>
      <c r="F4447" t="e">
        <f>VLOOKUP(ai_ds_job_salaries_2026[[#This Row],[company_location]],#REF!,2,)</f>
        <v>#REF!</v>
      </c>
      <c r="G4447" t="s">
        <v>61</v>
      </c>
      <c r="H4447" t="e">
        <f>VLOOKUP(ai_ds_job_salaries_2026[[#This Row],[1]],#REF!,2,FALSE)</f>
        <v>#REF!</v>
      </c>
      <c r="I4447" t="s">
        <v>42</v>
      </c>
      <c r="J4447">
        <v>1</v>
      </c>
      <c r="K4447">
        <v>5</v>
      </c>
      <c r="L4447">
        <v>2</v>
      </c>
      <c r="M4447" t="s">
        <v>43</v>
      </c>
      <c r="N4447" t="s">
        <v>44</v>
      </c>
      <c r="O4447" t="b">
        <v>0</v>
      </c>
      <c r="P4447" t="b">
        <v>0</v>
      </c>
      <c r="Q4447">
        <v>8</v>
      </c>
      <c r="R4447">
        <v>0</v>
      </c>
      <c r="S4447">
        <v>45</v>
      </c>
      <c r="T4447">
        <v>48</v>
      </c>
      <c r="U4447" t="b">
        <v>0</v>
      </c>
      <c r="V4447">
        <v>3</v>
      </c>
      <c r="W4447">
        <v>18</v>
      </c>
      <c r="X4447" t="s">
        <v>83</v>
      </c>
      <c r="Y4447">
        <v>90472</v>
      </c>
      <c r="Z4447">
        <v>10</v>
      </c>
      <c r="AA4447" s="17">
        <f>ai_ds_job_salaries_2026[[#This Row],[Bonus ]]/100</f>
        <v>4.4999999999999998E-2</v>
      </c>
      <c r="AB4447" s="18">
        <v>4.5</v>
      </c>
      <c r="AC4447">
        <v>4.5</v>
      </c>
      <c r="AD4447">
        <v>5</v>
      </c>
      <c r="AE4447" t="b">
        <v>0</v>
      </c>
      <c r="AF4447">
        <v>14.6</v>
      </c>
      <c r="AG4447">
        <v>5.0999999999999996</v>
      </c>
      <c r="AH4447" t="str">
        <f>IF(ai_ds_job_salaries_2026[[#This Row],[upskilling_hours_per_month]]&lt;=4,"Low",IF(ai_ds_job_salaries_2026[[#This Row],[upskilling_hours_per_month]]&lt;=8,"Standard","High"))</f>
        <v>High</v>
      </c>
      <c r="AI4447" s="6">
        <f>ai_ds_job_salaries_2026[[#This Row],[Bonus ]]/100</f>
        <v>4.4999999999999998E-2</v>
      </c>
      <c r="AJ4447">
        <v>4.4999999999999998E-2</v>
      </c>
    </row>
    <row r="4448" spans="1:36" ht="15.95">
      <c r="A4448" t="s">
        <v>66</v>
      </c>
      <c r="B4448" t="s">
        <v>37</v>
      </c>
      <c r="C4448" t="s">
        <v>48</v>
      </c>
      <c r="D4448" t="s">
        <v>39</v>
      </c>
      <c r="E4448" t="s">
        <v>50</v>
      </c>
      <c r="F4448" t="e">
        <f>VLOOKUP(ai_ds_job_salaries_2026[[#This Row],[company_location]],#REF!,2,)</f>
        <v>#REF!</v>
      </c>
      <c r="G4448" t="s">
        <v>50</v>
      </c>
      <c r="H4448" t="e">
        <f>VLOOKUP(ai_ds_job_salaries_2026[[#This Row],[1]],#REF!,2,FALSE)</f>
        <v>#REF!</v>
      </c>
      <c r="I4448" t="s">
        <v>51</v>
      </c>
      <c r="J4448">
        <v>0</v>
      </c>
      <c r="K4448">
        <v>19</v>
      </c>
      <c r="L4448">
        <v>11</v>
      </c>
      <c r="M4448" t="s">
        <v>43</v>
      </c>
      <c r="N4448" t="s">
        <v>44</v>
      </c>
      <c r="O4448" t="b">
        <v>0</v>
      </c>
      <c r="P4448" t="b">
        <v>1</v>
      </c>
      <c r="Q4448">
        <v>12</v>
      </c>
      <c r="R4448">
        <v>1</v>
      </c>
      <c r="S4448">
        <v>49</v>
      </c>
      <c r="T4448">
        <v>0</v>
      </c>
      <c r="U4448" t="b">
        <v>1</v>
      </c>
      <c r="V4448">
        <v>3</v>
      </c>
      <c r="W4448">
        <v>12</v>
      </c>
      <c r="X4448" t="s">
        <v>54</v>
      </c>
      <c r="Y4448">
        <v>176308</v>
      </c>
      <c r="Z4448">
        <v>72.3</v>
      </c>
      <c r="AA4448" s="17">
        <f>ai_ds_job_salaries_2026[[#This Row],[Bonus ]]/100</f>
        <v>0.21199999999999999</v>
      </c>
      <c r="AB4448" s="18">
        <v>21.2</v>
      </c>
      <c r="AC4448">
        <v>6.1</v>
      </c>
      <c r="AD4448">
        <v>9</v>
      </c>
      <c r="AE4448" t="b">
        <v>0</v>
      </c>
      <c r="AF4448">
        <v>14.9</v>
      </c>
      <c r="AG4448">
        <v>6.8</v>
      </c>
      <c r="AH4448" t="str">
        <f>IF(ai_ds_job_salaries_2026[[#This Row],[upskilling_hours_per_month]]&lt;=4,"Low",IF(ai_ds_job_salaries_2026[[#This Row],[upskilling_hours_per_month]]&lt;=8,"Standard","High"))</f>
        <v>High</v>
      </c>
      <c r="AI4448" s="6">
        <f>ai_ds_job_salaries_2026[[#This Row],[Bonus ]]/100</f>
        <v>0.21199999999999999</v>
      </c>
      <c r="AJ4448">
        <v>0.21199999999999999</v>
      </c>
    </row>
    <row r="4449" spans="1:36" ht="15.95">
      <c r="A4449" t="s">
        <v>69</v>
      </c>
      <c r="B4449" t="s">
        <v>37</v>
      </c>
      <c r="C4449" t="s">
        <v>48</v>
      </c>
      <c r="D4449" t="s">
        <v>57</v>
      </c>
      <c r="E4449" t="s">
        <v>94</v>
      </c>
      <c r="F4449" t="e">
        <f>VLOOKUP(ai_ds_job_salaries_2026[[#This Row],[company_location]],#REF!,2,)</f>
        <v>#REF!</v>
      </c>
      <c r="G4449" t="s">
        <v>94</v>
      </c>
      <c r="H4449" t="e">
        <f>VLOOKUP(ai_ds_job_salaries_2026[[#This Row],[1]],#REF!,2,FALSE)</f>
        <v>#REF!</v>
      </c>
      <c r="I4449" t="s">
        <v>73</v>
      </c>
      <c r="J4449">
        <v>1</v>
      </c>
      <c r="K4449">
        <v>15</v>
      </c>
      <c r="L4449">
        <v>1</v>
      </c>
      <c r="M4449" t="s">
        <v>52</v>
      </c>
      <c r="N4449" t="s">
        <v>44</v>
      </c>
      <c r="O4449" t="b">
        <v>0</v>
      </c>
      <c r="P4449" t="b">
        <v>1</v>
      </c>
      <c r="Q4449">
        <v>6</v>
      </c>
      <c r="R4449">
        <v>2</v>
      </c>
      <c r="S4449">
        <v>56</v>
      </c>
      <c r="T4449">
        <v>6</v>
      </c>
      <c r="U4449" t="b">
        <v>0</v>
      </c>
      <c r="V4449">
        <v>1</v>
      </c>
      <c r="W4449">
        <v>48</v>
      </c>
      <c r="X4449" t="s">
        <v>83</v>
      </c>
      <c r="Y4449">
        <v>105581</v>
      </c>
      <c r="Z4449">
        <v>4.1000000000000005</v>
      </c>
      <c r="AA4449" s="17">
        <f>ai_ds_job_salaries_2026[[#This Row],[Bonus ]]/100</f>
        <v>0.158</v>
      </c>
      <c r="AB4449" s="18">
        <v>15.8</v>
      </c>
      <c r="AC4449">
        <v>7.8</v>
      </c>
      <c r="AD4449">
        <v>5</v>
      </c>
      <c r="AE4449" t="b">
        <v>0</v>
      </c>
      <c r="AF4449">
        <v>7.5</v>
      </c>
      <c r="AG4449">
        <v>5.4</v>
      </c>
      <c r="AH4449" t="str">
        <f>IF(ai_ds_job_salaries_2026[[#This Row],[upskilling_hours_per_month]]&lt;=4,"Low",IF(ai_ds_job_salaries_2026[[#This Row],[upskilling_hours_per_month]]&lt;=8,"Standard","High"))</f>
        <v>Standard</v>
      </c>
      <c r="AI4449" s="6">
        <f>ai_ds_job_salaries_2026[[#This Row],[Bonus ]]/100</f>
        <v>0.158</v>
      </c>
      <c r="AJ4449">
        <v>0.158</v>
      </c>
    </row>
    <row r="4450" spans="1:36" ht="15.95">
      <c r="A4450" t="s">
        <v>96</v>
      </c>
      <c r="B4450" t="s">
        <v>97</v>
      </c>
      <c r="C4450" t="s">
        <v>48</v>
      </c>
      <c r="D4450" t="s">
        <v>49</v>
      </c>
      <c r="E4450" t="s">
        <v>50</v>
      </c>
      <c r="F4450" t="e">
        <f>VLOOKUP(ai_ds_job_salaries_2026[[#This Row],[company_location]],#REF!,2,)</f>
        <v>#REF!</v>
      </c>
      <c r="G4450" t="s">
        <v>50</v>
      </c>
      <c r="H4450" t="e">
        <f>VLOOKUP(ai_ds_job_salaries_2026[[#This Row],[1]],#REF!,2,FALSE)</f>
        <v>#REF!</v>
      </c>
      <c r="I4450" t="s">
        <v>51</v>
      </c>
      <c r="J4450">
        <v>0</v>
      </c>
      <c r="K4450">
        <v>18</v>
      </c>
      <c r="L4450">
        <v>11</v>
      </c>
      <c r="M4450" t="s">
        <v>59</v>
      </c>
      <c r="N4450" t="s">
        <v>44</v>
      </c>
      <c r="O4450" t="b">
        <v>0</v>
      </c>
      <c r="P4450" t="b">
        <v>1</v>
      </c>
      <c r="Q4450">
        <v>8</v>
      </c>
      <c r="R4450">
        <v>3</v>
      </c>
      <c r="S4450">
        <v>42</v>
      </c>
      <c r="T4450">
        <v>18</v>
      </c>
      <c r="U4450" t="b">
        <v>1</v>
      </c>
      <c r="V4450">
        <v>18</v>
      </c>
      <c r="W4450">
        <v>6</v>
      </c>
      <c r="X4450" t="s">
        <v>54</v>
      </c>
      <c r="Y4450">
        <v>239251</v>
      </c>
      <c r="Z4450">
        <v>5</v>
      </c>
      <c r="AA4450" s="17">
        <f>ai_ds_job_salaries_2026[[#This Row],[Bonus ]]/100</f>
        <v>0.20699999999999999</v>
      </c>
      <c r="AB4450" s="18">
        <v>20.7</v>
      </c>
      <c r="AC4450">
        <v>8.3000000000000007</v>
      </c>
      <c r="AD4450">
        <v>7</v>
      </c>
      <c r="AE4450" t="b">
        <v>0</v>
      </c>
      <c r="AF4450">
        <v>4.8</v>
      </c>
      <c r="AG4450">
        <v>2.2000000000000002</v>
      </c>
      <c r="AH4450" t="str">
        <f>IF(ai_ds_job_salaries_2026[[#This Row],[upskilling_hours_per_month]]&lt;=4,"Low",IF(ai_ds_job_salaries_2026[[#This Row],[upskilling_hours_per_month]]&lt;=8,"Standard","High"))</f>
        <v>Standard</v>
      </c>
      <c r="AI4450" s="6">
        <f>ai_ds_job_salaries_2026[[#This Row],[Bonus ]]/100</f>
        <v>0.20699999999999999</v>
      </c>
      <c r="AJ4450">
        <v>0.20699999999999999</v>
      </c>
    </row>
    <row r="4451" spans="1:36" ht="15.95">
      <c r="A4451" t="s">
        <v>66</v>
      </c>
      <c r="B4451" t="s">
        <v>47</v>
      </c>
      <c r="C4451" t="s">
        <v>48</v>
      </c>
      <c r="D4451" t="s">
        <v>39</v>
      </c>
      <c r="E4451" t="s">
        <v>40</v>
      </c>
      <c r="F4451" t="e">
        <f>VLOOKUP(ai_ds_job_salaries_2026[[#This Row],[company_location]],#REF!,2,)</f>
        <v>#REF!</v>
      </c>
      <c r="G4451" t="s">
        <v>40</v>
      </c>
      <c r="H4451" t="e">
        <f>VLOOKUP(ai_ds_job_salaries_2026[[#This Row],[1]],#REF!,2,FALSE)</f>
        <v>#REF!</v>
      </c>
      <c r="I4451" t="s">
        <v>73</v>
      </c>
      <c r="J4451">
        <v>0</v>
      </c>
      <c r="K4451">
        <v>11</v>
      </c>
      <c r="L4451">
        <v>0</v>
      </c>
      <c r="M4451" t="s">
        <v>89</v>
      </c>
      <c r="N4451" t="s">
        <v>44</v>
      </c>
      <c r="O4451" t="b">
        <v>0</v>
      </c>
      <c r="P4451" t="b">
        <v>0</v>
      </c>
      <c r="Q4451">
        <v>5</v>
      </c>
      <c r="R4451">
        <v>3</v>
      </c>
      <c r="S4451">
        <v>47</v>
      </c>
      <c r="T4451">
        <v>12</v>
      </c>
      <c r="U4451" t="b">
        <v>1</v>
      </c>
      <c r="V4451">
        <v>16</v>
      </c>
      <c r="W4451">
        <v>12</v>
      </c>
      <c r="X4451" t="s">
        <v>45</v>
      </c>
      <c r="Y4451">
        <v>39552</v>
      </c>
      <c r="Z4451">
        <v>63.800000000000004</v>
      </c>
      <c r="AA4451" s="17">
        <f>ai_ds_job_salaries_2026[[#This Row],[Bonus ]]/100</f>
        <v>0.13</v>
      </c>
      <c r="AB4451" s="18">
        <v>13</v>
      </c>
      <c r="AC4451">
        <v>5.3</v>
      </c>
      <c r="AD4451">
        <v>8</v>
      </c>
      <c r="AE4451" t="b">
        <v>0</v>
      </c>
      <c r="AF4451">
        <v>4.5999999999999996</v>
      </c>
      <c r="AG4451">
        <v>3.2</v>
      </c>
      <c r="AH4451" t="str">
        <f>IF(ai_ds_job_salaries_2026[[#This Row],[upskilling_hours_per_month]]&lt;=4,"Low",IF(ai_ds_job_salaries_2026[[#This Row],[upskilling_hours_per_month]]&lt;=8,"Standard","High"))</f>
        <v>Standard</v>
      </c>
      <c r="AI4451" s="6">
        <f>ai_ds_job_salaries_2026[[#This Row],[Bonus ]]/100</f>
        <v>0.13</v>
      </c>
      <c r="AJ4451">
        <v>0.13</v>
      </c>
    </row>
    <row r="4452" spans="1:36" ht="15.95">
      <c r="A4452" t="s">
        <v>55</v>
      </c>
      <c r="B4452" t="s">
        <v>56</v>
      </c>
      <c r="C4452" t="s">
        <v>48</v>
      </c>
      <c r="D4452" t="s">
        <v>39</v>
      </c>
      <c r="E4452" t="s">
        <v>40</v>
      </c>
      <c r="F4452" t="e">
        <f>VLOOKUP(ai_ds_job_salaries_2026[[#This Row],[company_location]],#REF!,2,)</f>
        <v>#REF!</v>
      </c>
      <c r="G4452" t="s">
        <v>40</v>
      </c>
      <c r="H4452" t="e">
        <f>VLOOKUP(ai_ds_job_salaries_2026[[#This Row],[1]],#REF!,2,FALSE)</f>
        <v>#REF!</v>
      </c>
      <c r="I4452" t="s">
        <v>73</v>
      </c>
      <c r="J4452">
        <v>0.5</v>
      </c>
      <c r="K4452">
        <v>6</v>
      </c>
      <c r="L4452">
        <v>10</v>
      </c>
      <c r="M4452" t="s">
        <v>89</v>
      </c>
      <c r="N4452" t="s">
        <v>44</v>
      </c>
      <c r="O4452" t="b">
        <v>1</v>
      </c>
      <c r="P4452" t="b">
        <v>0</v>
      </c>
      <c r="Q4452">
        <v>6</v>
      </c>
      <c r="R4452">
        <v>2</v>
      </c>
      <c r="S4452">
        <v>47</v>
      </c>
      <c r="T4452">
        <v>54</v>
      </c>
      <c r="U4452" t="b">
        <v>1</v>
      </c>
      <c r="V4452">
        <v>11</v>
      </c>
      <c r="W4452">
        <v>54</v>
      </c>
      <c r="X4452" t="s">
        <v>45</v>
      </c>
      <c r="Y4452">
        <v>27765</v>
      </c>
      <c r="Z4452">
        <v>101.29999999999998</v>
      </c>
      <c r="AA4452" s="17">
        <f>ai_ds_job_salaries_2026[[#This Row],[Bonus ]]/100</f>
        <v>6.9000000000000006E-2</v>
      </c>
      <c r="AB4452" s="18">
        <v>6.9</v>
      </c>
      <c r="AC4452">
        <v>5.5</v>
      </c>
      <c r="AD4452">
        <v>4</v>
      </c>
      <c r="AE4452" t="b">
        <v>1</v>
      </c>
      <c r="AF4452">
        <v>14.9</v>
      </c>
      <c r="AG4452">
        <v>3.1</v>
      </c>
      <c r="AH4452" t="str">
        <f>IF(ai_ds_job_salaries_2026[[#This Row],[upskilling_hours_per_month]]&lt;=4,"Low",IF(ai_ds_job_salaries_2026[[#This Row],[upskilling_hours_per_month]]&lt;=8,"Standard","High"))</f>
        <v>High</v>
      </c>
      <c r="AI4452" s="6">
        <f>ai_ds_job_salaries_2026[[#This Row],[Bonus ]]/100</f>
        <v>6.9000000000000006E-2</v>
      </c>
      <c r="AJ4452">
        <v>6.9000000000000006E-2</v>
      </c>
    </row>
    <row r="4453" spans="1:36" ht="15.95">
      <c r="A4453" t="s">
        <v>36</v>
      </c>
      <c r="B4453" t="s">
        <v>47</v>
      </c>
      <c r="C4453" t="s">
        <v>48</v>
      </c>
      <c r="D4453" t="s">
        <v>39</v>
      </c>
      <c r="E4453" t="s">
        <v>50</v>
      </c>
      <c r="F4453" t="e">
        <f>VLOOKUP(ai_ds_job_salaries_2026[[#This Row],[company_location]],#REF!,2,)</f>
        <v>#REF!</v>
      </c>
      <c r="G4453" t="s">
        <v>50</v>
      </c>
      <c r="H4453" t="e">
        <f>VLOOKUP(ai_ds_job_salaries_2026[[#This Row],[1]],#REF!,2,FALSE)</f>
        <v>#REF!</v>
      </c>
      <c r="I4453" t="s">
        <v>42</v>
      </c>
      <c r="J4453">
        <v>0</v>
      </c>
      <c r="K4453">
        <v>8</v>
      </c>
      <c r="L4453">
        <v>2</v>
      </c>
      <c r="M4453" t="s">
        <v>89</v>
      </c>
      <c r="N4453" t="s">
        <v>44</v>
      </c>
      <c r="O4453" t="b">
        <v>0</v>
      </c>
      <c r="P4453" t="b">
        <v>0</v>
      </c>
      <c r="Q4453">
        <v>8</v>
      </c>
      <c r="R4453">
        <v>0</v>
      </c>
      <c r="S4453">
        <v>43</v>
      </c>
      <c r="T4453">
        <v>0</v>
      </c>
      <c r="U4453" t="b">
        <v>1</v>
      </c>
      <c r="V4453">
        <v>8</v>
      </c>
      <c r="W4453">
        <v>54</v>
      </c>
      <c r="X4453" t="s">
        <v>54</v>
      </c>
      <c r="Y4453">
        <v>136605</v>
      </c>
      <c r="Z4453">
        <v>63.7</v>
      </c>
      <c r="AA4453" s="17">
        <f>ai_ds_job_salaries_2026[[#This Row],[Bonus ]]/100</f>
        <v>7.2000000000000008E-2</v>
      </c>
      <c r="AB4453" s="18">
        <v>7.2</v>
      </c>
      <c r="AC4453">
        <v>6.4</v>
      </c>
      <c r="AD4453">
        <v>5</v>
      </c>
      <c r="AE4453" t="b">
        <v>0</v>
      </c>
      <c r="AF4453">
        <v>10.8</v>
      </c>
      <c r="AG4453">
        <v>6.5</v>
      </c>
      <c r="AH4453" t="str">
        <f>IF(ai_ds_job_salaries_2026[[#This Row],[upskilling_hours_per_month]]&lt;=4,"Low",IF(ai_ds_job_salaries_2026[[#This Row],[upskilling_hours_per_month]]&lt;=8,"Standard","High"))</f>
        <v>High</v>
      </c>
      <c r="AI4453" s="6">
        <f>ai_ds_job_salaries_2026[[#This Row],[Bonus ]]/100</f>
        <v>7.2000000000000008E-2</v>
      </c>
      <c r="AJ4453">
        <v>7.2000000000000008E-2</v>
      </c>
    </row>
    <row r="4454" spans="1:36" ht="15.95">
      <c r="A4454" t="s">
        <v>60</v>
      </c>
      <c r="B4454" t="s">
        <v>64</v>
      </c>
      <c r="C4454" t="s">
        <v>48</v>
      </c>
      <c r="D4454" t="s">
        <v>57</v>
      </c>
      <c r="E4454" t="s">
        <v>41</v>
      </c>
      <c r="F4454" t="e">
        <f>VLOOKUP(ai_ds_job_salaries_2026[[#This Row],[company_location]],#REF!,2,)</f>
        <v>#REF!</v>
      </c>
      <c r="G4454" t="s">
        <v>41</v>
      </c>
      <c r="H4454" t="e">
        <f>VLOOKUP(ai_ds_job_salaries_2026[[#This Row],[1]],#REF!,2,FALSE)</f>
        <v>#REF!</v>
      </c>
      <c r="I4454" t="s">
        <v>73</v>
      </c>
      <c r="J4454">
        <v>0</v>
      </c>
      <c r="K4454">
        <v>6</v>
      </c>
      <c r="L4454">
        <v>2</v>
      </c>
      <c r="M4454" t="s">
        <v>43</v>
      </c>
      <c r="N4454" t="s">
        <v>44</v>
      </c>
      <c r="O4454" t="b">
        <v>0</v>
      </c>
      <c r="P4454" t="b">
        <v>0</v>
      </c>
      <c r="Q4454">
        <v>9</v>
      </c>
      <c r="R4454">
        <v>2</v>
      </c>
      <c r="S4454">
        <v>33</v>
      </c>
      <c r="T4454">
        <v>48</v>
      </c>
      <c r="U4454" t="b">
        <v>1</v>
      </c>
      <c r="V4454">
        <v>6</v>
      </c>
      <c r="W4454">
        <v>12</v>
      </c>
      <c r="X4454" t="s">
        <v>71</v>
      </c>
      <c r="Y4454">
        <v>100135</v>
      </c>
      <c r="Z4454">
        <v>17.599999999999998</v>
      </c>
      <c r="AA4454" s="17">
        <f>ai_ds_job_salaries_2026[[#This Row],[Bonus ]]/100</f>
        <v>0.14899999999999999</v>
      </c>
      <c r="AB4454" s="18">
        <v>14.9</v>
      </c>
      <c r="AC4454">
        <v>7.8</v>
      </c>
      <c r="AD4454">
        <v>8</v>
      </c>
      <c r="AE4454" t="b">
        <v>1</v>
      </c>
      <c r="AF4454">
        <v>8.3000000000000007</v>
      </c>
      <c r="AG4454">
        <v>4.4000000000000004</v>
      </c>
      <c r="AH4454" t="str">
        <f>IF(ai_ds_job_salaries_2026[[#This Row],[upskilling_hours_per_month]]&lt;=4,"Low",IF(ai_ds_job_salaries_2026[[#This Row],[upskilling_hours_per_month]]&lt;=8,"Standard","High"))</f>
        <v>High</v>
      </c>
      <c r="AI4454" s="6">
        <f>ai_ds_job_salaries_2026[[#This Row],[Bonus ]]/100</f>
        <v>0.14899999999999999</v>
      </c>
      <c r="AJ4454">
        <v>0.14899999999999999</v>
      </c>
    </row>
    <row r="4455" spans="1:36" ht="15.95">
      <c r="A4455" t="s">
        <v>60</v>
      </c>
      <c r="B4455" t="s">
        <v>47</v>
      </c>
      <c r="C4455" t="s">
        <v>48</v>
      </c>
      <c r="D4455" t="s">
        <v>49</v>
      </c>
      <c r="E4455" t="s">
        <v>101</v>
      </c>
      <c r="F4455" t="e">
        <f>VLOOKUP(ai_ds_job_salaries_2026[[#This Row],[company_location]],#REF!,2,)</f>
        <v>#REF!</v>
      </c>
      <c r="G4455" t="s">
        <v>101</v>
      </c>
      <c r="H4455" t="e">
        <f>VLOOKUP(ai_ds_job_salaries_2026[[#This Row],[1]],#REF!,2,FALSE)</f>
        <v>#REF!</v>
      </c>
      <c r="I4455" t="s">
        <v>42</v>
      </c>
      <c r="J4455">
        <v>0.5</v>
      </c>
      <c r="K4455">
        <v>11</v>
      </c>
      <c r="L4455">
        <v>10</v>
      </c>
      <c r="M4455" t="s">
        <v>52</v>
      </c>
      <c r="N4455" t="s">
        <v>44</v>
      </c>
      <c r="O4455" t="b">
        <v>0</v>
      </c>
      <c r="P4455" t="b">
        <v>0</v>
      </c>
      <c r="Q4455">
        <v>8</v>
      </c>
      <c r="R4455">
        <v>3</v>
      </c>
      <c r="S4455">
        <v>37</v>
      </c>
      <c r="T4455">
        <v>0</v>
      </c>
      <c r="U4455" t="b">
        <v>0</v>
      </c>
      <c r="V4455">
        <v>3</v>
      </c>
      <c r="W4455">
        <v>6</v>
      </c>
      <c r="X4455" t="s">
        <v>83</v>
      </c>
      <c r="Y4455">
        <v>90018</v>
      </c>
      <c r="Z4455">
        <v>0</v>
      </c>
      <c r="AA4455" s="17">
        <f>ai_ds_job_salaries_2026[[#This Row],[Bonus ]]/100</f>
        <v>0.152</v>
      </c>
      <c r="AB4455" s="18">
        <v>15.2</v>
      </c>
      <c r="AC4455">
        <v>6.2</v>
      </c>
      <c r="AD4455">
        <v>5</v>
      </c>
      <c r="AE4455" t="b">
        <v>1</v>
      </c>
      <c r="AF4455">
        <v>2.9</v>
      </c>
      <c r="AG4455">
        <v>5.9</v>
      </c>
      <c r="AH4455" t="str">
        <f>IF(ai_ds_job_salaries_2026[[#This Row],[upskilling_hours_per_month]]&lt;=4,"Low",IF(ai_ds_job_salaries_2026[[#This Row],[upskilling_hours_per_month]]&lt;=8,"Standard","High"))</f>
        <v>Low</v>
      </c>
      <c r="AI4455" s="6">
        <f>ai_ds_job_salaries_2026[[#This Row],[Bonus ]]/100</f>
        <v>0.152</v>
      </c>
      <c r="AJ4455">
        <v>0.152</v>
      </c>
    </row>
    <row r="4456" spans="1:36" ht="15.95">
      <c r="A4456" t="s">
        <v>96</v>
      </c>
      <c r="B4456" t="s">
        <v>56</v>
      </c>
      <c r="C4456" t="s">
        <v>48</v>
      </c>
      <c r="D4456" t="s">
        <v>49</v>
      </c>
      <c r="E4456" t="s">
        <v>40</v>
      </c>
      <c r="F4456" t="e">
        <f>VLOOKUP(ai_ds_job_salaries_2026[[#This Row],[company_location]],#REF!,2,)</f>
        <v>#REF!</v>
      </c>
      <c r="G4456" t="s">
        <v>40</v>
      </c>
      <c r="H4456" t="e">
        <f>VLOOKUP(ai_ds_job_salaries_2026[[#This Row],[1]],#REF!,2,FALSE)</f>
        <v>#REF!</v>
      </c>
      <c r="I4456" t="s">
        <v>51</v>
      </c>
      <c r="J4456">
        <v>0</v>
      </c>
      <c r="K4456">
        <v>3</v>
      </c>
      <c r="L4456">
        <v>4</v>
      </c>
      <c r="M4456" t="s">
        <v>43</v>
      </c>
      <c r="N4456" t="s">
        <v>62</v>
      </c>
      <c r="O4456" t="b">
        <v>0</v>
      </c>
      <c r="P4456" t="b">
        <v>0</v>
      </c>
      <c r="Q4456">
        <v>8</v>
      </c>
      <c r="R4456">
        <v>2</v>
      </c>
      <c r="S4456">
        <v>43</v>
      </c>
      <c r="T4456">
        <v>48</v>
      </c>
      <c r="U4456" t="b">
        <v>1</v>
      </c>
      <c r="V4456">
        <v>16</v>
      </c>
      <c r="W4456">
        <v>54</v>
      </c>
      <c r="X4456" t="s">
        <v>45</v>
      </c>
      <c r="Y4456">
        <v>25688</v>
      </c>
      <c r="Z4456">
        <v>1.9</v>
      </c>
      <c r="AA4456" s="17">
        <f>ai_ds_job_salaries_2026[[#This Row],[Bonus ]]/100</f>
        <v>5.5999999999999994E-2</v>
      </c>
      <c r="AB4456" s="18">
        <v>5.6</v>
      </c>
      <c r="AC4456">
        <v>6</v>
      </c>
      <c r="AD4456">
        <v>5</v>
      </c>
      <c r="AE4456" t="b">
        <v>0</v>
      </c>
      <c r="AF4456">
        <v>11.2</v>
      </c>
      <c r="AG4456">
        <v>6.2</v>
      </c>
      <c r="AH4456" t="str">
        <f>IF(ai_ds_job_salaries_2026[[#This Row],[upskilling_hours_per_month]]&lt;=4,"Low",IF(ai_ds_job_salaries_2026[[#This Row],[upskilling_hours_per_month]]&lt;=8,"Standard","High"))</f>
        <v>High</v>
      </c>
      <c r="AI4456" s="6">
        <f>ai_ds_job_salaries_2026[[#This Row],[Bonus ]]/100</f>
        <v>5.5999999999999994E-2</v>
      </c>
      <c r="AJ4456">
        <v>5.5999999999999994E-2</v>
      </c>
    </row>
    <row r="4457" spans="1:36" ht="15.95">
      <c r="A4457" t="s">
        <v>55</v>
      </c>
      <c r="B4457" t="s">
        <v>47</v>
      </c>
      <c r="C4457" t="s">
        <v>48</v>
      </c>
      <c r="D4457" t="s">
        <v>39</v>
      </c>
      <c r="E4457" t="s">
        <v>50</v>
      </c>
      <c r="F4457" t="e">
        <f>VLOOKUP(ai_ds_job_salaries_2026[[#This Row],[company_location]],#REF!,2,)</f>
        <v>#REF!</v>
      </c>
      <c r="G4457" t="s">
        <v>50</v>
      </c>
      <c r="H4457" t="e">
        <f>VLOOKUP(ai_ds_job_salaries_2026[[#This Row],[1]],#REF!,2,FALSE)</f>
        <v>#REF!</v>
      </c>
      <c r="I4457" t="s">
        <v>42</v>
      </c>
      <c r="J4457">
        <v>0.5</v>
      </c>
      <c r="K4457">
        <v>10</v>
      </c>
      <c r="L4457">
        <v>10</v>
      </c>
      <c r="M4457" t="s">
        <v>52</v>
      </c>
      <c r="N4457" t="s">
        <v>44</v>
      </c>
      <c r="O4457" t="b">
        <v>1</v>
      </c>
      <c r="P4457" t="b">
        <v>1</v>
      </c>
      <c r="Q4457">
        <v>9</v>
      </c>
      <c r="R4457">
        <v>3</v>
      </c>
      <c r="S4457">
        <v>51</v>
      </c>
      <c r="T4457">
        <v>0</v>
      </c>
      <c r="U4457" t="b">
        <v>1</v>
      </c>
      <c r="V4457">
        <v>24</v>
      </c>
      <c r="W4457">
        <v>18</v>
      </c>
      <c r="X4457" t="s">
        <v>54</v>
      </c>
      <c r="Y4457">
        <v>116702</v>
      </c>
      <c r="Z4457">
        <v>17.7</v>
      </c>
      <c r="AA4457" s="17">
        <f>ai_ds_job_salaries_2026[[#This Row],[Bonus ]]/100</f>
        <v>8.1000000000000003E-2</v>
      </c>
      <c r="AB4457" s="18">
        <v>8.1</v>
      </c>
      <c r="AC4457">
        <v>7.5</v>
      </c>
      <c r="AD4457">
        <v>13</v>
      </c>
      <c r="AE4457" t="b">
        <v>0</v>
      </c>
      <c r="AF4457">
        <v>1.5</v>
      </c>
      <c r="AG4457">
        <v>1.3</v>
      </c>
      <c r="AH4457" t="str">
        <f>IF(ai_ds_job_salaries_2026[[#This Row],[upskilling_hours_per_month]]&lt;=4,"Low",IF(ai_ds_job_salaries_2026[[#This Row],[upskilling_hours_per_month]]&lt;=8,"Standard","High"))</f>
        <v>Low</v>
      </c>
      <c r="AI4457" s="6">
        <f>ai_ds_job_salaries_2026[[#This Row],[Bonus ]]/100</f>
        <v>8.1000000000000003E-2</v>
      </c>
      <c r="AJ4457">
        <v>8.1000000000000003E-2</v>
      </c>
    </row>
    <row r="4458" spans="1:36" ht="15.95">
      <c r="A4458" t="s">
        <v>96</v>
      </c>
      <c r="B4458" t="s">
        <v>37</v>
      </c>
      <c r="C4458" t="s">
        <v>48</v>
      </c>
      <c r="D4458" t="s">
        <v>57</v>
      </c>
      <c r="E4458" t="s">
        <v>101</v>
      </c>
      <c r="F4458" t="e">
        <f>VLOOKUP(ai_ds_job_salaries_2026[[#This Row],[company_location]],#REF!,2,)</f>
        <v>#REF!</v>
      </c>
      <c r="G4458" t="s">
        <v>101</v>
      </c>
      <c r="H4458" t="e">
        <f>VLOOKUP(ai_ds_job_salaries_2026[[#This Row],[1]],#REF!,2,FALSE)</f>
        <v>#REF!</v>
      </c>
      <c r="I4458" t="s">
        <v>70</v>
      </c>
      <c r="J4458">
        <v>0.5</v>
      </c>
      <c r="K4458">
        <v>16</v>
      </c>
      <c r="L4458">
        <v>6</v>
      </c>
      <c r="M4458" t="s">
        <v>43</v>
      </c>
      <c r="N4458" t="s">
        <v>44</v>
      </c>
      <c r="O4458" t="b">
        <v>0</v>
      </c>
      <c r="P4458" t="b">
        <v>1</v>
      </c>
      <c r="Q4458">
        <v>10</v>
      </c>
      <c r="R4458">
        <v>1</v>
      </c>
      <c r="S4458">
        <v>45</v>
      </c>
      <c r="T4458">
        <v>24</v>
      </c>
      <c r="U4458" t="b">
        <v>1</v>
      </c>
      <c r="V4458">
        <v>9</v>
      </c>
      <c r="W4458">
        <v>54</v>
      </c>
      <c r="X4458" t="s">
        <v>83</v>
      </c>
      <c r="Y4458">
        <v>116917</v>
      </c>
      <c r="Z4458">
        <v>6.7</v>
      </c>
      <c r="AA4458" s="17">
        <f>ai_ds_job_salaries_2026[[#This Row],[Bonus ]]/100</f>
        <v>0.161</v>
      </c>
      <c r="AB4458" s="18">
        <v>16.100000000000001</v>
      </c>
      <c r="AC4458">
        <v>9.6999999999999993</v>
      </c>
      <c r="AD4458">
        <v>5</v>
      </c>
      <c r="AE4458" t="b">
        <v>0</v>
      </c>
      <c r="AF4458">
        <v>6.3</v>
      </c>
      <c r="AG4458">
        <v>2.8</v>
      </c>
      <c r="AH4458" t="str">
        <f>IF(ai_ds_job_salaries_2026[[#This Row],[upskilling_hours_per_month]]&lt;=4,"Low",IF(ai_ds_job_salaries_2026[[#This Row],[upskilling_hours_per_month]]&lt;=8,"Standard","High"))</f>
        <v>Standard</v>
      </c>
      <c r="AI4458" s="6">
        <f>ai_ds_job_salaries_2026[[#This Row],[Bonus ]]/100</f>
        <v>0.161</v>
      </c>
      <c r="AJ4458">
        <v>0.161</v>
      </c>
    </row>
    <row r="4459" spans="1:36" ht="15.95">
      <c r="A4459" t="s">
        <v>66</v>
      </c>
      <c r="B4459" t="s">
        <v>37</v>
      </c>
      <c r="C4459" t="s">
        <v>48</v>
      </c>
      <c r="D4459" t="s">
        <v>49</v>
      </c>
      <c r="E4459" t="s">
        <v>50</v>
      </c>
      <c r="F4459" t="e">
        <f>VLOOKUP(ai_ds_job_salaries_2026[[#This Row],[company_location]],#REF!,2,)</f>
        <v>#REF!</v>
      </c>
      <c r="G4459" t="s">
        <v>50</v>
      </c>
      <c r="H4459" t="e">
        <f>VLOOKUP(ai_ds_job_salaries_2026[[#This Row],[1]],#REF!,2,FALSE)</f>
        <v>#REF!</v>
      </c>
      <c r="I4459" t="s">
        <v>58</v>
      </c>
      <c r="J4459">
        <v>0</v>
      </c>
      <c r="K4459">
        <v>16</v>
      </c>
      <c r="L4459">
        <v>10</v>
      </c>
      <c r="M4459" t="s">
        <v>43</v>
      </c>
      <c r="N4459" t="s">
        <v>44</v>
      </c>
      <c r="O4459" t="b">
        <v>0</v>
      </c>
      <c r="P4459" t="b">
        <v>1</v>
      </c>
      <c r="Q4459">
        <v>9</v>
      </c>
      <c r="R4459">
        <v>0</v>
      </c>
      <c r="S4459">
        <v>52</v>
      </c>
      <c r="T4459">
        <v>6</v>
      </c>
      <c r="U4459" t="b">
        <v>1</v>
      </c>
      <c r="V4459">
        <v>16</v>
      </c>
      <c r="W4459">
        <v>18</v>
      </c>
      <c r="X4459" t="s">
        <v>54</v>
      </c>
      <c r="Y4459">
        <v>161129</v>
      </c>
      <c r="Z4459">
        <v>0</v>
      </c>
      <c r="AA4459" s="17">
        <f>ai_ds_job_salaries_2026[[#This Row],[Bonus ]]/100</f>
        <v>8.5000000000000006E-2</v>
      </c>
      <c r="AB4459" s="18">
        <v>8.5</v>
      </c>
      <c r="AC4459">
        <v>6.3</v>
      </c>
      <c r="AD4459">
        <v>4</v>
      </c>
      <c r="AE4459" t="b">
        <v>1</v>
      </c>
      <c r="AF4459">
        <v>4.3</v>
      </c>
      <c r="AG4459">
        <v>4.7</v>
      </c>
      <c r="AH4459" t="str">
        <f>IF(ai_ds_job_salaries_2026[[#This Row],[upskilling_hours_per_month]]&lt;=4,"Low",IF(ai_ds_job_salaries_2026[[#This Row],[upskilling_hours_per_month]]&lt;=8,"Standard","High"))</f>
        <v>Standard</v>
      </c>
      <c r="AI4459" s="6">
        <f>ai_ds_job_salaries_2026[[#This Row],[Bonus ]]/100</f>
        <v>8.5000000000000006E-2</v>
      </c>
      <c r="AJ4459">
        <v>8.5000000000000006E-2</v>
      </c>
    </row>
    <row r="4460" spans="1:36" ht="15.95">
      <c r="A4460" t="s">
        <v>55</v>
      </c>
      <c r="B4460" t="s">
        <v>64</v>
      </c>
      <c r="C4460" t="s">
        <v>48</v>
      </c>
      <c r="D4460" t="s">
        <v>57</v>
      </c>
      <c r="E4460" t="s">
        <v>50</v>
      </c>
      <c r="F4460" t="e">
        <f>VLOOKUP(ai_ds_job_salaries_2026[[#This Row],[company_location]],#REF!,2,)</f>
        <v>#REF!</v>
      </c>
      <c r="G4460" t="s">
        <v>50</v>
      </c>
      <c r="H4460" t="e">
        <f>VLOOKUP(ai_ds_job_salaries_2026[[#This Row],[1]],#REF!,2,FALSE)</f>
        <v>#REF!</v>
      </c>
      <c r="I4460" t="s">
        <v>70</v>
      </c>
      <c r="J4460">
        <v>0</v>
      </c>
      <c r="K4460">
        <v>5</v>
      </c>
      <c r="L4460">
        <v>1</v>
      </c>
      <c r="M4460" t="s">
        <v>43</v>
      </c>
      <c r="N4460" t="s">
        <v>44</v>
      </c>
      <c r="O4460" t="b">
        <v>1</v>
      </c>
      <c r="P4460" t="b">
        <v>0</v>
      </c>
      <c r="Q4460">
        <v>10</v>
      </c>
      <c r="R4460">
        <v>1</v>
      </c>
      <c r="S4460">
        <v>41</v>
      </c>
      <c r="T4460">
        <v>48</v>
      </c>
      <c r="U4460" t="b">
        <v>1</v>
      </c>
      <c r="V4460">
        <v>18</v>
      </c>
      <c r="W4460">
        <v>12</v>
      </c>
      <c r="X4460" t="s">
        <v>54</v>
      </c>
      <c r="Y4460">
        <v>193893</v>
      </c>
      <c r="Z4460">
        <v>6.3</v>
      </c>
      <c r="AA4460" s="17">
        <f>ai_ds_job_salaries_2026[[#This Row],[Bonus ]]/100</f>
        <v>0.06</v>
      </c>
      <c r="AB4460" s="18">
        <v>6</v>
      </c>
      <c r="AC4460">
        <v>5.6</v>
      </c>
      <c r="AD4460">
        <v>8</v>
      </c>
      <c r="AE4460" t="b">
        <v>0</v>
      </c>
      <c r="AF4460">
        <v>1.2</v>
      </c>
      <c r="AG4460">
        <v>4.9000000000000004</v>
      </c>
      <c r="AH4460" t="str">
        <f>IF(ai_ds_job_salaries_2026[[#This Row],[upskilling_hours_per_month]]&lt;=4,"Low",IF(ai_ds_job_salaries_2026[[#This Row],[upskilling_hours_per_month]]&lt;=8,"Standard","High"))</f>
        <v>Low</v>
      </c>
      <c r="AI4460" s="6">
        <f>ai_ds_job_salaries_2026[[#This Row],[Bonus ]]/100</f>
        <v>0.06</v>
      </c>
      <c r="AJ4460">
        <v>0.06</v>
      </c>
    </row>
    <row r="4461" spans="1:36" ht="15.95">
      <c r="A4461" t="s">
        <v>91</v>
      </c>
      <c r="B4461" t="s">
        <v>64</v>
      </c>
      <c r="C4461" t="s">
        <v>48</v>
      </c>
      <c r="D4461" t="s">
        <v>57</v>
      </c>
      <c r="E4461" t="s">
        <v>50</v>
      </c>
      <c r="F4461" t="e">
        <f>VLOOKUP(ai_ds_job_salaries_2026[[#This Row],[company_location]],#REF!,2,)</f>
        <v>#REF!</v>
      </c>
      <c r="G4461" t="s">
        <v>50</v>
      </c>
      <c r="H4461" t="e">
        <f>VLOOKUP(ai_ds_job_salaries_2026[[#This Row],[1]],#REF!,2,FALSE)</f>
        <v>#REF!</v>
      </c>
      <c r="I4461" t="s">
        <v>80</v>
      </c>
      <c r="J4461">
        <v>0</v>
      </c>
      <c r="K4461">
        <v>3</v>
      </c>
      <c r="L4461">
        <v>1</v>
      </c>
      <c r="M4461" t="s">
        <v>52</v>
      </c>
      <c r="N4461" t="s">
        <v>44</v>
      </c>
      <c r="O4461" t="b">
        <v>0</v>
      </c>
      <c r="P4461" t="b">
        <v>0</v>
      </c>
      <c r="Q4461">
        <v>8</v>
      </c>
      <c r="R4461">
        <v>2</v>
      </c>
      <c r="S4461">
        <v>39</v>
      </c>
      <c r="T4461">
        <v>48</v>
      </c>
      <c r="U4461" t="b">
        <v>0</v>
      </c>
      <c r="V4461">
        <v>2</v>
      </c>
      <c r="W4461">
        <v>30</v>
      </c>
      <c r="X4461" t="s">
        <v>54</v>
      </c>
      <c r="Y4461">
        <v>130766</v>
      </c>
      <c r="Z4461">
        <v>31.4</v>
      </c>
      <c r="AA4461" s="17">
        <f>ai_ds_job_salaries_2026[[#This Row],[Bonus ]]/100</f>
        <v>6.2E-2</v>
      </c>
      <c r="AB4461" s="18">
        <v>6.2</v>
      </c>
      <c r="AC4461">
        <v>5.3</v>
      </c>
      <c r="AD4461">
        <v>5</v>
      </c>
      <c r="AE4461" t="b">
        <v>0</v>
      </c>
      <c r="AF4461">
        <v>5.3</v>
      </c>
      <c r="AG4461">
        <v>4.5999999999999996</v>
      </c>
      <c r="AH4461" t="str">
        <f>IF(ai_ds_job_salaries_2026[[#This Row],[upskilling_hours_per_month]]&lt;=4,"Low",IF(ai_ds_job_salaries_2026[[#This Row],[upskilling_hours_per_month]]&lt;=8,"Standard","High"))</f>
        <v>Standard</v>
      </c>
      <c r="AI4461" s="6">
        <f>ai_ds_job_salaries_2026[[#This Row],[Bonus ]]/100</f>
        <v>6.2E-2</v>
      </c>
      <c r="AJ4461">
        <v>6.2E-2</v>
      </c>
    </row>
    <row r="4462" spans="1:36" ht="15.95">
      <c r="A4462" t="s">
        <v>84</v>
      </c>
      <c r="B4462" t="s">
        <v>47</v>
      </c>
      <c r="C4462" t="s">
        <v>48</v>
      </c>
      <c r="D4462" t="s">
        <v>57</v>
      </c>
      <c r="E4462" t="s">
        <v>72</v>
      </c>
      <c r="F4462" t="e">
        <f>VLOOKUP(ai_ds_job_salaries_2026[[#This Row],[company_location]],#REF!,2,)</f>
        <v>#REF!</v>
      </c>
      <c r="G4462" t="s">
        <v>72</v>
      </c>
      <c r="H4462" t="e">
        <f>VLOOKUP(ai_ds_job_salaries_2026[[#This Row],[1]],#REF!,2,FALSE)</f>
        <v>#REF!</v>
      </c>
      <c r="I4462" t="s">
        <v>73</v>
      </c>
      <c r="J4462">
        <v>0.5</v>
      </c>
      <c r="K4462">
        <v>9</v>
      </c>
      <c r="L4462">
        <v>7</v>
      </c>
      <c r="M4462" t="s">
        <v>43</v>
      </c>
      <c r="N4462" t="s">
        <v>44</v>
      </c>
      <c r="O4462" t="b">
        <v>1</v>
      </c>
      <c r="P4462" t="b">
        <v>0</v>
      </c>
      <c r="Q4462">
        <v>6</v>
      </c>
      <c r="R4462">
        <v>1</v>
      </c>
      <c r="S4462">
        <v>44</v>
      </c>
      <c r="T4462">
        <v>30</v>
      </c>
      <c r="U4462" t="b">
        <v>1</v>
      </c>
      <c r="V4462">
        <v>13</v>
      </c>
      <c r="W4462">
        <v>18</v>
      </c>
      <c r="X4462" t="s">
        <v>75</v>
      </c>
      <c r="Y4462">
        <v>136911</v>
      </c>
      <c r="Z4462">
        <v>27.400000000000002</v>
      </c>
      <c r="AA4462" s="17">
        <f>ai_ds_job_salaries_2026[[#This Row],[Bonus ]]/100</f>
        <v>0.13</v>
      </c>
      <c r="AB4462" s="18">
        <v>13</v>
      </c>
      <c r="AC4462">
        <v>4.7</v>
      </c>
      <c r="AD4462">
        <v>5</v>
      </c>
      <c r="AE4462" t="b">
        <v>0</v>
      </c>
      <c r="AF4462">
        <v>0</v>
      </c>
      <c r="AG4462">
        <v>2.2000000000000002</v>
      </c>
      <c r="AH4462" t="str">
        <f>IF(ai_ds_job_salaries_2026[[#This Row],[upskilling_hours_per_month]]&lt;=4,"Low",IF(ai_ds_job_salaries_2026[[#This Row],[upskilling_hours_per_month]]&lt;=8,"Standard","High"))</f>
        <v>Low</v>
      </c>
      <c r="AI4462" s="6">
        <f>ai_ds_job_salaries_2026[[#This Row],[Bonus ]]/100</f>
        <v>0.13</v>
      </c>
      <c r="AJ4462">
        <v>0.13</v>
      </c>
    </row>
    <row r="4463" spans="1:36" ht="15.95">
      <c r="A4463" t="s">
        <v>69</v>
      </c>
      <c r="B4463" t="s">
        <v>47</v>
      </c>
      <c r="C4463" t="s">
        <v>48</v>
      </c>
      <c r="D4463" t="s">
        <v>39</v>
      </c>
      <c r="E4463" t="s">
        <v>50</v>
      </c>
      <c r="F4463" t="e">
        <f>VLOOKUP(ai_ds_job_salaries_2026[[#This Row],[company_location]],#REF!,2,)</f>
        <v>#REF!</v>
      </c>
      <c r="G4463" t="s">
        <v>50</v>
      </c>
      <c r="H4463" t="e">
        <f>VLOOKUP(ai_ds_job_salaries_2026[[#This Row],[1]],#REF!,2,FALSE)</f>
        <v>#REF!</v>
      </c>
      <c r="I4463" t="s">
        <v>73</v>
      </c>
      <c r="J4463">
        <v>0.5</v>
      </c>
      <c r="K4463">
        <v>12</v>
      </c>
      <c r="L4463">
        <v>8</v>
      </c>
      <c r="M4463" t="s">
        <v>43</v>
      </c>
      <c r="N4463" t="s">
        <v>100</v>
      </c>
      <c r="O4463" t="b">
        <v>0</v>
      </c>
      <c r="P4463" t="b">
        <v>0</v>
      </c>
      <c r="Q4463">
        <v>7</v>
      </c>
      <c r="R4463">
        <v>0</v>
      </c>
      <c r="S4463">
        <v>51</v>
      </c>
      <c r="T4463">
        <v>36</v>
      </c>
      <c r="U4463" t="b">
        <v>1</v>
      </c>
      <c r="V4463">
        <v>9</v>
      </c>
      <c r="W4463">
        <v>0</v>
      </c>
      <c r="X4463" t="s">
        <v>54</v>
      </c>
      <c r="Y4463">
        <v>81190</v>
      </c>
      <c r="Z4463">
        <v>68.2</v>
      </c>
      <c r="AA4463" s="17">
        <f>ai_ds_job_salaries_2026[[#This Row],[Bonus ]]/100</f>
        <v>0.18</v>
      </c>
      <c r="AB4463" s="18">
        <v>18</v>
      </c>
      <c r="AC4463">
        <v>8.1999999999999993</v>
      </c>
      <c r="AD4463">
        <v>6</v>
      </c>
      <c r="AE4463" t="b">
        <v>0</v>
      </c>
      <c r="AF4463">
        <v>13.6</v>
      </c>
      <c r="AG4463">
        <v>9.5</v>
      </c>
      <c r="AH4463" t="str">
        <f>IF(ai_ds_job_salaries_2026[[#This Row],[upskilling_hours_per_month]]&lt;=4,"Low",IF(ai_ds_job_salaries_2026[[#This Row],[upskilling_hours_per_month]]&lt;=8,"Standard","High"))</f>
        <v>High</v>
      </c>
      <c r="AI4463" s="6">
        <f>ai_ds_job_salaries_2026[[#This Row],[Bonus ]]/100</f>
        <v>0.18</v>
      </c>
      <c r="AJ4463">
        <v>0.18</v>
      </c>
    </row>
    <row r="4464" spans="1:36" ht="15.95">
      <c r="A4464" t="s">
        <v>60</v>
      </c>
      <c r="B4464" t="s">
        <v>64</v>
      </c>
      <c r="C4464" t="s">
        <v>78</v>
      </c>
      <c r="D4464" t="s">
        <v>39</v>
      </c>
      <c r="E4464" t="s">
        <v>98</v>
      </c>
      <c r="F4464" t="e">
        <f>VLOOKUP(ai_ds_job_salaries_2026[[#This Row],[company_location]],#REF!,2,)</f>
        <v>#REF!</v>
      </c>
      <c r="G4464" t="s">
        <v>98</v>
      </c>
      <c r="H4464" t="e">
        <f>VLOOKUP(ai_ds_job_salaries_2026[[#This Row],[1]],#REF!,2,FALSE)</f>
        <v>#REF!</v>
      </c>
      <c r="I4464" t="s">
        <v>73</v>
      </c>
      <c r="J4464">
        <v>0.5</v>
      </c>
      <c r="K4464">
        <v>8</v>
      </c>
      <c r="L4464">
        <v>11</v>
      </c>
      <c r="M4464" t="s">
        <v>89</v>
      </c>
      <c r="N4464" t="s">
        <v>44</v>
      </c>
      <c r="O4464" t="b">
        <v>0</v>
      </c>
      <c r="P4464" t="b">
        <v>0</v>
      </c>
      <c r="Q4464">
        <v>9</v>
      </c>
      <c r="R4464">
        <v>2</v>
      </c>
      <c r="S4464">
        <v>44</v>
      </c>
      <c r="T4464">
        <v>18</v>
      </c>
      <c r="U4464" t="b">
        <v>0</v>
      </c>
      <c r="V4464">
        <v>4</v>
      </c>
      <c r="W4464">
        <v>30</v>
      </c>
      <c r="X4464" t="s">
        <v>99</v>
      </c>
      <c r="Y4464">
        <v>57334</v>
      </c>
      <c r="Z4464">
        <v>5</v>
      </c>
      <c r="AA4464" s="17">
        <f>ai_ds_job_salaries_2026[[#This Row],[Bonus ]]/100</f>
        <v>0.09</v>
      </c>
      <c r="AB4464" s="18">
        <v>9</v>
      </c>
      <c r="AC4464">
        <v>6.8</v>
      </c>
      <c r="AD4464">
        <v>6</v>
      </c>
      <c r="AE4464" t="b">
        <v>0</v>
      </c>
      <c r="AF4464">
        <v>11.7</v>
      </c>
      <c r="AG4464">
        <v>5.7</v>
      </c>
      <c r="AH4464" t="str">
        <f>IF(ai_ds_job_salaries_2026[[#This Row],[upskilling_hours_per_month]]&lt;=4,"Low",IF(ai_ds_job_salaries_2026[[#This Row],[upskilling_hours_per_month]]&lt;=8,"Standard","High"))</f>
        <v>High</v>
      </c>
      <c r="AI4464" s="6">
        <f>ai_ds_job_salaries_2026[[#This Row],[Bonus ]]/100</f>
        <v>0.09</v>
      </c>
      <c r="AJ4464">
        <v>0.09</v>
      </c>
    </row>
    <row r="4465" spans="1:36" ht="15.95">
      <c r="A4465" t="s">
        <v>55</v>
      </c>
      <c r="B4465" t="s">
        <v>47</v>
      </c>
      <c r="C4465" t="s">
        <v>81</v>
      </c>
      <c r="D4465" t="s">
        <v>57</v>
      </c>
      <c r="E4465" t="s">
        <v>50</v>
      </c>
      <c r="F4465" t="e">
        <f>VLOOKUP(ai_ds_job_salaries_2026[[#This Row],[company_location]],#REF!,2,)</f>
        <v>#REF!</v>
      </c>
      <c r="G4465" t="s">
        <v>50</v>
      </c>
      <c r="H4465" t="e">
        <f>VLOOKUP(ai_ds_job_salaries_2026[[#This Row],[1]],#REF!,2,FALSE)</f>
        <v>#REF!</v>
      </c>
      <c r="I4465" t="s">
        <v>85</v>
      </c>
      <c r="J4465">
        <v>0.5</v>
      </c>
      <c r="K4465">
        <v>9</v>
      </c>
      <c r="L4465">
        <v>0</v>
      </c>
      <c r="M4465" t="s">
        <v>43</v>
      </c>
      <c r="N4465" t="s">
        <v>100</v>
      </c>
      <c r="O4465" t="b">
        <v>1</v>
      </c>
      <c r="P4465" t="b">
        <v>0</v>
      </c>
      <c r="Q4465">
        <v>7</v>
      </c>
      <c r="R4465">
        <v>1</v>
      </c>
      <c r="S4465">
        <v>47</v>
      </c>
      <c r="T4465">
        <v>36</v>
      </c>
      <c r="U4465" t="b">
        <v>1</v>
      </c>
      <c r="V4465">
        <v>7</v>
      </c>
      <c r="W4465">
        <v>0</v>
      </c>
      <c r="X4465" t="s">
        <v>54</v>
      </c>
      <c r="Y4465">
        <v>153316</v>
      </c>
      <c r="Z4465">
        <v>25.2</v>
      </c>
      <c r="AA4465" s="17">
        <f>ai_ds_job_salaries_2026[[#This Row],[Bonus ]]/100</f>
        <v>9.5000000000000001E-2</v>
      </c>
      <c r="AB4465" s="18">
        <v>9.5</v>
      </c>
      <c r="AC4465">
        <v>7.9</v>
      </c>
      <c r="AD4465">
        <v>7</v>
      </c>
      <c r="AE4465" t="b">
        <v>0</v>
      </c>
      <c r="AF4465">
        <v>1.4</v>
      </c>
      <c r="AG4465">
        <v>5.6</v>
      </c>
      <c r="AH4465" t="str">
        <f>IF(ai_ds_job_salaries_2026[[#This Row],[upskilling_hours_per_month]]&lt;=4,"Low",IF(ai_ds_job_salaries_2026[[#This Row],[upskilling_hours_per_month]]&lt;=8,"Standard","High"))</f>
        <v>Low</v>
      </c>
      <c r="AI4465" s="6">
        <f>ai_ds_job_salaries_2026[[#This Row],[Bonus ]]/100</f>
        <v>9.5000000000000001E-2</v>
      </c>
      <c r="AJ4465">
        <v>9.5000000000000001E-2</v>
      </c>
    </row>
    <row r="4466" spans="1:36" ht="15.95">
      <c r="A4466" t="s">
        <v>93</v>
      </c>
      <c r="B4466" t="s">
        <v>47</v>
      </c>
      <c r="C4466" t="s">
        <v>81</v>
      </c>
      <c r="D4466" t="s">
        <v>49</v>
      </c>
      <c r="E4466" t="s">
        <v>50</v>
      </c>
      <c r="F4466" t="e">
        <f>VLOOKUP(ai_ds_job_salaries_2026[[#This Row],[company_location]],#REF!,2,)</f>
        <v>#REF!</v>
      </c>
      <c r="G4466" t="s">
        <v>50</v>
      </c>
      <c r="H4466" t="e">
        <f>VLOOKUP(ai_ds_job_salaries_2026[[#This Row],[1]],#REF!,2,FALSE)</f>
        <v>#REF!</v>
      </c>
      <c r="I4466" t="s">
        <v>42</v>
      </c>
      <c r="J4466">
        <v>0.5</v>
      </c>
      <c r="K4466">
        <v>7</v>
      </c>
      <c r="L4466">
        <v>4</v>
      </c>
      <c r="M4466" t="s">
        <v>89</v>
      </c>
      <c r="N4466" t="s">
        <v>44</v>
      </c>
      <c r="O4466" t="b">
        <v>1</v>
      </c>
      <c r="P4466" t="b">
        <v>0</v>
      </c>
      <c r="Q4466">
        <v>13</v>
      </c>
      <c r="R4466">
        <v>1</v>
      </c>
      <c r="S4466">
        <v>44</v>
      </c>
      <c r="T4466">
        <v>18</v>
      </c>
      <c r="U4466" t="b">
        <v>1</v>
      </c>
      <c r="V4466">
        <v>13</v>
      </c>
      <c r="W4466">
        <v>0</v>
      </c>
      <c r="X4466" t="s">
        <v>54</v>
      </c>
      <c r="Y4466">
        <v>269684</v>
      </c>
      <c r="Z4466">
        <v>0</v>
      </c>
      <c r="AA4466" s="17">
        <f>ai_ds_job_salaries_2026[[#This Row],[Bonus ]]/100</f>
        <v>0.13699999999999998</v>
      </c>
      <c r="AB4466" s="18">
        <v>13.7</v>
      </c>
      <c r="AC4466">
        <v>7.7</v>
      </c>
      <c r="AD4466">
        <v>8</v>
      </c>
      <c r="AE4466" t="b">
        <v>0</v>
      </c>
      <c r="AF4466">
        <v>6.2</v>
      </c>
      <c r="AG4466">
        <v>5.4</v>
      </c>
      <c r="AH4466" t="str">
        <f>IF(ai_ds_job_salaries_2026[[#This Row],[upskilling_hours_per_month]]&lt;=4,"Low",IF(ai_ds_job_salaries_2026[[#This Row],[upskilling_hours_per_month]]&lt;=8,"Standard","High"))</f>
        <v>Standard</v>
      </c>
      <c r="AI4466" s="6">
        <f>ai_ds_job_salaries_2026[[#This Row],[Bonus ]]/100</f>
        <v>0.13699999999999998</v>
      </c>
      <c r="AJ4466">
        <v>0.13699999999999998</v>
      </c>
    </row>
    <row r="4467" spans="1:36" ht="15.95">
      <c r="A4467" t="s">
        <v>91</v>
      </c>
      <c r="B4467" t="s">
        <v>56</v>
      </c>
      <c r="C4467" t="s">
        <v>48</v>
      </c>
      <c r="D4467" t="s">
        <v>39</v>
      </c>
      <c r="E4467" t="s">
        <v>40</v>
      </c>
      <c r="F4467" t="e">
        <f>VLOOKUP(ai_ds_job_salaries_2026[[#This Row],[company_location]],#REF!,2,)</f>
        <v>#REF!</v>
      </c>
      <c r="G4467" t="s">
        <v>40</v>
      </c>
      <c r="H4467" t="e">
        <f>VLOOKUP(ai_ds_job_salaries_2026[[#This Row],[1]],#REF!,2,FALSE)</f>
        <v>#REF!</v>
      </c>
      <c r="I4467" t="s">
        <v>42</v>
      </c>
      <c r="J4467">
        <v>0</v>
      </c>
      <c r="K4467">
        <v>0</v>
      </c>
      <c r="L4467">
        <v>0</v>
      </c>
      <c r="M4467" t="s">
        <v>43</v>
      </c>
      <c r="N4467" t="s">
        <v>95</v>
      </c>
      <c r="O4467" t="b">
        <v>0</v>
      </c>
      <c r="P4467" t="b">
        <v>0</v>
      </c>
      <c r="Q4467">
        <v>3</v>
      </c>
      <c r="R4467">
        <v>4</v>
      </c>
      <c r="S4467">
        <v>30</v>
      </c>
      <c r="T4467">
        <v>18</v>
      </c>
      <c r="U4467" t="b">
        <v>0</v>
      </c>
      <c r="V4467">
        <v>3</v>
      </c>
      <c r="W4467">
        <v>36</v>
      </c>
      <c r="X4467" t="s">
        <v>45</v>
      </c>
      <c r="Y4467">
        <v>23610</v>
      </c>
      <c r="Z4467">
        <v>50</v>
      </c>
      <c r="AA4467" s="17">
        <f>ai_ds_job_salaries_2026[[#This Row],[Bonus ]]/100</f>
        <v>5.0999999999999997E-2</v>
      </c>
      <c r="AB4467" s="18">
        <v>5.0999999999999996</v>
      </c>
      <c r="AC4467">
        <v>7.3</v>
      </c>
      <c r="AD4467">
        <v>3</v>
      </c>
      <c r="AE4467" t="b">
        <v>1</v>
      </c>
      <c r="AF4467">
        <v>10.4</v>
      </c>
      <c r="AG4467">
        <v>7</v>
      </c>
      <c r="AH4467" t="str">
        <f>IF(ai_ds_job_salaries_2026[[#This Row],[upskilling_hours_per_month]]&lt;=4,"Low",IF(ai_ds_job_salaries_2026[[#This Row],[upskilling_hours_per_month]]&lt;=8,"Standard","High"))</f>
        <v>High</v>
      </c>
      <c r="AI4467" s="6">
        <f>ai_ds_job_salaries_2026[[#This Row],[Bonus ]]/100</f>
        <v>5.0999999999999997E-2</v>
      </c>
      <c r="AJ4467">
        <v>5.0999999999999997E-2</v>
      </c>
    </row>
    <row r="4468" spans="1:36" ht="15.95">
      <c r="A4468" t="s">
        <v>60</v>
      </c>
      <c r="B4468" t="s">
        <v>37</v>
      </c>
      <c r="C4468" t="s">
        <v>48</v>
      </c>
      <c r="D4468" t="s">
        <v>57</v>
      </c>
      <c r="E4468" t="s">
        <v>79</v>
      </c>
      <c r="F4468" t="e">
        <f>VLOOKUP(ai_ds_job_salaries_2026[[#This Row],[company_location]],#REF!,2,)</f>
        <v>#REF!</v>
      </c>
      <c r="G4468" t="s">
        <v>79</v>
      </c>
      <c r="H4468" t="e">
        <f>VLOOKUP(ai_ds_job_salaries_2026[[#This Row],[1]],#REF!,2,FALSE)</f>
        <v>#REF!</v>
      </c>
      <c r="I4468" t="s">
        <v>80</v>
      </c>
      <c r="J4468">
        <v>0</v>
      </c>
      <c r="K4468">
        <v>16</v>
      </c>
      <c r="L4468">
        <v>7</v>
      </c>
      <c r="M4468" t="s">
        <v>59</v>
      </c>
      <c r="N4468" t="s">
        <v>53</v>
      </c>
      <c r="O4468" t="b">
        <v>0</v>
      </c>
      <c r="P4468" t="b">
        <v>1</v>
      </c>
      <c r="Q4468">
        <v>6</v>
      </c>
      <c r="R4468">
        <v>0</v>
      </c>
      <c r="S4468">
        <v>42</v>
      </c>
      <c r="T4468">
        <v>54</v>
      </c>
      <c r="U4468" t="b">
        <v>0</v>
      </c>
      <c r="V4468">
        <v>2</v>
      </c>
      <c r="W4468">
        <v>6</v>
      </c>
      <c r="X4468" t="s">
        <v>83</v>
      </c>
      <c r="Y4468">
        <v>129979</v>
      </c>
      <c r="Z4468">
        <v>13.100000000000001</v>
      </c>
      <c r="AA4468" s="17">
        <f>ai_ds_job_salaries_2026[[#This Row],[Bonus ]]/100</f>
        <v>0.16699999999999998</v>
      </c>
      <c r="AB4468" s="18">
        <v>16.7</v>
      </c>
      <c r="AC4468">
        <v>6.2</v>
      </c>
      <c r="AD4468">
        <v>9</v>
      </c>
      <c r="AE4468" t="b">
        <v>0</v>
      </c>
      <c r="AF4468">
        <v>8.3000000000000007</v>
      </c>
      <c r="AG4468">
        <v>3.9</v>
      </c>
      <c r="AH4468" t="str">
        <f>IF(ai_ds_job_salaries_2026[[#This Row],[upskilling_hours_per_month]]&lt;=4,"Low",IF(ai_ds_job_salaries_2026[[#This Row],[upskilling_hours_per_month]]&lt;=8,"Standard","High"))</f>
        <v>High</v>
      </c>
      <c r="AI4468" s="6">
        <f>ai_ds_job_salaries_2026[[#This Row],[Bonus ]]/100</f>
        <v>0.16699999999999998</v>
      </c>
      <c r="AJ4468">
        <v>0.16699999999999998</v>
      </c>
    </row>
    <row r="4469" spans="1:36" ht="15.95">
      <c r="A4469" t="s">
        <v>69</v>
      </c>
      <c r="B4469" t="s">
        <v>64</v>
      </c>
      <c r="C4469" t="s">
        <v>48</v>
      </c>
      <c r="D4469" t="s">
        <v>57</v>
      </c>
      <c r="E4469" t="s">
        <v>50</v>
      </c>
      <c r="F4469" t="e">
        <f>VLOOKUP(ai_ds_job_salaries_2026[[#This Row],[company_location]],#REF!,2,)</f>
        <v>#REF!</v>
      </c>
      <c r="G4469" t="s">
        <v>50</v>
      </c>
      <c r="H4469" t="e">
        <f>VLOOKUP(ai_ds_job_salaries_2026[[#This Row],[1]],#REF!,2,FALSE)</f>
        <v>#REF!</v>
      </c>
      <c r="I4469" t="s">
        <v>70</v>
      </c>
      <c r="J4469">
        <v>0</v>
      </c>
      <c r="K4469">
        <v>5</v>
      </c>
      <c r="L4469">
        <v>0</v>
      </c>
      <c r="M4469" t="s">
        <v>59</v>
      </c>
      <c r="N4469" t="s">
        <v>44</v>
      </c>
      <c r="O4469" t="b">
        <v>0</v>
      </c>
      <c r="P4469" t="b">
        <v>0</v>
      </c>
      <c r="Q4469">
        <v>10</v>
      </c>
      <c r="R4469">
        <v>1</v>
      </c>
      <c r="S4469">
        <v>43</v>
      </c>
      <c r="T4469">
        <v>54</v>
      </c>
      <c r="U4469" t="b">
        <v>1</v>
      </c>
      <c r="V4469">
        <v>8</v>
      </c>
      <c r="W4469">
        <v>30</v>
      </c>
      <c r="X4469" t="s">
        <v>54</v>
      </c>
      <c r="Y4469">
        <v>71528</v>
      </c>
      <c r="Z4469">
        <v>17.100000000000001</v>
      </c>
      <c r="AA4469" s="17">
        <f>ai_ds_job_salaries_2026[[#This Row],[Bonus ]]/100</f>
        <v>5.5999999999999994E-2</v>
      </c>
      <c r="AB4469" s="18">
        <v>5.6</v>
      </c>
      <c r="AC4469">
        <v>5.6</v>
      </c>
      <c r="AD4469">
        <v>2</v>
      </c>
      <c r="AE4469" t="b">
        <v>0</v>
      </c>
      <c r="AF4469">
        <v>11.6</v>
      </c>
      <c r="AG4469">
        <v>7.4</v>
      </c>
      <c r="AH4469" t="str">
        <f>IF(ai_ds_job_salaries_2026[[#This Row],[upskilling_hours_per_month]]&lt;=4,"Low",IF(ai_ds_job_salaries_2026[[#This Row],[upskilling_hours_per_month]]&lt;=8,"Standard","High"))</f>
        <v>High</v>
      </c>
      <c r="AI4469" s="6">
        <f>ai_ds_job_salaries_2026[[#This Row],[Bonus ]]/100</f>
        <v>5.5999999999999994E-2</v>
      </c>
      <c r="AJ4469">
        <v>5.5999999999999994E-2</v>
      </c>
    </row>
    <row r="4470" spans="1:36" ht="15.95">
      <c r="A4470" t="s">
        <v>55</v>
      </c>
      <c r="B4470" t="s">
        <v>56</v>
      </c>
      <c r="C4470" t="s">
        <v>48</v>
      </c>
      <c r="D4470" t="s">
        <v>57</v>
      </c>
      <c r="E4470" t="s">
        <v>67</v>
      </c>
      <c r="F4470" t="e">
        <f>VLOOKUP(ai_ds_job_salaries_2026[[#This Row],[company_location]],#REF!,2,)</f>
        <v>#REF!</v>
      </c>
      <c r="G4470" t="s">
        <v>67</v>
      </c>
      <c r="H4470" t="e">
        <f>VLOOKUP(ai_ds_job_salaries_2026[[#This Row],[1]],#REF!,2,FALSE)</f>
        <v>#REF!</v>
      </c>
      <c r="I4470" t="s">
        <v>88</v>
      </c>
      <c r="J4470">
        <v>0</v>
      </c>
      <c r="K4470">
        <v>2</v>
      </c>
      <c r="L4470">
        <v>7</v>
      </c>
      <c r="M4470" t="s">
        <v>43</v>
      </c>
      <c r="N4470" t="s">
        <v>44</v>
      </c>
      <c r="O4470" t="b">
        <v>1</v>
      </c>
      <c r="P4470" t="b">
        <v>0</v>
      </c>
      <c r="Q4470">
        <v>9</v>
      </c>
      <c r="R4470">
        <v>1</v>
      </c>
      <c r="S4470">
        <v>39</v>
      </c>
      <c r="T4470">
        <v>18</v>
      </c>
      <c r="U4470" t="b">
        <v>1</v>
      </c>
      <c r="V4470">
        <v>8</v>
      </c>
      <c r="W4470">
        <v>24</v>
      </c>
      <c r="X4470" t="s">
        <v>68</v>
      </c>
      <c r="Y4470">
        <v>76502</v>
      </c>
      <c r="Z4470">
        <v>11.3</v>
      </c>
      <c r="AA4470" s="17">
        <f>ai_ds_job_salaries_2026[[#This Row],[Bonus ]]/100</f>
        <v>9.3000000000000013E-2</v>
      </c>
      <c r="AB4470" s="18">
        <v>9.3000000000000007</v>
      </c>
      <c r="AC4470">
        <v>6</v>
      </c>
      <c r="AD4470">
        <v>6</v>
      </c>
      <c r="AE4470" t="b">
        <v>0</v>
      </c>
      <c r="AF4470">
        <v>12.9</v>
      </c>
      <c r="AG4470">
        <v>5.6</v>
      </c>
      <c r="AH4470" t="str">
        <f>IF(ai_ds_job_salaries_2026[[#This Row],[upskilling_hours_per_month]]&lt;=4,"Low",IF(ai_ds_job_salaries_2026[[#This Row],[upskilling_hours_per_month]]&lt;=8,"Standard","High"))</f>
        <v>High</v>
      </c>
      <c r="AI4470" s="6">
        <f>ai_ds_job_salaries_2026[[#This Row],[Bonus ]]/100</f>
        <v>9.3000000000000013E-2</v>
      </c>
      <c r="AJ4470">
        <v>9.3000000000000013E-2</v>
      </c>
    </row>
    <row r="4471" spans="1:36" ht="15.95">
      <c r="A4471" t="s">
        <v>96</v>
      </c>
      <c r="B4471" t="s">
        <v>47</v>
      </c>
      <c r="C4471" t="s">
        <v>48</v>
      </c>
      <c r="D4471" t="s">
        <v>57</v>
      </c>
      <c r="E4471" t="s">
        <v>72</v>
      </c>
      <c r="F4471" t="e">
        <f>VLOOKUP(ai_ds_job_salaries_2026[[#This Row],[company_location]],#REF!,2,)</f>
        <v>#REF!</v>
      </c>
      <c r="G4471" t="s">
        <v>72</v>
      </c>
      <c r="H4471" t="e">
        <f>VLOOKUP(ai_ds_job_salaries_2026[[#This Row],[1]],#REF!,2,FALSE)</f>
        <v>#REF!</v>
      </c>
      <c r="I4471" t="s">
        <v>70</v>
      </c>
      <c r="J4471">
        <v>0.5</v>
      </c>
      <c r="K4471">
        <v>11</v>
      </c>
      <c r="L4471">
        <v>2</v>
      </c>
      <c r="M4471" t="s">
        <v>52</v>
      </c>
      <c r="N4471" t="s">
        <v>44</v>
      </c>
      <c r="O4471" t="b">
        <v>0</v>
      </c>
      <c r="P4471" t="b">
        <v>0</v>
      </c>
      <c r="Q4471">
        <v>6</v>
      </c>
      <c r="R4471">
        <v>2</v>
      </c>
      <c r="S4471">
        <v>47</v>
      </c>
      <c r="T4471">
        <v>12</v>
      </c>
      <c r="U4471" t="b">
        <v>1</v>
      </c>
      <c r="V4471">
        <v>11</v>
      </c>
      <c r="W4471">
        <v>24</v>
      </c>
      <c r="X4471" t="s">
        <v>75</v>
      </c>
      <c r="Y4471">
        <v>143875</v>
      </c>
      <c r="Z4471">
        <v>4.8</v>
      </c>
      <c r="AA4471" s="17">
        <f>ai_ds_job_salaries_2026[[#This Row],[Bonus ]]/100</f>
        <v>0.09</v>
      </c>
      <c r="AB4471" s="18">
        <v>9</v>
      </c>
      <c r="AC4471">
        <v>6.3</v>
      </c>
      <c r="AD4471">
        <v>2</v>
      </c>
      <c r="AE4471" t="b">
        <v>0</v>
      </c>
      <c r="AF4471">
        <v>11.7</v>
      </c>
      <c r="AG4471">
        <v>2</v>
      </c>
      <c r="AH4471" t="str">
        <f>IF(ai_ds_job_salaries_2026[[#This Row],[upskilling_hours_per_month]]&lt;=4,"Low",IF(ai_ds_job_salaries_2026[[#This Row],[upskilling_hours_per_month]]&lt;=8,"Standard","High"))</f>
        <v>High</v>
      </c>
      <c r="AI4471" s="6">
        <f>ai_ds_job_salaries_2026[[#This Row],[Bonus ]]/100</f>
        <v>0.09</v>
      </c>
      <c r="AJ4471">
        <v>0.09</v>
      </c>
    </row>
    <row r="4472" spans="1:36" ht="15.95">
      <c r="A4472" t="s">
        <v>36</v>
      </c>
      <c r="B4472" t="s">
        <v>37</v>
      </c>
      <c r="C4472" t="s">
        <v>48</v>
      </c>
      <c r="D4472" t="s">
        <v>57</v>
      </c>
      <c r="E4472" t="s">
        <v>50</v>
      </c>
      <c r="F4472" t="e">
        <f>VLOOKUP(ai_ds_job_salaries_2026[[#This Row],[company_location]],#REF!,2,)</f>
        <v>#REF!</v>
      </c>
      <c r="G4472" t="s">
        <v>50</v>
      </c>
      <c r="H4472" t="e">
        <f>VLOOKUP(ai_ds_job_salaries_2026[[#This Row],[1]],#REF!,2,FALSE)</f>
        <v>#REF!</v>
      </c>
      <c r="I4472" t="s">
        <v>73</v>
      </c>
      <c r="J4472">
        <v>0.5</v>
      </c>
      <c r="K4472">
        <v>16</v>
      </c>
      <c r="L4472">
        <v>10</v>
      </c>
      <c r="M4472" t="s">
        <v>52</v>
      </c>
      <c r="N4472" t="s">
        <v>53</v>
      </c>
      <c r="O4472" t="b">
        <v>0</v>
      </c>
      <c r="P4472" t="b">
        <v>1</v>
      </c>
      <c r="Q4472">
        <v>8</v>
      </c>
      <c r="R4472">
        <v>2</v>
      </c>
      <c r="S4472">
        <v>48</v>
      </c>
      <c r="T4472">
        <v>0</v>
      </c>
      <c r="U4472" t="b">
        <v>1</v>
      </c>
      <c r="V4472">
        <v>15</v>
      </c>
      <c r="W4472">
        <v>42</v>
      </c>
      <c r="X4472" t="s">
        <v>54</v>
      </c>
      <c r="Y4472">
        <v>158466</v>
      </c>
      <c r="Z4472">
        <v>16.2</v>
      </c>
      <c r="AA4472" s="17">
        <f>ai_ds_job_salaries_2026[[#This Row],[Bonus ]]/100</f>
        <v>0.14099999999999999</v>
      </c>
      <c r="AB4472" s="18">
        <v>14.1</v>
      </c>
      <c r="AC4472">
        <v>6.8</v>
      </c>
      <c r="AD4472">
        <v>8</v>
      </c>
      <c r="AE4472" t="b">
        <v>0</v>
      </c>
      <c r="AF4472">
        <v>2</v>
      </c>
      <c r="AG4472">
        <v>4.5</v>
      </c>
      <c r="AH4472" t="str">
        <f>IF(ai_ds_job_salaries_2026[[#This Row],[upskilling_hours_per_month]]&lt;=4,"Low",IF(ai_ds_job_salaries_2026[[#This Row],[upskilling_hours_per_month]]&lt;=8,"Standard","High"))</f>
        <v>Low</v>
      </c>
      <c r="AI4472" s="6">
        <f>ai_ds_job_salaries_2026[[#This Row],[Bonus ]]/100</f>
        <v>0.14099999999999999</v>
      </c>
      <c r="AJ4472">
        <v>0.14099999999999999</v>
      </c>
    </row>
    <row r="4473" spans="1:36" ht="15.95">
      <c r="A4473" t="s">
        <v>76</v>
      </c>
      <c r="B4473" t="s">
        <v>47</v>
      </c>
      <c r="C4473" t="s">
        <v>48</v>
      </c>
      <c r="D4473" t="s">
        <v>57</v>
      </c>
      <c r="E4473" t="s">
        <v>72</v>
      </c>
      <c r="F4473" t="e">
        <f>VLOOKUP(ai_ds_job_salaries_2026[[#This Row],[company_location]],#REF!,2,)</f>
        <v>#REF!</v>
      </c>
      <c r="G4473" t="s">
        <v>72</v>
      </c>
      <c r="H4473" t="e">
        <f>VLOOKUP(ai_ds_job_salaries_2026[[#This Row],[1]],#REF!,2,FALSE)</f>
        <v>#REF!</v>
      </c>
      <c r="I4473" t="s">
        <v>70</v>
      </c>
      <c r="J4473">
        <v>0</v>
      </c>
      <c r="K4473">
        <v>12</v>
      </c>
      <c r="L4473">
        <v>1</v>
      </c>
      <c r="M4473" t="s">
        <v>59</v>
      </c>
      <c r="N4473" t="s">
        <v>53</v>
      </c>
      <c r="O4473" t="b">
        <v>0</v>
      </c>
      <c r="P4473" t="b">
        <v>0</v>
      </c>
      <c r="Q4473">
        <v>11</v>
      </c>
      <c r="R4473">
        <v>1</v>
      </c>
      <c r="S4473">
        <v>45</v>
      </c>
      <c r="T4473">
        <v>42</v>
      </c>
      <c r="U4473" t="b">
        <v>1</v>
      </c>
      <c r="V4473">
        <v>12</v>
      </c>
      <c r="W4473">
        <v>0</v>
      </c>
      <c r="X4473" t="s">
        <v>75</v>
      </c>
      <c r="Y4473">
        <v>115120</v>
      </c>
      <c r="Z4473">
        <v>12.2</v>
      </c>
      <c r="AA4473" s="17">
        <f>ai_ds_job_salaries_2026[[#This Row],[Bonus ]]/100</f>
        <v>6.4000000000000001E-2</v>
      </c>
      <c r="AB4473" s="18">
        <v>6.4</v>
      </c>
      <c r="AC4473">
        <v>5.5</v>
      </c>
      <c r="AD4473">
        <v>5</v>
      </c>
      <c r="AE4473" t="b">
        <v>1</v>
      </c>
      <c r="AF4473">
        <v>6.1</v>
      </c>
      <c r="AG4473">
        <v>3.9</v>
      </c>
      <c r="AH4473" t="str">
        <f>IF(ai_ds_job_salaries_2026[[#This Row],[upskilling_hours_per_month]]&lt;=4,"Low",IF(ai_ds_job_salaries_2026[[#This Row],[upskilling_hours_per_month]]&lt;=8,"Standard","High"))</f>
        <v>Standard</v>
      </c>
      <c r="AI4473" s="6">
        <f>ai_ds_job_salaries_2026[[#This Row],[Bonus ]]/100</f>
        <v>6.4000000000000001E-2</v>
      </c>
      <c r="AJ4473">
        <v>6.4000000000000001E-2</v>
      </c>
    </row>
    <row r="4474" spans="1:36" ht="15.95">
      <c r="A4474" t="s">
        <v>69</v>
      </c>
      <c r="B4474" t="s">
        <v>97</v>
      </c>
      <c r="C4474" t="s">
        <v>48</v>
      </c>
      <c r="D4474" t="s">
        <v>39</v>
      </c>
      <c r="E4474" t="s">
        <v>50</v>
      </c>
      <c r="F4474" t="e">
        <f>VLOOKUP(ai_ds_job_salaries_2026[[#This Row],[company_location]],#REF!,2,)</f>
        <v>#REF!</v>
      </c>
      <c r="G4474" t="s">
        <v>50</v>
      </c>
      <c r="H4474" t="e">
        <f>VLOOKUP(ai_ds_job_salaries_2026[[#This Row],[1]],#REF!,2,FALSE)</f>
        <v>#REF!</v>
      </c>
      <c r="I4474" t="s">
        <v>58</v>
      </c>
      <c r="J4474">
        <v>0</v>
      </c>
      <c r="K4474">
        <v>23</v>
      </c>
      <c r="L4474">
        <v>2</v>
      </c>
      <c r="M4474" t="s">
        <v>74</v>
      </c>
      <c r="N4474" t="s">
        <v>100</v>
      </c>
      <c r="O4474" t="b">
        <v>0</v>
      </c>
      <c r="P4474" t="b">
        <v>1</v>
      </c>
      <c r="Q4474">
        <v>5</v>
      </c>
      <c r="R4474">
        <v>1</v>
      </c>
      <c r="S4474">
        <v>53</v>
      </c>
      <c r="T4474">
        <v>48</v>
      </c>
      <c r="U4474" t="b">
        <v>1</v>
      </c>
      <c r="V4474">
        <v>10</v>
      </c>
      <c r="W4474">
        <v>48</v>
      </c>
      <c r="X4474" t="s">
        <v>54</v>
      </c>
      <c r="Y4474">
        <v>166839</v>
      </c>
      <c r="Z4474">
        <v>39.700000000000003</v>
      </c>
      <c r="AA4474" s="17">
        <f>ai_ds_job_salaries_2026[[#This Row],[Bonus ]]/100</f>
        <v>0.245</v>
      </c>
      <c r="AB4474" s="18">
        <v>24.5</v>
      </c>
      <c r="AC4474">
        <v>7.2</v>
      </c>
      <c r="AD4474">
        <v>2</v>
      </c>
      <c r="AE4474" t="b">
        <v>0</v>
      </c>
      <c r="AF4474">
        <v>8.1</v>
      </c>
      <c r="AG4474">
        <v>4.0999999999999996</v>
      </c>
      <c r="AH4474" t="str">
        <f>IF(ai_ds_job_salaries_2026[[#This Row],[upskilling_hours_per_month]]&lt;=4,"Low",IF(ai_ds_job_salaries_2026[[#This Row],[upskilling_hours_per_month]]&lt;=8,"Standard","High"))</f>
        <v>High</v>
      </c>
      <c r="AI4474" s="6">
        <f>ai_ds_job_salaries_2026[[#This Row],[Bonus ]]/100</f>
        <v>0.245</v>
      </c>
      <c r="AJ4474">
        <v>0.245</v>
      </c>
    </row>
    <row r="4475" spans="1:36" ht="15.95">
      <c r="A4475" t="s">
        <v>93</v>
      </c>
      <c r="B4475" t="s">
        <v>47</v>
      </c>
      <c r="C4475" t="s">
        <v>48</v>
      </c>
      <c r="D4475" t="s">
        <v>57</v>
      </c>
      <c r="E4475" t="s">
        <v>50</v>
      </c>
      <c r="F4475" t="e">
        <f>VLOOKUP(ai_ds_job_salaries_2026[[#This Row],[company_location]],#REF!,2,)</f>
        <v>#REF!</v>
      </c>
      <c r="G4475" t="s">
        <v>50</v>
      </c>
      <c r="H4475" t="e">
        <f>VLOOKUP(ai_ds_job_salaries_2026[[#This Row],[1]],#REF!,2,FALSE)</f>
        <v>#REF!</v>
      </c>
      <c r="I4475" t="s">
        <v>51</v>
      </c>
      <c r="J4475">
        <v>0.5</v>
      </c>
      <c r="K4475">
        <v>15</v>
      </c>
      <c r="L4475">
        <v>8</v>
      </c>
      <c r="M4475" t="s">
        <v>43</v>
      </c>
      <c r="N4475" t="s">
        <v>44</v>
      </c>
      <c r="O4475" t="b">
        <v>1</v>
      </c>
      <c r="P4475" t="b">
        <v>0</v>
      </c>
      <c r="Q4475">
        <v>9</v>
      </c>
      <c r="R4475">
        <v>1</v>
      </c>
      <c r="S4475">
        <v>44</v>
      </c>
      <c r="T4475">
        <v>18</v>
      </c>
      <c r="U4475" t="b">
        <v>1</v>
      </c>
      <c r="V4475">
        <v>9</v>
      </c>
      <c r="W4475">
        <v>6</v>
      </c>
      <c r="X4475" t="s">
        <v>54</v>
      </c>
      <c r="Y4475">
        <v>201965</v>
      </c>
      <c r="Z4475">
        <v>12.9</v>
      </c>
      <c r="AA4475" s="17">
        <f>ai_ds_job_salaries_2026[[#This Row],[Bonus ]]/100</f>
        <v>4.9000000000000002E-2</v>
      </c>
      <c r="AB4475" s="18">
        <v>4.9000000000000004</v>
      </c>
      <c r="AC4475">
        <v>6.9</v>
      </c>
      <c r="AD4475">
        <v>5</v>
      </c>
      <c r="AE4475" t="b">
        <v>0</v>
      </c>
      <c r="AF4475">
        <v>2.8</v>
      </c>
      <c r="AG4475">
        <v>2</v>
      </c>
      <c r="AH4475" t="str">
        <f>IF(ai_ds_job_salaries_2026[[#This Row],[upskilling_hours_per_month]]&lt;=4,"Low",IF(ai_ds_job_salaries_2026[[#This Row],[upskilling_hours_per_month]]&lt;=8,"Standard","High"))</f>
        <v>Low</v>
      </c>
      <c r="AI4475" s="6">
        <f>ai_ds_job_salaries_2026[[#This Row],[Bonus ]]/100</f>
        <v>4.9000000000000002E-2</v>
      </c>
      <c r="AJ4475">
        <v>4.9000000000000002E-2</v>
      </c>
    </row>
    <row r="4476" spans="1:36" ht="15.95">
      <c r="A4476" t="s">
        <v>77</v>
      </c>
      <c r="B4476" t="s">
        <v>64</v>
      </c>
      <c r="C4476" t="s">
        <v>38</v>
      </c>
      <c r="D4476" t="s">
        <v>39</v>
      </c>
      <c r="E4476" t="s">
        <v>50</v>
      </c>
      <c r="F4476" t="e">
        <f>VLOOKUP(ai_ds_job_salaries_2026[[#This Row],[company_location]],#REF!,2,)</f>
        <v>#REF!</v>
      </c>
      <c r="G4476" t="s">
        <v>50</v>
      </c>
      <c r="H4476" t="e">
        <f>VLOOKUP(ai_ds_job_salaries_2026[[#This Row],[1]],#REF!,2,FALSE)</f>
        <v>#REF!</v>
      </c>
      <c r="I4476" t="s">
        <v>92</v>
      </c>
      <c r="J4476">
        <v>0</v>
      </c>
      <c r="K4476">
        <v>6</v>
      </c>
      <c r="L4476">
        <v>5</v>
      </c>
      <c r="M4476" t="s">
        <v>59</v>
      </c>
      <c r="N4476" t="s">
        <v>53</v>
      </c>
      <c r="O4476" t="b">
        <v>1</v>
      </c>
      <c r="P4476" t="b">
        <v>0</v>
      </c>
      <c r="Q4476">
        <v>4</v>
      </c>
      <c r="R4476">
        <v>3</v>
      </c>
      <c r="S4476">
        <v>41</v>
      </c>
      <c r="T4476">
        <v>36</v>
      </c>
      <c r="U4476" t="b">
        <v>1</v>
      </c>
      <c r="V4476">
        <v>13</v>
      </c>
      <c r="W4476">
        <v>0</v>
      </c>
      <c r="X4476" t="s">
        <v>54</v>
      </c>
      <c r="Y4476">
        <v>51049</v>
      </c>
      <c r="Z4476">
        <v>56.999999999999993</v>
      </c>
      <c r="AA4476" s="17">
        <f>ai_ds_job_salaries_2026[[#This Row],[Bonus ]]/100</f>
        <v>1.3000000000000001E-2</v>
      </c>
      <c r="AB4476" s="18">
        <v>1.3</v>
      </c>
      <c r="AC4476">
        <v>4.2</v>
      </c>
      <c r="AD4476">
        <v>9</v>
      </c>
      <c r="AE4476" t="b">
        <v>0</v>
      </c>
      <c r="AF4476">
        <v>12.7</v>
      </c>
      <c r="AG4476">
        <v>6.1</v>
      </c>
      <c r="AH4476" t="str">
        <f>IF(ai_ds_job_salaries_2026[[#This Row],[upskilling_hours_per_month]]&lt;=4,"Low",IF(ai_ds_job_salaries_2026[[#This Row],[upskilling_hours_per_month]]&lt;=8,"Standard","High"))</f>
        <v>High</v>
      </c>
      <c r="AI4476" s="6">
        <f>ai_ds_job_salaries_2026[[#This Row],[Bonus ]]/100</f>
        <v>1.3000000000000001E-2</v>
      </c>
      <c r="AJ4476">
        <v>1.3000000000000001E-2</v>
      </c>
    </row>
    <row r="4477" spans="1:36" ht="15.95">
      <c r="A4477" t="s">
        <v>77</v>
      </c>
      <c r="B4477" t="s">
        <v>64</v>
      </c>
      <c r="C4477" t="s">
        <v>48</v>
      </c>
      <c r="D4477" t="s">
        <v>49</v>
      </c>
      <c r="E4477" t="s">
        <v>86</v>
      </c>
      <c r="F4477" t="e">
        <f>VLOOKUP(ai_ds_job_salaries_2026[[#This Row],[company_location]],#REF!,2,)</f>
        <v>#REF!</v>
      </c>
      <c r="G4477" t="s">
        <v>86</v>
      </c>
      <c r="H4477" t="e">
        <f>VLOOKUP(ai_ds_job_salaries_2026[[#This Row],[1]],#REF!,2,FALSE)</f>
        <v>#REF!</v>
      </c>
      <c r="I4477" t="s">
        <v>85</v>
      </c>
      <c r="J4477">
        <v>0.5</v>
      </c>
      <c r="K4477">
        <v>10</v>
      </c>
      <c r="L4477">
        <v>6</v>
      </c>
      <c r="M4477" t="s">
        <v>89</v>
      </c>
      <c r="N4477" t="s">
        <v>44</v>
      </c>
      <c r="O4477" t="b">
        <v>1</v>
      </c>
      <c r="P4477" t="b">
        <v>0</v>
      </c>
      <c r="Q4477">
        <v>15</v>
      </c>
      <c r="R4477">
        <v>3</v>
      </c>
      <c r="S4477">
        <v>44</v>
      </c>
      <c r="T4477">
        <v>48</v>
      </c>
      <c r="U4477" t="b">
        <v>1</v>
      </c>
      <c r="V4477">
        <v>20</v>
      </c>
      <c r="W4477">
        <v>12</v>
      </c>
      <c r="X4477" t="s">
        <v>87</v>
      </c>
      <c r="Y4477">
        <v>77655</v>
      </c>
      <c r="Z4477">
        <v>0.70000000000000007</v>
      </c>
      <c r="AA4477" s="17">
        <f>ai_ds_job_salaries_2026[[#This Row],[Bonus ]]/100</f>
        <v>0.04</v>
      </c>
      <c r="AB4477" s="18">
        <v>4</v>
      </c>
      <c r="AC4477">
        <v>5.7</v>
      </c>
      <c r="AD4477">
        <v>5</v>
      </c>
      <c r="AE4477" t="b">
        <v>0</v>
      </c>
      <c r="AF4477">
        <v>8.8000000000000007</v>
      </c>
      <c r="AG4477">
        <v>2.2000000000000002</v>
      </c>
      <c r="AH4477" t="str">
        <f>IF(ai_ds_job_salaries_2026[[#This Row],[upskilling_hours_per_month]]&lt;=4,"Low",IF(ai_ds_job_salaries_2026[[#This Row],[upskilling_hours_per_month]]&lt;=8,"Standard","High"))</f>
        <v>High</v>
      </c>
      <c r="AI4477" s="6">
        <f>ai_ds_job_salaries_2026[[#This Row],[Bonus ]]/100</f>
        <v>0.04</v>
      </c>
      <c r="AJ4477">
        <v>0.04</v>
      </c>
    </row>
    <row r="4478" spans="1:36" ht="15.95">
      <c r="A4478" t="s">
        <v>46</v>
      </c>
      <c r="B4478" t="s">
        <v>56</v>
      </c>
      <c r="C4478" t="s">
        <v>48</v>
      </c>
      <c r="D4478" t="s">
        <v>57</v>
      </c>
      <c r="E4478" t="s">
        <v>50</v>
      </c>
      <c r="F4478" t="e">
        <f>VLOOKUP(ai_ds_job_salaries_2026[[#This Row],[company_location]],#REF!,2,)</f>
        <v>#REF!</v>
      </c>
      <c r="G4478" t="s">
        <v>86</v>
      </c>
      <c r="H4478" t="e">
        <f>VLOOKUP(ai_ds_job_salaries_2026[[#This Row],[1]],#REF!,2,FALSE)</f>
        <v>#REF!</v>
      </c>
      <c r="I4478" t="s">
        <v>70</v>
      </c>
      <c r="J4478">
        <v>0</v>
      </c>
      <c r="K4478">
        <v>1</v>
      </c>
      <c r="L4478">
        <v>2</v>
      </c>
      <c r="M4478" t="s">
        <v>74</v>
      </c>
      <c r="N4478" t="s">
        <v>53</v>
      </c>
      <c r="O4478" t="b">
        <v>1</v>
      </c>
      <c r="P4478" t="b">
        <v>0</v>
      </c>
      <c r="Q4478">
        <v>12</v>
      </c>
      <c r="R4478">
        <v>2</v>
      </c>
      <c r="S4478">
        <v>38</v>
      </c>
      <c r="T4478">
        <v>6</v>
      </c>
      <c r="U4478" t="b">
        <v>0</v>
      </c>
      <c r="V4478">
        <v>3</v>
      </c>
      <c r="W4478">
        <v>36</v>
      </c>
      <c r="X4478" t="s">
        <v>54</v>
      </c>
      <c r="Y4478">
        <v>74696</v>
      </c>
      <c r="Z4478">
        <v>13.8</v>
      </c>
      <c r="AA4478" s="17">
        <f>ai_ds_job_salaries_2026[[#This Row],[Bonus ]]/100</f>
        <v>0.10800000000000001</v>
      </c>
      <c r="AB4478" s="18">
        <v>10.8</v>
      </c>
      <c r="AC4478">
        <v>6.6</v>
      </c>
      <c r="AD4478">
        <v>4</v>
      </c>
      <c r="AE4478" t="b">
        <v>0</v>
      </c>
      <c r="AF4478">
        <v>3.8</v>
      </c>
      <c r="AG4478">
        <v>3.7</v>
      </c>
      <c r="AH4478" t="str">
        <f>IF(ai_ds_job_salaries_2026[[#This Row],[upskilling_hours_per_month]]&lt;=4,"Low",IF(ai_ds_job_salaries_2026[[#This Row],[upskilling_hours_per_month]]&lt;=8,"Standard","High"))</f>
        <v>Low</v>
      </c>
      <c r="AI4478" s="6">
        <f>ai_ds_job_salaries_2026[[#This Row],[Bonus ]]/100</f>
        <v>0.10800000000000001</v>
      </c>
      <c r="AJ4478">
        <v>0.10800000000000001</v>
      </c>
    </row>
    <row r="4479" spans="1:36" ht="15.95">
      <c r="A4479" t="s">
        <v>66</v>
      </c>
      <c r="B4479" t="s">
        <v>47</v>
      </c>
      <c r="C4479" t="s">
        <v>48</v>
      </c>
      <c r="D4479" t="s">
        <v>57</v>
      </c>
      <c r="E4479" t="s">
        <v>86</v>
      </c>
      <c r="F4479" t="e">
        <f>VLOOKUP(ai_ds_job_salaries_2026[[#This Row],[company_location]],#REF!,2,)</f>
        <v>#REF!</v>
      </c>
      <c r="G4479" t="s">
        <v>86</v>
      </c>
      <c r="H4479" t="e">
        <f>VLOOKUP(ai_ds_job_salaries_2026[[#This Row],[1]],#REF!,2,FALSE)</f>
        <v>#REF!</v>
      </c>
      <c r="I4479" t="s">
        <v>70</v>
      </c>
      <c r="J4479">
        <v>0</v>
      </c>
      <c r="K4479">
        <v>14</v>
      </c>
      <c r="L4479">
        <v>6</v>
      </c>
      <c r="M4479" t="s">
        <v>43</v>
      </c>
      <c r="N4479" t="s">
        <v>44</v>
      </c>
      <c r="O4479" t="b">
        <v>0</v>
      </c>
      <c r="P4479" t="b">
        <v>0</v>
      </c>
      <c r="Q4479">
        <v>8</v>
      </c>
      <c r="R4479">
        <v>3</v>
      </c>
      <c r="S4479">
        <v>48</v>
      </c>
      <c r="T4479">
        <v>30</v>
      </c>
      <c r="U4479" t="b">
        <v>0</v>
      </c>
      <c r="V4479">
        <v>4</v>
      </c>
      <c r="W4479">
        <v>54</v>
      </c>
      <c r="X4479" t="s">
        <v>87</v>
      </c>
      <c r="Y4479">
        <v>61480</v>
      </c>
      <c r="Z4479">
        <v>8.2000000000000011</v>
      </c>
      <c r="AA4479" s="17">
        <f>ai_ds_job_salaries_2026[[#This Row],[Bonus ]]/100</f>
        <v>0.12</v>
      </c>
      <c r="AB4479" s="18">
        <v>12</v>
      </c>
      <c r="AC4479">
        <v>5.3</v>
      </c>
      <c r="AD4479">
        <v>7</v>
      </c>
      <c r="AE4479" t="b">
        <v>0</v>
      </c>
      <c r="AF4479">
        <v>13.9</v>
      </c>
      <c r="AG4479">
        <v>4.2</v>
      </c>
      <c r="AH4479" t="str">
        <f>IF(ai_ds_job_salaries_2026[[#This Row],[upskilling_hours_per_month]]&lt;=4,"Low",IF(ai_ds_job_salaries_2026[[#This Row],[upskilling_hours_per_month]]&lt;=8,"Standard","High"))</f>
        <v>High</v>
      </c>
      <c r="AI4479" s="6">
        <f>ai_ds_job_salaries_2026[[#This Row],[Bonus ]]/100</f>
        <v>0.12</v>
      </c>
      <c r="AJ4479">
        <v>0.12</v>
      </c>
    </row>
    <row r="4480" spans="1:36" ht="15.95">
      <c r="A4480" t="s">
        <v>69</v>
      </c>
      <c r="B4480" t="s">
        <v>64</v>
      </c>
      <c r="C4480" t="s">
        <v>48</v>
      </c>
      <c r="D4480" t="s">
        <v>57</v>
      </c>
      <c r="E4480" t="s">
        <v>72</v>
      </c>
      <c r="F4480" t="e">
        <f>VLOOKUP(ai_ds_job_salaries_2026[[#This Row],[company_location]],#REF!,2,)</f>
        <v>#REF!</v>
      </c>
      <c r="G4480" t="s">
        <v>50</v>
      </c>
      <c r="H4480" t="e">
        <f>VLOOKUP(ai_ds_job_salaries_2026[[#This Row],[1]],#REF!,2,FALSE)</f>
        <v>#REF!</v>
      </c>
      <c r="I4480" t="s">
        <v>85</v>
      </c>
      <c r="J4480">
        <v>0</v>
      </c>
      <c r="K4480">
        <v>6</v>
      </c>
      <c r="L4480">
        <v>10</v>
      </c>
      <c r="M4480" t="s">
        <v>89</v>
      </c>
      <c r="N4480" t="s">
        <v>62</v>
      </c>
      <c r="O4480" t="b">
        <v>0</v>
      </c>
      <c r="P4480" t="b">
        <v>0</v>
      </c>
      <c r="Q4480">
        <v>7</v>
      </c>
      <c r="R4480">
        <v>1</v>
      </c>
      <c r="S4480">
        <v>48</v>
      </c>
      <c r="T4480">
        <v>54</v>
      </c>
      <c r="U4480" t="b">
        <v>1</v>
      </c>
      <c r="V4480">
        <v>10</v>
      </c>
      <c r="W4480">
        <v>36</v>
      </c>
      <c r="X4480" t="s">
        <v>75</v>
      </c>
      <c r="Y4480">
        <v>65270</v>
      </c>
      <c r="Z4480">
        <v>10.8</v>
      </c>
      <c r="AA4480" s="17">
        <f>ai_ds_job_salaries_2026[[#This Row],[Bonus ]]/100</f>
        <v>8.4000000000000005E-2</v>
      </c>
      <c r="AB4480" s="18">
        <v>8.4</v>
      </c>
      <c r="AC4480">
        <v>4.7</v>
      </c>
      <c r="AD4480">
        <v>2</v>
      </c>
      <c r="AE4480" t="b">
        <v>0</v>
      </c>
      <c r="AF4480">
        <v>3.8</v>
      </c>
      <c r="AG4480">
        <v>9.3000000000000007</v>
      </c>
      <c r="AH4480" t="str">
        <f>IF(ai_ds_job_salaries_2026[[#This Row],[upskilling_hours_per_month]]&lt;=4,"Low",IF(ai_ds_job_salaries_2026[[#This Row],[upskilling_hours_per_month]]&lt;=8,"Standard","High"))</f>
        <v>Low</v>
      </c>
      <c r="AI4480" s="6">
        <f>ai_ds_job_salaries_2026[[#This Row],[Bonus ]]/100</f>
        <v>8.4000000000000005E-2</v>
      </c>
      <c r="AJ4480">
        <v>8.4000000000000005E-2</v>
      </c>
    </row>
    <row r="4481" spans="1:36" ht="15.95">
      <c r="A4481" t="s">
        <v>66</v>
      </c>
      <c r="B4481" t="s">
        <v>64</v>
      </c>
      <c r="C4481" t="s">
        <v>48</v>
      </c>
      <c r="D4481" t="s">
        <v>49</v>
      </c>
      <c r="E4481" t="s">
        <v>50</v>
      </c>
      <c r="F4481" t="e">
        <f>VLOOKUP(ai_ds_job_salaries_2026[[#This Row],[company_location]],#REF!,2,)</f>
        <v>#REF!</v>
      </c>
      <c r="G4481" t="s">
        <v>50</v>
      </c>
      <c r="H4481" t="e">
        <f>VLOOKUP(ai_ds_job_salaries_2026[[#This Row],[1]],#REF!,2,FALSE)</f>
        <v>#REF!</v>
      </c>
      <c r="I4481" t="s">
        <v>70</v>
      </c>
      <c r="J4481">
        <v>1</v>
      </c>
      <c r="K4481">
        <v>5</v>
      </c>
      <c r="L4481">
        <v>8</v>
      </c>
      <c r="M4481" t="s">
        <v>89</v>
      </c>
      <c r="N4481" t="s">
        <v>44</v>
      </c>
      <c r="O4481" t="b">
        <v>0</v>
      </c>
      <c r="P4481" t="b">
        <v>0</v>
      </c>
      <c r="Q4481">
        <v>9</v>
      </c>
      <c r="R4481">
        <v>1</v>
      </c>
      <c r="S4481">
        <v>49</v>
      </c>
      <c r="T4481">
        <v>24</v>
      </c>
      <c r="U4481" t="b">
        <v>1</v>
      </c>
      <c r="V4481">
        <v>16</v>
      </c>
      <c r="W4481">
        <v>30</v>
      </c>
      <c r="X4481" t="s">
        <v>54</v>
      </c>
      <c r="Y4481">
        <v>173455</v>
      </c>
      <c r="Z4481">
        <v>0.3</v>
      </c>
      <c r="AA4481" s="17">
        <f>ai_ds_job_salaries_2026[[#This Row],[Bonus ]]/100</f>
        <v>0.157</v>
      </c>
      <c r="AB4481" s="18">
        <v>15.7</v>
      </c>
      <c r="AC4481">
        <v>9.5</v>
      </c>
      <c r="AD4481">
        <v>1</v>
      </c>
      <c r="AE4481" t="b">
        <v>0</v>
      </c>
      <c r="AF4481">
        <v>6.4</v>
      </c>
      <c r="AG4481">
        <v>4.3</v>
      </c>
      <c r="AH4481" t="str">
        <f>IF(ai_ds_job_salaries_2026[[#This Row],[upskilling_hours_per_month]]&lt;=4,"Low",IF(ai_ds_job_salaries_2026[[#This Row],[upskilling_hours_per_month]]&lt;=8,"Standard","High"))</f>
        <v>Standard</v>
      </c>
      <c r="AI4481" s="6">
        <f>ai_ds_job_salaries_2026[[#This Row],[Bonus ]]/100</f>
        <v>0.157</v>
      </c>
      <c r="AJ4481">
        <v>0.157</v>
      </c>
    </row>
    <row r="4482" spans="1:36" ht="15.95">
      <c r="A4482" t="s">
        <v>66</v>
      </c>
      <c r="B4482" t="s">
        <v>47</v>
      </c>
      <c r="C4482" t="s">
        <v>48</v>
      </c>
      <c r="D4482" t="s">
        <v>39</v>
      </c>
      <c r="E4482" t="s">
        <v>98</v>
      </c>
      <c r="F4482" t="e">
        <f>VLOOKUP(ai_ds_job_salaries_2026[[#This Row],[company_location]],#REF!,2,)</f>
        <v>#REF!</v>
      </c>
      <c r="G4482" t="s">
        <v>98</v>
      </c>
      <c r="H4482" t="e">
        <f>VLOOKUP(ai_ds_job_salaries_2026[[#This Row],[1]],#REF!,2,FALSE)</f>
        <v>#REF!</v>
      </c>
      <c r="I4482" t="s">
        <v>70</v>
      </c>
      <c r="J4482">
        <v>0.5</v>
      </c>
      <c r="K4482">
        <v>13</v>
      </c>
      <c r="L4482">
        <v>4</v>
      </c>
      <c r="M4482" t="s">
        <v>74</v>
      </c>
      <c r="N4482" t="s">
        <v>53</v>
      </c>
      <c r="O4482" t="b">
        <v>0</v>
      </c>
      <c r="P4482" t="b">
        <v>0</v>
      </c>
      <c r="Q4482">
        <v>6</v>
      </c>
      <c r="R4482">
        <v>2</v>
      </c>
      <c r="S4482">
        <v>36</v>
      </c>
      <c r="T4482">
        <v>30</v>
      </c>
      <c r="U4482" t="b">
        <v>0</v>
      </c>
      <c r="V4482">
        <v>3</v>
      </c>
      <c r="W4482">
        <v>42</v>
      </c>
      <c r="X4482" t="s">
        <v>99</v>
      </c>
      <c r="Y4482">
        <v>80928</v>
      </c>
      <c r="Z4482">
        <v>11.200000000000001</v>
      </c>
      <c r="AA4482" s="17">
        <f>ai_ds_job_salaries_2026[[#This Row],[Bonus ]]/100</f>
        <v>9.3000000000000013E-2</v>
      </c>
      <c r="AB4482" s="18">
        <v>9.3000000000000007</v>
      </c>
      <c r="AC4482">
        <v>5.0999999999999996</v>
      </c>
      <c r="AD4482">
        <v>4</v>
      </c>
      <c r="AE4482" t="b">
        <v>1</v>
      </c>
      <c r="AF4482">
        <v>15.1</v>
      </c>
      <c r="AG4482">
        <v>7</v>
      </c>
      <c r="AH4482" t="str">
        <f>IF(ai_ds_job_salaries_2026[[#This Row],[upskilling_hours_per_month]]&lt;=4,"Low",IF(ai_ds_job_salaries_2026[[#This Row],[upskilling_hours_per_month]]&lt;=8,"Standard","High"))</f>
        <v>High</v>
      </c>
      <c r="AI4482" s="6">
        <f>ai_ds_job_salaries_2026[[#This Row],[Bonus ]]/100</f>
        <v>9.3000000000000013E-2</v>
      </c>
      <c r="AJ4482">
        <v>9.3000000000000013E-2</v>
      </c>
    </row>
    <row r="4483" spans="1:36" ht="15.95">
      <c r="A4483" t="s">
        <v>55</v>
      </c>
      <c r="B4483" t="s">
        <v>64</v>
      </c>
      <c r="C4483" t="s">
        <v>48</v>
      </c>
      <c r="D4483" t="s">
        <v>39</v>
      </c>
      <c r="E4483" t="s">
        <v>79</v>
      </c>
      <c r="F4483" t="e">
        <f>VLOOKUP(ai_ds_job_salaries_2026[[#This Row],[company_location]],#REF!,2,)</f>
        <v>#REF!</v>
      </c>
      <c r="G4483" t="s">
        <v>79</v>
      </c>
      <c r="H4483" t="e">
        <f>VLOOKUP(ai_ds_job_salaries_2026[[#This Row],[1]],#REF!,2,FALSE)</f>
        <v>#REF!</v>
      </c>
      <c r="I4483" t="s">
        <v>85</v>
      </c>
      <c r="J4483">
        <v>0</v>
      </c>
      <c r="K4483">
        <v>6</v>
      </c>
      <c r="L4483">
        <v>8</v>
      </c>
      <c r="M4483" t="s">
        <v>43</v>
      </c>
      <c r="N4483" t="s">
        <v>62</v>
      </c>
      <c r="O4483" t="b">
        <v>1</v>
      </c>
      <c r="P4483" t="b">
        <v>1</v>
      </c>
      <c r="Q4483">
        <v>8</v>
      </c>
      <c r="R4483">
        <v>1</v>
      </c>
      <c r="S4483">
        <v>39</v>
      </c>
      <c r="T4483">
        <v>48</v>
      </c>
      <c r="U4483" t="b">
        <v>0</v>
      </c>
      <c r="V4483">
        <v>1</v>
      </c>
      <c r="W4483">
        <v>54</v>
      </c>
      <c r="X4483" t="s">
        <v>83</v>
      </c>
      <c r="Y4483">
        <v>78742</v>
      </c>
      <c r="Z4483">
        <v>22.5</v>
      </c>
      <c r="AA4483" s="17">
        <f>ai_ds_job_salaries_2026[[#This Row],[Bonus ]]/100</f>
        <v>6.4000000000000001E-2</v>
      </c>
      <c r="AB4483" s="18">
        <v>6.4</v>
      </c>
      <c r="AC4483">
        <v>8.1999999999999993</v>
      </c>
      <c r="AD4483">
        <v>3</v>
      </c>
      <c r="AE4483" t="b">
        <v>0</v>
      </c>
      <c r="AF4483">
        <v>13.1</v>
      </c>
      <c r="AG4483">
        <v>4.0999999999999996</v>
      </c>
      <c r="AH4483" t="str">
        <f>IF(ai_ds_job_salaries_2026[[#This Row],[upskilling_hours_per_month]]&lt;=4,"Low",IF(ai_ds_job_salaries_2026[[#This Row],[upskilling_hours_per_month]]&lt;=8,"Standard","High"))</f>
        <v>High</v>
      </c>
      <c r="AI4483" s="6">
        <f>ai_ds_job_salaries_2026[[#This Row],[Bonus ]]/100</f>
        <v>6.4000000000000001E-2</v>
      </c>
      <c r="AJ4483">
        <v>6.4000000000000001E-2</v>
      </c>
    </row>
    <row r="4484" spans="1:36" ht="15.95">
      <c r="A4484" t="s">
        <v>93</v>
      </c>
      <c r="B4484" t="s">
        <v>47</v>
      </c>
      <c r="C4484" t="s">
        <v>48</v>
      </c>
      <c r="D4484" t="s">
        <v>57</v>
      </c>
      <c r="E4484" t="s">
        <v>86</v>
      </c>
      <c r="F4484" t="e">
        <f>VLOOKUP(ai_ds_job_salaries_2026[[#This Row],[company_location]],#REF!,2,)</f>
        <v>#REF!</v>
      </c>
      <c r="G4484" t="s">
        <v>86</v>
      </c>
      <c r="H4484" t="e">
        <f>VLOOKUP(ai_ds_job_salaries_2026[[#This Row],[1]],#REF!,2,FALSE)</f>
        <v>#REF!</v>
      </c>
      <c r="I4484" t="s">
        <v>51</v>
      </c>
      <c r="J4484">
        <v>0</v>
      </c>
      <c r="K4484">
        <v>10</v>
      </c>
      <c r="L4484">
        <v>2</v>
      </c>
      <c r="M4484" t="s">
        <v>52</v>
      </c>
      <c r="N4484" t="s">
        <v>62</v>
      </c>
      <c r="O4484" t="b">
        <v>1</v>
      </c>
      <c r="P4484" t="b">
        <v>0</v>
      </c>
      <c r="Q4484">
        <v>8</v>
      </c>
      <c r="R4484">
        <v>3</v>
      </c>
      <c r="S4484">
        <v>40</v>
      </c>
      <c r="T4484">
        <v>48</v>
      </c>
      <c r="U4484" t="b">
        <v>1</v>
      </c>
      <c r="V4484">
        <v>10</v>
      </c>
      <c r="W4484">
        <v>36</v>
      </c>
      <c r="X4484" t="s">
        <v>87</v>
      </c>
      <c r="Y4484">
        <v>101286</v>
      </c>
      <c r="Z4484">
        <v>0</v>
      </c>
      <c r="AA4484" s="17">
        <f>ai_ds_job_salaries_2026[[#This Row],[Bonus ]]/100</f>
        <v>6.5000000000000002E-2</v>
      </c>
      <c r="AB4484" s="18">
        <v>6.5</v>
      </c>
      <c r="AC4484">
        <v>7.4</v>
      </c>
      <c r="AD4484">
        <v>4</v>
      </c>
      <c r="AE4484" t="b">
        <v>0</v>
      </c>
      <c r="AF4484">
        <v>10.6</v>
      </c>
      <c r="AG4484">
        <v>3.1</v>
      </c>
      <c r="AH4484" t="str">
        <f>IF(ai_ds_job_salaries_2026[[#This Row],[upskilling_hours_per_month]]&lt;=4,"Low",IF(ai_ds_job_salaries_2026[[#This Row],[upskilling_hours_per_month]]&lt;=8,"Standard","High"))</f>
        <v>High</v>
      </c>
      <c r="AI4484" s="6">
        <f>ai_ds_job_salaries_2026[[#This Row],[Bonus ]]/100</f>
        <v>6.5000000000000002E-2</v>
      </c>
      <c r="AJ4484">
        <v>6.5000000000000002E-2</v>
      </c>
    </row>
    <row r="4485" spans="1:36" ht="15.95">
      <c r="A4485" t="s">
        <v>55</v>
      </c>
      <c r="B4485" t="s">
        <v>37</v>
      </c>
      <c r="C4485" t="s">
        <v>48</v>
      </c>
      <c r="D4485" t="s">
        <v>39</v>
      </c>
      <c r="E4485" t="s">
        <v>79</v>
      </c>
      <c r="F4485" t="e">
        <f>VLOOKUP(ai_ds_job_salaries_2026[[#This Row],[company_location]],#REF!,2,)</f>
        <v>#REF!</v>
      </c>
      <c r="G4485" t="s">
        <v>79</v>
      </c>
      <c r="H4485" t="e">
        <f>VLOOKUP(ai_ds_job_salaries_2026[[#This Row],[1]],#REF!,2,FALSE)</f>
        <v>#REF!</v>
      </c>
      <c r="I4485" t="s">
        <v>42</v>
      </c>
      <c r="J4485">
        <v>0</v>
      </c>
      <c r="K4485">
        <v>13</v>
      </c>
      <c r="L4485">
        <v>0</v>
      </c>
      <c r="M4485" t="s">
        <v>89</v>
      </c>
      <c r="N4485" t="s">
        <v>53</v>
      </c>
      <c r="O4485" t="b">
        <v>1</v>
      </c>
      <c r="P4485" t="b">
        <v>1</v>
      </c>
      <c r="Q4485">
        <v>11</v>
      </c>
      <c r="R4485">
        <v>2</v>
      </c>
      <c r="S4485">
        <v>51</v>
      </c>
      <c r="T4485">
        <v>0</v>
      </c>
      <c r="U4485" t="b">
        <v>1</v>
      </c>
      <c r="V4485">
        <v>14</v>
      </c>
      <c r="W4485">
        <v>12</v>
      </c>
      <c r="X4485" t="s">
        <v>83</v>
      </c>
      <c r="Y4485">
        <v>159590</v>
      </c>
      <c r="Z4485">
        <v>13.200000000000001</v>
      </c>
      <c r="AA4485" s="17">
        <f>ai_ds_job_salaries_2026[[#This Row],[Bonus ]]/100</f>
        <v>0.16300000000000001</v>
      </c>
      <c r="AB4485" s="18">
        <v>16.3</v>
      </c>
      <c r="AC4485">
        <v>3.8</v>
      </c>
      <c r="AD4485">
        <v>3</v>
      </c>
      <c r="AE4485" t="b">
        <v>1</v>
      </c>
      <c r="AF4485">
        <v>10.7</v>
      </c>
      <c r="AG4485">
        <v>2.2000000000000002</v>
      </c>
      <c r="AH4485" t="str">
        <f>IF(ai_ds_job_salaries_2026[[#This Row],[upskilling_hours_per_month]]&lt;=4,"Low",IF(ai_ds_job_salaries_2026[[#This Row],[upskilling_hours_per_month]]&lt;=8,"Standard","High"))</f>
        <v>High</v>
      </c>
      <c r="AI4485" s="6">
        <f>ai_ds_job_salaries_2026[[#This Row],[Bonus ]]/100</f>
        <v>0.16300000000000001</v>
      </c>
      <c r="AJ4485">
        <v>0.16300000000000001</v>
      </c>
    </row>
    <row r="4486" spans="1:36" ht="15.95">
      <c r="A4486" t="s">
        <v>60</v>
      </c>
      <c r="B4486" t="s">
        <v>64</v>
      </c>
      <c r="C4486" t="s">
        <v>48</v>
      </c>
      <c r="D4486" t="s">
        <v>39</v>
      </c>
      <c r="E4486" t="s">
        <v>50</v>
      </c>
      <c r="F4486" t="e">
        <f>VLOOKUP(ai_ds_job_salaries_2026[[#This Row],[company_location]],#REF!,2,)</f>
        <v>#REF!</v>
      </c>
      <c r="G4486" t="s">
        <v>50</v>
      </c>
      <c r="H4486" t="e">
        <f>VLOOKUP(ai_ds_job_salaries_2026[[#This Row],[1]],#REF!,2,FALSE)</f>
        <v>#REF!</v>
      </c>
      <c r="I4486" t="s">
        <v>58</v>
      </c>
      <c r="J4486">
        <v>1</v>
      </c>
      <c r="K4486">
        <v>8</v>
      </c>
      <c r="L4486">
        <v>1</v>
      </c>
      <c r="M4486" t="s">
        <v>74</v>
      </c>
      <c r="N4486" t="s">
        <v>44</v>
      </c>
      <c r="O4486" t="b">
        <v>0</v>
      </c>
      <c r="P4486" t="b">
        <v>1</v>
      </c>
      <c r="Q4486">
        <v>8</v>
      </c>
      <c r="R4486">
        <v>5</v>
      </c>
      <c r="S4486">
        <v>25</v>
      </c>
      <c r="T4486">
        <v>36</v>
      </c>
      <c r="U4486" t="b">
        <v>0</v>
      </c>
      <c r="V4486">
        <v>0</v>
      </c>
      <c r="W4486">
        <v>0</v>
      </c>
      <c r="X4486" t="s">
        <v>54</v>
      </c>
      <c r="Y4486">
        <v>68821</v>
      </c>
      <c r="Z4486">
        <v>36.5</v>
      </c>
      <c r="AA4486" s="17">
        <f>ai_ds_job_salaries_2026[[#This Row],[Bonus ]]/100</f>
        <v>0.124</v>
      </c>
      <c r="AB4486" s="18">
        <v>12.4</v>
      </c>
      <c r="AC4486">
        <v>9</v>
      </c>
      <c r="AD4486">
        <v>5</v>
      </c>
      <c r="AE4486" t="b">
        <v>0</v>
      </c>
      <c r="AF4486">
        <v>5.9</v>
      </c>
      <c r="AG4486">
        <v>5.8</v>
      </c>
      <c r="AH4486" t="str">
        <f>IF(ai_ds_job_salaries_2026[[#This Row],[upskilling_hours_per_month]]&lt;=4,"Low",IF(ai_ds_job_salaries_2026[[#This Row],[upskilling_hours_per_month]]&lt;=8,"Standard","High"))</f>
        <v>Standard</v>
      </c>
      <c r="AI4486" s="6">
        <f>ai_ds_job_salaries_2026[[#This Row],[Bonus ]]/100</f>
        <v>0.124</v>
      </c>
      <c r="AJ4486">
        <v>0.124</v>
      </c>
    </row>
    <row r="4487" spans="1:36" ht="15.95">
      <c r="A4487" t="s">
        <v>55</v>
      </c>
      <c r="B4487" t="s">
        <v>47</v>
      </c>
      <c r="C4487" t="s">
        <v>48</v>
      </c>
      <c r="D4487" t="s">
        <v>39</v>
      </c>
      <c r="E4487" t="s">
        <v>50</v>
      </c>
      <c r="F4487" t="e">
        <f>VLOOKUP(ai_ds_job_salaries_2026[[#This Row],[company_location]],#REF!,2,)</f>
        <v>#REF!</v>
      </c>
      <c r="G4487" t="s">
        <v>50</v>
      </c>
      <c r="H4487" t="e">
        <f>VLOOKUP(ai_ds_job_salaries_2026[[#This Row],[1]],#REF!,2,FALSE)</f>
        <v>#REF!</v>
      </c>
      <c r="I4487" t="s">
        <v>70</v>
      </c>
      <c r="J4487">
        <v>1</v>
      </c>
      <c r="K4487">
        <v>13</v>
      </c>
      <c r="L4487">
        <v>7</v>
      </c>
      <c r="M4487" t="s">
        <v>52</v>
      </c>
      <c r="N4487" t="s">
        <v>53</v>
      </c>
      <c r="O4487" t="b">
        <v>1</v>
      </c>
      <c r="P4487" t="b">
        <v>0</v>
      </c>
      <c r="Q4487">
        <v>5</v>
      </c>
      <c r="R4487">
        <v>3</v>
      </c>
      <c r="S4487">
        <v>45</v>
      </c>
      <c r="T4487">
        <v>0</v>
      </c>
      <c r="U4487" t="b">
        <v>1</v>
      </c>
      <c r="V4487">
        <v>16</v>
      </c>
      <c r="W4487">
        <v>12</v>
      </c>
      <c r="X4487" t="s">
        <v>54</v>
      </c>
      <c r="Y4487">
        <v>168269</v>
      </c>
      <c r="Z4487">
        <v>91.4</v>
      </c>
      <c r="AA4487" s="17">
        <f>ai_ds_job_salaries_2026[[#This Row],[Bonus ]]/100</f>
        <v>8.8000000000000009E-2</v>
      </c>
      <c r="AB4487" s="18">
        <v>8.8000000000000007</v>
      </c>
      <c r="AC4487">
        <v>7.2</v>
      </c>
      <c r="AD4487">
        <v>8</v>
      </c>
      <c r="AE4487" t="b">
        <v>0</v>
      </c>
      <c r="AF4487">
        <v>8.8000000000000007</v>
      </c>
      <c r="AG4487">
        <v>3.6</v>
      </c>
      <c r="AH4487" t="str">
        <f>IF(ai_ds_job_salaries_2026[[#This Row],[upskilling_hours_per_month]]&lt;=4,"Low",IF(ai_ds_job_salaries_2026[[#This Row],[upskilling_hours_per_month]]&lt;=8,"Standard","High"))</f>
        <v>High</v>
      </c>
      <c r="AI4487" s="6">
        <f>ai_ds_job_salaries_2026[[#This Row],[Bonus ]]/100</f>
        <v>8.8000000000000009E-2</v>
      </c>
      <c r="AJ4487">
        <v>8.8000000000000009E-2</v>
      </c>
    </row>
    <row r="4488" spans="1:36" ht="15.95">
      <c r="A4488" t="s">
        <v>36</v>
      </c>
      <c r="B4488" t="s">
        <v>64</v>
      </c>
      <c r="C4488" t="s">
        <v>48</v>
      </c>
      <c r="D4488" t="s">
        <v>57</v>
      </c>
      <c r="E4488" t="s">
        <v>50</v>
      </c>
      <c r="F4488" t="e">
        <f>VLOOKUP(ai_ds_job_salaries_2026[[#This Row],[company_location]],#REF!,2,)</f>
        <v>#REF!</v>
      </c>
      <c r="G4488" t="s">
        <v>61</v>
      </c>
      <c r="H4488" t="e">
        <f>VLOOKUP(ai_ds_job_salaries_2026[[#This Row],[1]],#REF!,2,FALSE)</f>
        <v>#REF!</v>
      </c>
      <c r="I4488" t="s">
        <v>85</v>
      </c>
      <c r="J4488">
        <v>1</v>
      </c>
      <c r="K4488">
        <v>4</v>
      </c>
      <c r="L4488">
        <v>5</v>
      </c>
      <c r="M4488" t="s">
        <v>43</v>
      </c>
      <c r="N4488" t="s">
        <v>90</v>
      </c>
      <c r="O4488" t="b">
        <v>0</v>
      </c>
      <c r="P4488" t="b">
        <v>0</v>
      </c>
      <c r="Q4488">
        <v>6</v>
      </c>
      <c r="R4488">
        <v>2</v>
      </c>
      <c r="S4488">
        <v>42</v>
      </c>
      <c r="T4488">
        <v>42</v>
      </c>
      <c r="U4488" t="b">
        <v>1</v>
      </c>
      <c r="V4488">
        <v>11</v>
      </c>
      <c r="W4488">
        <v>54</v>
      </c>
      <c r="X4488" t="s">
        <v>54</v>
      </c>
      <c r="Y4488">
        <v>80709</v>
      </c>
      <c r="Z4488">
        <v>11.1</v>
      </c>
      <c r="AA4488" s="17">
        <f>ai_ds_job_salaries_2026[[#This Row],[Bonus ]]/100</f>
        <v>4.5999999999999999E-2</v>
      </c>
      <c r="AB4488" s="18">
        <v>4.5999999999999996</v>
      </c>
      <c r="AC4488">
        <v>6.3</v>
      </c>
      <c r="AD4488">
        <v>8</v>
      </c>
      <c r="AE4488" t="b">
        <v>1</v>
      </c>
      <c r="AF4488">
        <v>0</v>
      </c>
      <c r="AG4488">
        <v>7.6</v>
      </c>
      <c r="AH4488" t="str">
        <f>IF(ai_ds_job_salaries_2026[[#This Row],[upskilling_hours_per_month]]&lt;=4,"Low",IF(ai_ds_job_salaries_2026[[#This Row],[upskilling_hours_per_month]]&lt;=8,"Standard","High"))</f>
        <v>Low</v>
      </c>
      <c r="AI4488" s="6">
        <f>ai_ds_job_salaries_2026[[#This Row],[Bonus ]]/100</f>
        <v>4.5999999999999999E-2</v>
      </c>
      <c r="AJ4488">
        <v>4.5999999999999999E-2</v>
      </c>
    </row>
    <row r="4489" spans="1:36" ht="15.95">
      <c r="A4489" t="s">
        <v>91</v>
      </c>
      <c r="B4489" t="s">
        <v>47</v>
      </c>
      <c r="C4489" t="s">
        <v>81</v>
      </c>
      <c r="D4489" t="s">
        <v>39</v>
      </c>
      <c r="E4489" t="s">
        <v>50</v>
      </c>
      <c r="F4489" t="e">
        <f>VLOOKUP(ai_ds_job_salaries_2026[[#This Row],[company_location]],#REF!,2,)</f>
        <v>#REF!</v>
      </c>
      <c r="G4489" t="s">
        <v>50</v>
      </c>
      <c r="H4489" t="e">
        <f>VLOOKUP(ai_ds_job_salaries_2026[[#This Row],[1]],#REF!,2,FALSE)</f>
        <v>#REF!</v>
      </c>
      <c r="I4489" t="s">
        <v>58</v>
      </c>
      <c r="J4489">
        <v>0.5</v>
      </c>
      <c r="K4489">
        <v>12</v>
      </c>
      <c r="L4489">
        <v>6</v>
      </c>
      <c r="M4489" t="s">
        <v>89</v>
      </c>
      <c r="N4489" t="s">
        <v>53</v>
      </c>
      <c r="O4489" t="b">
        <v>0</v>
      </c>
      <c r="P4489" t="b">
        <v>0</v>
      </c>
      <c r="Q4489">
        <v>4</v>
      </c>
      <c r="R4489">
        <v>1</v>
      </c>
      <c r="S4489">
        <v>60</v>
      </c>
      <c r="T4489">
        <v>0</v>
      </c>
      <c r="U4489" t="b">
        <v>1</v>
      </c>
      <c r="V4489">
        <v>11</v>
      </c>
      <c r="W4489">
        <v>48</v>
      </c>
      <c r="X4489" t="s">
        <v>54</v>
      </c>
      <c r="Y4489">
        <v>86662</v>
      </c>
      <c r="Z4489">
        <v>57.8</v>
      </c>
      <c r="AA4489" s="17">
        <f>ai_ds_job_salaries_2026[[#This Row],[Bonus ]]/100</f>
        <v>0.16</v>
      </c>
      <c r="AB4489" s="18">
        <v>16</v>
      </c>
      <c r="AC4489">
        <v>5.5</v>
      </c>
      <c r="AD4489">
        <v>5</v>
      </c>
      <c r="AE4489" t="b">
        <v>0</v>
      </c>
      <c r="AF4489">
        <v>12.4</v>
      </c>
      <c r="AG4489">
        <v>5.5</v>
      </c>
      <c r="AH4489" t="str">
        <f>IF(ai_ds_job_salaries_2026[[#This Row],[upskilling_hours_per_month]]&lt;=4,"Low",IF(ai_ds_job_salaries_2026[[#This Row],[upskilling_hours_per_month]]&lt;=8,"Standard","High"))</f>
        <v>High</v>
      </c>
      <c r="AI4489" s="6">
        <f>ai_ds_job_salaries_2026[[#This Row],[Bonus ]]/100</f>
        <v>0.16</v>
      </c>
      <c r="AJ4489">
        <v>0.16</v>
      </c>
    </row>
    <row r="4490" spans="1:36" ht="15.95">
      <c r="A4490" t="s">
        <v>93</v>
      </c>
      <c r="B4490" t="s">
        <v>37</v>
      </c>
      <c r="C4490" t="s">
        <v>48</v>
      </c>
      <c r="D4490" t="s">
        <v>49</v>
      </c>
      <c r="E4490" t="s">
        <v>101</v>
      </c>
      <c r="F4490" t="e">
        <f>VLOOKUP(ai_ds_job_salaries_2026[[#This Row],[company_location]],#REF!,2,)</f>
        <v>#REF!</v>
      </c>
      <c r="G4490" t="s">
        <v>101</v>
      </c>
      <c r="H4490" t="e">
        <f>VLOOKUP(ai_ds_job_salaries_2026[[#This Row],[1]],#REF!,2,FALSE)</f>
        <v>#REF!</v>
      </c>
      <c r="I4490" t="s">
        <v>88</v>
      </c>
      <c r="J4490">
        <v>0.5</v>
      </c>
      <c r="K4490">
        <v>14</v>
      </c>
      <c r="L4490">
        <v>10</v>
      </c>
      <c r="M4490" t="s">
        <v>59</v>
      </c>
      <c r="N4490" t="s">
        <v>44</v>
      </c>
      <c r="O4490" t="b">
        <v>1</v>
      </c>
      <c r="P4490" t="b">
        <v>1</v>
      </c>
      <c r="Q4490">
        <v>6</v>
      </c>
      <c r="R4490">
        <v>1</v>
      </c>
      <c r="S4490">
        <v>43</v>
      </c>
      <c r="T4490">
        <v>42</v>
      </c>
      <c r="U4490" t="b">
        <v>1</v>
      </c>
      <c r="V4490">
        <v>14</v>
      </c>
      <c r="W4490">
        <v>24</v>
      </c>
      <c r="X4490" t="s">
        <v>83</v>
      </c>
      <c r="Y4490">
        <v>116679</v>
      </c>
      <c r="Z4490">
        <v>0</v>
      </c>
      <c r="AA4490" s="17">
        <f>ai_ds_job_salaries_2026[[#This Row],[Bonus ]]/100</f>
        <v>0.16300000000000001</v>
      </c>
      <c r="AB4490" s="18">
        <v>16.3</v>
      </c>
      <c r="AC4490">
        <v>8.9</v>
      </c>
      <c r="AD4490">
        <v>8</v>
      </c>
      <c r="AE4490" t="b">
        <v>0</v>
      </c>
      <c r="AF4490">
        <v>4</v>
      </c>
      <c r="AG4490">
        <v>1</v>
      </c>
      <c r="AH4490" t="str">
        <f>IF(ai_ds_job_salaries_2026[[#This Row],[upskilling_hours_per_month]]&lt;=4,"Low",IF(ai_ds_job_salaries_2026[[#This Row],[upskilling_hours_per_month]]&lt;=8,"Standard","High"))</f>
        <v>Low</v>
      </c>
      <c r="AI4490" s="6">
        <f>ai_ds_job_salaries_2026[[#This Row],[Bonus ]]/100</f>
        <v>0.16300000000000001</v>
      </c>
      <c r="AJ4490">
        <v>0.16300000000000001</v>
      </c>
    </row>
    <row r="4491" spans="1:36" ht="15.95">
      <c r="A4491" t="s">
        <v>93</v>
      </c>
      <c r="B4491" t="s">
        <v>64</v>
      </c>
      <c r="C4491" t="s">
        <v>48</v>
      </c>
      <c r="D4491" t="s">
        <v>57</v>
      </c>
      <c r="E4491" t="s">
        <v>50</v>
      </c>
      <c r="F4491" t="e">
        <f>VLOOKUP(ai_ds_job_salaries_2026[[#This Row],[company_location]],#REF!,2,)</f>
        <v>#REF!</v>
      </c>
      <c r="G4491" t="s">
        <v>50</v>
      </c>
      <c r="H4491" t="e">
        <f>VLOOKUP(ai_ds_job_salaries_2026[[#This Row],[1]],#REF!,2,FALSE)</f>
        <v>#REF!</v>
      </c>
      <c r="I4491" t="s">
        <v>70</v>
      </c>
      <c r="J4491">
        <v>0.5</v>
      </c>
      <c r="K4491">
        <v>6</v>
      </c>
      <c r="L4491">
        <v>0</v>
      </c>
      <c r="M4491" t="s">
        <v>52</v>
      </c>
      <c r="N4491" t="s">
        <v>44</v>
      </c>
      <c r="O4491" t="b">
        <v>1</v>
      </c>
      <c r="P4491" t="b">
        <v>0</v>
      </c>
      <c r="Q4491">
        <v>6</v>
      </c>
      <c r="R4491">
        <v>1</v>
      </c>
      <c r="S4491">
        <v>38</v>
      </c>
      <c r="T4491">
        <v>42</v>
      </c>
      <c r="U4491" t="b">
        <v>1</v>
      </c>
      <c r="V4491">
        <v>5</v>
      </c>
      <c r="W4491">
        <v>48</v>
      </c>
      <c r="X4491" t="s">
        <v>54</v>
      </c>
      <c r="Y4491">
        <v>207925</v>
      </c>
      <c r="Z4491">
        <v>25.7</v>
      </c>
      <c r="AA4491" s="17">
        <f>ai_ds_job_salaries_2026[[#This Row],[Bonus ]]/100</f>
        <v>7.4999999999999997E-2</v>
      </c>
      <c r="AB4491" s="18">
        <v>7.5</v>
      </c>
      <c r="AC4491">
        <v>7.5</v>
      </c>
      <c r="AD4491">
        <v>3</v>
      </c>
      <c r="AE4491" t="b">
        <v>0</v>
      </c>
      <c r="AF4491">
        <v>8.6</v>
      </c>
      <c r="AG4491">
        <v>6.4</v>
      </c>
      <c r="AH4491" t="str">
        <f>IF(ai_ds_job_salaries_2026[[#This Row],[upskilling_hours_per_month]]&lt;=4,"Low",IF(ai_ds_job_salaries_2026[[#This Row],[upskilling_hours_per_month]]&lt;=8,"Standard","High"))</f>
        <v>High</v>
      </c>
      <c r="AI4491" s="6">
        <f>ai_ds_job_salaries_2026[[#This Row],[Bonus ]]/100</f>
        <v>7.4999999999999997E-2</v>
      </c>
      <c r="AJ4491">
        <v>7.4999999999999997E-2</v>
      </c>
    </row>
    <row r="4492" spans="1:36" ht="15.95">
      <c r="A4492" t="s">
        <v>84</v>
      </c>
      <c r="B4492" t="s">
        <v>56</v>
      </c>
      <c r="C4492" t="s">
        <v>48</v>
      </c>
      <c r="D4492" t="s">
        <v>49</v>
      </c>
      <c r="E4492" t="s">
        <v>50</v>
      </c>
      <c r="F4492" t="e">
        <f>VLOOKUP(ai_ds_job_salaries_2026[[#This Row],[company_location]],#REF!,2,)</f>
        <v>#REF!</v>
      </c>
      <c r="G4492" t="s">
        <v>94</v>
      </c>
      <c r="H4492" t="e">
        <f>VLOOKUP(ai_ds_job_salaries_2026[[#This Row],[1]],#REF!,2,FALSE)</f>
        <v>#REF!</v>
      </c>
      <c r="I4492" t="s">
        <v>42</v>
      </c>
      <c r="J4492">
        <v>1</v>
      </c>
      <c r="K4492">
        <v>2</v>
      </c>
      <c r="L4492">
        <v>8</v>
      </c>
      <c r="M4492" t="s">
        <v>43</v>
      </c>
      <c r="N4492" t="s">
        <v>44</v>
      </c>
      <c r="O4492" t="b">
        <v>1</v>
      </c>
      <c r="P4492" t="b">
        <v>0</v>
      </c>
      <c r="Q4492">
        <v>8</v>
      </c>
      <c r="R4492">
        <v>1</v>
      </c>
      <c r="S4492">
        <v>33</v>
      </c>
      <c r="T4492">
        <v>48</v>
      </c>
      <c r="U4492" t="b">
        <v>1</v>
      </c>
      <c r="V4492">
        <v>8</v>
      </c>
      <c r="W4492">
        <v>30</v>
      </c>
      <c r="X4492" t="s">
        <v>54</v>
      </c>
      <c r="Y4492">
        <v>134884</v>
      </c>
      <c r="Z4492">
        <v>1.0999999999999999</v>
      </c>
      <c r="AA4492" s="17">
        <f>ai_ds_job_salaries_2026[[#This Row],[Bonus ]]/100</f>
        <v>3.4000000000000002E-2</v>
      </c>
      <c r="AB4492" s="18">
        <v>3.4</v>
      </c>
      <c r="AC4492">
        <v>8.5</v>
      </c>
      <c r="AD4492">
        <v>1</v>
      </c>
      <c r="AE4492" t="b">
        <v>1</v>
      </c>
      <c r="AF4492">
        <v>14.6</v>
      </c>
      <c r="AG4492">
        <v>2.6</v>
      </c>
      <c r="AH4492" t="str">
        <f>IF(ai_ds_job_salaries_2026[[#This Row],[upskilling_hours_per_month]]&lt;=4,"Low",IF(ai_ds_job_salaries_2026[[#This Row],[upskilling_hours_per_month]]&lt;=8,"Standard","High"))</f>
        <v>High</v>
      </c>
      <c r="AI4492" s="6">
        <f>ai_ds_job_salaries_2026[[#This Row],[Bonus ]]/100</f>
        <v>3.4000000000000002E-2</v>
      </c>
      <c r="AJ4492">
        <v>3.4000000000000002E-2</v>
      </c>
    </row>
    <row r="4493" spans="1:36" ht="15.95">
      <c r="A4493" t="s">
        <v>96</v>
      </c>
      <c r="B4493" t="s">
        <v>64</v>
      </c>
      <c r="C4493" t="s">
        <v>78</v>
      </c>
      <c r="D4493" t="s">
        <v>57</v>
      </c>
      <c r="E4493" t="s">
        <v>40</v>
      </c>
      <c r="F4493" t="e">
        <f>VLOOKUP(ai_ds_job_salaries_2026[[#This Row],[company_location]],#REF!,2,)</f>
        <v>#REF!</v>
      </c>
      <c r="G4493" t="s">
        <v>40</v>
      </c>
      <c r="H4493" t="e">
        <f>VLOOKUP(ai_ds_job_salaries_2026[[#This Row],[1]],#REF!,2,FALSE)</f>
        <v>#REF!</v>
      </c>
      <c r="I4493" t="s">
        <v>73</v>
      </c>
      <c r="J4493">
        <v>0</v>
      </c>
      <c r="K4493">
        <v>7</v>
      </c>
      <c r="L4493">
        <v>8</v>
      </c>
      <c r="M4493" t="s">
        <v>43</v>
      </c>
      <c r="N4493" t="s">
        <v>44</v>
      </c>
      <c r="O4493" t="b">
        <v>0</v>
      </c>
      <c r="P4493" t="b">
        <v>0</v>
      </c>
      <c r="Q4493">
        <v>8</v>
      </c>
      <c r="R4493">
        <v>4</v>
      </c>
      <c r="S4493">
        <v>42</v>
      </c>
      <c r="T4493">
        <v>12</v>
      </c>
      <c r="U4493" t="b">
        <v>1</v>
      </c>
      <c r="V4493">
        <v>17</v>
      </c>
      <c r="W4493">
        <v>18</v>
      </c>
      <c r="X4493" t="s">
        <v>45</v>
      </c>
      <c r="Y4493">
        <v>26181</v>
      </c>
      <c r="Z4493">
        <v>21.8</v>
      </c>
      <c r="AA4493" s="17">
        <f>ai_ds_job_salaries_2026[[#This Row],[Bonus ]]/100</f>
        <v>0.10400000000000001</v>
      </c>
      <c r="AB4493" s="18">
        <v>10.4</v>
      </c>
      <c r="AC4493">
        <v>7.8</v>
      </c>
      <c r="AD4493">
        <v>4</v>
      </c>
      <c r="AE4493" t="b">
        <v>0</v>
      </c>
      <c r="AF4493">
        <v>11.3</v>
      </c>
      <c r="AG4493">
        <v>3.8</v>
      </c>
      <c r="AH4493" t="str">
        <f>IF(ai_ds_job_salaries_2026[[#This Row],[upskilling_hours_per_month]]&lt;=4,"Low",IF(ai_ds_job_salaries_2026[[#This Row],[upskilling_hours_per_month]]&lt;=8,"Standard","High"))</f>
        <v>High</v>
      </c>
      <c r="AI4493" s="6">
        <f>ai_ds_job_salaries_2026[[#This Row],[Bonus ]]/100</f>
        <v>0.10400000000000001</v>
      </c>
      <c r="AJ4493">
        <v>0.10400000000000001</v>
      </c>
    </row>
    <row r="4494" spans="1:36" ht="15.95">
      <c r="A4494" t="s">
        <v>60</v>
      </c>
      <c r="B4494" t="s">
        <v>47</v>
      </c>
      <c r="C4494" t="s">
        <v>48</v>
      </c>
      <c r="D4494" t="s">
        <v>49</v>
      </c>
      <c r="E4494" t="s">
        <v>50</v>
      </c>
      <c r="F4494" t="e">
        <f>VLOOKUP(ai_ds_job_salaries_2026[[#This Row],[company_location]],#REF!,2,)</f>
        <v>#REF!</v>
      </c>
      <c r="G4494" t="s">
        <v>50</v>
      </c>
      <c r="H4494" t="e">
        <f>VLOOKUP(ai_ds_job_salaries_2026[[#This Row],[1]],#REF!,2,FALSE)</f>
        <v>#REF!</v>
      </c>
      <c r="I4494" t="s">
        <v>80</v>
      </c>
      <c r="J4494">
        <v>1</v>
      </c>
      <c r="K4494">
        <v>11</v>
      </c>
      <c r="L4494">
        <v>0</v>
      </c>
      <c r="M4494" t="s">
        <v>43</v>
      </c>
      <c r="N4494" t="s">
        <v>44</v>
      </c>
      <c r="O4494" t="b">
        <v>0</v>
      </c>
      <c r="P4494" t="b">
        <v>0</v>
      </c>
      <c r="Q4494">
        <v>11</v>
      </c>
      <c r="R4494">
        <v>1</v>
      </c>
      <c r="S4494">
        <v>54</v>
      </c>
      <c r="T4494">
        <v>18</v>
      </c>
      <c r="U4494" t="b">
        <v>1</v>
      </c>
      <c r="V4494">
        <v>7</v>
      </c>
      <c r="W4494">
        <v>24</v>
      </c>
      <c r="X4494" t="s">
        <v>54</v>
      </c>
      <c r="Y4494">
        <v>192536</v>
      </c>
      <c r="Z4494">
        <v>4.1000000000000005</v>
      </c>
      <c r="AA4494" s="17">
        <f>ai_ds_job_salaries_2026[[#This Row],[Bonus ]]/100</f>
        <v>0.10099999999999999</v>
      </c>
      <c r="AB4494" s="18">
        <v>10.1</v>
      </c>
      <c r="AC4494">
        <v>5.7</v>
      </c>
      <c r="AD4494">
        <v>6</v>
      </c>
      <c r="AE4494" t="b">
        <v>0</v>
      </c>
      <c r="AF4494">
        <v>11</v>
      </c>
      <c r="AG4494">
        <v>6.9</v>
      </c>
      <c r="AH4494" t="str">
        <f>IF(ai_ds_job_salaries_2026[[#This Row],[upskilling_hours_per_month]]&lt;=4,"Low",IF(ai_ds_job_salaries_2026[[#This Row],[upskilling_hours_per_month]]&lt;=8,"Standard","High"))</f>
        <v>High</v>
      </c>
      <c r="AI4494" s="6">
        <f>ai_ds_job_salaries_2026[[#This Row],[Bonus ]]/100</f>
        <v>0.10099999999999999</v>
      </c>
      <c r="AJ4494">
        <v>0.10099999999999999</v>
      </c>
    </row>
    <row r="4495" spans="1:36" ht="15.95">
      <c r="A4495" t="s">
        <v>93</v>
      </c>
      <c r="B4495" t="s">
        <v>64</v>
      </c>
      <c r="C4495" t="s">
        <v>48</v>
      </c>
      <c r="D4495" t="s">
        <v>49</v>
      </c>
      <c r="E4495" t="s">
        <v>40</v>
      </c>
      <c r="F4495" t="e">
        <f>VLOOKUP(ai_ds_job_salaries_2026[[#This Row],[company_location]],#REF!,2,)</f>
        <v>#REF!</v>
      </c>
      <c r="G4495" t="s">
        <v>40</v>
      </c>
      <c r="H4495" t="e">
        <f>VLOOKUP(ai_ds_job_salaries_2026[[#This Row],[1]],#REF!,2,FALSE)</f>
        <v>#REF!</v>
      </c>
      <c r="I4495" t="s">
        <v>73</v>
      </c>
      <c r="J4495">
        <v>1</v>
      </c>
      <c r="K4495">
        <v>6</v>
      </c>
      <c r="L4495">
        <v>0</v>
      </c>
      <c r="M4495" t="s">
        <v>43</v>
      </c>
      <c r="N4495" t="s">
        <v>44</v>
      </c>
      <c r="O4495" t="b">
        <v>1</v>
      </c>
      <c r="P4495" t="b">
        <v>0</v>
      </c>
      <c r="Q4495">
        <v>11</v>
      </c>
      <c r="R4495">
        <v>3</v>
      </c>
      <c r="S4495">
        <v>47</v>
      </c>
      <c r="T4495">
        <v>24</v>
      </c>
      <c r="U4495" t="b">
        <v>1</v>
      </c>
      <c r="V4495">
        <v>15</v>
      </c>
      <c r="W4495">
        <v>6</v>
      </c>
      <c r="X4495" t="s">
        <v>45</v>
      </c>
      <c r="Y4495">
        <v>30017</v>
      </c>
      <c r="Z4495">
        <v>3</v>
      </c>
      <c r="AA4495" s="17">
        <f>ai_ds_job_salaries_2026[[#This Row],[Bonus ]]/100</f>
        <v>0.09</v>
      </c>
      <c r="AB4495" s="18">
        <v>9</v>
      </c>
      <c r="AC4495">
        <v>7.3</v>
      </c>
      <c r="AD4495">
        <v>2</v>
      </c>
      <c r="AE4495" t="b">
        <v>0</v>
      </c>
      <c r="AF4495">
        <v>18.3</v>
      </c>
      <c r="AG4495">
        <v>1.9</v>
      </c>
      <c r="AH4495" t="str">
        <f>IF(ai_ds_job_salaries_2026[[#This Row],[upskilling_hours_per_month]]&lt;=4,"Low",IF(ai_ds_job_salaries_2026[[#This Row],[upskilling_hours_per_month]]&lt;=8,"Standard","High"))</f>
        <v>High</v>
      </c>
      <c r="AI4495" s="6">
        <f>ai_ds_job_salaries_2026[[#This Row],[Bonus ]]/100</f>
        <v>0.09</v>
      </c>
      <c r="AJ4495">
        <v>0.09</v>
      </c>
    </row>
    <row r="4496" spans="1:36" ht="15.95">
      <c r="A4496" t="s">
        <v>36</v>
      </c>
      <c r="B4496" t="s">
        <v>47</v>
      </c>
      <c r="C4496" t="s">
        <v>48</v>
      </c>
      <c r="D4496" t="s">
        <v>39</v>
      </c>
      <c r="E4496" t="s">
        <v>40</v>
      </c>
      <c r="F4496" t="e">
        <f>VLOOKUP(ai_ds_job_salaries_2026[[#This Row],[company_location]],#REF!,2,)</f>
        <v>#REF!</v>
      </c>
      <c r="G4496" t="s">
        <v>40</v>
      </c>
      <c r="H4496" t="e">
        <f>VLOOKUP(ai_ds_job_salaries_2026[[#This Row],[1]],#REF!,2,FALSE)</f>
        <v>#REF!</v>
      </c>
      <c r="I4496" t="s">
        <v>70</v>
      </c>
      <c r="J4496">
        <v>0.5</v>
      </c>
      <c r="K4496">
        <v>11</v>
      </c>
      <c r="L4496">
        <v>11</v>
      </c>
      <c r="M4496" t="s">
        <v>43</v>
      </c>
      <c r="N4496" t="s">
        <v>53</v>
      </c>
      <c r="O4496" t="b">
        <v>0</v>
      </c>
      <c r="P4496" t="b">
        <v>0</v>
      </c>
      <c r="Q4496">
        <v>10</v>
      </c>
      <c r="R4496">
        <v>3</v>
      </c>
      <c r="S4496">
        <v>43</v>
      </c>
      <c r="T4496">
        <v>24</v>
      </c>
      <c r="U4496" t="b">
        <v>1</v>
      </c>
      <c r="V4496">
        <v>8</v>
      </c>
      <c r="W4496">
        <v>0</v>
      </c>
      <c r="X4496" t="s">
        <v>45</v>
      </c>
      <c r="Y4496">
        <v>40113</v>
      </c>
      <c r="Z4496">
        <v>12</v>
      </c>
      <c r="AA4496" s="17">
        <f>ai_ds_job_salaries_2026[[#This Row],[Bonus ]]/100</f>
        <v>9.8000000000000004E-2</v>
      </c>
      <c r="AB4496" s="18">
        <v>9.8000000000000007</v>
      </c>
      <c r="AC4496">
        <v>6.6</v>
      </c>
      <c r="AD4496">
        <v>2</v>
      </c>
      <c r="AE4496" t="b">
        <v>0</v>
      </c>
      <c r="AF4496">
        <v>16.399999999999999</v>
      </c>
      <c r="AG4496">
        <v>9</v>
      </c>
      <c r="AH4496" t="str">
        <f>IF(ai_ds_job_salaries_2026[[#This Row],[upskilling_hours_per_month]]&lt;=4,"Low",IF(ai_ds_job_salaries_2026[[#This Row],[upskilling_hours_per_month]]&lt;=8,"Standard","High"))</f>
        <v>High</v>
      </c>
      <c r="AI4496" s="6">
        <f>ai_ds_job_salaries_2026[[#This Row],[Bonus ]]/100</f>
        <v>9.8000000000000004E-2</v>
      </c>
      <c r="AJ4496">
        <v>9.8000000000000004E-2</v>
      </c>
    </row>
    <row r="4497" spans="1:36" ht="15.95">
      <c r="A4497" t="s">
        <v>36</v>
      </c>
      <c r="B4497" t="s">
        <v>47</v>
      </c>
      <c r="C4497" t="s">
        <v>48</v>
      </c>
      <c r="D4497" t="s">
        <v>57</v>
      </c>
      <c r="E4497" t="s">
        <v>86</v>
      </c>
      <c r="F4497" t="e">
        <f>VLOOKUP(ai_ds_job_salaries_2026[[#This Row],[company_location]],#REF!,2,)</f>
        <v>#REF!</v>
      </c>
      <c r="G4497" t="s">
        <v>86</v>
      </c>
      <c r="H4497" t="e">
        <f>VLOOKUP(ai_ds_job_salaries_2026[[#This Row],[1]],#REF!,2,FALSE)</f>
        <v>#REF!</v>
      </c>
      <c r="I4497" t="s">
        <v>70</v>
      </c>
      <c r="J4497">
        <v>0</v>
      </c>
      <c r="K4497">
        <v>11</v>
      </c>
      <c r="L4497">
        <v>11</v>
      </c>
      <c r="M4497" t="s">
        <v>52</v>
      </c>
      <c r="N4497" t="s">
        <v>62</v>
      </c>
      <c r="O4497" t="b">
        <v>0</v>
      </c>
      <c r="P4497" t="b">
        <v>0</v>
      </c>
      <c r="Q4497">
        <v>10</v>
      </c>
      <c r="R4497">
        <v>0</v>
      </c>
      <c r="S4497">
        <v>59</v>
      </c>
      <c r="T4497">
        <v>24</v>
      </c>
      <c r="U4497" t="b">
        <v>0</v>
      </c>
      <c r="V4497">
        <v>3</v>
      </c>
      <c r="W4497">
        <v>48</v>
      </c>
      <c r="X4497" t="s">
        <v>87</v>
      </c>
      <c r="Y4497">
        <v>61635</v>
      </c>
      <c r="Z4497">
        <v>5.8999999999999995</v>
      </c>
      <c r="AA4497" s="17">
        <f>ai_ds_job_salaries_2026[[#This Row],[Bonus ]]/100</f>
        <v>0.11699999999999999</v>
      </c>
      <c r="AB4497" s="18">
        <v>11.7</v>
      </c>
      <c r="AC4497">
        <v>5.7</v>
      </c>
      <c r="AD4497">
        <v>5</v>
      </c>
      <c r="AE4497" t="b">
        <v>0</v>
      </c>
      <c r="AF4497">
        <v>4</v>
      </c>
      <c r="AG4497">
        <v>6.7</v>
      </c>
      <c r="AH4497" t="str">
        <f>IF(ai_ds_job_salaries_2026[[#This Row],[upskilling_hours_per_month]]&lt;=4,"Low",IF(ai_ds_job_salaries_2026[[#This Row],[upskilling_hours_per_month]]&lt;=8,"Standard","High"))</f>
        <v>Low</v>
      </c>
      <c r="AI4497" s="6">
        <f>ai_ds_job_salaries_2026[[#This Row],[Bonus ]]/100</f>
        <v>0.11699999999999999</v>
      </c>
      <c r="AJ4497">
        <v>0.11699999999999999</v>
      </c>
    </row>
    <row r="4498" spans="1:36" ht="15.95">
      <c r="A4498" t="s">
        <v>55</v>
      </c>
      <c r="B4498" t="s">
        <v>56</v>
      </c>
      <c r="C4498" t="s">
        <v>48</v>
      </c>
      <c r="D4498" t="s">
        <v>49</v>
      </c>
      <c r="E4498" t="s">
        <v>50</v>
      </c>
      <c r="F4498" t="e">
        <f>VLOOKUP(ai_ds_job_salaries_2026[[#This Row],[company_location]],#REF!,2,)</f>
        <v>#REF!</v>
      </c>
      <c r="G4498" t="s">
        <v>67</v>
      </c>
      <c r="H4498" t="e">
        <f>VLOOKUP(ai_ds_job_salaries_2026[[#This Row],[1]],#REF!,2,FALSE)</f>
        <v>#REF!</v>
      </c>
      <c r="I4498" t="s">
        <v>70</v>
      </c>
      <c r="J4498">
        <v>1</v>
      </c>
      <c r="K4498">
        <v>4</v>
      </c>
      <c r="L4498">
        <v>0</v>
      </c>
      <c r="M4498" t="s">
        <v>52</v>
      </c>
      <c r="N4498" t="s">
        <v>44</v>
      </c>
      <c r="O4498" t="b">
        <v>1</v>
      </c>
      <c r="P4498" t="b">
        <v>0</v>
      </c>
      <c r="Q4498">
        <v>7</v>
      </c>
      <c r="R4498">
        <v>1</v>
      </c>
      <c r="S4498">
        <v>38</v>
      </c>
      <c r="T4498">
        <v>6</v>
      </c>
      <c r="U4498" t="b">
        <v>1</v>
      </c>
      <c r="V4498">
        <v>2</v>
      </c>
      <c r="W4498">
        <v>30</v>
      </c>
      <c r="X4498" t="s">
        <v>54</v>
      </c>
      <c r="Y4498">
        <v>111999</v>
      </c>
      <c r="Z4498">
        <v>4.7</v>
      </c>
      <c r="AA4498" s="17">
        <f>ai_ds_job_salaries_2026[[#This Row],[Bonus ]]/100</f>
        <v>5.0999999999999997E-2</v>
      </c>
      <c r="AB4498" s="18">
        <v>5.0999999999999996</v>
      </c>
      <c r="AC4498">
        <v>8.6999999999999993</v>
      </c>
      <c r="AD4498">
        <v>6</v>
      </c>
      <c r="AE4498" t="b">
        <v>0</v>
      </c>
      <c r="AF4498">
        <v>10.199999999999999</v>
      </c>
      <c r="AG4498">
        <v>2.2000000000000002</v>
      </c>
      <c r="AH4498" t="str">
        <f>IF(ai_ds_job_salaries_2026[[#This Row],[upskilling_hours_per_month]]&lt;=4,"Low",IF(ai_ds_job_salaries_2026[[#This Row],[upskilling_hours_per_month]]&lt;=8,"Standard","High"))</f>
        <v>High</v>
      </c>
      <c r="AI4498" s="6">
        <f>ai_ds_job_salaries_2026[[#This Row],[Bonus ]]/100</f>
        <v>5.0999999999999997E-2</v>
      </c>
      <c r="AJ4498">
        <v>5.0999999999999997E-2</v>
      </c>
    </row>
    <row r="4499" spans="1:36" ht="15.95">
      <c r="A4499" t="s">
        <v>69</v>
      </c>
      <c r="B4499" t="s">
        <v>64</v>
      </c>
      <c r="C4499" t="s">
        <v>48</v>
      </c>
      <c r="D4499" t="s">
        <v>57</v>
      </c>
      <c r="E4499" t="s">
        <v>86</v>
      </c>
      <c r="F4499" t="e">
        <f>VLOOKUP(ai_ds_job_salaries_2026[[#This Row],[company_location]],#REF!,2,)</f>
        <v>#REF!</v>
      </c>
      <c r="G4499" t="s">
        <v>50</v>
      </c>
      <c r="H4499" t="e">
        <f>VLOOKUP(ai_ds_job_salaries_2026[[#This Row],[1]],#REF!,2,FALSE)</f>
        <v>#REF!</v>
      </c>
      <c r="I4499" t="s">
        <v>85</v>
      </c>
      <c r="J4499">
        <v>1</v>
      </c>
      <c r="K4499">
        <v>8</v>
      </c>
      <c r="L4499">
        <v>2</v>
      </c>
      <c r="M4499" t="s">
        <v>43</v>
      </c>
      <c r="N4499" t="s">
        <v>95</v>
      </c>
      <c r="O4499" t="b">
        <v>0</v>
      </c>
      <c r="P4499" t="b">
        <v>0</v>
      </c>
      <c r="Q4499">
        <v>5</v>
      </c>
      <c r="R4499">
        <v>2</v>
      </c>
      <c r="S4499">
        <v>45</v>
      </c>
      <c r="T4499">
        <v>6</v>
      </c>
      <c r="U4499" t="b">
        <v>0</v>
      </c>
      <c r="V4499">
        <v>3</v>
      </c>
      <c r="W4499">
        <v>36</v>
      </c>
      <c r="X4499" t="s">
        <v>87</v>
      </c>
      <c r="Y4499">
        <v>45187</v>
      </c>
      <c r="Z4499">
        <v>4.1000000000000005</v>
      </c>
      <c r="AA4499" s="17">
        <f>ai_ds_job_salaries_2026[[#This Row],[Bonus ]]/100</f>
        <v>0.115</v>
      </c>
      <c r="AB4499" s="18">
        <v>11.5</v>
      </c>
      <c r="AC4499">
        <v>4.0999999999999996</v>
      </c>
      <c r="AD4499">
        <v>3</v>
      </c>
      <c r="AE4499" t="b">
        <v>0</v>
      </c>
      <c r="AF4499">
        <v>18.100000000000001</v>
      </c>
      <c r="AG4499">
        <v>6.2</v>
      </c>
      <c r="AH4499" t="str">
        <f>IF(ai_ds_job_salaries_2026[[#This Row],[upskilling_hours_per_month]]&lt;=4,"Low",IF(ai_ds_job_salaries_2026[[#This Row],[upskilling_hours_per_month]]&lt;=8,"Standard","High"))</f>
        <v>High</v>
      </c>
      <c r="AI4499" s="6">
        <f>ai_ds_job_salaries_2026[[#This Row],[Bonus ]]/100</f>
        <v>0.115</v>
      </c>
      <c r="AJ4499">
        <v>0.115</v>
      </c>
    </row>
    <row r="4500" spans="1:36" ht="15.95">
      <c r="A4500" t="s">
        <v>93</v>
      </c>
      <c r="B4500" t="s">
        <v>47</v>
      </c>
      <c r="C4500" t="s">
        <v>38</v>
      </c>
      <c r="D4500" t="s">
        <v>57</v>
      </c>
      <c r="E4500" t="s">
        <v>50</v>
      </c>
      <c r="F4500" t="e">
        <f>VLOOKUP(ai_ds_job_salaries_2026[[#This Row],[company_location]],#REF!,2,)</f>
        <v>#REF!</v>
      </c>
      <c r="G4500" t="s">
        <v>50</v>
      </c>
      <c r="H4500" t="e">
        <f>VLOOKUP(ai_ds_job_salaries_2026[[#This Row],[1]],#REF!,2,FALSE)</f>
        <v>#REF!</v>
      </c>
      <c r="I4500" t="s">
        <v>85</v>
      </c>
      <c r="J4500">
        <v>0</v>
      </c>
      <c r="K4500">
        <v>9</v>
      </c>
      <c r="L4500">
        <v>10</v>
      </c>
      <c r="M4500" t="s">
        <v>52</v>
      </c>
      <c r="N4500" t="s">
        <v>44</v>
      </c>
      <c r="O4500" t="b">
        <v>1</v>
      </c>
      <c r="P4500" t="b">
        <v>0</v>
      </c>
      <c r="Q4500">
        <v>5</v>
      </c>
      <c r="R4500">
        <v>5</v>
      </c>
      <c r="S4500">
        <v>41</v>
      </c>
      <c r="T4500">
        <v>24</v>
      </c>
      <c r="U4500" t="b">
        <v>0</v>
      </c>
      <c r="V4500">
        <v>3</v>
      </c>
      <c r="W4500">
        <v>18</v>
      </c>
      <c r="X4500" t="s">
        <v>54</v>
      </c>
      <c r="Y4500">
        <v>93215</v>
      </c>
      <c r="Z4500">
        <v>15.2</v>
      </c>
      <c r="AA4500" s="17">
        <f>ai_ds_job_salaries_2026[[#This Row],[Bonus ]]/100</f>
        <v>0.16800000000000001</v>
      </c>
      <c r="AB4500" s="18">
        <v>16.8</v>
      </c>
      <c r="AC4500">
        <v>7.1</v>
      </c>
      <c r="AD4500">
        <v>9</v>
      </c>
      <c r="AE4500" t="b">
        <v>1</v>
      </c>
      <c r="AF4500">
        <v>11.7</v>
      </c>
      <c r="AG4500">
        <v>4.8</v>
      </c>
      <c r="AH4500" t="str">
        <f>IF(ai_ds_job_salaries_2026[[#This Row],[upskilling_hours_per_month]]&lt;=4,"Low",IF(ai_ds_job_salaries_2026[[#This Row],[upskilling_hours_per_month]]&lt;=8,"Standard","High"))</f>
        <v>High</v>
      </c>
      <c r="AI4500" s="6">
        <f>ai_ds_job_salaries_2026[[#This Row],[Bonus ]]/100</f>
        <v>0.16800000000000001</v>
      </c>
      <c r="AJ4500">
        <v>0.16800000000000001</v>
      </c>
    </row>
    <row r="4501" spans="1:36" ht="15.95">
      <c r="A4501" t="s">
        <v>91</v>
      </c>
      <c r="B4501" t="s">
        <v>56</v>
      </c>
      <c r="C4501" t="s">
        <v>48</v>
      </c>
      <c r="D4501" t="s">
        <v>39</v>
      </c>
      <c r="E4501" t="s">
        <v>40</v>
      </c>
      <c r="F4501" t="e">
        <f>VLOOKUP(ai_ds_job_salaries_2026[[#This Row],[company_location]],#REF!,2,)</f>
        <v>#REF!</v>
      </c>
      <c r="G4501" t="s">
        <v>40</v>
      </c>
      <c r="H4501" t="e">
        <f>VLOOKUP(ai_ds_job_salaries_2026[[#This Row],[1]],#REF!,2,FALSE)</f>
        <v>#REF!</v>
      </c>
      <c r="I4501" t="s">
        <v>70</v>
      </c>
      <c r="J4501">
        <v>1</v>
      </c>
      <c r="K4501">
        <v>2</v>
      </c>
      <c r="L4501">
        <v>0</v>
      </c>
      <c r="M4501" t="s">
        <v>52</v>
      </c>
      <c r="N4501" t="s">
        <v>90</v>
      </c>
      <c r="O4501" t="b">
        <v>0</v>
      </c>
      <c r="P4501" t="b">
        <v>0</v>
      </c>
      <c r="Q4501">
        <v>2</v>
      </c>
      <c r="R4501">
        <v>2</v>
      </c>
      <c r="S4501">
        <v>38</v>
      </c>
      <c r="T4501">
        <v>30</v>
      </c>
      <c r="U4501" t="b">
        <v>1</v>
      </c>
      <c r="V4501">
        <v>8</v>
      </c>
      <c r="W4501">
        <v>30</v>
      </c>
      <c r="X4501" t="s">
        <v>45</v>
      </c>
      <c r="Y4501">
        <v>18277</v>
      </c>
      <c r="Z4501">
        <v>48.3</v>
      </c>
      <c r="AA4501" s="17">
        <f>ai_ds_job_salaries_2026[[#This Row],[Bonus ]]/100</f>
        <v>2.5000000000000001E-2</v>
      </c>
      <c r="AB4501" s="18">
        <v>2.5</v>
      </c>
      <c r="AC4501">
        <v>7.4</v>
      </c>
      <c r="AD4501">
        <v>4</v>
      </c>
      <c r="AE4501" t="b">
        <v>0</v>
      </c>
      <c r="AF4501">
        <v>7.6</v>
      </c>
      <c r="AG4501">
        <v>4.0999999999999996</v>
      </c>
      <c r="AH4501" t="str">
        <f>IF(ai_ds_job_salaries_2026[[#This Row],[upskilling_hours_per_month]]&lt;=4,"Low",IF(ai_ds_job_salaries_2026[[#This Row],[upskilling_hours_per_month]]&lt;=8,"Standard","High"))</f>
        <v>Standard</v>
      </c>
      <c r="AI4501" s="6">
        <f>ai_ds_job_salaries_2026[[#This Row],[Bonus ]]/100</f>
        <v>2.5000000000000001E-2</v>
      </c>
      <c r="AJ4501">
        <v>2.5000000000000001E-2</v>
      </c>
    </row>
    <row r="4502" spans="1:36" ht="15.95">
      <c r="A4502" t="s">
        <v>69</v>
      </c>
      <c r="B4502" t="s">
        <v>47</v>
      </c>
      <c r="C4502" t="s">
        <v>78</v>
      </c>
      <c r="D4502" t="s">
        <v>49</v>
      </c>
      <c r="E4502" t="s">
        <v>61</v>
      </c>
      <c r="F4502" t="e">
        <f>VLOOKUP(ai_ds_job_salaries_2026[[#This Row],[company_location]],#REF!,2,)</f>
        <v>#REF!</v>
      </c>
      <c r="G4502" t="s">
        <v>61</v>
      </c>
      <c r="H4502" t="e">
        <f>VLOOKUP(ai_ds_job_salaries_2026[[#This Row],[1]],#REF!,2,FALSE)</f>
        <v>#REF!</v>
      </c>
      <c r="I4502" t="s">
        <v>80</v>
      </c>
      <c r="J4502">
        <v>0.5</v>
      </c>
      <c r="K4502">
        <v>10</v>
      </c>
      <c r="L4502">
        <v>2</v>
      </c>
      <c r="M4502" t="s">
        <v>74</v>
      </c>
      <c r="N4502" t="s">
        <v>44</v>
      </c>
      <c r="O4502" t="b">
        <v>0</v>
      </c>
      <c r="P4502" t="b">
        <v>0</v>
      </c>
      <c r="Q4502">
        <v>4</v>
      </c>
      <c r="R4502">
        <v>0</v>
      </c>
      <c r="S4502">
        <v>37</v>
      </c>
      <c r="T4502">
        <v>6</v>
      </c>
      <c r="U4502" t="b">
        <v>1</v>
      </c>
      <c r="V4502">
        <v>6</v>
      </c>
      <c r="W4502">
        <v>0</v>
      </c>
      <c r="X4502" t="s">
        <v>63</v>
      </c>
      <c r="Y4502">
        <v>34164</v>
      </c>
      <c r="Z4502">
        <v>7.6</v>
      </c>
      <c r="AA4502" s="17">
        <f>ai_ds_job_salaries_2026[[#This Row],[Bonus ]]/100</f>
        <v>9.3000000000000013E-2</v>
      </c>
      <c r="AB4502" s="18">
        <v>9.3000000000000007</v>
      </c>
      <c r="AC4502">
        <v>7.3</v>
      </c>
      <c r="AD4502">
        <v>5</v>
      </c>
      <c r="AE4502" t="b">
        <v>0</v>
      </c>
      <c r="AF4502">
        <v>6.2</v>
      </c>
      <c r="AG4502">
        <v>5.2</v>
      </c>
      <c r="AH4502" t="str">
        <f>IF(ai_ds_job_salaries_2026[[#This Row],[upskilling_hours_per_month]]&lt;=4,"Low",IF(ai_ds_job_salaries_2026[[#This Row],[upskilling_hours_per_month]]&lt;=8,"Standard","High"))</f>
        <v>Standard</v>
      </c>
      <c r="AI4502" s="6">
        <f>ai_ds_job_salaries_2026[[#This Row],[Bonus ]]/100</f>
        <v>9.3000000000000013E-2</v>
      </c>
      <c r="AJ4502">
        <v>9.3000000000000013E-2</v>
      </c>
    </row>
    <row r="4503" spans="1:36" ht="15.95">
      <c r="A4503" t="s">
        <v>60</v>
      </c>
      <c r="B4503" t="s">
        <v>64</v>
      </c>
      <c r="C4503" t="s">
        <v>48</v>
      </c>
      <c r="D4503" t="s">
        <v>49</v>
      </c>
      <c r="E4503" t="s">
        <v>98</v>
      </c>
      <c r="F4503" t="e">
        <f>VLOOKUP(ai_ds_job_salaries_2026[[#This Row],[company_location]],#REF!,2,)</f>
        <v>#REF!</v>
      </c>
      <c r="G4503" t="s">
        <v>98</v>
      </c>
      <c r="H4503" t="e">
        <f>VLOOKUP(ai_ds_job_salaries_2026[[#This Row],[1]],#REF!,2,FALSE)</f>
        <v>#REF!</v>
      </c>
      <c r="I4503" t="s">
        <v>70</v>
      </c>
      <c r="J4503">
        <v>1</v>
      </c>
      <c r="K4503">
        <v>5</v>
      </c>
      <c r="L4503">
        <v>4</v>
      </c>
      <c r="M4503" t="s">
        <v>43</v>
      </c>
      <c r="N4503" t="s">
        <v>44</v>
      </c>
      <c r="O4503" t="b">
        <v>0</v>
      </c>
      <c r="P4503" t="b">
        <v>0</v>
      </c>
      <c r="Q4503">
        <v>16</v>
      </c>
      <c r="R4503">
        <v>1</v>
      </c>
      <c r="S4503">
        <v>42</v>
      </c>
      <c r="T4503">
        <v>30</v>
      </c>
      <c r="U4503" t="b">
        <v>0</v>
      </c>
      <c r="V4503">
        <v>2</v>
      </c>
      <c r="W4503">
        <v>48</v>
      </c>
      <c r="X4503" t="s">
        <v>99</v>
      </c>
      <c r="Y4503">
        <v>106605</v>
      </c>
      <c r="Z4503">
        <v>0.6</v>
      </c>
      <c r="AA4503" s="17">
        <f>ai_ds_job_salaries_2026[[#This Row],[Bonus ]]/100</f>
        <v>0.11699999999999999</v>
      </c>
      <c r="AB4503" s="18">
        <v>11.7</v>
      </c>
      <c r="AC4503">
        <v>5.4</v>
      </c>
      <c r="AD4503">
        <v>6</v>
      </c>
      <c r="AE4503" t="b">
        <v>0</v>
      </c>
      <c r="AF4503">
        <v>4.3</v>
      </c>
      <c r="AG4503">
        <v>6</v>
      </c>
      <c r="AH4503" t="str">
        <f>IF(ai_ds_job_salaries_2026[[#This Row],[upskilling_hours_per_month]]&lt;=4,"Low",IF(ai_ds_job_salaries_2026[[#This Row],[upskilling_hours_per_month]]&lt;=8,"Standard","High"))</f>
        <v>Standard</v>
      </c>
      <c r="AI4503" s="6">
        <f>ai_ds_job_salaries_2026[[#This Row],[Bonus ]]/100</f>
        <v>0.11699999999999999</v>
      </c>
      <c r="AJ4503">
        <v>0.11699999999999999</v>
      </c>
    </row>
    <row r="4504" spans="1:36" ht="15.95">
      <c r="A4504" t="s">
        <v>60</v>
      </c>
      <c r="B4504" t="s">
        <v>47</v>
      </c>
      <c r="C4504" t="s">
        <v>48</v>
      </c>
      <c r="D4504" t="s">
        <v>49</v>
      </c>
      <c r="E4504" t="s">
        <v>40</v>
      </c>
      <c r="F4504" t="e">
        <f>VLOOKUP(ai_ds_job_salaries_2026[[#This Row],[company_location]],#REF!,2,)</f>
        <v>#REF!</v>
      </c>
      <c r="G4504" t="s">
        <v>40</v>
      </c>
      <c r="H4504" t="e">
        <f>VLOOKUP(ai_ds_job_salaries_2026[[#This Row],[1]],#REF!,2,FALSE)</f>
        <v>#REF!</v>
      </c>
      <c r="I4504" t="s">
        <v>70</v>
      </c>
      <c r="J4504">
        <v>0.5</v>
      </c>
      <c r="K4504">
        <v>7</v>
      </c>
      <c r="L4504">
        <v>4</v>
      </c>
      <c r="M4504" t="s">
        <v>52</v>
      </c>
      <c r="N4504" t="s">
        <v>44</v>
      </c>
      <c r="O4504" t="b">
        <v>0</v>
      </c>
      <c r="P4504" t="b">
        <v>0</v>
      </c>
      <c r="Q4504">
        <v>8</v>
      </c>
      <c r="R4504">
        <v>1</v>
      </c>
      <c r="S4504">
        <v>49</v>
      </c>
      <c r="T4504">
        <v>18</v>
      </c>
      <c r="U4504" t="b">
        <v>1</v>
      </c>
      <c r="V4504">
        <v>8</v>
      </c>
      <c r="W4504">
        <v>48</v>
      </c>
      <c r="X4504" t="s">
        <v>45</v>
      </c>
      <c r="Y4504">
        <v>45779</v>
      </c>
      <c r="Z4504">
        <v>0</v>
      </c>
      <c r="AA4504" s="17">
        <f>ai_ds_job_salaries_2026[[#This Row],[Bonus ]]/100</f>
        <v>9.5000000000000001E-2</v>
      </c>
      <c r="AB4504" s="18">
        <v>9.5</v>
      </c>
      <c r="AC4504">
        <v>7</v>
      </c>
      <c r="AD4504">
        <v>12</v>
      </c>
      <c r="AE4504" t="b">
        <v>0</v>
      </c>
      <c r="AF4504">
        <v>11</v>
      </c>
      <c r="AG4504">
        <v>6.8</v>
      </c>
      <c r="AH4504" t="str">
        <f>IF(ai_ds_job_salaries_2026[[#This Row],[upskilling_hours_per_month]]&lt;=4,"Low",IF(ai_ds_job_salaries_2026[[#This Row],[upskilling_hours_per_month]]&lt;=8,"Standard","High"))</f>
        <v>High</v>
      </c>
      <c r="AI4504" s="6">
        <f>ai_ds_job_salaries_2026[[#This Row],[Bonus ]]/100</f>
        <v>9.5000000000000001E-2</v>
      </c>
      <c r="AJ4504">
        <v>9.5000000000000001E-2</v>
      </c>
    </row>
    <row r="4505" spans="1:36" ht="15.95">
      <c r="A4505" t="s">
        <v>66</v>
      </c>
      <c r="B4505" t="s">
        <v>56</v>
      </c>
      <c r="C4505" t="s">
        <v>48</v>
      </c>
      <c r="D4505" t="s">
        <v>49</v>
      </c>
      <c r="E4505" t="s">
        <v>98</v>
      </c>
      <c r="F4505" t="e">
        <f>VLOOKUP(ai_ds_job_salaries_2026[[#This Row],[company_location]],#REF!,2,)</f>
        <v>#REF!</v>
      </c>
      <c r="G4505" t="s">
        <v>98</v>
      </c>
      <c r="H4505" t="e">
        <f>VLOOKUP(ai_ds_job_salaries_2026[[#This Row],[1]],#REF!,2,FALSE)</f>
        <v>#REF!</v>
      </c>
      <c r="I4505" t="s">
        <v>42</v>
      </c>
      <c r="J4505">
        <v>0.5</v>
      </c>
      <c r="K4505">
        <v>0</v>
      </c>
      <c r="L4505">
        <v>0</v>
      </c>
      <c r="M4505" t="s">
        <v>43</v>
      </c>
      <c r="N4505" t="s">
        <v>90</v>
      </c>
      <c r="O4505" t="b">
        <v>0</v>
      </c>
      <c r="P4505" t="b">
        <v>0</v>
      </c>
      <c r="Q4505">
        <v>8</v>
      </c>
      <c r="R4505">
        <v>1</v>
      </c>
      <c r="S4505">
        <v>42</v>
      </c>
      <c r="T4505">
        <v>30</v>
      </c>
      <c r="U4505" t="b">
        <v>1</v>
      </c>
      <c r="V4505">
        <v>15</v>
      </c>
      <c r="W4505">
        <v>12</v>
      </c>
      <c r="X4505" t="s">
        <v>99</v>
      </c>
      <c r="Y4505">
        <v>74661</v>
      </c>
      <c r="Z4505">
        <v>3</v>
      </c>
      <c r="AA4505" s="17">
        <f>ai_ds_job_salaries_2026[[#This Row],[Bonus ]]/100</f>
        <v>0</v>
      </c>
      <c r="AB4505" s="18">
        <v>0</v>
      </c>
      <c r="AC4505">
        <v>6.3</v>
      </c>
      <c r="AD4505">
        <v>3</v>
      </c>
      <c r="AE4505" t="b">
        <v>0</v>
      </c>
      <c r="AF4505">
        <v>4.5</v>
      </c>
      <c r="AG4505">
        <v>3.6</v>
      </c>
      <c r="AH4505" t="str">
        <f>IF(ai_ds_job_salaries_2026[[#This Row],[upskilling_hours_per_month]]&lt;=4,"Low",IF(ai_ds_job_salaries_2026[[#This Row],[upskilling_hours_per_month]]&lt;=8,"Standard","High"))</f>
        <v>Standard</v>
      </c>
      <c r="AI4505" s="6">
        <f>ai_ds_job_salaries_2026[[#This Row],[Bonus ]]/100</f>
        <v>0</v>
      </c>
      <c r="AJ4505">
        <v>0</v>
      </c>
    </row>
    <row r="4506" spans="1:36" ht="15.95">
      <c r="A4506" t="s">
        <v>66</v>
      </c>
      <c r="B4506" t="s">
        <v>37</v>
      </c>
      <c r="C4506" t="s">
        <v>48</v>
      </c>
      <c r="D4506" t="s">
        <v>57</v>
      </c>
      <c r="E4506" t="s">
        <v>98</v>
      </c>
      <c r="F4506" t="e">
        <f>VLOOKUP(ai_ds_job_salaries_2026[[#This Row],[company_location]],#REF!,2,)</f>
        <v>#REF!</v>
      </c>
      <c r="G4506" t="s">
        <v>67</v>
      </c>
      <c r="H4506" t="e">
        <f>VLOOKUP(ai_ds_job_salaries_2026[[#This Row],[1]],#REF!,2,FALSE)</f>
        <v>#REF!</v>
      </c>
      <c r="I4506" t="s">
        <v>51</v>
      </c>
      <c r="J4506">
        <v>0.5</v>
      </c>
      <c r="K4506">
        <v>17</v>
      </c>
      <c r="L4506">
        <v>8</v>
      </c>
      <c r="M4506" t="s">
        <v>59</v>
      </c>
      <c r="N4506" t="s">
        <v>53</v>
      </c>
      <c r="O4506" t="b">
        <v>0</v>
      </c>
      <c r="P4506" t="b">
        <v>1</v>
      </c>
      <c r="Q4506">
        <v>8</v>
      </c>
      <c r="R4506">
        <v>4</v>
      </c>
      <c r="S4506">
        <v>43</v>
      </c>
      <c r="T4506">
        <v>24</v>
      </c>
      <c r="U4506" t="b">
        <v>0</v>
      </c>
      <c r="V4506">
        <v>2</v>
      </c>
      <c r="W4506">
        <v>30</v>
      </c>
      <c r="X4506" t="s">
        <v>99</v>
      </c>
      <c r="Y4506">
        <v>106727</v>
      </c>
      <c r="Z4506">
        <v>1.7999999999999998</v>
      </c>
      <c r="AA4506" s="17">
        <f>ai_ds_job_salaries_2026[[#This Row],[Bonus ]]/100</f>
        <v>0.19600000000000001</v>
      </c>
      <c r="AB4506" s="18">
        <v>19.600000000000001</v>
      </c>
      <c r="AC4506">
        <v>7.1</v>
      </c>
      <c r="AD4506">
        <v>7</v>
      </c>
      <c r="AE4506" t="b">
        <v>0</v>
      </c>
      <c r="AF4506">
        <v>4.3</v>
      </c>
      <c r="AG4506">
        <v>4.9000000000000004</v>
      </c>
      <c r="AH4506" t="str">
        <f>IF(ai_ds_job_salaries_2026[[#This Row],[upskilling_hours_per_month]]&lt;=4,"Low",IF(ai_ds_job_salaries_2026[[#This Row],[upskilling_hours_per_month]]&lt;=8,"Standard","High"))</f>
        <v>Standard</v>
      </c>
      <c r="AI4506" s="6">
        <f>ai_ds_job_salaries_2026[[#This Row],[Bonus ]]/100</f>
        <v>0.19600000000000001</v>
      </c>
      <c r="AJ4506">
        <v>0.19600000000000001</v>
      </c>
    </row>
    <row r="4507" spans="1:36" ht="15.95">
      <c r="A4507" t="s">
        <v>91</v>
      </c>
      <c r="B4507" t="s">
        <v>97</v>
      </c>
      <c r="C4507" t="s">
        <v>48</v>
      </c>
      <c r="D4507" t="s">
        <v>39</v>
      </c>
      <c r="E4507" t="s">
        <v>40</v>
      </c>
      <c r="F4507" t="e">
        <f>VLOOKUP(ai_ds_job_salaries_2026[[#This Row],[company_location]],#REF!,2,)</f>
        <v>#REF!</v>
      </c>
      <c r="G4507" t="s">
        <v>40</v>
      </c>
      <c r="H4507" t="e">
        <f>VLOOKUP(ai_ds_job_salaries_2026[[#This Row],[1]],#REF!,2,FALSE)</f>
        <v>#REF!</v>
      </c>
      <c r="I4507" t="s">
        <v>65</v>
      </c>
      <c r="J4507">
        <v>0.5</v>
      </c>
      <c r="K4507">
        <v>22</v>
      </c>
      <c r="L4507">
        <v>6</v>
      </c>
      <c r="M4507" t="s">
        <v>74</v>
      </c>
      <c r="N4507" t="s">
        <v>95</v>
      </c>
      <c r="O4507" t="b">
        <v>0</v>
      </c>
      <c r="P4507" t="b">
        <v>1</v>
      </c>
      <c r="Q4507">
        <v>5</v>
      </c>
      <c r="R4507">
        <v>4</v>
      </c>
      <c r="S4507">
        <v>50</v>
      </c>
      <c r="T4507">
        <v>30</v>
      </c>
      <c r="U4507" t="b">
        <v>1</v>
      </c>
      <c r="V4507">
        <v>12</v>
      </c>
      <c r="W4507">
        <v>54</v>
      </c>
      <c r="X4507" t="s">
        <v>45</v>
      </c>
      <c r="Y4507">
        <v>52370</v>
      </c>
      <c r="Z4507">
        <v>16.8</v>
      </c>
      <c r="AA4507" s="17">
        <f>ai_ds_job_salaries_2026[[#This Row],[Bonus ]]/100</f>
        <v>0.184</v>
      </c>
      <c r="AB4507" s="18">
        <v>18.399999999999999</v>
      </c>
      <c r="AC4507">
        <v>4.9000000000000004</v>
      </c>
      <c r="AD4507">
        <v>8</v>
      </c>
      <c r="AE4507" t="b">
        <v>0</v>
      </c>
      <c r="AF4507">
        <v>9.1</v>
      </c>
      <c r="AG4507">
        <v>7.7</v>
      </c>
      <c r="AH4507" t="str">
        <f>IF(ai_ds_job_salaries_2026[[#This Row],[upskilling_hours_per_month]]&lt;=4,"Low",IF(ai_ds_job_salaries_2026[[#This Row],[upskilling_hours_per_month]]&lt;=8,"Standard","High"))</f>
        <v>High</v>
      </c>
      <c r="AI4507" s="6">
        <f>ai_ds_job_salaries_2026[[#This Row],[Bonus ]]/100</f>
        <v>0.184</v>
      </c>
      <c r="AJ4507">
        <v>0.184</v>
      </c>
    </row>
    <row r="4508" spans="1:36" ht="15.95">
      <c r="A4508" t="s">
        <v>93</v>
      </c>
      <c r="B4508" t="s">
        <v>47</v>
      </c>
      <c r="C4508" t="s">
        <v>48</v>
      </c>
      <c r="D4508" t="s">
        <v>57</v>
      </c>
      <c r="E4508" t="s">
        <v>72</v>
      </c>
      <c r="F4508" t="e">
        <f>VLOOKUP(ai_ds_job_salaries_2026[[#This Row],[company_location]],#REF!,2,)</f>
        <v>#REF!</v>
      </c>
      <c r="G4508" t="s">
        <v>72</v>
      </c>
      <c r="H4508" t="e">
        <f>VLOOKUP(ai_ds_job_salaries_2026[[#This Row],[1]],#REF!,2,FALSE)</f>
        <v>#REF!</v>
      </c>
      <c r="I4508" t="s">
        <v>42</v>
      </c>
      <c r="J4508">
        <v>0.5</v>
      </c>
      <c r="K4508">
        <v>13</v>
      </c>
      <c r="L4508">
        <v>2</v>
      </c>
      <c r="M4508" t="s">
        <v>43</v>
      </c>
      <c r="N4508" t="s">
        <v>44</v>
      </c>
      <c r="O4508" t="b">
        <v>1</v>
      </c>
      <c r="P4508" t="b">
        <v>0</v>
      </c>
      <c r="Q4508">
        <v>13</v>
      </c>
      <c r="R4508">
        <v>2</v>
      </c>
      <c r="S4508">
        <v>37</v>
      </c>
      <c r="T4508">
        <v>0</v>
      </c>
      <c r="U4508" t="b">
        <v>1</v>
      </c>
      <c r="V4508">
        <v>19</v>
      </c>
      <c r="W4508">
        <v>36</v>
      </c>
      <c r="X4508" t="s">
        <v>75</v>
      </c>
      <c r="Y4508">
        <v>134712</v>
      </c>
      <c r="Z4508">
        <v>14.399999999999999</v>
      </c>
      <c r="AA4508" s="17">
        <f>ai_ds_job_salaries_2026[[#This Row],[Bonus ]]/100</f>
        <v>0.158</v>
      </c>
      <c r="AB4508" s="18">
        <v>15.8</v>
      </c>
      <c r="AC4508">
        <v>6.4</v>
      </c>
      <c r="AD4508">
        <v>7</v>
      </c>
      <c r="AE4508" t="b">
        <v>0</v>
      </c>
      <c r="AF4508">
        <v>9.4</v>
      </c>
      <c r="AG4508">
        <v>2.4</v>
      </c>
      <c r="AH4508" t="str">
        <f>IF(ai_ds_job_salaries_2026[[#This Row],[upskilling_hours_per_month]]&lt;=4,"Low",IF(ai_ds_job_salaries_2026[[#This Row],[upskilling_hours_per_month]]&lt;=8,"Standard","High"))</f>
        <v>High</v>
      </c>
      <c r="AI4508" s="6">
        <f>ai_ds_job_salaries_2026[[#This Row],[Bonus ]]/100</f>
        <v>0.158</v>
      </c>
      <c r="AJ4508">
        <v>0.158</v>
      </c>
    </row>
    <row r="4509" spans="1:36" ht="15.95">
      <c r="A4509" t="s">
        <v>46</v>
      </c>
      <c r="B4509" t="s">
        <v>64</v>
      </c>
      <c r="C4509" t="s">
        <v>81</v>
      </c>
      <c r="D4509" t="s">
        <v>49</v>
      </c>
      <c r="E4509" t="s">
        <v>50</v>
      </c>
      <c r="F4509" t="e">
        <f>VLOOKUP(ai_ds_job_salaries_2026[[#This Row],[company_location]],#REF!,2,)</f>
        <v>#REF!</v>
      </c>
      <c r="G4509" t="s">
        <v>50</v>
      </c>
      <c r="H4509" t="e">
        <f>VLOOKUP(ai_ds_job_salaries_2026[[#This Row],[1]],#REF!,2,FALSE)</f>
        <v>#REF!</v>
      </c>
      <c r="I4509" t="s">
        <v>73</v>
      </c>
      <c r="J4509">
        <v>0.5</v>
      </c>
      <c r="K4509">
        <v>6</v>
      </c>
      <c r="L4509">
        <v>7</v>
      </c>
      <c r="M4509" t="s">
        <v>52</v>
      </c>
      <c r="N4509" t="s">
        <v>95</v>
      </c>
      <c r="O4509" t="b">
        <v>1</v>
      </c>
      <c r="P4509" t="b">
        <v>0</v>
      </c>
      <c r="Q4509">
        <v>7</v>
      </c>
      <c r="R4509">
        <v>2</v>
      </c>
      <c r="S4509">
        <v>39</v>
      </c>
      <c r="T4509">
        <v>6</v>
      </c>
      <c r="U4509" t="b">
        <v>0</v>
      </c>
      <c r="V4509">
        <v>1</v>
      </c>
      <c r="W4509">
        <v>0</v>
      </c>
      <c r="X4509" t="s">
        <v>54</v>
      </c>
      <c r="Y4509">
        <v>140130</v>
      </c>
      <c r="Z4509">
        <v>3.4000000000000004</v>
      </c>
      <c r="AA4509" s="17">
        <f>ai_ds_job_salaries_2026[[#This Row],[Bonus ]]/100</f>
        <v>0.10400000000000001</v>
      </c>
      <c r="AB4509" s="18">
        <v>10.4</v>
      </c>
      <c r="AC4509">
        <v>5.6</v>
      </c>
      <c r="AD4509">
        <v>3</v>
      </c>
      <c r="AE4509" t="b">
        <v>0</v>
      </c>
      <c r="AF4509">
        <v>3.4</v>
      </c>
      <c r="AG4509">
        <v>4.9000000000000004</v>
      </c>
      <c r="AH4509" t="str">
        <f>IF(ai_ds_job_salaries_2026[[#This Row],[upskilling_hours_per_month]]&lt;=4,"Low",IF(ai_ds_job_salaries_2026[[#This Row],[upskilling_hours_per_month]]&lt;=8,"Standard","High"))</f>
        <v>Low</v>
      </c>
      <c r="AI4509" s="6">
        <f>ai_ds_job_salaries_2026[[#This Row],[Bonus ]]/100</f>
        <v>0.10400000000000001</v>
      </c>
      <c r="AJ4509">
        <v>0.10400000000000001</v>
      </c>
    </row>
    <row r="4510" spans="1:36" ht="15.95">
      <c r="A4510" t="s">
        <v>77</v>
      </c>
      <c r="B4510" t="s">
        <v>47</v>
      </c>
      <c r="C4510" t="s">
        <v>48</v>
      </c>
      <c r="D4510" t="s">
        <v>39</v>
      </c>
      <c r="E4510" t="s">
        <v>79</v>
      </c>
      <c r="F4510" t="e">
        <f>VLOOKUP(ai_ds_job_salaries_2026[[#This Row],[company_location]],#REF!,2,)</f>
        <v>#REF!</v>
      </c>
      <c r="G4510" t="s">
        <v>40</v>
      </c>
      <c r="H4510" t="e">
        <f>VLOOKUP(ai_ds_job_salaries_2026[[#This Row],[1]],#REF!,2,FALSE)</f>
        <v>#REF!</v>
      </c>
      <c r="I4510" t="s">
        <v>42</v>
      </c>
      <c r="J4510">
        <v>0</v>
      </c>
      <c r="K4510">
        <v>10</v>
      </c>
      <c r="L4510">
        <v>6</v>
      </c>
      <c r="M4510" t="s">
        <v>59</v>
      </c>
      <c r="N4510" t="s">
        <v>53</v>
      </c>
      <c r="O4510" t="b">
        <v>1</v>
      </c>
      <c r="P4510" t="b">
        <v>0</v>
      </c>
      <c r="Q4510">
        <v>9</v>
      </c>
      <c r="R4510">
        <v>2</v>
      </c>
      <c r="S4510">
        <v>45</v>
      </c>
      <c r="T4510">
        <v>0</v>
      </c>
      <c r="U4510" t="b">
        <v>1</v>
      </c>
      <c r="V4510">
        <v>14</v>
      </c>
      <c r="W4510">
        <v>24</v>
      </c>
      <c r="X4510" t="s">
        <v>83</v>
      </c>
      <c r="Y4510">
        <v>129987</v>
      </c>
      <c r="Z4510">
        <v>61.199999999999996</v>
      </c>
      <c r="AA4510" s="17">
        <f>ai_ds_job_salaries_2026[[#This Row],[Bonus ]]/100</f>
        <v>0.13800000000000001</v>
      </c>
      <c r="AB4510" s="18">
        <v>13.8</v>
      </c>
      <c r="AC4510">
        <v>5.3</v>
      </c>
      <c r="AD4510">
        <v>6</v>
      </c>
      <c r="AE4510" t="b">
        <v>0</v>
      </c>
      <c r="AF4510">
        <v>9.1</v>
      </c>
      <c r="AG4510">
        <v>4.5</v>
      </c>
      <c r="AH4510" t="str">
        <f>IF(ai_ds_job_salaries_2026[[#This Row],[upskilling_hours_per_month]]&lt;=4,"Low",IF(ai_ds_job_salaries_2026[[#This Row],[upskilling_hours_per_month]]&lt;=8,"Standard","High"))</f>
        <v>High</v>
      </c>
      <c r="AI4510" s="6">
        <f>ai_ds_job_salaries_2026[[#This Row],[Bonus ]]/100</f>
        <v>0.13800000000000001</v>
      </c>
      <c r="AJ4510">
        <v>0.13800000000000001</v>
      </c>
    </row>
    <row r="4511" spans="1:36" ht="15.95">
      <c r="A4511" t="s">
        <v>93</v>
      </c>
      <c r="B4511" t="s">
        <v>64</v>
      </c>
      <c r="C4511" t="s">
        <v>48</v>
      </c>
      <c r="D4511" t="s">
        <v>39</v>
      </c>
      <c r="E4511" t="s">
        <v>94</v>
      </c>
      <c r="F4511" t="e">
        <f>VLOOKUP(ai_ds_job_salaries_2026[[#This Row],[company_location]],#REF!,2,)</f>
        <v>#REF!</v>
      </c>
      <c r="G4511" t="s">
        <v>94</v>
      </c>
      <c r="H4511" t="e">
        <f>VLOOKUP(ai_ds_job_salaries_2026[[#This Row],[1]],#REF!,2,FALSE)</f>
        <v>#REF!</v>
      </c>
      <c r="I4511" t="s">
        <v>42</v>
      </c>
      <c r="J4511">
        <v>1</v>
      </c>
      <c r="K4511">
        <v>6</v>
      </c>
      <c r="L4511">
        <v>7</v>
      </c>
      <c r="M4511" t="s">
        <v>59</v>
      </c>
      <c r="N4511" t="s">
        <v>44</v>
      </c>
      <c r="O4511" t="b">
        <v>1</v>
      </c>
      <c r="P4511" t="b">
        <v>0</v>
      </c>
      <c r="Q4511">
        <v>8</v>
      </c>
      <c r="R4511">
        <v>4</v>
      </c>
      <c r="S4511">
        <v>30</v>
      </c>
      <c r="T4511">
        <v>6</v>
      </c>
      <c r="U4511" t="b">
        <v>1</v>
      </c>
      <c r="V4511">
        <v>14</v>
      </c>
      <c r="W4511">
        <v>6</v>
      </c>
      <c r="X4511" t="s">
        <v>83</v>
      </c>
      <c r="Y4511">
        <v>90816</v>
      </c>
      <c r="Z4511">
        <v>27.3</v>
      </c>
      <c r="AA4511" s="17">
        <f>ai_ds_job_salaries_2026[[#This Row],[Bonus ]]/100</f>
        <v>2.4E-2</v>
      </c>
      <c r="AB4511" s="18">
        <v>2.4</v>
      </c>
      <c r="AC4511">
        <v>6.1</v>
      </c>
      <c r="AD4511">
        <v>4</v>
      </c>
      <c r="AE4511" t="b">
        <v>1</v>
      </c>
      <c r="AF4511">
        <v>15.1</v>
      </c>
      <c r="AG4511">
        <v>6.3</v>
      </c>
      <c r="AH4511" t="str">
        <f>IF(ai_ds_job_salaries_2026[[#This Row],[upskilling_hours_per_month]]&lt;=4,"Low",IF(ai_ds_job_salaries_2026[[#This Row],[upskilling_hours_per_month]]&lt;=8,"Standard","High"))</f>
        <v>High</v>
      </c>
      <c r="AI4511" s="6">
        <f>ai_ds_job_salaries_2026[[#This Row],[Bonus ]]/100</f>
        <v>2.4E-2</v>
      </c>
      <c r="AJ4511">
        <v>2.4E-2</v>
      </c>
    </row>
    <row r="4512" spans="1:36" ht="15.95">
      <c r="A4512" t="s">
        <v>60</v>
      </c>
      <c r="B4512" t="s">
        <v>47</v>
      </c>
      <c r="C4512" t="s">
        <v>48</v>
      </c>
      <c r="D4512" t="s">
        <v>57</v>
      </c>
      <c r="E4512" t="s">
        <v>40</v>
      </c>
      <c r="F4512" t="e">
        <f>VLOOKUP(ai_ds_job_salaries_2026[[#This Row],[company_location]],#REF!,2,)</f>
        <v>#REF!</v>
      </c>
      <c r="G4512" t="s">
        <v>40</v>
      </c>
      <c r="H4512" t="e">
        <f>VLOOKUP(ai_ds_job_salaries_2026[[#This Row],[1]],#REF!,2,FALSE)</f>
        <v>#REF!</v>
      </c>
      <c r="I4512" t="s">
        <v>70</v>
      </c>
      <c r="J4512">
        <v>0</v>
      </c>
      <c r="K4512">
        <v>11</v>
      </c>
      <c r="L4512">
        <v>1</v>
      </c>
      <c r="M4512" t="s">
        <v>89</v>
      </c>
      <c r="N4512" t="s">
        <v>44</v>
      </c>
      <c r="O4512" t="b">
        <v>0</v>
      </c>
      <c r="P4512" t="b">
        <v>0</v>
      </c>
      <c r="Q4512">
        <v>10</v>
      </c>
      <c r="R4512">
        <v>1</v>
      </c>
      <c r="S4512">
        <v>43</v>
      </c>
      <c r="T4512">
        <v>48</v>
      </c>
      <c r="U4512" t="b">
        <v>1</v>
      </c>
      <c r="V4512">
        <v>11</v>
      </c>
      <c r="W4512">
        <v>24</v>
      </c>
      <c r="X4512" t="s">
        <v>45</v>
      </c>
      <c r="Y4512">
        <v>69085</v>
      </c>
      <c r="Z4512">
        <v>3.2</v>
      </c>
      <c r="AA4512" s="17">
        <f>ai_ds_job_salaries_2026[[#This Row],[Bonus ]]/100</f>
        <v>0.1</v>
      </c>
      <c r="AB4512" s="18">
        <v>10</v>
      </c>
      <c r="AC4512">
        <v>4.5</v>
      </c>
      <c r="AD4512">
        <v>7</v>
      </c>
      <c r="AE4512" t="b">
        <v>0</v>
      </c>
      <c r="AF4512">
        <v>2.7</v>
      </c>
      <c r="AG4512">
        <v>6.6</v>
      </c>
      <c r="AH4512" t="str">
        <f>IF(ai_ds_job_salaries_2026[[#This Row],[upskilling_hours_per_month]]&lt;=4,"Low",IF(ai_ds_job_salaries_2026[[#This Row],[upskilling_hours_per_month]]&lt;=8,"Standard","High"))</f>
        <v>Low</v>
      </c>
      <c r="AI4512" s="6">
        <f>ai_ds_job_salaries_2026[[#This Row],[Bonus ]]/100</f>
        <v>0.1</v>
      </c>
      <c r="AJ4512">
        <v>0.1</v>
      </c>
    </row>
    <row r="4513" spans="1:36" ht="15.95">
      <c r="A4513" t="s">
        <v>60</v>
      </c>
      <c r="B4513" t="s">
        <v>64</v>
      </c>
      <c r="C4513" t="s">
        <v>78</v>
      </c>
      <c r="D4513" t="s">
        <v>49</v>
      </c>
      <c r="E4513" t="s">
        <v>50</v>
      </c>
      <c r="F4513" t="e">
        <f>VLOOKUP(ai_ds_job_salaries_2026[[#This Row],[company_location]],#REF!,2,)</f>
        <v>#REF!</v>
      </c>
      <c r="G4513" t="s">
        <v>50</v>
      </c>
      <c r="H4513" t="e">
        <f>VLOOKUP(ai_ds_job_salaries_2026[[#This Row],[1]],#REF!,2,FALSE)</f>
        <v>#REF!</v>
      </c>
      <c r="I4513" t="s">
        <v>70</v>
      </c>
      <c r="J4513">
        <v>1</v>
      </c>
      <c r="K4513">
        <v>8</v>
      </c>
      <c r="L4513">
        <v>11</v>
      </c>
      <c r="M4513" t="s">
        <v>52</v>
      </c>
      <c r="N4513" t="s">
        <v>90</v>
      </c>
      <c r="O4513" t="b">
        <v>0</v>
      </c>
      <c r="P4513" t="b">
        <v>0</v>
      </c>
      <c r="Q4513">
        <v>5</v>
      </c>
      <c r="R4513">
        <v>0</v>
      </c>
      <c r="S4513">
        <v>34</v>
      </c>
      <c r="T4513">
        <v>36</v>
      </c>
      <c r="U4513" t="b">
        <v>1</v>
      </c>
      <c r="V4513">
        <v>10</v>
      </c>
      <c r="W4513">
        <v>12</v>
      </c>
      <c r="X4513" t="s">
        <v>54</v>
      </c>
      <c r="Y4513">
        <v>132365</v>
      </c>
      <c r="Z4513">
        <v>3.5999999999999996</v>
      </c>
      <c r="AA4513" s="17">
        <f>ai_ds_job_salaries_2026[[#This Row],[Bonus ]]/100</f>
        <v>0.10400000000000001</v>
      </c>
      <c r="AB4513" s="18">
        <v>10.4</v>
      </c>
      <c r="AC4513">
        <v>7.6</v>
      </c>
      <c r="AD4513">
        <v>7</v>
      </c>
      <c r="AE4513" t="b">
        <v>0</v>
      </c>
      <c r="AF4513">
        <v>9.1999999999999993</v>
      </c>
      <c r="AG4513">
        <v>7.2</v>
      </c>
      <c r="AH4513" t="str">
        <f>IF(ai_ds_job_salaries_2026[[#This Row],[upskilling_hours_per_month]]&lt;=4,"Low",IF(ai_ds_job_salaries_2026[[#This Row],[upskilling_hours_per_month]]&lt;=8,"Standard","High"))</f>
        <v>High</v>
      </c>
      <c r="AI4513" s="6">
        <f>ai_ds_job_salaries_2026[[#This Row],[Bonus ]]/100</f>
        <v>0.10400000000000001</v>
      </c>
      <c r="AJ4513">
        <v>0.10400000000000001</v>
      </c>
    </row>
    <row r="4514" spans="1:36" ht="15.95">
      <c r="A4514" t="s">
        <v>60</v>
      </c>
      <c r="B4514" t="s">
        <v>47</v>
      </c>
      <c r="C4514" t="s">
        <v>48</v>
      </c>
      <c r="D4514" t="s">
        <v>49</v>
      </c>
      <c r="E4514" t="s">
        <v>40</v>
      </c>
      <c r="F4514" t="e">
        <f>VLOOKUP(ai_ds_job_salaries_2026[[#This Row],[company_location]],#REF!,2,)</f>
        <v>#REF!</v>
      </c>
      <c r="G4514" t="s">
        <v>40</v>
      </c>
      <c r="H4514" t="e">
        <f>VLOOKUP(ai_ds_job_salaries_2026[[#This Row],[1]],#REF!,2,FALSE)</f>
        <v>#REF!</v>
      </c>
      <c r="I4514" t="s">
        <v>51</v>
      </c>
      <c r="J4514">
        <v>0.5</v>
      </c>
      <c r="K4514">
        <v>12</v>
      </c>
      <c r="L4514">
        <v>6</v>
      </c>
      <c r="M4514" t="s">
        <v>43</v>
      </c>
      <c r="N4514" t="s">
        <v>44</v>
      </c>
      <c r="O4514" t="b">
        <v>0</v>
      </c>
      <c r="P4514" t="b">
        <v>0</v>
      </c>
      <c r="Q4514">
        <v>11</v>
      </c>
      <c r="R4514">
        <v>1</v>
      </c>
      <c r="S4514">
        <v>49</v>
      </c>
      <c r="T4514">
        <v>36</v>
      </c>
      <c r="U4514" t="b">
        <v>0</v>
      </c>
      <c r="V4514">
        <v>2</v>
      </c>
      <c r="W4514">
        <v>12</v>
      </c>
      <c r="X4514" t="s">
        <v>45</v>
      </c>
      <c r="Y4514">
        <v>49814</v>
      </c>
      <c r="Z4514">
        <v>0</v>
      </c>
      <c r="AA4514" s="17">
        <f>ai_ds_job_salaries_2026[[#This Row],[Bonus ]]/100</f>
        <v>0.16800000000000001</v>
      </c>
      <c r="AB4514" s="18">
        <v>16.8</v>
      </c>
      <c r="AC4514">
        <v>8.5</v>
      </c>
      <c r="AD4514">
        <v>7</v>
      </c>
      <c r="AE4514" t="b">
        <v>0</v>
      </c>
      <c r="AF4514">
        <v>6.1</v>
      </c>
      <c r="AG4514">
        <v>7.2</v>
      </c>
      <c r="AH4514" t="str">
        <f>IF(ai_ds_job_salaries_2026[[#This Row],[upskilling_hours_per_month]]&lt;=4,"Low",IF(ai_ds_job_salaries_2026[[#This Row],[upskilling_hours_per_month]]&lt;=8,"Standard","High"))</f>
        <v>Standard</v>
      </c>
      <c r="AI4514" s="6">
        <f>ai_ds_job_salaries_2026[[#This Row],[Bonus ]]/100</f>
        <v>0.16800000000000001</v>
      </c>
      <c r="AJ4514">
        <v>0.16800000000000001</v>
      </c>
    </row>
    <row r="4515" spans="1:36" ht="15.95">
      <c r="A4515" t="s">
        <v>91</v>
      </c>
      <c r="B4515" t="s">
        <v>37</v>
      </c>
      <c r="C4515" t="s">
        <v>48</v>
      </c>
      <c r="D4515" t="s">
        <v>49</v>
      </c>
      <c r="E4515" t="s">
        <v>79</v>
      </c>
      <c r="F4515" t="e">
        <f>VLOOKUP(ai_ds_job_salaries_2026[[#This Row],[company_location]],#REF!,2,)</f>
        <v>#REF!</v>
      </c>
      <c r="G4515" t="s">
        <v>79</v>
      </c>
      <c r="H4515" t="e">
        <f>VLOOKUP(ai_ds_job_salaries_2026[[#This Row],[1]],#REF!,2,FALSE)</f>
        <v>#REF!</v>
      </c>
      <c r="I4515" t="s">
        <v>70</v>
      </c>
      <c r="J4515">
        <v>1</v>
      </c>
      <c r="K4515">
        <v>10</v>
      </c>
      <c r="L4515">
        <v>0</v>
      </c>
      <c r="M4515" t="s">
        <v>43</v>
      </c>
      <c r="N4515" t="s">
        <v>44</v>
      </c>
      <c r="O4515" t="b">
        <v>0</v>
      </c>
      <c r="P4515" t="b">
        <v>1</v>
      </c>
      <c r="Q4515">
        <v>5</v>
      </c>
      <c r="R4515">
        <v>1</v>
      </c>
      <c r="S4515">
        <v>43</v>
      </c>
      <c r="T4515">
        <v>24</v>
      </c>
      <c r="U4515" t="b">
        <v>1</v>
      </c>
      <c r="V4515">
        <v>8</v>
      </c>
      <c r="W4515">
        <v>12</v>
      </c>
      <c r="X4515" t="s">
        <v>83</v>
      </c>
      <c r="Y4515">
        <v>119831</v>
      </c>
      <c r="Z4515">
        <v>3.2</v>
      </c>
      <c r="AA4515" s="17">
        <f>ai_ds_job_salaries_2026[[#This Row],[Bonus ]]/100</f>
        <v>0.16899999999999998</v>
      </c>
      <c r="AB4515" s="18">
        <v>16.899999999999999</v>
      </c>
      <c r="AC4515">
        <v>8.3000000000000007</v>
      </c>
      <c r="AD4515">
        <v>10</v>
      </c>
      <c r="AE4515" t="b">
        <v>0</v>
      </c>
      <c r="AF4515">
        <v>4.0999999999999996</v>
      </c>
      <c r="AG4515">
        <v>5.3</v>
      </c>
      <c r="AH4515" t="str">
        <f>IF(ai_ds_job_salaries_2026[[#This Row],[upskilling_hours_per_month]]&lt;=4,"Low",IF(ai_ds_job_salaries_2026[[#This Row],[upskilling_hours_per_month]]&lt;=8,"Standard","High"))</f>
        <v>Standard</v>
      </c>
      <c r="AI4515" s="6">
        <f>ai_ds_job_salaries_2026[[#This Row],[Bonus ]]/100</f>
        <v>0.16899999999999998</v>
      </c>
      <c r="AJ4515">
        <v>0.16899999999999998</v>
      </c>
    </row>
    <row r="4516" spans="1:36" ht="15.95">
      <c r="A4516" t="s">
        <v>60</v>
      </c>
      <c r="B4516" t="s">
        <v>64</v>
      </c>
      <c r="C4516" t="s">
        <v>78</v>
      </c>
      <c r="D4516" t="s">
        <v>57</v>
      </c>
      <c r="E4516" t="s">
        <v>50</v>
      </c>
      <c r="F4516" t="e">
        <f>VLOOKUP(ai_ds_job_salaries_2026[[#This Row],[company_location]],#REF!,2,)</f>
        <v>#REF!</v>
      </c>
      <c r="G4516" t="s">
        <v>50</v>
      </c>
      <c r="H4516" t="e">
        <f>VLOOKUP(ai_ds_job_salaries_2026[[#This Row],[1]],#REF!,2,FALSE)</f>
        <v>#REF!</v>
      </c>
      <c r="I4516" t="s">
        <v>70</v>
      </c>
      <c r="J4516">
        <v>0</v>
      </c>
      <c r="K4516">
        <v>5</v>
      </c>
      <c r="L4516">
        <v>0</v>
      </c>
      <c r="M4516" t="s">
        <v>52</v>
      </c>
      <c r="N4516" t="s">
        <v>62</v>
      </c>
      <c r="O4516" t="b">
        <v>0</v>
      </c>
      <c r="P4516" t="b">
        <v>1</v>
      </c>
      <c r="Q4516">
        <v>4</v>
      </c>
      <c r="R4516">
        <v>1</v>
      </c>
      <c r="S4516">
        <v>41</v>
      </c>
      <c r="T4516">
        <v>24</v>
      </c>
      <c r="U4516" t="b">
        <v>1</v>
      </c>
      <c r="V4516">
        <v>10</v>
      </c>
      <c r="W4516">
        <v>30</v>
      </c>
      <c r="X4516" t="s">
        <v>54</v>
      </c>
      <c r="Y4516">
        <v>189796</v>
      </c>
      <c r="Z4516">
        <v>0</v>
      </c>
      <c r="AA4516" s="17">
        <f>ai_ds_job_salaries_2026[[#This Row],[Bonus ]]/100</f>
        <v>5.9000000000000004E-2</v>
      </c>
      <c r="AB4516" s="18">
        <v>5.9</v>
      </c>
      <c r="AC4516">
        <v>6.4</v>
      </c>
      <c r="AD4516">
        <v>11</v>
      </c>
      <c r="AE4516" t="b">
        <v>0</v>
      </c>
      <c r="AF4516">
        <v>4.7</v>
      </c>
      <c r="AG4516">
        <v>6.8</v>
      </c>
      <c r="AH4516" t="str">
        <f>IF(ai_ds_job_salaries_2026[[#This Row],[upskilling_hours_per_month]]&lt;=4,"Low",IF(ai_ds_job_salaries_2026[[#This Row],[upskilling_hours_per_month]]&lt;=8,"Standard","High"))</f>
        <v>Standard</v>
      </c>
      <c r="AI4516" s="6">
        <f>ai_ds_job_salaries_2026[[#This Row],[Bonus ]]/100</f>
        <v>5.9000000000000004E-2</v>
      </c>
      <c r="AJ4516">
        <v>5.9000000000000004E-2</v>
      </c>
    </row>
    <row r="4517" spans="1:36" ht="15.95">
      <c r="A4517" t="s">
        <v>36</v>
      </c>
      <c r="B4517" t="s">
        <v>47</v>
      </c>
      <c r="C4517" t="s">
        <v>48</v>
      </c>
      <c r="D4517" t="s">
        <v>39</v>
      </c>
      <c r="E4517" t="s">
        <v>72</v>
      </c>
      <c r="F4517" t="e">
        <f>VLOOKUP(ai_ds_job_salaries_2026[[#This Row],[company_location]],#REF!,2,)</f>
        <v>#REF!</v>
      </c>
      <c r="G4517" t="s">
        <v>72</v>
      </c>
      <c r="H4517" t="e">
        <f>VLOOKUP(ai_ds_job_salaries_2026[[#This Row],[1]],#REF!,2,FALSE)</f>
        <v>#REF!</v>
      </c>
      <c r="I4517" t="s">
        <v>70</v>
      </c>
      <c r="J4517">
        <v>0</v>
      </c>
      <c r="K4517">
        <v>10</v>
      </c>
      <c r="L4517">
        <v>6</v>
      </c>
      <c r="M4517" t="s">
        <v>59</v>
      </c>
      <c r="N4517" t="s">
        <v>95</v>
      </c>
      <c r="O4517" t="b">
        <v>0</v>
      </c>
      <c r="P4517" t="b">
        <v>1</v>
      </c>
      <c r="Q4517">
        <v>8</v>
      </c>
      <c r="R4517">
        <v>0</v>
      </c>
      <c r="S4517">
        <v>48</v>
      </c>
      <c r="T4517">
        <v>6</v>
      </c>
      <c r="U4517" t="b">
        <v>0</v>
      </c>
      <c r="V4517">
        <v>3</v>
      </c>
      <c r="W4517">
        <v>42</v>
      </c>
      <c r="X4517" t="s">
        <v>75</v>
      </c>
      <c r="Y4517">
        <v>64018</v>
      </c>
      <c r="Z4517">
        <v>42.199999999999996</v>
      </c>
      <c r="AA4517" s="17">
        <f>ai_ds_job_salaries_2026[[#This Row],[Bonus ]]/100</f>
        <v>0.10199999999999999</v>
      </c>
      <c r="AB4517" s="18">
        <v>10.199999999999999</v>
      </c>
      <c r="AC4517">
        <v>4.5999999999999996</v>
      </c>
      <c r="AD4517">
        <v>4</v>
      </c>
      <c r="AE4517" t="b">
        <v>1</v>
      </c>
      <c r="AF4517">
        <v>17.600000000000001</v>
      </c>
      <c r="AG4517">
        <v>8.6999999999999993</v>
      </c>
      <c r="AH4517" t="str">
        <f>IF(ai_ds_job_salaries_2026[[#This Row],[upskilling_hours_per_month]]&lt;=4,"Low",IF(ai_ds_job_salaries_2026[[#This Row],[upskilling_hours_per_month]]&lt;=8,"Standard","High"))</f>
        <v>High</v>
      </c>
      <c r="AI4517" s="6">
        <f>ai_ds_job_salaries_2026[[#This Row],[Bonus ]]/100</f>
        <v>0.10199999999999999</v>
      </c>
      <c r="AJ4517">
        <v>0.10199999999999999</v>
      </c>
    </row>
    <row r="4518" spans="1:36" ht="15.95">
      <c r="A4518" t="s">
        <v>66</v>
      </c>
      <c r="B4518" t="s">
        <v>64</v>
      </c>
      <c r="C4518" t="s">
        <v>48</v>
      </c>
      <c r="D4518" t="s">
        <v>57</v>
      </c>
      <c r="E4518" t="s">
        <v>72</v>
      </c>
      <c r="F4518" t="e">
        <f>VLOOKUP(ai_ds_job_salaries_2026[[#This Row],[company_location]],#REF!,2,)</f>
        <v>#REF!</v>
      </c>
      <c r="G4518" t="s">
        <v>72</v>
      </c>
      <c r="H4518" t="e">
        <f>VLOOKUP(ai_ds_job_salaries_2026[[#This Row],[1]],#REF!,2,FALSE)</f>
        <v>#REF!</v>
      </c>
      <c r="I4518" t="s">
        <v>42</v>
      </c>
      <c r="J4518">
        <v>0.5</v>
      </c>
      <c r="K4518">
        <v>6</v>
      </c>
      <c r="L4518">
        <v>1</v>
      </c>
      <c r="M4518" t="s">
        <v>89</v>
      </c>
      <c r="N4518" t="s">
        <v>44</v>
      </c>
      <c r="O4518" t="b">
        <v>0</v>
      </c>
      <c r="P4518" t="b">
        <v>0</v>
      </c>
      <c r="Q4518">
        <v>10</v>
      </c>
      <c r="R4518">
        <v>3</v>
      </c>
      <c r="S4518">
        <v>48</v>
      </c>
      <c r="T4518">
        <v>48</v>
      </c>
      <c r="U4518" t="b">
        <v>0</v>
      </c>
      <c r="V4518">
        <v>3</v>
      </c>
      <c r="W4518">
        <v>12</v>
      </c>
      <c r="X4518" t="s">
        <v>75</v>
      </c>
      <c r="Y4518">
        <v>85069</v>
      </c>
      <c r="Z4518">
        <v>16</v>
      </c>
      <c r="AA4518" s="17">
        <f>ai_ds_job_salaries_2026[[#This Row],[Bonus ]]/100</f>
        <v>4.4999999999999998E-2</v>
      </c>
      <c r="AB4518" s="18">
        <v>4.5</v>
      </c>
      <c r="AC4518">
        <v>6.9</v>
      </c>
      <c r="AD4518">
        <v>8</v>
      </c>
      <c r="AE4518" t="b">
        <v>0</v>
      </c>
      <c r="AF4518">
        <v>6.8</v>
      </c>
      <c r="AG4518">
        <v>6</v>
      </c>
      <c r="AH4518" t="str">
        <f>IF(ai_ds_job_salaries_2026[[#This Row],[upskilling_hours_per_month]]&lt;=4,"Low",IF(ai_ds_job_salaries_2026[[#This Row],[upskilling_hours_per_month]]&lt;=8,"Standard","High"))</f>
        <v>Standard</v>
      </c>
      <c r="AI4518" s="6">
        <f>ai_ds_job_salaries_2026[[#This Row],[Bonus ]]/100</f>
        <v>4.4999999999999998E-2</v>
      </c>
      <c r="AJ4518">
        <v>4.4999999999999998E-2</v>
      </c>
    </row>
    <row r="4519" spans="1:36" ht="15.95">
      <c r="A4519" t="s">
        <v>69</v>
      </c>
      <c r="B4519" t="s">
        <v>37</v>
      </c>
      <c r="C4519" t="s">
        <v>48</v>
      </c>
      <c r="D4519" t="s">
        <v>39</v>
      </c>
      <c r="E4519" t="s">
        <v>41</v>
      </c>
      <c r="F4519" t="e">
        <f>VLOOKUP(ai_ds_job_salaries_2026[[#This Row],[company_location]],#REF!,2,)</f>
        <v>#REF!</v>
      </c>
      <c r="G4519" t="s">
        <v>41</v>
      </c>
      <c r="H4519" t="e">
        <f>VLOOKUP(ai_ds_job_salaries_2026[[#This Row],[1]],#REF!,2,FALSE)</f>
        <v>#REF!</v>
      </c>
      <c r="I4519" t="s">
        <v>70</v>
      </c>
      <c r="J4519">
        <v>0</v>
      </c>
      <c r="K4519">
        <v>14</v>
      </c>
      <c r="L4519">
        <v>4</v>
      </c>
      <c r="M4519" t="s">
        <v>43</v>
      </c>
      <c r="N4519" t="s">
        <v>53</v>
      </c>
      <c r="O4519" t="b">
        <v>0</v>
      </c>
      <c r="P4519" t="b">
        <v>1</v>
      </c>
      <c r="Q4519">
        <v>9</v>
      </c>
      <c r="R4519">
        <v>3</v>
      </c>
      <c r="S4519">
        <v>42</v>
      </c>
      <c r="T4519">
        <v>30</v>
      </c>
      <c r="U4519" t="b">
        <v>1</v>
      </c>
      <c r="V4519">
        <v>11</v>
      </c>
      <c r="W4519">
        <v>24</v>
      </c>
      <c r="X4519" t="s">
        <v>71</v>
      </c>
      <c r="Y4519">
        <v>89613</v>
      </c>
      <c r="Z4519">
        <v>56.999999999999993</v>
      </c>
      <c r="AA4519" s="17">
        <f>ai_ds_job_salaries_2026[[#This Row],[Bonus ]]/100</f>
        <v>0.188</v>
      </c>
      <c r="AB4519" s="18">
        <v>18.8</v>
      </c>
      <c r="AC4519">
        <v>7.8</v>
      </c>
      <c r="AD4519">
        <v>7</v>
      </c>
      <c r="AE4519" t="b">
        <v>1</v>
      </c>
      <c r="AF4519">
        <v>16.399999999999999</v>
      </c>
      <c r="AG4519">
        <v>7.2</v>
      </c>
      <c r="AH4519" t="str">
        <f>IF(ai_ds_job_salaries_2026[[#This Row],[upskilling_hours_per_month]]&lt;=4,"Low",IF(ai_ds_job_salaries_2026[[#This Row],[upskilling_hours_per_month]]&lt;=8,"Standard","High"))</f>
        <v>High</v>
      </c>
      <c r="AI4519" s="6">
        <f>ai_ds_job_salaries_2026[[#This Row],[Bonus ]]/100</f>
        <v>0.188</v>
      </c>
      <c r="AJ4519">
        <v>0.188</v>
      </c>
    </row>
    <row r="4520" spans="1:36" ht="15.95">
      <c r="A4520" t="s">
        <v>69</v>
      </c>
      <c r="B4520" t="s">
        <v>37</v>
      </c>
      <c r="C4520" t="s">
        <v>81</v>
      </c>
      <c r="D4520" t="s">
        <v>49</v>
      </c>
      <c r="E4520" t="s">
        <v>50</v>
      </c>
      <c r="F4520" t="e">
        <f>VLOOKUP(ai_ds_job_salaries_2026[[#This Row],[company_location]],#REF!,2,)</f>
        <v>#REF!</v>
      </c>
      <c r="G4520" t="s">
        <v>50</v>
      </c>
      <c r="H4520" t="e">
        <f>VLOOKUP(ai_ds_job_salaries_2026[[#This Row],[1]],#REF!,2,FALSE)</f>
        <v>#REF!</v>
      </c>
      <c r="I4520" t="s">
        <v>73</v>
      </c>
      <c r="J4520">
        <v>0.5</v>
      </c>
      <c r="K4520">
        <v>13</v>
      </c>
      <c r="L4520">
        <v>1</v>
      </c>
      <c r="M4520" t="s">
        <v>59</v>
      </c>
      <c r="N4520" t="s">
        <v>90</v>
      </c>
      <c r="O4520" t="b">
        <v>0</v>
      </c>
      <c r="P4520" t="b">
        <v>1</v>
      </c>
      <c r="Q4520">
        <v>7</v>
      </c>
      <c r="R4520">
        <v>0</v>
      </c>
      <c r="S4520">
        <v>45</v>
      </c>
      <c r="T4520">
        <v>0</v>
      </c>
      <c r="U4520" t="b">
        <v>0</v>
      </c>
      <c r="V4520">
        <v>0</v>
      </c>
      <c r="W4520">
        <v>30</v>
      </c>
      <c r="X4520" t="s">
        <v>54</v>
      </c>
      <c r="Y4520">
        <v>95840</v>
      </c>
      <c r="Z4520">
        <v>8.7999999999999989</v>
      </c>
      <c r="AA4520" s="17">
        <f>ai_ds_job_salaries_2026[[#This Row],[Bonus ]]/100</f>
        <v>0.12300000000000001</v>
      </c>
      <c r="AB4520" s="18">
        <v>12.3</v>
      </c>
      <c r="AC4520">
        <v>7.1</v>
      </c>
      <c r="AD4520">
        <v>4</v>
      </c>
      <c r="AE4520" t="b">
        <v>0</v>
      </c>
      <c r="AF4520">
        <v>7</v>
      </c>
      <c r="AG4520">
        <v>5.0999999999999996</v>
      </c>
      <c r="AH4520" t="str">
        <f>IF(ai_ds_job_salaries_2026[[#This Row],[upskilling_hours_per_month]]&lt;=4,"Low",IF(ai_ds_job_salaries_2026[[#This Row],[upskilling_hours_per_month]]&lt;=8,"Standard","High"))</f>
        <v>Standard</v>
      </c>
      <c r="AI4520" s="6">
        <f>ai_ds_job_salaries_2026[[#This Row],[Bonus ]]/100</f>
        <v>0.12300000000000001</v>
      </c>
      <c r="AJ4520">
        <v>0.12300000000000001</v>
      </c>
    </row>
    <row r="4521" spans="1:36" ht="15.95">
      <c r="A4521" t="s">
        <v>60</v>
      </c>
      <c r="B4521" t="s">
        <v>64</v>
      </c>
      <c r="C4521" t="s">
        <v>48</v>
      </c>
      <c r="D4521" t="s">
        <v>39</v>
      </c>
      <c r="E4521" t="s">
        <v>40</v>
      </c>
      <c r="F4521" t="e">
        <f>VLOOKUP(ai_ds_job_salaries_2026[[#This Row],[company_location]],#REF!,2,)</f>
        <v>#REF!</v>
      </c>
      <c r="G4521" t="s">
        <v>40</v>
      </c>
      <c r="H4521" t="e">
        <f>VLOOKUP(ai_ds_job_salaries_2026[[#This Row],[1]],#REF!,2,FALSE)</f>
        <v>#REF!</v>
      </c>
      <c r="I4521" t="s">
        <v>42</v>
      </c>
      <c r="J4521">
        <v>0</v>
      </c>
      <c r="K4521">
        <v>7</v>
      </c>
      <c r="L4521">
        <v>4</v>
      </c>
      <c r="M4521" t="s">
        <v>89</v>
      </c>
      <c r="N4521" t="s">
        <v>44</v>
      </c>
      <c r="O4521" t="b">
        <v>0</v>
      </c>
      <c r="P4521" t="b">
        <v>0</v>
      </c>
      <c r="Q4521">
        <v>11</v>
      </c>
      <c r="R4521">
        <v>3</v>
      </c>
      <c r="S4521">
        <v>50</v>
      </c>
      <c r="T4521">
        <v>18</v>
      </c>
      <c r="U4521" t="b">
        <v>0</v>
      </c>
      <c r="V4521">
        <v>2</v>
      </c>
      <c r="W4521">
        <v>42</v>
      </c>
      <c r="X4521" t="s">
        <v>45</v>
      </c>
      <c r="Y4521">
        <v>28545</v>
      </c>
      <c r="Z4521">
        <v>37.9</v>
      </c>
      <c r="AA4521" s="17">
        <f>ai_ds_job_salaries_2026[[#This Row],[Bonus ]]/100</f>
        <v>0.129</v>
      </c>
      <c r="AB4521" s="18">
        <v>12.9</v>
      </c>
      <c r="AC4521">
        <v>6.6</v>
      </c>
      <c r="AD4521">
        <v>6</v>
      </c>
      <c r="AE4521" t="b">
        <v>0</v>
      </c>
      <c r="AF4521">
        <v>10</v>
      </c>
      <c r="AG4521">
        <v>5.2</v>
      </c>
      <c r="AH4521" t="str">
        <f>IF(ai_ds_job_salaries_2026[[#This Row],[upskilling_hours_per_month]]&lt;=4,"Low",IF(ai_ds_job_salaries_2026[[#This Row],[upskilling_hours_per_month]]&lt;=8,"Standard","High"))</f>
        <v>High</v>
      </c>
      <c r="AI4521" s="6">
        <f>ai_ds_job_salaries_2026[[#This Row],[Bonus ]]/100</f>
        <v>0.129</v>
      </c>
      <c r="AJ4521">
        <v>0.129</v>
      </c>
    </row>
    <row r="4522" spans="1:36" ht="15.95">
      <c r="A4522" t="s">
        <v>55</v>
      </c>
      <c r="B4522" t="s">
        <v>47</v>
      </c>
      <c r="C4522" t="s">
        <v>48</v>
      </c>
      <c r="D4522" t="s">
        <v>57</v>
      </c>
      <c r="E4522" t="s">
        <v>40</v>
      </c>
      <c r="F4522" t="e">
        <f>VLOOKUP(ai_ds_job_salaries_2026[[#This Row],[company_location]],#REF!,2,)</f>
        <v>#REF!</v>
      </c>
      <c r="G4522" t="s">
        <v>40</v>
      </c>
      <c r="H4522" t="e">
        <f>VLOOKUP(ai_ds_job_salaries_2026[[#This Row],[1]],#REF!,2,FALSE)</f>
        <v>#REF!</v>
      </c>
      <c r="I4522" t="s">
        <v>80</v>
      </c>
      <c r="J4522">
        <v>1</v>
      </c>
      <c r="K4522">
        <v>10</v>
      </c>
      <c r="L4522">
        <v>1</v>
      </c>
      <c r="M4522" t="s">
        <v>52</v>
      </c>
      <c r="N4522" t="s">
        <v>90</v>
      </c>
      <c r="O4522" t="b">
        <v>1</v>
      </c>
      <c r="P4522" t="b">
        <v>0</v>
      </c>
      <c r="Q4522">
        <v>8</v>
      </c>
      <c r="R4522">
        <v>3</v>
      </c>
      <c r="S4522">
        <v>45</v>
      </c>
      <c r="T4522">
        <v>6</v>
      </c>
      <c r="U4522" t="b">
        <v>1</v>
      </c>
      <c r="V4522">
        <v>3</v>
      </c>
      <c r="W4522">
        <v>54</v>
      </c>
      <c r="X4522" t="s">
        <v>45</v>
      </c>
      <c r="Y4522">
        <v>45481</v>
      </c>
      <c r="Z4522">
        <v>0</v>
      </c>
      <c r="AA4522" s="17">
        <f>ai_ds_job_salaries_2026[[#This Row],[Bonus ]]/100</f>
        <v>0.14199999999999999</v>
      </c>
      <c r="AB4522" s="18">
        <v>14.2</v>
      </c>
      <c r="AC4522">
        <v>6.8</v>
      </c>
      <c r="AD4522">
        <v>5</v>
      </c>
      <c r="AE4522" t="b">
        <v>1</v>
      </c>
      <c r="AF4522">
        <v>8.4</v>
      </c>
      <c r="AG4522">
        <v>6</v>
      </c>
      <c r="AH4522" t="str">
        <f>IF(ai_ds_job_salaries_2026[[#This Row],[upskilling_hours_per_month]]&lt;=4,"Low",IF(ai_ds_job_salaries_2026[[#This Row],[upskilling_hours_per_month]]&lt;=8,"Standard","High"))</f>
        <v>High</v>
      </c>
      <c r="AI4522" s="6">
        <f>ai_ds_job_salaries_2026[[#This Row],[Bonus ]]/100</f>
        <v>0.14199999999999999</v>
      </c>
      <c r="AJ4522">
        <v>0.14199999999999999</v>
      </c>
    </row>
    <row r="4523" spans="1:36" ht="15.95">
      <c r="A4523" t="s">
        <v>36</v>
      </c>
      <c r="B4523" t="s">
        <v>64</v>
      </c>
      <c r="C4523" t="s">
        <v>48</v>
      </c>
      <c r="D4523" t="s">
        <v>49</v>
      </c>
      <c r="E4523" t="s">
        <v>50</v>
      </c>
      <c r="F4523" t="e">
        <f>VLOOKUP(ai_ds_job_salaries_2026[[#This Row],[company_location]],#REF!,2,)</f>
        <v>#REF!</v>
      </c>
      <c r="G4523" t="s">
        <v>50</v>
      </c>
      <c r="H4523" t="e">
        <f>VLOOKUP(ai_ds_job_salaries_2026[[#This Row],[1]],#REF!,2,FALSE)</f>
        <v>#REF!</v>
      </c>
      <c r="I4523" t="s">
        <v>80</v>
      </c>
      <c r="J4523">
        <v>0.5</v>
      </c>
      <c r="K4523">
        <v>4</v>
      </c>
      <c r="L4523">
        <v>8</v>
      </c>
      <c r="M4523" t="s">
        <v>52</v>
      </c>
      <c r="N4523" t="s">
        <v>44</v>
      </c>
      <c r="O4523" t="b">
        <v>0</v>
      </c>
      <c r="P4523" t="b">
        <v>0</v>
      </c>
      <c r="Q4523">
        <v>10</v>
      </c>
      <c r="R4523">
        <v>6</v>
      </c>
      <c r="S4523">
        <v>43</v>
      </c>
      <c r="T4523">
        <v>54</v>
      </c>
      <c r="U4523" t="b">
        <v>0</v>
      </c>
      <c r="V4523">
        <v>3</v>
      </c>
      <c r="W4523">
        <v>18</v>
      </c>
      <c r="X4523" t="s">
        <v>54</v>
      </c>
      <c r="Y4523">
        <v>122919</v>
      </c>
      <c r="Z4523">
        <v>3</v>
      </c>
      <c r="AA4523" s="17">
        <f>ai_ds_job_salaries_2026[[#This Row],[Bonus ]]/100</f>
        <v>0.109</v>
      </c>
      <c r="AB4523" s="18">
        <v>10.9</v>
      </c>
      <c r="AC4523">
        <v>4.3</v>
      </c>
      <c r="AD4523">
        <v>5</v>
      </c>
      <c r="AE4523" t="b">
        <v>1</v>
      </c>
      <c r="AF4523">
        <v>15.7</v>
      </c>
      <c r="AG4523">
        <v>5.5</v>
      </c>
      <c r="AH4523" t="str">
        <f>IF(ai_ds_job_salaries_2026[[#This Row],[upskilling_hours_per_month]]&lt;=4,"Low",IF(ai_ds_job_salaries_2026[[#This Row],[upskilling_hours_per_month]]&lt;=8,"Standard","High"))</f>
        <v>High</v>
      </c>
      <c r="AI4523" s="6">
        <f>ai_ds_job_salaries_2026[[#This Row],[Bonus ]]/100</f>
        <v>0.109</v>
      </c>
      <c r="AJ4523">
        <v>0.109</v>
      </c>
    </row>
    <row r="4524" spans="1:36" ht="15.95">
      <c r="A4524" t="s">
        <v>76</v>
      </c>
      <c r="B4524" t="s">
        <v>64</v>
      </c>
      <c r="C4524" t="s">
        <v>48</v>
      </c>
      <c r="D4524" t="s">
        <v>57</v>
      </c>
      <c r="E4524" t="s">
        <v>50</v>
      </c>
      <c r="F4524" t="e">
        <f>VLOOKUP(ai_ds_job_salaries_2026[[#This Row],[company_location]],#REF!,2,)</f>
        <v>#REF!</v>
      </c>
      <c r="G4524" t="s">
        <v>50</v>
      </c>
      <c r="H4524" t="e">
        <f>VLOOKUP(ai_ds_job_salaries_2026[[#This Row],[1]],#REF!,2,FALSE)</f>
        <v>#REF!</v>
      </c>
      <c r="I4524" t="s">
        <v>80</v>
      </c>
      <c r="J4524">
        <v>0</v>
      </c>
      <c r="K4524">
        <v>8</v>
      </c>
      <c r="L4524">
        <v>8</v>
      </c>
      <c r="M4524" t="s">
        <v>59</v>
      </c>
      <c r="N4524" t="s">
        <v>100</v>
      </c>
      <c r="O4524" t="b">
        <v>0</v>
      </c>
      <c r="P4524" t="b">
        <v>0</v>
      </c>
      <c r="Q4524">
        <v>4</v>
      </c>
      <c r="R4524">
        <v>0</v>
      </c>
      <c r="S4524">
        <v>52</v>
      </c>
      <c r="T4524">
        <v>24</v>
      </c>
      <c r="U4524" t="b">
        <v>1</v>
      </c>
      <c r="V4524">
        <v>10</v>
      </c>
      <c r="W4524">
        <v>6</v>
      </c>
      <c r="X4524" t="s">
        <v>54</v>
      </c>
      <c r="Y4524">
        <v>122707</v>
      </c>
      <c r="Z4524">
        <v>12.4</v>
      </c>
      <c r="AA4524" s="17">
        <f>ai_ds_job_salaries_2026[[#This Row],[Bonus ]]/100</f>
        <v>0.13699999999999998</v>
      </c>
      <c r="AB4524" s="18">
        <v>13.7</v>
      </c>
      <c r="AC4524">
        <v>6.2</v>
      </c>
      <c r="AD4524">
        <v>2</v>
      </c>
      <c r="AE4524" t="b">
        <v>0</v>
      </c>
      <c r="AF4524">
        <v>9.1</v>
      </c>
      <c r="AG4524">
        <v>6.6</v>
      </c>
      <c r="AH4524" t="str">
        <f>IF(ai_ds_job_salaries_2026[[#This Row],[upskilling_hours_per_month]]&lt;=4,"Low",IF(ai_ds_job_salaries_2026[[#This Row],[upskilling_hours_per_month]]&lt;=8,"Standard","High"))</f>
        <v>High</v>
      </c>
      <c r="AI4524" s="6">
        <f>ai_ds_job_salaries_2026[[#This Row],[Bonus ]]/100</f>
        <v>0.13699999999999998</v>
      </c>
      <c r="AJ4524">
        <v>0.13699999999999998</v>
      </c>
    </row>
    <row r="4525" spans="1:36" ht="15.95">
      <c r="A4525" t="s">
        <v>96</v>
      </c>
      <c r="B4525" t="s">
        <v>47</v>
      </c>
      <c r="C4525" t="s">
        <v>78</v>
      </c>
      <c r="D4525" t="s">
        <v>57</v>
      </c>
      <c r="E4525" t="s">
        <v>82</v>
      </c>
      <c r="F4525" t="e">
        <f>VLOOKUP(ai_ds_job_salaries_2026[[#This Row],[company_location]],#REF!,2,)</f>
        <v>#REF!</v>
      </c>
      <c r="G4525" t="s">
        <v>82</v>
      </c>
      <c r="H4525" t="e">
        <f>VLOOKUP(ai_ds_job_salaries_2026[[#This Row],[1]],#REF!,2,FALSE)</f>
        <v>#REF!</v>
      </c>
      <c r="I4525" t="s">
        <v>51</v>
      </c>
      <c r="J4525">
        <v>0</v>
      </c>
      <c r="K4525">
        <v>11</v>
      </c>
      <c r="L4525">
        <v>1</v>
      </c>
      <c r="M4525" t="s">
        <v>52</v>
      </c>
      <c r="N4525" t="s">
        <v>44</v>
      </c>
      <c r="O4525" t="b">
        <v>0</v>
      </c>
      <c r="P4525" t="b">
        <v>0</v>
      </c>
      <c r="Q4525">
        <v>12</v>
      </c>
      <c r="R4525">
        <v>1</v>
      </c>
      <c r="S4525">
        <v>38</v>
      </c>
      <c r="T4525">
        <v>54</v>
      </c>
      <c r="U4525" t="b">
        <v>1</v>
      </c>
      <c r="V4525">
        <v>9</v>
      </c>
      <c r="W4525">
        <v>18</v>
      </c>
      <c r="X4525" t="s">
        <v>83</v>
      </c>
      <c r="Y4525">
        <v>104673</v>
      </c>
      <c r="Z4525">
        <v>15.8</v>
      </c>
      <c r="AA4525" s="17">
        <f>ai_ds_job_salaries_2026[[#This Row],[Bonus ]]/100</f>
        <v>0.115</v>
      </c>
      <c r="AB4525" s="18">
        <v>11.5</v>
      </c>
      <c r="AC4525">
        <v>7.8</v>
      </c>
      <c r="AD4525">
        <v>9</v>
      </c>
      <c r="AE4525" t="b">
        <v>0</v>
      </c>
      <c r="AF4525">
        <v>4.5999999999999996</v>
      </c>
      <c r="AG4525">
        <v>6.7</v>
      </c>
      <c r="AH4525" t="str">
        <f>IF(ai_ds_job_salaries_2026[[#This Row],[upskilling_hours_per_month]]&lt;=4,"Low",IF(ai_ds_job_salaries_2026[[#This Row],[upskilling_hours_per_month]]&lt;=8,"Standard","High"))</f>
        <v>Standard</v>
      </c>
      <c r="AI4525" s="6">
        <f>ai_ds_job_salaries_2026[[#This Row],[Bonus ]]/100</f>
        <v>0.115</v>
      </c>
      <c r="AJ4525">
        <v>0.115</v>
      </c>
    </row>
    <row r="4526" spans="1:36" ht="15.95">
      <c r="A4526" t="s">
        <v>84</v>
      </c>
      <c r="B4526" t="s">
        <v>47</v>
      </c>
      <c r="C4526" t="s">
        <v>78</v>
      </c>
      <c r="D4526" t="s">
        <v>39</v>
      </c>
      <c r="E4526" t="s">
        <v>50</v>
      </c>
      <c r="F4526" t="e">
        <f>VLOOKUP(ai_ds_job_salaries_2026[[#This Row],[company_location]],#REF!,2,)</f>
        <v>#REF!</v>
      </c>
      <c r="G4526" t="s">
        <v>50</v>
      </c>
      <c r="H4526" t="e">
        <f>VLOOKUP(ai_ds_job_salaries_2026[[#This Row],[1]],#REF!,2,FALSE)</f>
        <v>#REF!</v>
      </c>
      <c r="I4526" t="s">
        <v>51</v>
      </c>
      <c r="J4526">
        <v>0</v>
      </c>
      <c r="K4526">
        <v>13</v>
      </c>
      <c r="L4526">
        <v>4</v>
      </c>
      <c r="M4526" t="s">
        <v>43</v>
      </c>
      <c r="N4526" t="s">
        <v>62</v>
      </c>
      <c r="O4526" t="b">
        <v>1</v>
      </c>
      <c r="P4526" t="b">
        <v>0</v>
      </c>
      <c r="Q4526">
        <v>6</v>
      </c>
      <c r="R4526">
        <v>2</v>
      </c>
      <c r="S4526">
        <v>49</v>
      </c>
      <c r="T4526">
        <v>54</v>
      </c>
      <c r="U4526" t="b">
        <v>1</v>
      </c>
      <c r="V4526">
        <v>14</v>
      </c>
      <c r="W4526">
        <v>36</v>
      </c>
      <c r="X4526" t="s">
        <v>54</v>
      </c>
      <c r="Y4526">
        <v>107928</v>
      </c>
      <c r="Z4526">
        <v>77</v>
      </c>
      <c r="AA4526" s="17">
        <f>ai_ds_job_salaries_2026[[#This Row],[Bonus ]]/100</f>
        <v>0.124</v>
      </c>
      <c r="AB4526" s="18">
        <v>12.4</v>
      </c>
      <c r="AC4526">
        <v>6.1</v>
      </c>
      <c r="AD4526">
        <v>5</v>
      </c>
      <c r="AE4526" t="b">
        <v>0</v>
      </c>
      <c r="AF4526">
        <v>4.3</v>
      </c>
      <c r="AG4526">
        <v>3.5</v>
      </c>
      <c r="AH4526" t="str">
        <f>IF(ai_ds_job_salaries_2026[[#This Row],[upskilling_hours_per_month]]&lt;=4,"Low",IF(ai_ds_job_salaries_2026[[#This Row],[upskilling_hours_per_month]]&lt;=8,"Standard","High"))</f>
        <v>Standard</v>
      </c>
      <c r="AI4526" s="6">
        <f>ai_ds_job_salaries_2026[[#This Row],[Bonus ]]/100</f>
        <v>0.124</v>
      </c>
      <c r="AJ4526">
        <v>0.124</v>
      </c>
    </row>
    <row r="4527" spans="1:36" ht="15.95">
      <c r="A4527" t="s">
        <v>77</v>
      </c>
      <c r="B4527" t="s">
        <v>37</v>
      </c>
      <c r="C4527" t="s">
        <v>48</v>
      </c>
      <c r="D4527" t="s">
        <v>57</v>
      </c>
      <c r="E4527" t="s">
        <v>79</v>
      </c>
      <c r="F4527" t="e">
        <f>VLOOKUP(ai_ds_job_salaries_2026[[#This Row],[company_location]],#REF!,2,)</f>
        <v>#REF!</v>
      </c>
      <c r="G4527" t="s">
        <v>79</v>
      </c>
      <c r="H4527" t="e">
        <f>VLOOKUP(ai_ds_job_salaries_2026[[#This Row],[1]],#REF!,2,FALSE)</f>
        <v>#REF!</v>
      </c>
      <c r="I4527" t="s">
        <v>70</v>
      </c>
      <c r="J4527">
        <v>1</v>
      </c>
      <c r="K4527">
        <v>14</v>
      </c>
      <c r="L4527">
        <v>8</v>
      </c>
      <c r="M4527" t="s">
        <v>43</v>
      </c>
      <c r="N4527" t="s">
        <v>44</v>
      </c>
      <c r="O4527" t="b">
        <v>1</v>
      </c>
      <c r="P4527" t="b">
        <v>1</v>
      </c>
      <c r="Q4527">
        <v>5</v>
      </c>
      <c r="R4527">
        <v>2</v>
      </c>
      <c r="S4527">
        <v>48</v>
      </c>
      <c r="T4527">
        <v>30</v>
      </c>
      <c r="U4527" t="b">
        <v>1</v>
      </c>
      <c r="V4527">
        <v>8</v>
      </c>
      <c r="W4527">
        <v>30</v>
      </c>
      <c r="X4527" t="s">
        <v>83</v>
      </c>
      <c r="Y4527">
        <v>158643</v>
      </c>
      <c r="Z4527">
        <v>12.3</v>
      </c>
      <c r="AA4527" s="17">
        <f>ai_ds_job_salaries_2026[[#This Row],[Bonus ]]/100</f>
        <v>0.20600000000000002</v>
      </c>
      <c r="AB4527" s="18">
        <v>20.6</v>
      </c>
      <c r="AC4527">
        <v>6.3</v>
      </c>
      <c r="AD4527">
        <v>10</v>
      </c>
      <c r="AE4527" t="b">
        <v>1</v>
      </c>
      <c r="AF4527">
        <v>1.3</v>
      </c>
      <c r="AG4527">
        <v>3.9</v>
      </c>
      <c r="AH4527" t="str">
        <f>IF(ai_ds_job_salaries_2026[[#This Row],[upskilling_hours_per_month]]&lt;=4,"Low",IF(ai_ds_job_salaries_2026[[#This Row],[upskilling_hours_per_month]]&lt;=8,"Standard","High"))</f>
        <v>Low</v>
      </c>
      <c r="AI4527" s="6">
        <f>ai_ds_job_salaries_2026[[#This Row],[Bonus ]]/100</f>
        <v>0.20600000000000002</v>
      </c>
      <c r="AJ4527">
        <v>0.20600000000000002</v>
      </c>
    </row>
    <row r="4528" spans="1:36" ht="15.95">
      <c r="A4528" t="s">
        <v>55</v>
      </c>
      <c r="B4528" t="s">
        <v>64</v>
      </c>
      <c r="C4528" t="s">
        <v>48</v>
      </c>
      <c r="D4528" t="s">
        <v>57</v>
      </c>
      <c r="E4528" t="s">
        <v>72</v>
      </c>
      <c r="F4528" t="e">
        <f>VLOOKUP(ai_ds_job_salaries_2026[[#This Row],[company_location]],#REF!,2,)</f>
        <v>#REF!</v>
      </c>
      <c r="G4528" t="s">
        <v>72</v>
      </c>
      <c r="H4528" t="e">
        <f>VLOOKUP(ai_ds_job_salaries_2026[[#This Row],[1]],#REF!,2,FALSE)</f>
        <v>#REF!</v>
      </c>
      <c r="I4528" t="s">
        <v>51</v>
      </c>
      <c r="J4528">
        <v>0.5</v>
      </c>
      <c r="K4528">
        <v>8</v>
      </c>
      <c r="L4528">
        <v>10</v>
      </c>
      <c r="M4528" t="s">
        <v>89</v>
      </c>
      <c r="N4528" t="s">
        <v>44</v>
      </c>
      <c r="O4528" t="b">
        <v>1</v>
      </c>
      <c r="P4528" t="b">
        <v>0</v>
      </c>
      <c r="Q4528">
        <v>4</v>
      </c>
      <c r="R4528">
        <v>1</v>
      </c>
      <c r="S4528">
        <v>40</v>
      </c>
      <c r="T4528">
        <v>42</v>
      </c>
      <c r="U4528" t="b">
        <v>1</v>
      </c>
      <c r="V4528">
        <v>15</v>
      </c>
      <c r="W4528">
        <v>24</v>
      </c>
      <c r="X4528" t="s">
        <v>75</v>
      </c>
      <c r="Y4528">
        <v>108671</v>
      </c>
      <c r="Z4528">
        <v>9.3000000000000007</v>
      </c>
      <c r="AA4528" s="17">
        <f>ai_ds_job_salaries_2026[[#This Row],[Bonus ]]/100</f>
        <v>0.12300000000000001</v>
      </c>
      <c r="AB4528" s="18">
        <v>12.3</v>
      </c>
      <c r="AC4528">
        <v>5.4</v>
      </c>
      <c r="AD4528">
        <v>3</v>
      </c>
      <c r="AE4528" t="b">
        <v>1</v>
      </c>
      <c r="AF4528">
        <v>9</v>
      </c>
      <c r="AG4528">
        <v>3.9</v>
      </c>
      <c r="AH4528" t="str">
        <f>IF(ai_ds_job_salaries_2026[[#This Row],[upskilling_hours_per_month]]&lt;=4,"Low",IF(ai_ds_job_salaries_2026[[#This Row],[upskilling_hours_per_month]]&lt;=8,"Standard","High"))</f>
        <v>High</v>
      </c>
      <c r="AI4528" s="6">
        <f>ai_ds_job_salaries_2026[[#This Row],[Bonus ]]/100</f>
        <v>0.12300000000000001</v>
      </c>
      <c r="AJ4528">
        <v>0.12300000000000001</v>
      </c>
    </row>
    <row r="4529" spans="1:36" ht="15.95">
      <c r="A4529" t="s">
        <v>93</v>
      </c>
      <c r="B4529" t="s">
        <v>64</v>
      </c>
      <c r="C4529" t="s">
        <v>38</v>
      </c>
      <c r="D4529" t="s">
        <v>49</v>
      </c>
      <c r="E4529" t="s">
        <v>50</v>
      </c>
      <c r="F4529" t="e">
        <f>VLOOKUP(ai_ds_job_salaries_2026[[#This Row],[company_location]],#REF!,2,)</f>
        <v>#REF!</v>
      </c>
      <c r="G4529" t="s">
        <v>50</v>
      </c>
      <c r="H4529" t="e">
        <f>VLOOKUP(ai_ds_job_salaries_2026[[#This Row],[1]],#REF!,2,FALSE)</f>
        <v>#REF!</v>
      </c>
      <c r="I4529" t="s">
        <v>70</v>
      </c>
      <c r="J4529">
        <v>0</v>
      </c>
      <c r="K4529">
        <v>7</v>
      </c>
      <c r="L4529">
        <v>8</v>
      </c>
      <c r="M4529" t="s">
        <v>52</v>
      </c>
      <c r="N4529" t="s">
        <v>100</v>
      </c>
      <c r="O4529" t="b">
        <v>1</v>
      </c>
      <c r="P4529" t="b">
        <v>0</v>
      </c>
      <c r="Q4529">
        <v>14</v>
      </c>
      <c r="R4529">
        <v>1</v>
      </c>
      <c r="S4529">
        <v>37</v>
      </c>
      <c r="T4529">
        <v>18</v>
      </c>
      <c r="U4529" t="b">
        <v>0</v>
      </c>
      <c r="V4529">
        <v>2</v>
      </c>
      <c r="W4529">
        <v>18</v>
      </c>
      <c r="X4529" t="s">
        <v>54</v>
      </c>
      <c r="Y4529">
        <v>133192</v>
      </c>
      <c r="Z4529">
        <v>2.2999999999999998</v>
      </c>
      <c r="AA4529" s="17">
        <f>ai_ds_job_salaries_2026[[#This Row],[Bonus ]]/100</f>
        <v>8.4000000000000005E-2</v>
      </c>
      <c r="AB4529" s="18">
        <v>8.4</v>
      </c>
      <c r="AC4529">
        <v>7.1</v>
      </c>
      <c r="AD4529">
        <v>4</v>
      </c>
      <c r="AE4529" t="b">
        <v>0</v>
      </c>
      <c r="AF4529">
        <v>6.3</v>
      </c>
      <c r="AG4529">
        <v>5.9</v>
      </c>
      <c r="AH4529" t="str">
        <f>IF(ai_ds_job_salaries_2026[[#This Row],[upskilling_hours_per_month]]&lt;=4,"Low",IF(ai_ds_job_salaries_2026[[#This Row],[upskilling_hours_per_month]]&lt;=8,"Standard","High"))</f>
        <v>Standard</v>
      </c>
      <c r="AI4529" s="6">
        <f>ai_ds_job_salaries_2026[[#This Row],[Bonus ]]/100</f>
        <v>8.4000000000000005E-2</v>
      </c>
      <c r="AJ4529">
        <v>8.4000000000000005E-2</v>
      </c>
    </row>
    <row r="4530" spans="1:36" ht="15.95">
      <c r="A4530" t="s">
        <v>55</v>
      </c>
      <c r="B4530" t="s">
        <v>47</v>
      </c>
      <c r="C4530" t="s">
        <v>48</v>
      </c>
      <c r="D4530" t="s">
        <v>39</v>
      </c>
      <c r="E4530" t="s">
        <v>50</v>
      </c>
      <c r="F4530" t="e">
        <f>VLOOKUP(ai_ds_job_salaries_2026[[#This Row],[company_location]],#REF!,2,)</f>
        <v>#REF!</v>
      </c>
      <c r="G4530" t="s">
        <v>50</v>
      </c>
      <c r="H4530" t="e">
        <f>VLOOKUP(ai_ds_job_salaries_2026[[#This Row],[1]],#REF!,2,FALSE)</f>
        <v>#REF!</v>
      </c>
      <c r="I4530" t="s">
        <v>80</v>
      </c>
      <c r="J4530">
        <v>0</v>
      </c>
      <c r="K4530">
        <v>8</v>
      </c>
      <c r="L4530">
        <v>1</v>
      </c>
      <c r="M4530" t="s">
        <v>43</v>
      </c>
      <c r="N4530" t="s">
        <v>44</v>
      </c>
      <c r="O4530" t="b">
        <v>1</v>
      </c>
      <c r="P4530" t="b">
        <v>0</v>
      </c>
      <c r="Q4530">
        <v>7</v>
      </c>
      <c r="R4530">
        <v>5</v>
      </c>
      <c r="S4530">
        <v>40</v>
      </c>
      <c r="T4530">
        <v>30</v>
      </c>
      <c r="U4530" t="b">
        <v>1</v>
      </c>
      <c r="V4530">
        <v>8</v>
      </c>
      <c r="W4530">
        <v>30</v>
      </c>
      <c r="X4530" t="s">
        <v>54</v>
      </c>
      <c r="Y4530">
        <v>129803</v>
      </c>
      <c r="Z4530">
        <v>16.8</v>
      </c>
      <c r="AA4530" s="17">
        <f>ai_ds_job_salaries_2026[[#This Row],[Bonus ]]/100</f>
        <v>0.13699999999999998</v>
      </c>
      <c r="AB4530" s="18">
        <v>13.7</v>
      </c>
      <c r="AC4530">
        <v>6.9</v>
      </c>
      <c r="AD4530">
        <v>7</v>
      </c>
      <c r="AE4530" t="b">
        <v>0</v>
      </c>
      <c r="AF4530">
        <v>8.1</v>
      </c>
      <c r="AG4530">
        <v>1.7</v>
      </c>
      <c r="AH4530" t="str">
        <f>IF(ai_ds_job_salaries_2026[[#This Row],[upskilling_hours_per_month]]&lt;=4,"Low",IF(ai_ds_job_salaries_2026[[#This Row],[upskilling_hours_per_month]]&lt;=8,"Standard","High"))</f>
        <v>High</v>
      </c>
      <c r="AI4530" s="6">
        <f>ai_ds_job_salaries_2026[[#This Row],[Bonus ]]/100</f>
        <v>0.13699999999999998</v>
      </c>
      <c r="AJ4530">
        <v>0.13699999999999998</v>
      </c>
    </row>
    <row r="4531" spans="1:36" ht="15.95">
      <c r="A4531" t="s">
        <v>77</v>
      </c>
      <c r="B4531" t="s">
        <v>64</v>
      </c>
      <c r="C4531" t="s">
        <v>48</v>
      </c>
      <c r="D4531" t="s">
        <v>57</v>
      </c>
      <c r="E4531" t="s">
        <v>50</v>
      </c>
      <c r="F4531" t="e">
        <f>VLOOKUP(ai_ds_job_salaries_2026[[#This Row],[company_location]],#REF!,2,)</f>
        <v>#REF!</v>
      </c>
      <c r="G4531" t="s">
        <v>50</v>
      </c>
      <c r="H4531" t="e">
        <f>VLOOKUP(ai_ds_job_salaries_2026[[#This Row],[1]],#REF!,2,FALSE)</f>
        <v>#REF!</v>
      </c>
      <c r="I4531" t="s">
        <v>51</v>
      </c>
      <c r="J4531">
        <v>0</v>
      </c>
      <c r="K4531">
        <v>5</v>
      </c>
      <c r="L4531">
        <v>5</v>
      </c>
      <c r="M4531" t="s">
        <v>59</v>
      </c>
      <c r="N4531" t="s">
        <v>44</v>
      </c>
      <c r="O4531" t="b">
        <v>1</v>
      </c>
      <c r="P4531" t="b">
        <v>0</v>
      </c>
      <c r="Q4531">
        <v>7</v>
      </c>
      <c r="R4531">
        <v>1</v>
      </c>
      <c r="S4531">
        <v>36</v>
      </c>
      <c r="T4531">
        <v>18</v>
      </c>
      <c r="U4531" t="b">
        <v>1</v>
      </c>
      <c r="V4531">
        <v>11</v>
      </c>
      <c r="W4531">
        <v>36</v>
      </c>
      <c r="X4531" t="s">
        <v>54</v>
      </c>
      <c r="Y4531">
        <v>129150</v>
      </c>
      <c r="Z4531">
        <v>15.9</v>
      </c>
      <c r="AA4531" s="17">
        <f>ai_ds_job_salaries_2026[[#This Row],[Bonus ]]/100</f>
        <v>9.0999999999999998E-2</v>
      </c>
      <c r="AB4531" s="18">
        <v>9.1</v>
      </c>
      <c r="AC4531">
        <v>4.8</v>
      </c>
      <c r="AD4531">
        <v>4</v>
      </c>
      <c r="AE4531" t="b">
        <v>1</v>
      </c>
      <c r="AF4531">
        <v>14</v>
      </c>
      <c r="AG4531">
        <v>1.5</v>
      </c>
      <c r="AH4531" t="str">
        <f>IF(ai_ds_job_salaries_2026[[#This Row],[upskilling_hours_per_month]]&lt;=4,"Low",IF(ai_ds_job_salaries_2026[[#This Row],[upskilling_hours_per_month]]&lt;=8,"Standard","High"))</f>
        <v>High</v>
      </c>
      <c r="AI4531" s="6">
        <f>ai_ds_job_salaries_2026[[#This Row],[Bonus ]]/100</f>
        <v>9.0999999999999998E-2</v>
      </c>
      <c r="AJ4531">
        <v>9.0999999999999998E-2</v>
      </c>
    </row>
    <row r="4532" spans="1:36" ht="15.95">
      <c r="A4532" t="s">
        <v>96</v>
      </c>
      <c r="B4532" t="s">
        <v>37</v>
      </c>
      <c r="C4532" t="s">
        <v>48</v>
      </c>
      <c r="D4532" t="s">
        <v>49</v>
      </c>
      <c r="E4532" t="s">
        <v>40</v>
      </c>
      <c r="F4532" t="e">
        <f>VLOOKUP(ai_ds_job_salaries_2026[[#This Row],[company_location]],#REF!,2,)</f>
        <v>#REF!</v>
      </c>
      <c r="G4532" t="s">
        <v>40</v>
      </c>
      <c r="H4532" t="e">
        <f>VLOOKUP(ai_ds_job_salaries_2026[[#This Row],[1]],#REF!,2,FALSE)</f>
        <v>#REF!</v>
      </c>
      <c r="I4532" t="s">
        <v>73</v>
      </c>
      <c r="J4532">
        <v>0</v>
      </c>
      <c r="K4532">
        <v>16</v>
      </c>
      <c r="L4532">
        <v>1</v>
      </c>
      <c r="M4532" t="s">
        <v>52</v>
      </c>
      <c r="N4532" t="s">
        <v>90</v>
      </c>
      <c r="O4532" t="b">
        <v>0</v>
      </c>
      <c r="P4532" t="b">
        <v>1</v>
      </c>
      <c r="Q4532">
        <v>7</v>
      </c>
      <c r="R4532">
        <v>3</v>
      </c>
      <c r="S4532">
        <v>54</v>
      </c>
      <c r="T4532">
        <v>24</v>
      </c>
      <c r="U4532" t="b">
        <v>0</v>
      </c>
      <c r="V4532">
        <v>3</v>
      </c>
      <c r="W4532">
        <v>42</v>
      </c>
      <c r="X4532" t="s">
        <v>45</v>
      </c>
      <c r="Y4532">
        <v>58988</v>
      </c>
      <c r="Z4532">
        <v>0</v>
      </c>
      <c r="AA4532" s="17">
        <f>ai_ds_job_salaries_2026[[#This Row],[Bonus ]]/100</f>
        <v>0.17600000000000002</v>
      </c>
      <c r="AB4532" s="18">
        <v>17.600000000000001</v>
      </c>
      <c r="AC4532">
        <v>3.5</v>
      </c>
      <c r="AD4532">
        <v>6</v>
      </c>
      <c r="AE4532" t="b">
        <v>1</v>
      </c>
      <c r="AF4532">
        <v>0.9</v>
      </c>
      <c r="AG4532">
        <v>1.8</v>
      </c>
      <c r="AH4532" t="str">
        <f>IF(ai_ds_job_salaries_2026[[#This Row],[upskilling_hours_per_month]]&lt;=4,"Low",IF(ai_ds_job_salaries_2026[[#This Row],[upskilling_hours_per_month]]&lt;=8,"Standard","High"))</f>
        <v>Low</v>
      </c>
      <c r="AI4532" s="6">
        <f>ai_ds_job_salaries_2026[[#This Row],[Bonus ]]/100</f>
        <v>0.17600000000000002</v>
      </c>
      <c r="AJ4532">
        <v>0.17600000000000002</v>
      </c>
    </row>
    <row r="4533" spans="1:36" ht="15.95">
      <c r="A4533" t="s">
        <v>91</v>
      </c>
      <c r="B4533" t="s">
        <v>47</v>
      </c>
      <c r="C4533" t="s">
        <v>48</v>
      </c>
      <c r="D4533" t="s">
        <v>57</v>
      </c>
      <c r="E4533" t="s">
        <v>50</v>
      </c>
      <c r="F4533" t="e">
        <f>VLOOKUP(ai_ds_job_salaries_2026[[#This Row],[company_location]],#REF!,2,)</f>
        <v>#REF!</v>
      </c>
      <c r="G4533" t="s">
        <v>50</v>
      </c>
      <c r="H4533" t="e">
        <f>VLOOKUP(ai_ds_job_salaries_2026[[#This Row],[1]],#REF!,2,FALSE)</f>
        <v>#REF!</v>
      </c>
      <c r="I4533" t="s">
        <v>51</v>
      </c>
      <c r="J4533">
        <v>0.5</v>
      </c>
      <c r="K4533">
        <v>8</v>
      </c>
      <c r="L4533">
        <v>4</v>
      </c>
      <c r="M4533" t="s">
        <v>52</v>
      </c>
      <c r="N4533" t="s">
        <v>44</v>
      </c>
      <c r="O4533" t="b">
        <v>0</v>
      </c>
      <c r="P4533" t="b">
        <v>0</v>
      </c>
      <c r="Q4533">
        <v>10</v>
      </c>
      <c r="R4533">
        <v>2</v>
      </c>
      <c r="S4533">
        <v>53</v>
      </c>
      <c r="T4533">
        <v>36</v>
      </c>
      <c r="U4533" t="b">
        <v>1</v>
      </c>
      <c r="V4533">
        <v>4</v>
      </c>
      <c r="W4533">
        <v>54</v>
      </c>
      <c r="X4533" t="s">
        <v>54</v>
      </c>
      <c r="Y4533">
        <v>114475</v>
      </c>
      <c r="Z4533">
        <v>15.1</v>
      </c>
      <c r="AA4533" s="17">
        <f>ai_ds_job_salaries_2026[[#This Row],[Bonus ]]/100</f>
        <v>7.8E-2</v>
      </c>
      <c r="AB4533" s="18">
        <v>7.8</v>
      </c>
      <c r="AC4533">
        <v>7.5</v>
      </c>
      <c r="AD4533">
        <v>10</v>
      </c>
      <c r="AE4533" t="b">
        <v>0</v>
      </c>
      <c r="AF4533">
        <v>13.6</v>
      </c>
      <c r="AG4533">
        <v>7.2</v>
      </c>
      <c r="AH4533" t="str">
        <f>IF(ai_ds_job_salaries_2026[[#This Row],[upskilling_hours_per_month]]&lt;=4,"Low",IF(ai_ds_job_salaries_2026[[#This Row],[upskilling_hours_per_month]]&lt;=8,"Standard","High"))</f>
        <v>High</v>
      </c>
      <c r="AI4533" s="6">
        <f>ai_ds_job_salaries_2026[[#This Row],[Bonus ]]/100</f>
        <v>7.8E-2</v>
      </c>
      <c r="AJ4533">
        <v>7.8E-2</v>
      </c>
    </row>
    <row r="4534" spans="1:36" ht="15.95">
      <c r="A4534" t="s">
        <v>93</v>
      </c>
      <c r="B4534" t="s">
        <v>64</v>
      </c>
      <c r="C4534" t="s">
        <v>48</v>
      </c>
      <c r="D4534" t="s">
        <v>39</v>
      </c>
      <c r="E4534" t="s">
        <v>72</v>
      </c>
      <c r="F4534" t="e">
        <f>VLOOKUP(ai_ds_job_salaries_2026[[#This Row],[company_location]],#REF!,2,)</f>
        <v>#REF!</v>
      </c>
      <c r="G4534" t="s">
        <v>72</v>
      </c>
      <c r="H4534" t="e">
        <f>VLOOKUP(ai_ds_job_salaries_2026[[#This Row],[1]],#REF!,2,FALSE)</f>
        <v>#REF!</v>
      </c>
      <c r="I4534" t="s">
        <v>42</v>
      </c>
      <c r="J4534">
        <v>1</v>
      </c>
      <c r="K4534">
        <v>7</v>
      </c>
      <c r="L4534">
        <v>4</v>
      </c>
      <c r="M4534" t="s">
        <v>52</v>
      </c>
      <c r="N4534" t="s">
        <v>44</v>
      </c>
      <c r="O4534" t="b">
        <v>1</v>
      </c>
      <c r="P4534" t="b">
        <v>0</v>
      </c>
      <c r="Q4534">
        <v>10</v>
      </c>
      <c r="R4534">
        <v>1</v>
      </c>
      <c r="S4534">
        <v>42</v>
      </c>
      <c r="T4534">
        <v>18</v>
      </c>
      <c r="U4534" t="b">
        <v>1</v>
      </c>
      <c r="V4534">
        <v>15</v>
      </c>
      <c r="W4534">
        <v>18</v>
      </c>
      <c r="X4534" t="s">
        <v>75</v>
      </c>
      <c r="Y4534">
        <v>80231</v>
      </c>
      <c r="Z4534">
        <v>46.800000000000004</v>
      </c>
      <c r="AA4534" s="17">
        <f>ai_ds_job_salaries_2026[[#This Row],[Bonus ]]/100</f>
        <v>0.13</v>
      </c>
      <c r="AB4534" s="18">
        <v>13</v>
      </c>
      <c r="AC4534">
        <v>8.8000000000000007</v>
      </c>
      <c r="AD4534">
        <v>2</v>
      </c>
      <c r="AE4534" t="b">
        <v>0</v>
      </c>
      <c r="AF4534">
        <v>8.8000000000000007</v>
      </c>
      <c r="AG4534">
        <v>5.2</v>
      </c>
      <c r="AH4534" t="str">
        <f>IF(ai_ds_job_salaries_2026[[#This Row],[upskilling_hours_per_month]]&lt;=4,"Low",IF(ai_ds_job_salaries_2026[[#This Row],[upskilling_hours_per_month]]&lt;=8,"Standard","High"))</f>
        <v>High</v>
      </c>
      <c r="AI4534" s="6">
        <f>ai_ds_job_salaries_2026[[#This Row],[Bonus ]]/100</f>
        <v>0.13</v>
      </c>
      <c r="AJ4534">
        <v>0.13</v>
      </c>
    </row>
    <row r="4535" spans="1:36" ht="15.95">
      <c r="A4535" t="s">
        <v>91</v>
      </c>
      <c r="B4535" t="s">
        <v>47</v>
      </c>
      <c r="C4535" t="s">
        <v>48</v>
      </c>
      <c r="D4535" t="s">
        <v>57</v>
      </c>
      <c r="E4535" t="s">
        <v>94</v>
      </c>
      <c r="F4535" t="e">
        <f>VLOOKUP(ai_ds_job_salaries_2026[[#This Row],[company_location]],#REF!,2,)</f>
        <v>#REF!</v>
      </c>
      <c r="G4535" t="s">
        <v>94</v>
      </c>
      <c r="H4535" t="e">
        <f>VLOOKUP(ai_ds_job_salaries_2026[[#This Row],[1]],#REF!,2,FALSE)</f>
        <v>#REF!</v>
      </c>
      <c r="I4535" t="s">
        <v>42</v>
      </c>
      <c r="J4535">
        <v>0</v>
      </c>
      <c r="K4535">
        <v>8</v>
      </c>
      <c r="L4535">
        <v>0</v>
      </c>
      <c r="M4535" t="s">
        <v>74</v>
      </c>
      <c r="N4535" t="s">
        <v>44</v>
      </c>
      <c r="O4535" t="b">
        <v>0</v>
      </c>
      <c r="P4535" t="b">
        <v>0</v>
      </c>
      <c r="Q4535">
        <v>10</v>
      </c>
      <c r="R4535">
        <v>0</v>
      </c>
      <c r="S4535">
        <v>44</v>
      </c>
      <c r="T4535">
        <v>18</v>
      </c>
      <c r="U4535" t="b">
        <v>1</v>
      </c>
      <c r="V4535">
        <v>14</v>
      </c>
      <c r="W4535">
        <v>6</v>
      </c>
      <c r="X4535" t="s">
        <v>83</v>
      </c>
      <c r="Y4535">
        <v>88448</v>
      </c>
      <c r="Z4535">
        <v>9.4</v>
      </c>
      <c r="AA4535" s="17">
        <f>ai_ds_job_salaries_2026[[#This Row],[Bonus ]]/100</f>
        <v>0.11</v>
      </c>
      <c r="AB4535" s="18">
        <v>11</v>
      </c>
      <c r="AC4535">
        <v>10</v>
      </c>
      <c r="AD4535">
        <v>2</v>
      </c>
      <c r="AE4535" t="b">
        <v>0</v>
      </c>
      <c r="AF4535">
        <v>11.7</v>
      </c>
      <c r="AG4535">
        <v>2.6</v>
      </c>
      <c r="AH4535" t="str">
        <f>IF(ai_ds_job_salaries_2026[[#This Row],[upskilling_hours_per_month]]&lt;=4,"Low",IF(ai_ds_job_salaries_2026[[#This Row],[upskilling_hours_per_month]]&lt;=8,"Standard","High"))</f>
        <v>High</v>
      </c>
      <c r="AI4535" s="6">
        <f>ai_ds_job_salaries_2026[[#This Row],[Bonus ]]/100</f>
        <v>0.11</v>
      </c>
      <c r="AJ4535">
        <v>0.11</v>
      </c>
    </row>
    <row r="4536" spans="1:36" ht="15.95">
      <c r="A4536" t="s">
        <v>36</v>
      </c>
      <c r="B4536" t="s">
        <v>56</v>
      </c>
      <c r="C4536" t="s">
        <v>48</v>
      </c>
      <c r="D4536" t="s">
        <v>39</v>
      </c>
      <c r="E4536" t="s">
        <v>72</v>
      </c>
      <c r="F4536" t="e">
        <f>VLOOKUP(ai_ds_job_salaries_2026[[#This Row],[company_location]],#REF!,2,)</f>
        <v>#REF!</v>
      </c>
      <c r="G4536" t="s">
        <v>72</v>
      </c>
      <c r="H4536" t="e">
        <f>VLOOKUP(ai_ds_job_salaries_2026[[#This Row],[1]],#REF!,2,FALSE)</f>
        <v>#REF!</v>
      </c>
      <c r="I4536" t="s">
        <v>42</v>
      </c>
      <c r="J4536">
        <v>1</v>
      </c>
      <c r="K4536">
        <v>0</v>
      </c>
      <c r="L4536">
        <v>0</v>
      </c>
      <c r="M4536" t="s">
        <v>74</v>
      </c>
      <c r="N4536" t="s">
        <v>44</v>
      </c>
      <c r="O4536" t="b">
        <v>0</v>
      </c>
      <c r="P4536" t="b">
        <v>0</v>
      </c>
      <c r="Q4536">
        <v>15</v>
      </c>
      <c r="R4536">
        <v>1</v>
      </c>
      <c r="S4536">
        <v>47</v>
      </c>
      <c r="T4536">
        <v>0</v>
      </c>
      <c r="U4536" t="b">
        <v>1</v>
      </c>
      <c r="V4536">
        <v>2</v>
      </c>
      <c r="W4536">
        <v>42</v>
      </c>
      <c r="X4536" t="s">
        <v>75</v>
      </c>
      <c r="Y4536">
        <v>35730</v>
      </c>
      <c r="Z4536">
        <v>0</v>
      </c>
      <c r="AA4536" s="17">
        <f>ai_ds_job_salaries_2026[[#This Row],[Bonus ]]/100</f>
        <v>0.02</v>
      </c>
      <c r="AB4536" s="18">
        <v>2</v>
      </c>
      <c r="AC4536">
        <v>8</v>
      </c>
      <c r="AD4536">
        <v>7</v>
      </c>
      <c r="AE4536" t="b">
        <v>0</v>
      </c>
      <c r="AF4536">
        <v>15.6</v>
      </c>
      <c r="AG4536">
        <v>8.1</v>
      </c>
      <c r="AH4536" t="str">
        <f>IF(ai_ds_job_salaries_2026[[#This Row],[upskilling_hours_per_month]]&lt;=4,"Low",IF(ai_ds_job_salaries_2026[[#This Row],[upskilling_hours_per_month]]&lt;=8,"Standard","High"))</f>
        <v>High</v>
      </c>
      <c r="AI4536" s="6">
        <f>ai_ds_job_salaries_2026[[#This Row],[Bonus ]]/100</f>
        <v>0.02</v>
      </c>
      <c r="AJ4536">
        <v>0.02</v>
      </c>
    </row>
    <row r="4537" spans="1:36" ht="15.95">
      <c r="A4537" t="s">
        <v>69</v>
      </c>
      <c r="B4537" t="s">
        <v>47</v>
      </c>
      <c r="C4537" t="s">
        <v>48</v>
      </c>
      <c r="D4537" t="s">
        <v>57</v>
      </c>
      <c r="E4537" t="s">
        <v>50</v>
      </c>
      <c r="F4537" t="e">
        <f>VLOOKUP(ai_ds_job_salaries_2026[[#This Row],[company_location]],#REF!,2,)</f>
        <v>#REF!</v>
      </c>
      <c r="G4537" t="s">
        <v>50</v>
      </c>
      <c r="H4537" t="e">
        <f>VLOOKUP(ai_ds_job_salaries_2026[[#This Row],[1]],#REF!,2,FALSE)</f>
        <v>#REF!</v>
      </c>
      <c r="I4537" t="s">
        <v>88</v>
      </c>
      <c r="J4537">
        <v>0.5</v>
      </c>
      <c r="K4537">
        <v>10</v>
      </c>
      <c r="L4537">
        <v>7</v>
      </c>
      <c r="M4537" t="s">
        <v>43</v>
      </c>
      <c r="N4537" t="s">
        <v>44</v>
      </c>
      <c r="O4537" t="b">
        <v>0</v>
      </c>
      <c r="P4537" t="b">
        <v>1</v>
      </c>
      <c r="Q4537">
        <v>8</v>
      </c>
      <c r="R4537">
        <v>4</v>
      </c>
      <c r="S4537">
        <v>47</v>
      </c>
      <c r="T4537">
        <v>54</v>
      </c>
      <c r="U4537" t="b">
        <v>1</v>
      </c>
      <c r="V4537">
        <v>13</v>
      </c>
      <c r="W4537">
        <v>54</v>
      </c>
      <c r="X4537" t="s">
        <v>54</v>
      </c>
      <c r="Y4537">
        <v>92862</v>
      </c>
      <c r="Z4537">
        <v>24.5</v>
      </c>
      <c r="AA4537" s="17">
        <f>ai_ds_job_salaries_2026[[#This Row],[Bonus ]]/100</f>
        <v>0.121</v>
      </c>
      <c r="AB4537" s="18">
        <v>12.1</v>
      </c>
      <c r="AC4537">
        <v>3.1</v>
      </c>
      <c r="AD4537">
        <v>6</v>
      </c>
      <c r="AE4537" t="b">
        <v>0</v>
      </c>
      <c r="AF4537">
        <v>9.3000000000000007</v>
      </c>
      <c r="AG4537">
        <v>3.8</v>
      </c>
      <c r="AH4537" t="str">
        <f>IF(ai_ds_job_salaries_2026[[#This Row],[upskilling_hours_per_month]]&lt;=4,"Low",IF(ai_ds_job_salaries_2026[[#This Row],[upskilling_hours_per_month]]&lt;=8,"Standard","High"))</f>
        <v>High</v>
      </c>
      <c r="AI4537" s="6">
        <f>ai_ds_job_salaries_2026[[#This Row],[Bonus ]]/100</f>
        <v>0.121</v>
      </c>
      <c r="AJ4537">
        <v>0.121</v>
      </c>
    </row>
    <row r="4538" spans="1:36" ht="15.95">
      <c r="A4538" t="s">
        <v>46</v>
      </c>
      <c r="B4538" t="s">
        <v>37</v>
      </c>
      <c r="C4538" t="s">
        <v>48</v>
      </c>
      <c r="D4538" t="s">
        <v>57</v>
      </c>
      <c r="E4538" t="s">
        <v>40</v>
      </c>
      <c r="F4538" t="e">
        <f>VLOOKUP(ai_ds_job_salaries_2026[[#This Row],[company_location]],#REF!,2,)</f>
        <v>#REF!</v>
      </c>
      <c r="G4538" t="s">
        <v>40</v>
      </c>
      <c r="H4538" t="e">
        <f>VLOOKUP(ai_ds_job_salaries_2026[[#This Row],[1]],#REF!,2,FALSE)</f>
        <v>#REF!</v>
      </c>
      <c r="I4538" t="s">
        <v>88</v>
      </c>
      <c r="J4538">
        <v>0</v>
      </c>
      <c r="K4538">
        <v>16</v>
      </c>
      <c r="L4538">
        <v>5</v>
      </c>
      <c r="M4538" t="s">
        <v>52</v>
      </c>
      <c r="N4538" t="s">
        <v>44</v>
      </c>
      <c r="O4538" t="b">
        <v>1</v>
      </c>
      <c r="P4538" t="b">
        <v>1</v>
      </c>
      <c r="Q4538">
        <v>6</v>
      </c>
      <c r="R4538">
        <v>2</v>
      </c>
      <c r="S4538">
        <v>45</v>
      </c>
      <c r="T4538">
        <v>12</v>
      </c>
      <c r="U4538" t="b">
        <v>1</v>
      </c>
      <c r="V4538">
        <v>12</v>
      </c>
      <c r="W4538">
        <v>24</v>
      </c>
      <c r="X4538" t="s">
        <v>45</v>
      </c>
      <c r="Y4538">
        <v>71219</v>
      </c>
      <c r="Z4538">
        <v>17.7</v>
      </c>
      <c r="AA4538" s="17">
        <f>ai_ds_job_salaries_2026[[#This Row],[Bonus ]]/100</f>
        <v>0.13400000000000001</v>
      </c>
      <c r="AB4538" s="18">
        <v>13.4</v>
      </c>
      <c r="AC4538">
        <v>4.5</v>
      </c>
      <c r="AD4538">
        <v>5</v>
      </c>
      <c r="AE4538" t="b">
        <v>0</v>
      </c>
      <c r="AF4538">
        <v>0</v>
      </c>
      <c r="AG4538">
        <v>4</v>
      </c>
      <c r="AH4538" t="str">
        <f>IF(ai_ds_job_salaries_2026[[#This Row],[upskilling_hours_per_month]]&lt;=4,"Low",IF(ai_ds_job_salaries_2026[[#This Row],[upskilling_hours_per_month]]&lt;=8,"Standard","High"))</f>
        <v>Low</v>
      </c>
      <c r="AI4538" s="6">
        <f>ai_ds_job_salaries_2026[[#This Row],[Bonus ]]/100</f>
        <v>0.13400000000000001</v>
      </c>
      <c r="AJ4538">
        <v>0.13400000000000001</v>
      </c>
    </row>
    <row r="4539" spans="1:36" ht="15.95">
      <c r="A4539" t="s">
        <v>69</v>
      </c>
      <c r="B4539" t="s">
        <v>47</v>
      </c>
      <c r="C4539" t="s">
        <v>48</v>
      </c>
      <c r="D4539" t="s">
        <v>49</v>
      </c>
      <c r="E4539" t="s">
        <v>61</v>
      </c>
      <c r="F4539" t="e">
        <f>VLOOKUP(ai_ds_job_salaries_2026[[#This Row],[company_location]],#REF!,2,)</f>
        <v>#REF!</v>
      </c>
      <c r="G4539" t="s">
        <v>61</v>
      </c>
      <c r="H4539" t="e">
        <f>VLOOKUP(ai_ds_job_salaries_2026[[#This Row],[1]],#REF!,2,FALSE)</f>
        <v>#REF!</v>
      </c>
      <c r="I4539" t="s">
        <v>73</v>
      </c>
      <c r="J4539">
        <v>0</v>
      </c>
      <c r="K4539">
        <v>7</v>
      </c>
      <c r="L4539">
        <v>1</v>
      </c>
      <c r="M4539" t="s">
        <v>89</v>
      </c>
      <c r="N4539" t="s">
        <v>44</v>
      </c>
      <c r="O4539" t="b">
        <v>0</v>
      </c>
      <c r="P4539" t="b">
        <v>1</v>
      </c>
      <c r="Q4539">
        <v>9</v>
      </c>
      <c r="R4539">
        <v>1</v>
      </c>
      <c r="S4539">
        <v>46</v>
      </c>
      <c r="T4539">
        <v>0</v>
      </c>
      <c r="U4539" t="b">
        <v>1</v>
      </c>
      <c r="V4539">
        <v>11</v>
      </c>
      <c r="W4539">
        <v>42</v>
      </c>
      <c r="X4539" t="s">
        <v>63</v>
      </c>
      <c r="Y4539">
        <v>38598</v>
      </c>
      <c r="Z4539">
        <v>4.5</v>
      </c>
      <c r="AA4539" s="17">
        <f>ai_ds_job_salaries_2026[[#This Row],[Bonus ]]/100</f>
        <v>9.5000000000000001E-2</v>
      </c>
      <c r="AB4539" s="18">
        <v>9.5</v>
      </c>
      <c r="AC4539">
        <v>5.6</v>
      </c>
      <c r="AD4539">
        <v>6</v>
      </c>
      <c r="AE4539" t="b">
        <v>0</v>
      </c>
      <c r="AF4539">
        <v>6.5</v>
      </c>
      <c r="AG4539">
        <v>6.5</v>
      </c>
      <c r="AH4539" t="str">
        <f>IF(ai_ds_job_salaries_2026[[#This Row],[upskilling_hours_per_month]]&lt;=4,"Low",IF(ai_ds_job_salaries_2026[[#This Row],[upskilling_hours_per_month]]&lt;=8,"Standard","High"))</f>
        <v>Standard</v>
      </c>
      <c r="AI4539" s="6">
        <f>ai_ds_job_salaries_2026[[#This Row],[Bonus ]]/100</f>
        <v>9.5000000000000001E-2</v>
      </c>
      <c r="AJ4539">
        <v>9.5000000000000001E-2</v>
      </c>
    </row>
    <row r="4540" spans="1:36" ht="15.95">
      <c r="A4540" t="s">
        <v>91</v>
      </c>
      <c r="B4540" t="s">
        <v>47</v>
      </c>
      <c r="C4540" t="s">
        <v>48</v>
      </c>
      <c r="D4540" t="s">
        <v>39</v>
      </c>
      <c r="E4540" t="s">
        <v>40</v>
      </c>
      <c r="F4540" t="e">
        <f>VLOOKUP(ai_ds_job_salaries_2026[[#This Row],[company_location]],#REF!,2,)</f>
        <v>#REF!</v>
      </c>
      <c r="G4540" t="s">
        <v>40</v>
      </c>
      <c r="H4540" t="e">
        <f>VLOOKUP(ai_ds_job_salaries_2026[[#This Row],[1]],#REF!,2,FALSE)</f>
        <v>#REF!</v>
      </c>
      <c r="I4540" t="s">
        <v>80</v>
      </c>
      <c r="J4540">
        <v>0</v>
      </c>
      <c r="K4540">
        <v>13</v>
      </c>
      <c r="L4540">
        <v>8</v>
      </c>
      <c r="M4540" t="s">
        <v>52</v>
      </c>
      <c r="N4540" t="s">
        <v>44</v>
      </c>
      <c r="O4540" t="b">
        <v>0</v>
      </c>
      <c r="P4540" t="b">
        <v>0</v>
      </c>
      <c r="Q4540">
        <v>13</v>
      </c>
      <c r="R4540">
        <v>2</v>
      </c>
      <c r="S4540">
        <v>41</v>
      </c>
      <c r="T4540">
        <v>42</v>
      </c>
      <c r="U4540" t="b">
        <v>1</v>
      </c>
      <c r="V4540">
        <v>10</v>
      </c>
      <c r="W4540">
        <v>24</v>
      </c>
      <c r="X4540" t="s">
        <v>45</v>
      </c>
      <c r="Y4540">
        <v>36498</v>
      </c>
      <c r="Z4540">
        <v>72.099999999999994</v>
      </c>
      <c r="AA4540" s="17">
        <f>ai_ds_job_salaries_2026[[#This Row],[Bonus ]]/100</f>
        <v>9.5000000000000001E-2</v>
      </c>
      <c r="AB4540" s="18">
        <v>9.5</v>
      </c>
      <c r="AC4540">
        <v>3.4</v>
      </c>
      <c r="AD4540">
        <v>2</v>
      </c>
      <c r="AE4540" t="b">
        <v>1</v>
      </c>
      <c r="AF4540">
        <v>3.3</v>
      </c>
      <c r="AG4540">
        <v>6.7</v>
      </c>
      <c r="AH4540" t="str">
        <f>IF(ai_ds_job_salaries_2026[[#This Row],[upskilling_hours_per_month]]&lt;=4,"Low",IF(ai_ds_job_salaries_2026[[#This Row],[upskilling_hours_per_month]]&lt;=8,"Standard","High"))</f>
        <v>Low</v>
      </c>
      <c r="AI4540" s="6">
        <f>ai_ds_job_salaries_2026[[#This Row],[Bonus ]]/100</f>
        <v>9.5000000000000001E-2</v>
      </c>
      <c r="AJ4540">
        <v>9.5000000000000001E-2</v>
      </c>
    </row>
    <row r="4541" spans="1:36" ht="15.95">
      <c r="A4541" t="s">
        <v>77</v>
      </c>
      <c r="B4541" t="s">
        <v>37</v>
      </c>
      <c r="C4541" t="s">
        <v>48</v>
      </c>
      <c r="D4541" t="s">
        <v>57</v>
      </c>
      <c r="E4541" t="s">
        <v>98</v>
      </c>
      <c r="F4541" t="e">
        <f>VLOOKUP(ai_ds_job_salaries_2026[[#This Row],[company_location]],#REF!,2,)</f>
        <v>#REF!</v>
      </c>
      <c r="G4541" t="s">
        <v>98</v>
      </c>
      <c r="H4541" t="e">
        <f>VLOOKUP(ai_ds_job_salaries_2026[[#This Row],[1]],#REF!,2,FALSE)</f>
        <v>#REF!</v>
      </c>
      <c r="I4541" t="s">
        <v>42</v>
      </c>
      <c r="J4541">
        <v>0.5</v>
      </c>
      <c r="K4541">
        <v>14</v>
      </c>
      <c r="L4541">
        <v>4</v>
      </c>
      <c r="M4541" t="s">
        <v>43</v>
      </c>
      <c r="N4541" t="s">
        <v>44</v>
      </c>
      <c r="O4541" t="b">
        <v>1</v>
      </c>
      <c r="P4541" t="b">
        <v>1</v>
      </c>
      <c r="Q4541">
        <v>4</v>
      </c>
      <c r="R4541">
        <v>3</v>
      </c>
      <c r="S4541">
        <v>47</v>
      </c>
      <c r="T4541">
        <v>48</v>
      </c>
      <c r="U4541" t="b">
        <v>1</v>
      </c>
      <c r="V4541">
        <v>5</v>
      </c>
      <c r="W4541">
        <v>42</v>
      </c>
      <c r="X4541" t="s">
        <v>99</v>
      </c>
      <c r="Y4541">
        <v>225216</v>
      </c>
      <c r="Z4541">
        <v>12.2</v>
      </c>
      <c r="AA4541" s="17">
        <f>ai_ds_job_salaries_2026[[#This Row],[Bonus ]]/100</f>
        <v>0.17499999999999999</v>
      </c>
      <c r="AB4541" s="18">
        <v>17.5</v>
      </c>
      <c r="AC4541">
        <v>9</v>
      </c>
      <c r="AD4541">
        <v>6</v>
      </c>
      <c r="AE4541" t="b">
        <v>0</v>
      </c>
      <c r="AF4541">
        <v>0</v>
      </c>
      <c r="AG4541">
        <v>1.6</v>
      </c>
      <c r="AH4541" t="str">
        <f>IF(ai_ds_job_salaries_2026[[#This Row],[upskilling_hours_per_month]]&lt;=4,"Low",IF(ai_ds_job_salaries_2026[[#This Row],[upskilling_hours_per_month]]&lt;=8,"Standard","High"))</f>
        <v>Low</v>
      </c>
      <c r="AI4541" s="6">
        <f>ai_ds_job_salaries_2026[[#This Row],[Bonus ]]/100</f>
        <v>0.17499999999999999</v>
      </c>
      <c r="AJ4541">
        <v>0.17499999999999999</v>
      </c>
    </row>
    <row r="4542" spans="1:36" ht="15.95">
      <c r="A4542" t="s">
        <v>55</v>
      </c>
      <c r="B4542" t="s">
        <v>47</v>
      </c>
      <c r="C4542" t="s">
        <v>48</v>
      </c>
      <c r="D4542" t="s">
        <v>57</v>
      </c>
      <c r="E4542" t="s">
        <v>50</v>
      </c>
      <c r="F4542" t="e">
        <f>VLOOKUP(ai_ds_job_salaries_2026[[#This Row],[company_location]],#REF!,2,)</f>
        <v>#REF!</v>
      </c>
      <c r="G4542" t="s">
        <v>50</v>
      </c>
      <c r="H4542" t="e">
        <f>VLOOKUP(ai_ds_job_salaries_2026[[#This Row],[1]],#REF!,2,FALSE)</f>
        <v>#REF!</v>
      </c>
      <c r="I4542" t="s">
        <v>70</v>
      </c>
      <c r="J4542">
        <v>1</v>
      </c>
      <c r="K4542">
        <v>9</v>
      </c>
      <c r="L4542">
        <v>10</v>
      </c>
      <c r="M4542" t="s">
        <v>43</v>
      </c>
      <c r="N4542" t="s">
        <v>53</v>
      </c>
      <c r="O4542" t="b">
        <v>1</v>
      </c>
      <c r="P4542" t="b">
        <v>0</v>
      </c>
      <c r="Q4542">
        <v>7</v>
      </c>
      <c r="R4542">
        <v>3</v>
      </c>
      <c r="S4542">
        <v>52</v>
      </c>
      <c r="T4542">
        <v>30</v>
      </c>
      <c r="U4542" t="b">
        <v>1</v>
      </c>
      <c r="V4542">
        <v>13</v>
      </c>
      <c r="W4542">
        <v>18</v>
      </c>
      <c r="X4542" t="s">
        <v>54</v>
      </c>
      <c r="Y4542">
        <v>165720</v>
      </c>
      <c r="Z4542">
        <v>6</v>
      </c>
      <c r="AA4542" s="17">
        <f>ai_ds_job_salaries_2026[[#This Row],[Bonus ]]/100</f>
        <v>4.4999999999999998E-2</v>
      </c>
      <c r="AB4542" s="18">
        <v>4.5</v>
      </c>
      <c r="AC4542">
        <v>6.7</v>
      </c>
      <c r="AD4542">
        <v>9</v>
      </c>
      <c r="AE4542" t="b">
        <v>0</v>
      </c>
      <c r="AF4542">
        <v>11.9</v>
      </c>
      <c r="AG4542">
        <v>3.9</v>
      </c>
      <c r="AH4542" t="str">
        <f>IF(ai_ds_job_salaries_2026[[#This Row],[upskilling_hours_per_month]]&lt;=4,"Low",IF(ai_ds_job_salaries_2026[[#This Row],[upskilling_hours_per_month]]&lt;=8,"Standard","High"))</f>
        <v>High</v>
      </c>
      <c r="AI4542" s="6">
        <f>ai_ds_job_salaries_2026[[#This Row],[Bonus ]]/100</f>
        <v>4.4999999999999998E-2</v>
      </c>
      <c r="AJ4542">
        <v>4.4999999999999998E-2</v>
      </c>
    </row>
    <row r="4543" spans="1:36" ht="15.95">
      <c r="A4543" t="s">
        <v>60</v>
      </c>
      <c r="B4543" t="s">
        <v>47</v>
      </c>
      <c r="C4543" t="s">
        <v>78</v>
      </c>
      <c r="D4543" t="s">
        <v>49</v>
      </c>
      <c r="E4543" t="s">
        <v>72</v>
      </c>
      <c r="F4543" t="e">
        <f>VLOOKUP(ai_ds_job_salaries_2026[[#This Row],[company_location]],#REF!,2,)</f>
        <v>#REF!</v>
      </c>
      <c r="G4543" t="s">
        <v>72</v>
      </c>
      <c r="H4543" t="e">
        <f>VLOOKUP(ai_ds_job_salaries_2026[[#This Row],[1]],#REF!,2,FALSE)</f>
        <v>#REF!</v>
      </c>
      <c r="I4543" t="s">
        <v>92</v>
      </c>
      <c r="J4543">
        <v>0</v>
      </c>
      <c r="K4543">
        <v>9</v>
      </c>
      <c r="L4543">
        <v>0</v>
      </c>
      <c r="M4543" t="s">
        <v>52</v>
      </c>
      <c r="N4543" t="s">
        <v>44</v>
      </c>
      <c r="O4543" t="b">
        <v>0</v>
      </c>
      <c r="P4543" t="b">
        <v>0</v>
      </c>
      <c r="Q4543">
        <v>6</v>
      </c>
      <c r="R4543">
        <v>0</v>
      </c>
      <c r="S4543">
        <v>57</v>
      </c>
      <c r="T4543">
        <v>54</v>
      </c>
      <c r="U4543" t="b">
        <v>1</v>
      </c>
      <c r="V4543">
        <v>15</v>
      </c>
      <c r="W4543">
        <v>24</v>
      </c>
      <c r="X4543" t="s">
        <v>75</v>
      </c>
      <c r="Y4543">
        <v>90910</v>
      </c>
      <c r="Z4543">
        <v>6.3</v>
      </c>
      <c r="AA4543" s="17">
        <f>ai_ds_job_salaries_2026[[#This Row],[Bonus ]]/100</f>
        <v>7.9000000000000001E-2</v>
      </c>
      <c r="AB4543" s="18">
        <v>7.9</v>
      </c>
      <c r="AC4543">
        <v>4.8</v>
      </c>
      <c r="AD4543">
        <v>6</v>
      </c>
      <c r="AE4543" t="b">
        <v>0</v>
      </c>
      <c r="AF4543">
        <v>10.199999999999999</v>
      </c>
      <c r="AG4543">
        <v>4</v>
      </c>
      <c r="AH4543" t="str">
        <f>IF(ai_ds_job_salaries_2026[[#This Row],[upskilling_hours_per_month]]&lt;=4,"Low",IF(ai_ds_job_salaries_2026[[#This Row],[upskilling_hours_per_month]]&lt;=8,"Standard","High"))</f>
        <v>High</v>
      </c>
      <c r="AI4543" s="6">
        <f>ai_ds_job_salaries_2026[[#This Row],[Bonus ]]/100</f>
        <v>7.9000000000000001E-2</v>
      </c>
      <c r="AJ4543">
        <v>7.9000000000000001E-2</v>
      </c>
    </row>
    <row r="4544" spans="1:36" ht="15.95">
      <c r="A4544" t="s">
        <v>76</v>
      </c>
      <c r="B4544" t="s">
        <v>37</v>
      </c>
      <c r="C4544" t="s">
        <v>48</v>
      </c>
      <c r="D4544" t="s">
        <v>57</v>
      </c>
      <c r="E4544" t="s">
        <v>40</v>
      </c>
      <c r="F4544" t="e">
        <f>VLOOKUP(ai_ds_job_salaries_2026[[#This Row],[company_location]],#REF!,2,)</f>
        <v>#REF!</v>
      </c>
      <c r="G4544" t="s">
        <v>40</v>
      </c>
      <c r="H4544" t="e">
        <f>VLOOKUP(ai_ds_job_salaries_2026[[#This Row],[1]],#REF!,2,FALSE)</f>
        <v>#REF!</v>
      </c>
      <c r="I4544" t="s">
        <v>80</v>
      </c>
      <c r="J4544">
        <v>0.5</v>
      </c>
      <c r="K4544">
        <v>16</v>
      </c>
      <c r="L4544">
        <v>10</v>
      </c>
      <c r="M4544" t="s">
        <v>59</v>
      </c>
      <c r="N4544" t="s">
        <v>44</v>
      </c>
      <c r="O4544" t="b">
        <v>0</v>
      </c>
      <c r="P4544" t="b">
        <v>1</v>
      </c>
      <c r="Q4544">
        <v>6</v>
      </c>
      <c r="R4544">
        <v>0</v>
      </c>
      <c r="S4544">
        <v>38</v>
      </c>
      <c r="T4544">
        <v>48</v>
      </c>
      <c r="U4544" t="b">
        <v>1</v>
      </c>
      <c r="V4544">
        <v>8</v>
      </c>
      <c r="W4544">
        <v>30</v>
      </c>
      <c r="X4544" t="s">
        <v>45</v>
      </c>
      <c r="Y4544">
        <v>45318</v>
      </c>
      <c r="Z4544">
        <v>15.1</v>
      </c>
      <c r="AA4544" s="17">
        <f>ai_ds_job_salaries_2026[[#This Row],[Bonus ]]/100</f>
        <v>0.23800000000000002</v>
      </c>
      <c r="AB4544" s="18">
        <v>23.8</v>
      </c>
      <c r="AC4544">
        <v>6</v>
      </c>
      <c r="AD4544">
        <v>5</v>
      </c>
      <c r="AE4544" t="b">
        <v>0</v>
      </c>
      <c r="AF4544">
        <v>8.4</v>
      </c>
      <c r="AG4544">
        <v>2.1</v>
      </c>
      <c r="AH4544" t="str">
        <f>IF(ai_ds_job_salaries_2026[[#This Row],[upskilling_hours_per_month]]&lt;=4,"Low",IF(ai_ds_job_salaries_2026[[#This Row],[upskilling_hours_per_month]]&lt;=8,"Standard","High"))</f>
        <v>High</v>
      </c>
      <c r="AI4544" s="6">
        <f>ai_ds_job_salaries_2026[[#This Row],[Bonus ]]/100</f>
        <v>0.23800000000000002</v>
      </c>
      <c r="AJ4544">
        <v>0.23800000000000002</v>
      </c>
    </row>
    <row r="4545" spans="1:36" ht="15.95">
      <c r="A4545" t="s">
        <v>91</v>
      </c>
      <c r="B4545" t="s">
        <v>64</v>
      </c>
      <c r="C4545" t="s">
        <v>48</v>
      </c>
      <c r="D4545" t="s">
        <v>57</v>
      </c>
      <c r="E4545" t="s">
        <v>86</v>
      </c>
      <c r="F4545" t="e">
        <f>VLOOKUP(ai_ds_job_salaries_2026[[#This Row],[company_location]],#REF!,2,)</f>
        <v>#REF!</v>
      </c>
      <c r="G4545" t="s">
        <v>86</v>
      </c>
      <c r="H4545" t="e">
        <f>VLOOKUP(ai_ds_job_salaries_2026[[#This Row],[1]],#REF!,2,FALSE)</f>
        <v>#REF!</v>
      </c>
      <c r="I4545" t="s">
        <v>70</v>
      </c>
      <c r="J4545">
        <v>1</v>
      </c>
      <c r="K4545">
        <v>6</v>
      </c>
      <c r="L4545">
        <v>0</v>
      </c>
      <c r="M4545" t="s">
        <v>52</v>
      </c>
      <c r="N4545" t="s">
        <v>95</v>
      </c>
      <c r="O4545" t="b">
        <v>0</v>
      </c>
      <c r="P4545" t="b">
        <v>0</v>
      </c>
      <c r="Q4545">
        <v>10</v>
      </c>
      <c r="R4545">
        <v>3</v>
      </c>
      <c r="S4545">
        <v>37</v>
      </c>
      <c r="T4545">
        <v>6</v>
      </c>
      <c r="U4545" t="b">
        <v>1</v>
      </c>
      <c r="V4545">
        <v>9</v>
      </c>
      <c r="W4545">
        <v>54</v>
      </c>
      <c r="X4545" t="s">
        <v>87</v>
      </c>
      <c r="Y4545">
        <v>63361</v>
      </c>
      <c r="Z4545">
        <v>17.100000000000001</v>
      </c>
      <c r="AA4545" s="17">
        <f>ai_ds_job_salaries_2026[[#This Row],[Bonus ]]/100</f>
        <v>5.7000000000000002E-2</v>
      </c>
      <c r="AB4545" s="18">
        <v>5.7</v>
      </c>
      <c r="AC4545">
        <v>6.6</v>
      </c>
      <c r="AD4545">
        <v>7</v>
      </c>
      <c r="AE4545" t="b">
        <v>1</v>
      </c>
      <c r="AF4545">
        <v>17.5</v>
      </c>
      <c r="AG4545">
        <v>6.2</v>
      </c>
      <c r="AH4545" t="str">
        <f>IF(ai_ds_job_salaries_2026[[#This Row],[upskilling_hours_per_month]]&lt;=4,"Low",IF(ai_ds_job_salaries_2026[[#This Row],[upskilling_hours_per_month]]&lt;=8,"Standard","High"))</f>
        <v>High</v>
      </c>
      <c r="AI4545" s="6">
        <f>ai_ds_job_salaries_2026[[#This Row],[Bonus ]]/100</f>
        <v>5.7000000000000002E-2</v>
      </c>
      <c r="AJ4545">
        <v>5.7000000000000002E-2</v>
      </c>
    </row>
    <row r="4546" spans="1:36" ht="15.95">
      <c r="A4546" t="s">
        <v>91</v>
      </c>
      <c r="B4546" t="s">
        <v>47</v>
      </c>
      <c r="C4546" t="s">
        <v>48</v>
      </c>
      <c r="D4546" t="s">
        <v>49</v>
      </c>
      <c r="E4546" t="s">
        <v>50</v>
      </c>
      <c r="F4546" t="e">
        <f>VLOOKUP(ai_ds_job_salaries_2026[[#This Row],[company_location]],#REF!,2,)</f>
        <v>#REF!</v>
      </c>
      <c r="G4546" t="s">
        <v>50</v>
      </c>
      <c r="H4546" t="e">
        <f>VLOOKUP(ai_ds_job_salaries_2026[[#This Row],[1]],#REF!,2,FALSE)</f>
        <v>#REF!</v>
      </c>
      <c r="I4546" t="s">
        <v>70</v>
      </c>
      <c r="J4546">
        <v>0.5</v>
      </c>
      <c r="K4546">
        <v>10</v>
      </c>
      <c r="L4546">
        <v>5</v>
      </c>
      <c r="M4546" t="s">
        <v>43</v>
      </c>
      <c r="N4546" t="s">
        <v>44</v>
      </c>
      <c r="O4546" t="b">
        <v>0</v>
      </c>
      <c r="P4546" t="b">
        <v>0</v>
      </c>
      <c r="Q4546">
        <v>7</v>
      </c>
      <c r="R4546">
        <v>0</v>
      </c>
      <c r="S4546">
        <v>47</v>
      </c>
      <c r="T4546">
        <v>42</v>
      </c>
      <c r="U4546" t="b">
        <v>1</v>
      </c>
      <c r="V4546">
        <v>13</v>
      </c>
      <c r="W4546">
        <v>0</v>
      </c>
      <c r="X4546" t="s">
        <v>54</v>
      </c>
      <c r="Y4546">
        <v>176945</v>
      </c>
      <c r="Z4546">
        <v>0</v>
      </c>
      <c r="AA4546" s="17">
        <f>ai_ds_job_salaries_2026[[#This Row],[Bonus ]]/100</f>
        <v>9.3000000000000013E-2</v>
      </c>
      <c r="AB4546" s="18">
        <v>9.3000000000000007</v>
      </c>
      <c r="AC4546">
        <v>6.4</v>
      </c>
      <c r="AD4546">
        <v>5</v>
      </c>
      <c r="AE4546" t="b">
        <v>0</v>
      </c>
      <c r="AF4546">
        <v>1</v>
      </c>
      <c r="AG4546">
        <v>1</v>
      </c>
      <c r="AH4546" t="str">
        <f>IF(ai_ds_job_salaries_2026[[#This Row],[upskilling_hours_per_month]]&lt;=4,"Low",IF(ai_ds_job_salaries_2026[[#This Row],[upskilling_hours_per_month]]&lt;=8,"Standard","High"))</f>
        <v>Low</v>
      </c>
      <c r="AI4546" s="6">
        <f>ai_ds_job_salaries_2026[[#This Row],[Bonus ]]/100</f>
        <v>9.3000000000000013E-2</v>
      </c>
      <c r="AJ4546">
        <v>9.3000000000000013E-2</v>
      </c>
    </row>
    <row r="4547" spans="1:36" ht="15.95">
      <c r="A4547" t="s">
        <v>36</v>
      </c>
      <c r="B4547" t="s">
        <v>47</v>
      </c>
      <c r="C4547" t="s">
        <v>48</v>
      </c>
      <c r="D4547" t="s">
        <v>57</v>
      </c>
      <c r="E4547" t="s">
        <v>79</v>
      </c>
      <c r="F4547" t="e">
        <f>VLOOKUP(ai_ds_job_salaries_2026[[#This Row],[company_location]],#REF!,2,)</f>
        <v>#REF!</v>
      </c>
      <c r="G4547" t="s">
        <v>79</v>
      </c>
      <c r="H4547" t="e">
        <f>VLOOKUP(ai_ds_job_salaries_2026[[#This Row],[1]],#REF!,2,FALSE)</f>
        <v>#REF!</v>
      </c>
      <c r="I4547" t="s">
        <v>58</v>
      </c>
      <c r="J4547">
        <v>0</v>
      </c>
      <c r="K4547">
        <v>10</v>
      </c>
      <c r="L4547">
        <v>1</v>
      </c>
      <c r="M4547" t="s">
        <v>52</v>
      </c>
      <c r="N4547" t="s">
        <v>62</v>
      </c>
      <c r="O4547" t="b">
        <v>0</v>
      </c>
      <c r="P4547" t="b">
        <v>0</v>
      </c>
      <c r="Q4547">
        <v>11</v>
      </c>
      <c r="R4547">
        <v>2</v>
      </c>
      <c r="S4547">
        <v>47</v>
      </c>
      <c r="T4547">
        <v>6</v>
      </c>
      <c r="U4547" t="b">
        <v>1</v>
      </c>
      <c r="V4547">
        <v>5</v>
      </c>
      <c r="W4547">
        <v>54</v>
      </c>
      <c r="X4547" t="s">
        <v>83</v>
      </c>
      <c r="Y4547">
        <v>74279</v>
      </c>
      <c r="Z4547">
        <v>19.3</v>
      </c>
      <c r="AA4547" s="17">
        <f>ai_ds_job_salaries_2026[[#This Row],[Bonus ]]/100</f>
        <v>0.128</v>
      </c>
      <c r="AB4547" s="18">
        <v>12.8</v>
      </c>
      <c r="AC4547">
        <v>6</v>
      </c>
      <c r="AD4547">
        <v>4</v>
      </c>
      <c r="AE4547" t="b">
        <v>0</v>
      </c>
      <c r="AF4547">
        <v>2.2000000000000002</v>
      </c>
      <c r="AG4547">
        <v>4.4000000000000004</v>
      </c>
      <c r="AH4547" t="str">
        <f>IF(ai_ds_job_salaries_2026[[#This Row],[upskilling_hours_per_month]]&lt;=4,"Low",IF(ai_ds_job_salaries_2026[[#This Row],[upskilling_hours_per_month]]&lt;=8,"Standard","High"))</f>
        <v>Low</v>
      </c>
      <c r="AI4547" s="6">
        <f>ai_ds_job_salaries_2026[[#This Row],[Bonus ]]/100</f>
        <v>0.128</v>
      </c>
      <c r="AJ4547">
        <v>0.128</v>
      </c>
    </row>
    <row r="4548" spans="1:36" ht="15.95">
      <c r="A4548" t="s">
        <v>84</v>
      </c>
      <c r="B4548" t="s">
        <v>37</v>
      </c>
      <c r="C4548" t="s">
        <v>38</v>
      </c>
      <c r="D4548" t="s">
        <v>57</v>
      </c>
      <c r="E4548" t="s">
        <v>50</v>
      </c>
      <c r="F4548" t="e">
        <f>VLOOKUP(ai_ds_job_salaries_2026[[#This Row],[company_location]],#REF!,2,)</f>
        <v>#REF!</v>
      </c>
      <c r="G4548" t="s">
        <v>50</v>
      </c>
      <c r="H4548" t="e">
        <f>VLOOKUP(ai_ds_job_salaries_2026[[#This Row],[1]],#REF!,2,FALSE)</f>
        <v>#REF!</v>
      </c>
      <c r="I4548" t="s">
        <v>73</v>
      </c>
      <c r="J4548">
        <v>0.5</v>
      </c>
      <c r="K4548">
        <v>13</v>
      </c>
      <c r="L4548">
        <v>11</v>
      </c>
      <c r="M4548" t="s">
        <v>52</v>
      </c>
      <c r="N4548" t="s">
        <v>90</v>
      </c>
      <c r="O4548" t="b">
        <v>1</v>
      </c>
      <c r="P4548" t="b">
        <v>1</v>
      </c>
      <c r="Q4548">
        <v>10</v>
      </c>
      <c r="R4548">
        <v>2</v>
      </c>
      <c r="S4548">
        <v>36</v>
      </c>
      <c r="T4548">
        <v>30</v>
      </c>
      <c r="U4548" t="b">
        <v>1</v>
      </c>
      <c r="V4548">
        <v>10</v>
      </c>
      <c r="W4548">
        <v>36</v>
      </c>
      <c r="X4548" t="s">
        <v>54</v>
      </c>
      <c r="Y4548">
        <v>125472</v>
      </c>
      <c r="Z4548">
        <v>9.4</v>
      </c>
      <c r="AA4548" s="17">
        <f>ai_ds_job_salaries_2026[[#This Row],[Bonus ]]/100</f>
        <v>0.17699999999999999</v>
      </c>
      <c r="AB4548" s="18">
        <v>17.7</v>
      </c>
      <c r="AC4548">
        <v>7.5</v>
      </c>
      <c r="AD4548">
        <v>8</v>
      </c>
      <c r="AE4548" t="b">
        <v>0</v>
      </c>
      <c r="AF4548">
        <v>9.5</v>
      </c>
      <c r="AG4548">
        <v>3.7</v>
      </c>
      <c r="AH4548" t="str">
        <f>IF(ai_ds_job_salaries_2026[[#This Row],[upskilling_hours_per_month]]&lt;=4,"Low",IF(ai_ds_job_salaries_2026[[#This Row],[upskilling_hours_per_month]]&lt;=8,"Standard","High"))</f>
        <v>High</v>
      </c>
      <c r="AI4548" s="6">
        <f>ai_ds_job_salaries_2026[[#This Row],[Bonus ]]/100</f>
        <v>0.17699999999999999</v>
      </c>
      <c r="AJ4548">
        <v>0.17699999999999999</v>
      </c>
    </row>
    <row r="4549" spans="1:36" ht="15.95">
      <c r="A4549" t="s">
        <v>46</v>
      </c>
      <c r="B4549" t="s">
        <v>37</v>
      </c>
      <c r="C4549" t="s">
        <v>48</v>
      </c>
      <c r="D4549" t="s">
        <v>39</v>
      </c>
      <c r="E4549" t="s">
        <v>72</v>
      </c>
      <c r="F4549" t="e">
        <f>VLOOKUP(ai_ds_job_salaries_2026[[#This Row],[company_location]],#REF!,2,)</f>
        <v>#REF!</v>
      </c>
      <c r="G4549" t="s">
        <v>72</v>
      </c>
      <c r="H4549" t="e">
        <f>VLOOKUP(ai_ds_job_salaries_2026[[#This Row],[1]],#REF!,2,FALSE)</f>
        <v>#REF!</v>
      </c>
      <c r="I4549" t="s">
        <v>58</v>
      </c>
      <c r="J4549">
        <v>0</v>
      </c>
      <c r="K4549">
        <v>12</v>
      </c>
      <c r="L4549">
        <v>1</v>
      </c>
      <c r="M4549" t="s">
        <v>52</v>
      </c>
      <c r="N4549" t="s">
        <v>44</v>
      </c>
      <c r="O4549" t="b">
        <v>1</v>
      </c>
      <c r="P4549" t="b">
        <v>1</v>
      </c>
      <c r="Q4549">
        <v>11</v>
      </c>
      <c r="R4549">
        <v>1</v>
      </c>
      <c r="S4549">
        <v>52</v>
      </c>
      <c r="T4549">
        <v>48</v>
      </c>
      <c r="U4549" t="b">
        <v>1</v>
      </c>
      <c r="V4549">
        <v>7</v>
      </c>
      <c r="W4549">
        <v>24</v>
      </c>
      <c r="X4549" t="s">
        <v>75</v>
      </c>
      <c r="Y4549">
        <v>91181</v>
      </c>
      <c r="Z4549">
        <v>42.1</v>
      </c>
      <c r="AA4549" s="17">
        <f>ai_ds_job_salaries_2026[[#This Row],[Bonus ]]/100</f>
        <v>0.191</v>
      </c>
      <c r="AB4549" s="18">
        <v>19.100000000000001</v>
      </c>
      <c r="AC4549">
        <v>6.8</v>
      </c>
      <c r="AD4549">
        <v>6</v>
      </c>
      <c r="AE4549" t="b">
        <v>1</v>
      </c>
      <c r="AF4549">
        <v>5.4</v>
      </c>
      <c r="AG4549">
        <v>3.6</v>
      </c>
      <c r="AH4549" t="str">
        <f>IF(ai_ds_job_salaries_2026[[#This Row],[upskilling_hours_per_month]]&lt;=4,"Low",IF(ai_ds_job_salaries_2026[[#This Row],[upskilling_hours_per_month]]&lt;=8,"Standard","High"))</f>
        <v>Standard</v>
      </c>
      <c r="AI4549" s="6">
        <f>ai_ds_job_salaries_2026[[#This Row],[Bonus ]]/100</f>
        <v>0.191</v>
      </c>
      <c r="AJ4549">
        <v>0.191</v>
      </c>
    </row>
    <row r="4550" spans="1:36" ht="15.95">
      <c r="A4550" t="s">
        <v>69</v>
      </c>
      <c r="B4550" t="s">
        <v>37</v>
      </c>
      <c r="C4550" t="s">
        <v>48</v>
      </c>
      <c r="D4550" t="s">
        <v>57</v>
      </c>
      <c r="E4550" t="s">
        <v>50</v>
      </c>
      <c r="F4550" t="e">
        <f>VLOOKUP(ai_ds_job_salaries_2026[[#This Row],[company_location]],#REF!,2,)</f>
        <v>#REF!</v>
      </c>
      <c r="G4550" t="s">
        <v>50</v>
      </c>
      <c r="H4550" t="e">
        <f>VLOOKUP(ai_ds_job_salaries_2026[[#This Row],[1]],#REF!,2,FALSE)</f>
        <v>#REF!</v>
      </c>
      <c r="I4550" t="s">
        <v>51</v>
      </c>
      <c r="J4550">
        <v>0</v>
      </c>
      <c r="K4550">
        <v>14</v>
      </c>
      <c r="L4550">
        <v>10</v>
      </c>
      <c r="M4550" t="s">
        <v>52</v>
      </c>
      <c r="N4550" t="s">
        <v>44</v>
      </c>
      <c r="O4550" t="b">
        <v>0</v>
      </c>
      <c r="P4550" t="b">
        <v>1</v>
      </c>
      <c r="Q4550">
        <v>10</v>
      </c>
      <c r="R4550">
        <v>3</v>
      </c>
      <c r="S4550">
        <v>54</v>
      </c>
      <c r="T4550">
        <v>36</v>
      </c>
      <c r="U4550" t="b">
        <v>0</v>
      </c>
      <c r="V4550">
        <v>2</v>
      </c>
      <c r="W4550">
        <v>12</v>
      </c>
      <c r="X4550" t="s">
        <v>54</v>
      </c>
      <c r="Y4550">
        <v>130537</v>
      </c>
      <c r="Z4550">
        <v>21.4</v>
      </c>
      <c r="AA4550" s="17">
        <f>ai_ds_job_salaries_2026[[#This Row],[Bonus ]]/100</f>
        <v>0.19899999999999998</v>
      </c>
      <c r="AB4550" s="18">
        <v>19.899999999999999</v>
      </c>
      <c r="AC4550">
        <v>7.3</v>
      </c>
      <c r="AD4550">
        <v>9</v>
      </c>
      <c r="AE4550" t="b">
        <v>0</v>
      </c>
      <c r="AF4550">
        <v>7.3</v>
      </c>
      <c r="AG4550">
        <v>4.8</v>
      </c>
      <c r="AH4550" t="str">
        <f>IF(ai_ds_job_salaries_2026[[#This Row],[upskilling_hours_per_month]]&lt;=4,"Low",IF(ai_ds_job_salaries_2026[[#This Row],[upskilling_hours_per_month]]&lt;=8,"Standard","High"))</f>
        <v>Standard</v>
      </c>
      <c r="AI4550" s="6">
        <f>ai_ds_job_salaries_2026[[#This Row],[Bonus ]]/100</f>
        <v>0.19899999999999998</v>
      </c>
      <c r="AJ4550">
        <v>0.19899999999999998</v>
      </c>
    </row>
    <row r="4551" spans="1:36" ht="15.95">
      <c r="A4551" t="s">
        <v>96</v>
      </c>
      <c r="B4551" t="s">
        <v>56</v>
      </c>
      <c r="C4551" t="s">
        <v>48</v>
      </c>
      <c r="D4551" t="s">
        <v>57</v>
      </c>
      <c r="E4551" t="s">
        <v>61</v>
      </c>
      <c r="F4551" t="e">
        <f>VLOOKUP(ai_ds_job_salaries_2026[[#This Row],[company_location]],#REF!,2,)</f>
        <v>#REF!</v>
      </c>
      <c r="G4551" t="s">
        <v>61</v>
      </c>
      <c r="H4551" t="e">
        <f>VLOOKUP(ai_ds_job_salaries_2026[[#This Row],[1]],#REF!,2,FALSE)</f>
        <v>#REF!</v>
      </c>
      <c r="I4551" t="s">
        <v>73</v>
      </c>
      <c r="J4551">
        <v>0.5</v>
      </c>
      <c r="K4551">
        <v>4</v>
      </c>
      <c r="L4551">
        <v>10</v>
      </c>
      <c r="M4551" t="s">
        <v>52</v>
      </c>
      <c r="N4551" t="s">
        <v>90</v>
      </c>
      <c r="O4551" t="b">
        <v>0</v>
      </c>
      <c r="P4551" t="b">
        <v>0</v>
      </c>
      <c r="Q4551">
        <v>8</v>
      </c>
      <c r="R4551">
        <v>1</v>
      </c>
      <c r="S4551">
        <v>34</v>
      </c>
      <c r="T4551">
        <v>48</v>
      </c>
      <c r="U4551" t="b">
        <v>1</v>
      </c>
      <c r="V4551">
        <v>8</v>
      </c>
      <c r="W4551">
        <v>36</v>
      </c>
      <c r="X4551" t="s">
        <v>63</v>
      </c>
      <c r="Y4551">
        <v>29550</v>
      </c>
      <c r="Z4551">
        <v>13</v>
      </c>
      <c r="AA4551" s="17">
        <f>ai_ds_job_salaries_2026[[#This Row],[Bonus ]]/100</f>
        <v>7.0000000000000007E-2</v>
      </c>
      <c r="AB4551" s="18">
        <v>7</v>
      </c>
      <c r="AC4551">
        <v>3.6</v>
      </c>
      <c r="AD4551">
        <v>3</v>
      </c>
      <c r="AE4551" t="b">
        <v>0</v>
      </c>
      <c r="AF4551">
        <v>9.5</v>
      </c>
      <c r="AG4551">
        <v>6.8</v>
      </c>
      <c r="AH4551" t="str">
        <f>IF(ai_ds_job_salaries_2026[[#This Row],[upskilling_hours_per_month]]&lt;=4,"Low",IF(ai_ds_job_salaries_2026[[#This Row],[upskilling_hours_per_month]]&lt;=8,"Standard","High"))</f>
        <v>High</v>
      </c>
      <c r="AI4551" s="6">
        <f>ai_ds_job_salaries_2026[[#This Row],[Bonus ]]/100</f>
        <v>7.0000000000000007E-2</v>
      </c>
      <c r="AJ4551">
        <v>7.0000000000000007E-2</v>
      </c>
    </row>
    <row r="4552" spans="1:36" ht="15.95">
      <c r="A4552" t="s">
        <v>76</v>
      </c>
      <c r="B4552" t="s">
        <v>56</v>
      </c>
      <c r="C4552" t="s">
        <v>48</v>
      </c>
      <c r="D4552" t="s">
        <v>57</v>
      </c>
      <c r="E4552" t="s">
        <v>79</v>
      </c>
      <c r="F4552" t="e">
        <f>VLOOKUP(ai_ds_job_salaries_2026[[#This Row],[company_location]],#REF!,2,)</f>
        <v>#REF!</v>
      </c>
      <c r="G4552" t="s">
        <v>79</v>
      </c>
      <c r="H4552" t="e">
        <f>VLOOKUP(ai_ds_job_salaries_2026[[#This Row],[1]],#REF!,2,FALSE)</f>
        <v>#REF!</v>
      </c>
      <c r="I4552" t="s">
        <v>73</v>
      </c>
      <c r="J4552">
        <v>0</v>
      </c>
      <c r="K4552">
        <v>3</v>
      </c>
      <c r="L4552">
        <v>5</v>
      </c>
      <c r="M4552" t="s">
        <v>43</v>
      </c>
      <c r="N4552" t="s">
        <v>44</v>
      </c>
      <c r="O4552" t="b">
        <v>0</v>
      </c>
      <c r="P4552" t="b">
        <v>0</v>
      </c>
      <c r="Q4552">
        <v>12</v>
      </c>
      <c r="R4552">
        <v>0</v>
      </c>
      <c r="S4552">
        <v>36</v>
      </c>
      <c r="T4552">
        <v>24</v>
      </c>
      <c r="U4552" t="b">
        <v>1</v>
      </c>
      <c r="V4552">
        <v>15</v>
      </c>
      <c r="W4552">
        <v>54</v>
      </c>
      <c r="X4552" t="s">
        <v>83</v>
      </c>
      <c r="Y4552">
        <v>82373</v>
      </c>
      <c r="Z4552">
        <v>7.5</v>
      </c>
      <c r="AA4552" s="17">
        <f>ai_ds_job_salaries_2026[[#This Row],[Bonus ]]/100</f>
        <v>1.3000000000000001E-2</v>
      </c>
      <c r="AB4552" s="18">
        <v>1.3</v>
      </c>
      <c r="AC4552">
        <v>6.9</v>
      </c>
      <c r="AD4552">
        <v>8</v>
      </c>
      <c r="AE4552" t="b">
        <v>0</v>
      </c>
      <c r="AF4552">
        <v>11.3</v>
      </c>
      <c r="AG4552">
        <v>3.3</v>
      </c>
      <c r="AH4552" t="str">
        <f>IF(ai_ds_job_salaries_2026[[#This Row],[upskilling_hours_per_month]]&lt;=4,"Low",IF(ai_ds_job_salaries_2026[[#This Row],[upskilling_hours_per_month]]&lt;=8,"Standard","High"))</f>
        <v>High</v>
      </c>
      <c r="AI4552" s="6">
        <f>ai_ds_job_salaries_2026[[#This Row],[Bonus ]]/100</f>
        <v>1.3000000000000001E-2</v>
      </c>
      <c r="AJ4552">
        <v>1.3000000000000001E-2</v>
      </c>
    </row>
    <row r="4553" spans="1:36" ht="15.95">
      <c r="A4553" t="s">
        <v>69</v>
      </c>
      <c r="B4553" t="s">
        <v>47</v>
      </c>
      <c r="C4553" t="s">
        <v>48</v>
      </c>
      <c r="D4553" t="s">
        <v>57</v>
      </c>
      <c r="E4553" t="s">
        <v>50</v>
      </c>
      <c r="F4553" t="e">
        <f>VLOOKUP(ai_ds_job_salaries_2026[[#This Row],[company_location]],#REF!,2,)</f>
        <v>#REF!</v>
      </c>
      <c r="G4553" t="s">
        <v>50</v>
      </c>
      <c r="H4553" t="e">
        <f>VLOOKUP(ai_ds_job_salaries_2026[[#This Row],[1]],#REF!,2,FALSE)</f>
        <v>#REF!</v>
      </c>
      <c r="I4553" t="s">
        <v>58</v>
      </c>
      <c r="J4553">
        <v>0</v>
      </c>
      <c r="K4553">
        <v>10</v>
      </c>
      <c r="L4553">
        <v>6</v>
      </c>
      <c r="M4553" t="s">
        <v>52</v>
      </c>
      <c r="N4553" t="s">
        <v>53</v>
      </c>
      <c r="O4553" t="b">
        <v>0</v>
      </c>
      <c r="P4553" t="b">
        <v>0</v>
      </c>
      <c r="Q4553">
        <v>7</v>
      </c>
      <c r="R4553">
        <v>1</v>
      </c>
      <c r="S4553">
        <v>49</v>
      </c>
      <c r="T4553">
        <v>42</v>
      </c>
      <c r="U4553" t="b">
        <v>1</v>
      </c>
      <c r="V4553">
        <v>2</v>
      </c>
      <c r="W4553">
        <v>6</v>
      </c>
      <c r="X4553" t="s">
        <v>54</v>
      </c>
      <c r="Y4553">
        <v>126170</v>
      </c>
      <c r="Z4553">
        <v>0</v>
      </c>
      <c r="AA4553" s="17">
        <f>ai_ds_job_salaries_2026[[#This Row],[Bonus ]]/100</f>
        <v>0.109</v>
      </c>
      <c r="AB4553" s="18">
        <v>10.9</v>
      </c>
      <c r="AC4553">
        <v>6.4</v>
      </c>
      <c r="AD4553">
        <v>6</v>
      </c>
      <c r="AE4553" t="b">
        <v>0</v>
      </c>
      <c r="AF4553">
        <v>6.8</v>
      </c>
      <c r="AG4553">
        <v>4.9000000000000004</v>
      </c>
      <c r="AH4553" t="str">
        <f>IF(ai_ds_job_salaries_2026[[#This Row],[upskilling_hours_per_month]]&lt;=4,"Low",IF(ai_ds_job_salaries_2026[[#This Row],[upskilling_hours_per_month]]&lt;=8,"Standard","High"))</f>
        <v>Standard</v>
      </c>
      <c r="AI4553" s="6">
        <f>ai_ds_job_salaries_2026[[#This Row],[Bonus ]]/100</f>
        <v>0.109</v>
      </c>
      <c r="AJ4553">
        <v>0.109</v>
      </c>
    </row>
    <row r="4554" spans="1:36" ht="15.95">
      <c r="A4554" t="s">
        <v>55</v>
      </c>
      <c r="B4554" t="s">
        <v>56</v>
      </c>
      <c r="C4554" t="s">
        <v>48</v>
      </c>
      <c r="D4554" t="s">
        <v>57</v>
      </c>
      <c r="E4554" t="s">
        <v>72</v>
      </c>
      <c r="F4554" t="e">
        <f>VLOOKUP(ai_ds_job_salaries_2026[[#This Row],[company_location]],#REF!,2,)</f>
        <v>#REF!</v>
      </c>
      <c r="G4554" t="s">
        <v>72</v>
      </c>
      <c r="H4554" t="e">
        <f>VLOOKUP(ai_ds_job_salaries_2026[[#This Row],[1]],#REF!,2,FALSE)</f>
        <v>#REF!</v>
      </c>
      <c r="I4554" t="s">
        <v>58</v>
      </c>
      <c r="J4554">
        <v>1</v>
      </c>
      <c r="K4554">
        <v>2</v>
      </c>
      <c r="L4554">
        <v>6</v>
      </c>
      <c r="M4554" t="s">
        <v>89</v>
      </c>
      <c r="N4554" t="s">
        <v>44</v>
      </c>
      <c r="O4554" t="b">
        <v>1</v>
      </c>
      <c r="P4554" t="b">
        <v>0</v>
      </c>
      <c r="Q4554">
        <v>8</v>
      </c>
      <c r="R4554">
        <v>2</v>
      </c>
      <c r="S4554">
        <v>50</v>
      </c>
      <c r="T4554">
        <v>54</v>
      </c>
      <c r="U4554" t="b">
        <v>0</v>
      </c>
      <c r="V4554">
        <v>2</v>
      </c>
      <c r="W4554">
        <v>24</v>
      </c>
      <c r="X4554" t="s">
        <v>75</v>
      </c>
      <c r="Y4554">
        <v>73149</v>
      </c>
      <c r="Z4554">
        <v>8.3000000000000007</v>
      </c>
      <c r="AA4554" s="17">
        <f>ai_ds_job_salaries_2026[[#This Row],[Bonus ]]/100</f>
        <v>4.4999999999999998E-2</v>
      </c>
      <c r="AB4554" s="18">
        <v>4.5</v>
      </c>
      <c r="AC4554">
        <v>5.4</v>
      </c>
      <c r="AD4554">
        <v>1</v>
      </c>
      <c r="AE4554" t="b">
        <v>0</v>
      </c>
      <c r="AF4554">
        <v>6.2</v>
      </c>
      <c r="AG4554">
        <v>5.9</v>
      </c>
      <c r="AH4554" t="str">
        <f>IF(ai_ds_job_salaries_2026[[#This Row],[upskilling_hours_per_month]]&lt;=4,"Low",IF(ai_ds_job_salaries_2026[[#This Row],[upskilling_hours_per_month]]&lt;=8,"Standard","High"))</f>
        <v>Standard</v>
      </c>
      <c r="AI4554" s="6">
        <f>ai_ds_job_salaries_2026[[#This Row],[Bonus ]]/100</f>
        <v>4.4999999999999998E-2</v>
      </c>
      <c r="AJ4554">
        <v>4.4999999999999998E-2</v>
      </c>
    </row>
    <row r="4555" spans="1:36" ht="15.95">
      <c r="A4555" t="s">
        <v>84</v>
      </c>
      <c r="B4555" t="s">
        <v>47</v>
      </c>
      <c r="C4555" t="s">
        <v>48</v>
      </c>
      <c r="D4555" t="s">
        <v>57</v>
      </c>
      <c r="E4555" t="s">
        <v>50</v>
      </c>
      <c r="F4555" t="e">
        <f>VLOOKUP(ai_ds_job_salaries_2026[[#This Row],[company_location]],#REF!,2,)</f>
        <v>#REF!</v>
      </c>
      <c r="G4555" t="s">
        <v>50</v>
      </c>
      <c r="H4555" t="e">
        <f>VLOOKUP(ai_ds_job_salaries_2026[[#This Row],[1]],#REF!,2,FALSE)</f>
        <v>#REF!</v>
      </c>
      <c r="I4555" t="s">
        <v>73</v>
      </c>
      <c r="J4555">
        <v>0</v>
      </c>
      <c r="K4555">
        <v>11</v>
      </c>
      <c r="L4555">
        <v>10</v>
      </c>
      <c r="M4555" t="s">
        <v>43</v>
      </c>
      <c r="N4555" t="s">
        <v>53</v>
      </c>
      <c r="O4555" t="b">
        <v>1</v>
      </c>
      <c r="P4555" t="b">
        <v>0</v>
      </c>
      <c r="Q4555">
        <v>8</v>
      </c>
      <c r="R4555">
        <v>1</v>
      </c>
      <c r="S4555">
        <v>40</v>
      </c>
      <c r="T4555">
        <v>0</v>
      </c>
      <c r="U4555" t="b">
        <v>1</v>
      </c>
      <c r="V4555">
        <v>13</v>
      </c>
      <c r="W4555">
        <v>36</v>
      </c>
      <c r="X4555" t="s">
        <v>54</v>
      </c>
      <c r="Y4555">
        <v>154629</v>
      </c>
      <c r="Z4555">
        <v>0</v>
      </c>
      <c r="AA4555" s="17">
        <f>ai_ds_job_salaries_2026[[#This Row],[Bonus ]]/100</f>
        <v>0.13400000000000001</v>
      </c>
      <c r="AB4555" s="18">
        <v>13.4</v>
      </c>
      <c r="AC4555">
        <v>5.8</v>
      </c>
      <c r="AD4555">
        <v>7</v>
      </c>
      <c r="AE4555" t="b">
        <v>0</v>
      </c>
      <c r="AF4555">
        <v>19.399999999999999</v>
      </c>
      <c r="AG4555">
        <v>1.6</v>
      </c>
      <c r="AH4555" t="str">
        <f>IF(ai_ds_job_salaries_2026[[#This Row],[upskilling_hours_per_month]]&lt;=4,"Low",IF(ai_ds_job_salaries_2026[[#This Row],[upskilling_hours_per_month]]&lt;=8,"Standard","High"))</f>
        <v>High</v>
      </c>
      <c r="AI4555" s="6">
        <f>ai_ds_job_salaries_2026[[#This Row],[Bonus ]]/100</f>
        <v>0.13400000000000001</v>
      </c>
      <c r="AJ4555">
        <v>0.13400000000000001</v>
      </c>
    </row>
    <row r="4556" spans="1:36" ht="15.95">
      <c r="A4556" t="s">
        <v>84</v>
      </c>
      <c r="B4556" t="s">
        <v>56</v>
      </c>
      <c r="C4556" t="s">
        <v>48</v>
      </c>
      <c r="D4556" t="s">
        <v>39</v>
      </c>
      <c r="E4556" t="s">
        <v>98</v>
      </c>
      <c r="F4556" t="e">
        <f>VLOOKUP(ai_ds_job_salaries_2026[[#This Row],[company_location]],#REF!,2,)</f>
        <v>#REF!</v>
      </c>
      <c r="G4556" t="s">
        <v>98</v>
      </c>
      <c r="H4556" t="e">
        <f>VLOOKUP(ai_ds_job_salaries_2026[[#This Row],[1]],#REF!,2,FALSE)</f>
        <v>#REF!</v>
      </c>
      <c r="I4556" t="s">
        <v>85</v>
      </c>
      <c r="J4556">
        <v>0.5</v>
      </c>
      <c r="K4556">
        <v>0</v>
      </c>
      <c r="L4556">
        <v>0</v>
      </c>
      <c r="M4556" t="s">
        <v>52</v>
      </c>
      <c r="N4556" t="s">
        <v>44</v>
      </c>
      <c r="O4556" t="b">
        <v>1</v>
      </c>
      <c r="P4556" t="b">
        <v>0</v>
      </c>
      <c r="Q4556">
        <v>5</v>
      </c>
      <c r="R4556">
        <v>0</v>
      </c>
      <c r="S4556">
        <v>44</v>
      </c>
      <c r="T4556">
        <v>42</v>
      </c>
      <c r="U4556" t="b">
        <v>1</v>
      </c>
      <c r="V4556">
        <v>16</v>
      </c>
      <c r="W4556">
        <v>30</v>
      </c>
      <c r="X4556" t="s">
        <v>99</v>
      </c>
      <c r="Y4556">
        <v>58963</v>
      </c>
      <c r="Z4556">
        <v>61.9</v>
      </c>
      <c r="AA4556" s="17">
        <f>ai_ds_job_salaries_2026[[#This Row],[Bonus ]]/100</f>
        <v>5.4000000000000006E-2</v>
      </c>
      <c r="AB4556" s="18">
        <v>5.4</v>
      </c>
      <c r="AC4556">
        <v>7.8</v>
      </c>
      <c r="AD4556">
        <v>12</v>
      </c>
      <c r="AE4556" t="b">
        <v>0</v>
      </c>
      <c r="AF4556">
        <v>10.3</v>
      </c>
      <c r="AG4556">
        <v>7.1</v>
      </c>
      <c r="AH4556" t="str">
        <f>IF(ai_ds_job_salaries_2026[[#This Row],[upskilling_hours_per_month]]&lt;=4,"Low",IF(ai_ds_job_salaries_2026[[#This Row],[upskilling_hours_per_month]]&lt;=8,"Standard","High"))</f>
        <v>High</v>
      </c>
      <c r="AI4556" s="6">
        <f>ai_ds_job_salaries_2026[[#This Row],[Bonus ]]/100</f>
        <v>5.4000000000000006E-2</v>
      </c>
      <c r="AJ4556">
        <v>5.4000000000000006E-2</v>
      </c>
    </row>
    <row r="4557" spans="1:36" ht="15.95">
      <c r="A4557" t="s">
        <v>91</v>
      </c>
      <c r="B4557" t="s">
        <v>64</v>
      </c>
      <c r="C4557" t="s">
        <v>48</v>
      </c>
      <c r="D4557" t="s">
        <v>57</v>
      </c>
      <c r="E4557" t="s">
        <v>72</v>
      </c>
      <c r="F4557" t="e">
        <f>VLOOKUP(ai_ds_job_salaries_2026[[#This Row],[company_location]],#REF!,2,)</f>
        <v>#REF!</v>
      </c>
      <c r="G4557" t="s">
        <v>72</v>
      </c>
      <c r="H4557" t="e">
        <f>VLOOKUP(ai_ds_job_salaries_2026[[#This Row],[1]],#REF!,2,FALSE)</f>
        <v>#REF!</v>
      </c>
      <c r="I4557" t="s">
        <v>70</v>
      </c>
      <c r="J4557">
        <v>0.5</v>
      </c>
      <c r="K4557">
        <v>5</v>
      </c>
      <c r="L4557">
        <v>1</v>
      </c>
      <c r="M4557" t="s">
        <v>52</v>
      </c>
      <c r="N4557" t="s">
        <v>44</v>
      </c>
      <c r="O4557" t="b">
        <v>0</v>
      </c>
      <c r="P4557" t="b">
        <v>0</v>
      </c>
      <c r="Q4557">
        <v>8</v>
      </c>
      <c r="R4557">
        <v>3</v>
      </c>
      <c r="S4557">
        <v>46</v>
      </c>
      <c r="T4557">
        <v>18</v>
      </c>
      <c r="U4557" t="b">
        <v>0</v>
      </c>
      <c r="V4557">
        <v>0</v>
      </c>
      <c r="W4557">
        <v>6</v>
      </c>
      <c r="X4557" t="s">
        <v>75</v>
      </c>
      <c r="Y4557">
        <v>132249</v>
      </c>
      <c r="Z4557">
        <v>15.4</v>
      </c>
      <c r="AA4557" s="17">
        <f>ai_ds_job_salaries_2026[[#This Row],[Bonus ]]/100</f>
        <v>0.13</v>
      </c>
      <c r="AB4557" s="18">
        <v>13</v>
      </c>
      <c r="AC4557">
        <v>7.7</v>
      </c>
      <c r="AD4557">
        <v>4</v>
      </c>
      <c r="AE4557" t="b">
        <v>0</v>
      </c>
      <c r="AF4557">
        <v>14.3</v>
      </c>
      <c r="AG4557">
        <v>6.6</v>
      </c>
      <c r="AH4557" t="str">
        <f>IF(ai_ds_job_salaries_2026[[#This Row],[upskilling_hours_per_month]]&lt;=4,"Low",IF(ai_ds_job_salaries_2026[[#This Row],[upskilling_hours_per_month]]&lt;=8,"Standard","High"))</f>
        <v>High</v>
      </c>
      <c r="AI4557" s="6">
        <f>ai_ds_job_salaries_2026[[#This Row],[Bonus ]]/100</f>
        <v>0.13</v>
      </c>
      <c r="AJ4557">
        <v>0.13</v>
      </c>
    </row>
    <row r="4558" spans="1:36" ht="15.95">
      <c r="A4558" t="s">
        <v>96</v>
      </c>
      <c r="B4558" t="s">
        <v>47</v>
      </c>
      <c r="C4558" t="s">
        <v>48</v>
      </c>
      <c r="D4558" t="s">
        <v>57</v>
      </c>
      <c r="E4558" t="s">
        <v>50</v>
      </c>
      <c r="F4558" t="e">
        <f>VLOOKUP(ai_ds_job_salaries_2026[[#This Row],[company_location]],#REF!,2,)</f>
        <v>#REF!</v>
      </c>
      <c r="G4558" t="s">
        <v>50</v>
      </c>
      <c r="H4558" t="e">
        <f>VLOOKUP(ai_ds_job_salaries_2026[[#This Row],[1]],#REF!,2,FALSE)</f>
        <v>#REF!</v>
      </c>
      <c r="I4558" t="s">
        <v>85</v>
      </c>
      <c r="J4558">
        <v>1</v>
      </c>
      <c r="K4558">
        <v>10</v>
      </c>
      <c r="L4558">
        <v>6</v>
      </c>
      <c r="M4558" t="s">
        <v>43</v>
      </c>
      <c r="N4558" t="s">
        <v>53</v>
      </c>
      <c r="O4558" t="b">
        <v>0</v>
      </c>
      <c r="P4558" t="b">
        <v>0</v>
      </c>
      <c r="Q4558">
        <v>8</v>
      </c>
      <c r="R4558">
        <v>3</v>
      </c>
      <c r="S4558">
        <v>39</v>
      </c>
      <c r="T4558">
        <v>54</v>
      </c>
      <c r="U4558" t="b">
        <v>1</v>
      </c>
      <c r="V4558">
        <v>10</v>
      </c>
      <c r="W4558">
        <v>24</v>
      </c>
      <c r="X4558" t="s">
        <v>54</v>
      </c>
      <c r="Y4558">
        <v>150057</v>
      </c>
      <c r="Z4558">
        <v>12.7</v>
      </c>
      <c r="AA4558" s="17">
        <f>ai_ds_job_salaries_2026[[#This Row],[Bonus ]]/100</f>
        <v>0.14699999999999999</v>
      </c>
      <c r="AB4558" s="18">
        <v>14.7</v>
      </c>
      <c r="AC4558">
        <v>7.8</v>
      </c>
      <c r="AD4558">
        <v>6</v>
      </c>
      <c r="AE4558" t="b">
        <v>0</v>
      </c>
      <c r="AF4558">
        <v>0.3</v>
      </c>
      <c r="AG4558">
        <v>5.4</v>
      </c>
      <c r="AH4558" t="str">
        <f>IF(ai_ds_job_salaries_2026[[#This Row],[upskilling_hours_per_month]]&lt;=4,"Low",IF(ai_ds_job_salaries_2026[[#This Row],[upskilling_hours_per_month]]&lt;=8,"Standard","High"))</f>
        <v>Low</v>
      </c>
      <c r="AI4558" s="6">
        <f>ai_ds_job_salaries_2026[[#This Row],[Bonus ]]/100</f>
        <v>0.14699999999999999</v>
      </c>
      <c r="AJ4558">
        <v>0.14699999999999999</v>
      </c>
    </row>
    <row r="4559" spans="1:36" ht="15.95">
      <c r="A4559" t="s">
        <v>55</v>
      </c>
      <c r="B4559" t="s">
        <v>37</v>
      </c>
      <c r="C4559" t="s">
        <v>48</v>
      </c>
      <c r="D4559" t="s">
        <v>57</v>
      </c>
      <c r="E4559" t="s">
        <v>79</v>
      </c>
      <c r="F4559" t="e">
        <f>VLOOKUP(ai_ds_job_salaries_2026[[#This Row],[company_location]],#REF!,2,)</f>
        <v>#REF!</v>
      </c>
      <c r="G4559" t="s">
        <v>50</v>
      </c>
      <c r="H4559" t="e">
        <f>VLOOKUP(ai_ds_job_salaries_2026[[#This Row],[1]],#REF!,2,FALSE)</f>
        <v>#REF!</v>
      </c>
      <c r="I4559" t="s">
        <v>85</v>
      </c>
      <c r="J4559">
        <v>1</v>
      </c>
      <c r="K4559">
        <v>13</v>
      </c>
      <c r="L4559">
        <v>0</v>
      </c>
      <c r="M4559" t="s">
        <v>59</v>
      </c>
      <c r="N4559" t="s">
        <v>44</v>
      </c>
      <c r="O4559" t="b">
        <v>1</v>
      </c>
      <c r="P4559" t="b">
        <v>1</v>
      </c>
      <c r="Q4559">
        <v>6</v>
      </c>
      <c r="R4559">
        <v>4</v>
      </c>
      <c r="S4559">
        <v>56</v>
      </c>
      <c r="T4559">
        <v>18</v>
      </c>
      <c r="U4559" t="b">
        <v>1</v>
      </c>
      <c r="V4559">
        <v>1</v>
      </c>
      <c r="W4559">
        <v>18</v>
      </c>
      <c r="X4559" t="s">
        <v>83</v>
      </c>
      <c r="Y4559">
        <v>128546</v>
      </c>
      <c r="Z4559">
        <v>7.5</v>
      </c>
      <c r="AA4559" s="17">
        <f>ai_ds_job_salaries_2026[[#This Row],[Bonus ]]/100</f>
        <v>0.125</v>
      </c>
      <c r="AB4559" s="18">
        <v>12.5</v>
      </c>
      <c r="AC4559">
        <v>6.8</v>
      </c>
      <c r="AD4559">
        <v>6</v>
      </c>
      <c r="AE4559" t="b">
        <v>0</v>
      </c>
      <c r="AF4559">
        <v>8.6</v>
      </c>
      <c r="AG4559">
        <v>2.9</v>
      </c>
      <c r="AH4559" t="str">
        <f>IF(ai_ds_job_salaries_2026[[#This Row],[upskilling_hours_per_month]]&lt;=4,"Low",IF(ai_ds_job_salaries_2026[[#This Row],[upskilling_hours_per_month]]&lt;=8,"Standard","High"))</f>
        <v>High</v>
      </c>
      <c r="AI4559" s="6">
        <f>ai_ds_job_salaries_2026[[#This Row],[Bonus ]]/100</f>
        <v>0.125</v>
      </c>
      <c r="AJ4559">
        <v>0.125</v>
      </c>
    </row>
    <row r="4560" spans="1:36" ht="15.95">
      <c r="A4560" t="s">
        <v>91</v>
      </c>
      <c r="B4560" t="s">
        <v>64</v>
      </c>
      <c r="C4560" t="s">
        <v>48</v>
      </c>
      <c r="D4560" t="s">
        <v>57</v>
      </c>
      <c r="E4560" t="s">
        <v>40</v>
      </c>
      <c r="F4560" t="e">
        <f>VLOOKUP(ai_ds_job_salaries_2026[[#This Row],[company_location]],#REF!,2,)</f>
        <v>#REF!</v>
      </c>
      <c r="G4560" t="s">
        <v>40</v>
      </c>
      <c r="H4560" t="e">
        <f>VLOOKUP(ai_ds_job_salaries_2026[[#This Row],[1]],#REF!,2,FALSE)</f>
        <v>#REF!</v>
      </c>
      <c r="I4560" t="s">
        <v>73</v>
      </c>
      <c r="J4560">
        <v>0</v>
      </c>
      <c r="K4560">
        <v>7</v>
      </c>
      <c r="L4560">
        <v>4</v>
      </c>
      <c r="M4560" t="s">
        <v>52</v>
      </c>
      <c r="N4560" t="s">
        <v>44</v>
      </c>
      <c r="O4560" t="b">
        <v>0</v>
      </c>
      <c r="P4560" t="b">
        <v>0</v>
      </c>
      <c r="Q4560">
        <v>7</v>
      </c>
      <c r="R4560">
        <v>2</v>
      </c>
      <c r="S4560">
        <v>36</v>
      </c>
      <c r="T4560">
        <v>42</v>
      </c>
      <c r="U4560" t="b">
        <v>1</v>
      </c>
      <c r="V4560">
        <v>11</v>
      </c>
      <c r="W4560">
        <v>12</v>
      </c>
      <c r="X4560" t="s">
        <v>45</v>
      </c>
      <c r="Y4560">
        <v>30345</v>
      </c>
      <c r="Z4560">
        <v>14.6</v>
      </c>
      <c r="AA4560" s="17">
        <f>ai_ds_job_salaries_2026[[#This Row],[Bonus ]]/100</f>
        <v>0.11699999999999999</v>
      </c>
      <c r="AB4560" s="18">
        <v>11.7</v>
      </c>
      <c r="AC4560">
        <v>5.0999999999999996</v>
      </c>
      <c r="AD4560">
        <v>6</v>
      </c>
      <c r="AE4560" t="b">
        <v>0</v>
      </c>
      <c r="AF4560">
        <v>9.6</v>
      </c>
      <c r="AG4560">
        <v>5.3</v>
      </c>
      <c r="AH4560" t="str">
        <f>IF(ai_ds_job_salaries_2026[[#This Row],[upskilling_hours_per_month]]&lt;=4,"Low",IF(ai_ds_job_salaries_2026[[#This Row],[upskilling_hours_per_month]]&lt;=8,"Standard","High"))</f>
        <v>High</v>
      </c>
      <c r="AI4560" s="6">
        <f>ai_ds_job_salaries_2026[[#This Row],[Bonus ]]/100</f>
        <v>0.11699999999999999</v>
      </c>
      <c r="AJ4560">
        <v>0.11699999999999999</v>
      </c>
    </row>
    <row r="4561" spans="1:36" ht="15.95">
      <c r="A4561" t="s">
        <v>55</v>
      </c>
      <c r="B4561" t="s">
        <v>97</v>
      </c>
      <c r="C4561" t="s">
        <v>48</v>
      </c>
      <c r="D4561" t="s">
        <v>57</v>
      </c>
      <c r="E4561" t="s">
        <v>98</v>
      </c>
      <c r="F4561" t="e">
        <f>VLOOKUP(ai_ds_job_salaries_2026[[#This Row],[company_location]],#REF!,2,)</f>
        <v>#REF!</v>
      </c>
      <c r="G4561" t="s">
        <v>61</v>
      </c>
      <c r="H4561" t="e">
        <f>VLOOKUP(ai_ds_job_salaries_2026[[#This Row],[1]],#REF!,2,FALSE)</f>
        <v>#REF!</v>
      </c>
      <c r="I4561" t="s">
        <v>70</v>
      </c>
      <c r="J4561">
        <v>1</v>
      </c>
      <c r="K4561">
        <v>20</v>
      </c>
      <c r="L4561">
        <v>4</v>
      </c>
      <c r="M4561" t="s">
        <v>74</v>
      </c>
      <c r="N4561" t="s">
        <v>62</v>
      </c>
      <c r="O4561" t="b">
        <v>1</v>
      </c>
      <c r="P4561" t="b">
        <v>1</v>
      </c>
      <c r="Q4561">
        <v>17</v>
      </c>
      <c r="R4561">
        <v>4</v>
      </c>
      <c r="S4561">
        <v>51</v>
      </c>
      <c r="T4561">
        <v>48</v>
      </c>
      <c r="U4561" t="b">
        <v>1</v>
      </c>
      <c r="V4561">
        <v>6</v>
      </c>
      <c r="W4561">
        <v>18</v>
      </c>
      <c r="X4561" t="s">
        <v>99</v>
      </c>
      <c r="Y4561">
        <v>162174</v>
      </c>
      <c r="Z4561">
        <v>9.5</v>
      </c>
      <c r="AA4561" s="17">
        <f>ai_ds_job_salaries_2026[[#This Row],[Bonus ]]/100</f>
        <v>0.157</v>
      </c>
      <c r="AB4561" s="18">
        <v>15.7</v>
      </c>
      <c r="AC4561">
        <v>7.6</v>
      </c>
      <c r="AD4561">
        <v>2</v>
      </c>
      <c r="AE4561" t="b">
        <v>0</v>
      </c>
      <c r="AF4561">
        <v>3.3</v>
      </c>
      <c r="AG4561">
        <v>3</v>
      </c>
      <c r="AH4561" t="str">
        <f>IF(ai_ds_job_salaries_2026[[#This Row],[upskilling_hours_per_month]]&lt;=4,"Low",IF(ai_ds_job_salaries_2026[[#This Row],[upskilling_hours_per_month]]&lt;=8,"Standard","High"))</f>
        <v>Low</v>
      </c>
      <c r="AI4561" s="6">
        <f>ai_ds_job_salaries_2026[[#This Row],[Bonus ]]/100</f>
        <v>0.157</v>
      </c>
      <c r="AJ4561">
        <v>0.157</v>
      </c>
    </row>
    <row r="4562" spans="1:36" ht="15.95">
      <c r="A4562" t="s">
        <v>91</v>
      </c>
      <c r="B4562" t="s">
        <v>47</v>
      </c>
      <c r="C4562" t="s">
        <v>48</v>
      </c>
      <c r="D4562" t="s">
        <v>49</v>
      </c>
      <c r="E4562" t="s">
        <v>40</v>
      </c>
      <c r="F4562" t="e">
        <f>VLOOKUP(ai_ds_job_salaries_2026[[#This Row],[company_location]],#REF!,2,)</f>
        <v>#REF!</v>
      </c>
      <c r="G4562" t="s">
        <v>40</v>
      </c>
      <c r="H4562" t="e">
        <f>VLOOKUP(ai_ds_job_salaries_2026[[#This Row],[1]],#REF!,2,FALSE)</f>
        <v>#REF!</v>
      </c>
      <c r="I4562" t="s">
        <v>51</v>
      </c>
      <c r="J4562">
        <v>0</v>
      </c>
      <c r="K4562">
        <v>12</v>
      </c>
      <c r="L4562">
        <v>10</v>
      </c>
      <c r="M4562" t="s">
        <v>43</v>
      </c>
      <c r="N4562" t="s">
        <v>44</v>
      </c>
      <c r="O4562" t="b">
        <v>0</v>
      </c>
      <c r="P4562" t="b">
        <v>0</v>
      </c>
      <c r="Q4562">
        <v>6</v>
      </c>
      <c r="R4562">
        <v>1</v>
      </c>
      <c r="S4562">
        <v>52</v>
      </c>
      <c r="T4562">
        <v>54</v>
      </c>
      <c r="U4562" t="b">
        <v>0</v>
      </c>
      <c r="V4562">
        <v>2</v>
      </c>
      <c r="W4562">
        <v>30</v>
      </c>
      <c r="X4562" t="s">
        <v>45</v>
      </c>
      <c r="Y4562">
        <v>37021</v>
      </c>
      <c r="Z4562">
        <v>3.2</v>
      </c>
      <c r="AA4562" s="17">
        <f>ai_ds_job_salaries_2026[[#This Row],[Bonus ]]/100</f>
        <v>9.0999999999999998E-2</v>
      </c>
      <c r="AB4562" s="18">
        <v>9.1</v>
      </c>
      <c r="AC4562">
        <v>4.5999999999999996</v>
      </c>
      <c r="AD4562">
        <v>1</v>
      </c>
      <c r="AE4562" t="b">
        <v>1</v>
      </c>
      <c r="AF4562">
        <v>6.5</v>
      </c>
      <c r="AG4562">
        <v>3.8</v>
      </c>
      <c r="AH4562" t="str">
        <f>IF(ai_ds_job_salaries_2026[[#This Row],[upskilling_hours_per_month]]&lt;=4,"Low",IF(ai_ds_job_salaries_2026[[#This Row],[upskilling_hours_per_month]]&lt;=8,"Standard","High"))</f>
        <v>Standard</v>
      </c>
      <c r="AI4562" s="6">
        <f>ai_ds_job_salaries_2026[[#This Row],[Bonus ]]/100</f>
        <v>9.0999999999999998E-2</v>
      </c>
      <c r="AJ4562">
        <v>9.0999999999999998E-2</v>
      </c>
    </row>
    <row r="4563" spans="1:36" ht="15.95">
      <c r="A4563" t="s">
        <v>55</v>
      </c>
      <c r="B4563" t="s">
        <v>37</v>
      </c>
      <c r="C4563" t="s">
        <v>48</v>
      </c>
      <c r="D4563" t="s">
        <v>49</v>
      </c>
      <c r="E4563" t="s">
        <v>40</v>
      </c>
      <c r="F4563" t="e">
        <f>VLOOKUP(ai_ds_job_salaries_2026[[#This Row],[company_location]],#REF!,2,)</f>
        <v>#REF!</v>
      </c>
      <c r="G4563" t="s">
        <v>40</v>
      </c>
      <c r="H4563" t="e">
        <f>VLOOKUP(ai_ds_job_salaries_2026[[#This Row],[1]],#REF!,2,FALSE)</f>
        <v>#REF!</v>
      </c>
      <c r="I4563" t="s">
        <v>42</v>
      </c>
      <c r="J4563">
        <v>0</v>
      </c>
      <c r="K4563">
        <v>12</v>
      </c>
      <c r="L4563">
        <v>4</v>
      </c>
      <c r="M4563" t="s">
        <v>89</v>
      </c>
      <c r="N4563" t="s">
        <v>90</v>
      </c>
      <c r="O4563" t="b">
        <v>1</v>
      </c>
      <c r="P4563" t="b">
        <v>1</v>
      </c>
      <c r="Q4563">
        <v>9</v>
      </c>
      <c r="R4563">
        <v>3</v>
      </c>
      <c r="S4563">
        <v>52</v>
      </c>
      <c r="T4563">
        <v>54</v>
      </c>
      <c r="U4563" t="b">
        <v>1</v>
      </c>
      <c r="V4563">
        <v>10</v>
      </c>
      <c r="W4563">
        <v>12</v>
      </c>
      <c r="X4563" t="s">
        <v>45</v>
      </c>
      <c r="Y4563">
        <v>77391</v>
      </c>
      <c r="Z4563">
        <v>0.89999999999999991</v>
      </c>
      <c r="AA4563" s="17">
        <f>ai_ds_job_salaries_2026[[#This Row],[Bonus ]]/100</f>
        <v>0.2</v>
      </c>
      <c r="AB4563" s="18">
        <v>20</v>
      </c>
      <c r="AC4563">
        <v>8.1999999999999993</v>
      </c>
      <c r="AD4563">
        <v>4</v>
      </c>
      <c r="AE4563" t="b">
        <v>0</v>
      </c>
      <c r="AF4563">
        <v>0.7</v>
      </c>
      <c r="AG4563">
        <v>5.4</v>
      </c>
      <c r="AH4563" t="str">
        <f>IF(ai_ds_job_salaries_2026[[#This Row],[upskilling_hours_per_month]]&lt;=4,"Low",IF(ai_ds_job_salaries_2026[[#This Row],[upskilling_hours_per_month]]&lt;=8,"Standard","High"))</f>
        <v>Low</v>
      </c>
      <c r="AI4563" s="6">
        <f>ai_ds_job_salaries_2026[[#This Row],[Bonus ]]/100</f>
        <v>0.2</v>
      </c>
      <c r="AJ4563">
        <v>0.2</v>
      </c>
    </row>
    <row r="4564" spans="1:36" ht="15.95">
      <c r="A4564" t="s">
        <v>91</v>
      </c>
      <c r="B4564" t="s">
        <v>64</v>
      </c>
      <c r="C4564" t="s">
        <v>48</v>
      </c>
      <c r="D4564" t="s">
        <v>49</v>
      </c>
      <c r="E4564" t="s">
        <v>101</v>
      </c>
      <c r="F4564" t="e">
        <f>VLOOKUP(ai_ds_job_salaries_2026[[#This Row],[company_location]],#REF!,2,)</f>
        <v>#REF!</v>
      </c>
      <c r="G4564" t="s">
        <v>101</v>
      </c>
      <c r="H4564" t="e">
        <f>VLOOKUP(ai_ds_job_salaries_2026[[#This Row],[1]],#REF!,2,FALSE)</f>
        <v>#REF!</v>
      </c>
      <c r="I4564" t="s">
        <v>73</v>
      </c>
      <c r="J4564">
        <v>0.5</v>
      </c>
      <c r="K4564">
        <v>5</v>
      </c>
      <c r="L4564">
        <v>5</v>
      </c>
      <c r="M4564" t="s">
        <v>43</v>
      </c>
      <c r="N4564" t="s">
        <v>44</v>
      </c>
      <c r="O4564" t="b">
        <v>0</v>
      </c>
      <c r="P4564" t="b">
        <v>0</v>
      </c>
      <c r="Q4564">
        <v>7</v>
      </c>
      <c r="R4564">
        <v>0</v>
      </c>
      <c r="S4564">
        <v>48</v>
      </c>
      <c r="T4564">
        <v>0</v>
      </c>
      <c r="U4564" t="b">
        <v>0</v>
      </c>
      <c r="V4564">
        <v>1</v>
      </c>
      <c r="W4564">
        <v>54</v>
      </c>
      <c r="X4564" t="s">
        <v>83</v>
      </c>
      <c r="Y4564">
        <v>75981</v>
      </c>
      <c r="Z4564">
        <v>1.5</v>
      </c>
      <c r="AA4564" s="17">
        <f>ai_ds_job_salaries_2026[[#This Row],[Bonus ]]/100</f>
        <v>0.113</v>
      </c>
      <c r="AB4564" s="18">
        <v>11.3</v>
      </c>
      <c r="AC4564">
        <v>4.4000000000000004</v>
      </c>
      <c r="AD4564">
        <v>9</v>
      </c>
      <c r="AE4564" t="b">
        <v>1</v>
      </c>
      <c r="AF4564">
        <v>12.4</v>
      </c>
      <c r="AG4564">
        <v>4.3</v>
      </c>
      <c r="AH4564" t="str">
        <f>IF(ai_ds_job_salaries_2026[[#This Row],[upskilling_hours_per_month]]&lt;=4,"Low",IF(ai_ds_job_salaries_2026[[#This Row],[upskilling_hours_per_month]]&lt;=8,"Standard","High"))</f>
        <v>High</v>
      </c>
      <c r="AI4564" s="6">
        <f>ai_ds_job_salaries_2026[[#This Row],[Bonus ]]/100</f>
        <v>0.113</v>
      </c>
      <c r="AJ4564">
        <v>0.113</v>
      </c>
    </row>
    <row r="4565" spans="1:36" ht="15.95">
      <c r="A4565" t="s">
        <v>84</v>
      </c>
      <c r="B4565" t="s">
        <v>64</v>
      </c>
      <c r="C4565" t="s">
        <v>48</v>
      </c>
      <c r="D4565" t="s">
        <v>39</v>
      </c>
      <c r="E4565" t="s">
        <v>101</v>
      </c>
      <c r="F4565" t="e">
        <f>VLOOKUP(ai_ds_job_salaries_2026[[#This Row],[company_location]],#REF!,2,)</f>
        <v>#REF!</v>
      </c>
      <c r="G4565" t="s">
        <v>101</v>
      </c>
      <c r="H4565" t="e">
        <f>VLOOKUP(ai_ds_job_salaries_2026[[#This Row],[1]],#REF!,2,FALSE)</f>
        <v>#REF!</v>
      </c>
      <c r="I4565" t="s">
        <v>70</v>
      </c>
      <c r="J4565">
        <v>1</v>
      </c>
      <c r="K4565">
        <v>8</v>
      </c>
      <c r="L4565">
        <v>8</v>
      </c>
      <c r="M4565" t="s">
        <v>43</v>
      </c>
      <c r="N4565" t="s">
        <v>100</v>
      </c>
      <c r="O4565" t="b">
        <v>1</v>
      </c>
      <c r="P4565" t="b">
        <v>0</v>
      </c>
      <c r="Q4565">
        <v>6</v>
      </c>
      <c r="R4565">
        <v>1</v>
      </c>
      <c r="S4565">
        <v>32</v>
      </c>
      <c r="T4565">
        <v>30</v>
      </c>
      <c r="U4565" t="b">
        <v>1</v>
      </c>
      <c r="V4565">
        <v>11</v>
      </c>
      <c r="W4565">
        <v>0</v>
      </c>
      <c r="X4565" t="s">
        <v>83</v>
      </c>
      <c r="Y4565">
        <v>60598</v>
      </c>
      <c r="Z4565">
        <v>29.799999999999997</v>
      </c>
      <c r="AA4565" s="17">
        <f>ai_ds_job_salaries_2026[[#This Row],[Bonus ]]/100</f>
        <v>6.9000000000000006E-2</v>
      </c>
      <c r="AB4565" s="18">
        <v>6.9</v>
      </c>
      <c r="AC4565">
        <v>9.6</v>
      </c>
      <c r="AD4565">
        <v>3</v>
      </c>
      <c r="AE4565" t="b">
        <v>0</v>
      </c>
      <c r="AF4565">
        <v>6.8</v>
      </c>
      <c r="AG4565">
        <v>1</v>
      </c>
      <c r="AH4565" t="str">
        <f>IF(ai_ds_job_salaries_2026[[#This Row],[upskilling_hours_per_month]]&lt;=4,"Low",IF(ai_ds_job_salaries_2026[[#This Row],[upskilling_hours_per_month]]&lt;=8,"Standard","High"))</f>
        <v>Standard</v>
      </c>
      <c r="AI4565" s="6">
        <f>ai_ds_job_salaries_2026[[#This Row],[Bonus ]]/100</f>
        <v>6.9000000000000006E-2</v>
      </c>
      <c r="AJ4565">
        <v>6.9000000000000006E-2</v>
      </c>
    </row>
    <row r="4566" spans="1:36" ht="15.95">
      <c r="A4566" t="s">
        <v>36</v>
      </c>
      <c r="B4566" t="s">
        <v>64</v>
      </c>
      <c r="C4566" t="s">
        <v>48</v>
      </c>
      <c r="D4566" t="s">
        <v>57</v>
      </c>
      <c r="E4566" t="s">
        <v>40</v>
      </c>
      <c r="F4566" t="e">
        <f>VLOOKUP(ai_ds_job_salaries_2026[[#This Row],[company_location]],#REF!,2,)</f>
        <v>#REF!</v>
      </c>
      <c r="G4566" t="s">
        <v>40</v>
      </c>
      <c r="H4566" t="e">
        <f>VLOOKUP(ai_ds_job_salaries_2026[[#This Row],[1]],#REF!,2,FALSE)</f>
        <v>#REF!</v>
      </c>
      <c r="I4566" t="s">
        <v>42</v>
      </c>
      <c r="J4566">
        <v>0</v>
      </c>
      <c r="K4566">
        <v>6</v>
      </c>
      <c r="L4566">
        <v>0</v>
      </c>
      <c r="M4566" t="s">
        <v>59</v>
      </c>
      <c r="N4566" t="s">
        <v>95</v>
      </c>
      <c r="O4566" t="b">
        <v>0</v>
      </c>
      <c r="P4566" t="b">
        <v>0</v>
      </c>
      <c r="Q4566">
        <v>11</v>
      </c>
      <c r="R4566">
        <v>5</v>
      </c>
      <c r="S4566">
        <v>55</v>
      </c>
      <c r="T4566">
        <v>6</v>
      </c>
      <c r="U4566" t="b">
        <v>1</v>
      </c>
      <c r="V4566">
        <v>7</v>
      </c>
      <c r="W4566">
        <v>18</v>
      </c>
      <c r="X4566" t="s">
        <v>45</v>
      </c>
      <c r="Y4566">
        <v>22396</v>
      </c>
      <c r="Z4566">
        <v>13.700000000000001</v>
      </c>
      <c r="AA4566" s="17">
        <f>ai_ds_job_salaries_2026[[#This Row],[Bonus ]]/100</f>
        <v>3.5000000000000003E-2</v>
      </c>
      <c r="AB4566" s="18">
        <v>3.5</v>
      </c>
      <c r="AC4566">
        <v>4</v>
      </c>
      <c r="AD4566">
        <v>2</v>
      </c>
      <c r="AE4566" t="b">
        <v>1</v>
      </c>
      <c r="AF4566">
        <v>10.1</v>
      </c>
      <c r="AG4566">
        <v>6.8</v>
      </c>
      <c r="AH4566" t="str">
        <f>IF(ai_ds_job_salaries_2026[[#This Row],[upskilling_hours_per_month]]&lt;=4,"Low",IF(ai_ds_job_salaries_2026[[#This Row],[upskilling_hours_per_month]]&lt;=8,"Standard","High"))</f>
        <v>High</v>
      </c>
      <c r="AI4566" s="6">
        <f>ai_ds_job_salaries_2026[[#This Row],[Bonus ]]/100</f>
        <v>3.5000000000000003E-2</v>
      </c>
      <c r="AJ4566">
        <v>3.5000000000000003E-2</v>
      </c>
    </row>
    <row r="4567" spans="1:36" ht="15.95">
      <c r="A4567" t="s">
        <v>36</v>
      </c>
      <c r="B4567" t="s">
        <v>47</v>
      </c>
      <c r="C4567" t="s">
        <v>48</v>
      </c>
      <c r="D4567" t="s">
        <v>57</v>
      </c>
      <c r="E4567" t="s">
        <v>50</v>
      </c>
      <c r="F4567" t="e">
        <f>VLOOKUP(ai_ds_job_salaries_2026[[#This Row],[company_location]],#REF!,2,)</f>
        <v>#REF!</v>
      </c>
      <c r="G4567" t="s">
        <v>40</v>
      </c>
      <c r="H4567" t="e">
        <f>VLOOKUP(ai_ds_job_salaries_2026[[#This Row],[1]],#REF!,2,FALSE)</f>
        <v>#REF!</v>
      </c>
      <c r="I4567" t="s">
        <v>42</v>
      </c>
      <c r="J4567">
        <v>0</v>
      </c>
      <c r="K4567">
        <v>7</v>
      </c>
      <c r="L4567">
        <v>1</v>
      </c>
      <c r="M4567" t="s">
        <v>43</v>
      </c>
      <c r="N4567" t="s">
        <v>44</v>
      </c>
      <c r="O4567" t="b">
        <v>0</v>
      </c>
      <c r="P4567" t="b">
        <v>0</v>
      </c>
      <c r="Q4567">
        <v>9</v>
      </c>
      <c r="R4567">
        <v>3</v>
      </c>
      <c r="S4567">
        <v>52</v>
      </c>
      <c r="T4567">
        <v>30</v>
      </c>
      <c r="U4567" t="b">
        <v>1</v>
      </c>
      <c r="V4567">
        <v>17</v>
      </c>
      <c r="W4567">
        <v>6</v>
      </c>
      <c r="X4567" t="s">
        <v>54</v>
      </c>
      <c r="Y4567">
        <v>176386</v>
      </c>
      <c r="Z4567">
        <v>15.2</v>
      </c>
      <c r="AA4567" s="17">
        <f>ai_ds_job_salaries_2026[[#This Row],[Bonus ]]/100</f>
        <v>0.155</v>
      </c>
      <c r="AB4567" s="18">
        <v>15.5</v>
      </c>
      <c r="AC4567">
        <v>7.2</v>
      </c>
      <c r="AD4567">
        <v>8</v>
      </c>
      <c r="AE4567" t="b">
        <v>0</v>
      </c>
      <c r="AF4567">
        <v>4.5999999999999996</v>
      </c>
      <c r="AG4567">
        <v>6.9</v>
      </c>
      <c r="AH4567" t="str">
        <f>IF(ai_ds_job_salaries_2026[[#This Row],[upskilling_hours_per_month]]&lt;=4,"Low",IF(ai_ds_job_salaries_2026[[#This Row],[upskilling_hours_per_month]]&lt;=8,"Standard","High"))</f>
        <v>Standard</v>
      </c>
      <c r="AI4567" s="6">
        <f>ai_ds_job_salaries_2026[[#This Row],[Bonus ]]/100</f>
        <v>0.155</v>
      </c>
      <c r="AJ4567">
        <v>0.155</v>
      </c>
    </row>
    <row r="4568" spans="1:36" ht="15.95">
      <c r="A4568" t="s">
        <v>69</v>
      </c>
      <c r="B4568" t="s">
        <v>56</v>
      </c>
      <c r="C4568" t="s">
        <v>48</v>
      </c>
      <c r="D4568" t="s">
        <v>57</v>
      </c>
      <c r="E4568" t="s">
        <v>50</v>
      </c>
      <c r="F4568" t="e">
        <f>VLOOKUP(ai_ds_job_salaries_2026[[#This Row],[company_location]],#REF!,2,)</f>
        <v>#REF!</v>
      </c>
      <c r="G4568" t="s">
        <v>50</v>
      </c>
      <c r="H4568" t="e">
        <f>VLOOKUP(ai_ds_job_salaries_2026[[#This Row],[1]],#REF!,2,FALSE)</f>
        <v>#REF!</v>
      </c>
      <c r="I4568" t="s">
        <v>85</v>
      </c>
      <c r="J4568">
        <v>0</v>
      </c>
      <c r="K4568">
        <v>2</v>
      </c>
      <c r="L4568">
        <v>10</v>
      </c>
      <c r="M4568" t="s">
        <v>43</v>
      </c>
      <c r="N4568" t="s">
        <v>44</v>
      </c>
      <c r="O4568" t="b">
        <v>0</v>
      </c>
      <c r="P4568" t="b">
        <v>0</v>
      </c>
      <c r="Q4568">
        <v>7</v>
      </c>
      <c r="R4568">
        <v>0</v>
      </c>
      <c r="S4568">
        <v>39</v>
      </c>
      <c r="T4568">
        <v>42</v>
      </c>
      <c r="U4568" t="b">
        <v>1</v>
      </c>
      <c r="V4568">
        <v>9</v>
      </c>
      <c r="W4568">
        <v>6</v>
      </c>
      <c r="X4568" t="s">
        <v>54</v>
      </c>
      <c r="Y4568">
        <v>60523</v>
      </c>
      <c r="Z4568">
        <v>15.299999999999999</v>
      </c>
      <c r="AA4568" s="17">
        <f>ai_ds_job_salaries_2026[[#This Row],[Bonus ]]/100</f>
        <v>0.11</v>
      </c>
      <c r="AB4568" s="18">
        <v>11</v>
      </c>
      <c r="AC4568">
        <v>8.6999999999999993</v>
      </c>
      <c r="AD4568">
        <v>1</v>
      </c>
      <c r="AE4568" t="b">
        <v>0</v>
      </c>
      <c r="AF4568">
        <v>6</v>
      </c>
      <c r="AG4568">
        <v>7.9</v>
      </c>
      <c r="AH4568" t="str">
        <f>IF(ai_ds_job_salaries_2026[[#This Row],[upskilling_hours_per_month]]&lt;=4,"Low",IF(ai_ds_job_salaries_2026[[#This Row],[upskilling_hours_per_month]]&lt;=8,"Standard","High"))</f>
        <v>Standard</v>
      </c>
      <c r="AI4568" s="6">
        <f>ai_ds_job_salaries_2026[[#This Row],[Bonus ]]/100</f>
        <v>0.11</v>
      </c>
      <c r="AJ4568">
        <v>0.11</v>
      </c>
    </row>
    <row r="4569" spans="1:36" ht="15.95">
      <c r="A4569" t="s">
        <v>55</v>
      </c>
      <c r="B4569" t="s">
        <v>64</v>
      </c>
      <c r="C4569" t="s">
        <v>48</v>
      </c>
      <c r="D4569" t="s">
        <v>39</v>
      </c>
      <c r="E4569" t="s">
        <v>50</v>
      </c>
      <c r="F4569" t="e">
        <f>VLOOKUP(ai_ds_job_salaries_2026[[#This Row],[company_location]],#REF!,2,)</f>
        <v>#REF!</v>
      </c>
      <c r="G4569" t="s">
        <v>50</v>
      </c>
      <c r="H4569" t="e">
        <f>VLOOKUP(ai_ds_job_salaries_2026[[#This Row],[1]],#REF!,2,FALSE)</f>
        <v>#REF!</v>
      </c>
      <c r="I4569" t="s">
        <v>42</v>
      </c>
      <c r="J4569">
        <v>0.5</v>
      </c>
      <c r="K4569">
        <v>7</v>
      </c>
      <c r="L4569">
        <v>4</v>
      </c>
      <c r="M4569" t="s">
        <v>52</v>
      </c>
      <c r="N4569" t="s">
        <v>44</v>
      </c>
      <c r="O4569" t="b">
        <v>1</v>
      </c>
      <c r="P4569" t="b">
        <v>0</v>
      </c>
      <c r="Q4569">
        <v>7</v>
      </c>
      <c r="R4569">
        <v>2</v>
      </c>
      <c r="S4569">
        <v>44</v>
      </c>
      <c r="T4569">
        <v>54</v>
      </c>
      <c r="U4569" t="b">
        <v>0</v>
      </c>
      <c r="V4569">
        <v>5</v>
      </c>
      <c r="W4569">
        <v>18</v>
      </c>
      <c r="X4569" t="s">
        <v>54</v>
      </c>
      <c r="Y4569">
        <v>123116</v>
      </c>
      <c r="Z4569">
        <v>23.1</v>
      </c>
      <c r="AA4569" s="17">
        <f>ai_ds_job_salaries_2026[[#This Row],[Bonus ]]/100</f>
        <v>0.11900000000000001</v>
      </c>
      <c r="AB4569" s="18">
        <v>11.9</v>
      </c>
      <c r="AC4569">
        <v>5.6</v>
      </c>
      <c r="AD4569">
        <v>5</v>
      </c>
      <c r="AE4569" t="b">
        <v>1</v>
      </c>
      <c r="AF4569">
        <v>10.6</v>
      </c>
      <c r="AG4569">
        <v>1.7</v>
      </c>
      <c r="AH4569" t="str">
        <f>IF(ai_ds_job_salaries_2026[[#This Row],[upskilling_hours_per_month]]&lt;=4,"Low",IF(ai_ds_job_salaries_2026[[#This Row],[upskilling_hours_per_month]]&lt;=8,"Standard","High"))</f>
        <v>High</v>
      </c>
      <c r="AI4569" s="6">
        <f>ai_ds_job_salaries_2026[[#This Row],[Bonus ]]/100</f>
        <v>0.11900000000000001</v>
      </c>
      <c r="AJ4569">
        <v>0.11900000000000001</v>
      </c>
    </row>
    <row r="4570" spans="1:36" ht="15.95">
      <c r="A4570" t="s">
        <v>60</v>
      </c>
      <c r="B4570" t="s">
        <v>37</v>
      </c>
      <c r="C4570" t="s">
        <v>48</v>
      </c>
      <c r="D4570" t="s">
        <v>57</v>
      </c>
      <c r="E4570" t="s">
        <v>67</v>
      </c>
      <c r="F4570" t="e">
        <f>VLOOKUP(ai_ds_job_salaries_2026[[#This Row],[company_location]],#REF!,2,)</f>
        <v>#REF!</v>
      </c>
      <c r="G4570" t="s">
        <v>50</v>
      </c>
      <c r="H4570" t="e">
        <f>VLOOKUP(ai_ds_job_salaries_2026[[#This Row],[1]],#REF!,2,FALSE)</f>
        <v>#REF!</v>
      </c>
      <c r="I4570" t="s">
        <v>51</v>
      </c>
      <c r="J4570">
        <v>0</v>
      </c>
      <c r="K4570">
        <v>14</v>
      </c>
      <c r="L4570">
        <v>6</v>
      </c>
      <c r="M4570" t="s">
        <v>52</v>
      </c>
      <c r="N4570" t="s">
        <v>95</v>
      </c>
      <c r="O4570" t="b">
        <v>0</v>
      </c>
      <c r="P4570" t="b">
        <v>1</v>
      </c>
      <c r="Q4570">
        <v>6</v>
      </c>
      <c r="R4570">
        <v>1</v>
      </c>
      <c r="S4570">
        <v>36</v>
      </c>
      <c r="T4570">
        <v>6</v>
      </c>
      <c r="U4570" t="b">
        <v>1</v>
      </c>
      <c r="V4570">
        <v>13</v>
      </c>
      <c r="W4570">
        <v>18</v>
      </c>
      <c r="X4570" t="s">
        <v>68</v>
      </c>
      <c r="Y4570">
        <v>103297</v>
      </c>
      <c r="Z4570">
        <v>18.600000000000001</v>
      </c>
      <c r="AA4570" s="17">
        <f>ai_ds_job_salaries_2026[[#This Row],[Bonus ]]/100</f>
        <v>0.153</v>
      </c>
      <c r="AB4570" s="18">
        <v>15.3</v>
      </c>
      <c r="AC4570">
        <v>7.4</v>
      </c>
      <c r="AD4570">
        <v>2</v>
      </c>
      <c r="AE4570" t="b">
        <v>0</v>
      </c>
      <c r="AF4570">
        <v>4.7</v>
      </c>
      <c r="AG4570">
        <v>6.4</v>
      </c>
      <c r="AH4570" t="str">
        <f>IF(ai_ds_job_salaries_2026[[#This Row],[upskilling_hours_per_month]]&lt;=4,"Low",IF(ai_ds_job_salaries_2026[[#This Row],[upskilling_hours_per_month]]&lt;=8,"Standard","High"))</f>
        <v>Standard</v>
      </c>
      <c r="AI4570" s="6">
        <f>ai_ds_job_salaries_2026[[#This Row],[Bonus ]]/100</f>
        <v>0.153</v>
      </c>
      <c r="AJ4570">
        <v>0.153</v>
      </c>
    </row>
    <row r="4571" spans="1:36" ht="15.95">
      <c r="A4571" t="s">
        <v>91</v>
      </c>
      <c r="B4571" t="s">
        <v>64</v>
      </c>
      <c r="C4571" t="s">
        <v>48</v>
      </c>
      <c r="D4571" t="s">
        <v>57</v>
      </c>
      <c r="E4571" t="s">
        <v>50</v>
      </c>
      <c r="F4571" t="e">
        <f>VLOOKUP(ai_ds_job_salaries_2026[[#This Row],[company_location]],#REF!,2,)</f>
        <v>#REF!</v>
      </c>
      <c r="G4571" t="s">
        <v>50</v>
      </c>
      <c r="H4571" t="e">
        <f>VLOOKUP(ai_ds_job_salaries_2026[[#This Row],[1]],#REF!,2,FALSE)</f>
        <v>#REF!</v>
      </c>
      <c r="I4571" t="s">
        <v>80</v>
      </c>
      <c r="J4571">
        <v>0</v>
      </c>
      <c r="K4571">
        <v>10</v>
      </c>
      <c r="L4571">
        <v>8</v>
      </c>
      <c r="M4571" t="s">
        <v>43</v>
      </c>
      <c r="N4571" t="s">
        <v>44</v>
      </c>
      <c r="O4571" t="b">
        <v>0</v>
      </c>
      <c r="P4571" t="b">
        <v>0</v>
      </c>
      <c r="Q4571">
        <v>8</v>
      </c>
      <c r="R4571">
        <v>2</v>
      </c>
      <c r="S4571">
        <v>41</v>
      </c>
      <c r="T4571">
        <v>36</v>
      </c>
      <c r="U4571" t="b">
        <v>1</v>
      </c>
      <c r="V4571">
        <v>11</v>
      </c>
      <c r="W4571">
        <v>54</v>
      </c>
      <c r="X4571" t="s">
        <v>54</v>
      </c>
      <c r="Y4571">
        <v>131293</v>
      </c>
      <c r="Z4571">
        <v>0</v>
      </c>
      <c r="AA4571" s="17">
        <f>ai_ds_job_salaries_2026[[#This Row],[Bonus ]]/100</f>
        <v>8.5999999999999993E-2</v>
      </c>
      <c r="AB4571" s="18">
        <v>8.6</v>
      </c>
      <c r="AC4571">
        <v>7.3</v>
      </c>
      <c r="AD4571">
        <v>4</v>
      </c>
      <c r="AE4571" t="b">
        <v>0</v>
      </c>
      <c r="AF4571">
        <v>16.3</v>
      </c>
      <c r="AG4571">
        <v>7.2</v>
      </c>
      <c r="AH4571" t="str">
        <f>IF(ai_ds_job_salaries_2026[[#This Row],[upskilling_hours_per_month]]&lt;=4,"Low",IF(ai_ds_job_salaries_2026[[#This Row],[upskilling_hours_per_month]]&lt;=8,"Standard","High"))</f>
        <v>High</v>
      </c>
      <c r="AI4571" s="6">
        <f>ai_ds_job_salaries_2026[[#This Row],[Bonus ]]/100</f>
        <v>8.5999999999999993E-2</v>
      </c>
      <c r="AJ4571">
        <v>8.5999999999999993E-2</v>
      </c>
    </row>
    <row r="4572" spans="1:36" ht="15.95">
      <c r="A4572" t="s">
        <v>93</v>
      </c>
      <c r="B4572" t="s">
        <v>64</v>
      </c>
      <c r="C4572" t="s">
        <v>48</v>
      </c>
      <c r="D4572" t="s">
        <v>57</v>
      </c>
      <c r="E4572" t="s">
        <v>41</v>
      </c>
      <c r="F4572" t="e">
        <f>VLOOKUP(ai_ds_job_salaries_2026[[#This Row],[company_location]],#REF!,2,)</f>
        <v>#REF!</v>
      </c>
      <c r="G4572" t="s">
        <v>41</v>
      </c>
      <c r="H4572" t="e">
        <f>VLOOKUP(ai_ds_job_salaries_2026[[#This Row],[1]],#REF!,2,FALSE)</f>
        <v>#REF!</v>
      </c>
      <c r="I4572" t="s">
        <v>73</v>
      </c>
      <c r="J4572">
        <v>0</v>
      </c>
      <c r="K4572">
        <v>5</v>
      </c>
      <c r="L4572">
        <v>4</v>
      </c>
      <c r="M4572" t="s">
        <v>52</v>
      </c>
      <c r="N4572" t="s">
        <v>53</v>
      </c>
      <c r="O4572" t="b">
        <v>1</v>
      </c>
      <c r="P4572" t="b">
        <v>0</v>
      </c>
      <c r="Q4572">
        <v>12</v>
      </c>
      <c r="R4572">
        <v>0</v>
      </c>
      <c r="S4572">
        <v>49</v>
      </c>
      <c r="T4572">
        <v>18</v>
      </c>
      <c r="U4572" t="b">
        <v>1</v>
      </c>
      <c r="V4572">
        <v>12</v>
      </c>
      <c r="W4572">
        <v>42</v>
      </c>
      <c r="X4572" t="s">
        <v>71</v>
      </c>
      <c r="Y4572">
        <v>98635</v>
      </c>
      <c r="Z4572">
        <v>0</v>
      </c>
      <c r="AA4572" s="17">
        <f>ai_ds_job_salaries_2026[[#This Row],[Bonus ]]/100</f>
        <v>0.121</v>
      </c>
      <c r="AB4572" s="18">
        <v>12.1</v>
      </c>
      <c r="AC4572">
        <v>6.4</v>
      </c>
      <c r="AD4572">
        <v>5</v>
      </c>
      <c r="AE4572" t="b">
        <v>0</v>
      </c>
      <c r="AF4572">
        <v>11.5</v>
      </c>
      <c r="AG4572">
        <v>7.5</v>
      </c>
      <c r="AH4572" t="str">
        <f>IF(ai_ds_job_salaries_2026[[#This Row],[upskilling_hours_per_month]]&lt;=4,"Low",IF(ai_ds_job_salaries_2026[[#This Row],[upskilling_hours_per_month]]&lt;=8,"Standard","High"))</f>
        <v>High</v>
      </c>
      <c r="AI4572" s="6">
        <f>ai_ds_job_salaries_2026[[#This Row],[Bonus ]]/100</f>
        <v>0.121</v>
      </c>
      <c r="AJ4572">
        <v>0.121</v>
      </c>
    </row>
    <row r="4573" spans="1:36" ht="15.95">
      <c r="A4573" t="s">
        <v>66</v>
      </c>
      <c r="B4573" t="s">
        <v>64</v>
      </c>
      <c r="C4573" t="s">
        <v>48</v>
      </c>
      <c r="D4573" t="s">
        <v>57</v>
      </c>
      <c r="E4573" t="s">
        <v>98</v>
      </c>
      <c r="F4573" t="e">
        <f>VLOOKUP(ai_ds_job_salaries_2026[[#This Row],[company_location]],#REF!,2,)</f>
        <v>#REF!</v>
      </c>
      <c r="G4573" t="s">
        <v>98</v>
      </c>
      <c r="H4573" t="e">
        <f>VLOOKUP(ai_ds_job_salaries_2026[[#This Row],[1]],#REF!,2,FALSE)</f>
        <v>#REF!</v>
      </c>
      <c r="I4573" t="s">
        <v>70</v>
      </c>
      <c r="J4573">
        <v>0</v>
      </c>
      <c r="K4573">
        <v>6</v>
      </c>
      <c r="L4573">
        <v>10</v>
      </c>
      <c r="M4573" t="s">
        <v>59</v>
      </c>
      <c r="N4573" t="s">
        <v>44</v>
      </c>
      <c r="O4573" t="b">
        <v>0</v>
      </c>
      <c r="P4573" t="b">
        <v>0</v>
      </c>
      <c r="Q4573">
        <v>11</v>
      </c>
      <c r="R4573">
        <v>0</v>
      </c>
      <c r="S4573">
        <v>41</v>
      </c>
      <c r="T4573">
        <v>24</v>
      </c>
      <c r="U4573" t="b">
        <v>1</v>
      </c>
      <c r="V4573">
        <v>2</v>
      </c>
      <c r="W4573">
        <v>30</v>
      </c>
      <c r="X4573" t="s">
        <v>99</v>
      </c>
      <c r="Y4573">
        <v>71465</v>
      </c>
      <c r="Z4573">
        <v>0</v>
      </c>
      <c r="AA4573" s="17">
        <f>ai_ds_job_salaries_2026[[#This Row],[Bonus ]]/100</f>
        <v>0.109</v>
      </c>
      <c r="AB4573" s="18">
        <v>10.9</v>
      </c>
      <c r="AC4573">
        <v>5.0999999999999996</v>
      </c>
      <c r="AD4573">
        <v>3</v>
      </c>
      <c r="AE4573" t="b">
        <v>1</v>
      </c>
      <c r="AF4573">
        <v>11.9</v>
      </c>
      <c r="AG4573">
        <v>5.2</v>
      </c>
      <c r="AH4573" t="str">
        <f>IF(ai_ds_job_salaries_2026[[#This Row],[upskilling_hours_per_month]]&lt;=4,"Low",IF(ai_ds_job_salaries_2026[[#This Row],[upskilling_hours_per_month]]&lt;=8,"Standard","High"))</f>
        <v>High</v>
      </c>
      <c r="AI4573" s="6">
        <f>ai_ds_job_salaries_2026[[#This Row],[Bonus ]]/100</f>
        <v>0.109</v>
      </c>
      <c r="AJ4573">
        <v>0.109</v>
      </c>
    </row>
    <row r="4574" spans="1:36" ht="15.95">
      <c r="A4574" t="s">
        <v>91</v>
      </c>
      <c r="B4574" t="s">
        <v>56</v>
      </c>
      <c r="C4574" t="s">
        <v>48</v>
      </c>
      <c r="D4574" t="s">
        <v>39</v>
      </c>
      <c r="E4574" t="s">
        <v>50</v>
      </c>
      <c r="F4574" t="e">
        <f>VLOOKUP(ai_ds_job_salaries_2026[[#This Row],[company_location]],#REF!,2,)</f>
        <v>#REF!</v>
      </c>
      <c r="G4574" t="s">
        <v>50</v>
      </c>
      <c r="H4574" t="e">
        <f>VLOOKUP(ai_ds_job_salaries_2026[[#This Row],[1]],#REF!,2,FALSE)</f>
        <v>#REF!</v>
      </c>
      <c r="I4574" t="s">
        <v>80</v>
      </c>
      <c r="J4574">
        <v>0.5</v>
      </c>
      <c r="K4574">
        <v>3</v>
      </c>
      <c r="L4574">
        <v>4</v>
      </c>
      <c r="M4574" t="s">
        <v>52</v>
      </c>
      <c r="N4574" t="s">
        <v>44</v>
      </c>
      <c r="O4574" t="b">
        <v>0</v>
      </c>
      <c r="P4574" t="b">
        <v>0</v>
      </c>
      <c r="Q4574">
        <v>10</v>
      </c>
      <c r="R4574">
        <v>0</v>
      </c>
      <c r="S4574">
        <v>37</v>
      </c>
      <c r="T4574">
        <v>6</v>
      </c>
      <c r="U4574" t="b">
        <v>0</v>
      </c>
      <c r="V4574">
        <v>3</v>
      </c>
      <c r="W4574">
        <v>42</v>
      </c>
      <c r="X4574" t="s">
        <v>54</v>
      </c>
      <c r="Y4574">
        <v>64113</v>
      </c>
      <c r="Z4574">
        <v>55.300000000000004</v>
      </c>
      <c r="AA4574" s="17">
        <f>ai_ds_job_salaries_2026[[#This Row],[Bonus ]]/100</f>
        <v>0</v>
      </c>
      <c r="AB4574" s="18">
        <v>0</v>
      </c>
      <c r="AC4574">
        <v>5.0999999999999996</v>
      </c>
      <c r="AD4574">
        <v>2</v>
      </c>
      <c r="AE4574" t="b">
        <v>0</v>
      </c>
      <c r="AF4574">
        <v>5.0999999999999996</v>
      </c>
      <c r="AG4574">
        <v>6.2</v>
      </c>
      <c r="AH4574" t="str">
        <f>IF(ai_ds_job_salaries_2026[[#This Row],[upskilling_hours_per_month]]&lt;=4,"Low",IF(ai_ds_job_salaries_2026[[#This Row],[upskilling_hours_per_month]]&lt;=8,"Standard","High"))</f>
        <v>Standard</v>
      </c>
      <c r="AI4574" s="6">
        <f>ai_ds_job_salaries_2026[[#This Row],[Bonus ]]/100</f>
        <v>0</v>
      </c>
      <c r="AJ4574">
        <v>0</v>
      </c>
    </row>
    <row r="4575" spans="1:36" ht="15.95">
      <c r="A4575" t="s">
        <v>69</v>
      </c>
      <c r="B4575" t="s">
        <v>64</v>
      </c>
      <c r="C4575" t="s">
        <v>48</v>
      </c>
      <c r="D4575" t="s">
        <v>57</v>
      </c>
      <c r="E4575" t="s">
        <v>98</v>
      </c>
      <c r="F4575" t="e">
        <f>VLOOKUP(ai_ds_job_salaries_2026[[#This Row],[company_location]],#REF!,2,)</f>
        <v>#REF!</v>
      </c>
      <c r="G4575" t="s">
        <v>98</v>
      </c>
      <c r="H4575" t="e">
        <f>VLOOKUP(ai_ds_job_salaries_2026[[#This Row],[1]],#REF!,2,FALSE)</f>
        <v>#REF!</v>
      </c>
      <c r="I4575" t="s">
        <v>73</v>
      </c>
      <c r="J4575">
        <v>0.5</v>
      </c>
      <c r="K4575">
        <v>6</v>
      </c>
      <c r="L4575">
        <v>0</v>
      </c>
      <c r="M4575" t="s">
        <v>43</v>
      </c>
      <c r="N4575" t="s">
        <v>44</v>
      </c>
      <c r="O4575" t="b">
        <v>0</v>
      </c>
      <c r="P4575" t="b">
        <v>0</v>
      </c>
      <c r="Q4575">
        <v>6</v>
      </c>
      <c r="R4575">
        <v>1</v>
      </c>
      <c r="S4575">
        <v>40</v>
      </c>
      <c r="T4575">
        <v>54</v>
      </c>
      <c r="U4575" t="b">
        <v>1</v>
      </c>
      <c r="V4575">
        <v>13</v>
      </c>
      <c r="W4575">
        <v>48</v>
      </c>
      <c r="X4575" t="s">
        <v>99</v>
      </c>
      <c r="Y4575">
        <v>88050</v>
      </c>
      <c r="Z4575">
        <v>7.6</v>
      </c>
      <c r="AA4575" s="17">
        <f>ai_ds_job_salaries_2026[[#This Row],[Bonus ]]/100</f>
        <v>0.124</v>
      </c>
      <c r="AB4575" s="18">
        <v>12.4</v>
      </c>
      <c r="AC4575">
        <v>6.4</v>
      </c>
      <c r="AD4575">
        <v>7</v>
      </c>
      <c r="AE4575" t="b">
        <v>0</v>
      </c>
      <c r="AF4575">
        <v>6.9</v>
      </c>
      <c r="AG4575">
        <v>6.3</v>
      </c>
      <c r="AH4575" t="str">
        <f>IF(ai_ds_job_salaries_2026[[#This Row],[upskilling_hours_per_month]]&lt;=4,"Low",IF(ai_ds_job_salaries_2026[[#This Row],[upskilling_hours_per_month]]&lt;=8,"Standard","High"))</f>
        <v>Standard</v>
      </c>
      <c r="AI4575" s="6">
        <f>ai_ds_job_salaries_2026[[#This Row],[Bonus ]]/100</f>
        <v>0.124</v>
      </c>
      <c r="AJ4575">
        <v>0.124</v>
      </c>
    </row>
    <row r="4576" spans="1:36" ht="15.95">
      <c r="A4576" t="s">
        <v>36</v>
      </c>
      <c r="B4576" t="s">
        <v>97</v>
      </c>
      <c r="C4576" t="s">
        <v>48</v>
      </c>
      <c r="D4576" t="s">
        <v>57</v>
      </c>
      <c r="E4576" t="s">
        <v>40</v>
      </c>
      <c r="F4576" t="e">
        <f>VLOOKUP(ai_ds_job_salaries_2026[[#This Row],[company_location]],#REF!,2,)</f>
        <v>#REF!</v>
      </c>
      <c r="G4576" t="s">
        <v>40</v>
      </c>
      <c r="H4576" t="e">
        <f>VLOOKUP(ai_ds_job_salaries_2026[[#This Row],[1]],#REF!,2,FALSE)</f>
        <v>#REF!</v>
      </c>
      <c r="I4576" t="s">
        <v>65</v>
      </c>
      <c r="J4576">
        <v>0</v>
      </c>
      <c r="K4576">
        <v>21</v>
      </c>
      <c r="L4576">
        <v>10</v>
      </c>
      <c r="M4576" t="s">
        <v>52</v>
      </c>
      <c r="N4576" t="s">
        <v>53</v>
      </c>
      <c r="O4576" t="b">
        <v>0</v>
      </c>
      <c r="P4576" t="b">
        <v>1</v>
      </c>
      <c r="Q4576">
        <v>8</v>
      </c>
      <c r="R4576">
        <v>4</v>
      </c>
      <c r="S4576">
        <v>37</v>
      </c>
      <c r="T4576">
        <v>36</v>
      </c>
      <c r="U4576" t="b">
        <v>1</v>
      </c>
      <c r="V4576">
        <v>10</v>
      </c>
      <c r="W4576">
        <v>0</v>
      </c>
      <c r="X4576" t="s">
        <v>45</v>
      </c>
      <c r="Y4576">
        <v>63502</v>
      </c>
      <c r="Z4576">
        <v>12.3</v>
      </c>
      <c r="AA4576" s="17">
        <f>ai_ds_job_salaries_2026[[#This Row],[Bonus ]]/100</f>
        <v>0.18100000000000002</v>
      </c>
      <c r="AB4576" s="18">
        <v>18.100000000000001</v>
      </c>
      <c r="AC4576">
        <v>5.8</v>
      </c>
      <c r="AD4576">
        <v>9</v>
      </c>
      <c r="AE4576" t="b">
        <v>0</v>
      </c>
      <c r="AF4576">
        <v>8.3000000000000007</v>
      </c>
      <c r="AG4576">
        <v>5.5</v>
      </c>
      <c r="AH4576" t="str">
        <f>IF(ai_ds_job_salaries_2026[[#This Row],[upskilling_hours_per_month]]&lt;=4,"Low",IF(ai_ds_job_salaries_2026[[#This Row],[upskilling_hours_per_month]]&lt;=8,"Standard","High"))</f>
        <v>High</v>
      </c>
      <c r="AI4576" s="6">
        <f>ai_ds_job_salaries_2026[[#This Row],[Bonus ]]/100</f>
        <v>0.18100000000000002</v>
      </c>
      <c r="AJ4576">
        <v>0.18100000000000002</v>
      </c>
    </row>
    <row r="4577" spans="1:36" ht="15.95">
      <c r="A4577" t="s">
        <v>55</v>
      </c>
      <c r="B4577" t="s">
        <v>64</v>
      </c>
      <c r="C4577" t="s">
        <v>38</v>
      </c>
      <c r="D4577" t="s">
        <v>49</v>
      </c>
      <c r="E4577" t="s">
        <v>82</v>
      </c>
      <c r="F4577" t="e">
        <f>VLOOKUP(ai_ds_job_salaries_2026[[#This Row],[company_location]],#REF!,2,)</f>
        <v>#REF!</v>
      </c>
      <c r="G4577" t="s">
        <v>82</v>
      </c>
      <c r="H4577" t="e">
        <f>VLOOKUP(ai_ds_job_salaries_2026[[#This Row],[1]],#REF!,2,FALSE)</f>
        <v>#REF!</v>
      </c>
      <c r="I4577" t="s">
        <v>88</v>
      </c>
      <c r="J4577">
        <v>0</v>
      </c>
      <c r="K4577">
        <v>5</v>
      </c>
      <c r="L4577">
        <v>11</v>
      </c>
      <c r="M4577" t="s">
        <v>52</v>
      </c>
      <c r="N4577" t="s">
        <v>44</v>
      </c>
      <c r="O4577" t="b">
        <v>1</v>
      </c>
      <c r="P4577" t="b">
        <v>0</v>
      </c>
      <c r="Q4577">
        <v>5</v>
      </c>
      <c r="R4577">
        <v>1</v>
      </c>
      <c r="S4577">
        <v>40</v>
      </c>
      <c r="T4577">
        <v>12</v>
      </c>
      <c r="U4577" t="b">
        <v>1</v>
      </c>
      <c r="V4577">
        <v>6</v>
      </c>
      <c r="W4577">
        <v>36</v>
      </c>
      <c r="X4577" t="s">
        <v>83</v>
      </c>
      <c r="Y4577">
        <v>66654</v>
      </c>
      <c r="Z4577">
        <v>0.70000000000000007</v>
      </c>
      <c r="AA4577" s="17">
        <f>ai_ds_job_salaries_2026[[#This Row],[Bonus ]]/100</f>
        <v>7.9000000000000001E-2</v>
      </c>
      <c r="AB4577" s="18">
        <v>7.9</v>
      </c>
      <c r="AC4577">
        <v>8.1</v>
      </c>
      <c r="AD4577">
        <v>9</v>
      </c>
      <c r="AE4577" t="b">
        <v>0</v>
      </c>
      <c r="AF4577">
        <v>2.9</v>
      </c>
      <c r="AG4577">
        <v>2.1</v>
      </c>
      <c r="AH4577" t="str">
        <f>IF(ai_ds_job_salaries_2026[[#This Row],[upskilling_hours_per_month]]&lt;=4,"Low",IF(ai_ds_job_salaries_2026[[#This Row],[upskilling_hours_per_month]]&lt;=8,"Standard","High"))</f>
        <v>Low</v>
      </c>
      <c r="AI4577" s="6">
        <f>ai_ds_job_salaries_2026[[#This Row],[Bonus ]]/100</f>
        <v>7.9000000000000001E-2</v>
      </c>
      <c r="AJ4577">
        <v>7.9000000000000001E-2</v>
      </c>
    </row>
    <row r="4578" spans="1:36" ht="15.95">
      <c r="A4578" t="s">
        <v>91</v>
      </c>
      <c r="B4578" t="s">
        <v>56</v>
      </c>
      <c r="C4578" t="s">
        <v>48</v>
      </c>
      <c r="D4578" t="s">
        <v>57</v>
      </c>
      <c r="E4578" t="s">
        <v>50</v>
      </c>
      <c r="F4578" t="e">
        <f>VLOOKUP(ai_ds_job_salaries_2026[[#This Row],[company_location]],#REF!,2,)</f>
        <v>#REF!</v>
      </c>
      <c r="G4578" t="s">
        <v>50</v>
      </c>
      <c r="H4578" t="e">
        <f>VLOOKUP(ai_ds_job_salaries_2026[[#This Row],[1]],#REF!,2,FALSE)</f>
        <v>#REF!</v>
      </c>
      <c r="I4578" t="s">
        <v>70</v>
      </c>
      <c r="J4578">
        <v>0.5</v>
      </c>
      <c r="K4578">
        <v>2</v>
      </c>
      <c r="L4578">
        <v>0</v>
      </c>
      <c r="M4578" t="s">
        <v>52</v>
      </c>
      <c r="N4578" t="s">
        <v>90</v>
      </c>
      <c r="O4578" t="b">
        <v>0</v>
      </c>
      <c r="P4578" t="b">
        <v>0</v>
      </c>
      <c r="Q4578">
        <v>7</v>
      </c>
      <c r="R4578">
        <v>0</v>
      </c>
      <c r="S4578">
        <v>40</v>
      </c>
      <c r="T4578">
        <v>12</v>
      </c>
      <c r="U4578" t="b">
        <v>1</v>
      </c>
      <c r="V4578">
        <v>0</v>
      </c>
      <c r="W4578">
        <v>30</v>
      </c>
      <c r="X4578" t="s">
        <v>54</v>
      </c>
      <c r="Y4578">
        <v>89478</v>
      </c>
      <c r="Z4578">
        <v>14.799999999999999</v>
      </c>
      <c r="AA4578" s="17">
        <f>ai_ds_job_salaries_2026[[#This Row],[Bonus ]]/100</f>
        <v>8.199999999999999E-2</v>
      </c>
      <c r="AB4578" s="18">
        <v>8.1999999999999993</v>
      </c>
      <c r="AC4578">
        <v>6.3</v>
      </c>
      <c r="AD4578">
        <v>3</v>
      </c>
      <c r="AE4578" t="b">
        <v>0</v>
      </c>
      <c r="AF4578">
        <v>17.600000000000001</v>
      </c>
      <c r="AG4578">
        <v>4.9000000000000004</v>
      </c>
      <c r="AH4578" t="str">
        <f>IF(ai_ds_job_salaries_2026[[#This Row],[upskilling_hours_per_month]]&lt;=4,"Low",IF(ai_ds_job_salaries_2026[[#This Row],[upskilling_hours_per_month]]&lt;=8,"Standard","High"))</f>
        <v>High</v>
      </c>
      <c r="AI4578" s="6">
        <f>ai_ds_job_salaries_2026[[#This Row],[Bonus ]]/100</f>
        <v>8.199999999999999E-2</v>
      </c>
      <c r="AJ4578">
        <v>8.199999999999999E-2</v>
      </c>
    </row>
    <row r="4579" spans="1:36" ht="15.95">
      <c r="A4579" t="s">
        <v>66</v>
      </c>
      <c r="B4579" t="s">
        <v>56</v>
      </c>
      <c r="C4579" t="s">
        <v>48</v>
      </c>
      <c r="D4579" t="s">
        <v>57</v>
      </c>
      <c r="E4579" t="s">
        <v>50</v>
      </c>
      <c r="F4579" t="e">
        <f>VLOOKUP(ai_ds_job_salaries_2026[[#This Row],[company_location]],#REF!,2,)</f>
        <v>#REF!</v>
      </c>
      <c r="G4579" t="s">
        <v>50</v>
      </c>
      <c r="H4579" t="e">
        <f>VLOOKUP(ai_ds_job_salaries_2026[[#This Row],[1]],#REF!,2,FALSE)</f>
        <v>#REF!</v>
      </c>
      <c r="I4579" t="s">
        <v>73</v>
      </c>
      <c r="J4579">
        <v>0</v>
      </c>
      <c r="K4579">
        <v>2</v>
      </c>
      <c r="L4579">
        <v>0</v>
      </c>
      <c r="M4579" t="s">
        <v>52</v>
      </c>
      <c r="N4579" t="s">
        <v>44</v>
      </c>
      <c r="O4579" t="b">
        <v>0</v>
      </c>
      <c r="P4579" t="b">
        <v>0</v>
      </c>
      <c r="Q4579">
        <v>4</v>
      </c>
      <c r="R4579">
        <v>3</v>
      </c>
      <c r="S4579">
        <v>40</v>
      </c>
      <c r="T4579">
        <v>6</v>
      </c>
      <c r="U4579" t="b">
        <v>0</v>
      </c>
      <c r="V4579">
        <v>3</v>
      </c>
      <c r="W4579">
        <v>6</v>
      </c>
      <c r="X4579" t="s">
        <v>54</v>
      </c>
      <c r="Y4579">
        <v>84552</v>
      </c>
      <c r="Z4579">
        <v>15.7</v>
      </c>
      <c r="AA4579" s="17">
        <f>ai_ds_job_salaries_2026[[#This Row],[Bonus ]]/100</f>
        <v>1.9E-2</v>
      </c>
      <c r="AB4579" s="18">
        <v>1.9</v>
      </c>
      <c r="AC4579">
        <v>5.8</v>
      </c>
      <c r="AD4579">
        <v>6</v>
      </c>
      <c r="AE4579" t="b">
        <v>0</v>
      </c>
      <c r="AF4579">
        <v>11.7</v>
      </c>
      <c r="AG4579">
        <v>3.8</v>
      </c>
      <c r="AH4579" t="str">
        <f>IF(ai_ds_job_salaries_2026[[#This Row],[upskilling_hours_per_month]]&lt;=4,"Low",IF(ai_ds_job_salaries_2026[[#This Row],[upskilling_hours_per_month]]&lt;=8,"Standard","High"))</f>
        <v>High</v>
      </c>
      <c r="AI4579" s="6">
        <f>ai_ds_job_salaries_2026[[#This Row],[Bonus ]]/100</f>
        <v>1.9E-2</v>
      </c>
      <c r="AJ4579">
        <v>1.9E-2</v>
      </c>
    </row>
    <row r="4580" spans="1:36" ht="15.95">
      <c r="A4580" t="s">
        <v>69</v>
      </c>
      <c r="B4580" t="s">
        <v>47</v>
      </c>
      <c r="C4580" t="s">
        <v>48</v>
      </c>
      <c r="D4580" t="s">
        <v>57</v>
      </c>
      <c r="E4580" t="s">
        <v>50</v>
      </c>
      <c r="F4580" t="e">
        <f>VLOOKUP(ai_ds_job_salaries_2026[[#This Row],[company_location]],#REF!,2,)</f>
        <v>#REF!</v>
      </c>
      <c r="G4580" t="s">
        <v>50</v>
      </c>
      <c r="H4580" t="e">
        <f>VLOOKUP(ai_ds_job_salaries_2026[[#This Row],[1]],#REF!,2,FALSE)</f>
        <v>#REF!</v>
      </c>
      <c r="I4580" t="s">
        <v>42</v>
      </c>
      <c r="J4580">
        <v>0.5</v>
      </c>
      <c r="K4580">
        <v>13</v>
      </c>
      <c r="L4580">
        <v>11</v>
      </c>
      <c r="M4580" t="s">
        <v>59</v>
      </c>
      <c r="N4580" t="s">
        <v>90</v>
      </c>
      <c r="O4580" t="b">
        <v>0</v>
      </c>
      <c r="P4580" t="b">
        <v>0</v>
      </c>
      <c r="Q4580">
        <v>8</v>
      </c>
      <c r="R4580">
        <v>3</v>
      </c>
      <c r="S4580">
        <v>53</v>
      </c>
      <c r="T4580">
        <v>12</v>
      </c>
      <c r="U4580" t="b">
        <v>1</v>
      </c>
      <c r="V4580">
        <v>9</v>
      </c>
      <c r="W4580">
        <v>12</v>
      </c>
      <c r="X4580" t="s">
        <v>54</v>
      </c>
      <c r="Y4580">
        <v>124495</v>
      </c>
      <c r="Z4580">
        <v>11.3</v>
      </c>
      <c r="AA4580" s="17">
        <f>ai_ds_job_salaries_2026[[#This Row],[Bonus ]]/100</f>
        <v>0.12300000000000001</v>
      </c>
      <c r="AB4580" s="18">
        <v>12.3</v>
      </c>
      <c r="AC4580">
        <v>6.2</v>
      </c>
      <c r="AD4580">
        <v>1</v>
      </c>
      <c r="AE4580" t="b">
        <v>0</v>
      </c>
      <c r="AF4580">
        <v>8.9</v>
      </c>
      <c r="AG4580">
        <v>6.2</v>
      </c>
      <c r="AH4580" t="str">
        <f>IF(ai_ds_job_salaries_2026[[#This Row],[upskilling_hours_per_month]]&lt;=4,"Low",IF(ai_ds_job_salaries_2026[[#This Row],[upskilling_hours_per_month]]&lt;=8,"Standard","High"))</f>
        <v>High</v>
      </c>
      <c r="AI4580" s="6">
        <f>ai_ds_job_salaries_2026[[#This Row],[Bonus ]]/100</f>
        <v>0.12300000000000001</v>
      </c>
      <c r="AJ4580">
        <v>0.12300000000000001</v>
      </c>
    </row>
    <row r="4581" spans="1:36" ht="15.95">
      <c r="A4581" t="s">
        <v>36</v>
      </c>
      <c r="B4581" t="s">
        <v>64</v>
      </c>
      <c r="C4581" t="s">
        <v>48</v>
      </c>
      <c r="D4581" t="s">
        <v>57</v>
      </c>
      <c r="E4581" t="s">
        <v>50</v>
      </c>
      <c r="F4581" t="e">
        <f>VLOOKUP(ai_ds_job_salaries_2026[[#This Row],[company_location]],#REF!,2,)</f>
        <v>#REF!</v>
      </c>
      <c r="G4581" t="s">
        <v>50</v>
      </c>
      <c r="H4581" t="e">
        <f>VLOOKUP(ai_ds_job_salaries_2026[[#This Row],[1]],#REF!,2,FALSE)</f>
        <v>#REF!</v>
      </c>
      <c r="I4581" t="s">
        <v>42</v>
      </c>
      <c r="J4581">
        <v>0</v>
      </c>
      <c r="K4581">
        <v>6</v>
      </c>
      <c r="L4581">
        <v>7</v>
      </c>
      <c r="M4581" t="s">
        <v>52</v>
      </c>
      <c r="N4581" t="s">
        <v>44</v>
      </c>
      <c r="O4581" t="b">
        <v>0</v>
      </c>
      <c r="P4581" t="b">
        <v>0</v>
      </c>
      <c r="Q4581">
        <v>13</v>
      </c>
      <c r="R4581">
        <v>4</v>
      </c>
      <c r="S4581">
        <v>35</v>
      </c>
      <c r="T4581">
        <v>6</v>
      </c>
      <c r="U4581" t="b">
        <v>1</v>
      </c>
      <c r="V4581">
        <v>15</v>
      </c>
      <c r="W4581">
        <v>54</v>
      </c>
      <c r="X4581" t="s">
        <v>54</v>
      </c>
      <c r="Y4581">
        <v>105653</v>
      </c>
      <c r="Z4581">
        <v>10.6</v>
      </c>
      <c r="AA4581" s="17">
        <f>ai_ds_job_salaries_2026[[#This Row],[Bonus ]]/100</f>
        <v>8.4000000000000005E-2</v>
      </c>
      <c r="AB4581" s="18">
        <v>8.4</v>
      </c>
      <c r="AC4581">
        <v>7.7</v>
      </c>
      <c r="AD4581">
        <v>5</v>
      </c>
      <c r="AE4581" t="b">
        <v>0</v>
      </c>
      <c r="AF4581">
        <v>11.6</v>
      </c>
      <c r="AG4581">
        <v>8.9</v>
      </c>
      <c r="AH4581" t="str">
        <f>IF(ai_ds_job_salaries_2026[[#This Row],[upskilling_hours_per_month]]&lt;=4,"Low",IF(ai_ds_job_salaries_2026[[#This Row],[upskilling_hours_per_month]]&lt;=8,"Standard","High"))</f>
        <v>High</v>
      </c>
      <c r="AI4581" s="6">
        <f>ai_ds_job_salaries_2026[[#This Row],[Bonus ]]/100</f>
        <v>8.4000000000000005E-2</v>
      </c>
      <c r="AJ4581">
        <v>8.4000000000000005E-2</v>
      </c>
    </row>
    <row r="4582" spans="1:36" ht="15.95">
      <c r="A4582" t="s">
        <v>96</v>
      </c>
      <c r="B4582" t="s">
        <v>56</v>
      </c>
      <c r="C4582" t="s">
        <v>48</v>
      </c>
      <c r="D4582" t="s">
        <v>57</v>
      </c>
      <c r="E4582" t="s">
        <v>40</v>
      </c>
      <c r="F4582" t="e">
        <f>VLOOKUP(ai_ds_job_salaries_2026[[#This Row],[company_location]],#REF!,2,)</f>
        <v>#REF!</v>
      </c>
      <c r="G4582" t="s">
        <v>40</v>
      </c>
      <c r="H4582" t="e">
        <f>VLOOKUP(ai_ds_job_salaries_2026[[#This Row],[1]],#REF!,2,FALSE)</f>
        <v>#REF!</v>
      </c>
      <c r="I4582" t="s">
        <v>70</v>
      </c>
      <c r="J4582">
        <v>1</v>
      </c>
      <c r="K4582">
        <v>5</v>
      </c>
      <c r="L4582">
        <v>0</v>
      </c>
      <c r="M4582" t="s">
        <v>43</v>
      </c>
      <c r="N4582" t="s">
        <v>44</v>
      </c>
      <c r="O4582" t="b">
        <v>0</v>
      </c>
      <c r="P4582" t="b">
        <v>0</v>
      </c>
      <c r="Q4582">
        <v>6</v>
      </c>
      <c r="R4582">
        <v>2</v>
      </c>
      <c r="S4582">
        <v>48</v>
      </c>
      <c r="T4582">
        <v>30</v>
      </c>
      <c r="U4582" t="b">
        <v>0</v>
      </c>
      <c r="V4582">
        <v>3</v>
      </c>
      <c r="W4582">
        <v>42</v>
      </c>
      <c r="X4582" t="s">
        <v>45</v>
      </c>
      <c r="Y4582">
        <v>28205</v>
      </c>
      <c r="Z4582">
        <v>8.4</v>
      </c>
      <c r="AA4582" s="17">
        <f>ai_ds_job_salaries_2026[[#This Row],[Bonus ]]/100</f>
        <v>7.2000000000000008E-2</v>
      </c>
      <c r="AB4582" s="18">
        <v>7.2</v>
      </c>
      <c r="AC4582">
        <v>6.2</v>
      </c>
      <c r="AD4582">
        <v>5</v>
      </c>
      <c r="AE4582" t="b">
        <v>1</v>
      </c>
      <c r="AF4582">
        <v>5.0999999999999996</v>
      </c>
      <c r="AG4582">
        <v>6.8</v>
      </c>
      <c r="AH4582" t="str">
        <f>IF(ai_ds_job_salaries_2026[[#This Row],[upskilling_hours_per_month]]&lt;=4,"Low",IF(ai_ds_job_salaries_2026[[#This Row],[upskilling_hours_per_month]]&lt;=8,"Standard","High"))</f>
        <v>Standard</v>
      </c>
      <c r="AI4582" s="6">
        <f>ai_ds_job_salaries_2026[[#This Row],[Bonus ]]/100</f>
        <v>7.2000000000000008E-2</v>
      </c>
      <c r="AJ4582">
        <v>7.2000000000000008E-2</v>
      </c>
    </row>
    <row r="4583" spans="1:36" ht="15.95">
      <c r="A4583" t="s">
        <v>46</v>
      </c>
      <c r="B4583" t="s">
        <v>47</v>
      </c>
      <c r="C4583" t="s">
        <v>48</v>
      </c>
      <c r="D4583" t="s">
        <v>49</v>
      </c>
      <c r="E4583" t="s">
        <v>98</v>
      </c>
      <c r="F4583" t="e">
        <f>VLOOKUP(ai_ds_job_salaries_2026[[#This Row],[company_location]],#REF!,2,)</f>
        <v>#REF!</v>
      </c>
      <c r="G4583" t="s">
        <v>98</v>
      </c>
      <c r="H4583" t="e">
        <f>VLOOKUP(ai_ds_job_salaries_2026[[#This Row],[1]],#REF!,2,FALSE)</f>
        <v>#REF!</v>
      </c>
      <c r="I4583" t="s">
        <v>65</v>
      </c>
      <c r="J4583">
        <v>1</v>
      </c>
      <c r="K4583">
        <v>12</v>
      </c>
      <c r="L4583">
        <v>7</v>
      </c>
      <c r="M4583" t="s">
        <v>52</v>
      </c>
      <c r="N4583" t="s">
        <v>44</v>
      </c>
      <c r="O4583" t="b">
        <v>1</v>
      </c>
      <c r="P4583" t="b">
        <v>0</v>
      </c>
      <c r="Q4583">
        <v>8</v>
      </c>
      <c r="R4583">
        <v>0</v>
      </c>
      <c r="S4583">
        <v>42</v>
      </c>
      <c r="T4583">
        <v>30</v>
      </c>
      <c r="U4583" t="b">
        <v>1</v>
      </c>
      <c r="V4583">
        <v>13</v>
      </c>
      <c r="W4583">
        <v>0</v>
      </c>
      <c r="X4583" t="s">
        <v>99</v>
      </c>
      <c r="Y4583">
        <v>154450</v>
      </c>
      <c r="Z4583">
        <v>5.6000000000000005</v>
      </c>
      <c r="AA4583" s="17">
        <f>ai_ds_job_salaries_2026[[#This Row],[Bonus ]]/100</f>
        <v>0.111</v>
      </c>
      <c r="AB4583" s="18">
        <v>11.1</v>
      </c>
      <c r="AC4583">
        <v>9.1999999999999993</v>
      </c>
      <c r="AD4583">
        <v>2</v>
      </c>
      <c r="AE4583" t="b">
        <v>0</v>
      </c>
      <c r="AF4583">
        <v>3.8</v>
      </c>
      <c r="AG4583">
        <v>5.0999999999999996</v>
      </c>
      <c r="AH4583" t="str">
        <f>IF(ai_ds_job_salaries_2026[[#This Row],[upskilling_hours_per_month]]&lt;=4,"Low",IF(ai_ds_job_salaries_2026[[#This Row],[upskilling_hours_per_month]]&lt;=8,"Standard","High"))</f>
        <v>Low</v>
      </c>
      <c r="AI4583" s="6">
        <f>ai_ds_job_salaries_2026[[#This Row],[Bonus ]]/100</f>
        <v>0.111</v>
      </c>
      <c r="AJ4583">
        <v>0.111</v>
      </c>
    </row>
    <row r="4584" spans="1:36" ht="15.95">
      <c r="A4584" t="s">
        <v>77</v>
      </c>
      <c r="B4584" t="s">
        <v>47</v>
      </c>
      <c r="C4584" t="s">
        <v>48</v>
      </c>
      <c r="D4584" t="s">
        <v>39</v>
      </c>
      <c r="E4584" t="s">
        <v>50</v>
      </c>
      <c r="F4584" t="e">
        <f>VLOOKUP(ai_ds_job_salaries_2026[[#This Row],[company_location]],#REF!,2,)</f>
        <v>#REF!</v>
      </c>
      <c r="G4584" t="s">
        <v>40</v>
      </c>
      <c r="H4584" t="e">
        <f>VLOOKUP(ai_ds_job_salaries_2026[[#This Row],[1]],#REF!,2,FALSE)</f>
        <v>#REF!</v>
      </c>
      <c r="I4584" t="s">
        <v>70</v>
      </c>
      <c r="J4584">
        <v>1</v>
      </c>
      <c r="K4584">
        <v>13</v>
      </c>
      <c r="L4584">
        <v>4</v>
      </c>
      <c r="M4584" t="s">
        <v>52</v>
      </c>
      <c r="N4584" t="s">
        <v>44</v>
      </c>
      <c r="O4584" t="b">
        <v>1</v>
      </c>
      <c r="P4584" t="b">
        <v>0</v>
      </c>
      <c r="Q4584">
        <v>8</v>
      </c>
      <c r="R4584">
        <v>5</v>
      </c>
      <c r="S4584">
        <v>50</v>
      </c>
      <c r="T4584">
        <v>54</v>
      </c>
      <c r="U4584" t="b">
        <v>0</v>
      </c>
      <c r="V4584">
        <v>3</v>
      </c>
      <c r="W4584">
        <v>6</v>
      </c>
      <c r="X4584" t="s">
        <v>54</v>
      </c>
      <c r="Y4584">
        <v>119000</v>
      </c>
      <c r="Z4584">
        <v>55.400000000000006</v>
      </c>
      <c r="AA4584" s="17">
        <f>ai_ds_job_salaries_2026[[#This Row],[Bonus ]]/100</f>
        <v>0.11599999999999999</v>
      </c>
      <c r="AB4584" s="18">
        <v>11.6</v>
      </c>
      <c r="AC4584">
        <v>9.4</v>
      </c>
      <c r="AD4584">
        <v>7</v>
      </c>
      <c r="AE4584" t="b">
        <v>0</v>
      </c>
      <c r="AF4584">
        <v>9.5</v>
      </c>
      <c r="AG4584">
        <v>6</v>
      </c>
      <c r="AH4584" t="str">
        <f>IF(ai_ds_job_salaries_2026[[#This Row],[upskilling_hours_per_month]]&lt;=4,"Low",IF(ai_ds_job_salaries_2026[[#This Row],[upskilling_hours_per_month]]&lt;=8,"Standard","High"))</f>
        <v>High</v>
      </c>
      <c r="AI4584" s="6">
        <f>ai_ds_job_salaries_2026[[#This Row],[Bonus ]]/100</f>
        <v>0.11599999999999999</v>
      </c>
      <c r="AJ4584">
        <v>0.11599999999999999</v>
      </c>
    </row>
    <row r="4585" spans="1:36" ht="15.95">
      <c r="A4585" t="s">
        <v>93</v>
      </c>
      <c r="B4585" t="s">
        <v>37</v>
      </c>
      <c r="C4585" t="s">
        <v>48</v>
      </c>
      <c r="D4585" t="s">
        <v>57</v>
      </c>
      <c r="E4585" t="s">
        <v>50</v>
      </c>
      <c r="F4585" t="e">
        <f>VLOOKUP(ai_ds_job_salaries_2026[[#This Row],[company_location]],#REF!,2,)</f>
        <v>#REF!</v>
      </c>
      <c r="G4585" t="s">
        <v>50</v>
      </c>
      <c r="H4585" t="e">
        <f>VLOOKUP(ai_ds_job_salaries_2026[[#This Row],[1]],#REF!,2,FALSE)</f>
        <v>#REF!</v>
      </c>
      <c r="I4585" t="s">
        <v>51</v>
      </c>
      <c r="J4585">
        <v>0.5</v>
      </c>
      <c r="K4585">
        <v>12</v>
      </c>
      <c r="L4585">
        <v>6</v>
      </c>
      <c r="M4585" t="s">
        <v>43</v>
      </c>
      <c r="N4585" t="s">
        <v>44</v>
      </c>
      <c r="O4585" t="b">
        <v>1</v>
      </c>
      <c r="P4585" t="b">
        <v>1</v>
      </c>
      <c r="Q4585">
        <v>13</v>
      </c>
      <c r="R4585">
        <v>4</v>
      </c>
      <c r="S4585">
        <v>53</v>
      </c>
      <c r="T4585">
        <v>6</v>
      </c>
      <c r="U4585" t="b">
        <v>1</v>
      </c>
      <c r="V4585">
        <v>16</v>
      </c>
      <c r="W4585">
        <v>12</v>
      </c>
      <c r="X4585" t="s">
        <v>54</v>
      </c>
      <c r="Y4585">
        <v>208767</v>
      </c>
      <c r="Z4585">
        <v>0.5</v>
      </c>
      <c r="AA4585" s="17">
        <f>ai_ds_job_salaries_2026[[#This Row],[Bonus ]]/100</f>
        <v>0.121</v>
      </c>
      <c r="AB4585" s="18">
        <v>12.1</v>
      </c>
      <c r="AC4585">
        <v>7.7</v>
      </c>
      <c r="AD4585">
        <v>7</v>
      </c>
      <c r="AE4585" t="b">
        <v>0</v>
      </c>
      <c r="AF4585">
        <v>10.4</v>
      </c>
      <c r="AG4585">
        <v>4.5</v>
      </c>
      <c r="AH4585" t="str">
        <f>IF(ai_ds_job_salaries_2026[[#This Row],[upskilling_hours_per_month]]&lt;=4,"Low",IF(ai_ds_job_salaries_2026[[#This Row],[upskilling_hours_per_month]]&lt;=8,"Standard","High"))</f>
        <v>High</v>
      </c>
      <c r="AI4585" s="6">
        <f>ai_ds_job_salaries_2026[[#This Row],[Bonus ]]/100</f>
        <v>0.121</v>
      </c>
      <c r="AJ4585">
        <v>0.121</v>
      </c>
    </row>
    <row r="4586" spans="1:36" ht="15.95">
      <c r="A4586" t="s">
        <v>55</v>
      </c>
      <c r="B4586" t="s">
        <v>64</v>
      </c>
      <c r="C4586" t="s">
        <v>48</v>
      </c>
      <c r="D4586" t="s">
        <v>49</v>
      </c>
      <c r="E4586" t="s">
        <v>50</v>
      </c>
      <c r="F4586" t="e">
        <f>VLOOKUP(ai_ds_job_salaries_2026[[#This Row],[company_location]],#REF!,2,)</f>
        <v>#REF!</v>
      </c>
      <c r="G4586" t="s">
        <v>50</v>
      </c>
      <c r="H4586" t="e">
        <f>VLOOKUP(ai_ds_job_salaries_2026[[#This Row],[1]],#REF!,2,FALSE)</f>
        <v>#REF!</v>
      </c>
      <c r="I4586" t="s">
        <v>70</v>
      </c>
      <c r="J4586">
        <v>0.5</v>
      </c>
      <c r="K4586">
        <v>4</v>
      </c>
      <c r="L4586">
        <v>11</v>
      </c>
      <c r="M4586" t="s">
        <v>52</v>
      </c>
      <c r="N4586" t="s">
        <v>44</v>
      </c>
      <c r="O4586" t="b">
        <v>1</v>
      </c>
      <c r="P4586" t="b">
        <v>0</v>
      </c>
      <c r="Q4586">
        <v>8</v>
      </c>
      <c r="R4586">
        <v>3</v>
      </c>
      <c r="S4586">
        <v>36</v>
      </c>
      <c r="T4586">
        <v>42</v>
      </c>
      <c r="U4586" t="b">
        <v>0</v>
      </c>
      <c r="V4586">
        <v>3</v>
      </c>
      <c r="W4586">
        <v>24</v>
      </c>
      <c r="X4586" t="s">
        <v>54</v>
      </c>
      <c r="Y4586">
        <v>132752</v>
      </c>
      <c r="Z4586">
        <v>0</v>
      </c>
      <c r="AA4586" s="17">
        <f>ai_ds_job_salaries_2026[[#This Row],[Bonus ]]/100</f>
        <v>0.14099999999999999</v>
      </c>
      <c r="AB4586" s="18">
        <v>14.1</v>
      </c>
      <c r="AC4586">
        <v>6.7</v>
      </c>
      <c r="AD4586">
        <v>10</v>
      </c>
      <c r="AE4586" t="b">
        <v>0</v>
      </c>
      <c r="AF4586">
        <v>4.3</v>
      </c>
      <c r="AG4586">
        <v>3.8</v>
      </c>
      <c r="AH4586" t="str">
        <f>IF(ai_ds_job_salaries_2026[[#This Row],[upskilling_hours_per_month]]&lt;=4,"Low",IF(ai_ds_job_salaries_2026[[#This Row],[upskilling_hours_per_month]]&lt;=8,"Standard","High"))</f>
        <v>Standard</v>
      </c>
      <c r="AI4586" s="6">
        <f>ai_ds_job_salaries_2026[[#This Row],[Bonus ]]/100</f>
        <v>0.14099999999999999</v>
      </c>
      <c r="AJ4586">
        <v>0.14099999999999999</v>
      </c>
    </row>
    <row r="4587" spans="1:36" ht="15.95">
      <c r="A4587" t="s">
        <v>36</v>
      </c>
      <c r="B4587" t="s">
        <v>47</v>
      </c>
      <c r="C4587" t="s">
        <v>48</v>
      </c>
      <c r="D4587" t="s">
        <v>57</v>
      </c>
      <c r="E4587" t="s">
        <v>40</v>
      </c>
      <c r="F4587" t="e">
        <f>VLOOKUP(ai_ds_job_salaries_2026[[#This Row],[company_location]],#REF!,2,)</f>
        <v>#REF!</v>
      </c>
      <c r="G4587" t="s">
        <v>40</v>
      </c>
      <c r="H4587" t="e">
        <f>VLOOKUP(ai_ds_job_salaries_2026[[#This Row],[1]],#REF!,2,FALSE)</f>
        <v>#REF!</v>
      </c>
      <c r="I4587" t="s">
        <v>51</v>
      </c>
      <c r="J4587">
        <v>0.5</v>
      </c>
      <c r="K4587">
        <v>13</v>
      </c>
      <c r="L4587">
        <v>5</v>
      </c>
      <c r="M4587" t="s">
        <v>52</v>
      </c>
      <c r="N4587" t="s">
        <v>44</v>
      </c>
      <c r="O4587" t="b">
        <v>0</v>
      </c>
      <c r="P4587" t="b">
        <v>0</v>
      </c>
      <c r="Q4587">
        <v>10</v>
      </c>
      <c r="R4587">
        <v>1</v>
      </c>
      <c r="S4587">
        <v>37</v>
      </c>
      <c r="T4587">
        <v>54</v>
      </c>
      <c r="U4587" t="b">
        <v>0</v>
      </c>
      <c r="V4587">
        <v>1</v>
      </c>
      <c r="W4587">
        <v>36</v>
      </c>
      <c r="X4587" t="s">
        <v>45</v>
      </c>
      <c r="Y4587">
        <v>35115</v>
      </c>
      <c r="Z4587">
        <v>3.6999999999999997</v>
      </c>
      <c r="AA4587" s="17">
        <f>ai_ds_job_salaries_2026[[#This Row],[Bonus ]]/100</f>
        <v>0.10300000000000001</v>
      </c>
      <c r="AB4587" s="18">
        <v>10.3</v>
      </c>
      <c r="AC4587">
        <v>5.0999999999999996</v>
      </c>
      <c r="AD4587">
        <v>6</v>
      </c>
      <c r="AE4587" t="b">
        <v>0</v>
      </c>
      <c r="AF4587">
        <v>6.5</v>
      </c>
      <c r="AG4587">
        <v>5.2</v>
      </c>
      <c r="AH4587" t="str">
        <f>IF(ai_ds_job_salaries_2026[[#This Row],[upskilling_hours_per_month]]&lt;=4,"Low",IF(ai_ds_job_salaries_2026[[#This Row],[upskilling_hours_per_month]]&lt;=8,"Standard","High"))</f>
        <v>Standard</v>
      </c>
      <c r="AI4587" s="6">
        <f>ai_ds_job_salaries_2026[[#This Row],[Bonus ]]/100</f>
        <v>0.10300000000000001</v>
      </c>
      <c r="AJ4587">
        <v>0.10300000000000001</v>
      </c>
    </row>
    <row r="4588" spans="1:36" ht="15.95">
      <c r="A4588" t="s">
        <v>36</v>
      </c>
      <c r="B4588" t="s">
        <v>56</v>
      </c>
      <c r="C4588" t="s">
        <v>48</v>
      </c>
      <c r="D4588" t="s">
        <v>49</v>
      </c>
      <c r="E4588" t="s">
        <v>72</v>
      </c>
      <c r="F4588" t="e">
        <f>VLOOKUP(ai_ds_job_salaries_2026[[#This Row],[company_location]],#REF!,2,)</f>
        <v>#REF!</v>
      </c>
      <c r="G4588" t="s">
        <v>72</v>
      </c>
      <c r="H4588" t="e">
        <f>VLOOKUP(ai_ds_job_salaries_2026[[#This Row],[1]],#REF!,2,FALSE)</f>
        <v>#REF!</v>
      </c>
      <c r="I4588" t="s">
        <v>85</v>
      </c>
      <c r="J4588">
        <v>0</v>
      </c>
      <c r="K4588">
        <v>4</v>
      </c>
      <c r="L4588">
        <v>7</v>
      </c>
      <c r="M4588" t="s">
        <v>89</v>
      </c>
      <c r="N4588" t="s">
        <v>44</v>
      </c>
      <c r="O4588" t="b">
        <v>0</v>
      </c>
      <c r="P4588" t="b">
        <v>1</v>
      </c>
      <c r="Q4588">
        <v>14</v>
      </c>
      <c r="R4588">
        <v>1</v>
      </c>
      <c r="S4588">
        <v>44</v>
      </c>
      <c r="T4588">
        <v>36</v>
      </c>
      <c r="U4588" t="b">
        <v>0</v>
      </c>
      <c r="V4588">
        <v>5</v>
      </c>
      <c r="W4588">
        <v>12</v>
      </c>
      <c r="X4588" t="s">
        <v>75</v>
      </c>
      <c r="Y4588">
        <v>48183</v>
      </c>
      <c r="Z4588">
        <v>0</v>
      </c>
      <c r="AA4588" s="17">
        <f>ai_ds_job_salaries_2026[[#This Row],[Bonus ]]/100</f>
        <v>5.9000000000000004E-2</v>
      </c>
      <c r="AB4588" s="18">
        <v>5.9</v>
      </c>
      <c r="AC4588">
        <v>4.8</v>
      </c>
      <c r="AD4588">
        <v>4</v>
      </c>
      <c r="AE4588" t="b">
        <v>1</v>
      </c>
      <c r="AF4588">
        <v>8.3000000000000007</v>
      </c>
      <c r="AG4588">
        <v>7.8</v>
      </c>
      <c r="AH4588" t="str">
        <f>IF(ai_ds_job_salaries_2026[[#This Row],[upskilling_hours_per_month]]&lt;=4,"Low",IF(ai_ds_job_salaries_2026[[#This Row],[upskilling_hours_per_month]]&lt;=8,"Standard","High"))</f>
        <v>High</v>
      </c>
      <c r="AI4588" s="6">
        <f>ai_ds_job_salaries_2026[[#This Row],[Bonus ]]/100</f>
        <v>5.9000000000000004E-2</v>
      </c>
      <c r="AJ4588">
        <v>5.9000000000000004E-2</v>
      </c>
    </row>
    <row r="4589" spans="1:36" ht="15.95">
      <c r="A4589" t="s">
        <v>36</v>
      </c>
      <c r="B4589" t="s">
        <v>47</v>
      </c>
      <c r="C4589" t="s">
        <v>48</v>
      </c>
      <c r="D4589" t="s">
        <v>49</v>
      </c>
      <c r="E4589" t="s">
        <v>50</v>
      </c>
      <c r="F4589" t="e">
        <f>VLOOKUP(ai_ds_job_salaries_2026[[#This Row],[company_location]],#REF!,2,)</f>
        <v>#REF!</v>
      </c>
      <c r="G4589" t="s">
        <v>50</v>
      </c>
      <c r="H4589" t="e">
        <f>VLOOKUP(ai_ds_job_salaries_2026[[#This Row],[1]],#REF!,2,FALSE)</f>
        <v>#REF!</v>
      </c>
      <c r="I4589" t="s">
        <v>70</v>
      </c>
      <c r="J4589">
        <v>0.5</v>
      </c>
      <c r="K4589">
        <v>8</v>
      </c>
      <c r="L4589">
        <v>1</v>
      </c>
      <c r="M4589" t="s">
        <v>52</v>
      </c>
      <c r="N4589" t="s">
        <v>44</v>
      </c>
      <c r="O4589" t="b">
        <v>0</v>
      </c>
      <c r="P4589" t="b">
        <v>0</v>
      </c>
      <c r="Q4589">
        <v>11</v>
      </c>
      <c r="R4589">
        <v>2</v>
      </c>
      <c r="S4589">
        <v>52</v>
      </c>
      <c r="T4589">
        <v>54</v>
      </c>
      <c r="U4589" t="b">
        <v>1</v>
      </c>
      <c r="V4589">
        <v>6</v>
      </c>
      <c r="W4589">
        <v>18</v>
      </c>
      <c r="X4589" t="s">
        <v>54</v>
      </c>
      <c r="Y4589">
        <v>157588</v>
      </c>
      <c r="Z4589">
        <v>0.3</v>
      </c>
      <c r="AA4589" s="17">
        <f>ai_ds_job_salaries_2026[[#This Row],[Bonus ]]/100</f>
        <v>7.0000000000000007E-2</v>
      </c>
      <c r="AB4589" s="18">
        <v>7</v>
      </c>
      <c r="AC4589">
        <v>5.5</v>
      </c>
      <c r="AD4589">
        <v>4</v>
      </c>
      <c r="AE4589" t="b">
        <v>0</v>
      </c>
      <c r="AF4589">
        <v>11.2</v>
      </c>
      <c r="AG4589">
        <v>3.6</v>
      </c>
      <c r="AH4589" t="str">
        <f>IF(ai_ds_job_salaries_2026[[#This Row],[upskilling_hours_per_month]]&lt;=4,"Low",IF(ai_ds_job_salaries_2026[[#This Row],[upskilling_hours_per_month]]&lt;=8,"Standard","High"))</f>
        <v>High</v>
      </c>
      <c r="AI4589" s="6">
        <f>ai_ds_job_salaries_2026[[#This Row],[Bonus ]]/100</f>
        <v>7.0000000000000007E-2</v>
      </c>
      <c r="AJ4589">
        <v>7.0000000000000007E-2</v>
      </c>
    </row>
    <row r="4590" spans="1:36" ht="15.95">
      <c r="A4590" t="s">
        <v>91</v>
      </c>
      <c r="B4590" t="s">
        <v>37</v>
      </c>
      <c r="C4590" t="s">
        <v>48</v>
      </c>
      <c r="D4590" t="s">
        <v>49</v>
      </c>
      <c r="E4590" t="s">
        <v>98</v>
      </c>
      <c r="F4590" t="e">
        <f>VLOOKUP(ai_ds_job_salaries_2026[[#This Row],[company_location]],#REF!,2,)</f>
        <v>#REF!</v>
      </c>
      <c r="G4590" t="s">
        <v>98</v>
      </c>
      <c r="H4590" t="e">
        <f>VLOOKUP(ai_ds_job_salaries_2026[[#This Row],[1]],#REF!,2,FALSE)</f>
        <v>#REF!</v>
      </c>
      <c r="I4590" t="s">
        <v>51</v>
      </c>
      <c r="J4590">
        <v>1</v>
      </c>
      <c r="K4590">
        <v>18</v>
      </c>
      <c r="L4590">
        <v>0</v>
      </c>
      <c r="M4590" t="s">
        <v>43</v>
      </c>
      <c r="N4590" t="s">
        <v>53</v>
      </c>
      <c r="O4590" t="b">
        <v>0</v>
      </c>
      <c r="P4590" t="b">
        <v>1</v>
      </c>
      <c r="Q4590">
        <v>9</v>
      </c>
      <c r="R4590">
        <v>2</v>
      </c>
      <c r="S4590">
        <v>45</v>
      </c>
      <c r="T4590">
        <v>6</v>
      </c>
      <c r="U4590" t="b">
        <v>0</v>
      </c>
      <c r="V4590">
        <v>4</v>
      </c>
      <c r="W4590">
        <v>30</v>
      </c>
      <c r="X4590" t="s">
        <v>99</v>
      </c>
      <c r="Y4590">
        <v>152543</v>
      </c>
      <c r="Z4590">
        <v>0</v>
      </c>
      <c r="AA4590" s="17">
        <f>ai_ds_job_salaries_2026[[#This Row],[Bonus ]]/100</f>
        <v>0.2</v>
      </c>
      <c r="AB4590" s="18">
        <v>20</v>
      </c>
      <c r="AC4590">
        <v>8</v>
      </c>
      <c r="AD4590">
        <v>3</v>
      </c>
      <c r="AE4590" t="b">
        <v>0</v>
      </c>
      <c r="AF4590">
        <v>1.9</v>
      </c>
      <c r="AG4590">
        <v>3.1</v>
      </c>
      <c r="AH4590" t="str">
        <f>IF(ai_ds_job_salaries_2026[[#This Row],[upskilling_hours_per_month]]&lt;=4,"Low",IF(ai_ds_job_salaries_2026[[#This Row],[upskilling_hours_per_month]]&lt;=8,"Standard","High"))</f>
        <v>Low</v>
      </c>
      <c r="AI4590" s="6">
        <f>ai_ds_job_salaries_2026[[#This Row],[Bonus ]]/100</f>
        <v>0.2</v>
      </c>
      <c r="AJ4590">
        <v>0.2</v>
      </c>
    </row>
    <row r="4591" spans="1:36" ht="15.95">
      <c r="A4591" t="s">
        <v>93</v>
      </c>
      <c r="B4591" t="s">
        <v>56</v>
      </c>
      <c r="C4591" t="s">
        <v>48</v>
      </c>
      <c r="D4591" t="s">
        <v>57</v>
      </c>
      <c r="E4591" t="s">
        <v>94</v>
      </c>
      <c r="F4591" t="e">
        <f>VLOOKUP(ai_ds_job_salaries_2026[[#This Row],[company_location]],#REF!,2,)</f>
        <v>#REF!</v>
      </c>
      <c r="G4591" t="s">
        <v>94</v>
      </c>
      <c r="H4591" t="e">
        <f>VLOOKUP(ai_ds_job_salaries_2026[[#This Row],[1]],#REF!,2,FALSE)</f>
        <v>#REF!</v>
      </c>
      <c r="I4591" t="s">
        <v>42</v>
      </c>
      <c r="J4591">
        <v>0.5</v>
      </c>
      <c r="K4591">
        <v>3</v>
      </c>
      <c r="L4591">
        <v>7</v>
      </c>
      <c r="M4591" t="s">
        <v>89</v>
      </c>
      <c r="N4591" t="s">
        <v>44</v>
      </c>
      <c r="O4591" t="b">
        <v>1</v>
      </c>
      <c r="P4591" t="b">
        <v>0</v>
      </c>
      <c r="Q4591">
        <v>10</v>
      </c>
      <c r="R4591">
        <v>2</v>
      </c>
      <c r="S4591">
        <v>44</v>
      </c>
      <c r="T4591">
        <v>54</v>
      </c>
      <c r="U4591" t="b">
        <v>1</v>
      </c>
      <c r="V4591">
        <v>10</v>
      </c>
      <c r="W4591">
        <v>24</v>
      </c>
      <c r="X4591" t="s">
        <v>83</v>
      </c>
      <c r="Y4591">
        <v>101136</v>
      </c>
      <c r="Z4591">
        <v>6.1</v>
      </c>
      <c r="AA4591" s="17">
        <f>ai_ds_job_salaries_2026[[#This Row],[Bonus ]]/100</f>
        <v>1.9E-2</v>
      </c>
      <c r="AB4591" s="18">
        <v>1.9</v>
      </c>
      <c r="AC4591">
        <v>3.9</v>
      </c>
      <c r="AD4591">
        <v>3</v>
      </c>
      <c r="AE4591" t="b">
        <v>1</v>
      </c>
      <c r="AF4591">
        <v>15.4</v>
      </c>
      <c r="AG4591">
        <v>6.1</v>
      </c>
      <c r="AH4591" t="str">
        <f>IF(ai_ds_job_salaries_2026[[#This Row],[upskilling_hours_per_month]]&lt;=4,"Low",IF(ai_ds_job_salaries_2026[[#This Row],[upskilling_hours_per_month]]&lt;=8,"Standard","High"))</f>
        <v>High</v>
      </c>
      <c r="AI4591" s="6">
        <f>ai_ds_job_salaries_2026[[#This Row],[Bonus ]]/100</f>
        <v>1.9E-2</v>
      </c>
      <c r="AJ4591">
        <v>1.9E-2</v>
      </c>
    </row>
    <row r="4592" spans="1:36" ht="15.95">
      <c r="A4592" t="s">
        <v>69</v>
      </c>
      <c r="B4592" t="s">
        <v>97</v>
      </c>
      <c r="C4592" t="s">
        <v>78</v>
      </c>
      <c r="D4592" t="s">
        <v>57</v>
      </c>
      <c r="E4592" t="s">
        <v>101</v>
      </c>
      <c r="F4592" t="e">
        <f>VLOOKUP(ai_ds_job_salaries_2026[[#This Row],[company_location]],#REF!,2,)</f>
        <v>#REF!</v>
      </c>
      <c r="G4592" t="s">
        <v>101</v>
      </c>
      <c r="H4592" t="e">
        <f>VLOOKUP(ai_ds_job_salaries_2026[[#This Row],[1]],#REF!,2,FALSE)</f>
        <v>#REF!</v>
      </c>
      <c r="I4592" t="s">
        <v>73</v>
      </c>
      <c r="J4592">
        <v>0</v>
      </c>
      <c r="K4592">
        <v>19</v>
      </c>
      <c r="L4592">
        <v>8</v>
      </c>
      <c r="M4592" t="s">
        <v>43</v>
      </c>
      <c r="N4592" t="s">
        <v>44</v>
      </c>
      <c r="O4592" t="b">
        <v>0</v>
      </c>
      <c r="P4592" t="b">
        <v>1</v>
      </c>
      <c r="Q4592">
        <v>8</v>
      </c>
      <c r="R4592">
        <v>7</v>
      </c>
      <c r="S4592">
        <v>50</v>
      </c>
      <c r="T4592">
        <v>42</v>
      </c>
      <c r="U4592" t="b">
        <v>1</v>
      </c>
      <c r="V4592">
        <v>3</v>
      </c>
      <c r="W4592">
        <v>24</v>
      </c>
      <c r="X4592" t="s">
        <v>83</v>
      </c>
      <c r="Y4592">
        <v>71328</v>
      </c>
      <c r="Z4592">
        <v>25</v>
      </c>
      <c r="AA4592" s="17">
        <f>ai_ds_job_salaries_2026[[#This Row],[Bonus ]]/100</f>
        <v>0.24600000000000002</v>
      </c>
      <c r="AB4592" s="18">
        <v>24.6</v>
      </c>
      <c r="AC4592">
        <v>4.9000000000000004</v>
      </c>
      <c r="AD4592">
        <v>4</v>
      </c>
      <c r="AE4592" t="b">
        <v>0</v>
      </c>
      <c r="AF4592">
        <v>2.5</v>
      </c>
      <c r="AG4592">
        <v>4.5999999999999996</v>
      </c>
      <c r="AH4592" t="str">
        <f>IF(ai_ds_job_salaries_2026[[#This Row],[upskilling_hours_per_month]]&lt;=4,"Low",IF(ai_ds_job_salaries_2026[[#This Row],[upskilling_hours_per_month]]&lt;=8,"Standard","High"))</f>
        <v>Low</v>
      </c>
      <c r="AI4592" s="6">
        <f>ai_ds_job_salaries_2026[[#This Row],[Bonus ]]/100</f>
        <v>0.24600000000000002</v>
      </c>
      <c r="AJ4592">
        <v>0.24600000000000002</v>
      </c>
    </row>
    <row r="4593" spans="1:36" ht="15.95">
      <c r="A4593" t="s">
        <v>84</v>
      </c>
      <c r="B4593" t="s">
        <v>64</v>
      </c>
      <c r="C4593" t="s">
        <v>48</v>
      </c>
      <c r="D4593" t="s">
        <v>39</v>
      </c>
      <c r="E4593" t="s">
        <v>50</v>
      </c>
      <c r="F4593" t="e">
        <f>VLOOKUP(ai_ds_job_salaries_2026[[#This Row],[company_location]],#REF!,2,)</f>
        <v>#REF!</v>
      </c>
      <c r="G4593" t="s">
        <v>40</v>
      </c>
      <c r="H4593" t="e">
        <f>VLOOKUP(ai_ds_job_salaries_2026[[#This Row],[1]],#REF!,2,FALSE)</f>
        <v>#REF!</v>
      </c>
      <c r="I4593" t="s">
        <v>85</v>
      </c>
      <c r="J4593">
        <v>0</v>
      </c>
      <c r="K4593">
        <v>8</v>
      </c>
      <c r="L4593">
        <v>0</v>
      </c>
      <c r="M4593" t="s">
        <v>74</v>
      </c>
      <c r="N4593" t="s">
        <v>44</v>
      </c>
      <c r="O4593" t="b">
        <v>1</v>
      </c>
      <c r="P4593" t="b">
        <v>0</v>
      </c>
      <c r="Q4593">
        <v>12</v>
      </c>
      <c r="R4593">
        <v>1</v>
      </c>
      <c r="S4593">
        <v>37</v>
      </c>
      <c r="T4593">
        <v>48</v>
      </c>
      <c r="U4593" t="b">
        <v>1</v>
      </c>
      <c r="V4593">
        <v>14</v>
      </c>
      <c r="W4593">
        <v>18</v>
      </c>
      <c r="X4593" t="s">
        <v>54</v>
      </c>
      <c r="Y4593">
        <v>179700</v>
      </c>
      <c r="Z4593">
        <v>18</v>
      </c>
      <c r="AA4593" s="17">
        <f>ai_ds_job_salaries_2026[[#This Row],[Bonus ]]/100</f>
        <v>9.6999999999999989E-2</v>
      </c>
      <c r="AB4593" s="18">
        <v>9.6999999999999993</v>
      </c>
      <c r="AC4593">
        <v>7.2</v>
      </c>
      <c r="AD4593">
        <v>6</v>
      </c>
      <c r="AE4593" t="b">
        <v>1</v>
      </c>
      <c r="AF4593">
        <v>6.8</v>
      </c>
      <c r="AG4593">
        <v>3.4</v>
      </c>
      <c r="AH4593" t="str">
        <f>IF(ai_ds_job_salaries_2026[[#This Row],[upskilling_hours_per_month]]&lt;=4,"Low",IF(ai_ds_job_salaries_2026[[#This Row],[upskilling_hours_per_month]]&lt;=8,"Standard","High"))</f>
        <v>Standard</v>
      </c>
      <c r="AI4593" s="6">
        <f>ai_ds_job_salaries_2026[[#This Row],[Bonus ]]/100</f>
        <v>9.6999999999999989E-2</v>
      </c>
      <c r="AJ4593">
        <v>9.6999999999999989E-2</v>
      </c>
    </row>
    <row r="4594" spans="1:36" ht="15.95">
      <c r="A4594" t="s">
        <v>36</v>
      </c>
      <c r="B4594" t="s">
        <v>56</v>
      </c>
      <c r="C4594" t="s">
        <v>48</v>
      </c>
      <c r="D4594" t="s">
        <v>57</v>
      </c>
      <c r="E4594" t="s">
        <v>50</v>
      </c>
      <c r="F4594" t="e">
        <f>VLOOKUP(ai_ds_job_salaries_2026[[#This Row],[company_location]],#REF!,2,)</f>
        <v>#REF!</v>
      </c>
      <c r="G4594" t="s">
        <v>72</v>
      </c>
      <c r="H4594" t="e">
        <f>VLOOKUP(ai_ds_job_salaries_2026[[#This Row],[1]],#REF!,2,FALSE)</f>
        <v>#REF!</v>
      </c>
      <c r="I4594" t="s">
        <v>80</v>
      </c>
      <c r="J4594">
        <v>1</v>
      </c>
      <c r="K4594">
        <v>0</v>
      </c>
      <c r="L4594">
        <v>0</v>
      </c>
      <c r="M4594" t="s">
        <v>89</v>
      </c>
      <c r="N4594" t="s">
        <v>100</v>
      </c>
      <c r="O4594" t="b">
        <v>0</v>
      </c>
      <c r="P4594" t="b">
        <v>0</v>
      </c>
      <c r="Q4594">
        <v>7</v>
      </c>
      <c r="R4594">
        <v>1</v>
      </c>
      <c r="S4594">
        <v>38</v>
      </c>
      <c r="T4594">
        <v>24</v>
      </c>
      <c r="U4594" t="b">
        <v>1</v>
      </c>
      <c r="V4594">
        <v>16</v>
      </c>
      <c r="W4594">
        <v>42</v>
      </c>
      <c r="X4594" t="s">
        <v>54</v>
      </c>
      <c r="Y4594">
        <v>61990</v>
      </c>
      <c r="Z4594">
        <v>12.3</v>
      </c>
      <c r="AA4594" s="17">
        <f>ai_ds_job_salaries_2026[[#This Row],[Bonus ]]/100</f>
        <v>7.4999999999999997E-2</v>
      </c>
      <c r="AB4594" s="18">
        <v>7.5</v>
      </c>
      <c r="AC4594">
        <v>8.1</v>
      </c>
      <c r="AD4594">
        <v>6</v>
      </c>
      <c r="AE4594" t="b">
        <v>0</v>
      </c>
      <c r="AF4594">
        <v>11.6</v>
      </c>
      <c r="AG4594">
        <v>9.4</v>
      </c>
      <c r="AH4594" t="str">
        <f>IF(ai_ds_job_salaries_2026[[#This Row],[upskilling_hours_per_month]]&lt;=4,"Low",IF(ai_ds_job_salaries_2026[[#This Row],[upskilling_hours_per_month]]&lt;=8,"Standard","High"))</f>
        <v>High</v>
      </c>
      <c r="AI4594" s="6">
        <f>ai_ds_job_salaries_2026[[#This Row],[Bonus ]]/100</f>
        <v>7.4999999999999997E-2</v>
      </c>
      <c r="AJ4594">
        <v>7.4999999999999997E-2</v>
      </c>
    </row>
    <row r="4595" spans="1:36" ht="15.95">
      <c r="A4595" t="s">
        <v>55</v>
      </c>
      <c r="B4595" t="s">
        <v>47</v>
      </c>
      <c r="C4595" t="s">
        <v>48</v>
      </c>
      <c r="D4595" t="s">
        <v>57</v>
      </c>
      <c r="E4595" t="s">
        <v>79</v>
      </c>
      <c r="F4595" t="e">
        <f>VLOOKUP(ai_ds_job_salaries_2026[[#This Row],[company_location]],#REF!,2,)</f>
        <v>#REF!</v>
      </c>
      <c r="G4595" t="s">
        <v>79</v>
      </c>
      <c r="H4595" t="e">
        <f>VLOOKUP(ai_ds_job_salaries_2026[[#This Row],[1]],#REF!,2,FALSE)</f>
        <v>#REF!</v>
      </c>
      <c r="I4595" t="s">
        <v>51</v>
      </c>
      <c r="J4595">
        <v>0.5</v>
      </c>
      <c r="K4595">
        <v>6</v>
      </c>
      <c r="L4595">
        <v>8</v>
      </c>
      <c r="M4595" t="s">
        <v>74</v>
      </c>
      <c r="N4595" t="s">
        <v>44</v>
      </c>
      <c r="O4595" t="b">
        <v>1</v>
      </c>
      <c r="P4595" t="b">
        <v>0</v>
      </c>
      <c r="Q4595">
        <v>9</v>
      </c>
      <c r="R4595">
        <v>1</v>
      </c>
      <c r="S4595">
        <v>39</v>
      </c>
      <c r="T4595">
        <v>24</v>
      </c>
      <c r="U4595" t="b">
        <v>0</v>
      </c>
      <c r="V4595">
        <v>1</v>
      </c>
      <c r="W4595">
        <v>48</v>
      </c>
      <c r="X4595" t="s">
        <v>83</v>
      </c>
      <c r="Y4595">
        <v>86332</v>
      </c>
      <c r="Z4595">
        <v>11.3</v>
      </c>
      <c r="AA4595" s="17">
        <f>ai_ds_job_salaries_2026[[#This Row],[Bonus ]]/100</f>
        <v>0.14499999999999999</v>
      </c>
      <c r="AB4595" s="18">
        <v>14.5</v>
      </c>
      <c r="AC4595">
        <v>8.3000000000000007</v>
      </c>
      <c r="AD4595">
        <v>4</v>
      </c>
      <c r="AE4595" t="b">
        <v>0</v>
      </c>
      <c r="AF4595">
        <v>18.899999999999999</v>
      </c>
      <c r="AG4595">
        <v>3.5</v>
      </c>
      <c r="AH4595" t="str">
        <f>IF(ai_ds_job_salaries_2026[[#This Row],[upskilling_hours_per_month]]&lt;=4,"Low",IF(ai_ds_job_salaries_2026[[#This Row],[upskilling_hours_per_month]]&lt;=8,"Standard","High"))</f>
        <v>High</v>
      </c>
      <c r="AI4595" s="6">
        <f>ai_ds_job_salaries_2026[[#This Row],[Bonus ]]/100</f>
        <v>0.14499999999999999</v>
      </c>
      <c r="AJ4595">
        <v>0.14499999999999999</v>
      </c>
    </row>
    <row r="4596" spans="1:36" ht="15.95">
      <c r="A4596" t="s">
        <v>69</v>
      </c>
      <c r="B4596" t="s">
        <v>64</v>
      </c>
      <c r="C4596" t="s">
        <v>48</v>
      </c>
      <c r="D4596" t="s">
        <v>39</v>
      </c>
      <c r="E4596" t="s">
        <v>40</v>
      </c>
      <c r="F4596" t="e">
        <f>VLOOKUP(ai_ds_job_salaries_2026[[#This Row],[company_location]],#REF!,2,)</f>
        <v>#REF!</v>
      </c>
      <c r="G4596" t="s">
        <v>40</v>
      </c>
      <c r="H4596" t="e">
        <f>VLOOKUP(ai_ds_job_salaries_2026[[#This Row],[1]],#REF!,2,FALSE)</f>
        <v>#REF!</v>
      </c>
      <c r="I4596" t="s">
        <v>92</v>
      </c>
      <c r="J4596">
        <v>0</v>
      </c>
      <c r="K4596">
        <v>7</v>
      </c>
      <c r="L4596">
        <v>8</v>
      </c>
      <c r="M4596" t="s">
        <v>52</v>
      </c>
      <c r="N4596" t="s">
        <v>44</v>
      </c>
      <c r="O4596" t="b">
        <v>0</v>
      </c>
      <c r="P4596" t="b">
        <v>0</v>
      </c>
      <c r="Q4596">
        <v>10</v>
      </c>
      <c r="R4596">
        <v>1</v>
      </c>
      <c r="S4596">
        <v>50</v>
      </c>
      <c r="T4596">
        <v>36</v>
      </c>
      <c r="U4596" t="b">
        <v>0</v>
      </c>
      <c r="V4596">
        <v>0</v>
      </c>
      <c r="W4596">
        <v>6</v>
      </c>
      <c r="X4596" t="s">
        <v>45</v>
      </c>
      <c r="Y4596">
        <v>19801</v>
      </c>
      <c r="Z4596">
        <v>54.7</v>
      </c>
      <c r="AA4596" s="17">
        <f>ai_ds_job_salaries_2026[[#This Row],[Bonus ]]/100</f>
        <v>0.12</v>
      </c>
      <c r="AB4596" s="18">
        <v>12</v>
      </c>
      <c r="AC4596">
        <v>5.5</v>
      </c>
      <c r="AD4596">
        <v>4</v>
      </c>
      <c r="AE4596" t="b">
        <v>0</v>
      </c>
      <c r="AF4596">
        <v>11.3</v>
      </c>
      <c r="AG4596">
        <v>8.1</v>
      </c>
      <c r="AH4596" t="str">
        <f>IF(ai_ds_job_salaries_2026[[#This Row],[upskilling_hours_per_month]]&lt;=4,"Low",IF(ai_ds_job_salaries_2026[[#This Row],[upskilling_hours_per_month]]&lt;=8,"Standard","High"))</f>
        <v>High</v>
      </c>
      <c r="AI4596" s="6">
        <f>ai_ds_job_salaries_2026[[#This Row],[Bonus ]]/100</f>
        <v>0.12</v>
      </c>
      <c r="AJ4596">
        <v>0.12</v>
      </c>
    </row>
    <row r="4597" spans="1:36" ht="15.95">
      <c r="A4597" t="s">
        <v>36</v>
      </c>
      <c r="B4597" t="s">
        <v>47</v>
      </c>
      <c r="C4597" t="s">
        <v>48</v>
      </c>
      <c r="D4597" t="s">
        <v>49</v>
      </c>
      <c r="E4597" t="s">
        <v>40</v>
      </c>
      <c r="F4597" t="e">
        <f>VLOOKUP(ai_ds_job_salaries_2026[[#This Row],[company_location]],#REF!,2,)</f>
        <v>#REF!</v>
      </c>
      <c r="G4597" t="s">
        <v>40</v>
      </c>
      <c r="H4597" t="e">
        <f>VLOOKUP(ai_ds_job_salaries_2026[[#This Row],[1]],#REF!,2,FALSE)</f>
        <v>#REF!</v>
      </c>
      <c r="I4597" t="s">
        <v>80</v>
      </c>
      <c r="J4597">
        <v>0</v>
      </c>
      <c r="K4597">
        <v>15</v>
      </c>
      <c r="L4597">
        <v>7</v>
      </c>
      <c r="M4597" t="s">
        <v>52</v>
      </c>
      <c r="N4597" t="s">
        <v>44</v>
      </c>
      <c r="O4597" t="b">
        <v>0</v>
      </c>
      <c r="P4597" t="b">
        <v>0</v>
      </c>
      <c r="Q4597">
        <v>4</v>
      </c>
      <c r="R4597">
        <v>3</v>
      </c>
      <c r="S4597">
        <v>39</v>
      </c>
      <c r="T4597">
        <v>6</v>
      </c>
      <c r="U4597" t="b">
        <v>0</v>
      </c>
      <c r="V4597">
        <v>3</v>
      </c>
      <c r="W4597">
        <v>36</v>
      </c>
      <c r="X4597" t="s">
        <v>45</v>
      </c>
      <c r="Y4597">
        <v>40201</v>
      </c>
      <c r="Z4597">
        <v>2.9000000000000004</v>
      </c>
      <c r="AA4597" s="17">
        <f>ai_ds_job_salaries_2026[[#This Row],[Bonus ]]/100</f>
        <v>0.126</v>
      </c>
      <c r="AB4597" s="18">
        <v>12.6</v>
      </c>
      <c r="AC4597">
        <v>6.5</v>
      </c>
      <c r="AD4597">
        <v>5</v>
      </c>
      <c r="AE4597" t="b">
        <v>0</v>
      </c>
      <c r="AF4597">
        <v>7.3</v>
      </c>
      <c r="AG4597">
        <v>8.6</v>
      </c>
      <c r="AH4597" t="str">
        <f>IF(ai_ds_job_salaries_2026[[#This Row],[upskilling_hours_per_month]]&lt;=4,"Low",IF(ai_ds_job_salaries_2026[[#This Row],[upskilling_hours_per_month]]&lt;=8,"Standard","High"))</f>
        <v>Standard</v>
      </c>
      <c r="AI4597" s="6">
        <f>ai_ds_job_salaries_2026[[#This Row],[Bonus ]]/100</f>
        <v>0.126</v>
      </c>
      <c r="AJ4597">
        <v>0.126</v>
      </c>
    </row>
    <row r="4598" spans="1:36" ht="15.95">
      <c r="A4598" t="s">
        <v>55</v>
      </c>
      <c r="B4598" t="s">
        <v>64</v>
      </c>
      <c r="C4598" t="s">
        <v>48</v>
      </c>
      <c r="D4598" t="s">
        <v>49</v>
      </c>
      <c r="E4598" t="s">
        <v>61</v>
      </c>
      <c r="F4598" t="e">
        <f>VLOOKUP(ai_ds_job_salaries_2026[[#This Row],[company_location]],#REF!,2,)</f>
        <v>#REF!</v>
      </c>
      <c r="G4598" t="s">
        <v>61</v>
      </c>
      <c r="H4598" t="e">
        <f>VLOOKUP(ai_ds_job_salaries_2026[[#This Row],[1]],#REF!,2,FALSE)</f>
        <v>#REF!</v>
      </c>
      <c r="I4598" t="s">
        <v>70</v>
      </c>
      <c r="J4598">
        <v>0</v>
      </c>
      <c r="K4598">
        <v>7</v>
      </c>
      <c r="L4598">
        <v>7</v>
      </c>
      <c r="M4598" t="s">
        <v>52</v>
      </c>
      <c r="N4598" t="s">
        <v>44</v>
      </c>
      <c r="O4598" t="b">
        <v>1</v>
      </c>
      <c r="P4598" t="b">
        <v>0</v>
      </c>
      <c r="Q4598">
        <v>10</v>
      </c>
      <c r="R4598">
        <v>0</v>
      </c>
      <c r="S4598">
        <v>45</v>
      </c>
      <c r="T4598">
        <v>36</v>
      </c>
      <c r="U4598" t="b">
        <v>0</v>
      </c>
      <c r="V4598">
        <v>3</v>
      </c>
      <c r="W4598">
        <v>48</v>
      </c>
      <c r="X4598" t="s">
        <v>63</v>
      </c>
      <c r="Y4598">
        <v>48498</v>
      </c>
      <c r="Z4598">
        <v>0</v>
      </c>
      <c r="AA4598" s="17">
        <f>ai_ds_job_salaries_2026[[#This Row],[Bonus ]]/100</f>
        <v>6.2E-2</v>
      </c>
      <c r="AB4598" s="18">
        <v>6.2</v>
      </c>
      <c r="AC4598">
        <v>5.2</v>
      </c>
      <c r="AD4598">
        <v>5</v>
      </c>
      <c r="AE4598" t="b">
        <v>0</v>
      </c>
      <c r="AF4598">
        <v>16.7</v>
      </c>
      <c r="AG4598">
        <v>5.7</v>
      </c>
      <c r="AH4598" t="str">
        <f>IF(ai_ds_job_salaries_2026[[#This Row],[upskilling_hours_per_month]]&lt;=4,"Low",IF(ai_ds_job_salaries_2026[[#This Row],[upskilling_hours_per_month]]&lt;=8,"Standard","High"))</f>
        <v>High</v>
      </c>
      <c r="AI4598" s="6">
        <f>ai_ds_job_salaries_2026[[#This Row],[Bonus ]]/100</f>
        <v>6.2E-2</v>
      </c>
      <c r="AJ4598">
        <v>6.2E-2</v>
      </c>
    </row>
    <row r="4599" spans="1:36" ht="15.95">
      <c r="A4599" t="s">
        <v>55</v>
      </c>
      <c r="B4599" t="s">
        <v>97</v>
      </c>
      <c r="C4599" t="s">
        <v>48</v>
      </c>
      <c r="D4599" t="s">
        <v>57</v>
      </c>
      <c r="E4599" t="s">
        <v>79</v>
      </c>
      <c r="F4599" t="e">
        <f>VLOOKUP(ai_ds_job_salaries_2026[[#This Row],[company_location]],#REF!,2,)</f>
        <v>#REF!</v>
      </c>
      <c r="G4599" t="s">
        <v>79</v>
      </c>
      <c r="H4599" t="e">
        <f>VLOOKUP(ai_ds_job_salaries_2026[[#This Row],[1]],#REF!,2,FALSE)</f>
        <v>#REF!</v>
      </c>
      <c r="I4599" t="s">
        <v>70</v>
      </c>
      <c r="J4599">
        <v>1</v>
      </c>
      <c r="K4599">
        <v>16</v>
      </c>
      <c r="L4599">
        <v>4</v>
      </c>
      <c r="M4599" t="s">
        <v>52</v>
      </c>
      <c r="N4599" t="s">
        <v>44</v>
      </c>
      <c r="O4599" t="b">
        <v>1</v>
      </c>
      <c r="P4599" t="b">
        <v>1</v>
      </c>
      <c r="Q4599">
        <v>5</v>
      </c>
      <c r="R4599">
        <v>1</v>
      </c>
      <c r="S4599">
        <v>56</v>
      </c>
      <c r="T4599">
        <v>36</v>
      </c>
      <c r="U4599" t="b">
        <v>1</v>
      </c>
      <c r="V4599">
        <v>19</v>
      </c>
      <c r="W4599">
        <v>54</v>
      </c>
      <c r="X4599" t="s">
        <v>83</v>
      </c>
      <c r="Y4599">
        <v>167683</v>
      </c>
      <c r="Z4599">
        <v>14.000000000000002</v>
      </c>
      <c r="AA4599" s="17">
        <f>ai_ds_job_salaries_2026[[#This Row],[Bonus ]]/100</f>
        <v>0.16300000000000001</v>
      </c>
      <c r="AB4599" s="18">
        <v>16.3</v>
      </c>
      <c r="AC4599">
        <v>8.1999999999999993</v>
      </c>
      <c r="AD4599">
        <v>7</v>
      </c>
      <c r="AE4599" t="b">
        <v>0</v>
      </c>
      <c r="AF4599">
        <v>11.7</v>
      </c>
      <c r="AG4599">
        <v>2.2000000000000002</v>
      </c>
      <c r="AH4599" t="str">
        <f>IF(ai_ds_job_salaries_2026[[#This Row],[upskilling_hours_per_month]]&lt;=4,"Low",IF(ai_ds_job_salaries_2026[[#This Row],[upskilling_hours_per_month]]&lt;=8,"Standard","High"))</f>
        <v>High</v>
      </c>
      <c r="AI4599" s="6">
        <f>ai_ds_job_salaries_2026[[#This Row],[Bonus ]]/100</f>
        <v>0.16300000000000001</v>
      </c>
      <c r="AJ4599">
        <v>0.16300000000000001</v>
      </c>
    </row>
    <row r="4600" spans="1:36" ht="15.95">
      <c r="A4600" t="s">
        <v>77</v>
      </c>
      <c r="B4600" t="s">
        <v>47</v>
      </c>
      <c r="C4600" t="s">
        <v>48</v>
      </c>
      <c r="D4600" t="s">
        <v>57</v>
      </c>
      <c r="E4600" t="s">
        <v>40</v>
      </c>
      <c r="F4600" t="e">
        <f>VLOOKUP(ai_ds_job_salaries_2026[[#This Row],[company_location]],#REF!,2,)</f>
        <v>#REF!</v>
      </c>
      <c r="G4600" t="s">
        <v>40</v>
      </c>
      <c r="H4600" t="e">
        <f>VLOOKUP(ai_ds_job_salaries_2026[[#This Row],[1]],#REF!,2,FALSE)</f>
        <v>#REF!</v>
      </c>
      <c r="I4600" t="s">
        <v>51</v>
      </c>
      <c r="J4600">
        <v>1</v>
      </c>
      <c r="K4600">
        <v>10</v>
      </c>
      <c r="L4600">
        <v>7</v>
      </c>
      <c r="M4600" t="s">
        <v>89</v>
      </c>
      <c r="N4600" t="s">
        <v>53</v>
      </c>
      <c r="O4600" t="b">
        <v>1</v>
      </c>
      <c r="P4600" t="b">
        <v>0</v>
      </c>
      <c r="Q4600">
        <v>8</v>
      </c>
      <c r="R4600">
        <v>2</v>
      </c>
      <c r="S4600">
        <v>38</v>
      </c>
      <c r="T4600">
        <v>0</v>
      </c>
      <c r="U4600" t="b">
        <v>1</v>
      </c>
      <c r="V4600">
        <v>14</v>
      </c>
      <c r="W4600">
        <v>12</v>
      </c>
      <c r="X4600" t="s">
        <v>45</v>
      </c>
      <c r="Y4600">
        <v>53554</v>
      </c>
      <c r="Z4600">
        <v>2</v>
      </c>
      <c r="AA4600" s="17">
        <f>ai_ds_job_salaries_2026[[#This Row],[Bonus ]]/100</f>
        <v>0.16699999999999998</v>
      </c>
      <c r="AB4600" s="18">
        <v>16.7</v>
      </c>
      <c r="AC4600">
        <v>8.8000000000000007</v>
      </c>
      <c r="AD4600">
        <v>1</v>
      </c>
      <c r="AE4600" t="b">
        <v>0</v>
      </c>
      <c r="AF4600">
        <v>0.9</v>
      </c>
      <c r="AG4600">
        <v>4.2</v>
      </c>
      <c r="AH4600" t="str">
        <f>IF(ai_ds_job_salaries_2026[[#This Row],[upskilling_hours_per_month]]&lt;=4,"Low",IF(ai_ds_job_salaries_2026[[#This Row],[upskilling_hours_per_month]]&lt;=8,"Standard","High"))</f>
        <v>Low</v>
      </c>
      <c r="AI4600" s="6">
        <f>ai_ds_job_salaries_2026[[#This Row],[Bonus ]]/100</f>
        <v>0.16699999999999998</v>
      </c>
      <c r="AJ4600">
        <v>0.16699999999999998</v>
      </c>
    </row>
    <row r="4601" spans="1:36" ht="15.95">
      <c r="A4601" t="s">
        <v>46</v>
      </c>
      <c r="B4601" t="s">
        <v>37</v>
      </c>
      <c r="C4601" t="s">
        <v>78</v>
      </c>
      <c r="D4601" t="s">
        <v>57</v>
      </c>
      <c r="E4601" t="s">
        <v>61</v>
      </c>
      <c r="F4601" t="e">
        <f>VLOOKUP(ai_ds_job_salaries_2026[[#This Row],[company_location]],#REF!,2,)</f>
        <v>#REF!</v>
      </c>
      <c r="G4601" t="s">
        <v>61</v>
      </c>
      <c r="H4601" t="e">
        <f>VLOOKUP(ai_ds_job_salaries_2026[[#This Row],[1]],#REF!,2,FALSE)</f>
        <v>#REF!</v>
      </c>
      <c r="I4601" t="s">
        <v>88</v>
      </c>
      <c r="J4601">
        <v>1</v>
      </c>
      <c r="K4601">
        <v>15</v>
      </c>
      <c r="L4601">
        <v>4</v>
      </c>
      <c r="M4601" t="s">
        <v>43</v>
      </c>
      <c r="N4601" t="s">
        <v>44</v>
      </c>
      <c r="O4601" t="b">
        <v>1</v>
      </c>
      <c r="P4601" t="b">
        <v>1</v>
      </c>
      <c r="Q4601">
        <v>7</v>
      </c>
      <c r="R4601">
        <v>7</v>
      </c>
      <c r="S4601">
        <v>49</v>
      </c>
      <c r="T4601">
        <v>0</v>
      </c>
      <c r="U4601" t="b">
        <v>1</v>
      </c>
      <c r="V4601">
        <v>13</v>
      </c>
      <c r="W4601">
        <v>24</v>
      </c>
      <c r="X4601" t="s">
        <v>63</v>
      </c>
      <c r="Y4601">
        <v>69717</v>
      </c>
      <c r="Z4601">
        <v>11.4</v>
      </c>
      <c r="AA4601" s="17">
        <f>ai_ds_job_salaries_2026[[#This Row],[Bonus ]]/100</f>
        <v>0.125</v>
      </c>
      <c r="AB4601" s="18">
        <v>12.5</v>
      </c>
      <c r="AC4601">
        <v>5.6</v>
      </c>
      <c r="AD4601">
        <v>6</v>
      </c>
      <c r="AE4601" t="b">
        <v>0</v>
      </c>
      <c r="AF4601">
        <v>1.3</v>
      </c>
      <c r="AG4601">
        <v>2.9</v>
      </c>
      <c r="AH4601" t="str">
        <f>IF(ai_ds_job_salaries_2026[[#This Row],[upskilling_hours_per_month]]&lt;=4,"Low",IF(ai_ds_job_salaries_2026[[#This Row],[upskilling_hours_per_month]]&lt;=8,"Standard","High"))</f>
        <v>Low</v>
      </c>
      <c r="AI4601" s="6">
        <f>ai_ds_job_salaries_2026[[#This Row],[Bonus ]]/100</f>
        <v>0.125</v>
      </c>
      <c r="AJ4601">
        <v>0.125</v>
      </c>
    </row>
    <row r="4602" spans="1:36" ht="15.95">
      <c r="A4602" t="s">
        <v>66</v>
      </c>
      <c r="B4602" t="s">
        <v>47</v>
      </c>
      <c r="C4602" t="s">
        <v>48</v>
      </c>
      <c r="D4602" t="s">
        <v>57</v>
      </c>
      <c r="E4602" t="s">
        <v>86</v>
      </c>
      <c r="F4602" t="e">
        <f>VLOOKUP(ai_ds_job_salaries_2026[[#This Row],[company_location]],#REF!,2,)</f>
        <v>#REF!</v>
      </c>
      <c r="G4602" t="s">
        <v>86</v>
      </c>
      <c r="H4602" t="e">
        <f>VLOOKUP(ai_ds_job_salaries_2026[[#This Row],[1]],#REF!,2,FALSE)</f>
        <v>#REF!</v>
      </c>
      <c r="I4602" t="s">
        <v>70</v>
      </c>
      <c r="J4602">
        <v>0.5</v>
      </c>
      <c r="K4602">
        <v>12</v>
      </c>
      <c r="L4602">
        <v>8</v>
      </c>
      <c r="M4602" t="s">
        <v>59</v>
      </c>
      <c r="N4602" t="s">
        <v>102</v>
      </c>
      <c r="O4602" t="b">
        <v>0</v>
      </c>
      <c r="P4602" t="b">
        <v>0</v>
      </c>
      <c r="Q4602">
        <v>5</v>
      </c>
      <c r="R4602">
        <v>2</v>
      </c>
      <c r="S4602">
        <v>43</v>
      </c>
      <c r="T4602">
        <v>54</v>
      </c>
      <c r="U4602" t="b">
        <v>1</v>
      </c>
      <c r="V4602">
        <v>10</v>
      </c>
      <c r="W4602">
        <v>30</v>
      </c>
      <c r="X4602" t="s">
        <v>87</v>
      </c>
      <c r="Y4602">
        <v>39687</v>
      </c>
      <c r="Z4602">
        <v>16.7</v>
      </c>
      <c r="AA4602" s="17">
        <f>ai_ds_job_salaries_2026[[#This Row],[Bonus ]]/100</f>
        <v>0.08</v>
      </c>
      <c r="AB4602" s="18">
        <v>8</v>
      </c>
      <c r="AC4602">
        <v>7.1</v>
      </c>
      <c r="AD4602">
        <v>3</v>
      </c>
      <c r="AE4602" t="b">
        <v>0</v>
      </c>
      <c r="AF4602">
        <v>13</v>
      </c>
      <c r="AG4602">
        <v>6.6</v>
      </c>
      <c r="AH4602" t="str">
        <f>IF(ai_ds_job_salaries_2026[[#This Row],[upskilling_hours_per_month]]&lt;=4,"Low",IF(ai_ds_job_salaries_2026[[#This Row],[upskilling_hours_per_month]]&lt;=8,"Standard","High"))</f>
        <v>High</v>
      </c>
      <c r="AI4602" s="6">
        <f>ai_ds_job_salaries_2026[[#This Row],[Bonus ]]/100</f>
        <v>0.08</v>
      </c>
      <c r="AJ4602">
        <v>0.08</v>
      </c>
    </row>
    <row r="4603" spans="1:36" ht="15.95">
      <c r="A4603" t="s">
        <v>69</v>
      </c>
      <c r="B4603" t="s">
        <v>37</v>
      </c>
      <c r="C4603" t="s">
        <v>78</v>
      </c>
      <c r="D4603" t="s">
        <v>49</v>
      </c>
      <c r="E4603" t="s">
        <v>40</v>
      </c>
      <c r="F4603" t="e">
        <f>VLOOKUP(ai_ds_job_salaries_2026[[#This Row],[company_location]],#REF!,2,)</f>
        <v>#REF!</v>
      </c>
      <c r="G4603" t="s">
        <v>40</v>
      </c>
      <c r="H4603" t="e">
        <f>VLOOKUP(ai_ds_job_salaries_2026[[#This Row],[1]],#REF!,2,FALSE)</f>
        <v>#REF!</v>
      </c>
      <c r="I4603" t="s">
        <v>85</v>
      </c>
      <c r="J4603">
        <v>0.5</v>
      </c>
      <c r="K4603">
        <v>15</v>
      </c>
      <c r="L4603">
        <v>4</v>
      </c>
      <c r="M4603" t="s">
        <v>43</v>
      </c>
      <c r="N4603" t="s">
        <v>44</v>
      </c>
      <c r="O4603" t="b">
        <v>0</v>
      </c>
      <c r="P4603" t="b">
        <v>1</v>
      </c>
      <c r="Q4603">
        <v>6</v>
      </c>
      <c r="R4603">
        <v>1</v>
      </c>
      <c r="S4603">
        <v>52</v>
      </c>
      <c r="T4603">
        <v>30</v>
      </c>
      <c r="U4603" t="b">
        <v>1</v>
      </c>
      <c r="V4603">
        <v>8</v>
      </c>
      <c r="W4603">
        <v>30</v>
      </c>
      <c r="X4603" t="s">
        <v>45</v>
      </c>
      <c r="Y4603">
        <v>43089</v>
      </c>
      <c r="Z4603">
        <v>3.5999999999999996</v>
      </c>
      <c r="AA4603" s="17">
        <f>ai_ds_job_salaries_2026[[#This Row],[Bonus ]]/100</f>
        <v>0.17499999999999999</v>
      </c>
      <c r="AB4603" s="18">
        <v>17.5</v>
      </c>
      <c r="AC4603">
        <v>7.5</v>
      </c>
      <c r="AD4603">
        <v>8</v>
      </c>
      <c r="AE4603" t="b">
        <v>1</v>
      </c>
      <c r="AF4603">
        <v>5.6</v>
      </c>
      <c r="AG4603">
        <v>7</v>
      </c>
      <c r="AH4603" t="str">
        <f>IF(ai_ds_job_salaries_2026[[#This Row],[upskilling_hours_per_month]]&lt;=4,"Low",IF(ai_ds_job_salaries_2026[[#This Row],[upskilling_hours_per_month]]&lt;=8,"Standard","High"))</f>
        <v>Standard</v>
      </c>
      <c r="AI4603" s="6">
        <f>ai_ds_job_salaries_2026[[#This Row],[Bonus ]]/100</f>
        <v>0.17499999999999999</v>
      </c>
      <c r="AJ4603">
        <v>0.17499999999999999</v>
      </c>
    </row>
    <row r="4604" spans="1:36" ht="15.95">
      <c r="A4604" t="s">
        <v>60</v>
      </c>
      <c r="B4604" t="s">
        <v>56</v>
      </c>
      <c r="C4604" t="s">
        <v>48</v>
      </c>
      <c r="D4604" t="s">
        <v>39</v>
      </c>
      <c r="E4604" t="s">
        <v>98</v>
      </c>
      <c r="F4604" t="e">
        <f>VLOOKUP(ai_ds_job_salaries_2026[[#This Row],[company_location]],#REF!,2,)</f>
        <v>#REF!</v>
      </c>
      <c r="G4604" t="s">
        <v>98</v>
      </c>
      <c r="H4604" t="e">
        <f>VLOOKUP(ai_ds_job_salaries_2026[[#This Row],[1]],#REF!,2,FALSE)</f>
        <v>#REF!</v>
      </c>
      <c r="I4604" t="s">
        <v>42</v>
      </c>
      <c r="J4604">
        <v>1</v>
      </c>
      <c r="K4604">
        <v>3</v>
      </c>
      <c r="L4604">
        <v>0</v>
      </c>
      <c r="M4604" t="s">
        <v>43</v>
      </c>
      <c r="N4604" t="s">
        <v>53</v>
      </c>
      <c r="O4604" t="b">
        <v>0</v>
      </c>
      <c r="P4604" t="b">
        <v>1</v>
      </c>
      <c r="Q4604">
        <v>12</v>
      </c>
      <c r="R4604">
        <v>3</v>
      </c>
      <c r="S4604">
        <v>35</v>
      </c>
      <c r="T4604">
        <v>18</v>
      </c>
      <c r="U4604" t="b">
        <v>0</v>
      </c>
      <c r="V4604">
        <v>4</v>
      </c>
      <c r="W4604">
        <v>18</v>
      </c>
      <c r="X4604" t="s">
        <v>99</v>
      </c>
      <c r="Y4604">
        <v>57871</v>
      </c>
      <c r="Z4604">
        <v>56.599999999999994</v>
      </c>
      <c r="AA4604" s="17">
        <f>ai_ds_job_salaries_2026[[#This Row],[Bonus ]]/100</f>
        <v>0.13600000000000001</v>
      </c>
      <c r="AB4604" s="18">
        <v>13.6</v>
      </c>
      <c r="AC4604">
        <v>5.7</v>
      </c>
      <c r="AD4604">
        <v>2</v>
      </c>
      <c r="AE4604" t="b">
        <v>1</v>
      </c>
      <c r="AF4604">
        <v>19.899999999999999</v>
      </c>
      <c r="AG4604">
        <v>3.8</v>
      </c>
      <c r="AH4604" t="str">
        <f>IF(ai_ds_job_salaries_2026[[#This Row],[upskilling_hours_per_month]]&lt;=4,"Low",IF(ai_ds_job_salaries_2026[[#This Row],[upskilling_hours_per_month]]&lt;=8,"Standard","High"))</f>
        <v>High</v>
      </c>
      <c r="AI4604" s="6">
        <f>ai_ds_job_salaries_2026[[#This Row],[Bonus ]]/100</f>
        <v>0.13600000000000001</v>
      </c>
      <c r="AJ4604">
        <v>0.13600000000000001</v>
      </c>
    </row>
    <row r="4605" spans="1:36" ht="15.95">
      <c r="A4605" t="s">
        <v>91</v>
      </c>
      <c r="B4605" t="s">
        <v>64</v>
      </c>
      <c r="C4605" t="s">
        <v>78</v>
      </c>
      <c r="D4605" t="s">
        <v>49</v>
      </c>
      <c r="E4605" t="s">
        <v>41</v>
      </c>
      <c r="F4605" t="e">
        <f>VLOOKUP(ai_ds_job_salaries_2026[[#This Row],[company_location]],#REF!,2,)</f>
        <v>#REF!</v>
      </c>
      <c r="G4605" t="s">
        <v>41</v>
      </c>
      <c r="H4605" t="e">
        <f>VLOOKUP(ai_ds_job_salaries_2026[[#This Row],[1]],#REF!,2,FALSE)</f>
        <v>#REF!</v>
      </c>
      <c r="I4605" t="s">
        <v>73</v>
      </c>
      <c r="J4605">
        <v>1</v>
      </c>
      <c r="K4605">
        <v>4</v>
      </c>
      <c r="L4605">
        <v>5</v>
      </c>
      <c r="M4605" t="s">
        <v>52</v>
      </c>
      <c r="N4605" t="s">
        <v>44</v>
      </c>
      <c r="O4605" t="b">
        <v>0</v>
      </c>
      <c r="P4605" t="b">
        <v>0</v>
      </c>
      <c r="Q4605">
        <v>6</v>
      </c>
      <c r="R4605">
        <v>3</v>
      </c>
      <c r="S4605">
        <v>24</v>
      </c>
      <c r="T4605">
        <v>24</v>
      </c>
      <c r="U4605" t="b">
        <v>1</v>
      </c>
      <c r="V4605">
        <v>20</v>
      </c>
      <c r="W4605">
        <v>0</v>
      </c>
      <c r="X4605" t="s">
        <v>71</v>
      </c>
      <c r="Y4605">
        <v>95579</v>
      </c>
      <c r="Z4605">
        <v>0</v>
      </c>
      <c r="AA4605" s="17">
        <f>ai_ds_job_salaries_2026[[#This Row],[Bonus ]]/100</f>
        <v>0.13100000000000001</v>
      </c>
      <c r="AB4605" s="18">
        <v>13.1</v>
      </c>
      <c r="AC4605">
        <v>9</v>
      </c>
      <c r="AD4605">
        <v>6</v>
      </c>
      <c r="AE4605" t="b">
        <v>0</v>
      </c>
      <c r="AF4605">
        <v>5.8</v>
      </c>
      <c r="AG4605">
        <v>6.7</v>
      </c>
      <c r="AH4605" t="str">
        <f>IF(ai_ds_job_salaries_2026[[#This Row],[upskilling_hours_per_month]]&lt;=4,"Low",IF(ai_ds_job_salaries_2026[[#This Row],[upskilling_hours_per_month]]&lt;=8,"Standard","High"))</f>
        <v>Standard</v>
      </c>
      <c r="AI4605" s="6">
        <f>ai_ds_job_salaries_2026[[#This Row],[Bonus ]]/100</f>
        <v>0.13100000000000001</v>
      </c>
      <c r="AJ4605">
        <v>0.13100000000000001</v>
      </c>
    </row>
    <row r="4606" spans="1:36" ht="15.95">
      <c r="A4606" t="s">
        <v>69</v>
      </c>
      <c r="B4606" t="s">
        <v>64</v>
      </c>
      <c r="C4606" t="s">
        <v>81</v>
      </c>
      <c r="D4606" t="s">
        <v>49</v>
      </c>
      <c r="E4606" t="s">
        <v>98</v>
      </c>
      <c r="F4606" t="e">
        <f>VLOOKUP(ai_ds_job_salaries_2026[[#This Row],[company_location]],#REF!,2,)</f>
        <v>#REF!</v>
      </c>
      <c r="G4606" t="s">
        <v>98</v>
      </c>
      <c r="H4606" t="e">
        <f>VLOOKUP(ai_ds_job_salaries_2026[[#This Row],[1]],#REF!,2,FALSE)</f>
        <v>#REF!</v>
      </c>
      <c r="I4606" t="s">
        <v>70</v>
      </c>
      <c r="J4606">
        <v>0</v>
      </c>
      <c r="K4606">
        <v>7</v>
      </c>
      <c r="L4606">
        <v>2</v>
      </c>
      <c r="M4606" t="s">
        <v>89</v>
      </c>
      <c r="N4606" t="s">
        <v>44</v>
      </c>
      <c r="O4606" t="b">
        <v>0</v>
      </c>
      <c r="P4606" t="b">
        <v>0</v>
      </c>
      <c r="Q4606">
        <v>9</v>
      </c>
      <c r="R4606">
        <v>0</v>
      </c>
      <c r="S4606">
        <v>40</v>
      </c>
      <c r="T4606">
        <v>30</v>
      </c>
      <c r="U4606" t="b">
        <v>1</v>
      </c>
      <c r="V4606">
        <v>12</v>
      </c>
      <c r="W4606">
        <v>48</v>
      </c>
      <c r="X4606" t="s">
        <v>99</v>
      </c>
      <c r="Y4606">
        <v>88553</v>
      </c>
      <c r="Z4606">
        <v>5.4</v>
      </c>
      <c r="AA4606" s="17">
        <f>ai_ds_job_salaries_2026[[#This Row],[Bonus ]]/100</f>
        <v>8.5000000000000006E-2</v>
      </c>
      <c r="AB4606" s="18">
        <v>8.5</v>
      </c>
      <c r="AC4606">
        <v>4.5</v>
      </c>
      <c r="AD4606">
        <v>8</v>
      </c>
      <c r="AE4606" t="b">
        <v>1</v>
      </c>
      <c r="AF4606">
        <v>10.5</v>
      </c>
      <c r="AG4606">
        <v>7.3</v>
      </c>
      <c r="AH4606" t="str">
        <f>IF(ai_ds_job_salaries_2026[[#This Row],[upskilling_hours_per_month]]&lt;=4,"Low",IF(ai_ds_job_salaries_2026[[#This Row],[upskilling_hours_per_month]]&lt;=8,"Standard","High"))</f>
        <v>High</v>
      </c>
      <c r="AI4606" s="6">
        <f>ai_ds_job_salaries_2026[[#This Row],[Bonus ]]/100</f>
        <v>8.5000000000000006E-2</v>
      </c>
      <c r="AJ4606">
        <v>8.5000000000000006E-2</v>
      </c>
    </row>
    <row r="4607" spans="1:36" ht="15.95">
      <c r="A4607" t="s">
        <v>93</v>
      </c>
      <c r="B4607" t="s">
        <v>47</v>
      </c>
      <c r="C4607" t="s">
        <v>48</v>
      </c>
      <c r="D4607" t="s">
        <v>49</v>
      </c>
      <c r="E4607" t="s">
        <v>79</v>
      </c>
      <c r="F4607" t="e">
        <f>VLOOKUP(ai_ds_job_salaries_2026[[#This Row],[company_location]],#REF!,2,)</f>
        <v>#REF!</v>
      </c>
      <c r="G4607" t="s">
        <v>79</v>
      </c>
      <c r="H4607" t="e">
        <f>VLOOKUP(ai_ds_job_salaries_2026[[#This Row],[1]],#REF!,2,FALSE)</f>
        <v>#REF!</v>
      </c>
      <c r="I4607" t="s">
        <v>73</v>
      </c>
      <c r="J4607">
        <v>0</v>
      </c>
      <c r="K4607">
        <v>8</v>
      </c>
      <c r="L4607">
        <v>7</v>
      </c>
      <c r="M4607" t="s">
        <v>52</v>
      </c>
      <c r="N4607" t="s">
        <v>44</v>
      </c>
      <c r="O4607" t="b">
        <v>1</v>
      </c>
      <c r="P4607" t="b">
        <v>0</v>
      </c>
      <c r="Q4607">
        <v>5</v>
      </c>
      <c r="R4607">
        <v>2</v>
      </c>
      <c r="S4607">
        <v>49</v>
      </c>
      <c r="T4607">
        <v>24</v>
      </c>
      <c r="U4607" t="b">
        <v>1</v>
      </c>
      <c r="V4607">
        <v>16</v>
      </c>
      <c r="W4607">
        <v>30</v>
      </c>
      <c r="X4607" t="s">
        <v>83</v>
      </c>
      <c r="Y4607">
        <v>105820</v>
      </c>
      <c r="Z4607">
        <v>0</v>
      </c>
      <c r="AA4607" s="17">
        <f>ai_ds_job_salaries_2026[[#This Row],[Bonus ]]/100</f>
        <v>7.6999999999999999E-2</v>
      </c>
      <c r="AB4607" s="18">
        <v>7.7</v>
      </c>
      <c r="AC4607">
        <v>6.6</v>
      </c>
      <c r="AD4607">
        <v>2</v>
      </c>
      <c r="AE4607" t="b">
        <v>1</v>
      </c>
      <c r="AF4607">
        <v>11.7</v>
      </c>
      <c r="AG4607">
        <v>2.8</v>
      </c>
      <c r="AH4607" t="str">
        <f>IF(ai_ds_job_salaries_2026[[#This Row],[upskilling_hours_per_month]]&lt;=4,"Low",IF(ai_ds_job_salaries_2026[[#This Row],[upskilling_hours_per_month]]&lt;=8,"Standard","High"))</f>
        <v>High</v>
      </c>
      <c r="AI4607" s="6">
        <f>ai_ds_job_salaries_2026[[#This Row],[Bonus ]]/100</f>
        <v>7.6999999999999999E-2</v>
      </c>
      <c r="AJ4607">
        <v>7.6999999999999999E-2</v>
      </c>
    </row>
    <row r="4608" spans="1:36" ht="15.95">
      <c r="A4608" t="s">
        <v>46</v>
      </c>
      <c r="B4608" t="s">
        <v>64</v>
      </c>
      <c r="C4608" t="s">
        <v>81</v>
      </c>
      <c r="D4608" t="s">
        <v>57</v>
      </c>
      <c r="E4608" t="s">
        <v>40</v>
      </c>
      <c r="F4608" t="e">
        <f>VLOOKUP(ai_ds_job_salaries_2026[[#This Row],[company_location]],#REF!,2,)</f>
        <v>#REF!</v>
      </c>
      <c r="G4608" t="s">
        <v>40</v>
      </c>
      <c r="H4608" t="e">
        <f>VLOOKUP(ai_ds_job_salaries_2026[[#This Row],[1]],#REF!,2,FALSE)</f>
        <v>#REF!</v>
      </c>
      <c r="I4608" t="s">
        <v>51</v>
      </c>
      <c r="J4608">
        <v>0.5</v>
      </c>
      <c r="K4608">
        <v>9</v>
      </c>
      <c r="L4608">
        <v>10</v>
      </c>
      <c r="M4608" t="s">
        <v>43</v>
      </c>
      <c r="N4608" t="s">
        <v>44</v>
      </c>
      <c r="O4608" t="b">
        <v>1</v>
      </c>
      <c r="P4608" t="b">
        <v>0</v>
      </c>
      <c r="Q4608">
        <v>7</v>
      </c>
      <c r="R4608">
        <v>0</v>
      </c>
      <c r="S4608">
        <v>44</v>
      </c>
      <c r="T4608">
        <v>12</v>
      </c>
      <c r="U4608" t="b">
        <v>1</v>
      </c>
      <c r="V4608">
        <v>12</v>
      </c>
      <c r="W4608">
        <v>6</v>
      </c>
      <c r="X4608" t="s">
        <v>45</v>
      </c>
      <c r="Y4608">
        <v>32912</v>
      </c>
      <c r="Z4608">
        <v>5.2</v>
      </c>
      <c r="AA4608" s="17">
        <f>ai_ds_job_salaries_2026[[#This Row],[Bonus ]]/100</f>
        <v>2.1000000000000001E-2</v>
      </c>
      <c r="AB4608" s="18">
        <v>2.1</v>
      </c>
      <c r="AC4608">
        <v>8</v>
      </c>
      <c r="AD4608">
        <v>9</v>
      </c>
      <c r="AE4608" t="b">
        <v>0</v>
      </c>
      <c r="AF4608">
        <v>9.8000000000000007</v>
      </c>
      <c r="AG4608">
        <v>4.9000000000000004</v>
      </c>
      <c r="AH4608" t="str">
        <f>IF(ai_ds_job_salaries_2026[[#This Row],[upskilling_hours_per_month]]&lt;=4,"Low",IF(ai_ds_job_salaries_2026[[#This Row],[upskilling_hours_per_month]]&lt;=8,"Standard","High"))</f>
        <v>High</v>
      </c>
      <c r="AI4608" s="6">
        <f>ai_ds_job_salaries_2026[[#This Row],[Bonus ]]/100</f>
        <v>2.1000000000000001E-2</v>
      </c>
      <c r="AJ4608">
        <v>2.1000000000000001E-2</v>
      </c>
    </row>
    <row r="4609" spans="1:36" ht="15.95">
      <c r="A4609" t="s">
        <v>60</v>
      </c>
      <c r="B4609" t="s">
        <v>64</v>
      </c>
      <c r="C4609" t="s">
        <v>48</v>
      </c>
      <c r="D4609" t="s">
        <v>49</v>
      </c>
      <c r="E4609" t="s">
        <v>40</v>
      </c>
      <c r="F4609" t="e">
        <f>VLOOKUP(ai_ds_job_salaries_2026[[#This Row],[company_location]],#REF!,2,)</f>
        <v>#REF!</v>
      </c>
      <c r="G4609" t="s">
        <v>40</v>
      </c>
      <c r="H4609" t="e">
        <f>VLOOKUP(ai_ds_job_salaries_2026[[#This Row],[1]],#REF!,2,FALSE)</f>
        <v>#REF!</v>
      </c>
      <c r="I4609" t="s">
        <v>42</v>
      </c>
      <c r="J4609">
        <v>0</v>
      </c>
      <c r="K4609">
        <v>7</v>
      </c>
      <c r="L4609">
        <v>7</v>
      </c>
      <c r="M4609" t="s">
        <v>43</v>
      </c>
      <c r="N4609" t="s">
        <v>44</v>
      </c>
      <c r="O4609" t="b">
        <v>0</v>
      </c>
      <c r="P4609" t="b">
        <v>0</v>
      </c>
      <c r="Q4609">
        <v>6</v>
      </c>
      <c r="R4609">
        <v>2</v>
      </c>
      <c r="S4609">
        <v>54</v>
      </c>
      <c r="T4609">
        <v>48</v>
      </c>
      <c r="U4609" t="b">
        <v>0</v>
      </c>
      <c r="V4609">
        <v>0</v>
      </c>
      <c r="W4609">
        <v>0</v>
      </c>
      <c r="X4609" t="s">
        <v>45</v>
      </c>
      <c r="Y4609">
        <v>33788</v>
      </c>
      <c r="Z4609">
        <v>3</v>
      </c>
      <c r="AA4609" s="17">
        <f>ai_ds_job_salaries_2026[[#This Row],[Bonus ]]/100</f>
        <v>8.199999999999999E-2</v>
      </c>
      <c r="AB4609" s="18">
        <v>8.1999999999999993</v>
      </c>
      <c r="AC4609">
        <v>5</v>
      </c>
      <c r="AD4609">
        <v>2</v>
      </c>
      <c r="AE4609" t="b">
        <v>0</v>
      </c>
      <c r="AF4609">
        <v>2.8</v>
      </c>
      <c r="AG4609">
        <v>5.0999999999999996</v>
      </c>
      <c r="AH4609" t="str">
        <f>IF(ai_ds_job_salaries_2026[[#This Row],[upskilling_hours_per_month]]&lt;=4,"Low",IF(ai_ds_job_salaries_2026[[#This Row],[upskilling_hours_per_month]]&lt;=8,"Standard","High"))</f>
        <v>Low</v>
      </c>
      <c r="AI4609" s="6">
        <f>ai_ds_job_salaries_2026[[#This Row],[Bonus ]]/100</f>
        <v>8.199999999999999E-2</v>
      </c>
      <c r="AJ4609">
        <v>8.199999999999999E-2</v>
      </c>
    </row>
    <row r="4610" spans="1:36" ht="15.95">
      <c r="A4610" t="s">
        <v>84</v>
      </c>
      <c r="B4610" t="s">
        <v>47</v>
      </c>
      <c r="C4610" t="s">
        <v>48</v>
      </c>
      <c r="D4610" t="s">
        <v>57</v>
      </c>
      <c r="E4610" t="s">
        <v>98</v>
      </c>
      <c r="F4610" t="e">
        <f>VLOOKUP(ai_ds_job_salaries_2026[[#This Row],[company_location]],#REF!,2,)</f>
        <v>#REF!</v>
      </c>
      <c r="G4610" t="s">
        <v>98</v>
      </c>
      <c r="H4610" t="e">
        <f>VLOOKUP(ai_ds_job_salaries_2026[[#This Row],[1]],#REF!,2,FALSE)</f>
        <v>#REF!</v>
      </c>
      <c r="I4610" t="s">
        <v>85</v>
      </c>
      <c r="J4610">
        <v>0.5</v>
      </c>
      <c r="K4610">
        <v>9</v>
      </c>
      <c r="L4610">
        <v>1</v>
      </c>
      <c r="M4610" t="s">
        <v>43</v>
      </c>
      <c r="N4610" t="s">
        <v>44</v>
      </c>
      <c r="O4610" t="b">
        <v>1</v>
      </c>
      <c r="P4610" t="b">
        <v>0</v>
      </c>
      <c r="Q4610">
        <v>6</v>
      </c>
      <c r="R4610">
        <v>1</v>
      </c>
      <c r="S4610">
        <v>47</v>
      </c>
      <c r="T4610">
        <v>36</v>
      </c>
      <c r="U4610" t="b">
        <v>1</v>
      </c>
      <c r="V4610">
        <v>15</v>
      </c>
      <c r="W4610">
        <v>54</v>
      </c>
      <c r="X4610" t="s">
        <v>99</v>
      </c>
      <c r="Y4610">
        <v>129799</v>
      </c>
      <c r="Z4610">
        <v>10.6</v>
      </c>
      <c r="AA4610" s="17">
        <f>ai_ds_job_salaries_2026[[#This Row],[Bonus ]]/100</f>
        <v>0.18600000000000003</v>
      </c>
      <c r="AB4610" s="18">
        <v>18.600000000000001</v>
      </c>
      <c r="AC4610">
        <v>5.8</v>
      </c>
      <c r="AD4610">
        <v>7</v>
      </c>
      <c r="AE4610" t="b">
        <v>1</v>
      </c>
      <c r="AF4610">
        <v>9.6</v>
      </c>
      <c r="AG4610">
        <v>4.7</v>
      </c>
      <c r="AH4610" t="str">
        <f>IF(ai_ds_job_salaries_2026[[#This Row],[upskilling_hours_per_month]]&lt;=4,"Low",IF(ai_ds_job_salaries_2026[[#This Row],[upskilling_hours_per_month]]&lt;=8,"Standard","High"))</f>
        <v>High</v>
      </c>
      <c r="AI4610" s="6">
        <f>ai_ds_job_salaries_2026[[#This Row],[Bonus ]]/100</f>
        <v>0.18600000000000003</v>
      </c>
      <c r="AJ4610">
        <v>0.18600000000000003</v>
      </c>
    </row>
    <row r="4611" spans="1:36" ht="15.95">
      <c r="A4611" t="s">
        <v>69</v>
      </c>
      <c r="B4611" t="s">
        <v>56</v>
      </c>
      <c r="C4611" t="s">
        <v>48</v>
      </c>
      <c r="D4611" t="s">
        <v>49</v>
      </c>
      <c r="E4611" t="s">
        <v>50</v>
      </c>
      <c r="F4611" t="e">
        <f>VLOOKUP(ai_ds_job_salaries_2026[[#This Row],[company_location]],#REF!,2,)</f>
        <v>#REF!</v>
      </c>
      <c r="G4611" t="s">
        <v>50</v>
      </c>
      <c r="H4611" t="e">
        <f>VLOOKUP(ai_ds_job_salaries_2026[[#This Row],[1]],#REF!,2,FALSE)</f>
        <v>#REF!</v>
      </c>
      <c r="I4611" t="s">
        <v>51</v>
      </c>
      <c r="J4611">
        <v>0</v>
      </c>
      <c r="K4611">
        <v>2</v>
      </c>
      <c r="L4611">
        <v>11</v>
      </c>
      <c r="M4611" t="s">
        <v>43</v>
      </c>
      <c r="N4611" t="s">
        <v>44</v>
      </c>
      <c r="O4611" t="b">
        <v>0</v>
      </c>
      <c r="P4611" t="b">
        <v>0</v>
      </c>
      <c r="Q4611">
        <v>8</v>
      </c>
      <c r="R4611">
        <v>0</v>
      </c>
      <c r="S4611">
        <v>43</v>
      </c>
      <c r="T4611">
        <v>24</v>
      </c>
      <c r="U4611" t="b">
        <v>0</v>
      </c>
      <c r="V4611">
        <v>0</v>
      </c>
      <c r="W4611">
        <v>30</v>
      </c>
      <c r="X4611" t="s">
        <v>54</v>
      </c>
      <c r="Y4611">
        <v>73307</v>
      </c>
      <c r="Z4611">
        <v>3.5999999999999996</v>
      </c>
      <c r="AA4611" s="17">
        <f>ai_ds_job_salaries_2026[[#This Row],[Bonus ]]/100</f>
        <v>2.7000000000000003E-2</v>
      </c>
      <c r="AB4611" s="18">
        <v>2.7</v>
      </c>
      <c r="AC4611">
        <v>6.8</v>
      </c>
      <c r="AD4611">
        <v>6</v>
      </c>
      <c r="AE4611" t="b">
        <v>0</v>
      </c>
      <c r="AF4611">
        <v>7.8</v>
      </c>
      <c r="AG4611">
        <v>5.0999999999999996</v>
      </c>
      <c r="AH4611" t="str">
        <f>IF(ai_ds_job_salaries_2026[[#This Row],[upskilling_hours_per_month]]&lt;=4,"Low",IF(ai_ds_job_salaries_2026[[#This Row],[upskilling_hours_per_month]]&lt;=8,"Standard","High"))</f>
        <v>Standard</v>
      </c>
      <c r="AI4611" s="6">
        <f>ai_ds_job_salaries_2026[[#This Row],[Bonus ]]/100</f>
        <v>2.7000000000000003E-2</v>
      </c>
      <c r="AJ4611">
        <v>2.7000000000000003E-2</v>
      </c>
    </row>
    <row r="4612" spans="1:36" ht="15.95">
      <c r="A4612" t="s">
        <v>46</v>
      </c>
      <c r="B4612" t="s">
        <v>64</v>
      </c>
      <c r="C4612" t="s">
        <v>48</v>
      </c>
      <c r="D4612" t="s">
        <v>57</v>
      </c>
      <c r="E4612" t="s">
        <v>72</v>
      </c>
      <c r="F4612" t="e">
        <f>VLOOKUP(ai_ds_job_salaries_2026[[#This Row],[company_location]],#REF!,2,)</f>
        <v>#REF!</v>
      </c>
      <c r="G4612" t="s">
        <v>72</v>
      </c>
      <c r="H4612" t="e">
        <f>VLOOKUP(ai_ds_job_salaries_2026[[#This Row],[1]],#REF!,2,FALSE)</f>
        <v>#REF!</v>
      </c>
      <c r="I4612" t="s">
        <v>80</v>
      </c>
      <c r="J4612">
        <v>0</v>
      </c>
      <c r="K4612">
        <v>8</v>
      </c>
      <c r="L4612">
        <v>6</v>
      </c>
      <c r="M4612" t="s">
        <v>89</v>
      </c>
      <c r="N4612" t="s">
        <v>53</v>
      </c>
      <c r="O4612" t="b">
        <v>1</v>
      </c>
      <c r="P4612" t="b">
        <v>0</v>
      </c>
      <c r="Q4612">
        <v>9</v>
      </c>
      <c r="R4612">
        <v>2</v>
      </c>
      <c r="S4612">
        <v>54</v>
      </c>
      <c r="T4612">
        <v>6</v>
      </c>
      <c r="U4612" t="b">
        <v>1</v>
      </c>
      <c r="V4612">
        <v>6</v>
      </c>
      <c r="W4612">
        <v>24</v>
      </c>
      <c r="X4612" t="s">
        <v>75</v>
      </c>
      <c r="Y4612">
        <v>104899</v>
      </c>
      <c r="Z4612">
        <v>22.5</v>
      </c>
      <c r="AA4612" s="17">
        <f>ai_ds_job_salaries_2026[[#This Row],[Bonus ]]/100</f>
        <v>9.1999999999999998E-2</v>
      </c>
      <c r="AB4612" s="18">
        <v>9.1999999999999993</v>
      </c>
      <c r="AC4612">
        <v>6.6</v>
      </c>
      <c r="AD4612">
        <v>4</v>
      </c>
      <c r="AE4612" t="b">
        <v>1</v>
      </c>
      <c r="AF4612">
        <v>14.3</v>
      </c>
      <c r="AG4612">
        <v>3.9</v>
      </c>
      <c r="AH4612" t="str">
        <f>IF(ai_ds_job_salaries_2026[[#This Row],[upskilling_hours_per_month]]&lt;=4,"Low",IF(ai_ds_job_salaries_2026[[#This Row],[upskilling_hours_per_month]]&lt;=8,"Standard","High"))</f>
        <v>High</v>
      </c>
      <c r="AI4612" s="6">
        <f>ai_ds_job_salaries_2026[[#This Row],[Bonus ]]/100</f>
        <v>9.1999999999999998E-2</v>
      </c>
      <c r="AJ4612">
        <v>9.1999999999999998E-2</v>
      </c>
    </row>
    <row r="4613" spans="1:36" ht="15.95">
      <c r="A4613" t="s">
        <v>60</v>
      </c>
      <c r="B4613" t="s">
        <v>47</v>
      </c>
      <c r="C4613" t="s">
        <v>48</v>
      </c>
      <c r="D4613" t="s">
        <v>39</v>
      </c>
      <c r="E4613" t="s">
        <v>79</v>
      </c>
      <c r="F4613" t="e">
        <f>VLOOKUP(ai_ds_job_salaries_2026[[#This Row],[company_location]],#REF!,2,)</f>
        <v>#REF!</v>
      </c>
      <c r="G4613" t="s">
        <v>79</v>
      </c>
      <c r="H4613" t="e">
        <f>VLOOKUP(ai_ds_job_salaries_2026[[#This Row],[1]],#REF!,2,FALSE)</f>
        <v>#REF!</v>
      </c>
      <c r="I4613" t="s">
        <v>58</v>
      </c>
      <c r="J4613">
        <v>0.5</v>
      </c>
      <c r="K4613">
        <v>13</v>
      </c>
      <c r="L4613">
        <v>7</v>
      </c>
      <c r="M4613" t="s">
        <v>43</v>
      </c>
      <c r="N4613" t="s">
        <v>44</v>
      </c>
      <c r="O4613" t="b">
        <v>0</v>
      </c>
      <c r="P4613" t="b">
        <v>0</v>
      </c>
      <c r="Q4613">
        <v>5</v>
      </c>
      <c r="R4613">
        <v>2</v>
      </c>
      <c r="S4613">
        <v>57</v>
      </c>
      <c r="T4613">
        <v>18</v>
      </c>
      <c r="U4613" t="b">
        <v>1</v>
      </c>
      <c r="V4613">
        <v>18</v>
      </c>
      <c r="W4613">
        <v>6</v>
      </c>
      <c r="X4613" t="s">
        <v>83</v>
      </c>
      <c r="Y4613">
        <v>101097</v>
      </c>
      <c r="Z4613">
        <v>70.399999999999991</v>
      </c>
      <c r="AA4613" s="17">
        <f>ai_ds_job_salaries_2026[[#This Row],[Bonus ]]/100</f>
        <v>0.191</v>
      </c>
      <c r="AB4613" s="18">
        <v>19.100000000000001</v>
      </c>
      <c r="AC4613">
        <v>6.1</v>
      </c>
      <c r="AD4613">
        <v>4</v>
      </c>
      <c r="AE4613" t="b">
        <v>0</v>
      </c>
      <c r="AF4613">
        <v>2.7</v>
      </c>
      <c r="AG4613">
        <v>5.8</v>
      </c>
      <c r="AH4613" t="str">
        <f>IF(ai_ds_job_salaries_2026[[#This Row],[upskilling_hours_per_month]]&lt;=4,"Low",IF(ai_ds_job_salaries_2026[[#This Row],[upskilling_hours_per_month]]&lt;=8,"Standard","High"))</f>
        <v>Low</v>
      </c>
      <c r="AI4613" s="6">
        <f>ai_ds_job_salaries_2026[[#This Row],[Bonus ]]/100</f>
        <v>0.191</v>
      </c>
      <c r="AJ4613">
        <v>0.191</v>
      </c>
    </row>
    <row r="4614" spans="1:36" ht="15.95">
      <c r="A4614" t="s">
        <v>36</v>
      </c>
      <c r="B4614" t="s">
        <v>47</v>
      </c>
      <c r="C4614" t="s">
        <v>38</v>
      </c>
      <c r="D4614" t="s">
        <v>49</v>
      </c>
      <c r="E4614" t="s">
        <v>50</v>
      </c>
      <c r="F4614" t="e">
        <f>VLOOKUP(ai_ds_job_salaries_2026[[#This Row],[company_location]],#REF!,2,)</f>
        <v>#REF!</v>
      </c>
      <c r="G4614" t="s">
        <v>50</v>
      </c>
      <c r="H4614" t="e">
        <f>VLOOKUP(ai_ds_job_salaries_2026[[#This Row],[1]],#REF!,2,FALSE)</f>
        <v>#REF!</v>
      </c>
      <c r="I4614" t="s">
        <v>70</v>
      </c>
      <c r="J4614">
        <v>0</v>
      </c>
      <c r="K4614">
        <v>12</v>
      </c>
      <c r="L4614">
        <v>11</v>
      </c>
      <c r="M4614" t="s">
        <v>59</v>
      </c>
      <c r="N4614" t="s">
        <v>53</v>
      </c>
      <c r="O4614" t="b">
        <v>0</v>
      </c>
      <c r="P4614" t="b">
        <v>0</v>
      </c>
      <c r="Q4614">
        <v>11</v>
      </c>
      <c r="R4614">
        <v>2</v>
      </c>
      <c r="S4614">
        <v>43</v>
      </c>
      <c r="T4614">
        <v>36</v>
      </c>
      <c r="U4614" t="b">
        <v>1</v>
      </c>
      <c r="V4614">
        <v>10</v>
      </c>
      <c r="W4614">
        <v>24</v>
      </c>
      <c r="X4614" t="s">
        <v>54</v>
      </c>
      <c r="Y4614">
        <v>99048</v>
      </c>
      <c r="Z4614">
        <v>0</v>
      </c>
      <c r="AA4614" s="17">
        <f>ai_ds_job_salaries_2026[[#This Row],[Bonus ]]/100</f>
        <v>0.14699999999999999</v>
      </c>
      <c r="AB4614" s="18">
        <v>14.7</v>
      </c>
      <c r="AC4614">
        <v>7.4</v>
      </c>
      <c r="AD4614">
        <v>10</v>
      </c>
      <c r="AE4614" t="b">
        <v>0</v>
      </c>
      <c r="AF4614">
        <v>13.4</v>
      </c>
      <c r="AG4614">
        <v>6.5</v>
      </c>
      <c r="AH4614" t="str">
        <f>IF(ai_ds_job_salaries_2026[[#This Row],[upskilling_hours_per_month]]&lt;=4,"Low",IF(ai_ds_job_salaries_2026[[#This Row],[upskilling_hours_per_month]]&lt;=8,"Standard","High"))</f>
        <v>High</v>
      </c>
      <c r="AI4614" s="6">
        <f>ai_ds_job_salaries_2026[[#This Row],[Bonus ]]/100</f>
        <v>0.14699999999999999</v>
      </c>
      <c r="AJ4614">
        <v>0.14699999999999999</v>
      </c>
    </row>
    <row r="4615" spans="1:36" ht="15.95">
      <c r="A4615" t="s">
        <v>84</v>
      </c>
      <c r="B4615" t="s">
        <v>56</v>
      </c>
      <c r="C4615" t="s">
        <v>48</v>
      </c>
      <c r="D4615" t="s">
        <v>39</v>
      </c>
      <c r="E4615" t="s">
        <v>72</v>
      </c>
      <c r="F4615" t="e">
        <f>VLOOKUP(ai_ds_job_salaries_2026[[#This Row],[company_location]],#REF!,2,)</f>
        <v>#REF!</v>
      </c>
      <c r="G4615" t="s">
        <v>72</v>
      </c>
      <c r="H4615" t="e">
        <f>VLOOKUP(ai_ds_job_salaries_2026[[#This Row],[1]],#REF!,2,FALSE)</f>
        <v>#REF!</v>
      </c>
      <c r="I4615" t="s">
        <v>73</v>
      </c>
      <c r="J4615">
        <v>0.5</v>
      </c>
      <c r="K4615">
        <v>2</v>
      </c>
      <c r="L4615">
        <v>1</v>
      </c>
      <c r="M4615" t="s">
        <v>59</v>
      </c>
      <c r="N4615" t="s">
        <v>62</v>
      </c>
      <c r="O4615" t="b">
        <v>1</v>
      </c>
      <c r="P4615" t="b">
        <v>0</v>
      </c>
      <c r="Q4615">
        <v>8</v>
      </c>
      <c r="R4615">
        <v>3</v>
      </c>
      <c r="S4615">
        <v>45</v>
      </c>
      <c r="T4615">
        <v>24</v>
      </c>
      <c r="U4615" t="b">
        <v>1</v>
      </c>
      <c r="V4615">
        <v>11</v>
      </c>
      <c r="W4615">
        <v>42</v>
      </c>
      <c r="X4615" t="s">
        <v>75</v>
      </c>
      <c r="Y4615">
        <v>49562</v>
      </c>
      <c r="Z4615">
        <v>35.199999999999996</v>
      </c>
      <c r="AA4615" s="17">
        <f>ai_ds_job_salaries_2026[[#This Row],[Bonus ]]/100</f>
        <v>5.5999999999999994E-2</v>
      </c>
      <c r="AB4615" s="18">
        <v>5.6</v>
      </c>
      <c r="AC4615">
        <v>6</v>
      </c>
      <c r="AD4615">
        <v>4</v>
      </c>
      <c r="AE4615" t="b">
        <v>0</v>
      </c>
      <c r="AF4615">
        <v>17.399999999999999</v>
      </c>
      <c r="AG4615">
        <v>3.9</v>
      </c>
      <c r="AH4615" t="str">
        <f>IF(ai_ds_job_salaries_2026[[#This Row],[upskilling_hours_per_month]]&lt;=4,"Low",IF(ai_ds_job_salaries_2026[[#This Row],[upskilling_hours_per_month]]&lt;=8,"Standard","High"))</f>
        <v>High</v>
      </c>
      <c r="AI4615" s="6">
        <f>ai_ds_job_salaries_2026[[#This Row],[Bonus ]]/100</f>
        <v>5.5999999999999994E-2</v>
      </c>
      <c r="AJ4615">
        <v>5.5999999999999994E-2</v>
      </c>
    </row>
    <row r="4616" spans="1:36" ht="15.95">
      <c r="A4616" t="s">
        <v>91</v>
      </c>
      <c r="B4616" t="s">
        <v>47</v>
      </c>
      <c r="C4616" t="s">
        <v>48</v>
      </c>
      <c r="D4616" t="s">
        <v>39</v>
      </c>
      <c r="E4616" t="s">
        <v>86</v>
      </c>
      <c r="F4616" t="e">
        <f>VLOOKUP(ai_ds_job_salaries_2026[[#This Row],[company_location]],#REF!,2,)</f>
        <v>#REF!</v>
      </c>
      <c r="G4616" t="s">
        <v>86</v>
      </c>
      <c r="H4616" t="e">
        <f>VLOOKUP(ai_ds_job_salaries_2026[[#This Row],[1]],#REF!,2,FALSE)</f>
        <v>#REF!</v>
      </c>
      <c r="I4616" t="s">
        <v>58</v>
      </c>
      <c r="J4616">
        <v>1</v>
      </c>
      <c r="K4616">
        <v>9</v>
      </c>
      <c r="L4616">
        <v>4</v>
      </c>
      <c r="M4616" t="s">
        <v>52</v>
      </c>
      <c r="N4616" t="s">
        <v>44</v>
      </c>
      <c r="O4616" t="b">
        <v>0</v>
      </c>
      <c r="P4616" t="b">
        <v>0</v>
      </c>
      <c r="Q4616">
        <v>6</v>
      </c>
      <c r="R4616">
        <v>1</v>
      </c>
      <c r="S4616">
        <v>51</v>
      </c>
      <c r="T4616">
        <v>24</v>
      </c>
      <c r="U4616" t="b">
        <v>0</v>
      </c>
      <c r="V4616">
        <v>3</v>
      </c>
      <c r="W4616">
        <v>36</v>
      </c>
      <c r="X4616" t="s">
        <v>87</v>
      </c>
      <c r="Y4616">
        <v>50546</v>
      </c>
      <c r="Z4616">
        <v>10.4</v>
      </c>
      <c r="AA4616" s="17">
        <f>ai_ds_job_salaries_2026[[#This Row],[Bonus ]]/100</f>
        <v>0.12300000000000001</v>
      </c>
      <c r="AB4616" s="18">
        <v>12.3</v>
      </c>
      <c r="AC4616">
        <v>7.7</v>
      </c>
      <c r="AD4616">
        <v>7</v>
      </c>
      <c r="AE4616" t="b">
        <v>0</v>
      </c>
      <c r="AF4616">
        <v>7.8</v>
      </c>
      <c r="AG4616">
        <v>2.2999999999999998</v>
      </c>
      <c r="AH4616" t="str">
        <f>IF(ai_ds_job_salaries_2026[[#This Row],[upskilling_hours_per_month]]&lt;=4,"Low",IF(ai_ds_job_salaries_2026[[#This Row],[upskilling_hours_per_month]]&lt;=8,"Standard","High"))</f>
        <v>Standard</v>
      </c>
      <c r="AI4616" s="6">
        <f>ai_ds_job_salaries_2026[[#This Row],[Bonus ]]/100</f>
        <v>0.12300000000000001</v>
      </c>
      <c r="AJ4616">
        <v>0.12300000000000001</v>
      </c>
    </row>
    <row r="4617" spans="1:36" ht="15.95">
      <c r="A4617" t="s">
        <v>55</v>
      </c>
      <c r="B4617" t="s">
        <v>64</v>
      </c>
      <c r="C4617" t="s">
        <v>48</v>
      </c>
      <c r="D4617" t="s">
        <v>49</v>
      </c>
      <c r="E4617" t="s">
        <v>40</v>
      </c>
      <c r="F4617" t="e">
        <f>VLOOKUP(ai_ds_job_salaries_2026[[#This Row],[company_location]],#REF!,2,)</f>
        <v>#REF!</v>
      </c>
      <c r="G4617" t="s">
        <v>40</v>
      </c>
      <c r="H4617" t="e">
        <f>VLOOKUP(ai_ds_job_salaries_2026[[#This Row],[1]],#REF!,2,FALSE)</f>
        <v>#REF!</v>
      </c>
      <c r="I4617" t="s">
        <v>88</v>
      </c>
      <c r="J4617">
        <v>0.5</v>
      </c>
      <c r="K4617">
        <v>6</v>
      </c>
      <c r="L4617">
        <v>10</v>
      </c>
      <c r="M4617" t="s">
        <v>43</v>
      </c>
      <c r="N4617" t="s">
        <v>44</v>
      </c>
      <c r="O4617" t="b">
        <v>1</v>
      </c>
      <c r="P4617" t="b">
        <v>0</v>
      </c>
      <c r="Q4617">
        <v>8</v>
      </c>
      <c r="R4617">
        <v>2</v>
      </c>
      <c r="S4617">
        <v>51</v>
      </c>
      <c r="T4617">
        <v>42</v>
      </c>
      <c r="U4617" t="b">
        <v>1</v>
      </c>
      <c r="V4617">
        <v>11</v>
      </c>
      <c r="W4617">
        <v>54</v>
      </c>
      <c r="X4617" t="s">
        <v>45</v>
      </c>
      <c r="Y4617">
        <v>39681</v>
      </c>
      <c r="Z4617">
        <v>4.5</v>
      </c>
      <c r="AA4617" s="17">
        <f>ai_ds_job_salaries_2026[[#This Row],[Bonus ]]/100</f>
        <v>0.03</v>
      </c>
      <c r="AB4617" s="18">
        <v>3</v>
      </c>
      <c r="AC4617">
        <v>4.8</v>
      </c>
      <c r="AD4617">
        <v>5</v>
      </c>
      <c r="AE4617" t="b">
        <v>0</v>
      </c>
      <c r="AF4617">
        <v>2.2000000000000002</v>
      </c>
      <c r="AG4617">
        <v>4.8</v>
      </c>
      <c r="AH4617" t="str">
        <f>IF(ai_ds_job_salaries_2026[[#This Row],[upskilling_hours_per_month]]&lt;=4,"Low",IF(ai_ds_job_salaries_2026[[#This Row],[upskilling_hours_per_month]]&lt;=8,"Standard","High"))</f>
        <v>Low</v>
      </c>
      <c r="AI4617" s="6">
        <f>ai_ds_job_salaries_2026[[#This Row],[Bonus ]]/100</f>
        <v>0.03</v>
      </c>
      <c r="AJ4617">
        <v>0.03</v>
      </c>
    </row>
    <row r="4618" spans="1:36" ht="15.95">
      <c r="A4618" t="s">
        <v>55</v>
      </c>
      <c r="B4618" t="s">
        <v>47</v>
      </c>
      <c r="C4618" t="s">
        <v>48</v>
      </c>
      <c r="D4618" t="s">
        <v>57</v>
      </c>
      <c r="E4618" t="s">
        <v>72</v>
      </c>
      <c r="F4618" t="e">
        <f>VLOOKUP(ai_ds_job_salaries_2026[[#This Row],[company_location]],#REF!,2,)</f>
        <v>#REF!</v>
      </c>
      <c r="G4618" t="s">
        <v>72</v>
      </c>
      <c r="H4618" t="e">
        <f>VLOOKUP(ai_ds_job_salaries_2026[[#This Row],[1]],#REF!,2,FALSE)</f>
        <v>#REF!</v>
      </c>
      <c r="I4618" t="s">
        <v>70</v>
      </c>
      <c r="J4618">
        <v>0</v>
      </c>
      <c r="K4618">
        <v>13</v>
      </c>
      <c r="L4618">
        <v>8</v>
      </c>
      <c r="M4618" t="s">
        <v>43</v>
      </c>
      <c r="N4618" t="s">
        <v>44</v>
      </c>
      <c r="O4618" t="b">
        <v>1</v>
      </c>
      <c r="P4618" t="b">
        <v>0</v>
      </c>
      <c r="Q4618">
        <v>7</v>
      </c>
      <c r="R4618">
        <v>3</v>
      </c>
      <c r="S4618">
        <v>46</v>
      </c>
      <c r="T4618">
        <v>12</v>
      </c>
      <c r="U4618" t="b">
        <v>1</v>
      </c>
      <c r="V4618">
        <v>20</v>
      </c>
      <c r="W4618">
        <v>12</v>
      </c>
      <c r="X4618" t="s">
        <v>75</v>
      </c>
      <c r="Y4618">
        <v>191302</v>
      </c>
      <c r="Z4618">
        <v>1.2</v>
      </c>
      <c r="AA4618" s="17">
        <f>ai_ds_job_salaries_2026[[#This Row],[Bonus ]]/100</f>
        <v>0.11599999999999999</v>
      </c>
      <c r="AB4618" s="18">
        <v>11.6</v>
      </c>
      <c r="AC4618">
        <v>7.5</v>
      </c>
      <c r="AD4618">
        <v>3</v>
      </c>
      <c r="AE4618" t="b">
        <v>0</v>
      </c>
      <c r="AF4618">
        <v>3.7</v>
      </c>
      <c r="AG4618">
        <v>4.0999999999999996</v>
      </c>
      <c r="AH4618" t="str">
        <f>IF(ai_ds_job_salaries_2026[[#This Row],[upskilling_hours_per_month]]&lt;=4,"Low",IF(ai_ds_job_salaries_2026[[#This Row],[upskilling_hours_per_month]]&lt;=8,"Standard","High"))</f>
        <v>Low</v>
      </c>
      <c r="AI4618" s="6">
        <f>ai_ds_job_salaries_2026[[#This Row],[Bonus ]]/100</f>
        <v>0.11599999999999999</v>
      </c>
      <c r="AJ4618">
        <v>0.11599999999999999</v>
      </c>
    </row>
    <row r="4619" spans="1:36" ht="15.95">
      <c r="A4619" t="s">
        <v>91</v>
      </c>
      <c r="B4619" t="s">
        <v>47</v>
      </c>
      <c r="C4619" t="s">
        <v>78</v>
      </c>
      <c r="D4619" t="s">
        <v>49</v>
      </c>
      <c r="E4619" t="s">
        <v>94</v>
      </c>
      <c r="F4619" t="e">
        <f>VLOOKUP(ai_ds_job_salaries_2026[[#This Row],[company_location]],#REF!,2,)</f>
        <v>#REF!</v>
      </c>
      <c r="G4619" t="s">
        <v>94</v>
      </c>
      <c r="H4619" t="e">
        <f>VLOOKUP(ai_ds_job_salaries_2026[[#This Row],[1]],#REF!,2,FALSE)</f>
        <v>#REF!</v>
      </c>
      <c r="I4619" t="s">
        <v>51</v>
      </c>
      <c r="J4619">
        <v>0</v>
      </c>
      <c r="K4619">
        <v>10</v>
      </c>
      <c r="L4619">
        <v>2</v>
      </c>
      <c r="M4619" t="s">
        <v>43</v>
      </c>
      <c r="N4619" t="s">
        <v>44</v>
      </c>
      <c r="O4619" t="b">
        <v>0</v>
      </c>
      <c r="P4619" t="b">
        <v>0</v>
      </c>
      <c r="Q4619">
        <v>8</v>
      </c>
      <c r="R4619">
        <v>1</v>
      </c>
      <c r="S4619">
        <v>56</v>
      </c>
      <c r="T4619">
        <v>48</v>
      </c>
      <c r="U4619" t="b">
        <v>1</v>
      </c>
      <c r="V4619">
        <v>9</v>
      </c>
      <c r="W4619">
        <v>54</v>
      </c>
      <c r="X4619" t="s">
        <v>83</v>
      </c>
      <c r="Y4619">
        <v>135684</v>
      </c>
      <c r="Z4619">
        <v>0</v>
      </c>
      <c r="AA4619" s="17">
        <f>ai_ds_job_salaries_2026[[#This Row],[Bonus ]]/100</f>
        <v>0.153</v>
      </c>
      <c r="AB4619" s="18">
        <v>15.3</v>
      </c>
      <c r="AC4619">
        <v>5.0999999999999996</v>
      </c>
      <c r="AD4619">
        <v>3</v>
      </c>
      <c r="AE4619" t="b">
        <v>0</v>
      </c>
      <c r="AF4619">
        <v>9.6</v>
      </c>
      <c r="AG4619">
        <v>4.9000000000000004</v>
      </c>
      <c r="AH4619" t="str">
        <f>IF(ai_ds_job_salaries_2026[[#This Row],[upskilling_hours_per_month]]&lt;=4,"Low",IF(ai_ds_job_salaries_2026[[#This Row],[upskilling_hours_per_month]]&lt;=8,"Standard","High"))</f>
        <v>High</v>
      </c>
      <c r="AI4619" s="6">
        <f>ai_ds_job_salaries_2026[[#This Row],[Bonus ]]/100</f>
        <v>0.153</v>
      </c>
      <c r="AJ4619">
        <v>0.153</v>
      </c>
    </row>
    <row r="4620" spans="1:36" ht="15.95">
      <c r="A4620" t="s">
        <v>36</v>
      </c>
      <c r="B4620" t="s">
        <v>47</v>
      </c>
      <c r="C4620" t="s">
        <v>78</v>
      </c>
      <c r="D4620" t="s">
        <v>39</v>
      </c>
      <c r="E4620" t="s">
        <v>94</v>
      </c>
      <c r="F4620" t="e">
        <f>VLOOKUP(ai_ds_job_salaries_2026[[#This Row],[company_location]],#REF!,2,)</f>
        <v>#REF!</v>
      </c>
      <c r="G4620" t="s">
        <v>94</v>
      </c>
      <c r="H4620" t="e">
        <f>VLOOKUP(ai_ds_job_salaries_2026[[#This Row],[1]],#REF!,2,FALSE)</f>
        <v>#REF!</v>
      </c>
      <c r="I4620" t="s">
        <v>73</v>
      </c>
      <c r="J4620">
        <v>0</v>
      </c>
      <c r="K4620">
        <v>10</v>
      </c>
      <c r="L4620">
        <v>8</v>
      </c>
      <c r="M4620" t="s">
        <v>89</v>
      </c>
      <c r="N4620" t="s">
        <v>95</v>
      </c>
      <c r="O4620" t="b">
        <v>0</v>
      </c>
      <c r="P4620" t="b">
        <v>0</v>
      </c>
      <c r="Q4620">
        <v>8</v>
      </c>
      <c r="R4620">
        <v>3</v>
      </c>
      <c r="S4620">
        <v>44</v>
      </c>
      <c r="T4620">
        <v>48</v>
      </c>
      <c r="U4620" t="b">
        <v>1</v>
      </c>
      <c r="V4620">
        <v>14</v>
      </c>
      <c r="W4620">
        <v>36</v>
      </c>
      <c r="X4620" t="s">
        <v>83</v>
      </c>
      <c r="Y4620">
        <v>71945</v>
      </c>
      <c r="Z4620">
        <v>39.200000000000003</v>
      </c>
      <c r="AA4620" s="17">
        <f>ai_ds_job_salaries_2026[[#This Row],[Bonus ]]/100</f>
        <v>0.13900000000000001</v>
      </c>
      <c r="AB4620" s="18">
        <v>13.9</v>
      </c>
      <c r="AC4620">
        <v>7</v>
      </c>
      <c r="AD4620">
        <v>6</v>
      </c>
      <c r="AE4620" t="b">
        <v>0</v>
      </c>
      <c r="AF4620">
        <v>13</v>
      </c>
      <c r="AG4620">
        <v>6.5</v>
      </c>
      <c r="AH4620" t="str">
        <f>IF(ai_ds_job_salaries_2026[[#This Row],[upskilling_hours_per_month]]&lt;=4,"Low",IF(ai_ds_job_salaries_2026[[#This Row],[upskilling_hours_per_month]]&lt;=8,"Standard","High"))</f>
        <v>High</v>
      </c>
      <c r="AI4620" s="6">
        <f>ai_ds_job_salaries_2026[[#This Row],[Bonus ]]/100</f>
        <v>0.13900000000000001</v>
      </c>
      <c r="AJ4620">
        <v>0.13900000000000001</v>
      </c>
    </row>
    <row r="4621" spans="1:36" ht="15.95">
      <c r="A4621" t="s">
        <v>46</v>
      </c>
      <c r="B4621" t="s">
        <v>56</v>
      </c>
      <c r="C4621" t="s">
        <v>48</v>
      </c>
      <c r="D4621" t="s">
        <v>57</v>
      </c>
      <c r="E4621" t="s">
        <v>79</v>
      </c>
      <c r="F4621" t="e">
        <f>VLOOKUP(ai_ds_job_salaries_2026[[#This Row],[company_location]],#REF!,2,)</f>
        <v>#REF!</v>
      </c>
      <c r="G4621" t="s">
        <v>50</v>
      </c>
      <c r="H4621" t="e">
        <f>VLOOKUP(ai_ds_job_salaries_2026[[#This Row],[1]],#REF!,2,FALSE)</f>
        <v>#REF!</v>
      </c>
      <c r="I4621" t="s">
        <v>42</v>
      </c>
      <c r="J4621">
        <v>1</v>
      </c>
      <c r="K4621">
        <v>5</v>
      </c>
      <c r="L4621">
        <v>5</v>
      </c>
      <c r="M4621" t="s">
        <v>89</v>
      </c>
      <c r="N4621" t="s">
        <v>100</v>
      </c>
      <c r="O4621" t="b">
        <v>1</v>
      </c>
      <c r="P4621" t="b">
        <v>0</v>
      </c>
      <c r="Q4621">
        <v>8</v>
      </c>
      <c r="R4621">
        <v>0</v>
      </c>
      <c r="S4621">
        <v>30</v>
      </c>
      <c r="T4621">
        <v>24</v>
      </c>
      <c r="U4621" t="b">
        <v>0</v>
      </c>
      <c r="V4621">
        <v>0</v>
      </c>
      <c r="W4621">
        <v>0</v>
      </c>
      <c r="X4621" t="s">
        <v>83</v>
      </c>
      <c r="Y4621">
        <v>105234</v>
      </c>
      <c r="Z4621">
        <v>0</v>
      </c>
      <c r="AA4621" s="17">
        <f>ai_ds_job_salaries_2026[[#This Row],[Bonus ]]/100</f>
        <v>1E-3</v>
      </c>
      <c r="AB4621" s="18">
        <v>0.1</v>
      </c>
      <c r="AC4621">
        <v>6.2</v>
      </c>
      <c r="AD4621">
        <v>4</v>
      </c>
      <c r="AE4621" t="b">
        <v>1</v>
      </c>
      <c r="AF4621">
        <v>13.9</v>
      </c>
      <c r="AG4621">
        <v>3.1</v>
      </c>
      <c r="AH4621" t="str">
        <f>IF(ai_ds_job_salaries_2026[[#This Row],[upskilling_hours_per_month]]&lt;=4,"Low",IF(ai_ds_job_salaries_2026[[#This Row],[upskilling_hours_per_month]]&lt;=8,"Standard","High"))</f>
        <v>High</v>
      </c>
      <c r="AI4621" s="6">
        <f>ai_ds_job_salaries_2026[[#This Row],[Bonus ]]/100</f>
        <v>1E-3</v>
      </c>
      <c r="AJ4621">
        <v>1E-3</v>
      </c>
    </row>
    <row r="4622" spans="1:36" ht="15.95">
      <c r="A4622" t="s">
        <v>66</v>
      </c>
      <c r="B4622" t="s">
        <v>47</v>
      </c>
      <c r="C4622" t="s">
        <v>48</v>
      </c>
      <c r="D4622" t="s">
        <v>57</v>
      </c>
      <c r="E4622" t="s">
        <v>72</v>
      </c>
      <c r="F4622" t="e">
        <f>VLOOKUP(ai_ds_job_salaries_2026[[#This Row],[company_location]],#REF!,2,)</f>
        <v>#REF!</v>
      </c>
      <c r="G4622" t="s">
        <v>72</v>
      </c>
      <c r="H4622" t="e">
        <f>VLOOKUP(ai_ds_job_salaries_2026[[#This Row],[1]],#REF!,2,FALSE)</f>
        <v>#REF!</v>
      </c>
      <c r="I4622" t="s">
        <v>70</v>
      </c>
      <c r="J4622">
        <v>0.5</v>
      </c>
      <c r="K4622">
        <v>12</v>
      </c>
      <c r="L4622">
        <v>11</v>
      </c>
      <c r="M4622" t="s">
        <v>52</v>
      </c>
      <c r="N4622" t="s">
        <v>44</v>
      </c>
      <c r="O4622" t="b">
        <v>0</v>
      </c>
      <c r="P4622" t="b">
        <v>0</v>
      </c>
      <c r="Q4622">
        <v>10</v>
      </c>
      <c r="R4622">
        <v>3</v>
      </c>
      <c r="S4622">
        <v>52</v>
      </c>
      <c r="T4622">
        <v>30</v>
      </c>
      <c r="U4622" t="b">
        <v>1</v>
      </c>
      <c r="V4622">
        <v>15</v>
      </c>
      <c r="W4622">
        <v>48</v>
      </c>
      <c r="X4622" t="s">
        <v>75</v>
      </c>
      <c r="Y4622">
        <v>97558</v>
      </c>
      <c r="Z4622">
        <v>6.3</v>
      </c>
      <c r="AA4622" s="17">
        <f>ai_ds_job_salaries_2026[[#This Row],[Bonus ]]/100</f>
        <v>0.152</v>
      </c>
      <c r="AB4622" s="18">
        <v>15.2</v>
      </c>
      <c r="AC4622">
        <v>9.1999999999999993</v>
      </c>
      <c r="AD4622">
        <v>3</v>
      </c>
      <c r="AE4622" t="b">
        <v>0</v>
      </c>
      <c r="AF4622">
        <v>9.1</v>
      </c>
      <c r="AG4622">
        <v>3.4</v>
      </c>
      <c r="AH4622" t="str">
        <f>IF(ai_ds_job_salaries_2026[[#This Row],[upskilling_hours_per_month]]&lt;=4,"Low",IF(ai_ds_job_salaries_2026[[#This Row],[upskilling_hours_per_month]]&lt;=8,"Standard","High"))</f>
        <v>High</v>
      </c>
      <c r="AI4622" s="6">
        <f>ai_ds_job_salaries_2026[[#This Row],[Bonus ]]/100</f>
        <v>0.152</v>
      </c>
      <c r="AJ4622">
        <v>0.152</v>
      </c>
    </row>
    <row r="4623" spans="1:36" ht="15.95">
      <c r="A4623" t="s">
        <v>93</v>
      </c>
      <c r="B4623" t="s">
        <v>56</v>
      </c>
      <c r="C4623" t="s">
        <v>48</v>
      </c>
      <c r="D4623" t="s">
        <v>39</v>
      </c>
      <c r="E4623" t="s">
        <v>50</v>
      </c>
      <c r="F4623" t="e">
        <f>VLOOKUP(ai_ds_job_salaries_2026[[#This Row],[company_location]],#REF!,2,)</f>
        <v>#REF!</v>
      </c>
      <c r="G4623" t="s">
        <v>50</v>
      </c>
      <c r="H4623" t="e">
        <f>VLOOKUP(ai_ds_job_salaries_2026[[#This Row],[1]],#REF!,2,FALSE)</f>
        <v>#REF!</v>
      </c>
      <c r="I4623" t="s">
        <v>42</v>
      </c>
      <c r="J4623">
        <v>1</v>
      </c>
      <c r="K4623">
        <v>2</v>
      </c>
      <c r="L4623">
        <v>6</v>
      </c>
      <c r="M4623" t="s">
        <v>43</v>
      </c>
      <c r="N4623" t="s">
        <v>44</v>
      </c>
      <c r="O4623" t="b">
        <v>1</v>
      </c>
      <c r="P4623" t="b">
        <v>0</v>
      </c>
      <c r="Q4623">
        <v>9</v>
      </c>
      <c r="R4623">
        <v>2</v>
      </c>
      <c r="S4623">
        <v>39</v>
      </c>
      <c r="T4623">
        <v>24</v>
      </c>
      <c r="U4623" t="b">
        <v>1</v>
      </c>
      <c r="V4623">
        <v>16</v>
      </c>
      <c r="W4623">
        <v>30</v>
      </c>
      <c r="X4623" t="s">
        <v>54</v>
      </c>
      <c r="Y4623">
        <v>95550</v>
      </c>
      <c r="Z4623">
        <v>48.8</v>
      </c>
      <c r="AA4623" s="17">
        <f>ai_ds_job_salaries_2026[[#This Row],[Bonus ]]/100</f>
        <v>1.9E-2</v>
      </c>
      <c r="AB4623" s="18">
        <v>1.9</v>
      </c>
      <c r="AC4623">
        <v>9.1</v>
      </c>
      <c r="AD4623">
        <v>2</v>
      </c>
      <c r="AE4623" t="b">
        <v>0</v>
      </c>
      <c r="AF4623">
        <v>6.4</v>
      </c>
      <c r="AG4623">
        <v>4.8</v>
      </c>
      <c r="AH4623" t="str">
        <f>IF(ai_ds_job_salaries_2026[[#This Row],[upskilling_hours_per_month]]&lt;=4,"Low",IF(ai_ds_job_salaries_2026[[#This Row],[upskilling_hours_per_month]]&lt;=8,"Standard","High"))</f>
        <v>Standard</v>
      </c>
      <c r="AI4623" s="6">
        <f>ai_ds_job_salaries_2026[[#This Row],[Bonus ]]/100</f>
        <v>1.9E-2</v>
      </c>
      <c r="AJ4623">
        <v>1.9E-2</v>
      </c>
    </row>
    <row r="4624" spans="1:36" ht="15.95">
      <c r="A4624" t="s">
        <v>66</v>
      </c>
      <c r="B4624" t="s">
        <v>47</v>
      </c>
      <c r="C4624" t="s">
        <v>48</v>
      </c>
      <c r="D4624" t="s">
        <v>49</v>
      </c>
      <c r="E4624" t="s">
        <v>101</v>
      </c>
      <c r="F4624" t="e">
        <f>VLOOKUP(ai_ds_job_salaries_2026[[#This Row],[company_location]],#REF!,2,)</f>
        <v>#REF!</v>
      </c>
      <c r="G4624" t="s">
        <v>50</v>
      </c>
      <c r="H4624" t="e">
        <f>VLOOKUP(ai_ds_job_salaries_2026[[#This Row],[1]],#REF!,2,FALSE)</f>
        <v>#REF!</v>
      </c>
      <c r="I4624" t="s">
        <v>51</v>
      </c>
      <c r="J4624">
        <v>1</v>
      </c>
      <c r="K4624">
        <v>13</v>
      </c>
      <c r="L4624">
        <v>5</v>
      </c>
      <c r="M4624" t="s">
        <v>52</v>
      </c>
      <c r="N4624" t="s">
        <v>102</v>
      </c>
      <c r="O4624" t="b">
        <v>0</v>
      </c>
      <c r="P4624" t="b">
        <v>0</v>
      </c>
      <c r="Q4624">
        <v>6</v>
      </c>
      <c r="R4624">
        <v>5</v>
      </c>
      <c r="S4624">
        <v>45</v>
      </c>
      <c r="T4624">
        <v>48</v>
      </c>
      <c r="U4624" t="b">
        <v>0</v>
      </c>
      <c r="V4624">
        <v>4</v>
      </c>
      <c r="W4624">
        <v>54</v>
      </c>
      <c r="X4624" t="s">
        <v>83</v>
      </c>
      <c r="Y4624">
        <v>95610</v>
      </c>
      <c r="Z4624">
        <v>1.4000000000000001</v>
      </c>
      <c r="AA4624" s="17">
        <f>ai_ds_job_salaries_2026[[#This Row],[Bonus ]]/100</f>
        <v>0.14099999999999999</v>
      </c>
      <c r="AB4624" s="18">
        <v>14.1</v>
      </c>
      <c r="AC4624">
        <v>8.1</v>
      </c>
      <c r="AD4624">
        <v>10</v>
      </c>
      <c r="AE4624" t="b">
        <v>0</v>
      </c>
      <c r="AF4624">
        <v>6.4</v>
      </c>
      <c r="AG4624">
        <v>4.2</v>
      </c>
      <c r="AH4624" t="str">
        <f>IF(ai_ds_job_salaries_2026[[#This Row],[upskilling_hours_per_month]]&lt;=4,"Low",IF(ai_ds_job_salaries_2026[[#This Row],[upskilling_hours_per_month]]&lt;=8,"Standard","High"))</f>
        <v>Standard</v>
      </c>
      <c r="AI4624" s="6">
        <f>ai_ds_job_salaries_2026[[#This Row],[Bonus ]]/100</f>
        <v>0.14099999999999999</v>
      </c>
      <c r="AJ4624">
        <v>0.14099999999999999</v>
      </c>
    </row>
    <row r="4625" spans="1:36" ht="15.95">
      <c r="A4625" t="s">
        <v>36</v>
      </c>
      <c r="B4625" t="s">
        <v>56</v>
      </c>
      <c r="C4625" t="s">
        <v>48</v>
      </c>
      <c r="D4625" t="s">
        <v>39</v>
      </c>
      <c r="E4625" t="s">
        <v>98</v>
      </c>
      <c r="F4625" t="e">
        <f>VLOOKUP(ai_ds_job_salaries_2026[[#This Row],[company_location]],#REF!,2,)</f>
        <v>#REF!</v>
      </c>
      <c r="G4625" t="s">
        <v>98</v>
      </c>
      <c r="H4625" t="e">
        <f>VLOOKUP(ai_ds_job_salaries_2026[[#This Row],[1]],#REF!,2,FALSE)</f>
        <v>#REF!</v>
      </c>
      <c r="I4625" t="s">
        <v>92</v>
      </c>
      <c r="J4625">
        <v>0.5</v>
      </c>
      <c r="K4625">
        <v>2</v>
      </c>
      <c r="L4625">
        <v>2</v>
      </c>
      <c r="M4625" t="s">
        <v>74</v>
      </c>
      <c r="N4625" t="s">
        <v>62</v>
      </c>
      <c r="O4625" t="b">
        <v>0</v>
      </c>
      <c r="P4625" t="b">
        <v>0</v>
      </c>
      <c r="Q4625">
        <v>14</v>
      </c>
      <c r="R4625">
        <v>1</v>
      </c>
      <c r="S4625">
        <v>42</v>
      </c>
      <c r="T4625">
        <v>36</v>
      </c>
      <c r="U4625" t="b">
        <v>1</v>
      </c>
      <c r="V4625">
        <v>17</v>
      </c>
      <c r="W4625">
        <v>6</v>
      </c>
      <c r="X4625" t="s">
        <v>99</v>
      </c>
      <c r="Y4625">
        <v>46462</v>
      </c>
      <c r="Z4625">
        <v>36.199999999999996</v>
      </c>
      <c r="AA4625" s="17">
        <f>ai_ds_job_salaries_2026[[#This Row],[Bonus ]]/100</f>
        <v>0.14000000000000001</v>
      </c>
      <c r="AB4625" s="18">
        <v>14</v>
      </c>
      <c r="AC4625">
        <v>5.6</v>
      </c>
      <c r="AD4625">
        <v>6</v>
      </c>
      <c r="AE4625" t="b">
        <v>1</v>
      </c>
      <c r="AF4625">
        <v>19.600000000000001</v>
      </c>
      <c r="AG4625">
        <v>6.3</v>
      </c>
      <c r="AH4625" t="str">
        <f>IF(ai_ds_job_salaries_2026[[#This Row],[upskilling_hours_per_month]]&lt;=4,"Low",IF(ai_ds_job_salaries_2026[[#This Row],[upskilling_hours_per_month]]&lt;=8,"Standard","High"))</f>
        <v>High</v>
      </c>
      <c r="AI4625" s="6">
        <f>ai_ds_job_salaries_2026[[#This Row],[Bonus ]]/100</f>
        <v>0.14000000000000001</v>
      </c>
      <c r="AJ4625">
        <v>0.14000000000000001</v>
      </c>
    </row>
    <row r="4626" spans="1:36" ht="15.95">
      <c r="A4626" t="s">
        <v>91</v>
      </c>
      <c r="B4626" t="s">
        <v>47</v>
      </c>
      <c r="C4626" t="s">
        <v>48</v>
      </c>
      <c r="D4626" t="s">
        <v>57</v>
      </c>
      <c r="E4626" t="s">
        <v>50</v>
      </c>
      <c r="F4626" t="e">
        <f>VLOOKUP(ai_ds_job_salaries_2026[[#This Row],[company_location]],#REF!,2,)</f>
        <v>#REF!</v>
      </c>
      <c r="G4626" t="s">
        <v>50</v>
      </c>
      <c r="H4626" t="e">
        <f>VLOOKUP(ai_ds_job_salaries_2026[[#This Row],[1]],#REF!,2,FALSE)</f>
        <v>#REF!</v>
      </c>
      <c r="I4626" t="s">
        <v>73</v>
      </c>
      <c r="J4626">
        <v>0</v>
      </c>
      <c r="K4626">
        <v>10</v>
      </c>
      <c r="L4626">
        <v>0</v>
      </c>
      <c r="M4626" t="s">
        <v>43</v>
      </c>
      <c r="N4626" t="s">
        <v>53</v>
      </c>
      <c r="O4626" t="b">
        <v>0</v>
      </c>
      <c r="P4626" t="b">
        <v>0</v>
      </c>
      <c r="Q4626">
        <v>10</v>
      </c>
      <c r="R4626">
        <v>0</v>
      </c>
      <c r="S4626">
        <v>30</v>
      </c>
      <c r="T4626">
        <v>24</v>
      </c>
      <c r="U4626" t="b">
        <v>0</v>
      </c>
      <c r="V4626">
        <v>2</v>
      </c>
      <c r="W4626">
        <v>42</v>
      </c>
      <c r="X4626" t="s">
        <v>54</v>
      </c>
      <c r="Y4626">
        <v>144993</v>
      </c>
      <c r="Z4626">
        <v>24.099999999999998</v>
      </c>
      <c r="AA4626" s="17">
        <f>ai_ds_job_salaries_2026[[#This Row],[Bonus ]]/100</f>
        <v>0.153</v>
      </c>
      <c r="AB4626" s="18">
        <v>15.3</v>
      </c>
      <c r="AC4626">
        <v>5.8</v>
      </c>
      <c r="AD4626">
        <v>5</v>
      </c>
      <c r="AE4626" t="b">
        <v>0</v>
      </c>
      <c r="AF4626">
        <v>6.7</v>
      </c>
      <c r="AG4626">
        <v>4.8</v>
      </c>
      <c r="AH4626" t="str">
        <f>IF(ai_ds_job_salaries_2026[[#This Row],[upskilling_hours_per_month]]&lt;=4,"Low",IF(ai_ds_job_salaries_2026[[#This Row],[upskilling_hours_per_month]]&lt;=8,"Standard","High"))</f>
        <v>Standard</v>
      </c>
      <c r="AI4626" s="6">
        <f>ai_ds_job_salaries_2026[[#This Row],[Bonus ]]/100</f>
        <v>0.153</v>
      </c>
      <c r="AJ4626">
        <v>0.153</v>
      </c>
    </row>
    <row r="4627" spans="1:36" ht="15.95">
      <c r="A4627" t="s">
        <v>36</v>
      </c>
      <c r="B4627" t="s">
        <v>97</v>
      </c>
      <c r="C4627" t="s">
        <v>48</v>
      </c>
      <c r="D4627" t="s">
        <v>57</v>
      </c>
      <c r="E4627" t="s">
        <v>50</v>
      </c>
      <c r="F4627" t="e">
        <f>VLOOKUP(ai_ds_job_salaries_2026[[#This Row],[company_location]],#REF!,2,)</f>
        <v>#REF!</v>
      </c>
      <c r="G4627" t="s">
        <v>50</v>
      </c>
      <c r="H4627" t="e">
        <f>VLOOKUP(ai_ds_job_salaries_2026[[#This Row],[1]],#REF!,2,FALSE)</f>
        <v>#REF!</v>
      </c>
      <c r="I4627" t="s">
        <v>92</v>
      </c>
      <c r="J4627">
        <v>0</v>
      </c>
      <c r="K4627">
        <v>19</v>
      </c>
      <c r="L4627">
        <v>5</v>
      </c>
      <c r="M4627" t="s">
        <v>52</v>
      </c>
      <c r="N4627" t="s">
        <v>44</v>
      </c>
      <c r="O4627" t="b">
        <v>0</v>
      </c>
      <c r="P4627" t="b">
        <v>1</v>
      </c>
      <c r="Q4627">
        <v>8</v>
      </c>
      <c r="R4627">
        <v>3</v>
      </c>
      <c r="S4627">
        <v>59</v>
      </c>
      <c r="T4627">
        <v>54</v>
      </c>
      <c r="U4627" t="b">
        <v>1</v>
      </c>
      <c r="V4627">
        <v>14</v>
      </c>
      <c r="W4627">
        <v>36</v>
      </c>
      <c r="X4627" t="s">
        <v>54</v>
      </c>
      <c r="Y4627">
        <v>157541</v>
      </c>
      <c r="Z4627">
        <v>8.4</v>
      </c>
      <c r="AA4627" s="17">
        <f>ai_ds_job_salaries_2026[[#This Row],[Bonus ]]/100</f>
        <v>0.22600000000000001</v>
      </c>
      <c r="AB4627" s="18">
        <v>22.6</v>
      </c>
      <c r="AC4627">
        <v>6.1</v>
      </c>
      <c r="AD4627">
        <v>5</v>
      </c>
      <c r="AE4627" t="b">
        <v>0</v>
      </c>
      <c r="AF4627">
        <v>0</v>
      </c>
      <c r="AG4627">
        <v>3.1</v>
      </c>
      <c r="AH4627" t="str">
        <f>IF(ai_ds_job_salaries_2026[[#This Row],[upskilling_hours_per_month]]&lt;=4,"Low",IF(ai_ds_job_salaries_2026[[#This Row],[upskilling_hours_per_month]]&lt;=8,"Standard","High"))</f>
        <v>Low</v>
      </c>
      <c r="AI4627" s="6">
        <f>ai_ds_job_salaries_2026[[#This Row],[Bonus ]]/100</f>
        <v>0.22600000000000001</v>
      </c>
      <c r="AJ4627">
        <v>0.22600000000000001</v>
      </c>
    </row>
    <row r="4628" spans="1:36" ht="15.95">
      <c r="A4628" t="s">
        <v>91</v>
      </c>
      <c r="B4628" t="s">
        <v>56</v>
      </c>
      <c r="C4628" t="s">
        <v>48</v>
      </c>
      <c r="D4628" t="s">
        <v>39</v>
      </c>
      <c r="E4628" t="s">
        <v>82</v>
      </c>
      <c r="F4628" t="e">
        <f>VLOOKUP(ai_ds_job_salaries_2026[[#This Row],[company_location]],#REF!,2,)</f>
        <v>#REF!</v>
      </c>
      <c r="G4628" t="s">
        <v>82</v>
      </c>
      <c r="H4628" t="e">
        <f>VLOOKUP(ai_ds_job_salaries_2026[[#This Row],[1]],#REF!,2,FALSE)</f>
        <v>#REF!</v>
      </c>
      <c r="I4628" t="s">
        <v>70</v>
      </c>
      <c r="J4628">
        <v>1</v>
      </c>
      <c r="K4628">
        <v>2</v>
      </c>
      <c r="L4628">
        <v>6</v>
      </c>
      <c r="M4628" t="s">
        <v>52</v>
      </c>
      <c r="N4628" t="s">
        <v>62</v>
      </c>
      <c r="O4628" t="b">
        <v>0</v>
      </c>
      <c r="P4628" t="b">
        <v>0</v>
      </c>
      <c r="Q4628">
        <v>9</v>
      </c>
      <c r="R4628">
        <v>1</v>
      </c>
      <c r="S4628">
        <v>43</v>
      </c>
      <c r="T4628">
        <v>6</v>
      </c>
      <c r="U4628" t="b">
        <v>1</v>
      </c>
      <c r="V4628">
        <v>19</v>
      </c>
      <c r="W4628">
        <v>6</v>
      </c>
      <c r="X4628" t="s">
        <v>83</v>
      </c>
      <c r="Y4628">
        <v>49685</v>
      </c>
      <c r="Z4628">
        <v>83</v>
      </c>
      <c r="AA4628" s="17">
        <f>ai_ds_job_salaries_2026[[#This Row],[Bonus ]]/100</f>
        <v>3.1E-2</v>
      </c>
      <c r="AB4628" s="18">
        <v>3.1</v>
      </c>
      <c r="AC4628">
        <v>7.8</v>
      </c>
      <c r="AD4628">
        <v>4</v>
      </c>
      <c r="AE4628" t="b">
        <v>0</v>
      </c>
      <c r="AF4628">
        <v>11.1</v>
      </c>
      <c r="AG4628">
        <v>4.7</v>
      </c>
      <c r="AH4628" t="str">
        <f>IF(ai_ds_job_salaries_2026[[#This Row],[upskilling_hours_per_month]]&lt;=4,"Low",IF(ai_ds_job_salaries_2026[[#This Row],[upskilling_hours_per_month]]&lt;=8,"Standard","High"))</f>
        <v>High</v>
      </c>
      <c r="AI4628" s="6">
        <f>ai_ds_job_salaries_2026[[#This Row],[Bonus ]]/100</f>
        <v>3.1E-2</v>
      </c>
      <c r="AJ4628">
        <v>3.1E-2</v>
      </c>
    </row>
    <row r="4629" spans="1:36" ht="15.95">
      <c r="A4629" t="s">
        <v>60</v>
      </c>
      <c r="B4629" t="s">
        <v>56</v>
      </c>
      <c r="C4629" t="s">
        <v>48</v>
      </c>
      <c r="D4629" t="s">
        <v>49</v>
      </c>
      <c r="E4629" t="s">
        <v>50</v>
      </c>
      <c r="F4629" t="e">
        <f>VLOOKUP(ai_ds_job_salaries_2026[[#This Row],[company_location]],#REF!,2,)</f>
        <v>#REF!</v>
      </c>
      <c r="G4629" t="s">
        <v>50</v>
      </c>
      <c r="H4629" t="e">
        <f>VLOOKUP(ai_ds_job_salaries_2026[[#This Row],[1]],#REF!,2,FALSE)</f>
        <v>#REF!</v>
      </c>
      <c r="I4629" t="s">
        <v>73</v>
      </c>
      <c r="J4629">
        <v>1</v>
      </c>
      <c r="K4629">
        <v>2</v>
      </c>
      <c r="L4629">
        <v>11</v>
      </c>
      <c r="M4629" t="s">
        <v>52</v>
      </c>
      <c r="N4629" t="s">
        <v>44</v>
      </c>
      <c r="O4629" t="b">
        <v>0</v>
      </c>
      <c r="P4629" t="b">
        <v>0</v>
      </c>
      <c r="Q4629">
        <v>8</v>
      </c>
      <c r="R4629">
        <v>3</v>
      </c>
      <c r="S4629">
        <v>42</v>
      </c>
      <c r="T4629">
        <v>0</v>
      </c>
      <c r="U4629" t="b">
        <v>1</v>
      </c>
      <c r="V4629">
        <v>13</v>
      </c>
      <c r="W4629">
        <v>0</v>
      </c>
      <c r="X4629" t="s">
        <v>54</v>
      </c>
      <c r="Y4629">
        <v>101983</v>
      </c>
      <c r="Z4629">
        <v>0</v>
      </c>
      <c r="AA4629" s="17">
        <f>ai_ds_job_salaries_2026[[#This Row],[Bonus ]]/100</f>
        <v>0</v>
      </c>
      <c r="AB4629" s="18">
        <v>0</v>
      </c>
      <c r="AC4629">
        <v>5.9</v>
      </c>
      <c r="AD4629">
        <v>4</v>
      </c>
      <c r="AE4629" t="b">
        <v>0</v>
      </c>
      <c r="AF4629">
        <v>6.8</v>
      </c>
      <c r="AG4629">
        <v>7.5</v>
      </c>
      <c r="AH4629" t="str">
        <f>IF(ai_ds_job_salaries_2026[[#This Row],[upskilling_hours_per_month]]&lt;=4,"Low",IF(ai_ds_job_salaries_2026[[#This Row],[upskilling_hours_per_month]]&lt;=8,"Standard","High"))</f>
        <v>Standard</v>
      </c>
      <c r="AI4629" s="6">
        <f>ai_ds_job_salaries_2026[[#This Row],[Bonus ]]/100</f>
        <v>0</v>
      </c>
      <c r="AJ4629">
        <v>0</v>
      </c>
    </row>
    <row r="4630" spans="1:36" ht="15.95">
      <c r="A4630" t="s">
        <v>60</v>
      </c>
      <c r="B4630" t="s">
        <v>47</v>
      </c>
      <c r="C4630" t="s">
        <v>48</v>
      </c>
      <c r="D4630" t="s">
        <v>57</v>
      </c>
      <c r="E4630" t="s">
        <v>98</v>
      </c>
      <c r="F4630" t="e">
        <f>VLOOKUP(ai_ds_job_salaries_2026[[#This Row],[company_location]],#REF!,2,)</f>
        <v>#REF!</v>
      </c>
      <c r="G4630" t="s">
        <v>98</v>
      </c>
      <c r="H4630" t="e">
        <f>VLOOKUP(ai_ds_job_salaries_2026[[#This Row],[1]],#REF!,2,FALSE)</f>
        <v>#REF!</v>
      </c>
      <c r="I4630" t="s">
        <v>88</v>
      </c>
      <c r="J4630">
        <v>0</v>
      </c>
      <c r="K4630">
        <v>11</v>
      </c>
      <c r="L4630">
        <v>0</v>
      </c>
      <c r="M4630" t="s">
        <v>89</v>
      </c>
      <c r="N4630" t="s">
        <v>44</v>
      </c>
      <c r="O4630" t="b">
        <v>0</v>
      </c>
      <c r="P4630" t="b">
        <v>0</v>
      </c>
      <c r="Q4630">
        <v>11</v>
      </c>
      <c r="R4630">
        <v>2</v>
      </c>
      <c r="S4630">
        <v>44</v>
      </c>
      <c r="T4630">
        <v>54</v>
      </c>
      <c r="U4630" t="b">
        <v>0</v>
      </c>
      <c r="V4630">
        <v>2</v>
      </c>
      <c r="W4630">
        <v>12</v>
      </c>
      <c r="X4630" t="s">
        <v>99</v>
      </c>
      <c r="Y4630">
        <v>126586</v>
      </c>
      <c r="Z4630">
        <v>0</v>
      </c>
      <c r="AA4630" s="17">
        <f>ai_ds_job_salaries_2026[[#This Row],[Bonus ]]/100</f>
        <v>9.4E-2</v>
      </c>
      <c r="AB4630" s="18">
        <v>9.4</v>
      </c>
      <c r="AC4630">
        <v>6.7</v>
      </c>
      <c r="AD4630">
        <v>10</v>
      </c>
      <c r="AE4630" t="b">
        <v>1</v>
      </c>
      <c r="AF4630">
        <v>11.3</v>
      </c>
      <c r="AG4630">
        <v>4.2</v>
      </c>
      <c r="AH4630" t="str">
        <f>IF(ai_ds_job_salaries_2026[[#This Row],[upskilling_hours_per_month]]&lt;=4,"Low",IF(ai_ds_job_salaries_2026[[#This Row],[upskilling_hours_per_month]]&lt;=8,"Standard","High"))</f>
        <v>High</v>
      </c>
      <c r="AI4630" s="6">
        <f>ai_ds_job_salaries_2026[[#This Row],[Bonus ]]/100</f>
        <v>9.4E-2</v>
      </c>
      <c r="AJ4630">
        <v>9.4E-2</v>
      </c>
    </row>
    <row r="4631" spans="1:36" ht="15.95">
      <c r="A4631" t="s">
        <v>76</v>
      </c>
      <c r="B4631" t="s">
        <v>56</v>
      </c>
      <c r="C4631" t="s">
        <v>48</v>
      </c>
      <c r="D4631" t="s">
        <v>57</v>
      </c>
      <c r="E4631" t="s">
        <v>40</v>
      </c>
      <c r="F4631" t="e">
        <f>VLOOKUP(ai_ds_job_salaries_2026[[#This Row],[company_location]],#REF!,2,)</f>
        <v>#REF!</v>
      </c>
      <c r="G4631" t="s">
        <v>40</v>
      </c>
      <c r="H4631" t="e">
        <f>VLOOKUP(ai_ds_job_salaries_2026[[#This Row],[1]],#REF!,2,FALSE)</f>
        <v>#REF!</v>
      </c>
      <c r="I4631" t="s">
        <v>88</v>
      </c>
      <c r="J4631">
        <v>0</v>
      </c>
      <c r="K4631">
        <v>5</v>
      </c>
      <c r="L4631">
        <v>7</v>
      </c>
      <c r="M4631" t="s">
        <v>52</v>
      </c>
      <c r="N4631" t="s">
        <v>53</v>
      </c>
      <c r="O4631" t="b">
        <v>0</v>
      </c>
      <c r="P4631" t="b">
        <v>0</v>
      </c>
      <c r="Q4631">
        <v>7</v>
      </c>
      <c r="R4631">
        <v>3</v>
      </c>
      <c r="S4631">
        <v>42</v>
      </c>
      <c r="T4631">
        <v>18</v>
      </c>
      <c r="U4631" t="b">
        <v>1</v>
      </c>
      <c r="V4631">
        <v>16</v>
      </c>
      <c r="W4631">
        <v>0</v>
      </c>
      <c r="X4631" t="s">
        <v>45</v>
      </c>
      <c r="Y4631">
        <v>31075</v>
      </c>
      <c r="Z4631">
        <v>0.4</v>
      </c>
      <c r="AA4631" s="17">
        <f>ai_ds_job_salaries_2026[[#This Row],[Bonus ]]/100</f>
        <v>8.5999999999999993E-2</v>
      </c>
      <c r="AB4631" s="18">
        <v>8.6</v>
      </c>
      <c r="AC4631">
        <v>5</v>
      </c>
      <c r="AD4631">
        <v>1</v>
      </c>
      <c r="AE4631" t="b">
        <v>0</v>
      </c>
      <c r="AF4631">
        <v>0</v>
      </c>
      <c r="AG4631">
        <v>5.5</v>
      </c>
      <c r="AH4631" t="str">
        <f>IF(ai_ds_job_salaries_2026[[#This Row],[upskilling_hours_per_month]]&lt;=4,"Low",IF(ai_ds_job_salaries_2026[[#This Row],[upskilling_hours_per_month]]&lt;=8,"Standard","High"))</f>
        <v>Low</v>
      </c>
      <c r="AI4631" s="6">
        <f>ai_ds_job_salaries_2026[[#This Row],[Bonus ]]/100</f>
        <v>8.5999999999999993E-2</v>
      </c>
      <c r="AJ4631">
        <v>8.5999999999999993E-2</v>
      </c>
    </row>
    <row r="4632" spans="1:36" ht="15.95">
      <c r="A4632" t="s">
        <v>91</v>
      </c>
      <c r="B4632" t="s">
        <v>64</v>
      </c>
      <c r="C4632" t="s">
        <v>78</v>
      </c>
      <c r="D4632" t="s">
        <v>57</v>
      </c>
      <c r="E4632" t="s">
        <v>40</v>
      </c>
      <c r="F4632" t="e">
        <f>VLOOKUP(ai_ds_job_salaries_2026[[#This Row],[company_location]],#REF!,2,)</f>
        <v>#REF!</v>
      </c>
      <c r="G4632" t="s">
        <v>40</v>
      </c>
      <c r="H4632" t="e">
        <f>VLOOKUP(ai_ds_job_salaries_2026[[#This Row],[1]],#REF!,2,FALSE)</f>
        <v>#REF!</v>
      </c>
      <c r="I4632" t="s">
        <v>70</v>
      </c>
      <c r="J4632">
        <v>1</v>
      </c>
      <c r="K4632">
        <v>6</v>
      </c>
      <c r="L4632">
        <v>1</v>
      </c>
      <c r="M4632" t="s">
        <v>74</v>
      </c>
      <c r="N4632" t="s">
        <v>44</v>
      </c>
      <c r="O4632" t="b">
        <v>0</v>
      </c>
      <c r="P4632" t="b">
        <v>0</v>
      </c>
      <c r="Q4632">
        <v>8</v>
      </c>
      <c r="R4632">
        <v>2</v>
      </c>
      <c r="S4632">
        <v>46</v>
      </c>
      <c r="T4632">
        <v>24</v>
      </c>
      <c r="U4632" t="b">
        <v>1</v>
      </c>
      <c r="V4632">
        <v>9</v>
      </c>
      <c r="W4632">
        <v>24</v>
      </c>
      <c r="X4632" t="s">
        <v>45</v>
      </c>
      <c r="Y4632">
        <v>32077</v>
      </c>
      <c r="Z4632">
        <v>19.400000000000002</v>
      </c>
      <c r="AA4632" s="17">
        <f>ai_ds_job_salaries_2026[[#This Row],[Bonus ]]/100</f>
        <v>0.10400000000000001</v>
      </c>
      <c r="AB4632" s="18">
        <v>10.4</v>
      </c>
      <c r="AC4632">
        <v>6.1</v>
      </c>
      <c r="AD4632">
        <v>3</v>
      </c>
      <c r="AE4632" t="b">
        <v>1</v>
      </c>
      <c r="AF4632">
        <v>11.8</v>
      </c>
      <c r="AG4632">
        <v>6.5</v>
      </c>
      <c r="AH4632" t="str">
        <f>IF(ai_ds_job_salaries_2026[[#This Row],[upskilling_hours_per_month]]&lt;=4,"Low",IF(ai_ds_job_salaries_2026[[#This Row],[upskilling_hours_per_month]]&lt;=8,"Standard","High"))</f>
        <v>High</v>
      </c>
      <c r="AI4632" s="6">
        <f>ai_ds_job_salaries_2026[[#This Row],[Bonus ]]/100</f>
        <v>0.10400000000000001</v>
      </c>
      <c r="AJ4632">
        <v>0.10400000000000001</v>
      </c>
    </row>
    <row r="4633" spans="1:36" ht="15.95">
      <c r="A4633" t="s">
        <v>91</v>
      </c>
      <c r="B4633" t="s">
        <v>64</v>
      </c>
      <c r="C4633" t="s">
        <v>48</v>
      </c>
      <c r="D4633" t="s">
        <v>39</v>
      </c>
      <c r="E4633" t="s">
        <v>50</v>
      </c>
      <c r="F4633" t="e">
        <f>VLOOKUP(ai_ds_job_salaries_2026[[#This Row],[company_location]],#REF!,2,)</f>
        <v>#REF!</v>
      </c>
      <c r="G4633" t="s">
        <v>50</v>
      </c>
      <c r="H4633" t="e">
        <f>VLOOKUP(ai_ds_job_salaries_2026[[#This Row],[1]],#REF!,2,FALSE)</f>
        <v>#REF!</v>
      </c>
      <c r="I4633" t="s">
        <v>58</v>
      </c>
      <c r="J4633">
        <v>1</v>
      </c>
      <c r="K4633">
        <v>7</v>
      </c>
      <c r="L4633">
        <v>2</v>
      </c>
      <c r="M4633" t="s">
        <v>74</v>
      </c>
      <c r="N4633" t="s">
        <v>44</v>
      </c>
      <c r="O4633" t="b">
        <v>0</v>
      </c>
      <c r="P4633" t="b">
        <v>0</v>
      </c>
      <c r="Q4633">
        <v>5</v>
      </c>
      <c r="R4633">
        <v>1</v>
      </c>
      <c r="S4633">
        <v>46</v>
      </c>
      <c r="T4633">
        <v>48</v>
      </c>
      <c r="U4633" t="b">
        <v>1</v>
      </c>
      <c r="V4633">
        <v>21</v>
      </c>
      <c r="W4633">
        <v>54</v>
      </c>
      <c r="X4633" t="s">
        <v>54</v>
      </c>
      <c r="Y4633">
        <v>101198</v>
      </c>
      <c r="Z4633">
        <v>75.3</v>
      </c>
      <c r="AA4633" s="17">
        <f>ai_ds_job_salaries_2026[[#This Row],[Bonus ]]/100</f>
        <v>0.10800000000000001</v>
      </c>
      <c r="AB4633" s="18">
        <v>10.8</v>
      </c>
      <c r="AC4633">
        <v>6.1</v>
      </c>
      <c r="AD4633">
        <v>5</v>
      </c>
      <c r="AE4633" t="b">
        <v>0</v>
      </c>
      <c r="AF4633">
        <v>6.5</v>
      </c>
      <c r="AG4633">
        <v>5.7</v>
      </c>
      <c r="AH4633" t="str">
        <f>IF(ai_ds_job_salaries_2026[[#This Row],[upskilling_hours_per_month]]&lt;=4,"Low",IF(ai_ds_job_salaries_2026[[#This Row],[upskilling_hours_per_month]]&lt;=8,"Standard","High"))</f>
        <v>Standard</v>
      </c>
      <c r="AI4633" s="6">
        <f>ai_ds_job_salaries_2026[[#This Row],[Bonus ]]/100</f>
        <v>0.10800000000000001</v>
      </c>
      <c r="AJ4633">
        <v>0.10800000000000001</v>
      </c>
    </row>
    <row r="4634" spans="1:36" ht="15.95">
      <c r="A4634" t="s">
        <v>69</v>
      </c>
      <c r="B4634" t="s">
        <v>56</v>
      </c>
      <c r="C4634" t="s">
        <v>48</v>
      </c>
      <c r="D4634" t="s">
        <v>57</v>
      </c>
      <c r="E4634" t="s">
        <v>41</v>
      </c>
      <c r="F4634" t="e">
        <f>VLOOKUP(ai_ds_job_salaries_2026[[#This Row],[company_location]],#REF!,2,)</f>
        <v>#REF!</v>
      </c>
      <c r="G4634" t="s">
        <v>41</v>
      </c>
      <c r="H4634" t="e">
        <f>VLOOKUP(ai_ds_job_salaries_2026[[#This Row],[1]],#REF!,2,FALSE)</f>
        <v>#REF!</v>
      </c>
      <c r="I4634" t="s">
        <v>42</v>
      </c>
      <c r="J4634">
        <v>0</v>
      </c>
      <c r="K4634">
        <v>1</v>
      </c>
      <c r="L4634">
        <v>7</v>
      </c>
      <c r="M4634" t="s">
        <v>74</v>
      </c>
      <c r="N4634" t="s">
        <v>53</v>
      </c>
      <c r="O4634" t="b">
        <v>0</v>
      </c>
      <c r="P4634" t="b">
        <v>0</v>
      </c>
      <c r="Q4634">
        <v>9</v>
      </c>
      <c r="R4634">
        <v>2</v>
      </c>
      <c r="S4634">
        <v>51</v>
      </c>
      <c r="T4634">
        <v>54</v>
      </c>
      <c r="U4634" t="b">
        <v>0</v>
      </c>
      <c r="V4634">
        <v>2</v>
      </c>
      <c r="W4634">
        <v>36</v>
      </c>
      <c r="X4634" t="s">
        <v>71</v>
      </c>
      <c r="Y4634">
        <v>41449</v>
      </c>
      <c r="Z4634">
        <v>0</v>
      </c>
      <c r="AA4634" s="17">
        <f>ai_ds_job_salaries_2026[[#This Row],[Bonus ]]/100</f>
        <v>4.2999999999999997E-2</v>
      </c>
      <c r="AB4634" s="18">
        <v>4.3</v>
      </c>
      <c r="AC4634">
        <v>7.5</v>
      </c>
      <c r="AD4634">
        <v>4</v>
      </c>
      <c r="AE4634" t="b">
        <v>0</v>
      </c>
      <c r="AF4634">
        <v>9.8000000000000007</v>
      </c>
      <c r="AG4634">
        <v>8.5</v>
      </c>
      <c r="AH4634" t="str">
        <f>IF(ai_ds_job_salaries_2026[[#This Row],[upskilling_hours_per_month]]&lt;=4,"Low",IF(ai_ds_job_salaries_2026[[#This Row],[upskilling_hours_per_month]]&lt;=8,"Standard","High"))</f>
        <v>High</v>
      </c>
      <c r="AI4634" s="6">
        <f>ai_ds_job_salaries_2026[[#This Row],[Bonus ]]/100</f>
        <v>4.2999999999999997E-2</v>
      </c>
      <c r="AJ4634">
        <v>4.2999999999999997E-2</v>
      </c>
    </row>
    <row r="4635" spans="1:36" ht="15.95">
      <c r="A4635" t="s">
        <v>36</v>
      </c>
      <c r="B4635" t="s">
        <v>47</v>
      </c>
      <c r="C4635" t="s">
        <v>48</v>
      </c>
      <c r="D4635" t="s">
        <v>49</v>
      </c>
      <c r="E4635" t="s">
        <v>50</v>
      </c>
      <c r="F4635" t="e">
        <f>VLOOKUP(ai_ds_job_salaries_2026[[#This Row],[company_location]],#REF!,2,)</f>
        <v>#REF!</v>
      </c>
      <c r="G4635" t="s">
        <v>50</v>
      </c>
      <c r="H4635" t="e">
        <f>VLOOKUP(ai_ds_job_salaries_2026[[#This Row],[1]],#REF!,2,FALSE)</f>
        <v>#REF!</v>
      </c>
      <c r="I4635" t="s">
        <v>80</v>
      </c>
      <c r="J4635">
        <v>0</v>
      </c>
      <c r="K4635">
        <v>13</v>
      </c>
      <c r="L4635">
        <v>1</v>
      </c>
      <c r="M4635" t="s">
        <v>43</v>
      </c>
      <c r="N4635" t="s">
        <v>44</v>
      </c>
      <c r="O4635" t="b">
        <v>0</v>
      </c>
      <c r="P4635" t="b">
        <v>0</v>
      </c>
      <c r="Q4635">
        <v>13</v>
      </c>
      <c r="R4635">
        <v>2</v>
      </c>
      <c r="S4635">
        <v>50</v>
      </c>
      <c r="T4635">
        <v>42</v>
      </c>
      <c r="U4635" t="b">
        <v>1</v>
      </c>
      <c r="V4635">
        <v>9</v>
      </c>
      <c r="W4635">
        <v>42</v>
      </c>
      <c r="X4635" t="s">
        <v>54</v>
      </c>
      <c r="Y4635">
        <v>102714</v>
      </c>
      <c r="Z4635">
        <v>0</v>
      </c>
      <c r="AA4635" s="17">
        <f>ai_ds_job_salaries_2026[[#This Row],[Bonus ]]/100</f>
        <v>0.10800000000000001</v>
      </c>
      <c r="AB4635" s="18">
        <v>10.8</v>
      </c>
      <c r="AC4635">
        <v>7.2</v>
      </c>
      <c r="AD4635">
        <v>1</v>
      </c>
      <c r="AE4635" t="b">
        <v>0</v>
      </c>
      <c r="AF4635">
        <v>9.6999999999999993</v>
      </c>
      <c r="AG4635">
        <v>5.4</v>
      </c>
      <c r="AH4635" t="str">
        <f>IF(ai_ds_job_salaries_2026[[#This Row],[upskilling_hours_per_month]]&lt;=4,"Low",IF(ai_ds_job_salaries_2026[[#This Row],[upskilling_hours_per_month]]&lt;=8,"Standard","High"))</f>
        <v>High</v>
      </c>
      <c r="AI4635" s="6">
        <f>ai_ds_job_salaries_2026[[#This Row],[Bonus ]]/100</f>
        <v>0.10800000000000001</v>
      </c>
      <c r="AJ4635">
        <v>0.10800000000000001</v>
      </c>
    </row>
    <row r="4636" spans="1:36" ht="15.95">
      <c r="A4636" t="s">
        <v>91</v>
      </c>
      <c r="B4636" t="s">
        <v>47</v>
      </c>
      <c r="C4636" t="s">
        <v>81</v>
      </c>
      <c r="D4636" t="s">
        <v>49</v>
      </c>
      <c r="E4636" t="s">
        <v>41</v>
      </c>
      <c r="F4636" t="e">
        <f>VLOOKUP(ai_ds_job_salaries_2026[[#This Row],[company_location]],#REF!,2,)</f>
        <v>#REF!</v>
      </c>
      <c r="G4636" t="s">
        <v>41</v>
      </c>
      <c r="H4636" t="e">
        <f>VLOOKUP(ai_ds_job_salaries_2026[[#This Row],[1]],#REF!,2,FALSE)</f>
        <v>#REF!</v>
      </c>
      <c r="I4636" t="s">
        <v>51</v>
      </c>
      <c r="J4636">
        <v>0</v>
      </c>
      <c r="K4636">
        <v>8</v>
      </c>
      <c r="L4636">
        <v>7</v>
      </c>
      <c r="M4636" t="s">
        <v>52</v>
      </c>
      <c r="N4636" t="s">
        <v>44</v>
      </c>
      <c r="O4636" t="b">
        <v>0</v>
      </c>
      <c r="P4636" t="b">
        <v>0</v>
      </c>
      <c r="Q4636">
        <v>7</v>
      </c>
      <c r="R4636">
        <v>4</v>
      </c>
      <c r="S4636">
        <v>61</v>
      </c>
      <c r="T4636">
        <v>12</v>
      </c>
      <c r="U4636" t="b">
        <v>1</v>
      </c>
      <c r="V4636">
        <v>13</v>
      </c>
      <c r="W4636">
        <v>36</v>
      </c>
      <c r="X4636" t="s">
        <v>71</v>
      </c>
      <c r="Y4636">
        <v>134004</v>
      </c>
      <c r="Z4636">
        <v>2.5</v>
      </c>
      <c r="AA4636" s="17">
        <f>ai_ds_job_salaries_2026[[#This Row],[Bonus ]]/100</f>
        <v>0.14000000000000001</v>
      </c>
      <c r="AB4636" s="18">
        <v>14</v>
      </c>
      <c r="AC4636">
        <v>4.4000000000000004</v>
      </c>
      <c r="AD4636">
        <v>8</v>
      </c>
      <c r="AE4636" t="b">
        <v>0</v>
      </c>
      <c r="AF4636">
        <v>11.1</v>
      </c>
      <c r="AG4636">
        <v>4</v>
      </c>
      <c r="AH4636" t="str">
        <f>IF(ai_ds_job_salaries_2026[[#This Row],[upskilling_hours_per_month]]&lt;=4,"Low",IF(ai_ds_job_salaries_2026[[#This Row],[upskilling_hours_per_month]]&lt;=8,"Standard","High"))</f>
        <v>High</v>
      </c>
      <c r="AI4636" s="6">
        <f>ai_ds_job_salaries_2026[[#This Row],[Bonus ]]/100</f>
        <v>0.14000000000000001</v>
      </c>
      <c r="AJ4636">
        <v>0.14000000000000001</v>
      </c>
    </row>
    <row r="4637" spans="1:36" ht="15.95">
      <c r="A4637" t="s">
        <v>91</v>
      </c>
      <c r="B4637" t="s">
        <v>47</v>
      </c>
      <c r="C4637" t="s">
        <v>38</v>
      </c>
      <c r="D4637" t="s">
        <v>39</v>
      </c>
      <c r="E4637" t="s">
        <v>50</v>
      </c>
      <c r="F4637" t="e">
        <f>VLOOKUP(ai_ds_job_salaries_2026[[#This Row],[company_location]],#REF!,2,)</f>
        <v>#REF!</v>
      </c>
      <c r="G4637" t="s">
        <v>50</v>
      </c>
      <c r="H4637" t="e">
        <f>VLOOKUP(ai_ds_job_salaries_2026[[#This Row],[1]],#REF!,2,FALSE)</f>
        <v>#REF!</v>
      </c>
      <c r="I4637" t="s">
        <v>70</v>
      </c>
      <c r="J4637">
        <v>0.5</v>
      </c>
      <c r="K4637">
        <v>11</v>
      </c>
      <c r="L4637">
        <v>1</v>
      </c>
      <c r="M4637" t="s">
        <v>43</v>
      </c>
      <c r="N4637" t="s">
        <v>53</v>
      </c>
      <c r="O4637" t="b">
        <v>0</v>
      </c>
      <c r="P4637" t="b">
        <v>0</v>
      </c>
      <c r="Q4637">
        <v>8</v>
      </c>
      <c r="R4637">
        <v>2</v>
      </c>
      <c r="S4637">
        <v>37</v>
      </c>
      <c r="T4637">
        <v>42</v>
      </c>
      <c r="U4637" t="b">
        <v>1</v>
      </c>
      <c r="V4637">
        <v>7</v>
      </c>
      <c r="W4637">
        <v>6</v>
      </c>
      <c r="X4637" t="s">
        <v>54</v>
      </c>
      <c r="Y4637">
        <v>74081</v>
      </c>
      <c r="Z4637">
        <v>0</v>
      </c>
      <c r="AA4637" s="17">
        <f>ai_ds_job_salaries_2026[[#This Row],[Bonus ]]/100</f>
        <v>8.8000000000000009E-2</v>
      </c>
      <c r="AB4637" s="18">
        <v>8.8000000000000007</v>
      </c>
      <c r="AC4637">
        <v>7.4</v>
      </c>
      <c r="AD4637">
        <v>2</v>
      </c>
      <c r="AE4637" t="b">
        <v>0</v>
      </c>
      <c r="AF4637">
        <v>2.8</v>
      </c>
      <c r="AG4637">
        <v>6.4</v>
      </c>
      <c r="AH4637" t="str">
        <f>IF(ai_ds_job_salaries_2026[[#This Row],[upskilling_hours_per_month]]&lt;=4,"Low",IF(ai_ds_job_salaries_2026[[#This Row],[upskilling_hours_per_month]]&lt;=8,"Standard","High"))</f>
        <v>Low</v>
      </c>
      <c r="AI4637" s="6">
        <f>ai_ds_job_salaries_2026[[#This Row],[Bonus ]]/100</f>
        <v>8.8000000000000009E-2</v>
      </c>
      <c r="AJ4637">
        <v>8.8000000000000009E-2</v>
      </c>
    </row>
    <row r="4638" spans="1:36" ht="15.95">
      <c r="A4638" t="s">
        <v>84</v>
      </c>
      <c r="B4638" t="s">
        <v>64</v>
      </c>
      <c r="C4638" t="s">
        <v>48</v>
      </c>
      <c r="D4638" t="s">
        <v>49</v>
      </c>
      <c r="E4638" t="s">
        <v>50</v>
      </c>
      <c r="F4638" t="e">
        <f>VLOOKUP(ai_ds_job_salaries_2026[[#This Row],[company_location]],#REF!,2,)</f>
        <v>#REF!</v>
      </c>
      <c r="G4638" t="s">
        <v>50</v>
      </c>
      <c r="H4638" t="e">
        <f>VLOOKUP(ai_ds_job_salaries_2026[[#This Row],[1]],#REF!,2,FALSE)</f>
        <v>#REF!</v>
      </c>
      <c r="I4638" t="s">
        <v>42</v>
      </c>
      <c r="J4638">
        <v>1</v>
      </c>
      <c r="K4638">
        <v>7</v>
      </c>
      <c r="L4638">
        <v>11</v>
      </c>
      <c r="M4638" t="s">
        <v>52</v>
      </c>
      <c r="N4638" t="s">
        <v>44</v>
      </c>
      <c r="O4638" t="b">
        <v>1</v>
      </c>
      <c r="P4638" t="b">
        <v>0</v>
      </c>
      <c r="Q4638">
        <v>7</v>
      </c>
      <c r="R4638">
        <v>0</v>
      </c>
      <c r="S4638">
        <v>41</v>
      </c>
      <c r="T4638">
        <v>36</v>
      </c>
      <c r="U4638" t="b">
        <v>1</v>
      </c>
      <c r="V4638">
        <v>4</v>
      </c>
      <c r="W4638">
        <v>12</v>
      </c>
      <c r="X4638" t="s">
        <v>54</v>
      </c>
      <c r="Y4638">
        <v>173650</v>
      </c>
      <c r="Z4638">
        <v>0</v>
      </c>
      <c r="AA4638" s="17">
        <f>ai_ds_job_salaries_2026[[#This Row],[Bonus ]]/100</f>
        <v>0.122</v>
      </c>
      <c r="AB4638" s="18">
        <v>12.2</v>
      </c>
      <c r="AC4638">
        <v>9.8000000000000007</v>
      </c>
      <c r="AD4638">
        <v>4</v>
      </c>
      <c r="AE4638" t="b">
        <v>0</v>
      </c>
      <c r="AF4638">
        <v>9.8000000000000007</v>
      </c>
      <c r="AG4638">
        <v>4.2</v>
      </c>
      <c r="AH4638" t="str">
        <f>IF(ai_ds_job_salaries_2026[[#This Row],[upskilling_hours_per_month]]&lt;=4,"Low",IF(ai_ds_job_salaries_2026[[#This Row],[upskilling_hours_per_month]]&lt;=8,"Standard","High"))</f>
        <v>High</v>
      </c>
      <c r="AI4638" s="6">
        <f>ai_ds_job_salaries_2026[[#This Row],[Bonus ]]/100</f>
        <v>0.122</v>
      </c>
      <c r="AJ4638">
        <v>0.122</v>
      </c>
    </row>
    <row r="4639" spans="1:36" ht="15.95">
      <c r="A4639" t="s">
        <v>60</v>
      </c>
      <c r="B4639" t="s">
        <v>37</v>
      </c>
      <c r="C4639" t="s">
        <v>48</v>
      </c>
      <c r="D4639" t="s">
        <v>57</v>
      </c>
      <c r="E4639" t="s">
        <v>72</v>
      </c>
      <c r="F4639" t="e">
        <f>VLOOKUP(ai_ds_job_salaries_2026[[#This Row],[company_location]],#REF!,2,)</f>
        <v>#REF!</v>
      </c>
      <c r="G4639" t="s">
        <v>72</v>
      </c>
      <c r="H4639" t="e">
        <f>VLOOKUP(ai_ds_job_salaries_2026[[#This Row],[1]],#REF!,2,FALSE)</f>
        <v>#REF!</v>
      </c>
      <c r="I4639" t="s">
        <v>92</v>
      </c>
      <c r="J4639">
        <v>1</v>
      </c>
      <c r="K4639">
        <v>15</v>
      </c>
      <c r="L4639">
        <v>11</v>
      </c>
      <c r="M4639" t="s">
        <v>89</v>
      </c>
      <c r="N4639" t="s">
        <v>44</v>
      </c>
      <c r="O4639" t="b">
        <v>0</v>
      </c>
      <c r="P4639" t="b">
        <v>1</v>
      </c>
      <c r="Q4639">
        <v>10</v>
      </c>
      <c r="R4639">
        <v>0</v>
      </c>
      <c r="S4639">
        <v>52</v>
      </c>
      <c r="T4639">
        <v>48</v>
      </c>
      <c r="U4639" t="b">
        <v>0</v>
      </c>
      <c r="V4639">
        <v>0</v>
      </c>
      <c r="W4639">
        <v>0</v>
      </c>
      <c r="X4639" t="s">
        <v>75</v>
      </c>
      <c r="Y4639">
        <v>170066</v>
      </c>
      <c r="Z4639">
        <v>17.399999999999999</v>
      </c>
      <c r="AA4639" s="17">
        <f>ai_ds_job_salaries_2026[[#This Row],[Bonus ]]/100</f>
        <v>0.14300000000000002</v>
      </c>
      <c r="AB4639" s="18">
        <v>14.3</v>
      </c>
      <c r="AC4639">
        <v>7.5</v>
      </c>
      <c r="AD4639">
        <v>6</v>
      </c>
      <c r="AE4639" t="b">
        <v>1</v>
      </c>
      <c r="AF4639">
        <v>3.4</v>
      </c>
      <c r="AG4639">
        <v>5.8</v>
      </c>
      <c r="AH4639" t="str">
        <f>IF(ai_ds_job_salaries_2026[[#This Row],[upskilling_hours_per_month]]&lt;=4,"Low",IF(ai_ds_job_salaries_2026[[#This Row],[upskilling_hours_per_month]]&lt;=8,"Standard","High"))</f>
        <v>Low</v>
      </c>
      <c r="AI4639" s="6">
        <f>ai_ds_job_salaries_2026[[#This Row],[Bonus ]]/100</f>
        <v>0.14300000000000002</v>
      </c>
      <c r="AJ4639">
        <v>0.14300000000000002</v>
      </c>
    </row>
    <row r="4640" spans="1:36" ht="15.95">
      <c r="A4640" t="s">
        <v>91</v>
      </c>
      <c r="B4640" t="s">
        <v>64</v>
      </c>
      <c r="C4640" t="s">
        <v>48</v>
      </c>
      <c r="D4640" t="s">
        <v>49</v>
      </c>
      <c r="E4640" t="s">
        <v>50</v>
      </c>
      <c r="F4640" t="e">
        <f>VLOOKUP(ai_ds_job_salaries_2026[[#This Row],[company_location]],#REF!,2,)</f>
        <v>#REF!</v>
      </c>
      <c r="G4640" t="s">
        <v>50</v>
      </c>
      <c r="H4640" t="e">
        <f>VLOOKUP(ai_ds_job_salaries_2026[[#This Row],[1]],#REF!,2,FALSE)</f>
        <v>#REF!</v>
      </c>
      <c r="I4640" t="s">
        <v>70</v>
      </c>
      <c r="J4640">
        <v>0.5</v>
      </c>
      <c r="K4640">
        <v>5</v>
      </c>
      <c r="L4640">
        <v>11</v>
      </c>
      <c r="M4640" t="s">
        <v>52</v>
      </c>
      <c r="N4640" t="s">
        <v>44</v>
      </c>
      <c r="O4640" t="b">
        <v>0</v>
      </c>
      <c r="P4640" t="b">
        <v>0</v>
      </c>
      <c r="Q4640">
        <v>8</v>
      </c>
      <c r="R4640">
        <v>2</v>
      </c>
      <c r="S4640">
        <v>29</v>
      </c>
      <c r="T4640">
        <v>48</v>
      </c>
      <c r="U4640" t="b">
        <v>1</v>
      </c>
      <c r="V4640">
        <v>18</v>
      </c>
      <c r="W4640">
        <v>24</v>
      </c>
      <c r="X4640" t="s">
        <v>54</v>
      </c>
      <c r="Y4640">
        <v>151352</v>
      </c>
      <c r="Z4640">
        <v>0</v>
      </c>
      <c r="AA4640" s="17">
        <f>ai_ds_job_salaries_2026[[#This Row],[Bonus ]]/100</f>
        <v>1.4999999999999999E-2</v>
      </c>
      <c r="AB4640" s="18">
        <v>1.5</v>
      </c>
      <c r="AC4640">
        <v>8.1999999999999993</v>
      </c>
      <c r="AD4640">
        <v>3</v>
      </c>
      <c r="AE4640" t="b">
        <v>0</v>
      </c>
      <c r="AF4640">
        <v>10</v>
      </c>
      <c r="AG4640">
        <v>5.7</v>
      </c>
      <c r="AH4640" t="str">
        <f>IF(ai_ds_job_salaries_2026[[#This Row],[upskilling_hours_per_month]]&lt;=4,"Low",IF(ai_ds_job_salaries_2026[[#This Row],[upskilling_hours_per_month]]&lt;=8,"Standard","High"))</f>
        <v>High</v>
      </c>
      <c r="AI4640" s="6">
        <f>ai_ds_job_salaries_2026[[#This Row],[Bonus ]]/100</f>
        <v>1.4999999999999999E-2</v>
      </c>
      <c r="AJ4640">
        <v>1.4999999999999999E-2</v>
      </c>
    </row>
    <row r="4641" spans="1:36" ht="15.95">
      <c r="A4641" t="s">
        <v>96</v>
      </c>
      <c r="B4641" t="s">
        <v>64</v>
      </c>
      <c r="C4641" t="s">
        <v>48</v>
      </c>
      <c r="D4641" t="s">
        <v>49</v>
      </c>
      <c r="E4641" t="s">
        <v>50</v>
      </c>
      <c r="F4641" t="e">
        <f>VLOOKUP(ai_ds_job_salaries_2026[[#This Row],[company_location]],#REF!,2,)</f>
        <v>#REF!</v>
      </c>
      <c r="G4641" t="s">
        <v>50</v>
      </c>
      <c r="H4641" t="e">
        <f>VLOOKUP(ai_ds_job_salaries_2026[[#This Row],[1]],#REF!,2,FALSE)</f>
        <v>#REF!</v>
      </c>
      <c r="I4641" t="s">
        <v>70</v>
      </c>
      <c r="J4641">
        <v>0</v>
      </c>
      <c r="K4641">
        <v>8</v>
      </c>
      <c r="L4641">
        <v>8</v>
      </c>
      <c r="M4641" t="s">
        <v>52</v>
      </c>
      <c r="N4641" t="s">
        <v>53</v>
      </c>
      <c r="O4641" t="b">
        <v>0</v>
      </c>
      <c r="P4641" t="b">
        <v>0</v>
      </c>
      <c r="Q4641">
        <v>8</v>
      </c>
      <c r="R4641">
        <v>3</v>
      </c>
      <c r="S4641">
        <v>53</v>
      </c>
      <c r="T4641">
        <v>6</v>
      </c>
      <c r="U4641" t="b">
        <v>1</v>
      </c>
      <c r="V4641">
        <v>5</v>
      </c>
      <c r="W4641">
        <v>18</v>
      </c>
      <c r="X4641" t="s">
        <v>54</v>
      </c>
      <c r="Y4641">
        <v>142620</v>
      </c>
      <c r="Z4641">
        <v>1.6</v>
      </c>
      <c r="AA4641" s="17">
        <f>ai_ds_job_salaries_2026[[#This Row],[Bonus ]]/100</f>
        <v>6.9000000000000006E-2</v>
      </c>
      <c r="AB4641" s="18">
        <v>6.9</v>
      </c>
      <c r="AC4641">
        <v>5.5</v>
      </c>
      <c r="AD4641">
        <v>9</v>
      </c>
      <c r="AE4641" t="b">
        <v>0</v>
      </c>
      <c r="AF4641">
        <v>10.8</v>
      </c>
      <c r="AG4641">
        <v>5.8</v>
      </c>
      <c r="AH4641" t="str">
        <f>IF(ai_ds_job_salaries_2026[[#This Row],[upskilling_hours_per_month]]&lt;=4,"Low",IF(ai_ds_job_salaries_2026[[#This Row],[upskilling_hours_per_month]]&lt;=8,"Standard","High"))</f>
        <v>High</v>
      </c>
      <c r="AI4641" s="6">
        <f>ai_ds_job_salaries_2026[[#This Row],[Bonus ]]/100</f>
        <v>6.9000000000000006E-2</v>
      </c>
      <c r="AJ4641">
        <v>6.9000000000000006E-2</v>
      </c>
    </row>
    <row r="4642" spans="1:36" ht="15.95">
      <c r="A4642" t="s">
        <v>46</v>
      </c>
      <c r="B4642" t="s">
        <v>47</v>
      </c>
      <c r="C4642" t="s">
        <v>48</v>
      </c>
      <c r="D4642" t="s">
        <v>39</v>
      </c>
      <c r="E4642" t="s">
        <v>61</v>
      </c>
      <c r="F4642" t="e">
        <f>VLOOKUP(ai_ds_job_salaries_2026[[#This Row],[company_location]],#REF!,2,)</f>
        <v>#REF!</v>
      </c>
      <c r="G4642" t="s">
        <v>40</v>
      </c>
      <c r="H4642" t="e">
        <f>VLOOKUP(ai_ds_job_salaries_2026[[#This Row],[1]],#REF!,2,FALSE)</f>
        <v>#REF!</v>
      </c>
      <c r="I4642" t="s">
        <v>73</v>
      </c>
      <c r="J4642">
        <v>0</v>
      </c>
      <c r="K4642">
        <v>9</v>
      </c>
      <c r="L4642">
        <v>0</v>
      </c>
      <c r="M4642" t="s">
        <v>52</v>
      </c>
      <c r="N4642" t="s">
        <v>53</v>
      </c>
      <c r="O4642" t="b">
        <v>1</v>
      </c>
      <c r="P4642" t="b">
        <v>0</v>
      </c>
      <c r="Q4642">
        <v>5</v>
      </c>
      <c r="R4642">
        <v>0</v>
      </c>
      <c r="S4642">
        <v>36</v>
      </c>
      <c r="T4642">
        <v>30</v>
      </c>
      <c r="U4642" t="b">
        <v>1</v>
      </c>
      <c r="V4642">
        <v>10</v>
      </c>
      <c r="W4642">
        <v>48</v>
      </c>
      <c r="X4642" t="s">
        <v>63</v>
      </c>
      <c r="Y4642">
        <v>54338</v>
      </c>
      <c r="Z4642">
        <v>53.6</v>
      </c>
      <c r="AA4642" s="17">
        <f>ai_ds_job_salaries_2026[[#This Row],[Bonus ]]/100</f>
        <v>8.8000000000000009E-2</v>
      </c>
      <c r="AB4642" s="18">
        <v>8.8000000000000007</v>
      </c>
      <c r="AC4642">
        <v>5.4</v>
      </c>
      <c r="AD4642">
        <v>3</v>
      </c>
      <c r="AE4642" t="b">
        <v>0</v>
      </c>
      <c r="AF4642">
        <v>10.3</v>
      </c>
      <c r="AG4642">
        <v>3.2</v>
      </c>
      <c r="AH4642" t="str">
        <f>IF(ai_ds_job_salaries_2026[[#This Row],[upskilling_hours_per_month]]&lt;=4,"Low",IF(ai_ds_job_salaries_2026[[#This Row],[upskilling_hours_per_month]]&lt;=8,"Standard","High"))</f>
        <v>High</v>
      </c>
      <c r="AI4642" s="6">
        <f>ai_ds_job_salaries_2026[[#This Row],[Bonus ]]/100</f>
        <v>8.8000000000000009E-2</v>
      </c>
      <c r="AJ4642">
        <v>8.8000000000000009E-2</v>
      </c>
    </row>
    <row r="4643" spans="1:36" ht="15.95">
      <c r="A4643" t="s">
        <v>60</v>
      </c>
      <c r="B4643" t="s">
        <v>64</v>
      </c>
      <c r="C4643" t="s">
        <v>48</v>
      </c>
      <c r="D4643" t="s">
        <v>49</v>
      </c>
      <c r="E4643" t="s">
        <v>40</v>
      </c>
      <c r="F4643" t="e">
        <f>VLOOKUP(ai_ds_job_salaries_2026[[#This Row],[company_location]],#REF!,2,)</f>
        <v>#REF!</v>
      </c>
      <c r="G4643" t="s">
        <v>50</v>
      </c>
      <c r="H4643" t="e">
        <f>VLOOKUP(ai_ds_job_salaries_2026[[#This Row],[1]],#REF!,2,FALSE)</f>
        <v>#REF!</v>
      </c>
      <c r="I4643" t="s">
        <v>42</v>
      </c>
      <c r="J4643">
        <v>1</v>
      </c>
      <c r="K4643">
        <v>6</v>
      </c>
      <c r="L4643">
        <v>1</v>
      </c>
      <c r="M4643" t="s">
        <v>52</v>
      </c>
      <c r="N4643" t="s">
        <v>44</v>
      </c>
      <c r="O4643" t="b">
        <v>0</v>
      </c>
      <c r="P4643" t="b">
        <v>0</v>
      </c>
      <c r="Q4643">
        <v>8</v>
      </c>
      <c r="R4643">
        <v>0</v>
      </c>
      <c r="S4643">
        <v>42</v>
      </c>
      <c r="T4643">
        <v>24</v>
      </c>
      <c r="U4643" t="b">
        <v>0</v>
      </c>
      <c r="V4643">
        <v>4</v>
      </c>
      <c r="W4643">
        <v>24</v>
      </c>
      <c r="X4643" t="s">
        <v>45</v>
      </c>
      <c r="Y4643">
        <v>51680</v>
      </c>
      <c r="Z4643">
        <v>9.5</v>
      </c>
      <c r="AA4643" s="17">
        <f>ai_ds_job_salaries_2026[[#This Row],[Bonus ]]/100</f>
        <v>0.128</v>
      </c>
      <c r="AB4643" s="18">
        <v>12.8</v>
      </c>
      <c r="AC4643">
        <v>7.6</v>
      </c>
      <c r="AD4643">
        <v>5</v>
      </c>
      <c r="AE4643" t="b">
        <v>0</v>
      </c>
      <c r="AF4643">
        <v>5.4</v>
      </c>
      <c r="AG4643">
        <v>6.9</v>
      </c>
      <c r="AH4643" t="str">
        <f>IF(ai_ds_job_salaries_2026[[#This Row],[upskilling_hours_per_month]]&lt;=4,"Low",IF(ai_ds_job_salaries_2026[[#This Row],[upskilling_hours_per_month]]&lt;=8,"Standard","High"))</f>
        <v>Standard</v>
      </c>
      <c r="AI4643" s="6">
        <f>ai_ds_job_salaries_2026[[#This Row],[Bonus ]]/100</f>
        <v>0.128</v>
      </c>
      <c r="AJ4643">
        <v>0.128</v>
      </c>
    </row>
    <row r="4644" spans="1:36" ht="15.95">
      <c r="A4644" t="s">
        <v>91</v>
      </c>
      <c r="B4644" t="s">
        <v>64</v>
      </c>
      <c r="C4644" t="s">
        <v>48</v>
      </c>
      <c r="D4644" t="s">
        <v>57</v>
      </c>
      <c r="E4644" t="s">
        <v>50</v>
      </c>
      <c r="F4644" t="e">
        <f>VLOOKUP(ai_ds_job_salaries_2026[[#This Row],[company_location]],#REF!,2,)</f>
        <v>#REF!</v>
      </c>
      <c r="G4644" t="s">
        <v>50</v>
      </c>
      <c r="H4644" t="e">
        <f>VLOOKUP(ai_ds_job_salaries_2026[[#This Row],[1]],#REF!,2,FALSE)</f>
        <v>#REF!</v>
      </c>
      <c r="I4644" t="s">
        <v>51</v>
      </c>
      <c r="J4644">
        <v>0.5</v>
      </c>
      <c r="K4644">
        <v>5</v>
      </c>
      <c r="L4644">
        <v>5</v>
      </c>
      <c r="M4644" t="s">
        <v>52</v>
      </c>
      <c r="N4644" t="s">
        <v>44</v>
      </c>
      <c r="O4644" t="b">
        <v>0</v>
      </c>
      <c r="P4644" t="b">
        <v>1</v>
      </c>
      <c r="Q4644">
        <v>7</v>
      </c>
      <c r="R4644">
        <v>3</v>
      </c>
      <c r="S4644">
        <v>42</v>
      </c>
      <c r="T4644">
        <v>0</v>
      </c>
      <c r="U4644" t="b">
        <v>1</v>
      </c>
      <c r="V4644">
        <v>11</v>
      </c>
      <c r="W4644">
        <v>54</v>
      </c>
      <c r="X4644" t="s">
        <v>54</v>
      </c>
      <c r="Y4644">
        <v>106615</v>
      </c>
      <c r="Z4644">
        <v>15.4</v>
      </c>
      <c r="AA4644" s="17">
        <f>ai_ds_job_salaries_2026[[#This Row],[Bonus ]]/100</f>
        <v>0.157</v>
      </c>
      <c r="AB4644" s="18">
        <v>15.7</v>
      </c>
      <c r="AC4644">
        <v>5.9</v>
      </c>
      <c r="AD4644">
        <v>4</v>
      </c>
      <c r="AE4644" t="b">
        <v>0</v>
      </c>
      <c r="AF4644">
        <v>8.4</v>
      </c>
      <c r="AG4644">
        <v>3.1</v>
      </c>
      <c r="AH4644" t="str">
        <f>IF(ai_ds_job_salaries_2026[[#This Row],[upskilling_hours_per_month]]&lt;=4,"Low",IF(ai_ds_job_salaries_2026[[#This Row],[upskilling_hours_per_month]]&lt;=8,"Standard","High"))</f>
        <v>High</v>
      </c>
      <c r="AI4644" s="6">
        <f>ai_ds_job_salaries_2026[[#This Row],[Bonus ]]/100</f>
        <v>0.157</v>
      </c>
      <c r="AJ4644">
        <v>0.157</v>
      </c>
    </row>
    <row r="4645" spans="1:36" ht="15.95">
      <c r="A4645" t="s">
        <v>60</v>
      </c>
      <c r="B4645" t="s">
        <v>37</v>
      </c>
      <c r="C4645" t="s">
        <v>48</v>
      </c>
      <c r="D4645" t="s">
        <v>49</v>
      </c>
      <c r="E4645" t="s">
        <v>50</v>
      </c>
      <c r="F4645" t="e">
        <f>VLOOKUP(ai_ds_job_salaries_2026[[#This Row],[company_location]],#REF!,2,)</f>
        <v>#REF!</v>
      </c>
      <c r="G4645" t="s">
        <v>50</v>
      </c>
      <c r="H4645" t="e">
        <f>VLOOKUP(ai_ds_job_salaries_2026[[#This Row],[1]],#REF!,2,FALSE)</f>
        <v>#REF!</v>
      </c>
      <c r="I4645" t="s">
        <v>51</v>
      </c>
      <c r="J4645">
        <v>0.5</v>
      </c>
      <c r="K4645">
        <v>15</v>
      </c>
      <c r="L4645">
        <v>8</v>
      </c>
      <c r="M4645" t="s">
        <v>52</v>
      </c>
      <c r="N4645" t="s">
        <v>90</v>
      </c>
      <c r="O4645" t="b">
        <v>0</v>
      </c>
      <c r="P4645" t="b">
        <v>1</v>
      </c>
      <c r="Q4645">
        <v>8</v>
      </c>
      <c r="R4645">
        <v>5</v>
      </c>
      <c r="S4645">
        <v>36</v>
      </c>
      <c r="T4645">
        <v>30</v>
      </c>
      <c r="U4645" t="b">
        <v>1</v>
      </c>
      <c r="V4645">
        <v>11</v>
      </c>
      <c r="W4645">
        <v>6</v>
      </c>
      <c r="X4645" t="s">
        <v>54</v>
      </c>
      <c r="Y4645">
        <v>180453</v>
      </c>
      <c r="Z4645">
        <v>5.8000000000000007</v>
      </c>
      <c r="AA4645" s="17">
        <f>ai_ds_job_salaries_2026[[#This Row],[Bonus ]]/100</f>
        <v>0.128</v>
      </c>
      <c r="AB4645" s="18">
        <v>12.8</v>
      </c>
      <c r="AC4645">
        <v>6.9</v>
      </c>
      <c r="AD4645">
        <v>3</v>
      </c>
      <c r="AE4645" t="b">
        <v>0</v>
      </c>
      <c r="AF4645">
        <v>5.6</v>
      </c>
      <c r="AG4645">
        <v>4.7</v>
      </c>
      <c r="AH4645" t="str">
        <f>IF(ai_ds_job_salaries_2026[[#This Row],[upskilling_hours_per_month]]&lt;=4,"Low",IF(ai_ds_job_salaries_2026[[#This Row],[upskilling_hours_per_month]]&lt;=8,"Standard","High"))</f>
        <v>Standard</v>
      </c>
      <c r="AI4645" s="6">
        <f>ai_ds_job_salaries_2026[[#This Row],[Bonus ]]/100</f>
        <v>0.128</v>
      </c>
      <c r="AJ4645">
        <v>0.128</v>
      </c>
    </row>
    <row r="4646" spans="1:36" ht="15.95">
      <c r="A4646" t="s">
        <v>96</v>
      </c>
      <c r="B4646" t="s">
        <v>56</v>
      </c>
      <c r="C4646" t="s">
        <v>48</v>
      </c>
      <c r="D4646" t="s">
        <v>49</v>
      </c>
      <c r="E4646" t="s">
        <v>40</v>
      </c>
      <c r="F4646" t="e">
        <f>VLOOKUP(ai_ds_job_salaries_2026[[#This Row],[company_location]],#REF!,2,)</f>
        <v>#REF!</v>
      </c>
      <c r="G4646" t="s">
        <v>40</v>
      </c>
      <c r="H4646" t="e">
        <f>VLOOKUP(ai_ds_job_salaries_2026[[#This Row],[1]],#REF!,2,FALSE)</f>
        <v>#REF!</v>
      </c>
      <c r="I4646" t="s">
        <v>73</v>
      </c>
      <c r="J4646">
        <v>0.5</v>
      </c>
      <c r="K4646">
        <v>4</v>
      </c>
      <c r="L4646">
        <v>10</v>
      </c>
      <c r="M4646" t="s">
        <v>52</v>
      </c>
      <c r="N4646" t="s">
        <v>44</v>
      </c>
      <c r="O4646" t="b">
        <v>0</v>
      </c>
      <c r="P4646" t="b">
        <v>0</v>
      </c>
      <c r="Q4646">
        <v>3</v>
      </c>
      <c r="R4646">
        <v>2</v>
      </c>
      <c r="S4646">
        <v>39</v>
      </c>
      <c r="T4646">
        <v>54</v>
      </c>
      <c r="U4646" t="b">
        <v>1</v>
      </c>
      <c r="V4646">
        <v>20</v>
      </c>
      <c r="W4646">
        <v>42</v>
      </c>
      <c r="X4646" t="s">
        <v>45</v>
      </c>
      <c r="Y4646">
        <v>33632</v>
      </c>
      <c r="Z4646">
        <v>1.7999999999999998</v>
      </c>
      <c r="AA4646" s="17">
        <f>ai_ds_job_salaries_2026[[#This Row],[Bonus ]]/100</f>
        <v>0.06</v>
      </c>
      <c r="AB4646" s="18">
        <v>6</v>
      </c>
      <c r="AC4646">
        <v>6.5</v>
      </c>
      <c r="AD4646">
        <v>10</v>
      </c>
      <c r="AE4646" t="b">
        <v>0</v>
      </c>
      <c r="AF4646">
        <v>14.4</v>
      </c>
      <c r="AG4646">
        <v>7.4</v>
      </c>
      <c r="AH4646" t="str">
        <f>IF(ai_ds_job_salaries_2026[[#This Row],[upskilling_hours_per_month]]&lt;=4,"Low",IF(ai_ds_job_salaries_2026[[#This Row],[upskilling_hours_per_month]]&lt;=8,"Standard","High"))</f>
        <v>High</v>
      </c>
      <c r="AI4646" s="6">
        <f>ai_ds_job_salaries_2026[[#This Row],[Bonus ]]/100</f>
        <v>0.06</v>
      </c>
      <c r="AJ4646">
        <v>0.06</v>
      </c>
    </row>
    <row r="4647" spans="1:36" ht="15.95">
      <c r="A4647" t="s">
        <v>96</v>
      </c>
      <c r="B4647" t="s">
        <v>56</v>
      </c>
      <c r="C4647" t="s">
        <v>48</v>
      </c>
      <c r="D4647" t="s">
        <v>39</v>
      </c>
      <c r="E4647" t="s">
        <v>50</v>
      </c>
      <c r="F4647" t="e">
        <f>VLOOKUP(ai_ds_job_salaries_2026[[#This Row],[company_location]],#REF!,2,)</f>
        <v>#REF!</v>
      </c>
      <c r="G4647" t="s">
        <v>50</v>
      </c>
      <c r="H4647" t="e">
        <f>VLOOKUP(ai_ds_job_salaries_2026[[#This Row],[1]],#REF!,2,FALSE)</f>
        <v>#REF!</v>
      </c>
      <c r="I4647" t="s">
        <v>70</v>
      </c>
      <c r="J4647">
        <v>0.5</v>
      </c>
      <c r="K4647">
        <v>3</v>
      </c>
      <c r="L4647">
        <v>11</v>
      </c>
      <c r="M4647" t="s">
        <v>52</v>
      </c>
      <c r="N4647" t="s">
        <v>44</v>
      </c>
      <c r="O4647" t="b">
        <v>0</v>
      </c>
      <c r="P4647" t="b">
        <v>0</v>
      </c>
      <c r="Q4647">
        <v>10</v>
      </c>
      <c r="R4647">
        <v>1</v>
      </c>
      <c r="S4647">
        <v>52</v>
      </c>
      <c r="T4647">
        <v>36</v>
      </c>
      <c r="U4647" t="b">
        <v>1</v>
      </c>
      <c r="V4647">
        <v>12</v>
      </c>
      <c r="W4647">
        <v>24</v>
      </c>
      <c r="X4647" t="s">
        <v>54</v>
      </c>
      <c r="Y4647">
        <v>81494</v>
      </c>
      <c r="Z4647">
        <v>49</v>
      </c>
      <c r="AA4647" s="17">
        <f>ai_ds_job_salaries_2026[[#This Row],[Bonus ]]/100</f>
        <v>7.8E-2</v>
      </c>
      <c r="AB4647" s="18">
        <v>7.8</v>
      </c>
      <c r="AC4647">
        <v>7</v>
      </c>
      <c r="AD4647">
        <v>10</v>
      </c>
      <c r="AE4647" t="b">
        <v>0</v>
      </c>
      <c r="AF4647">
        <v>16.2</v>
      </c>
      <c r="AG4647">
        <v>7.9</v>
      </c>
      <c r="AH4647" t="str">
        <f>IF(ai_ds_job_salaries_2026[[#This Row],[upskilling_hours_per_month]]&lt;=4,"Low",IF(ai_ds_job_salaries_2026[[#This Row],[upskilling_hours_per_month]]&lt;=8,"Standard","High"))</f>
        <v>High</v>
      </c>
      <c r="AI4647" s="6">
        <f>ai_ds_job_salaries_2026[[#This Row],[Bonus ]]/100</f>
        <v>7.8E-2</v>
      </c>
      <c r="AJ4647">
        <v>7.8E-2</v>
      </c>
    </row>
    <row r="4648" spans="1:36" ht="15.95">
      <c r="A4648" t="s">
        <v>46</v>
      </c>
      <c r="B4648" t="s">
        <v>47</v>
      </c>
      <c r="C4648" t="s">
        <v>48</v>
      </c>
      <c r="D4648" t="s">
        <v>57</v>
      </c>
      <c r="E4648" t="s">
        <v>50</v>
      </c>
      <c r="F4648" t="e">
        <f>VLOOKUP(ai_ds_job_salaries_2026[[#This Row],[company_location]],#REF!,2,)</f>
        <v>#REF!</v>
      </c>
      <c r="G4648" t="s">
        <v>50</v>
      </c>
      <c r="H4648" t="e">
        <f>VLOOKUP(ai_ds_job_salaries_2026[[#This Row],[1]],#REF!,2,FALSE)</f>
        <v>#REF!</v>
      </c>
      <c r="I4648" t="s">
        <v>73</v>
      </c>
      <c r="J4648">
        <v>1</v>
      </c>
      <c r="K4648">
        <v>11</v>
      </c>
      <c r="L4648">
        <v>11</v>
      </c>
      <c r="M4648" t="s">
        <v>89</v>
      </c>
      <c r="N4648" t="s">
        <v>44</v>
      </c>
      <c r="O4648" t="b">
        <v>1</v>
      </c>
      <c r="P4648" t="b">
        <v>0</v>
      </c>
      <c r="Q4648">
        <v>8</v>
      </c>
      <c r="R4648">
        <v>1</v>
      </c>
      <c r="S4648">
        <v>47</v>
      </c>
      <c r="T4648">
        <v>48</v>
      </c>
      <c r="U4648" t="b">
        <v>1</v>
      </c>
      <c r="V4648">
        <v>14</v>
      </c>
      <c r="W4648">
        <v>12</v>
      </c>
      <c r="X4648" t="s">
        <v>54</v>
      </c>
      <c r="Y4648">
        <v>199962</v>
      </c>
      <c r="Z4648">
        <v>0</v>
      </c>
      <c r="AA4648" s="17">
        <f>ai_ds_job_salaries_2026[[#This Row],[Bonus ]]/100</f>
        <v>0.16399999999999998</v>
      </c>
      <c r="AB4648" s="18">
        <v>16.399999999999999</v>
      </c>
      <c r="AC4648">
        <v>7.5</v>
      </c>
      <c r="AD4648">
        <v>8</v>
      </c>
      <c r="AE4648" t="b">
        <v>1</v>
      </c>
      <c r="AF4648">
        <v>9.4</v>
      </c>
      <c r="AG4648">
        <v>4.8</v>
      </c>
      <c r="AH4648" t="str">
        <f>IF(ai_ds_job_salaries_2026[[#This Row],[upskilling_hours_per_month]]&lt;=4,"Low",IF(ai_ds_job_salaries_2026[[#This Row],[upskilling_hours_per_month]]&lt;=8,"Standard","High"))</f>
        <v>High</v>
      </c>
      <c r="AI4648" s="6">
        <f>ai_ds_job_salaries_2026[[#This Row],[Bonus ]]/100</f>
        <v>0.16399999999999998</v>
      </c>
      <c r="AJ4648">
        <v>0.16399999999999998</v>
      </c>
    </row>
    <row r="4649" spans="1:36" ht="15.95">
      <c r="A4649" t="s">
        <v>36</v>
      </c>
      <c r="B4649" t="s">
        <v>56</v>
      </c>
      <c r="C4649" t="s">
        <v>48</v>
      </c>
      <c r="D4649" t="s">
        <v>57</v>
      </c>
      <c r="E4649" t="s">
        <v>50</v>
      </c>
      <c r="F4649" t="e">
        <f>VLOOKUP(ai_ds_job_salaries_2026[[#This Row],[company_location]],#REF!,2,)</f>
        <v>#REF!</v>
      </c>
      <c r="G4649" t="s">
        <v>50</v>
      </c>
      <c r="H4649" t="e">
        <f>VLOOKUP(ai_ds_job_salaries_2026[[#This Row],[1]],#REF!,2,FALSE)</f>
        <v>#REF!</v>
      </c>
      <c r="I4649" t="s">
        <v>73</v>
      </c>
      <c r="J4649">
        <v>0</v>
      </c>
      <c r="K4649">
        <v>2</v>
      </c>
      <c r="L4649">
        <v>5</v>
      </c>
      <c r="M4649" t="s">
        <v>89</v>
      </c>
      <c r="N4649" t="s">
        <v>100</v>
      </c>
      <c r="O4649" t="b">
        <v>0</v>
      </c>
      <c r="P4649" t="b">
        <v>0</v>
      </c>
      <c r="Q4649">
        <v>12</v>
      </c>
      <c r="R4649">
        <v>3</v>
      </c>
      <c r="S4649">
        <v>37</v>
      </c>
      <c r="T4649">
        <v>54</v>
      </c>
      <c r="U4649" t="b">
        <v>1</v>
      </c>
      <c r="V4649">
        <v>14</v>
      </c>
      <c r="W4649">
        <v>0</v>
      </c>
      <c r="X4649" t="s">
        <v>54</v>
      </c>
      <c r="Y4649">
        <v>53995</v>
      </c>
      <c r="Z4649">
        <v>10</v>
      </c>
      <c r="AA4649" s="17">
        <f>ai_ds_job_salaries_2026[[#This Row],[Bonus ]]/100</f>
        <v>6.4000000000000001E-2</v>
      </c>
      <c r="AB4649" s="18">
        <v>6.4</v>
      </c>
      <c r="AC4649">
        <v>5.7</v>
      </c>
      <c r="AD4649">
        <v>5</v>
      </c>
      <c r="AE4649" t="b">
        <v>0</v>
      </c>
      <c r="AF4649">
        <v>15.9</v>
      </c>
      <c r="AG4649">
        <v>10</v>
      </c>
      <c r="AH4649" t="str">
        <f>IF(ai_ds_job_salaries_2026[[#This Row],[upskilling_hours_per_month]]&lt;=4,"Low",IF(ai_ds_job_salaries_2026[[#This Row],[upskilling_hours_per_month]]&lt;=8,"Standard","High"))</f>
        <v>High</v>
      </c>
      <c r="AI4649" s="6">
        <f>ai_ds_job_salaries_2026[[#This Row],[Bonus ]]/100</f>
        <v>6.4000000000000001E-2</v>
      </c>
      <c r="AJ4649">
        <v>6.4000000000000001E-2</v>
      </c>
    </row>
    <row r="4650" spans="1:36" ht="15.95">
      <c r="A4650" t="s">
        <v>60</v>
      </c>
      <c r="B4650" t="s">
        <v>56</v>
      </c>
      <c r="C4650" t="s">
        <v>48</v>
      </c>
      <c r="D4650" t="s">
        <v>57</v>
      </c>
      <c r="E4650" t="s">
        <v>50</v>
      </c>
      <c r="F4650" t="e">
        <f>VLOOKUP(ai_ds_job_salaries_2026[[#This Row],[company_location]],#REF!,2,)</f>
        <v>#REF!</v>
      </c>
      <c r="G4650" t="s">
        <v>50</v>
      </c>
      <c r="H4650" t="e">
        <f>VLOOKUP(ai_ds_job_salaries_2026[[#This Row],[1]],#REF!,2,FALSE)</f>
        <v>#REF!</v>
      </c>
      <c r="I4650" t="s">
        <v>88</v>
      </c>
      <c r="J4650">
        <v>0</v>
      </c>
      <c r="K4650">
        <v>2</v>
      </c>
      <c r="L4650">
        <v>0</v>
      </c>
      <c r="M4650" t="s">
        <v>52</v>
      </c>
      <c r="N4650" t="s">
        <v>44</v>
      </c>
      <c r="O4650" t="b">
        <v>0</v>
      </c>
      <c r="P4650" t="b">
        <v>1</v>
      </c>
      <c r="Q4650">
        <v>12</v>
      </c>
      <c r="R4650">
        <v>3</v>
      </c>
      <c r="S4650">
        <v>42</v>
      </c>
      <c r="T4650">
        <v>54</v>
      </c>
      <c r="U4650" t="b">
        <v>1</v>
      </c>
      <c r="V4650">
        <v>15</v>
      </c>
      <c r="W4650">
        <v>18</v>
      </c>
      <c r="X4650" t="s">
        <v>54</v>
      </c>
      <c r="Y4650">
        <v>119025</v>
      </c>
      <c r="Z4650">
        <v>8</v>
      </c>
      <c r="AA4650" s="17">
        <f>ai_ds_job_salaries_2026[[#This Row],[Bonus ]]/100</f>
        <v>0.13900000000000001</v>
      </c>
      <c r="AB4650" s="18">
        <v>13.9</v>
      </c>
      <c r="AC4650">
        <v>8</v>
      </c>
      <c r="AD4650">
        <v>7</v>
      </c>
      <c r="AE4650" t="b">
        <v>0</v>
      </c>
      <c r="AF4650">
        <v>4.5999999999999996</v>
      </c>
      <c r="AG4650">
        <v>5.0999999999999996</v>
      </c>
      <c r="AH4650" t="str">
        <f>IF(ai_ds_job_salaries_2026[[#This Row],[upskilling_hours_per_month]]&lt;=4,"Low",IF(ai_ds_job_salaries_2026[[#This Row],[upskilling_hours_per_month]]&lt;=8,"Standard","High"))</f>
        <v>Standard</v>
      </c>
      <c r="AI4650" s="6">
        <f>ai_ds_job_salaries_2026[[#This Row],[Bonus ]]/100</f>
        <v>0.13900000000000001</v>
      </c>
      <c r="AJ4650">
        <v>0.13900000000000001</v>
      </c>
    </row>
    <row r="4651" spans="1:36" ht="15.95">
      <c r="A4651" t="s">
        <v>96</v>
      </c>
      <c r="B4651" t="s">
        <v>64</v>
      </c>
      <c r="C4651" t="s">
        <v>38</v>
      </c>
      <c r="D4651" t="s">
        <v>49</v>
      </c>
      <c r="E4651" t="s">
        <v>50</v>
      </c>
      <c r="F4651" t="e">
        <f>VLOOKUP(ai_ds_job_salaries_2026[[#This Row],[company_location]],#REF!,2,)</f>
        <v>#REF!</v>
      </c>
      <c r="G4651" t="s">
        <v>50</v>
      </c>
      <c r="H4651" t="e">
        <f>VLOOKUP(ai_ds_job_salaries_2026[[#This Row],[1]],#REF!,2,FALSE)</f>
        <v>#REF!</v>
      </c>
      <c r="I4651" t="s">
        <v>58</v>
      </c>
      <c r="J4651">
        <v>0</v>
      </c>
      <c r="K4651">
        <v>8</v>
      </c>
      <c r="L4651">
        <v>10</v>
      </c>
      <c r="M4651" t="s">
        <v>59</v>
      </c>
      <c r="N4651" t="s">
        <v>53</v>
      </c>
      <c r="O4651" t="b">
        <v>0</v>
      </c>
      <c r="P4651" t="b">
        <v>0</v>
      </c>
      <c r="Q4651">
        <v>7</v>
      </c>
      <c r="R4651">
        <v>2</v>
      </c>
      <c r="S4651">
        <v>43</v>
      </c>
      <c r="T4651">
        <v>24</v>
      </c>
      <c r="U4651" t="b">
        <v>0</v>
      </c>
      <c r="V4651">
        <v>1</v>
      </c>
      <c r="W4651">
        <v>42</v>
      </c>
      <c r="X4651" t="s">
        <v>54</v>
      </c>
      <c r="Y4651">
        <v>64163</v>
      </c>
      <c r="Z4651">
        <v>2.5</v>
      </c>
      <c r="AA4651" s="17">
        <f>ai_ds_job_salaries_2026[[#This Row],[Bonus ]]/100</f>
        <v>9.3000000000000013E-2</v>
      </c>
      <c r="AB4651" s="18">
        <v>9.3000000000000007</v>
      </c>
      <c r="AC4651">
        <v>6.5</v>
      </c>
      <c r="AD4651">
        <v>1</v>
      </c>
      <c r="AE4651" t="b">
        <v>0</v>
      </c>
      <c r="AF4651">
        <v>16.899999999999999</v>
      </c>
      <c r="AG4651">
        <v>4.9000000000000004</v>
      </c>
      <c r="AH4651" t="str">
        <f>IF(ai_ds_job_salaries_2026[[#This Row],[upskilling_hours_per_month]]&lt;=4,"Low",IF(ai_ds_job_salaries_2026[[#This Row],[upskilling_hours_per_month]]&lt;=8,"Standard","High"))</f>
        <v>High</v>
      </c>
      <c r="AI4651" s="6">
        <f>ai_ds_job_salaries_2026[[#This Row],[Bonus ]]/100</f>
        <v>9.3000000000000013E-2</v>
      </c>
      <c r="AJ4651">
        <v>9.3000000000000013E-2</v>
      </c>
    </row>
    <row r="4652" spans="1:36" ht="15.95">
      <c r="A4652" t="s">
        <v>84</v>
      </c>
      <c r="B4652" t="s">
        <v>56</v>
      </c>
      <c r="C4652" t="s">
        <v>48</v>
      </c>
      <c r="D4652" t="s">
        <v>49</v>
      </c>
      <c r="E4652" t="s">
        <v>50</v>
      </c>
      <c r="F4652" t="e">
        <f>VLOOKUP(ai_ds_job_salaries_2026[[#This Row],[company_location]],#REF!,2,)</f>
        <v>#REF!</v>
      </c>
      <c r="G4652" t="s">
        <v>50</v>
      </c>
      <c r="H4652" t="e">
        <f>VLOOKUP(ai_ds_job_salaries_2026[[#This Row],[1]],#REF!,2,FALSE)</f>
        <v>#REF!</v>
      </c>
      <c r="I4652" t="s">
        <v>42</v>
      </c>
      <c r="J4652">
        <v>0</v>
      </c>
      <c r="K4652">
        <v>6</v>
      </c>
      <c r="L4652">
        <v>8</v>
      </c>
      <c r="M4652" t="s">
        <v>43</v>
      </c>
      <c r="N4652" t="s">
        <v>44</v>
      </c>
      <c r="O4652" t="b">
        <v>1</v>
      </c>
      <c r="P4652" t="b">
        <v>0</v>
      </c>
      <c r="Q4652">
        <v>11</v>
      </c>
      <c r="R4652">
        <v>2</v>
      </c>
      <c r="S4652">
        <v>50</v>
      </c>
      <c r="T4652">
        <v>12</v>
      </c>
      <c r="U4652" t="b">
        <v>1</v>
      </c>
      <c r="V4652">
        <v>10</v>
      </c>
      <c r="W4652">
        <v>42</v>
      </c>
      <c r="X4652" t="s">
        <v>54</v>
      </c>
      <c r="Y4652">
        <v>135534</v>
      </c>
      <c r="Z4652">
        <v>1.6</v>
      </c>
      <c r="AA4652" s="17">
        <f>ai_ds_job_salaries_2026[[#This Row],[Bonus ]]/100</f>
        <v>0.1</v>
      </c>
      <c r="AB4652" s="18">
        <v>10</v>
      </c>
      <c r="AC4652">
        <v>4.3</v>
      </c>
      <c r="AD4652">
        <v>3</v>
      </c>
      <c r="AE4652" t="b">
        <v>1</v>
      </c>
      <c r="AF4652">
        <v>6.7</v>
      </c>
      <c r="AG4652">
        <v>6</v>
      </c>
      <c r="AH4652" t="str">
        <f>IF(ai_ds_job_salaries_2026[[#This Row],[upskilling_hours_per_month]]&lt;=4,"Low",IF(ai_ds_job_salaries_2026[[#This Row],[upskilling_hours_per_month]]&lt;=8,"Standard","High"))</f>
        <v>Standard</v>
      </c>
      <c r="AI4652" s="6">
        <f>ai_ds_job_salaries_2026[[#This Row],[Bonus ]]/100</f>
        <v>0.1</v>
      </c>
      <c r="AJ4652">
        <v>0.1</v>
      </c>
    </row>
    <row r="4653" spans="1:36" ht="15.95">
      <c r="A4653" t="s">
        <v>84</v>
      </c>
      <c r="B4653" t="s">
        <v>47</v>
      </c>
      <c r="C4653" t="s">
        <v>48</v>
      </c>
      <c r="D4653" t="s">
        <v>49</v>
      </c>
      <c r="E4653" t="s">
        <v>50</v>
      </c>
      <c r="F4653" t="e">
        <f>VLOOKUP(ai_ds_job_salaries_2026[[#This Row],[company_location]],#REF!,2,)</f>
        <v>#REF!</v>
      </c>
      <c r="G4653" t="s">
        <v>50</v>
      </c>
      <c r="H4653" t="e">
        <f>VLOOKUP(ai_ds_job_salaries_2026[[#This Row],[1]],#REF!,2,FALSE)</f>
        <v>#REF!</v>
      </c>
      <c r="I4653" t="s">
        <v>80</v>
      </c>
      <c r="J4653">
        <v>0.5</v>
      </c>
      <c r="K4653">
        <v>10</v>
      </c>
      <c r="L4653">
        <v>11</v>
      </c>
      <c r="M4653" t="s">
        <v>59</v>
      </c>
      <c r="N4653" t="s">
        <v>44</v>
      </c>
      <c r="O4653" t="b">
        <v>1</v>
      </c>
      <c r="P4653" t="b">
        <v>0</v>
      </c>
      <c r="Q4653">
        <v>10</v>
      </c>
      <c r="R4653">
        <v>6</v>
      </c>
      <c r="S4653">
        <v>47</v>
      </c>
      <c r="T4653">
        <v>6</v>
      </c>
      <c r="U4653" t="b">
        <v>1</v>
      </c>
      <c r="V4653">
        <v>8</v>
      </c>
      <c r="W4653">
        <v>36</v>
      </c>
      <c r="X4653" t="s">
        <v>54</v>
      </c>
      <c r="Y4653">
        <v>204781</v>
      </c>
      <c r="Z4653">
        <v>5.5</v>
      </c>
      <c r="AA4653" s="17">
        <f>ai_ds_job_salaries_2026[[#This Row],[Bonus ]]/100</f>
        <v>0.154</v>
      </c>
      <c r="AB4653" s="18">
        <v>15.4</v>
      </c>
      <c r="AC4653">
        <v>5</v>
      </c>
      <c r="AD4653">
        <v>11</v>
      </c>
      <c r="AE4653" t="b">
        <v>0</v>
      </c>
      <c r="AF4653">
        <v>6.7</v>
      </c>
      <c r="AG4653">
        <v>5</v>
      </c>
      <c r="AH4653" t="str">
        <f>IF(ai_ds_job_salaries_2026[[#This Row],[upskilling_hours_per_month]]&lt;=4,"Low",IF(ai_ds_job_salaries_2026[[#This Row],[upskilling_hours_per_month]]&lt;=8,"Standard","High"))</f>
        <v>Standard</v>
      </c>
      <c r="AI4653" s="6">
        <f>ai_ds_job_salaries_2026[[#This Row],[Bonus ]]/100</f>
        <v>0.154</v>
      </c>
      <c r="AJ4653">
        <v>0.154</v>
      </c>
    </row>
    <row r="4654" spans="1:36" ht="15.95">
      <c r="A4654" t="s">
        <v>55</v>
      </c>
      <c r="B4654" t="s">
        <v>37</v>
      </c>
      <c r="C4654" t="s">
        <v>48</v>
      </c>
      <c r="D4654" t="s">
        <v>57</v>
      </c>
      <c r="E4654" t="s">
        <v>50</v>
      </c>
      <c r="F4654" t="e">
        <f>VLOOKUP(ai_ds_job_salaries_2026[[#This Row],[company_location]],#REF!,2,)</f>
        <v>#REF!</v>
      </c>
      <c r="G4654" t="s">
        <v>101</v>
      </c>
      <c r="H4654" t="e">
        <f>VLOOKUP(ai_ds_job_salaries_2026[[#This Row],[1]],#REF!,2,FALSE)</f>
        <v>#REF!</v>
      </c>
      <c r="I4654" t="s">
        <v>70</v>
      </c>
      <c r="J4654">
        <v>1</v>
      </c>
      <c r="K4654">
        <v>12</v>
      </c>
      <c r="L4654">
        <v>5</v>
      </c>
      <c r="M4654" t="s">
        <v>52</v>
      </c>
      <c r="N4654" t="s">
        <v>44</v>
      </c>
      <c r="O4654" t="b">
        <v>1</v>
      </c>
      <c r="P4654" t="b">
        <v>1</v>
      </c>
      <c r="Q4654">
        <v>12</v>
      </c>
      <c r="R4654">
        <v>1</v>
      </c>
      <c r="S4654">
        <v>45</v>
      </c>
      <c r="T4654">
        <v>0</v>
      </c>
      <c r="U4654" t="b">
        <v>1</v>
      </c>
      <c r="V4654">
        <v>22</v>
      </c>
      <c r="W4654">
        <v>30</v>
      </c>
      <c r="X4654" t="s">
        <v>54</v>
      </c>
      <c r="Y4654">
        <v>204208</v>
      </c>
      <c r="Z4654">
        <v>13.3</v>
      </c>
      <c r="AA4654" s="17">
        <f>ai_ds_job_salaries_2026[[#This Row],[Bonus ]]/100</f>
        <v>8.900000000000001E-2</v>
      </c>
      <c r="AB4654" s="18">
        <v>8.9</v>
      </c>
      <c r="AC4654">
        <v>10</v>
      </c>
      <c r="AD4654">
        <v>6</v>
      </c>
      <c r="AE4654" t="b">
        <v>0</v>
      </c>
      <c r="AF4654">
        <v>0</v>
      </c>
      <c r="AG4654">
        <v>1.3</v>
      </c>
      <c r="AH4654" t="str">
        <f>IF(ai_ds_job_salaries_2026[[#This Row],[upskilling_hours_per_month]]&lt;=4,"Low",IF(ai_ds_job_salaries_2026[[#This Row],[upskilling_hours_per_month]]&lt;=8,"Standard","High"))</f>
        <v>Low</v>
      </c>
      <c r="AI4654" s="6">
        <f>ai_ds_job_salaries_2026[[#This Row],[Bonus ]]/100</f>
        <v>8.900000000000001E-2</v>
      </c>
      <c r="AJ4654">
        <v>8.900000000000001E-2</v>
      </c>
    </row>
    <row r="4655" spans="1:36" ht="15.95">
      <c r="A4655" t="s">
        <v>69</v>
      </c>
      <c r="B4655" t="s">
        <v>64</v>
      </c>
      <c r="C4655" t="s">
        <v>48</v>
      </c>
      <c r="D4655" t="s">
        <v>57</v>
      </c>
      <c r="E4655" t="s">
        <v>72</v>
      </c>
      <c r="F4655" t="e">
        <f>VLOOKUP(ai_ds_job_salaries_2026[[#This Row],[company_location]],#REF!,2,)</f>
        <v>#REF!</v>
      </c>
      <c r="G4655" t="s">
        <v>72</v>
      </c>
      <c r="H4655" t="e">
        <f>VLOOKUP(ai_ds_job_salaries_2026[[#This Row],[1]],#REF!,2,FALSE)</f>
        <v>#REF!</v>
      </c>
      <c r="I4655" t="s">
        <v>80</v>
      </c>
      <c r="J4655">
        <v>0</v>
      </c>
      <c r="K4655">
        <v>8</v>
      </c>
      <c r="L4655">
        <v>6</v>
      </c>
      <c r="M4655" t="s">
        <v>43</v>
      </c>
      <c r="N4655" t="s">
        <v>44</v>
      </c>
      <c r="O4655" t="b">
        <v>0</v>
      </c>
      <c r="P4655" t="b">
        <v>0</v>
      </c>
      <c r="Q4655">
        <v>10</v>
      </c>
      <c r="R4655">
        <v>3</v>
      </c>
      <c r="S4655">
        <v>39</v>
      </c>
      <c r="T4655">
        <v>48</v>
      </c>
      <c r="U4655" t="b">
        <v>0</v>
      </c>
      <c r="V4655">
        <v>2</v>
      </c>
      <c r="W4655">
        <v>36</v>
      </c>
      <c r="X4655" t="s">
        <v>75</v>
      </c>
      <c r="Y4655">
        <v>42379</v>
      </c>
      <c r="Z4655">
        <v>24.6</v>
      </c>
      <c r="AA4655" s="17">
        <f>ai_ds_job_salaries_2026[[#This Row],[Bonus ]]/100</f>
        <v>0.10099999999999999</v>
      </c>
      <c r="AB4655" s="18">
        <v>10.1</v>
      </c>
      <c r="AC4655">
        <v>6.4</v>
      </c>
      <c r="AD4655">
        <v>5</v>
      </c>
      <c r="AE4655" t="b">
        <v>0</v>
      </c>
      <c r="AF4655">
        <v>11.4</v>
      </c>
      <c r="AG4655">
        <v>5.6</v>
      </c>
      <c r="AH4655" t="str">
        <f>IF(ai_ds_job_salaries_2026[[#This Row],[upskilling_hours_per_month]]&lt;=4,"Low",IF(ai_ds_job_salaries_2026[[#This Row],[upskilling_hours_per_month]]&lt;=8,"Standard","High"))</f>
        <v>High</v>
      </c>
      <c r="AI4655" s="6">
        <f>ai_ds_job_salaries_2026[[#This Row],[Bonus ]]/100</f>
        <v>0.10099999999999999</v>
      </c>
      <c r="AJ4655">
        <v>0.10099999999999999</v>
      </c>
    </row>
    <row r="4656" spans="1:36" ht="15.95">
      <c r="A4656" t="s">
        <v>84</v>
      </c>
      <c r="B4656" t="s">
        <v>64</v>
      </c>
      <c r="C4656" t="s">
        <v>81</v>
      </c>
      <c r="D4656" t="s">
        <v>57</v>
      </c>
      <c r="E4656" t="s">
        <v>79</v>
      </c>
      <c r="F4656" t="e">
        <f>VLOOKUP(ai_ds_job_salaries_2026[[#This Row],[company_location]],#REF!,2,)</f>
        <v>#REF!</v>
      </c>
      <c r="G4656" t="s">
        <v>79</v>
      </c>
      <c r="H4656" t="e">
        <f>VLOOKUP(ai_ds_job_salaries_2026[[#This Row],[1]],#REF!,2,FALSE)</f>
        <v>#REF!</v>
      </c>
      <c r="I4656" t="s">
        <v>73</v>
      </c>
      <c r="J4656">
        <v>1</v>
      </c>
      <c r="K4656">
        <v>2</v>
      </c>
      <c r="L4656">
        <v>6</v>
      </c>
      <c r="M4656" t="s">
        <v>59</v>
      </c>
      <c r="N4656" t="s">
        <v>53</v>
      </c>
      <c r="O4656" t="b">
        <v>1</v>
      </c>
      <c r="P4656" t="b">
        <v>1</v>
      </c>
      <c r="Q4656">
        <v>12</v>
      </c>
      <c r="R4656">
        <v>4</v>
      </c>
      <c r="S4656">
        <v>44</v>
      </c>
      <c r="T4656">
        <v>42</v>
      </c>
      <c r="U4656" t="b">
        <v>1</v>
      </c>
      <c r="V4656">
        <v>1</v>
      </c>
      <c r="W4656">
        <v>24</v>
      </c>
      <c r="X4656" t="s">
        <v>83</v>
      </c>
      <c r="Y4656">
        <v>75908</v>
      </c>
      <c r="Z4656">
        <v>26.5</v>
      </c>
      <c r="AA4656" s="17">
        <f>ai_ds_job_salaries_2026[[#This Row],[Bonus ]]/100</f>
        <v>9.0999999999999998E-2</v>
      </c>
      <c r="AB4656" s="18">
        <v>9.1</v>
      </c>
      <c r="AC4656">
        <v>9.9</v>
      </c>
      <c r="AD4656">
        <v>5</v>
      </c>
      <c r="AE4656" t="b">
        <v>0</v>
      </c>
      <c r="AF4656">
        <v>7.4</v>
      </c>
      <c r="AG4656">
        <v>4.3</v>
      </c>
      <c r="AH4656" t="str">
        <f>IF(ai_ds_job_salaries_2026[[#This Row],[upskilling_hours_per_month]]&lt;=4,"Low",IF(ai_ds_job_salaries_2026[[#This Row],[upskilling_hours_per_month]]&lt;=8,"Standard","High"))</f>
        <v>Standard</v>
      </c>
      <c r="AI4656" s="6">
        <f>ai_ds_job_salaries_2026[[#This Row],[Bonus ]]/100</f>
        <v>9.0999999999999998E-2</v>
      </c>
      <c r="AJ4656">
        <v>9.0999999999999998E-2</v>
      </c>
    </row>
    <row r="4657" spans="1:36" ht="15.95">
      <c r="A4657" t="s">
        <v>76</v>
      </c>
      <c r="B4657" t="s">
        <v>97</v>
      </c>
      <c r="C4657" t="s">
        <v>48</v>
      </c>
      <c r="D4657" t="s">
        <v>57</v>
      </c>
      <c r="E4657" t="s">
        <v>50</v>
      </c>
      <c r="F4657" t="e">
        <f>VLOOKUP(ai_ds_job_salaries_2026[[#This Row],[company_location]],#REF!,2,)</f>
        <v>#REF!</v>
      </c>
      <c r="G4657" t="s">
        <v>50</v>
      </c>
      <c r="H4657" t="e">
        <f>VLOOKUP(ai_ds_job_salaries_2026[[#This Row],[1]],#REF!,2,FALSE)</f>
        <v>#REF!</v>
      </c>
      <c r="I4657" t="s">
        <v>88</v>
      </c>
      <c r="J4657">
        <v>0.5</v>
      </c>
      <c r="K4657">
        <v>20</v>
      </c>
      <c r="L4657">
        <v>6</v>
      </c>
      <c r="M4657" t="s">
        <v>59</v>
      </c>
      <c r="N4657" t="s">
        <v>90</v>
      </c>
      <c r="O4657" t="b">
        <v>0</v>
      </c>
      <c r="P4657" t="b">
        <v>1</v>
      </c>
      <c r="Q4657">
        <v>11</v>
      </c>
      <c r="R4657">
        <v>2</v>
      </c>
      <c r="S4657">
        <v>51</v>
      </c>
      <c r="T4657">
        <v>6</v>
      </c>
      <c r="U4657" t="b">
        <v>1</v>
      </c>
      <c r="V4657">
        <v>10</v>
      </c>
      <c r="W4657">
        <v>48</v>
      </c>
      <c r="X4657" t="s">
        <v>54</v>
      </c>
      <c r="Y4657">
        <v>236341</v>
      </c>
      <c r="Z4657">
        <v>18.099999999999998</v>
      </c>
      <c r="AA4657" s="17">
        <f>ai_ds_job_salaries_2026[[#This Row],[Bonus ]]/100</f>
        <v>0.14000000000000001</v>
      </c>
      <c r="AB4657" s="18">
        <v>14</v>
      </c>
      <c r="AC4657">
        <v>6.7</v>
      </c>
      <c r="AD4657">
        <v>8</v>
      </c>
      <c r="AE4657" t="b">
        <v>0</v>
      </c>
      <c r="AF4657">
        <v>15.1</v>
      </c>
      <c r="AG4657">
        <v>3.3</v>
      </c>
      <c r="AH4657" t="str">
        <f>IF(ai_ds_job_salaries_2026[[#This Row],[upskilling_hours_per_month]]&lt;=4,"Low",IF(ai_ds_job_salaries_2026[[#This Row],[upskilling_hours_per_month]]&lt;=8,"Standard","High"))</f>
        <v>High</v>
      </c>
      <c r="AI4657" s="6">
        <f>ai_ds_job_salaries_2026[[#This Row],[Bonus ]]/100</f>
        <v>0.14000000000000001</v>
      </c>
      <c r="AJ4657">
        <v>0.14000000000000001</v>
      </c>
    </row>
    <row r="4658" spans="1:36" ht="15.95">
      <c r="A4658" t="s">
        <v>91</v>
      </c>
      <c r="B4658" t="s">
        <v>97</v>
      </c>
      <c r="C4658" t="s">
        <v>48</v>
      </c>
      <c r="D4658" t="s">
        <v>49</v>
      </c>
      <c r="E4658" t="s">
        <v>98</v>
      </c>
      <c r="F4658" t="e">
        <f>VLOOKUP(ai_ds_job_salaries_2026[[#This Row],[company_location]],#REF!,2,)</f>
        <v>#REF!</v>
      </c>
      <c r="G4658" t="s">
        <v>98</v>
      </c>
      <c r="H4658" t="e">
        <f>VLOOKUP(ai_ds_job_salaries_2026[[#This Row],[1]],#REF!,2,FALSE)</f>
        <v>#REF!</v>
      </c>
      <c r="I4658" t="s">
        <v>58</v>
      </c>
      <c r="J4658">
        <v>0</v>
      </c>
      <c r="K4658">
        <v>19</v>
      </c>
      <c r="L4658">
        <v>7</v>
      </c>
      <c r="M4658" t="s">
        <v>43</v>
      </c>
      <c r="N4658" t="s">
        <v>102</v>
      </c>
      <c r="O4658" t="b">
        <v>0</v>
      </c>
      <c r="P4658" t="b">
        <v>1</v>
      </c>
      <c r="Q4658">
        <v>5</v>
      </c>
      <c r="R4658">
        <v>1</v>
      </c>
      <c r="S4658">
        <v>35</v>
      </c>
      <c r="T4658">
        <v>12</v>
      </c>
      <c r="U4658" t="b">
        <v>1</v>
      </c>
      <c r="V4658">
        <v>9</v>
      </c>
      <c r="W4658">
        <v>24</v>
      </c>
      <c r="X4658" t="s">
        <v>99</v>
      </c>
      <c r="Y4658">
        <v>157951</v>
      </c>
      <c r="Z4658">
        <v>0</v>
      </c>
      <c r="AA4658" s="17">
        <f>ai_ds_job_salaries_2026[[#This Row],[Bonus ]]/100</f>
        <v>0.14599999999999999</v>
      </c>
      <c r="AB4658" s="18">
        <v>14.6</v>
      </c>
      <c r="AC4658">
        <v>7.3</v>
      </c>
      <c r="AD4658">
        <v>9</v>
      </c>
      <c r="AE4658" t="b">
        <v>1</v>
      </c>
      <c r="AF4658">
        <v>1.4</v>
      </c>
      <c r="AG4658">
        <v>3.6</v>
      </c>
      <c r="AH4658" t="str">
        <f>IF(ai_ds_job_salaries_2026[[#This Row],[upskilling_hours_per_month]]&lt;=4,"Low",IF(ai_ds_job_salaries_2026[[#This Row],[upskilling_hours_per_month]]&lt;=8,"Standard","High"))</f>
        <v>Low</v>
      </c>
      <c r="AI4658" s="6">
        <f>ai_ds_job_salaries_2026[[#This Row],[Bonus ]]/100</f>
        <v>0.14599999999999999</v>
      </c>
      <c r="AJ4658">
        <v>0.14599999999999999</v>
      </c>
    </row>
    <row r="4659" spans="1:36" ht="15.95">
      <c r="A4659" t="s">
        <v>60</v>
      </c>
      <c r="B4659" t="s">
        <v>56</v>
      </c>
      <c r="C4659" t="s">
        <v>48</v>
      </c>
      <c r="D4659" t="s">
        <v>49</v>
      </c>
      <c r="E4659" t="s">
        <v>94</v>
      </c>
      <c r="F4659" t="e">
        <f>VLOOKUP(ai_ds_job_salaries_2026[[#This Row],[company_location]],#REF!,2,)</f>
        <v>#REF!</v>
      </c>
      <c r="G4659" t="s">
        <v>94</v>
      </c>
      <c r="H4659" t="e">
        <f>VLOOKUP(ai_ds_job_salaries_2026[[#This Row],[1]],#REF!,2,FALSE)</f>
        <v>#REF!</v>
      </c>
      <c r="I4659" t="s">
        <v>85</v>
      </c>
      <c r="J4659">
        <v>0</v>
      </c>
      <c r="K4659">
        <v>0</v>
      </c>
      <c r="L4659">
        <v>2</v>
      </c>
      <c r="M4659" t="s">
        <v>43</v>
      </c>
      <c r="N4659" t="s">
        <v>44</v>
      </c>
      <c r="O4659" t="b">
        <v>0</v>
      </c>
      <c r="P4659" t="b">
        <v>0</v>
      </c>
      <c r="Q4659">
        <v>5</v>
      </c>
      <c r="R4659">
        <v>0</v>
      </c>
      <c r="S4659">
        <v>45</v>
      </c>
      <c r="T4659">
        <v>42</v>
      </c>
      <c r="U4659" t="b">
        <v>1</v>
      </c>
      <c r="V4659">
        <v>6</v>
      </c>
      <c r="W4659">
        <v>0</v>
      </c>
      <c r="X4659" t="s">
        <v>83</v>
      </c>
      <c r="Y4659">
        <v>66473</v>
      </c>
      <c r="Z4659">
        <v>3.9</v>
      </c>
      <c r="AA4659" s="17">
        <f>ai_ds_job_salaries_2026[[#This Row],[Bonus ]]/100</f>
        <v>8.5000000000000006E-2</v>
      </c>
      <c r="AB4659" s="18">
        <v>8.5</v>
      </c>
      <c r="AC4659">
        <v>7</v>
      </c>
      <c r="AD4659">
        <v>6</v>
      </c>
      <c r="AE4659" t="b">
        <v>0</v>
      </c>
      <c r="AF4659">
        <v>19.899999999999999</v>
      </c>
      <c r="AG4659">
        <v>6.2</v>
      </c>
      <c r="AH4659" t="str">
        <f>IF(ai_ds_job_salaries_2026[[#This Row],[upskilling_hours_per_month]]&lt;=4,"Low",IF(ai_ds_job_salaries_2026[[#This Row],[upskilling_hours_per_month]]&lt;=8,"Standard","High"))</f>
        <v>High</v>
      </c>
      <c r="AI4659" s="6">
        <f>ai_ds_job_salaries_2026[[#This Row],[Bonus ]]/100</f>
        <v>8.5000000000000006E-2</v>
      </c>
      <c r="AJ4659">
        <v>8.5000000000000006E-2</v>
      </c>
    </row>
    <row r="4660" spans="1:36" ht="15.95">
      <c r="A4660" t="s">
        <v>46</v>
      </c>
      <c r="B4660" t="s">
        <v>47</v>
      </c>
      <c r="C4660" t="s">
        <v>48</v>
      </c>
      <c r="D4660" t="s">
        <v>39</v>
      </c>
      <c r="E4660" t="s">
        <v>61</v>
      </c>
      <c r="F4660" t="e">
        <f>VLOOKUP(ai_ds_job_salaries_2026[[#This Row],[company_location]],#REF!,2,)</f>
        <v>#REF!</v>
      </c>
      <c r="G4660" t="s">
        <v>61</v>
      </c>
      <c r="H4660" t="e">
        <f>VLOOKUP(ai_ds_job_salaries_2026[[#This Row],[1]],#REF!,2,FALSE)</f>
        <v>#REF!</v>
      </c>
      <c r="I4660" t="s">
        <v>85</v>
      </c>
      <c r="J4660">
        <v>0.5</v>
      </c>
      <c r="K4660">
        <v>6</v>
      </c>
      <c r="L4660">
        <v>11</v>
      </c>
      <c r="M4660" t="s">
        <v>43</v>
      </c>
      <c r="N4660" t="s">
        <v>62</v>
      </c>
      <c r="O4660" t="b">
        <v>1</v>
      </c>
      <c r="P4660" t="b">
        <v>0</v>
      </c>
      <c r="Q4660">
        <v>5</v>
      </c>
      <c r="R4660">
        <v>2</v>
      </c>
      <c r="S4660">
        <v>33</v>
      </c>
      <c r="T4660">
        <v>54</v>
      </c>
      <c r="U4660" t="b">
        <v>1</v>
      </c>
      <c r="V4660">
        <v>5</v>
      </c>
      <c r="W4660">
        <v>12</v>
      </c>
      <c r="X4660" t="s">
        <v>63</v>
      </c>
      <c r="Y4660">
        <v>36006</v>
      </c>
      <c r="Z4660">
        <v>16</v>
      </c>
      <c r="AA4660" s="17">
        <f>ai_ds_job_salaries_2026[[#This Row],[Bonus ]]/100</f>
        <v>0.111</v>
      </c>
      <c r="AB4660" s="18">
        <v>11.1</v>
      </c>
      <c r="AC4660">
        <v>5</v>
      </c>
      <c r="AD4660">
        <v>4</v>
      </c>
      <c r="AE4660" t="b">
        <v>0</v>
      </c>
      <c r="AF4660">
        <v>0</v>
      </c>
      <c r="AG4660">
        <v>2.6</v>
      </c>
      <c r="AH4660" t="str">
        <f>IF(ai_ds_job_salaries_2026[[#This Row],[upskilling_hours_per_month]]&lt;=4,"Low",IF(ai_ds_job_salaries_2026[[#This Row],[upskilling_hours_per_month]]&lt;=8,"Standard","High"))</f>
        <v>Low</v>
      </c>
      <c r="AI4660" s="6">
        <f>ai_ds_job_salaries_2026[[#This Row],[Bonus ]]/100</f>
        <v>0.111</v>
      </c>
      <c r="AJ4660">
        <v>0.111</v>
      </c>
    </row>
    <row r="4661" spans="1:36" ht="15.95">
      <c r="A4661" t="s">
        <v>46</v>
      </c>
      <c r="B4661" t="s">
        <v>37</v>
      </c>
      <c r="C4661" t="s">
        <v>48</v>
      </c>
      <c r="D4661" t="s">
        <v>49</v>
      </c>
      <c r="E4661" t="s">
        <v>50</v>
      </c>
      <c r="F4661" t="e">
        <f>VLOOKUP(ai_ds_job_salaries_2026[[#This Row],[company_location]],#REF!,2,)</f>
        <v>#REF!</v>
      </c>
      <c r="G4661" t="s">
        <v>50</v>
      </c>
      <c r="H4661" t="e">
        <f>VLOOKUP(ai_ds_job_salaries_2026[[#This Row],[1]],#REF!,2,FALSE)</f>
        <v>#REF!</v>
      </c>
      <c r="I4661" t="s">
        <v>80</v>
      </c>
      <c r="J4661">
        <v>1</v>
      </c>
      <c r="K4661">
        <v>16</v>
      </c>
      <c r="L4661">
        <v>4</v>
      </c>
      <c r="M4661" t="s">
        <v>43</v>
      </c>
      <c r="N4661" t="s">
        <v>53</v>
      </c>
      <c r="O4661" t="b">
        <v>1</v>
      </c>
      <c r="P4661" t="b">
        <v>1</v>
      </c>
      <c r="Q4661">
        <v>5</v>
      </c>
      <c r="R4661">
        <v>3</v>
      </c>
      <c r="S4661">
        <v>34</v>
      </c>
      <c r="T4661">
        <v>6</v>
      </c>
      <c r="U4661" t="b">
        <v>0</v>
      </c>
      <c r="V4661">
        <v>0</v>
      </c>
      <c r="W4661">
        <v>0</v>
      </c>
      <c r="X4661" t="s">
        <v>54</v>
      </c>
      <c r="Y4661">
        <v>196983</v>
      </c>
      <c r="Z4661">
        <v>0</v>
      </c>
      <c r="AA4661" s="17">
        <f>ai_ds_job_salaries_2026[[#This Row],[Bonus ]]/100</f>
        <v>0.114</v>
      </c>
      <c r="AB4661" s="18">
        <v>11.4</v>
      </c>
      <c r="AC4661">
        <v>10</v>
      </c>
      <c r="AD4661">
        <v>5</v>
      </c>
      <c r="AE4661" t="b">
        <v>0</v>
      </c>
      <c r="AF4661">
        <v>12.4</v>
      </c>
      <c r="AG4661">
        <v>4.4000000000000004</v>
      </c>
      <c r="AH4661" t="str">
        <f>IF(ai_ds_job_salaries_2026[[#This Row],[upskilling_hours_per_month]]&lt;=4,"Low",IF(ai_ds_job_salaries_2026[[#This Row],[upskilling_hours_per_month]]&lt;=8,"Standard","High"))</f>
        <v>High</v>
      </c>
      <c r="AI4661" s="6">
        <f>ai_ds_job_salaries_2026[[#This Row],[Bonus ]]/100</f>
        <v>0.114</v>
      </c>
      <c r="AJ4661">
        <v>0.114</v>
      </c>
    </row>
    <row r="4662" spans="1:36" ht="15.95">
      <c r="A4662" t="s">
        <v>55</v>
      </c>
      <c r="B4662" t="s">
        <v>47</v>
      </c>
      <c r="C4662" t="s">
        <v>81</v>
      </c>
      <c r="D4662" t="s">
        <v>49</v>
      </c>
      <c r="E4662" t="s">
        <v>67</v>
      </c>
      <c r="F4662" t="e">
        <f>VLOOKUP(ai_ds_job_salaries_2026[[#This Row],[company_location]],#REF!,2,)</f>
        <v>#REF!</v>
      </c>
      <c r="G4662" t="s">
        <v>67</v>
      </c>
      <c r="H4662" t="e">
        <f>VLOOKUP(ai_ds_job_salaries_2026[[#This Row],[1]],#REF!,2,FALSE)</f>
        <v>#REF!</v>
      </c>
      <c r="I4662" t="s">
        <v>85</v>
      </c>
      <c r="J4662">
        <v>0.5</v>
      </c>
      <c r="K4662">
        <v>10</v>
      </c>
      <c r="L4662">
        <v>10</v>
      </c>
      <c r="M4662" t="s">
        <v>52</v>
      </c>
      <c r="N4662" t="s">
        <v>44</v>
      </c>
      <c r="O4662" t="b">
        <v>1</v>
      </c>
      <c r="P4662" t="b">
        <v>0</v>
      </c>
      <c r="Q4662">
        <v>8</v>
      </c>
      <c r="R4662">
        <v>3</v>
      </c>
      <c r="S4662">
        <v>46</v>
      </c>
      <c r="T4662">
        <v>30</v>
      </c>
      <c r="U4662" t="b">
        <v>1</v>
      </c>
      <c r="V4662">
        <v>4</v>
      </c>
      <c r="W4662">
        <v>36</v>
      </c>
      <c r="X4662" t="s">
        <v>68</v>
      </c>
      <c r="Y4662">
        <v>142929</v>
      </c>
      <c r="Z4662">
        <v>3.3000000000000003</v>
      </c>
      <c r="AA4662" s="17">
        <f>ai_ds_job_salaries_2026[[#This Row],[Bonus ]]/100</f>
        <v>3.9E-2</v>
      </c>
      <c r="AB4662" s="18">
        <v>3.9</v>
      </c>
      <c r="AC4662">
        <v>7</v>
      </c>
      <c r="AD4662">
        <v>7</v>
      </c>
      <c r="AE4662" t="b">
        <v>0</v>
      </c>
      <c r="AF4662">
        <v>6.7</v>
      </c>
      <c r="AG4662">
        <v>3.6</v>
      </c>
      <c r="AH4662" t="str">
        <f>IF(ai_ds_job_salaries_2026[[#This Row],[upskilling_hours_per_month]]&lt;=4,"Low",IF(ai_ds_job_salaries_2026[[#This Row],[upskilling_hours_per_month]]&lt;=8,"Standard","High"))</f>
        <v>Standard</v>
      </c>
      <c r="AI4662" s="6">
        <f>ai_ds_job_salaries_2026[[#This Row],[Bonus ]]/100</f>
        <v>3.9E-2</v>
      </c>
      <c r="AJ4662">
        <v>3.9E-2</v>
      </c>
    </row>
    <row r="4663" spans="1:36" ht="15.95">
      <c r="A4663" t="s">
        <v>91</v>
      </c>
      <c r="B4663" t="s">
        <v>37</v>
      </c>
      <c r="C4663" t="s">
        <v>48</v>
      </c>
      <c r="D4663" t="s">
        <v>57</v>
      </c>
      <c r="E4663" t="s">
        <v>50</v>
      </c>
      <c r="F4663" t="e">
        <f>VLOOKUP(ai_ds_job_salaries_2026[[#This Row],[company_location]],#REF!,2,)</f>
        <v>#REF!</v>
      </c>
      <c r="G4663" t="s">
        <v>50</v>
      </c>
      <c r="H4663" t="e">
        <f>VLOOKUP(ai_ds_job_salaries_2026[[#This Row],[1]],#REF!,2,FALSE)</f>
        <v>#REF!</v>
      </c>
      <c r="I4663" t="s">
        <v>42</v>
      </c>
      <c r="J4663">
        <v>1</v>
      </c>
      <c r="K4663">
        <v>15</v>
      </c>
      <c r="L4663">
        <v>11</v>
      </c>
      <c r="M4663" t="s">
        <v>59</v>
      </c>
      <c r="N4663" t="s">
        <v>90</v>
      </c>
      <c r="O4663" t="b">
        <v>0</v>
      </c>
      <c r="P4663" t="b">
        <v>1</v>
      </c>
      <c r="Q4663">
        <v>8</v>
      </c>
      <c r="R4663">
        <v>0</v>
      </c>
      <c r="S4663">
        <v>60</v>
      </c>
      <c r="T4663">
        <v>12</v>
      </c>
      <c r="U4663" t="b">
        <v>0</v>
      </c>
      <c r="V4663">
        <v>0</v>
      </c>
      <c r="W4663">
        <v>0</v>
      </c>
      <c r="X4663" t="s">
        <v>54</v>
      </c>
      <c r="Y4663">
        <v>227444</v>
      </c>
      <c r="Z4663">
        <v>1.6</v>
      </c>
      <c r="AA4663" s="17">
        <f>ai_ds_job_salaries_2026[[#This Row],[Bonus ]]/100</f>
        <v>8.6999999999999994E-2</v>
      </c>
      <c r="AB4663" s="18">
        <v>8.6999999999999993</v>
      </c>
      <c r="AC4663">
        <v>6.8</v>
      </c>
      <c r="AD4663">
        <v>10</v>
      </c>
      <c r="AE4663" t="b">
        <v>0</v>
      </c>
      <c r="AF4663">
        <v>6.8</v>
      </c>
      <c r="AG4663">
        <v>4.5999999999999996</v>
      </c>
      <c r="AH4663" t="str">
        <f>IF(ai_ds_job_salaries_2026[[#This Row],[upskilling_hours_per_month]]&lt;=4,"Low",IF(ai_ds_job_salaries_2026[[#This Row],[upskilling_hours_per_month]]&lt;=8,"Standard","High"))</f>
        <v>Standard</v>
      </c>
      <c r="AI4663" s="6">
        <f>ai_ds_job_salaries_2026[[#This Row],[Bonus ]]/100</f>
        <v>8.6999999999999994E-2</v>
      </c>
      <c r="AJ4663">
        <v>8.6999999999999994E-2</v>
      </c>
    </row>
    <row r="4664" spans="1:36" ht="15.95">
      <c r="A4664" t="s">
        <v>69</v>
      </c>
      <c r="B4664" t="s">
        <v>97</v>
      </c>
      <c r="C4664" t="s">
        <v>48</v>
      </c>
      <c r="D4664" t="s">
        <v>57</v>
      </c>
      <c r="E4664" t="s">
        <v>79</v>
      </c>
      <c r="F4664" t="e">
        <f>VLOOKUP(ai_ds_job_salaries_2026[[#This Row],[company_location]],#REF!,2,)</f>
        <v>#REF!</v>
      </c>
      <c r="G4664" t="s">
        <v>79</v>
      </c>
      <c r="H4664" t="e">
        <f>VLOOKUP(ai_ds_job_salaries_2026[[#This Row],[1]],#REF!,2,FALSE)</f>
        <v>#REF!</v>
      </c>
      <c r="I4664" t="s">
        <v>70</v>
      </c>
      <c r="J4664">
        <v>0.5</v>
      </c>
      <c r="K4664">
        <v>14</v>
      </c>
      <c r="L4664">
        <v>5</v>
      </c>
      <c r="M4664" t="s">
        <v>59</v>
      </c>
      <c r="N4664" t="s">
        <v>90</v>
      </c>
      <c r="O4664" t="b">
        <v>0</v>
      </c>
      <c r="P4664" t="b">
        <v>1</v>
      </c>
      <c r="Q4664">
        <v>10</v>
      </c>
      <c r="R4664">
        <v>0</v>
      </c>
      <c r="S4664">
        <v>47</v>
      </c>
      <c r="T4664">
        <v>42</v>
      </c>
      <c r="U4664" t="b">
        <v>1</v>
      </c>
      <c r="V4664">
        <v>11</v>
      </c>
      <c r="W4664">
        <v>18</v>
      </c>
      <c r="X4664" t="s">
        <v>83</v>
      </c>
      <c r="Y4664">
        <v>104939</v>
      </c>
      <c r="Z4664">
        <v>18.399999999999999</v>
      </c>
      <c r="AA4664" s="17">
        <f>ai_ds_job_salaries_2026[[#This Row],[Bonus ]]/100</f>
        <v>0.187</v>
      </c>
      <c r="AB4664" s="18">
        <v>18.7</v>
      </c>
      <c r="AC4664">
        <v>6.9</v>
      </c>
      <c r="AD4664">
        <v>8</v>
      </c>
      <c r="AE4664" t="b">
        <v>1</v>
      </c>
      <c r="AF4664">
        <v>7.5</v>
      </c>
      <c r="AG4664">
        <v>2.8</v>
      </c>
      <c r="AH4664" t="str">
        <f>IF(ai_ds_job_salaries_2026[[#This Row],[upskilling_hours_per_month]]&lt;=4,"Low",IF(ai_ds_job_salaries_2026[[#This Row],[upskilling_hours_per_month]]&lt;=8,"Standard","High"))</f>
        <v>Standard</v>
      </c>
      <c r="AI4664" s="6">
        <f>ai_ds_job_salaries_2026[[#This Row],[Bonus ]]/100</f>
        <v>0.187</v>
      </c>
      <c r="AJ4664">
        <v>0.187</v>
      </c>
    </row>
    <row r="4665" spans="1:36" ht="15.95">
      <c r="A4665" t="s">
        <v>60</v>
      </c>
      <c r="B4665" t="s">
        <v>37</v>
      </c>
      <c r="C4665" t="s">
        <v>48</v>
      </c>
      <c r="D4665" t="s">
        <v>49</v>
      </c>
      <c r="E4665" t="s">
        <v>82</v>
      </c>
      <c r="F4665" t="e">
        <f>VLOOKUP(ai_ds_job_salaries_2026[[#This Row],[company_location]],#REF!,2,)</f>
        <v>#REF!</v>
      </c>
      <c r="G4665" t="s">
        <v>82</v>
      </c>
      <c r="H4665" t="e">
        <f>VLOOKUP(ai_ds_job_salaries_2026[[#This Row],[1]],#REF!,2,FALSE)</f>
        <v>#REF!</v>
      </c>
      <c r="I4665" t="s">
        <v>70</v>
      </c>
      <c r="J4665">
        <v>0</v>
      </c>
      <c r="K4665">
        <v>15</v>
      </c>
      <c r="L4665">
        <v>10</v>
      </c>
      <c r="M4665" t="s">
        <v>89</v>
      </c>
      <c r="N4665" t="s">
        <v>44</v>
      </c>
      <c r="O4665" t="b">
        <v>0</v>
      </c>
      <c r="P4665" t="b">
        <v>1</v>
      </c>
      <c r="Q4665">
        <v>6</v>
      </c>
      <c r="R4665">
        <v>2</v>
      </c>
      <c r="S4665">
        <v>45</v>
      </c>
      <c r="T4665">
        <v>48</v>
      </c>
      <c r="U4665" t="b">
        <v>1</v>
      </c>
      <c r="V4665">
        <v>14</v>
      </c>
      <c r="W4665">
        <v>0</v>
      </c>
      <c r="X4665" t="s">
        <v>83</v>
      </c>
      <c r="Y4665">
        <v>139503</v>
      </c>
      <c r="Z4665">
        <v>2.4</v>
      </c>
      <c r="AA4665" s="17">
        <f>ai_ds_job_salaries_2026[[#This Row],[Bonus ]]/100</f>
        <v>0.21</v>
      </c>
      <c r="AB4665" s="18">
        <v>21</v>
      </c>
      <c r="AC4665">
        <v>8.1999999999999993</v>
      </c>
      <c r="AD4665">
        <v>14</v>
      </c>
      <c r="AE4665" t="b">
        <v>0</v>
      </c>
      <c r="AF4665">
        <v>10.199999999999999</v>
      </c>
      <c r="AG4665">
        <v>3.6</v>
      </c>
      <c r="AH4665" t="str">
        <f>IF(ai_ds_job_salaries_2026[[#This Row],[upskilling_hours_per_month]]&lt;=4,"Low",IF(ai_ds_job_salaries_2026[[#This Row],[upskilling_hours_per_month]]&lt;=8,"Standard","High"))</f>
        <v>High</v>
      </c>
      <c r="AI4665" s="6">
        <f>ai_ds_job_salaries_2026[[#This Row],[Bonus ]]/100</f>
        <v>0.21</v>
      </c>
      <c r="AJ4665">
        <v>0.21</v>
      </c>
    </row>
    <row r="4666" spans="1:36" ht="15.95">
      <c r="A4666" t="s">
        <v>36</v>
      </c>
      <c r="B4666" t="s">
        <v>37</v>
      </c>
      <c r="C4666" t="s">
        <v>48</v>
      </c>
      <c r="D4666" t="s">
        <v>39</v>
      </c>
      <c r="E4666" t="s">
        <v>40</v>
      </c>
      <c r="F4666" t="e">
        <f>VLOOKUP(ai_ds_job_salaries_2026[[#This Row],[company_location]],#REF!,2,)</f>
        <v>#REF!</v>
      </c>
      <c r="G4666" t="s">
        <v>40</v>
      </c>
      <c r="H4666" t="e">
        <f>VLOOKUP(ai_ds_job_salaries_2026[[#This Row],[1]],#REF!,2,FALSE)</f>
        <v>#REF!</v>
      </c>
      <c r="I4666" t="s">
        <v>70</v>
      </c>
      <c r="J4666">
        <v>0</v>
      </c>
      <c r="K4666">
        <v>15</v>
      </c>
      <c r="L4666">
        <v>0</v>
      </c>
      <c r="M4666" t="s">
        <v>52</v>
      </c>
      <c r="N4666" t="s">
        <v>44</v>
      </c>
      <c r="O4666" t="b">
        <v>0</v>
      </c>
      <c r="P4666" t="b">
        <v>1</v>
      </c>
      <c r="Q4666">
        <v>9</v>
      </c>
      <c r="R4666">
        <v>3</v>
      </c>
      <c r="S4666">
        <v>46</v>
      </c>
      <c r="T4666">
        <v>30</v>
      </c>
      <c r="U4666" t="b">
        <v>1</v>
      </c>
      <c r="V4666">
        <v>11</v>
      </c>
      <c r="W4666">
        <v>54</v>
      </c>
      <c r="X4666" t="s">
        <v>45</v>
      </c>
      <c r="Y4666">
        <v>36792</v>
      </c>
      <c r="Z4666">
        <v>0</v>
      </c>
      <c r="AA4666" s="17">
        <f>ai_ds_job_salaries_2026[[#This Row],[Bonus ]]/100</f>
        <v>0.191</v>
      </c>
      <c r="AB4666" s="18">
        <v>19.100000000000001</v>
      </c>
      <c r="AC4666">
        <v>6.7</v>
      </c>
      <c r="AD4666">
        <v>5</v>
      </c>
      <c r="AE4666" t="b">
        <v>0</v>
      </c>
      <c r="AF4666">
        <v>10</v>
      </c>
      <c r="AG4666">
        <v>4.0999999999999996</v>
      </c>
      <c r="AH4666" t="str">
        <f>IF(ai_ds_job_salaries_2026[[#This Row],[upskilling_hours_per_month]]&lt;=4,"Low",IF(ai_ds_job_salaries_2026[[#This Row],[upskilling_hours_per_month]]&lt;=8,"Standard","High"))</f>
        <v>High</v>
      </c>
      <c r="AI4666" s="6">
        <f>ai_ds_job_salaries_2026[[#This Row],[Bonus ]]/100</f>
        <v>0.191</v>
      </c>
      <c r="AJ4666">
        <v>0.191</v>
      </c>
    </row>
    <row r="4667" spans="1:36" ht="15.95">
      <c r="A4667" t="s">
        <v>91</v>
      </c>
      <c r="B4667" t="s">
        <v>47</v>
      </c>
      <c r="C4667" t="s">
        <v>48</v>
      </c>
      <c r="D4667" t="s">
        <v>57</v>
      </c>
      <c r="E4667" t="s">
        <v>50</v>
      </c>
      <c r="F4667" t="e">
        <f>VLOOKUP(ai_ds_job_salaries_2026[[#This Row],[company_location]],#REF!,2,)</f>
        <v>#REF!</v>
      </c>
      <c r="G4667" t="s">
        <v>50</v>
      </c>
      <c r="H4667" t="e">
        <f>VLOOKUP(ai_ds_job_salaries_2026[[#This Row],[1]],#REF!,2,FALSE)</f>
        <v>#REF!</v>
      </c>
      <c r="I4667" t="s">
        <v>58</v>
      </c>
      <c r="J4667">
        <v>0.5</v>
      </c>
      <c r="K4667">
        <v>11</v>
      </c>
      <c r="L4667">
        <v>1</v>
      </c>
      <c r="M4667" t="s">
        <v>52</v>
      </c>
      <c r="N4667" t="s">
        <v>44</v>
      </c>
      <c r="O4667" t="b">
        <v>0</v>
      </c>
      <c r="P4667" t="b">
        <v>0</v>
      </c>
      <c r="Q4667">
        <v>9</v>
      </c>
      <c r="R4667">
        <v>4</v>
      </c>
      <c r="S4667">
        <v>49</v>
      </c>
      <c r="T4667">
        <v>12</v>
      </c>
      <c r="U4667" t="b">
        <v>0</v>
      </c>
      <c r="V4667">
        <v>3</v>
      </c>
      <c r="W4667">
        <v>12</v>
      </c>
      <c r="X4667" t="s">
        <v>54</v>
      </c>
      <c r="Y4667">
        <v>155157</v>
      </c>
      <c r="Z4667">
        <v>17.599999999999998</v>
      </c>
      <c r="AA4667" s="17">
        <f>ai_ds_job_salaries_2026[[#This Row],[Bonus ]]/100</f>
        <v>0.106</v>
      </c>
      <c r="AB4667" s="18">
        <v>10.6</v>
      </c>
      <c r="AC4667">
        <v>7.2</v>
      </c>
      <c r="AD4667">
        <v>5</v>
      </c>
      <c r="AE4667" t="b">
        <v>0</v>
      </c>
      <c r="AF4667">
        <v>6.5</v>
      </c>
      <c r="AG4667">
        <v>2.4</v>
      </c>
      <c r="AH4667" t="str">
        <f>IF(ai_ds_job_salaries_2026[[#This Row],[upskilling_hours_per_month]]&lt;=4,"Low",IF(ai_ds_job_salaries_2026[[#This Row],[upskilling_hours_per_month]]&lt;=8,"Standard","High"))</f>
        <v>Standard</v>
      </c>
      <c r="AI4667" s="6">
        <f>ai_ds_job_salaries_2026[[#This Row],[Bonus ]]/100</f>
        <v>0.106</v>
      </c>
      <c r="AJ4667">
        <v>0.106</v>
      </c>
    </row>
    <row r="4668" spans="1:36" ht="15.95">
      <c r="A4668" t="s">
        <v>93</v>
      </c>
      <c r="B4668" t="s">
        <v>64</v>
      </c>
      <c r="C4668" t="s">
        <v>48</v>
      </c>
      <c r="D4668" t="s">
        <v>57</v>
      </c>
      <c r="E4668" t="s">
        <v>50</v>
      </c>
      <c r="F4668" t="e">
        <f>VLOOKUP(ai_ds_job_salaries_2026[[#This Row],[company_location]],#REF!,2,)</f>
        <v>#REF!</v>
      </c>
      <c r="G4668" t="s">
        <v>50</v>
      </c>
      <c r="H4668" t="e">
        <f>VLOOKUP(ai_ds_job_salaries_2026[[#This Row],[1]],#REF!,2,FALSE)</f>
        <v>#REF!</v>
      </c>
      <c r="I4668" t="s">
        <v>42</v>
      </c>
      <c r="J4668">
        <v>0</v>
      </c>
      <c r="K4668">
        <v>4</v>
      </c>
      <c r="L4668">
        <v>7</v>
      </c>
      <c r="M4668" t="s">
        <v>52</v>
      </c>
      <c r="N4668" t="s">
        <v>44</v>
      </c>
      <c r="O4668" t="b">
        <v>1</v>
      </c>
      <c r="P4668" t="b">
        <v>0</v>
      </c>
      <c r="Q4668">
        <v>6</v>
      </c>
      <c r="R4668">
        <v>0</v>
      </c>
      <c r="S4668">
        <v>47</v>
      </c>
      <c r="T4668">
        <v>18</v>
      </c>
      <c r="U4668" t="b">
        <v>1</v>
      </c>
      <c r="V4668">
        <v>12</v>
      </c>
      <c r="W4668">
        <v>24</v>
      </c>
      <c r="X4668" t="s">
        <v>54</v>
      </c>
      <c r="Y4668">
        <v>145544</v>
      </c>
      <c r="Z4668">
        <v>0</v>
      </c>
      <c r="AA4668" s="17">
        <f>ai_ds_job_salaries_2026[[#This Row],[Bonus ]]/100</f>
        <v>7.9000000000000001E-2</v>
      </c>
      <c r="AB4668" s="18">
        <v>7.9</v>
      </c>
      <c r="AC4668">
        <v>7.3</v>
      </c>
      <c r="AD4668">
        <v>2</v>
      </c>
      <c r="AE4668" t="b">
        <v>0</v>
      </c>
      <c r="AF4668">
        <v>13.5</v>
      </c>
      <c r="AG4668">
        <v>2.4</v>
      </c>
      <c r="AH4668" t="str">
        <f>IF(ai_ds_job_salaries_2026[[#This Row],[upskilling_hours_per_month]]&lt;=4,"Low",IF(ai_ds_job_salaries_2026[[#This Row],[upskilling_hours_per_month]]&lt;=8,"Standard","High"))</f>
        <v>High</v>
      </c>
      <c r="AI4668" s="6">
        <f>ai_ds_job_salaries_2026[[#This Row],[Bonus ]]/100</f>
        <v>7.9000000000000001E-2</v>
      </c>
      <c r="AJ4668">
        <v>7.9000000000000001E-2</v>
      </c>
    </row>
    <row r="4669" spans="1:36" ht="15.95">
      <c r="A4669" t="s">
        <v>60</v>
      </c>
      <c r="B4669" t="s">
        <v>56</v>
      </c>
      <c r="C4669" t="s">
        <v>78</v>
      </c>
      <c r="D4669" t="s">
        <v>39</v>
      </c>
      <c r="E4669" t="s">
        <v>72</v>
      </c>
      <c r="F4669" t="e">
        <f>VLOOKUP(ai_ds_job_salaries_2026[[#This Row],[company_location]],#REF!,2,)</f>
        <v>#REF!</v>
      </c>
      <c r="G4669" t="s">
        <v>72</v>
      </c>
      <c r="H4669" t="e">
        <f>VLOOKUP(ai_ds_job_salaries_2026[[#This Row],[1]],#REF!,2,FALSE)</f>
        <v>#REF!</v>
      </c>
      <c r="I4669" t="s">
        <v>70</v>
      </c>
      <c r="J4669">
        <v>0</v>
      </c>
      <c r="K4669">
        <v>1</v>
      </c>
      <c r="L4669">
        <v>5</v>
      </c>
      <c r="M4669" t="s">
        <v>43</v>
      </c>
      <c r="N4669" t="s">
        <v>90</v>
      </c>
      <c r="O4669" t="b">
        <v>0</v>
      </c>
      <c r="P4669" t="b">
        <v>1</v>
      </c>
      <c r="Q4669">
        <v>7</v>
      </c>
      <c r="R4669">
        <v>1</v>
      </c>
      <c r="S4669">
        <v>43</v>
      </c>
      <c r="T4669">
        <v>0</v>
      </c>
      <c r="U4669" t="b">
        <v>0</v>
      </c>
      <c r="V4669">
        <v>0</v>
      </c>
      <c r="W4669">
        <v>0</v>
      </c>
      <c r="X4669" t="s">
        <v>75</v>
      </c>
      <c r="Y4669">
        <v>65513</v>
      </c>
      <c r="Z4669">
        <v>26.1</v>
      </c>
      <c r="AA4669" s="17">
        <f>ai_ds_job_salaries_2026[[#This Row],[Bonus ]]/100</f>
        <v>7.400000000000001E-2</v>
      </c>
      <c r="AB4669" s="18">
        <v>7.4</v>
      </c>
      <c r="AC4669">
        <v>6.6</v>
      </c>
      <c r="AD4669">
        <v>2</v>
      </c>
      <c r="AE4669" t="b">
        <v>0</v>
      </c>
      <c r="AF4669">
        <v>5.2</v>
      </c>
      <c r="AG4669">
        <v>6.3</v>
      </c>
      <c r="AH4669" t="str">
        <f>IF(ai_ds_job_salaries_2026[[#This Row],[upskilling_hours_per_month]]&lt;=4,"Low",IF(ai_ds_job_salaries_2026[[#This Row],[upskilling_hours_per_month]]&lt;=8,"Standard","High"))</f>
        <v>Standard</v>
      </c>
      <c r="AI4669" s="6">
        <f>ai_ds_job_salaries_2026[[#This Row],[Bonus ]]/100</f>
        <v>7.400000000000001E-2</v>
      </c>
      <c r="AJ4669">
        <v>7.400000000000001E-2</v>
      </c>
    </row>
    <row r="4670" spans="1:36" ht="15.95">
      <c r="A4670" t="s">
        <v>96</v>
      </c>
      <c r="B4670" t="s">
        <v>47</v>
      </c>
      <c r="C4670" t="s">
        <v>48</v>
      </c>
      <c r="D4670" t="s">
        <v>49</v>
      </c>
      <c r="E4670" t="s">
        <v>98</v>
      </c>
      <c r="F4670" t="e">
        <f>VLOOKUP(ai_ds_job_salaries_2026[[#This Row],[company_location]],#REF!,2,)</f>
        <v>#REF!</v>
      </c>
      <c r="G4670" t="s">
        <v>98</v>
      </c>
      <c r="H4670" t="e">
        <f>VLOOKUP(ai_ds_job_salaries_2026[[#This Row],[1]],#REF!,2,FALSE)</f>
        <v>#REF!</v>
      </c>
      <c r="I4670" t="s">
        <v>88</v>
      </c>
      <c r="J4670">
        <v>0.5</v>
      </c>
      <c r="K4670">
        <v>8</v>
      </c>
      <c r="L4670">
        <v>8</v>
      </c>
      <c r="M4670" t="s">
        <v>52</v>
      </c>
      <c r="N4670" t="s">
        <v>44</v>
      </c>
      <c r="O4670" t="b">
        <v>0</v>
      </c>
      <c r="P4670" t="b">
        <v>0</v>
      </c>
      <c r="Q4670">
        <v>8</v>
      </c>
      <c r="R4670">
        <v>4</v>
      </c>
      <c r="S4670">
        <v>45</v>
      </c>
      <c r="T4670">
        <v>42</v>
      </c>
      <c r="U4670" t="b">
        <v>1</v>
      </c>
      <c r="V4670">
        <v>14</v>
      </c>
      <c r="W4670">
        <v>6</v>
      </c>
      <c r="X4670" t="s">
        <v>99</v>
      </c>
      <c r="Y4670">
        <v>105401</v>
      </c>
      <c r="Z4670">
        <v>6.1</v>
      </c>
      <c r="AA4670" s="17">
        <f>ai_ds_job_salaries_2026[[#This Row],[Bonus ]]/100</f>
        <v>0.14599999999999999</v>
      </c>
      <c r="AB4670" s="18">
        <v>14.6</v>
      </c>
      <c r="AC4670">
        <v>7.8</v>
      </c>
      <c r="AD4670">
        <v>10</v>
      </c>
      <c r="AE4670" t="b">
        <v>0</v>
      </c>
      <c r="AF4670">
        <v>8.8000000000000007</v>
      </c>
      <c r="AG4670">
        <v>1</v>
      </c>
      <c r="AH4670" t="str">
        <f>IF(ai_ds_job_salaries_2026[[#This Row],[upskilling_hours_per_month]]&lt;=4,"Low",IF(ai_ds_job_salaries_2026[[#This Row],[upskilling_hours_per_month]]&lt;=8,"Standard","High"))</f>
        <v>High</v>
      </c>
      <c r="AI4670" s="6">
        <f>ai_ds_job_salaries_2026[[#This Row],[Bonus ]]/100</f>
        <v>0.14599999999999999</v>
      </c>
      <c r="AJ4670">
        <v>0.14599999999999999</v>
      </c>
    </row>
    <row r="4671" spans="1:36" ht="15.95">
      <c r="A4671" t="s">
        <v>36</v>
      </c>
      <c r="B4671" t="s">
        <v>64</v>
      </c>
      <c r="C4671" t="s">
        <v>48</v>
      </c>
      <c r="D4671" t="s">
        <v>57</v>
      </c>
      <c r="E4671" t="s">
        <v>40</v>
      </c>
      <c r="F4671" t="e">
        <f>VLOOKUP(ai_ds_job_salaries_2026[[#This Row],[company_location]],#REF!,2,)</f>
        <v>#REF!</v>
      </c>
      <c r="G4671" t="s">
        <v>40</v>
      </c>
      <c r="H4671" t="e">
        <f>VLOOKUP(ai_ds_job_salaries_2026[[#This Row],[1]],#REF!,2,FALSE)</f>
        <v>#REF!</v>
      </c>
      <c r="I4671" t="s">
        <v>42</v>
      </c>
      <c r="J4671">
        <v>0.5</v>
      </c>
      <c r="K4671">
        <v>9</v>
      </c>
      <c r="L4671">
        <v>11</v>
      </c>
      <c r="M4671" t="s">
        <v>52</v>
      </c>
      <c r="N4671" t="s">
        <v>100</v>
      </c>
      <c r="O4671" t="b">
        <v>0</v>
      </c>
      <c r="P4671" t="b">
        <v>0</v>
      </c>
      <c r="Q4671">
        <v>4</v>
      </c>
      <c r="R4671">
        <v>2</v>
      </c>
      <c r="S4671">
        <v>43</v>
      </c>
      <c r="T4671">
        <v>24</v>
      </c>
      <c r="U4671" t="b">
        <v>1</v>
      </c>
      <c r="V4671">
        <v>12</v>
      </c>
      <c r="W4671">
        <v>18</v>
      </c>
      <c r="X4671" t="s">
        <v>45</v>
      </c>
      <c r="Y4671">
        <v>28655</v>
      </c>
      <c r="Z4671">
        <v>9.7000000000000011</v>
      </c>
      <c r="AA4671" s="17">
        <f>ai_ds_job_salaries_2026[[#This Row],[Bonus ]]/100</f>
        <v>8.8000000000000009E-2</v>
      </c>
      <c r="AB4671" s="18">
        <v>8.8000000000000007</v>
      </c>
      <c r="AC4671">
        <v>7</v>
      </c>
      <c r="AD4671">
        <v>3</v>
      </c>
      <c r="AE4671" t="b">
        <v>0</v>
      </c>
      <c r="AF4671">
        <v>10.8</v>
      </c>
      <c r="AG4671">
        <v>7.1</v>
      </c>
      <c r="AH4671" t="str">
        <f>IF(ai_ds_job_salaries_2026[[#This Row],[upskilling_hours_per_month]]&lt;=4,"Low",IF(ai_ds_job_salaries_2026[[#This Row],[upskilling_hours_per_month]]&lt;=8,"Standard","High"))</f>
        <v>High</v>
      </c>
      <c r="AI4671" s="6">
        <f>ai_ds_job_salaries_2026[[#This Row],[Bonus ]]/100</f>
        <v>8.8000000000000009E-2</v>
      </c>
      <c r="AJ4671">
        <v>8.8000000000000009E-2</v>
      </c>
    </row>
    <row r="4672" spans="1:36" ht="15.95">
      <c r="A4672" t="s">
        <v>36</v>
      </c>
      <c r="B4672" t="s">
        <v>64</v>
      </c>
      <c r="C4672" t="s">
        <v>48</v>
      </c>
      <c r="D4672" t="s">
        <v>39</v>
      </c>
      <c r="E4672" t="s">
        <v>98</v>
      </c>
      <c r="F4672" t="e">
        <f>VLOOKUP(ai_ds_job_salaries_2026[[#This Row],[company_location]],#REF!,2,)</f>
        <v>#REF!</v>
      </c>
      <c r="G4672" t="s">
        <v>98</v>
      </c>
      <c r="H4672" t="e">
        <f>VLOOKUP(ai_ds_job_salaries_2026[[#This Row],[1]],#REF!,2,FALSE)</f>
        <v>#REF!</v>
      </c>
      <c r="I4672" t="s">
        <v>70</v>
      </c>
      <c r="J4672">
        <v>1</v>
      </c>
      <c r="K4672">
        <v>5</v>
      </c>
      <c r="L4672">
        <v>11</v>
      </c>
      <c r="M4672" t="s">
        <v>59</v>
      </c>
      <c r="N4672" t="s">
        <v>44</v>
      </c>
      <c r="O4672" t="b">
        <v>0</v>
      </c>
      <c r="P4672" t="b">
        <v>0</v>
      </c>
      <c r="Q4672">
        <v>4</v>
      </c>
      <c r="R4672">
        <v>0</v>
      </c>
      <c r="S4672">
        <v>44</v>
      </c>
      <c r="T4672">
        <v>18</v>
      </c>
      <c r="U4672" t="b">
        <v>1</v>
      </c>
      <c r="V4672">
        <v>21</v>
      </c>
      <c r="W4672">
        <v>42</v>
      </c>
      <c r="X4672" t="s">
        <v>99</v>
      </c>
      <c r="Y4672">
        <v>46642</v>
      </c>
      <c r="Z4672">
        <v>0</v>
      </c>
      <c r="AA4672" s="17">
        <f>ai_ds_job_salaries_2026[[#This Row],[Bonus ]]/100</f>
        <v>4.9000000000000002E-2</v>
      </c>
      <c r="AB4672" s="18">
        <v>4.9000000000000004</v>
      </c>
      <c r="AC4672">
        <v>6.1</v>
      </c>
      <c r="AD4672">
        <v>10</v>
      </c>
      <c r="AE4672" t="b">
        <v>0</v>
      </c>
      <c r="AF4672">
        <v>8.1999999999999993</v>
      </c>
      <c r="AG4672">
        <v>2.2999999999999998</v>
      </c>
      <c r="AH4672" t="str">
        <f>IF(ai_ds_job_salaries_2026[[#This Row],[upskilling_hours_per_month]]&lt;=4,"Low",IF(ai_ds_job_salaries_2026[[#This Row],[upskilling_hours_per_month]]&lt;=8,"Standard","High"))</f>
        <v>High</v>
      </c>
      <c r="AI4672" s="6">
        <f>ai_ds_job_salaries_2026[[#This Row],[Bonus ]]/100</f>
        <v>4.9000000000000002E-2</v>
      </c>
      <c r="AJ4672">
        <v>4.9000000000000002E-2</v>
      </c>
    </row>
    <row r="4673" spans="1:36" ht="15.95">
      <c r="A4673" t="s">
        <v>60</v>
      </c>
      <c r="B4673" t="s">
        <v>47</v>
      </c>
      <c r="C4673" t="s">
        <v>48</v>
      </c>
      <c r="D4673" t="s">
        <v>57</v>
      </c>
      <c r="E4673" t="s">
        <v>40</v>
      </c>
      <c r="F4673" t="e">
        <f>VLOOKUP(ai_ds_job_salaries_2026[[#This Row],[company_location]],#REF!,2,)</f>
        <v>#REF!</v>
      </c>
      <c r="G4673" t="s">
        <v>40</v>
      </c>
      <c r="H4673" t="e">
        <f>VLOOKUP(ai_ds_job_salaries_2026[[#This Row],[1]],#REF!,2,FALSE)</f>
        <v>#REF!</v>
      </c>
      <c r="I4673" t="s">
        <v>70</v>
      </c>
      <c r="J4673">
        <v>1</v>
      </c>
      <c r="K4673">
        <v>11</v>
      </c>
      <c r="L4673">
        <v>11</v>
      </c>
      <c r="M4673" t="s">
        <v>74</v>
      </c>
      <c r="N4673" t="s">
        <v>44</v>
      </c>
      <c r="O4673" t="b">
        <v>0</v>
      </c>
      <c r="P4673" t="b">
        <v>1</v>
      </c>
      <c r="Q4673">
        <v>9</v>
      </c>
      <c r="R4673">
        <v>1</v>
      </c>
      <c r="S4673">
        <v>33</v>
      </c>
      <c r="T4673">
        <v>24</v>
      </c>
      <c r="U4673" t="b">
        <v>1</v>
      </c>
      <c r="V4673">
        <v>13</v>
      </c>
      <c r="W4673">
        <v>36</v>
      </c>
      <c r="X4673" t="s">
        <v>45</v>
      </c>
      <c r="Y4673">
        <v>47715</v>
      </c>
      <c r="Z4673">
        <v>0</v>
      </c>
      <c r="AA4673" s="17">
        <f>ai_ds_job_salaries_2026[[#This Row],[Bonus ]]/100</f>
        <v>0.161</v>
      </c>
      <c r="AB4673" s="18">
        <v>16.100000000000001</v>
      </c>
      <c r="AC4673">
        <v>8.1</v>
      </c>
      <c r="AD4673">
        <v>7</v>
      </c>
      <c r="AE4673" t="b">
        <v>0</v>
      </c>
      <c r="AF4673">
        <v>7.1</v>
      </c>
      <c r="AG4673">
        <v>5.8</v>
      </c>
      <c r="AH4673" t="str">
        <f>IF(ai_ds_job_salaries_2026[[#This Row],[upskilling_hours_per_month]]&lt;=4,"Low",IF(ai_ds_job_salaries_2026[[#This Row],[upskilling_hours_per_month]]&lt;=8,"Standard","High"))</f>
        <v>Standard</v>
      </c>
      <c r="AI4673" s="6">
        <f>ai_ds_job_salaries_2026[[#This Row],[Bonus ]]/100</f>
        <v>0.161</v>
      </c>
      <c r="AJ4673">
        <v>0.161</v>
      </c>
    </row>
    <row r="4674" spans="1:36" ht="15.95">
      <c r="A4674" t="s">
        <v>60</v>
      </c>
      <c r="B4674" t="s">
        <v>37</v>
      </c>
      <c r="C4674" t="s">
        <v>48</v>
      </c>
      <c r="D4674" t="s">
        <v>49</v>
      </c>
      <c r="E4674" t="s">
        <v>50</v>
      </c>
      <c r="F4674" t="e">
        <f>VLOOKUP(ai_ds_job_salaries_2026[[#This Row],[company_location]],#REF!,2,)</f>
        <v>#REF!</v>
      </c>
      <c r="G4674" t="s">
        <v>50</v>
      </c>
      <c r="H4674" t="e">
        <f>VLOOKUP(ai_ds_job_salaries_2026[[#This Row],[1]],#REF!,2,FALSE)</f>
        <v>#REF!</v>
      </c>
      <c r="I4674" t="s">
        <v>80</v>
      </c>
      <c r="J4674">
        <v>0</v>
      </c>
      <c r="K4674">
        <v>12</v>
      </c>
      <c r="L4674">
        <v>5</v>
      </c>
      <c r="M4674" t="s">
        <v>59</v>
      </c>
      <c r="N4674" t="s">
        <v>53</v>
      </c>
      <c r="O4674" t="b">
        <v>0</v>
      </c>
      <c r="P4674" t="b">
        <v>1</v>
      </c>
      <c r="Q4674">
        <v>4</v>
      </c>
      <c r="R4674">
        <v>0</v>
      </c>
      <c r="S4674">
        <v>48</v>
      </c>
      <c r="T4674">
        <v>12</v>
      </c>
      <c r="U4674" t="b">
        <v>0</v>
      </c>
      <c r="V4674">
        <v>1</v>
      </c>
      <c r="W4674">
        <v>12</v>
      </c>
      <c r="X4674" t="s">
        <v>54</v>
      </c>
      <c r="Y4674">
        <v>157616</v>
      </c>
      <c r="Z4674">
        <v>3</v>
      </c>
      <c r="AA4674" s="17">
        <f>ai_ds_job_salaries_2026[[#This Row],[Bonus ]]/100</f>
        <v>0.161</v>
      </c>
      <c r="AB4674" s="18">
        <v>16.100000000000001</v>
      </c>
      <c r="AC4674">
        <v>7.4</v>
      </c>
      <c r="AD4674">
        <v>7</v>
      </c>
      <c r="AE4674" t="b">
        <v>0</v>
      </c>
      <c r="AF4674">
        <v>7.6</v>
      </c>
      <c r="AG4674">
        <v>2.2999999999999998</v>
      </c>
      <c r="AH4674" t="str">
        <f>IF(ai_ds_job_salaries_2026[[#This Row],[upskilling_hours_per_month]]&lt;=4,"Low",IF(ai_ds_job_salaries_2026[[#This Row],[upskilling_hours_per_month]]&lt;=8,"Standard","High"))</f>
        <v>Standard</v>
      </c>
      <c r="AI4674" s="6">
        <f>ai_ds_job_salaries_2026[[#This Row],[Bonus ]]/100</f>
        <v>0.161</v>
      </c>
      <c r="AJ4674">
        <v>0.161</v>
      </c>
    </row>
    <row r="4675" spans="1:36" ht="15.95">
      <c r="A4675" t="s">
        <v>60</v>
      </c>
      <c r="B4675" t="s">
        <v>64</v>
      </c>
      <c r="C4675" t="s">
        <v>81</v>
      </c>
      <c r="D4675" t="s">
        <v>49</v>
      </c>
      <c r="E4675" t="s">
        <v>50</v>
      </c>
      <c r="F4675" t="e">
        <f>VLOOKUP(ai_ds_job_salaries_2026[[#This Row],[company_location]],#REF!,2,)</f>
        <v>#REF!</v>
      </c>
      <c r="G4675" t="s">
        <v>79</v>
      </c>
      <c r="H4675" t="e">
        <f>VLOOKUP(ai_ds_job_salaries_2026[[#This Row],[1]],#REF!,2,FALSE)</f>
        <v>#REF!</v>
      </c>
      <c r="I4675" t="s">
        <v>70</v>
      </c>
      <c r="J4675">
        <v>0</v>
      </c>
      <c r="K4675">
        <v>7</v>
      </c>
      <c r="L4675">
        <v>8</v>
      </c>
      <c r="M4675" t="s">
        <v>74</v>
      </c>
      <c r="N4675" t="s">
        <v>90</v>
      </c>
      <c r="O4675" t="b">
        <v>0</v>
      </c>
      <c r="P4675" t="b">
        <v>0</v>
      </c>
      <c r="Q4675">
        <v>7</v>
      </c>
      <c r="R4675">
        <v>0</v>
      </c>
      <c r="S4675">
        <v>34</v>
      </c>
      <c r="T4675">
        <v>54</v>
      </c>
      <c r="U4675" t="b">
        <v>0</v>
      </c>
      <c r="V4675">
        <v>1</v>
      </c>
      <c r="W4675">
        <v>42</v>
      </c>
      <c r="X4675" t="s">
        <v>54</v>
      </c>
      <c r="Y4675">
        <v>111800</v>
      </c>
      <c r="Z4675">
        <v>3.8</v>
      </c>
      <c r="AA4675" s="17">
        <f>ai_ds_job_salaries_2026[[#This Row],[Bonus ]]/100</f>
        <v>0.109</v>
      </c>
      <c r="AB4675" s="18">
        <v>10.9</v>
      </c>
      <c r="AC4675">
        <v>6.1</v>
      </c>
      <c r="AD4675">
        <v>8</v>
      </c>
      <c r="AE4675" t="b">
        <v>0</v>
      </c>
      <c r="AF4675">
        <v>14.6</v>
      </c>
      <c r="AG4675">
        <v>3.8</v>
      </c>
      <c r="AH4675" t="str">
        <f>IF(ai_ds_job_salaries_2026[[#This Row],[upskilling_hours_per_month]]&lt;=4,"Low",IF(ai_ds_job_salaries_2026[[#This Row],[upskilling_hours_per_month]]&lt;=8,"Standard","High"))</f>
        <v>High</v>
      </c>
      <c r="AI4675" s="6">
        <f>ai_ds_job_salaries_2026[[#This Row],[Bonus ]]/100</f>
        <v>0.109</v>
      </c>
      <c r="AJ4675">
        <v>0.109</v>
      </c>
    </row>
    <row r="4676" spans="1:36" ht="15.95">
      <c r="A4676" t="s">
        <v>55</v>
      </c>
      <c r="B4676" t="s">
        <v>37</v>
      </c>
      <c r="C4676" t="s">
        <v>48</v>
      </c>
      <c r="D4676" t="s">
        <v>49</v>
      </c>
      <c r="E4676" t="s">
        <v>40</v>
      </c>
      <c r="F4676" t="e">
        <f>VLOOKUP(ai_ds_job_salaries_2026[[#This Row],[company_location]],#REF!,2,)</f>
        <v>#REF!</v>
      </c>
      <c r="G4676" t="s">
        <v>40</v>
      </c>
      <c r="H4676" t="e">
        <f>VLOOKUP(ai_ds_job_salaries_2026[[#This Row],[1]],#REF!,2,FALSE)</f>
        <v>#REF!</v>
      </c>
      <c r="I4676" t="s">
        <v>70</v>
      </c>
      <c r="J4676">
        <v>0.5</v>
      </c>
      <c r="K4676">
        <v>16</v>
      </c>
      <c r="L4676">
        <v>2</v>
      </c>
      <c r="M4676" t="s">
        <v>89</v>
      </c>
      <c r="N4676" t="s">
        <v>44</v>
      </c>
      <c r="O4676" t="b">
        <v>1</v>
      </c>
      <c r="P4676" t="b">
        <v>1</v>
      </c>
      <c r="Q4676">
        <v>7</v>
      </c>
      <c r="R4676">
        <v>0</v>
      </c>
      <c r="S4676">
        <v>47</v>
      </c>
      <c r="T4676">
        <v>48</v>
      </c>
      <c r="U4676" t="b">
        <v>1</v>
      </c>
      <c r="V4676">
        <v>16</v>
      </c>
      <c r="W4676">
        <v>30</v>
      </c>
      <c r="X4676" t="s">
        <v>45</v>
      </c>
      <c r="Y4676">
        <v>67759</v>
      </c>
      <c r="Z4676">
        <v>5.6000000000000005</v>
      </c>
      <c r="AA4676" s="17">
        <f>ai_ds_job_salaries_2026[[#This Row],[Bonus ]]/100</f>
        <v>8.8000000000000009E-2</v>
      </c>
      <c r="AB4676" s="18">
        <v>8.8000000000000007</v>
      </c>
      <c r="AC4676">
        <v>5.6</v>
      </c>
      <c r="AD4676">
        <v>5</v>
      </c>
      <c r="AE4676" t="b">
        <v>1</v>
      </c>
      <c r="AF4676">
        <v>8.9</v>
      </c>
      <c r="AG4676">
        <v>4.0999999999999996</v>
      </c>
      <c r="AH4676" t="str">
        <f>IF(ai_ds_job_salaries_2026[[#This Row],[upskilling_hours_per_month]]&lt;=4,"Low",IF(ai_ds_job_salaries_2026[[#This Row],[upskilling_hours_per_month]]&lt;=8,"Standard","High"))</f>
        <v>High</v>
      </c>
      <c r="AI4676" s="6">
        <f>ai_ds_job_salaries_2026[[#This Row],[Bonus ]]/100</f>
        <v>8.8000000000000009E-2</v>
      </c>
      <c r="AJ4676">
        <v>8.8000000000000009E-2</v>
      </c>
    </row>
    <row r="4677" spans="1:36" ht="15.95">
      <c r="A4677" t="s">
        <v>46</v>
      </c>
      <c r="B4677" t="s">
        <v>47</v>
      </c>
      <c r="C4677" t="s">
        <v>48</v>
      </c>
      <c r="D4677" t="s">
        <v>57</v>
      </c>
      <c r="E4677" t="s">
        <v>40</v>
      </c>
      <c r="F4677" t="e">
        <f>VLOOKUP(ai_ds_job_salaries_2026[[#This Row],[company_location]],#REF!,2,)</f>
        <v>#REF!</v>
      </c>
      <c r="G4677" t="s">
        <v>40</v>
      </c>
      <c r="H4677" t="e">
        <f>VLOOKUP(ai_ds_job_salaries_2026[[#This Row],[1]],#REF!,2,FALSE)</f>
        <v>#REF!</v>
      </c>
      <c r="I4677" t="s">
        <v>70</v>
      </c>
      <c r="J4677">
        <v>0.5</v>
      </c>
      <c r="K4677">
        <v>13</v>
      </c>
      <c r="L4677">
        <v>4</v>
      </c>
      <c r="M4677" t="s">
        <v>52</v>
      </c>
      <c r="N4677" t="s">
        <v>90</v>
      </c>
      <c r="O4677" t="b">
        <v>1</v>
      </c>
      <c r="P4677" t="b">
        <v>0</v>
      </c>
      <c r="Q4677">
        <v>10</v>
      </c>
      <c r="R4677">
        <v>1</v>
      </c>
      <c r="S4677">
        <v>50</v>
      </c>
      <c r="T4677">
        <v>18</v>
      </c>
      <c r="U4677" t="b">
        <v>0</v>
      </c>
      <c r="V4677">
        <v>3</v>
      </c>
      <c r="W4677">
        <v>0</v>
      </c>
      <c r="X4677" t="s">
        <v>45</v>
      </c>
      <c r="Y4677">
        <v>56666</v>
      </c>
      <c r="Z4677">
        <v>5.6000000000000005</v>
      </c>
      <c r="AA4677" s="17">
        <f>ai_ds_job_salaries_2026[[#This Row],[Bonus ]]/100</f>
        <v>0.14699999999999999</v>
      </c>
      <c r="AB4677" s="18">
        <v>14.7</v>
      </c>
      <c r="AC4677">
        <v>4.5</v>
      </c>
      <c r="AD4677">
        <v>10</v>
      </c>
      <c r="AE4677" t="b">
        <v>0</v>
      </c>
      <c r="AF4677">
        <v>7.3</v>
      </c>
      <c r="AG4677">
        <v>5.0999999999999996</v>
      </c>
      <c r="AH4677" t="str">
        <f>IF(ai_ds_job_salaries_2026[[#This Row],[upskilling_hours_per_month]]&lt;=4,"Low",IF(ai_ds_job_salaries_2026[[#This Row],[upskilling_hours_per_month]]&lt;=8,"Standard","High"))</f>
        <v>Standard</v>
      </c>
      <c r="AI4677" s="6">
        <f>ai_ds_job_salaries_2026[[#This Row],[Bonus ]]/100</f>
        <v>0.14699999999999999</v>
      </c>
      <c r="AJ4677">
        <v>0.14699999999999999</v>
      </c>
    </row>
    <row r="4678" spans="1:36" ht="15.95">
      <c r="A4678" t="s">
        <v>36</v>
      </c>
      <c r="B4678" t="s">
        <v>97</v>
      </c>
      <c r="C4678" t="s">
        <v>48</v>
      </c>
      <c r="D4678" t="s">
        <v>57</v>
      </c>
      <c r="E4678" t="s">
        <v>41</v>
      </c>
      <c r="F4678" t="e">
        <f>VLOOKUP(ai_ds_job_salaries_2026[[#This Row],[company_location]],#REF!,2,)</f>
        <v>#REF!</v>
      </c>
      <c r="G4678" t="s">
        <v>41</v>
      </c>
      <c r="H4678" t="e">
        <f>VLOOKUP(ai_ds_job_salaries_2026[[#This Row],[1]],#REF!,2,FALSE)</f>
        <v>#REF!</v>
      </c>
      <c r="I4678" t="s">
        <v>58</v>
      </c>
      <c r="J4678">
        <v>0</v>
      </c>
      <c r="K4678">
        <v>19</v>
      </c>
      <c r="L4678">
        <v>11</v>
      </c>
      <c r="M4678" t="s">
        <v>43</v>
      </c>
      <c r="N4678" t="s">
        <v>44</v>
      </c>
      <c r="O4678" t="b">
        <v>0</v>
      </c>
      <c r="P4678" t="b">
        <v>1</v>
      </c>
      <c r="Q4678">
        <v>7</v>
      </c>
      <c r="R4678">
        <v>4</v>
      </c>
      <c r="S4678">
        <v>53</v>
      </c>
      <c r="T4678">
        <v>18</v>
      </c>
      <c r="U4678" t="b">
        <v>1</v>
      </c>
      <c r="V4678">
        <v>9</v>
      </c>
      <c r="W4678">
        <v>0</v>
      </c>
      <c r="X4678" t="s">
        <v>71</v>
      </c>
      <c r="Y4678">
        <v>122182</v>
      </c>
      <c r="Z4678">
        <v>19.2</v>
      </c>
      <c r="AA4678" s="17">
        <f>ai_ds_job_salaries_2026[[#This Row],[Bonus ]]/100</f>
        <v>0.13800000000000001</v>
      </c>
      <c r="AB4678" s="18">
        <v>13.8</v>
      </c>
      <c r="AC4678">
        <v>5.8</v>
      </c>
      <c r="AD4678">
        <v>6</v>
      </c>
      <c r="AE4678" t="b">
        <v>1</v>
      </c>
      <c r="AF4678">
        <v>9.3000000000000007</v>
      </c>
      <c r="AG4678">
        <v>3.1</v>
      </c>
      <c r="AH4678" t="str">
        <f>IF(ai_ds_job_salaries_2026[[#This Row],[upskilling_hours_per_month]]&lt;=4,"Low",IF(ai_ds_job_salaries_2026[[#This Row],[upskilling_hours_per_month]]&lt;=8,"Standard","High"))</f>
        <v>High</v>
      </c>
      <c r="AI4678" s="6">
        <f>ai_ds_job_salaries_2026[[#This Row],[Bonus ]]/100</f>
        <v>0.13800000000000001</v>
      </c>
      <c r="AJ4678">
        <v>0.13800000000000001</v>
      </c>
    </row>
    <row r="4679" spans="1:36" ht="15.95">
      <c r="A4679" t="s">
        <v>36</v>
      </c>
      <c r="B4679" t="s">
        <v>47</v>
      </c>
      <c r="C4679" t="s">
        <v>48</v>
      </c>
      <c r="D4679" t="s">
        <v>49</v>
      </c>
      <c r="E4679" t="s">
        <v>50</v>
      </c>
      <c r="F4679" t="e">
        <f>VLOOKUP(ai_ds_job_salaries_2026[[#This Row],[company_location]],#REF!,2,)</f>
        <v>#REF!</v>
      </c>
      <c r="G4679" t="s">
        <v>50</v>
      </c>
      <c r="H4679" t="e">
        <f>VLOOKUP(ai_ds_job_salaries_2026[[#This Row],[1]],#REF!,2,FALSE)</f>
        <v>#REF!</v>
      </c>
      <c r="I4679" t="s">
        <v>73</v>
      </c>
      <c r="J4679">
        <v>0.5</v>
      </c>
      <c r="K4679">
        <v>11</v>
      </c>
      <c r="L4679">
        <v>0</v>
      </c>
      <c r="M4679" t="s">
        <v>43</v>
      </c>
      <c r="N4679" t="s">
        <v>44</v>
      </c>
      <c r="O4679" t="b">
        <v>0</v>
      </c>
      <c r="P4679" t="b">
        <v>0</v>
      </c>
      <c r="Q4679">
        <v>8</v>
      </c>
      <c r="R4679">
        <v>3</v>
      </c>
      <c r="S4679">
        <v>46</v>
      </c>
      <c r="T4679">
        <v>36</v>
      </c>
      <c r="U4679" t="b">
        <v>1</v>
      </c>
      <c r="V4679">
        <v>25</v>
      </c>
      <c r="W4679">
        <v>54</v>
      </c>
      <c r="X4679" t="s">
        <v>54</v>
      </c>
      <c r="Y4679">
        <v>142273</v>
      </c>
      <c r="Z4679">
        <v>0</v>
      </c>
      <c r="AA4679" s="17">
        <f>ai_ds_job_salaries_2026[[#This Row],[Bonus ]]/100</f>
        <v>0.06</v>
      </c>
      <c r="AB4679" s="18">
        <v>6</v>
      </c>
      <c r="AC4679">
        <v>7.4</v>
      </c>
      <c r="AD4679">
        <v>5</v>
      </c>
      <c r="AE4679" t="b">
        <v>1</v>
      </c>
      <c r="AF4679">
        <v>10.199999999999999</v>
      </c>
      <c r="AG4679">
        <v>8.5</v>
      </c>
      <c r="AH4679" t="str">
        <f>IF(ai_ds_job_salaries_2026[[#This Row],[upskilling_hours_per_month]]&lt;=4,"Low",IF(ai_ds_job_salaries_2026[[#This Row],[upskilling_hours_per_month]]&lt;=8,"Standard","High"))</f>
        <v>High</v>
      </c>
      <c r="AI4679" s="6">
        <f>ai_ds_job_salaries_2026[[#This Row],[Bonus ]]/100</f>
        <v>0.06</v>
      </c>
      <c r="AJ4679">
        <v>0.06</v>
      </c>
    </row>
    <row r="4680" spans="1:36" ht="15.95">
      <c r="A4680" t="s">
        <v>76</v>
      </c>
      <c r="B4680" t="s">
        <v>47</v>
      </c>
      <c r="C4680" t="s">
        <v>78</v>
      </c>
      <c r="D4680" t="s">
        <v>39</v>
      </c>
      <c r="E4680" t="s">
        <v>50</v>
      </c>
      <c r="F4680" t="e">
        <f>VLOOKUP(ai_ds_job_salaries_2026[[#This Row],[company_location]],#REF!,2,)</f>
        <v>#REF!</v>
      </c>
      <c r="G4680" t="s">
        <v>50</v>
      </c>
      <c r="H4680" t="e">
        <f>VLOOKUP(ai_ds_job_salaries_2026[[#This Row],[1]],#REF!,2,FALSE)</f>
        <v>#REF!</v>
      </c>
      <c r="I4680" t="s">
        <v>51</v>
      </c>
      <c r="J4680">
        <v>0.5</v>
      </c>
      <c r="K4680">
        <v>8</v>
      </c>
      <c r="L4680">
        <v>4</v>
      </c>
      <c r="M4680" t="s">
        <v>89</v>
      </c>
      <c r="N4680" t="s">
        <v>53</v>
      </c>
      <c r="O4680" t="b">
        <v>0</v>
      </c>
      <c r="P4680" t="b">
        <v>0</v>
      </c>
      <c r="Q4680">
        <v>7</v>
      </c>
      <c r="R4680">
        <v>0</v>
      </c>
      <c r="S4680">
        <v>38</v>
      </c>
      <c r="T4680">
        <v>18</v>
      </c>
      <c r="U4680" t="b">
        <v>1</v>
      </c>
      <c r="V4680">
        <v>8</v>
      </c>
      <c r="W4680">
        <v>42</v>
      </c>
      <c r="X4680" t="s">
        <v>54</v>
      </c>
      <c r="Y4680">
        <v>119976</v>
      </c>
      <c r="Z4680">
        <v>6</v>
      </c>
      <c r="AA4680" s="17">
        <f>ai_ds_job_salaries_2026[[#This Row],[Bonus ]]/100</f>
        <v>8.8000000000000009E-2</v>
      </c>
      <c r="AB4680" s="18">
        <v>8.8000000000000007</v>
      </c>
      <c r="AC4680">
        <v>7</v>
      </c>
      <c r="AD4680">
        <v>2</v>
      </c>
      <c r="AE4680" t="b">
        <v>0</v>
      </c>
      <c r="AF4680">
        <v>12.9</v>
      </c>
      <c r="AG4680">
        <v>4.5999999999999996</v>
      </c>
      <c r="AH4680" t="str">
        <f>IF(ai_ds_job_salaries_2026[[#This Row],[upskilling_hours_per_month]]&lt;=4,"Low",IF(ai_ds_job_salaries_2026[[#This Row],[upskilling_hours_per_month]]&lt;=8,"Standard","High"))</f>
        <v>High</v>
      </c>
      <c r="AI4680" s="6">
        <f>ai_ds_job_salaries_2026[[#This Row],[Bonus ]]/100</f>
        <v>8.8000000000000009E-2</v>
      </c>
      <c r="AJ4680">
        <v>8.8000000000000009E-2</v>
      </c>
    </row>
    <row r="4681" spans="1:36" ht="15.95">
      <c r="A4681" t="s">
        <v>46</v>
      </c>
      <c r="B4681" t="s">
        <v>64</v>
      </c>
      <c r="C4681" t="s">
        <v>48</v>
      </c>
      <c r="D4681" t="s">
        <v>57</v>
      </c>
      <c r="E4681" t="s">
        <v>61</v>
      </c>
      <c r="F4681" t="e">
        <f>VLOOKUP(ai_ds_job_salaries_2026[[#This Row],[company_location]],#REF!,2,)</f>
        <v>#REF!</v>
      </c>
      <c r="G4681" t="s">
        <v>61</v>
      </c>
      <c r="H4681" t="e">
        <f>VLOOKUP(ai_ds_job_salaries_2026[[#This Row],[1]],#REF!,2,FALSE)</f>
        <v>#REF!</v>
      </c>
      <c r="I4681" t="s">
        <v>65</v>
      </c>
      <c r="J4681">
        <v>0</v>
      </c>
      <c r="K4681">
        <v>6</v>
      </c>
      <c r="L4681">
        <v>8</v>
      </c>
      <c r="M4681" t="s">
        <v>43</v>
      </c>
      <c r="N4681" t="s">
        <v>44</v>
      </c>
      <c r="O4681" t="b">
        <v>1</v>
      </c>
      <c r="P4681" t="b">
        <v>0</v>
      </c>
      <c r="Q4681">
        <v>8</v>
      </c>
      <c r="R4681">
        <v>3</v>
      </c>
      <c r="S4681">
        <v>51</v>
      </c>
      <c r="T4681">
        <v>42</v>
      </c>
      <c r="U4681" t="b">
        <v>1</v>
      </c>
      <c r="V4681">
        <v>1</v>
      </c>
      <c r="W4681">
        <v>0</v>
      </c>
      <c r="X4681" t="s">
        <v>63</v>
      </c>
      <c r="Y4681">
        <v>35530</v>
      </c>
      <c r="Z4681">
        <v>17</v>
      </c>
      <c r="AA4681" s="17">
        <f>ai_ds_job_salaries_2026[[#This Row],[Bonus ]]/100</f>
        <v>8.6999999999999994E-2</v>
      </c>
      <c r="AB4681" s="18">
        <v>8.6999999999999993</v>
      </c>
      <c r="AC4681">
        <v>6.6</v>
      </c>
      <c r="AD4681">
        <v>5</v>
      </c>
      <c r="AE4681" t="b">
        <v>1</v>
      </c>
      <c r="AF4681">
        <v>3.1</v>
      </c>
      <c r="AG4681">
        <v>5.7</v>
      </c>
      <c r="AH4681" t="str">
        <f>IF(ai_ds_job_salaries_2026[[#This Row],[upskilling_hours_per_month]]&lt;=4,"Low",IF(ai_ds_job_salaries_2026[[#This Row],[upskilling_hours_per_month]]&lt;=8,"Standard","High"))</f>
        <v>Low</v>
      </c>
      <c r="AI4681" s="6">
        <f>ai_ds_job_salaries_2026[[#This Row],[Bonus ]]/100</f>
        <v>8.6999999999999994E-2</v>
      </c>
      <c r="AJ4681">
        <v>8.6999999999999994E-2</v>
      </c>
    </row>
    <row r="4682" spans="1:36" ht="15.95">
      <c r="A4682" t="s">
        <v>36</v>
      </c>
      <c r="B4682" t="s">
        <v>56</v>
      </c>
      <c r="C4682" t="s">
        <v>48</v>
      </c>
      <c r="D4682" t="s">
        <v>57</v>
      </c>
      <c r="E4682" t="s">
        <v>50</v>
      </c>
      <c r="F4682" t="e">
        <f>VLOOKUP(ai_ds_job_salaries_2026[[#This Row],[company_location]],#REF!,2,)</f>
        <v>#REF!</v>
      </c>
      <c r="G4682" t="s">
        <v>50</v>
      </c>
      <c r="H4682" t="e">
        <f>VLOOKUP(ai_ds_job_salaries_2026[[#This Row],[1]],#REF!,2,FALSE)</f>
        <v>#REF!</v>
      </c>
      <c r="I4682" t="s">
        <v>85</v>
      </c>
      <c r="J4682">
        <v>0.5</v>
      </c>
      <c r="K4682">
        <v>1</v>
      </c>
      <c r="L4682">
        <v>0</v>
      </c>
      <c r="M4682" t="s">
        <v>52</v>
      </c>
      <c r="N4682" t="s">
        <v>53</v>
      </c>
      <c r="O4682" t="b">
        <v>0</v>
      </c>
      <c r="P4682" t="b">
        <v>0</v>
      </c>
      <c r="Q4682">
        <v>7</v>
      </c>
      <c r="R4682">
        <v>1</v>
      </c>
      <c r="S4682">
        <v>49</v>
      </c>
      <c r="T4682">
        <v>42</v>
      </c>
      <c r="U4682" t="b">
        <v>1</v>
      </c>
      <c r="V4682">
        <v>6</v>
      </c>
      <c r="W4682">
        <v>48</v>
      </c>
      <c r="X4682" t="s">
        <v>54</v>
      </c>
      <c r="Y4682">
        <v>58115</v>
      </c>
      <c r="Z4682">
        <v>3.5999999999999996</v>
      </c>
      <c r="AA4682" s="17">
        <f>ai_ds_job_salaries_2026[[#This Row],[Bonus ]]/100</f>
        <v>8.6999999999999994E-2</v>
      </c>
      <c r="AB4682" s="18">
        <v>8.6999999999999993</v>
      </c>
      <c r="AC4682">
        <v>6.9</v>
      </c>
      <c r="AD4682">
        <v>4</v>
      </c>
      <c r="AE4682" t="b">
        <v>0</v>
      </c>
      <c r="AF4682">
        <v>1.7</v>
      </c>
      <c r="AG4682">
        <v>5.3</v>
      </c>
      <c r="AH4682" t="str">
        <f>IF(ai_ds_job_salaries_2026[[#This Row],[upskilling_hours_per_month]]&lt;=4,"Low",IF(ai_ds_job_salaries_2026[[#This Row],[upskilling_hours_per_month]]&lt;=8,"Standard","High"))</f>
        <v>Low</v>
      </c>
      <c r="AI4682" s="6">
        <f>ai_ds_job_salaries_2026[[#This Row],[Bonus ]]/100</f>
        <v>8.6999999999999994E-2</v>
      </c>
      <c r="AJ4682">
        <v>8.6999999999999994E-2</v>
      </c>
    </row>
    <row r="4683" spans="1:36" ht="15.95">
      <c r="A4683" t="s">
        <v>55</v>
      </c>
      <c r="B4683" t="s">
        <v>64</v>
      </c>
      <c r="C4683" t="s">
        <v>48</v>
      </c>
      <c r="D4683" t="s">
        <v>49</v>
      </c>
      <c r="E4683" t="s">
        <v>40</v>
      </c>
      <c r="F4683" t="e">
        <f>VLOOKUP(ai_ds_job_salaries_2026[[#This Row],[company_location]],#REF!,2,)</f>
        <v>#REF!</v>
      </c>
      <c r="G4683" t="s">
        <v>40</v>
      </c>
      <c r="H4683" t="e">
        <f>VLOOKUP(ai_ds_job_salaries_2026[[#This Row],[1]],#REF!,2,FALSE)</f>
        <v>#REF!</v>
      </c>
      <c r="I4683" t="s">
        <v>65</v>
      </c>
      <c r="J4683">
        <v>0.5</v>
      </c>
      <c r="K4683">
        <v>6</v>
      </c>
      <c r="L4683">
        <v>0</v>
      </c>
      <c r="M4683" t="s">
        <v>43</v>
      </c>
      <c r="N4683" t="s">
        <v>44</v>
      </c>
      <c r="O4683" t="b">
        <v>1</v>
      </c>
      <c r="P4683" t="b">
        <v>0</v>
      </c>
      <c r="Q4683">
        <v>6</v>
      </c>
      <c r="R4683">
        <v>1</v>
      </c>
      <c r="S4683">
        <v>44</v>
      </c>
      <c r="T4683">
        <v>36</v>
      </c>
      <c r="U4683" t="b">
        <v>1</v>
      </c>
      <c r="V4683">
        <v>14</v>
      </c>
      <c r="W4683">
        <v>36</v>
      </c>
      <c r="X4683" t="s">
        <v>45</v>
      </c>
      <c r="Y4683">
        <v>26686</v>
      </c>
      <c r="Z4683">
        <v>2.2999999999999998</v>
      </c>
      <c r="AA4683" s="17">
        <f>ai_ds_job_salaries_2026[[#This Row],[Bonus ]]/100</f>
        <v>0.10099999999999999</v>
      </c>
      <c r="AB4683" s="18">
        <v>10.1</v>
      </c>
      <c r="AC4683">
        <v>7</v>
      </c>
      <c r="AD4683">
        <v>6</v>
      </c>
      <c r="AE4683" t="b">
        <v>0</v>
      </c>
      <c r="AF4683">
        <v>9.3000000000000007</v>
      </c>
      <c r="AG4683">
        <v>1</v>
      </c>
      <c r="AH4683" t="str">
        <f>IF(ai_ds_job_salaries_2026[[#This Row],[upskilling_hours_per_month]]&lt;=4,"Low",IF(ai_ds_job_salaries_2026[[#This Row],[upskilling_hours_per_month]]&lt;=8,"Standard","High"))</f>
        <v>High</v>
      </c>
      <c r="AI4683" s="6">
        <f>ai_ds_job_salaries_2026[[#This Row],[Bonus ]]/100</f>
        <v>0.10099999999999999</v>
      </c>
      <c r="AJ4683">
        <v>0.10099999999999999</v>
      </c>
    </row>
    <row r="4684" spans="1:36" ht="15.95">
      <c r="A4684" t="s">
        <v>60</v>
      </c>
      <c r="B4684" t="s">
        <v>47</v>
      </c>
      <c r="C4684" t="s">
        <v>48</v>
      </c>
      <c r="D4684" t="s">
        <v>57</v>
      </c>
      <c r="E4684" t="s">
        <v>40</v>
      </c>
      <c r="F4684" t="e">
        <f>VLOOKUP(ai_ds_job_salaries_2026[[#This Row],[company_location]],#REF!,2,)</f>
        <v>#REF!</v>
      </c>
      <c r="G4684" t="s">
        <v>40</v>
      </c>
      <c r="H4684" t="e">
        <f>VLOOKUP(ai_ds_job_salaries_2026[[#This Row],[1]],#REF!,2,FALSE)</f>
        <v>#REF!</v>
      </c>
      <c r="I4684" t="s">
        <v>70</v>
      </c>
      <c r="J4684">
        <v>0.5</v>
      </c>
      <c r="K4684">
        <v>10</v>
      </c>
      <c r="L4684">
        <v>4</v>
      </c>
      <c r="M4684" t="s">
        <v>43</v>
      </c>
      <c r="N4684" t="s">
        <v>90</v>
      </c>
      <c r="O4684" t="b">
        <v>0</v>
      </c>
      <c r="P4684" t="b">
        <v>0</v>
      </c>
      <c r="Q4684">
        <v>9</v>
      </c>
      <c r="R4684">
        <v>2</v>
      </c>
      <c r="S4684">
        <v>52</v>
      </c>
      <c r="T4684">
        <v>12</v>
      </c>
      <c r="U4684" t="b">
        <v>1</v>
      </c>
      <c r="V4684">
        <v>15</v>
      </c>
      <c r="W4684">
        <v>24</v>
      </c>
      <c r="X4684" t="s">
        <v>45</v>
      </c>
      <c r="Y4684">
        <v>49270</v>
      </c>
      <c r="Z4684">
        <v>7.7</v>
      </c>
      <c r="AA4684" s="17">
        <f>ai_ds_job_salaries_2026[[#This Row],[Bonus ]]/100</f>
        <v>0.14699999999999999</v>
      </c>
      <c r="AB4684" s="18">
        <v>14.7</v>
      </c>
      <c r="AC4684">
        <v>5.2</v>
      </c>
      <c r="AD4684">
        <v>2</v>
      </c>
      <c r="AE4684" t="b">
        <v>0</v>
      </c>
      <c r="AF4684">
        <v>20.7</v>
      </c>
      <c r="AG4684">
        <v>5.6</v>
      </c>
      <c r="AH4684" t="str">
        <f>IF(ai_ds_job_salaries_2026[[#This Row],[upskilling_hours_per_month]]&lt;=4,"Low",IF(ai_ds_job_salaries_2026[[#This Row],[upskilling_hours_per_month]]&lt;=8,"Standard","High"))</f>
        <v>High</v>
      </c>
      <c r="AI4684" s="6">
        <f>ai_ds_job_salaries_2026[[#This Row],[Bonus ]]/100</f>
        <v>0.14699999999999999</v>
      </c>
      <c r="AJ4684">
        <v>0.14699999999999999</v>
      </c>
    </row>
    <row r="4685" spans="1:36" ht="15.95">
      <c r="A4685" t="s">
        <v>66</v>
      </c>
      <c r="B4685" t="s">
        <v>64</v>
      </c>
      <c r="C4685" t="s">
        <v>48</v>
      </c>
      <c r="D4685" t="s">
        <v>57</v>
      </c>
      <c r="E4685" t="s">
        <v>50</v>
      </c>
      <c r="F4685" t="e">
        <f>VLOOKUP(ai_ds_job_salaries_2026[[#This Row],[company_location]],#REF!,2,)</f>
        <v>#REF!</v>
      </c>
      <c r="G4685" t="s">
        <v>50</v>
      </c>
      <c r="H4685" t="e">
        <f>VLOOKUP(ai_ds_job_salaries_2026[[#This Row],[1]],#REF!,2,FALSE)</f>
        <v>#REF!</v>
      </c>
      <c r="I4685" t="s">
        <v>70</v>
      </c>
      <c r="J4685">
        <v>0</v>
      </c>
      <c r="K4685">
        <v>6</v>
      </c>
      <c r="L4685">
        <v>8</v>
      </c>
      <c r="M4685" t="s">
        <v>52</v>
      </c>
      <c r="N4685" t="s">
        <v>62</v>
      </c>
      <c r="O4685" t="b">
        <v>0</v>
      </c>
      <c r="P4685" t="b">
        <v>0</v>
      </c>
      <c r="Q4685">
        <v>5</v>
      </c>
      <c r="R4685">
        <v>1</v>
      </c>
      <c r="S4685">
        <v>51</v>
      </c>
      <c r="T4685">
        <v>0</v>
      </c>
      <c r="U4685" t="b">
        <v>1</v>
      </c>
      <c r="V4685">
        <v>9</v>
      </c>
      <c r="W4685">
        <v>24</v>
      </c>
      <c r="X4685" t="s">
        <v>54</v>
      </c>
      <c r="Y4685">
        <v>141161</v>
      </c>
      <c r="Z4685">
        <v>9.5</v>
      </c>
      <c r="AA4685" s="17">
        <f>ai_ds_job_salaries_2026[[#This Row],[Bonus ]]/100</f>
        <v>8.900000000000001E-2</v>
      </c>
      <c r="AB4685" s="18">
        <v>8.9</v>
      </c>
      <c r="AC4685">
        <v>6.5</v>
      </c>
      <c r="AD4685">
        <v>9</v>
      </c>
      <c r="AE4685" t="b">
        <v>0</v>
      </c>
      <c r="AF4685">
        <v>5.6</v>
      </c>
      <c r="AG4685">
        <v>5.0999999999999996</v>
      </c>
      <c r="AH4685" t="str">
        <f>IF(ai_ds_job_salaries_2026[[#This Row],[upskilling_hours_per_month]]&lt;=4,"Low",IF(ai_ds_job_salaries_2026[[#This Row],[upskilling_hours_per_month]]&lt;=8,"Standard","High"))</f>
        <v>Standard</v>
      </c>
      <c r="AI4685" s="6">
        <f>ai_ds_job_salaries_2026[[#This Row],[Bonus ]]/100</f>
        <v>8.900000000000001E-2</v>
      </c>
      <c r="AJ4685">
        <v>8.900000000000001E-2</v>
      </c>
    </row>
    <row r="4686" spans="1:36" ht="15.95">
      <c r="A4686" t="s">
        <v>91</v>
      </c>
      <c r="B4686" t="s">
        <v>47</v>
      </c>
      <c r="C4686" t="s">
        <v>48</v>
      </c>
      <c r="D4686" t="s">
        <v>57</v>
      </c>
      <c r="E4686" t="s">
        <v>50</v>
      </c>
      <c r="F4686" t="e">
        <f>VLOOKUP(ai_ds_job_salaries_2026[[#This Row],[company_location]],#REF!,2,)</f>
        <v>#REF!</v>
      </c>
      <c r="G4686" t="s">
        <v>50</v>
      </c>
      <c r="H4686" t="e">
        <f>VLOOKUP(ai_ds_job_salaries_2026[[#This Row],[1]],#REF!,2,FALSE)</f>
        <v>#REF!</v>
      </c>
      <c r="I4686" t="s">
        <v>42</v>
      </c>
      <c r="J4686">
        <v>1</v>
      </c>
      <c r="K4686">
        <v>11</v>
      </c>
      <c r="L4686">
        <v>11</v>
      </c>
      <c r="M4686" t="s">
        <v>43</v>
      </c>
      <c r="N4686" t="s">
        <v>53</v>
      </c>
      <c r="O4686" t="b">
        <v>0</v>
      </c>
      <c r="P4686" t="b">
        <v>0</v>
      </c>
      <c r="Q4686">
        <v>10</v>
      </c>
      <c r="R4686">
        <v>4</v>
      </c>
      <c r="S4686">
        <v>44</v>
      </c>
      <c r="T4686">
        <v>0</v>
      </c>
      <c r="U4686" t="b">
        <v>1</v>
      </c>
      <c r="V4686">
        <v>9</v>
      </c>
      <c r="W4686">
        <v>42</v>
      </c>
      <c r="X4686" t="s">
        <v>54</v>
      </c>
      <c r="Y4686">
        <v>183216</v>
      </c>
      <c r="Z4686">
        <v>7.7</v>
      </c>
      <c r="AA4686" s="17">
        <f>ai_ds_job_salaries_2026[[#This Row],[Bonus ]]/100</f>
        <v>0.158</v>
      </c>
      <c r="AB4686" s="18">
        <v>15.8</v>
      </c>
      <c r="AC4686">
        <v>9.4</v>
      </c>
      <c r="AD4686">
        <v>4</v>
      </c>
      <c r="AE4686" t="b">
        <v>0</v>
      </c>
      <c r="AF4686">
        <v>10.4</v>
      </c>
      <c r="AG4686">
        <v>3.5</v>
      </c>
      <c r="AH4686" t="str">
        <f>IF(ai_ds_job_salaries_2026[[#This Row],[upskilling_hours_per_month]]&lt;=4,"Low",IF(ai_ds_job_salaries_2026[[#This Row],[upskilling_hours_per_month]]&lt;=8,"Standard","High"))</f>
        <v>High</v>
      </c>
      <c r="AI4686" s="6">
        <f>ai_ds_job_salaries_2026[[#This Row],[Bonus ]]/100</f>
        <v>0.158</v>
      </c>
      <c r="AJ4686">
        <v>0.158</v>
      </c>
    </row>
    <row r="4687" spans="1:36" ht="15.95">
      <c r="A4687" t="s">
        <v>84</v>
      </c>
      <c r="B4687" t="s">
        <v>64</v>
      </c>
      <c r="C4687" t="s">
        <v>48</v>
      </c>
      <c r="D4687" t="s">
        <v>57</v>
      </c>
      <c r="E4687" t="s">
        <v>79</v>
      </c>
      <c r="F4687" t="e">
        <f>VLOOKUP(ai_ds_job_salaries_2026[[#This Row],[company_location]],#REF!,2,)</f>
        <v>#REF!</v>
      </c>
      <c r="G4687" t="s">
        <v>79</v>
      </c>
      <c r="H4687" t="e">
        <f>VLOOKUP(ai_ds_job_salaries_2026[[#This Row],[1]],#REF!,2,FALSE)</f>
        <v>#REF!</v>
      </c>
      <c r="I4687" t="s">
        <v>70</v>
      </c>
      <c r="J4687">
        <v>0</v>
      </c>
      <c r="K4687">
        <v>6</v>
      </c>
      <c r="L4687">
        <v>5</v>
      </c>
      <c r="M4687" t="s">
        <v>52</v>
      </c>
      <c r="N4687" t="s">
        <v>95</v>
      </c>
      <c r="O4687" t="b">
        <v>1</v>
      </c>
      <c r="P4687" t="b">
        <v>0</v>
      </c>
      <c r="Q4687">
        <v>9</v>
      </c>
      <c r="R4687">
        <v>3</v>
      </c>
      <c r="S4687">
        <v>54</v>
      </c>
      <c r="T4687">
        <v>24</v>
      </c>
      <c r="U4687" t="b">
        <v>1</v>
      </c>
      <c r="V4687">
        <v>17</v>
      </c>
      <c r="W4687">
        <v>24</v>
      </c>
      <c r="X4687" t="s">
        <v>83</v>
      </c>
      <c r="Y4687">
        <v>120863</v>
      </c>
      <c r="Z4687">
        <v>3.5000000000000004</v>
      </c>
      <c r="AA4687" s="17">
        <f>ai_ds_job_salaries_2026[[#This Row],[Bonus ]]/100</f>
        <v>9.3000000000000013E-2</v>
      </c>
      <c r="AB4687" s="18">
        <v>9.3000000000000007</v>
      </c>
      <c r="AC4687">
        <v>2.5</v>
      </c>
      <c r="AD4687">
        <v>6</v>
      </c>
      <c r="AE4687" t="b">
        <v>0</v>
      </c>
      <c r="AF4687">
        <v>16.3</v>
      </c>
      <c r="AG4687">
        <v>1.8</v>
      </c>
      <c r="AH4687" t="str">
        <f>IF(ai_ds_job_salaries_2026[[#This Row],[upskilling_hours_per_month]]&lt;=4,"Low",IF(ai_ds_job_salaries_2026[[#This Row],[upskilling_hours_per_month]]&lt;=8,"Standard","High"))</f>
        <v>High</v>
      </c>
      <c r="AI4687" s="6">
        <f>ai_ds_job_salaries_2026[[#This Row],[Bonus ]]/100</f>
        <v>9.3000000000000013E-2</v>
      </c>
      <c r="AJ4687">
        <v>9.3000000000000013E-2</v>
      </c>
    </row>
    <row r="4688" spans="1:36" ht="15.95">
      <c r="A4688" t="s">
        <v>36</v>
      </c>
      <c r="B4688" t="s">
        <v>97</v>
      </c>
      <c r="C4688" t="s">
        <v>48</v>
      </c>
      <c r="D4688" t="s">
        <v>49</v>
      </c>
      <c r="E4688" t="s">
        <v>94</v>
      </c>
      <c r="F4688" t="e">
        <f>VLOOKUP(ai_ds_job_salaries_2026[[#This Row],[company_location]],#REF!,2,)</f>
        <v>#REF!</v>
      </c>
      <c r="G4688" t="s">
        <v>94</v>
      </c>
      <c r="H4688" t="e">
        <f>VLOOKUP(ai_ds_job_salaries_2026[[#This Row],[1]],#REF!,2,FALSE)</f>
        <v>#REF!</v>
      </c>
      <c r="I4688" t="s">
        <v>42</v>
      </c>
      <c r="J4688">
        <v>0.5</v>
      </c>
      <c r="K4688">
        <v>19</v>
      </c>
      <c r="L4688">
        <v>5</v>
      </c>
      <c r="M4688" t="s">
        <v>52</v>
      </c>
      <c r="N4688" t="s">
        <v>44</v>
      </c>
      <c r="O4688" t="b">
        <v>0</v>
      </c>
      <c r="P4688" t="b">
        <v>1</v>
      </c>
      <c r="Q4688">
        <v>14</v>
      </c>
      <c r="R4688">
        <v>5</v>
      </c>
      <c r="S4688">
        <v>44</v>
      </c>
      <c r="T4688">
        <v>12</v>
      </c>
      <c r="U4688" t="b">
        <v>1</v>
      </c>
      <c r="V4688">
        <v>11</v>
      </c>
      <c r="W4688">
        <v>0</v>
      </c>
      <c r="X4688" t="s">
        <v>83</v>
      </c>
      <c r="Y4688">
        <v>193181</v>
      </c>
      <c r="Z4688">
        <v>3.1</v>
      </c>
      <c r="AA4688" s="17">
        <f>ai_ds_job_salaries_2026[[#This Row],[Bonus ]]/100</f>
        <v>0.23</v>
      </c>
      <c r="AB4688" s="18">
        <v>23</v>
      </c>
      <c r="AC4688">
        <v>4.8</v>
      </c>
      <c r="AD4688">
        <v>9</v>
      </c>
      <c r="AE4688" t="b">
        <v>1</v>
      </c>
      <c r="AF4688">
        <v>4.5999999999999996</v>
      </c>
      <c r="AG4688">
        <v>4.2</v>
      </c>
      <c r="AH4688" t="str">
        <f>IF(ai_ds_job_salaries_2026[[#This Row],[upskilling_hours_per_month]]&lt;=4,"Low",IF(ai_ds_job_salaries_2026[[#This Row],[upskilling_hours_per_month]]&lt;=8,"Standard","High"))</f>
        <v>Standard</v>
      </c>
      <c r="AI4688" s="6">
        <f>ai_ds_job_salaries_2026[[#This Row],[Bonus ]]/100</f>
        <v>0.23</v>
      </c>
      <c r="AJ4688">
        <v>0.23</v>
      </c>
    </row>
    <row r="4689" spans="1:36" ht="15.95">
      <c r="A4689" t="s">
        <v>36</v>
      </c>
      <c r="B4689" t="s">
        <v>56</v>
      </c>
      <c r="C4689" t="s">
        <v>48</v>
      </c>
      <c r="D4689" t="s">
        <v>57</v>
      </c>
      <c r="E4689" t="s">
        <v>50</v>
      </c>
      <c r="F4689" t="e">
        <f>VLOOKUP(ai_ds_job_salaries_2026[[#This Row],[company_location]],#REF!,2,)</f>
        <v>#REF!</v>
      </c>
      <c r="G4689" t="s">
        <v>50</v>
      </c>
      <c r="H4689" t="e">
        <f>VLOOKUP(ai_ds_job_salaries_2026[[#This Row],[1]],#REF!,2,FALSE)</f>
        <v>#REF!</v>
      </c>
      <c r="I4689" t="s">
        <v>70</v>
      </c>
      <c r="J4689">
        <v>0</v>
      </c>
      <c r="K4689">
        <v>0</v>
      </c>
      <c r="L4689">
        <v>0</v>
      </c>
      <c r="M4689" t="s">
        <v>43</v>
      </c>
      <c r="N4689" t="s">
        <v>53</v>
      </c>
      <c r="O4689" t="b">
        <v>0</v>
      </c>
      <c r="P4689" t="b">
        <v>0</v>
      </c>
      <c r="Q4689">
        <v>9</v>
      </c>
      <c r="R4689">
        <v>2</v>
      </c>
      <c r="S4689">
        <v>40</v>
      </c>
      <c r="T4689">
        <v>54</v>
      </c>
      <c r="U4689" t="b">
        <v>0</v>
      </c>
      <c r="V4689">
        <v>0</v>
      </c>
      <c r="W4689">
        <v>0</v>
      </c>
      <c r="X4689" t="s">
        <v>54</v>
      </c>
      <c r="Y4689">
        <v>70618</v>
      </c>
      <c r="Z4689">
        <v>21.5</v>
      </c>
      <c r="AA4689" s="17">
        <f>ai_ds_job_salaries_2026[[#This Row],[Bonus ]]/100</f>
        <v>2.3E-2</v>
      </c>
      <c r="AB4689" s="18">
        <v>2.2999999999999998</v>
      </c>
      <c r="AC4689">
        <v>6.7</v>
      </c>
      <c r="AD4689">
        <v>3</v>
      </c>
      <c r="AE4689" t="b">
        <v>1</v>
      </c>
      <c r="AF4689">
        <v>12.2</v>
      </c>
      <c r="AG4689">
        <v>6.8</v>
      </c>
      <c r="AH4689" t="str">
        <f>IF(ai_ds_job_salaries_2026[[#This Row],[upskilling_hours_per_month]]&lt;=4,"Low",IF(ai_ds_job_salaries_2026[[#This Row],[upskilling_hours_per_month]]&lt;=8,"Standard","High"))</f>
        <v>High</v>
      </c>
      <c r="AI4689" s="6">
        <f>ai_ds_job_salaries_2026[[#This Row],[Bonus ]]/100</f>
        <v>2.3E-2</v>
      </c>
      <c r="AJ4689">
        <v>2.3E-2</v>
      </c>
    </row>
    <row r="4690" spans="1:36" ht="15.95">
      <c r="A4690" t="s">
        <v>55</v>
      </c>
      <c r="B4690" t="s">
        <v>56</v>
      </c>
      <c r="C4690" t="s">
        <v>38</v>
      </c>
      <c r="D4690" t="s">
        <v>57</v>
      </c>
      <c r="E4690" t="s">
        <v>50</v>
      </c>
      <c r="F4690" t="e">
        <f>VLOOKUP(ai_ds_job_salaries_2026[[#This Row],[company_location]],#REF!,2,)</f>
        <v>#REF!</v>
      </c>
      <c r="G4690" t="s">
        <v>50</v>
      </c>
      <c r="H4690" t="e">
        <f>VLOOKUP(ai_ds_job_salaries_2026[[#This Row],[1]],#REF!,2,FALSE)</f>
        <v>#REF!</v>
      </c>
      <c r="I4690" t="s">
        <v>85</v>
      </c>
      <c r="J4690">
        <v>1</v>
      </c>
      <c r="K4690">
        <v>1</v>
      </c>
      <c r="L4690">
        <v>0</v>
      </c>
      <c r="M4690" t="s">
        <v>43</v>
      </c>
      <c r="N4690" t="s">
        <v>62</v>
      </c>
      <c r="O4690" t="b">
        <v>1</v>
      </c>
      <c r="P4690" t="b">
        <v>0</v>
      </c>
      <c r="Q4690">
        <v>13</v>
      </c>
      <c r="R4690">
        <v>3</v>
      </c>
      <c r="S4690">
        <v>46</v>
      </c>
      <c r="T4690">
        <v>30</v>
      </c>
      <c r="U4690" t="b">
        <v>1</v>
      </c>
      <c r="V4690">
        <v>8</v>
      </c>
      <c r="W4690">
        <v>0</v>
      </c>
      <c r="X4690" t="s">
        <v>54</v>
      </c>
      <c r="Y4690">
        <v>56555</v>
      </c>
      <c r="Z4690">
        <v>13.900000000000002</v>
      </c>
      <c r="AA4690" s="17">
        <f>ai_ds_job_salaries_2026[[#This Row],[Bonus ]]/100</f>
        <v>0.10800000000000001</v>
      </c>
      <c r="AB4690" s="18">
        <v>10.8</v>
      </c>
      <c r="AC4690">
        <v>4.7</v>
      </c>
      <c r="AD4690">
        <v>1</v>
      </c>
      <c r="AE4690" t="b">
        <v>0</v>
      </c>
      <c r="AF4690">
        <v>5.7</v>
      </c>
      <c r="AG4690">
        <v>8.6</v>
      </c>
      <c r="AH4690" t="str">
        <f>IF(ai_ds_job_salaries_2026[[#This Row],[upskilling_hours_per_month]]&lt;=4,"Low",IF(ai_ds_job_salaries_2026[[#This Row],[upskilling_hours_per_month]]&lt;=8,"Standard","High"))</f>
        <v>Standard</v>
      </c>
      <c r="AI4690" s="6">
        <f>ai_ds_job_salaries_2026[[#This Row],[Bonus ]]/100</f>
        <v>0.10800000000000001</v>
      </c>
      <c r="AJ4690">
        <v>0.10800000000000001</v>
      </c>
    </row>
    <row r="4691" spans="1:36" ht="15.95">
      <c r="A4691" t="s">
        <v>96</v>
      </c>
      <c r="B4691" t="s">
        <v>56</v>
      </c>
      <c r="C4691" t="s">
        <v>48</v>
      </c>
      <c r="D4691" t="s">
        <v>49</v>
      </c>
      <c r="E4691" t="s">
        <v>72</v>
      </c>
      <c r="F4691" t="e">
        <f>VLOOKUP(ai_ds_job_salaries_2026[[#This Row],[company_location]],#REF!,2,)</f>
        <v>#REF!</v>
      </c>
      <c r="G4691" t="s">
        <v>72</v>
      </c>
      <c r="H4691" t="e">
        <f>VLOOKUP(ai_ds_job_salaries_2026[[#This Row],[1]],#REF!,2,FALSE)</f>
        <v>#REF!</v>
      </c>
      <c r="I4691" t="s">
        <v>51</v>
      </c>
      <c r="J4691">
        <v>0.5</v>
      </c>
      <c r="K4691">
        <v>2</v>
      </c>
      <c r="L4691">
        <v>6</v>
      </c>
      <c r="M4691" t="s">
        <v>52</v>
      </c>
      <c r="N4691" t="s">
        <v>44</v>
      </c>
      <c r="O4691" t="b">
        <v>0</v>
      </c>
      <c r="P4691" t="b">
        <v>0</v>
      </c>
      <c r="Q4691">
        <v>5</v>
      </c>
      <c r="R4691">
        <v>1</v>
      </c>
      <c r="S4691">
        <v>42</v>
      </c>
      <c r="T4691">
        <v>30</v>
      </c>
      <c r="U4691" t="b">
        <v>0</v>
      </c>
      <c r="V4691">
        <v>3</v>
      </c>
      <c r="W4691">
        <v>6</v>
      </c>
      <c r="X4691" t="s">
        <v>75</v>
      </c>
      <c r="Y4691">
        <v>57487</v>
      </c>
      <c r="Z4691">
        <v>0.6</v>
      </c>
      <c r="AA4691" s="17">
        <f>ai_ds_job_salaries_2026[[#This Row],[Bonus ]]/100</f>
        <v>0.05</v>
      </c>
      <c r="AB4691" s="18">
        <v>5</v>
      </c>
      <c r="AC4691">
        <v>8.3000000000000007</v>
      </c>
      <c r="AD4691">
        <v>3</v>
      </c>
      <c r="AE4691" t="b">
        <v>0</v>
      </c>
      <c r="AF4691">
        <v>9.4</v>
      </c>
      <c r="AG4691">
        <v>4.3</v>
      </c>
      <c r="AH4691" t="str">
        <f>IF(ai_ds_job_salaries_2026[[#This Row],[upskilling_hours_per_month]]&lt;=4,"Low",IF(ai_ds_job_salaries_2026[[#This Row],[upskilling_hours_per_month]]&lt;=8,"Standard","High"))</f>
        <v>High</v>
      </c>
      <c r="AI4691" s="6">
        <f>ai_ds_job_salaries_2026[[#This Row],[Bonus ]]/100</f>
        <v>0.05</v>
      </c>
      <c r="AJ4691">
        <v>0.05</v>
      </c>
    </row>
    <row r="4692" spans="1:36" ht="15.95">
      <c r="A4692" t="s">
        <v>55</v>
      </c>
      <c r="B4692" t="s">
        <v>64</v>
      </c>
      <c r="C4692" t="s">
        <v>48</v>
      </c>
      <c r="D4692" t="s">
        <v>39</v>
      </c>
      <c r="E4692" t="s">
        <v>67</v>
      </c>
      <c r="F4692" t="e">
        <f>VLOOKUP(ai_ds_job_salaries_2026[[#This Row],[company_location]],#REF!,2,)</f>
        <v>#REF!</v>
      </c>
      <c r="G4692" t="s">
        <v>67</v>
      </c>
      <c r="H4692" t="e">
        <f>VLOOKUP(ai_ds_job_salaries_2026[[#This Row],[1]],#REF!,2,FALSE)</f>
        <v>#REF!</v>
      </c>
      <c r="I4692" t="s">
        <v>65</v>
      </c>
      <c r="J4692">
        <v>1</v>
      </c>
      <c r="K4692">
        <v>9</v>
      </c>
      <c r="L4692">
        <v>11</v>
      </c>
      <c r="M4692" t="s">
        <v>52</v>
      </c>
      <c r="N4692" t="s">
        <v>44</v>
      </c>
      <c r="O4692" t="b">
        <v>1</v>
      </c>
      <c r="P4692" t="b">
        <v>0</v>
      </c>
      <c r="Q4692">
        <v>13</v>
      </c>
      <c r="R4692">
        <v>1</v>
      </c>
      <c r="S4692">
        <v>51</v>
      </c>
      <c r="T4692">
        <v>36</v>
      </c>
      <c r="U4692" t="b">
        <v>1</v>
      </c>
      <c r="V4692">
        <v>7</v>
      </c>
      <c r="W4692">
        <v>36</v>
      </c>
      <c r="X4692" t="s">
        <v>68</v>
      </c>
      <c r="Y4692">
        <v>73706</v>
      </c>
      <c r="Z4692">
        <v>35.799999999999997</v>
      </c>
      <c r="AA4692" s="17">
        <f>ai_ds_job_salaries_2026[[#This Row],[Bonus ]]/100</f>
        <v>0.08</v>
      </c>
      <c r="AB4692" s="18">
        <v>8</v>
      </c>
      <c r="AC4692">
        <v>7.9</v>
      </c>
      <c r="AD4692">
        <v>6</v>
      </c>
      <c r="AE4692" t="b">
        <v>0</v>
      </c>
      <c r="AF4692">
        <v>9.1</v>
      </c>
      <c r="AG4692">
        <v>5.4</v>
      </c>
      <c r="AH4692" t="str">
        <f>IF(ai_ds_job_salaries_2026[[#This Row],[upskilling_hours_per_month]]&lt;=4,"Low",IF(ai_ds_job_salaries_2026[[#This Row],[upskilling_hours_per_month]]&lt;=8,"Standard","High"))</f>
        <v>High</v>
      </c>
      <c r="AI4692" s="6">
        <f>ai_ds_job_salaries_2026[[#This Row],[Bonus ]]/100</f>
        <v>0.08</v>
      </c>
      <c r="AJ4692">
        <v>0.08</v>
      </c>
    </row>
    <row r="4693" spans="1:36" ht="15.95">
      <c r="A4693" t="s">
        <v>60</v>
      </c>
      <c r="B4693" t="s">
        <v>47</v>
      </c>
      <c r="C4693" t="s">
        <v>48</v>
      </c>
      <c r="D4693" t="s">
        <v>49</v>
      </c>
      <c r="E4693" t="s">
        <v>50</v>
      </c>
      <c r="F4693" t="e">
        <f>VLOOKUP(ai_ds_job_salaries_2026[[#This Row],[company_location]],#REF!,2,)</f>
        <v>#REF!</v>
      </c>
      <c r="G4693" t="s">
        <v>50</v>
      </c>
      <c r="H4693" t="e">
        <f>VLOOKUP(ai_ds_job_salaries_2026[[#This Row],[1]],#REF!,2,FALSE)</f>
        <v>#REF!</v>
      </c>
      <c r="I4693" t="s">
        <v>51</v>
      </c>
      <c r="J4693">
        <v>1</v>
      </c>
      <c r="K4693">
        <v>9</v>
      </c>
      <c r="L4693">
        <v>8</v>
      </c>
      <c r="M4693" t="s">
        <v>89</v>
      </c>
      <c r="N4693" t="s">
        <v>44</v>
      </c>
      <c r="O4693" t="b">
        <v>0</v>
      </c>
      <c r="P4693" t="b">
        <v>0</v>
      </c>
      <c r="Q4693">
        <v>8</v>
      </c>
      <c r="R4693">
        <v>1</v>
      </c>
      <c r="S4693">
        <v>47</v>
      </c>
      <c r="T4693">
        <v>6</v>
      </c>
      <c r="U4693" t="b">
        <v>0</v>
      </c>
      <c r="V4693">
        <v>3</v>
      </c>
      <c r="W4693">
        <v>12</v>
      </c>
      <c r="X4693" t="s">
        <v>54</v>
      </c>
      <c r="Y4693">
        <v>163797</v>
      </c>
      <c r="Z4693">
        <v>0</v>
      </c>
      <c r="AA4693" s="17">
        <f>ai_ds_job_salaries_2026[[#This Row],[Bonus ]]/100</f>
        <v>0.23</v>
      </c>
      <c r="AB4693" s="18">
        <v>23</v>
      </c>
      <c r="AC4693">
        <v>5.8</v>
      </c>
      <c r="AD4693">
        <v>10</v>
      </c>
      <c r="AE4693" t="b">
        <v>1</v>
      </c>
      <c r="AF4693">
        <v>9.4</v>
      </c>
      <c r="AG4693">
        <v>5.3</v>
      </c>
      <c r="AH4693" t="str">
        <f>IF(ai_ds_job_salaries_2026[[#This Row],[upskilling_hours_per_month]]&lt;=4,"Low",IF(ai_ds_job_salaries_2026[[#This Row],[upskilling_hours_per_month]]&lt;=8,"Standard","High"))</f>
        <v>High</v>
      </c>
      <c r="AI4693" s="6">
        <f>ai_ds_job_salaries_2026[[#This Row],[Bonus ]]/100</f>
        <v>0.23</v>
      </c>
      <c r="AJ4693">
        <v>0.23</v>
      </c>
    </row>
    <row r="4694" spans="1:36" ht="15.95">
      <c r="A4694" t="s">
        <v>66</v>
      </c>
      <c r="B4694" t="s">
        <v>47</v>
      </c>
      <c r="C4694" t="s">
        <v>48</v>
      </c>
      <c r="D4694" t="s">
        <v>49</v>
      </c>
      <c r="E4694" t="s">
        <v>40</v>
      </c>
      <c r="F4694" t="e">
        <f>VLOOKUP(ai_ds_job_salaries_2026[[#This Row],[company_location]],#REF!,2,)</f>
        <v>#REF!</v>
      </c>
      <c r="G4694" t="s">
        <v>50</v>
      </c>
      <c r="H4694" t="e">
        <f>VLOOKUP(ai_ds_job_salaries_2026[[#This Row],[1]],#REF!,2,FALSE)</f>
        <v>#REF!</v>
      </c>
      <c r="I4694" t="s">
        <v>73</v>
      </c>
      <c r="J4694">
        <v>1</v>
      </c>
      <c r="K4694">
        <v>12</v>
      </c>
      <c r="L4694">
        <v>11</v>
      </c>
      <c r="M4694" t="s">
        <v>89</v>
      </c>
      <c r="N4694" t="s">
        <v>44</v>
      </c>
      <c r="O4694" t="b">
        <v>0</v>
      </c>
      <c r="P4694" t="b">
        <v>0</v>
      </c>
      <c r="Q4694">
        <v>10</v>
      </c>
      <c r="R4694">
        <v>1</v>
      </c>
      <c r="S4694">
        <v>48</v>
      </c>
      <c r="T4694">
        <v>24</v>
      </c>
      <c r="U4694" t="b">
        <v>1</v>
      </c>
      <c r="V4694">
        <v>8</v>
      </c>
      <c r="W4694">
        <v>30</v>
      </c>
      <c r="X4694" t="s">
        <v>45</v>
      </c>
      <c r="Y4694">
        <v>44977</v>
      </c>
      <c r="Z4694">
        <v>4.1000000000000005</v>
      </c>
      <c r="AA4694" s="17">
        <f>ai_ds_job_salaries_2026[[#This Row],[Bonus ]]/100</f>
        <v>0.10300000000000001</v>
      </c>
      <c r="AB4694" s="18">
        <v>10.3</v>
      </c>
      <c r="AC4694">
        <v>7.2</v>
      </c>
      <c r="AD4694">
        <v>4</v>
      </c>
      <c r="AE4694" t="b">
        <v>0</v>
      </c>
      <c r="AF4694">
        <v>12.5</v>
      </c>
      <c r="AG4694">
        <v>5.0999999999999996</v>
      </c>
      <c r="AH4694" t="str">
        <f>IF(ai_ds_job_salaries_2026[[#This Row],[upskilling_hours_per_month]]&lt;=4,"Low",IF(ai_ds_job_salaries_2026[[#This Row],[upskilling_hours_per_month]]&lt;=8,"Standard","High"))</f>
        <v>High</v>
      </c>
      <c r="AI4694" s="6">
        <f>ai_ds_job_salaries_2026[[#This Row],[Bonus ]]/100</f>
        <v>0.10300000000000001</v>
      </c>
      <c r="AJ4694">
        <v>0.10300000000000001</v>
      </c>
    </row>
    <row r="4695" spans="1:36" ht="15.95">
      <c r="A4695" t="s">
        <v>96</v>
      </c>
      <c r="B4695" t="s">
        <v>64</v>
      </c>
      <c r="C4695" t="s">
        <v>48</v>
      </c>
      <c r="D4695" t="s">
        <v>57</v>
      </c>
      <c r="E4695" t="s">
        <v>50</v>
      </c>
      <c r="F4695" t="e">
        <f>VLOOKUP(ai_ds_job_salaries_2026[[#This Row],[company_location]],#REF!,2,)</f>
        <v>#REF!</v>
      </c>
      <c r="G4695" t="s">
        <v>50</v>
      </c>
      <c r="H4695" t="e">
        <f>VLOOKUP(ai_ds_job_salaries_2026[[#This Row],[1]],#REF!,2,FALSE)</f>
        <v>#REF!</v>
      </c>
      <c r="I4695" t="s">
        <v>88</v>
      </c>
      <c r="J4695">
        <v>0</v>
      </c>
      <c r="K4695">
        <v>5</v>
      </c>
      <c r="L4695">
        <v>5</v>
      </c>
      <c r="M4695" t="s">
        <v>43</v>
      </c>
      <c r="N4695" t="s">
        <v>44</v>
      </c>
      <c r="O4695" t="b">
        <v>0</v>
      </c>
      <c r="P4695" t="b">
        <v>0</v>
      </c>
      <c r="Q4695">
        <v>7</v>
      </c>
      <c r="R4695">
        <v>1</v>
      </c>
      <c r="S4695">
        <v>58</v>
      </c>
      <c r="T4695">
        <v>36</v>
      </c>
      <c r="U4695" t="b">
        <v>0</v>
      </c>
      <c r="V4695">
        <v>2</v>
      </c>
      <c r="W4695">
        <v>18</v>
      </c>
      <c r="X4695" t="s">
        <v>54</v>
      </c>
      <c r="Y4695">
        <v>100459</v>
      </c>
      <c r="Z4695">
        <v>17.100000000000001</v>
      </c>
      <c r="AA4695" s="17">
        <f>ai_ds_job_salaries_2026[[#This Row],[Bonus ]]/100</f>
        <v>6.2E-2</v>
      </c>
      <c r="AB4695" s="18">
        <v>6.2</v>
      </c>
      <c r="AC4695">
        <v>4.8</v>
      </c>
      <c r="AD4695">
        <v>3</v>
      </c>
      <c r="AE4695" t="b">
        <v>0</v>
      </c>
      <c r="AF4695">
        <v>11.3</v>
      </c>
      <c r="AG4695">
        <v>6.5</v>
      </c>
      <c r="AH4695" t="str">
        <f>IF(ai_ds_job_salaries_2026[[#This Row],[upskilling_hours_per_month]]&lt;=4,"Low",IF(ai_ds_job_salaries_2026[[#This Row],[upskilling_hours_per_month]]&lt;=8,"Standard","High"))</f>
        <v>High</v>
      </c>
      <c r="AI4695" s="6">
        <f>ai_ds_job_salaries_2026[[#This Row],[Bonus ]]/100</f>
        <v>6.2E-2</v>
      </c>
      <c r="AJ4695">
        <v>6.2E-2</v>
      </c>
    </row>
    <row r="4696" spans="1:36" ht="15.95">
      <c r="A4696" t="s">
        <v>55</v>
      </c>
      <c r="B4696" t="s">
        <v>56</v>
      </c>
      <c r="C4696" t="s">
        <v>48</v>
      </c>
      <c r="D4696" t="s">
        <v>57</v>
      </c>
      <c r="E4696" t="s">
        <v>67</v>
      </c>
      <c r="F4696" t="e">
        <f>VLOOKUP(ai_ds_job_salaries_2026[[#This Row],[company_location]],#REF!,2,)</f>
        <v>#REF!</v>
      </c>
      <c r="G4696" t="s">
        <v>72</v>
      </c>
      <c r="H4696" t="e">
        <f>VLOOKUP(ai_ds_job_salaries_2026[[#This Row],[1]],#REF!,2,FALSE)</f>
        <v>#REF!</v>
      </c>
      <c r="I4696" t="s">
        <v>70</v>
      </c>
      <c r="J4696">
        <v>1</v>
      </c>
      <c r="K4696">
        <v>0</v>
      </c>
      <c r="L4696">
        <v>0</v>
      </c>
      <c r="M4696" t="s">
        <v>43</v>
      </c>
      <c r="N4696" t="s">
        <v>44</v>
      </c>
      <c r="O4696" t="b">
        <v>1</v>
      </c>
      <c r="P4696" t="b">
        <v>0</v>
      </c>
      <c r="Q4696">
        <v>12</v>
      </c>
      <c r="R4696">
        <v>3</v>
      </c>
      <c r="S4696">
        <v>44</v>
      </c>
      <c r="T4696">
        <v>36</v>
      </c>
      <c r="U4696" t="b">
        <v>1</v>
      </c>
      <c r="V4696">
        <v>13</v>
      </c>
      <c r="W4696">
        <v>18</v>
      </c>
      <c r="X4696" t="s">
        <v>68</v>
      </c>
      <c r="Y4696">
        <v>84720</v>
      </c>
      <c r="Z4696">
        <v>10.299999999999999</v>
      </c>
      <c r="AA4696" s="17">
        <f>ai_ds_job_salaries_2026[[#This Row],[Bonus ]]/100</f>
        <v>3.4000000000000002E-2</v>
      </c>
      <c r="AB4696" s="18">
        <v>3.4</v>
      </c>
      <c r="AC4696">
        <v>5.5</v>
      </c>
      <c r="AD4696">
        <v>6</v>
      </c>
      <c r="AE4696" t="b">
        <v>0</v>
      </c>
      <c r="AF4696">
        <v>10.6</v>
      </c>
      <c r="AG4696">
        <v>5.2</v>
      </c>
      <c r="AH4696" t="str">
        <f>IF(ai_ds_job_salaries_2026[[#This Row],[upskilling_hours_per_month]]&lt;=4,"Low",IF(ai_ds_job_salaries_2026[[#This Row],[upskilling_hours_per_month]]&lt;=8,"Standard","High"))</f>
        <v>High</v>
      </c>
      <c r="AI4696" s="6">
        <f>ai_ds_job_salaries_2026[[#This Row],[Bonus ]]/100</f>
        <v>3.4000000000000002E-2</v>
      </c>
      <c r="AJ4696">
        <v>3.4000000000000002E-2</v>
      </c>
    </row>
    <row r="4697" spans="1:36" ht="15.95">
      <c r="A4697" t="s">
        <v>66</v>
      </c>
      <c r="B4697" t="s">
        <v>56</v>
      </c>
      <c r="C4697" t="s">
        <v>48</v>
      </c>
      <c r="D4697" t="s">
        <v>57</v>
      </c>
      <c r="E4697" t="s">
        <v>61</v>
      </c>
      <c r="F4697" t="e">
        <f>VLOOKUP(ai_ds_job_salaries_2026[[#This Row],[company_location]],#REF!,2,)</f>
        <v>#REF!</v>
      </c>
      <c r="G4697" t="s">
        <v>61</v>
      </c>
      <c r="H4697" t="e">
        <f>VLOOKUP(ai_ds_job_salaries_2026[[#This Row],[1]],#REF!,2,FALSE)</f>
        <v>#REF!</v>
      </c>
      <c r="I4697" t="s">
        <v>70</v>
      </c>
      <c r="J4697">
        <v>0.5</v>
      </c>
      <c r="K4697">
        <v>0</v>
      </c>
      <c r="L4697">
        <v>0</v>
      </c>
      <c r="M4697" t="s">
        <v>43</v>
      </c>
      <c r="N4697" t="s">
        <v>90</v>
      </c>
      <c r="O4697" t="b">
        <v>0</v>
      </c>
      <c r="P4697" t="b">
        <v>0</v>
      </c>
      <c r="Q4697">
        <v>7</v>
      </c>
      <c r="R4697">
        <v>2</v>
      </c>
      <c r="S4697">
        <v>46</v>
      </c>
      <c r="T4697">
        <v>30</v>
      </c>
      <c r="U4697" t="b">
        <v>0</v>
      </c>
      <c r="V4697">
        <v>1</v>
      </c>
      <c r="W4697">
        <v>0</v>
      </c>
      <c r="X4697" t="s">
        <v>63</v>
      </c>
      <c r="Y4697">
        <v>28160</v>
      </c>
      <c r="Z4697">
        <v>18.600000000000001</v>
      </c>
      <c r="AA4697" s="17">
        <f>ai_ds_job_salaries_2026[[#This Row],[Bonus ]]/100</f>
        <v>3.9E-2</v>
      </c>
      <c r="AB4697" s="18">
        <v>3.9</v>
      </c>
      <c r="AC4697">
        <v>6.5</v>
      </c>
      <c r="AD4697">
        <v>4</v>
      </c>
      <c r="AE4697" t="b">
        <v>0</v>
      </c>
      <c r="AF4697">
        <v>12</v>
      </c>
      <c r="AG4697">
        <v>5.4</v>
      </c>
      <c r="AH4697" t="str">
        <f>IF(ai_ds_job_salaries_2026[[#This Row],[upskilling_hours_per_month]]&lt;=4,"Low",IF(ai_ds_job_salaries_2026[[#This Row],[upskilling_hours_per_month]]&lt;=8,"Standard","High"))</f>
        <v>High</v>
      </c>
      <c r="AI4697" s="6">
        <f>ai_ds_job_salaries_2026[[#This Row],[Bonus ]]/100</f>
        <v>3.9E-2</v>
      </c>
      <c r="AJ4697">
        <v>3.9E-2</v>
      </c>
    </row>
    <row r="4698" spans="1:36" ht="15.95">
      <c r="A4698" t="s">
        <v>66</v>
      </c>
      <c r="B4698" t="s">
        <v>64</v>
      </c>
      <c r="C4698" t="s">
        <v>48</v>
      </c>
      <c r="D4698" t="s">
        <v>49</v>
      </c>
      <c r="E4698" t="s">
        <v>41</v>
      </c>
      <c r="F4698" t="e">
        <f>VLOOKUP(ai_ds_job_salaries_2026[[#This Row],[company_location]],#REF!,2,)</f>
        <v>#REF!</v>
      </c>
      <c r="G4698" t="s">
        <v>41</v>
      </c>
      <c r="H4698" t="e">
        <f>VLOOKUP(ai_ds_job_salaries_2026[[#This Row],[1]],#REF!,2,FALSE)</f>
        <v>#REF!</v>
      </c>
      <c r="I4698" t="s">
        <v>73</v>
      </c>
      <c r="J4698">
        <v>0.5</v>
      </c>
      <c r="K4698">
        <v>7</v>
      </c>
      <c r="L4698">
        <v>11</v>
      </c>
      <c r="M4698" t="s">
        <v>43</v>
      </c>
      <c r="N4698" t="s">
        <v>53</v>
      </c>
      <c r="O4698" t="b">
        <v>0</v>
      </c>
      <c r="P4698" t="b">
        <v>0</v>
      </c>
      <c r="Q4698">
        <v>7</v>
      </c>
      <c r="R4698">
        <v>2</v>
      </c>
      <c r="S4698">
        <v>47</v>
      </c>
      <c r="T4698">
        <v>6</v>
      </c>
      <c r="U4698" t="b">
        <v>1</v>
      </c>
      <c r="V4698">
        <v>14</v>
      </c>
      <c r="W4698">
        <v>48</v>
      </c>
      <c r="X4698" t="s">
        <v>71</v>
      </c>
      <c r="Y4698">
        <v>99062</v>
      </c>
      <c r="Z4698">
        <v>4.1000000000000005</v>
      </c>
      <c r="AA4698" s="17">
        <f>ai_ds_job_salaries_2026[[#This Row],[Bonus ]]/100</f>
        <v>7.5999999999999998E-2</v>
      </c>
      <c r="AB4698" s="18">
        <v>7.6</v>
      </c>
      <c r="AC4698">
        <v>6.6</v>
      </c>
      <c r="AD4698">
        <v>4</v>
      </c>
      <c r="AE4698" t="b">
        <v>1</v>
      </c>
      <c r="AF4698">
        <v>11.7</v>
      </c>
      <c r="AG4698">
        <v>6.6</v>
      </c>
      <c r="AH4698" t="str">
        <f>IF(ai_ds_job_salaries_2026[[#This Row],[upskilling_hours_per_month]]&lt;=4,"Low",IF(ai_ds_job_salaries_2026[[#This Row],[upskilling_hours_per_month]]&lt;=8,"Standard","High"))</f>
        <v>High</v>
      </c>
      <c r="AI4698" s="6">
        <f>ai_ds_job_salaries_2026[[#This Row],[Bonus ]]/100</f>
        <v>7.5999999999999998E-2</v>
      </c>
      <c r="AJ4698">
        <v>7.5999999999999998E-2</v>
      </c>
    </row>
    <row r="4699" spans="1:36" ht="15.95">
      <c r="A4699" t="s">
        <v>46</v>
      </c>
      <c r="B4699" t="s">
        <v>47</v>
      </c>
      <c r="C4699" t="s">
        <v>48</v>
      </c>
      <c r="D4699" t="s">
        <v>57</v>
      </c>
      <c r="E4699" t="s">
        <v>72</v>
      </c>
      <c r="F4699" t="e">
        <f>VLOOKUP(ai_ds_job_salaries_2026[[#This Row],[company_location]],#REF!,2,)</f>
        <v>#REF!</v>
      </c>
      <c r="G4699" t="s">
        <v>72</v>
      </c>
      <c r="H4699" t="e">
        <f>VLOOKUP(ai_ds_job_salaries_2026[[#This Row],[1]],#REF!,2,FALSE)</f>
        <v>#REF!</v>
      </c>
      <c r="I4699" t="s">
        <v>42</v>
      </c>
      <c r="J4699">
        <v>0</v>
      </c>
      <c r="K4699">
        <v>9</v>
      </c>
      <c r="L4699">
        <v>10</v>
      </c>
      <c r="M4699" t="s">
        <v>43</v>
      </c>
      <c r="N4699" t="s">
        <v>44</v>
      </c>
      <c r="O4699" t="b">
        <v>1</v>
      </c>
      <c r="P4699" t="b">
        <v>0</v>
      </c>
      <c r="Q4699">
        <v>6</v>
      </c>
      <c r="R4699">
        <v>1</v>
      </c>
      <c r="S4699">
        <v>45</v>
      </c>
      <c r="T4699">
        <v>54</v>
      </c>
      <c r="U4699" t="b">
        <v>1</v>
      </c>
      <c r="V4699">
        <v>7</v>
      </c>
      <c r="W4699">
        <v>6</v>
      </c>
      <c r="X4699" t="s">
        <v>75</v>
      </c>
      <c r="Y4699">
        <v>159326</v>
      </c>
      <c r="Z4699">
        <v>12.3</v>
      </c>
      <c r="AA4699" s="17">
        <f>ai_ds_job_salaries_2026[[#This Row],[Bonus ]]/100</f>
        <v>0.17499999999999999</v>
      </c>
      <c r="AB4699" s="18">
        <v>17.5</v>
      </c>
      <c r="AC4699">
        <v>8.6999999999999993</v>
      </c>
      <c r="AD4699">
        <v>4</v>
      </c>
      <c r="AE4699" t="b">
        <v>1</v>
      </c>
      <c r="AF4699">
        <v>8.6999999999999993</v>
      </c>
      <c r="AG4699">
        <v>3.1</v>
      </c>
      <c r="AH4699" t="str">
        <f>IF(ai_ds_job_salaries_2026[[#This Row],[upskilling_hours_per_month]]&lt;=4,"Low",IF(ai_ds_job_salaries_2026[[#This Row],[upskilling_hours_per_month]]&lt;=8,"Standard","High"))</f>
        <v>High</v>
      </c>
      <c r="AI4699" s="6">
        <f>ai_ds_job_salaries_2026[[#This Row],[Bonus ]]/100</f>
        <v>0.17499999999999999</v>
      </c>
      <c r="AJ4699">
        <v>0.17499999999999999</v>
      </c>
    </row>
    <row r="4700" spans="1:36" ht="15.95">
      <c r="A4700" t="s">
        <v>60</v>
      </c>
      <c r="B4700" t="s">
        <v>56</v>
      </c>
      <c r="C4700" t="s">
        <v>78</v>
      </c>
      <c r="D4700" t="s">
        <v>57</v>
      </c>
      <c r="E4700" t="s">
        <v>50</v>
      </c>
      <c r="F4700" t="e">
        <f>VLOOKUP(ai_ds_job_salaries_2026[[#This Row],[company_location]],#REF!,2,)</f>
        <v>#REF!</v>
      </c>
      <c r="G4700" t="s">
        <v>50</v>
      </c>
      <c r="H4700" t="e">
        <f>VLOOKUP(ai_ds_job_salaries_2026[[#This Row],[1]],#REF!,2,FALSE)</f>
        <v>#REF!</v>
      </c>
      <c r="I4700" t="s">
        <v>88</v>
      </c>
      <c r="J4700">
        <v>0</v>
      </c>
      <c r="K4700">
        <v>0</v>
      </c>
      <c r="L4700">
        <v>0</v>
      </c>
      <c r="M4700" t="s">
        <v>43</v>
      </c>
      <c r="N4700" t="s">
        <v>100</v>
      </c>
      <c r="O4700" t="b">
        <v>0</v>
      </c>
      <c r="P4700" t="b">
        <v>0</v>
      </c>
      <c r="Q4700">
        <v>10</v>
      </c>
      <c r="R4700">
        <v>1</v>
      </c>
      <c r="S4700">
        <v>46</v>
      </c>
      <c r="T4700">
        <v>24</v>
      </c>
      <c r="U4700" t="b">
        <v>0</v>
      </c>
      <c r="V4700">
        <v>2</v>
      </c>
      <c r="W4700">
        <v>54</v>
      </c>
      <c r="X4700" t="s">
        <v>54</v>
      </c>
      <c r="Y4700">
        <v>70749</v>
      </c>
      <c r="Z4700">
        <v>8</v>
      </c>
      <c r="AA4700" s="17">
        <f>ai_ds_job_salaries_2026[[#This Row],[Bonus ]]/100</f>
        <v>6.7000000000000004E-2</v>
      </c>
      <c r="AB4700" s="18">
        <v>6.7</v>
      </c>
      <c r="AC4700">
        <v>4.5999999999999996</v>
      </c>
      <c r="AD4700">
        <v>3</v>
      </c>
      <c r="AE4700" t="b">
        <v>0</v>
      </c>
      <c r="AF4700">
        <v>11.6</v>
      </c>
      <c r="AG4700">
        <v>5.6</v>
      </c>
      <c r="AH4700" t="str">
        <f>IF(ai_ds_job_salaries_2026[[#This Row],[upskilling_hours_per_month]]&lt;=4,"Low",IF(ai_ds_job_salaries_2026[[#This Row],[upskilling_hours_per_month]]&lt;=8,"Standard","High"))</f>
        <v>High</v>
      </c>
      <c r="AI4700" s="6">
        <f>ai_ds_job_salaries_2026[[#This Row],[Bonus ]]/100</f>
        <v>6.7000000000000004E-2</v>
      </c>
      <c r="AJ4700">
        <v>6.7000000000000004E-2</v>
      </c>
    </row>
    <row r="4701" spans="1:36" ht="15.95">
      <c r="A4701" t="s">
        <v>77</v>
      </c>
      <c r="B4701" t="s">
        <v>64</v>
      </c>
      <c r="C4701" t="s">
        <v>78</v>
      </c>
      <c r="D4701" t="s">
        <v>57</v>
      </c>
      <c r="E4701" t="s">
        <v>82</v>
      </c>
      <c r="F4701" t="e">
        <f>VLOOKUP(ai_ds_job_salaries_2026[[#This Row],[company_location]],#REF!,2,)</f>
        <v>#REF!</v>
      </c>
      <c r="G4701" t="s">
        <v>82</v>
      </c>
      <c r="H4701" t="e">
        <f>VLOOKUP(ai_ds_job_salaries_2026[[#This Row],[1]],#REF!,2,FALSE)</f>
        <v>#REF!</v>
      </c>
      <c r="I4701" t="s">
        <v>80</v>
      </c>
      <c r="J4701">
        <v>0</v>
      </c>
      <c r="K4701">
        <v>8</v>
      </c>
      <c r="L4701">
        <v>5</v>
      </c>
      <c r="M4701" t="s">
        <v>43</v>
      </c>
      <c r="N4701" t="s">
        <v>44</v>
      </c>
      <c r="O4701" t="b">
        <v>1</v>
      </c>
      <c r="P4701" t="b">
        <v>1</v>
      </c>
      <c r="Q4701">
        <v>7</v>
      </c>
      <c r="R4701">
        <v>1</v>
      </c>
      <c r="S4701">
        <v>43</v>
      </c>
      <c r="T4701">
        <v>48</v>
      </c>
      <c r="U4701" t="b">
        <v>1</v>
      </c>
      <c r="V4701">
        <v>0</v>
      </c>
      <c r="W4701">
        <v>30</v>
      </c>
      <c r="X4701" t="s">
        <v>83</v>
      </c>
      <c r="Y4701">
        <v>80356</v>
      </c>
      <c r="Z4701">
        <v>0</v>
      </c>
      <c r="AA4701" s="17">
        <f>ai_ds_job_salaries_2026[[#This Row],[Bonus ]]/100</f>
        <v>5.7000000000000002E-2</v>
      </c>
      <c r="AB4701" s="18">
        <v>5.7</v>
      </c>
      <c r="AC4701">
        <v>7.1</v>
      </c>
      <c r="AD4701">
        <v>5</v>
      </c>
      <c r="AE4701" t="b">
        <v>0</v>
      </c>
      <c r="AF4701">
        <v>5.0999999999999996</v>
      </c>
      <c r="AG4701">
        <v>5</v>
      </c>
      <c r="AH4701" t="str">
        <f>IF(ai_ds_job_salaries_2026[[#This Row],[upskilling_hours_per_month]]&lt;=4,"Low",IF(ai_ds_job_salaries_2026[[#This Row],[upskilling_hours_per_month]]&lt;=8,"Standard","High"))</f>
        <v>Standard</v>
      </c>
      <c r="AI4701" s="6">
        <f>ai_ds_job_salaries_2026[[#This Row],[Bonus ]]/100</f>
        <v>5.7000000000000002E-2</v>
      </c>
      <c r="AJ4701">
        <v>5.7000000000000002E-2</v>
      </c>
    </row>
    <row r="4702" spans="1:36" ht="15.95">
      <c r="A4702" t="s">
        <v>96</v>
      </c>
      <c r="B4702" t="s">
        <v>64</v>
      </c>
      <c r="C4702" t="s">
        <v>48</v>
      </c>
      <c r="D4702" t="s">
        <v>57</v>
      </c>
      <c r="E4702" t="s">
        <v>86</v>
      </c>
      <c r="F4702" t="e">
        <f>VLOOKUP(ai_ds_job_salaries_2026[[#This Row],[company_location]],#REF!,2,)</f>
        <v>#REF!</v>
      </c>
      <c r="G4702" t="s">
        <v>86</v>
      </c>
      <c r="H4702" t="e">
        <f>VLOOKUP(ai_ds_job_salaries_2026[[#This Row],[1]],#REF!,2,FALSE)</f>
        <v>#REF!</v>
      </c>
      <c r="I4702" t="s">
        <v>42</v>
      </c>
      <c r="J4702">
        <v>0</v>
      </c>
      <c r="K4702">
        <v>6</v>
      </c>
      <c r="L4702">
        <v>8</v>
      </c>
      <c r="M4702" t="s">
        <v>52</v>
      </c>
      <c r="N4702" t="s">
        <v>95</v>
      </c>
      <c r="O4702" t="b">
        <v>0</v>
      </c>
      <c r="P4702" t="b">
        <v>0</v>
      </c>
      <c r="Q4702">
        <v>11</v>
      </c>
      <c r="R4702">
        <v>2</v>
      </c>
      <c r="S4702">
        <v>51</v>
      </c>
      <c r="T4702">
        <v>54</v>
      </c>
      <c r="U4702" t="b">
        <v>1</v>
      </c>
      <c r="V4702">
        <v>11</v>
      </c>
      <c r="W4702">
        <v>0</v>
      </c>
      <c r="X4702" t="s">
        <v>87</v>
      </c>
      <c r="Y4702">
        <v>61220</v>
      </c>
      <c r="Z4702">
        <v>26</v>
      </c>
      <c r="AA4702" s="17">
        <f>ai_ds_job_salaries_2026[[#This Row],[Bonus ]]/100</f>
        <v>6.9000000000000006E-2</v>
      </c>
      <c r="AB4702" s="18">
        <v>6.9</v>
      </c>
      <c r="AC4702">
        <v>7.3</v>
      </c>
      <c r="AD4702">
        <v>7</v>
      </c>
      <c r="AE4702" t="b">
        <v>0</v>
      </c>
      <c r="AF4702">
        <v>11.2</v>
      </c>
      <c r="AG4702">
        <v>5.8</v>
      </c>
      <c r="AH4702" t="str">
        <f>IF(ai_ds_job_salaries_2026[[#This Row],[upskilling_hours_per_month]]&lt;=4,"Low",IF(ai_ds_job_salaries_2026[[#This Row],[upskilling_hours_per_month]]&lt;=8,"Standard","High"))</f>
        <v>High</v>
      </c>
      <c r="AI4702" s="6">
        <f>ai_ds_job_salaries_2026[[#This Row],[Bonus ]]/100</f>
        <v>6.9000000000000006E-2</v>
      </c>
      <c r="AJ4702">
        <v>6.9000000000000006E-2</v>
      </c>
    </row>
    <row r="4703" spans="1:36" ht="15.95">
      <c r="A4703" t="s">
        <v>91</v>
      </c>
      <c r="B4703" t="s">
        <v>47</v>
      </c>
      <c r="C4703" t="s">
        <v>48</v>
      </c>
      <c r="D4703" t="s">
        <v>39</v>
      </c>
      <c r="E4703" t="s">
        <v>72</v>
      </c>
      <c r="F4703" t="e">
        <f>VLOOKUP(ai_ds_job_salaries_2026[[#This Row],[company_location]],#REF!,2,)</f>
        <v>#REF!</v>
      </c>
      <c r="G4703" t="s">
        <v>72</v>
      </c>
      <c r="H4703" t="e">
        <f>VLOOKUP(ai_ds_job_salaries_2026[[#This Row],[1]],#REF!,2,FALSE)</f>
        <v>#REF!</v>
      </c>
      <c r="I4703" t="s">
        <v>42</v>
      </c>
      <c r="J4703">
        <v>0</v>
      </c>
      <c r="K4703">
        <v>10</v>
      </c>
      <c r="L4703">
        <v>8</v>
      </c>
      <c r="M4703" t="s">
        <v>59</v>
      </c>
      <c r="N4703" t="s">
        <v>53</v>
      </c>
      <c r="O4703" t="b">
        <v>0</v>
      </c>
      <c r="P4703" t="b">
        <v>0</v>
      </c>
      <c r="Q4703">
        <v>2</v>
      </c>
      <c r="R4703">
        <v>0</v>
      </c>
      <c r="S4703">
        <v>50</v>
      </c>
      <c r="T4703">
        <v>18</v>
      </c>
      <c r="U4703" t="b">
        <v>1</v>
      </c>
      <c r="V4703">
        <v>14</v>
      </c>
      <c r="W4703">
        <v>36</v>
      </c>
      <c r="X4703" t="s">
        <v>75</v>
      </c>
      <c r="Y4703">
        <v>87111</v>
      </c>
      <c r="Z4703">
        <v>26.200000000000003</v>
      </c>
      <c r="AA4703" s="17">
        <f>ai_ds_job_salaries_2026[[#This Row],[Bonus ]]/100</f>
        <v>0.13900000000000001</v>
      </c>
      <c r="AB4703" s="18">
        <v>13.9</v>
      </c>
      <c r="AC4703">
        <v>6.7</v>
      </c>
      <c r="AD4703">
        <v>5</v>
      </c>
      <c r="AE4703" t="b">
        <v>0</v>
      </c>
      <c r="AF4703">
        <v>8.5</v>
      </c>
      <c r="AG4703">
        <v>3.1</v>
      </c>
      <c r="AH4703" t="str">
        <f>IF(ai_ds_job_salaries_2026[[#This Row],[upskilling_hours_per_month]]&lt;=4,"Low",IF(ai_ds_job_salaries_2026[[#This Row],[upskilling_hours_per_month]]&lt;=8,"Standard","High"))</f>
        <v>High</v>
      </c>
      <c r="AI4703" s="6">
        <f>ai_ds_job_salaries_2026[[#This Row],[Bonus ]]/100</f>
        <v>0.13900000000000001</v>
      </c>
      <c r="AJ4703">
        <v>0.13900000000000001</v>
      </c>
    </row>
    <row r="4704" spans="1:36" ht="15.95">
      <c r="A4704" t="s">
        <v>96</v>
      </c>
      <c r="B4704" t="s">
        <v>47</v>
      </c>
      <c r="C4704" t="s">
        <v>48</v>
      </c>
      <c r="D4704" t="s">
        <v>39</v>
      </c>
      <c r="E4704" t="s">
        <v>98</v>
      </c>
      <c r="F4704" t="e">
        <f>VLOOKUP(ai_ds_job_salaries_2026[[#This Row],[company_location]],#REF!,2,)</f>
        <v>#REF!</v>
      </c>
      <c r="G4704" t="s">
        <v>98</v>
      </c>
      <c r="H4704" t="e">
        <f>VLOOKUP(ai_ds_job_salaries_2026[[#This Row],[1]],#REF!,2,FALSE)</f>
        <v>#REF!</v>
      </c>
      <c r="I4704" t="s">
        <v>70</v>
      </c>
      <c r="J4704">
        <v>0</v>
      </c>
      <c r="K4704">
        <v>12</v>
      </c>
      <c r="L4704">
        <v>6</v>
      </c>
      <c r="M4704" t="s">
        <v>43</v>
      </c>
      <c r="N4704" t="s">
        <v>44</v>
      </c>
      <c r="O4704" t="b">
        <v>0</v>
      </c>
      <c r="P4704" t="b">
        <v>0</v>
      </c>
      <c r="Q4704">
        <v>8</v>
      </c>
      <c r="R4704">
        <v>4</v>
      </c>
      <c r="S4704">
        <v>48</v>
      </c>
      <c r="T4704">
        <v>42</v>
      </c>
      <c r="U4704" t="b">
        <v>1</v>
      </c>
      <c r="V4704">
        <v>15</v>
      </c>
      <c r="W4704">
        <v>6</v>
      </c>
      <c r="X4704" t="s">
        <v>99</v>
      </c>
      <c r="Y4704">
        <v>113846</v>
      </c>
      <c r="Z4704">
        <v>41.199999999999996</v>
      </c>
      <c r="AA4704" s="17">
        <f>ai_ds_job_salaries_2026[[#This Row],[Bonus ]]/100</f>
        <v>6.8000000000000005E-2</v>
      </c>
      <c r="AB4704" s="18">
        <v>6.8</v>
      </c>
      <c r="AC4704">
        <v>6.5</v>
      </c>
      <c r="AD4704">
        <v>4</v>
      </c>
      <c r="AE4704" t="b">
        <v>1</v>
      </c>
      <c r="AF4704">
        <v>2</v>
      </c>
      <c r="AG4704">
        <v>6.5</v>
      </c>
      <c r="AH4704" t="str">
        <f>IF(ai_ds_job_salaries_2026[[#This Row],[upskilling_hours_per_month]]&lt;=4,"Low",IF(ai_ds_job_salaries_2026[[#This Row],[upskilling_hours_per_month]]&lt;=8,"Standard","High"))</f>
        <v>Low</v>
      </c>
      <c r="AI4704" s="6">
        <f>ai_ds_job_salaries_2026[[#This Row],[Bonus ]]/100</f>
        <v>6.8000000000000005E-2</v>
      </c>
      <c r="AJ4704">
        <v>6.8000000000000005E-2</v>
      </c>
    </row>
    <row r="4705" spans="1:36" ht="15.95">
      <c r="A4705" t="s">
        <v>96</v>
      </c>
      <c r="B4705" t="s">
        <v>64</v>
      </c>
      <c r="C4705" t="s">
        <v>81</v>
      </c>
      <c r="D4705" t="s">
        <v>57</v>
      </c>
      <c r="E4705" t="s">
        <v>40</v>
      </c>
      <c r="F4705" t="e">
        <f>VLOOKUP(ai_ds_job_salaries_2026[[#This Row],[company_location]],#REF!,2,)</f>
        <v>#REF!</v>
      </c>
      <c r="G4705" t="s">
        <v>40</v>
      </c>
      <c r="H4705" t="e">
        <f>VLOOKUP(ai_ds_job_salaries_2026[[#This Row],[1]],#REF!,2,FALSE)</f>
        <v>#REF!</v>
      </c>
      <c r="I4705" t="s">
        <v>80</v>
      </c>
      <c r="J4705">
        <v>0</v>
      </c>
      <c r="K4705">
        <v>7</v>
      </c>
      <c r="L4705">
        <v>0</v>
      </c>
      <c r="M4705" t="s">
        <v>89</v>
      </c>
      <c r="N4705" t="s">
        <v>62</v>
      </c>
      <c r="O4705" t="b">
        <v>0</v>
      </c>
      <c r="P4705" t="b">
        <v>0</v>
      </c>
      <c r="Q4705">
        <v>8</v>
      </c>
      <c r="R4705">
        <v>2</v>
      </c>
      <c r="S4705">
        <v>50</v>
      </c>
      <c r="T4705">
        <v>42</v>
      </c>
      <c r="U4705" t="b">
        <v>1</v>
      </c>
      <c r="V4705">
        <v>17</v>
      </c>
      <c r="W4705">
        <v>24</v>
      </c>
      <c r="X4705" t="s">
        <v>45</v>
      </c>
      <c r="Y4705">
        <v>40394</v>
      </c>
      <c r="Z4705">
        <v>0.3</v>
      </c>
      <c r="AA4705" s="17">
        <f>ai_ds_job_salaries_2026[[#This Row],[Bonus ]]/100</f>
        <v>7.5999999999999998E-2</v>
      </c>
      <c r="AB4705" s="18">
        <v>7.6</v>
      </c>
      <c r="AC4705">
        <v>8.9</v>
      </c>
      <c r="AD4705">
        <v>7</v>
      </c>
      <c r="AE4705" t="b">
        <v>0</v>
      </c>
      <c r="AF4705">
        <v>8.1999999999999993</v>
      </c>
      <c r="AG4705">
        <v>7</v>
      </c>
      <c r="AH4705" t="str">
        <f>IF(ai_ds_job_salaries_2026[[#This Row],[upskilling_hours_per_month]]&lt;=4,"Low",IF(ai_ds_job_salaries_2026[[#This Row],[upskilling_hours_per_month]]&lt;=8,"Standard","High"))</f>
        <v>High</v>
      </c>
      <c r="AI4705" s="6">
        <f>ai_ds_job_salaries_2026[[#This Row],[Bonus ]]/100</f>
        <v>7.5999999999999998E-2</v>
      </c>
      <c r="AJ4705">
        <v>7.5999999999999998E-2</v>
      </c>
    </row>
    <row r="4706" spans="1:36" ht="15.95">
      <c r="A4706" t="s">
        <v>66</v>
      </c>
      <c r="B4706" t="s">
        <v>64</v>
      </c>
      <c r="C4706" t="s">
        <v>48</v>
      </c>
      <c r="D4706" t="s">
        <v>57</v>
      </c>
      <c r="E4706" t="s">
        <v>72</v>
      </c>
      <c r="F4706" t="e">
        <f>VLOOKUP(ai_ds_job_salaries_2026[[#This Row],[company_location]],#REF!,2,)</f>
        <v>#REF!</v>
      </c>
      <c r="G4706" t="s">
        <v>72</v>
      </c>
      <c r="H4706" t="e">
        <f>VLOOKUP(ai_ds_job_salaries_2026[[#This Row],[1]],#REF!,2,FALSE)</f>
        <v>#REF!</v>
      </c>
      <c r="I4706" t="s">
        <v>51</v>
      </c>
      <c r="J4706">
        <v>0.5</v>
      </c>
      <c r="K4706">
        <v>3</v>
      </c>
      <c r="L4706">
        <v>11</v>
      </c>
      <c r="M4706" t="s">
        <v>52</v>
      </c>
      <c r="N4706" t="s">
        <v>44</v>
      </c>
      <c r="O4706" t="b">
        <v>0</v>
      </c>
      <c r="P4706" t="b">
        <v>0</v>
      </c>
      <c r="Q4706">
        <v>10</v>
      </c>
      <c r="R4706">
        <v>0</v>
      </c>
      <c r="S4706">
        <v>42</v>
      </c>
      <c r="T4706">
        <v>0</v>
      </c>
      <c r="U4706" t="b">
        <v>1</v>
      </c>
      <c r="V4706">
        <v>6</v>
      </c>
      <c r="W4706">
        <v>6</v>
      </c>
      <c r="X4706" t="s">
        <v>75</v>
      </c>
      <c r="Y4706">
        <v>63794</v>
      </c>
      <c r="Z4706">
        <v>27</v>
      </c>
      <c r="AA4706" s="17">
        <f>ai_ds_job_salaries_2026[[#This Row],[Bonus ]]/100</f>
        <v>0.12300000000000001</v>
      </c>
      <c r="AB4706" s="18">
        <v>12.3</v>
      </c>
      <c r="AC4706">
        <v>5.9</v>
      </c>
      <c r="AD4706">
        <v>5</v>
      </c>
      <c r="AE4706" t="b">
        <v>0</v>
      </c>
      <c r="AF4706">
        <v>10.1</v>
      </c>
      <c r="AG4706">
        <v>5.7</v>
      </c>
      <c r="AH4706" t="str">
        <f>IF(ai_ds_job_salaries_2026[[#This Row],[upskilling_hours_per_month]]&lt;=4,"Low",IF(ai_ds_job_salaries_2026[[#This Row],[upskilling_hours_per_month]]&lt;=8,"Standard","High"))</f>
        <v>High</v>
      </c>
      <c r="AI4706" s="6">
        <f>ai_ds_job_salaries_2026[[#This Row],[Bonus ]]/100</f>
        <v>0.12300000000000001</v>
      </c>
      <c r="AJ4706">
        <v>0.12300000000000001</v>
      </c>
    </row>
    <row r="4707" spans="1:36" ht="15.95">
      <c r="A4707" t="s">
        <v>36</v>
      </c>
      <c r="B4707" t="s">
        <v>64</v>
      </c>
      <c r="C4707" t="s">
        <v>48</v>
      </c>
      <c r="D4707" t="s">
        <v>49</v>
      </c>
      <c r="E4707" t="s">
        <v>98</v>
      </c>
      <c r="F4707" t="e">
        <f>VLOOKUP(ai_ds_job_salaries_2026[[#This Row],[company_location]],#REF!,2,)</f>
        <v>#REF!</v>
      </c>
      <c r="G4707" t="s">
        <v>98</v>
      </c>
      <c r="H4707" t="e">
        <f>VLOOKUP(ai_ds_job_salaries_2026[[#This Row],[1]],#REF!,2,FALSE)</f>
        <v>#REF!</v>
      </c>
      <c r="I4707" t="s">
        <v>70</v>
      </c>
      <c r="J4707">
        <v>0.5</v>
      </c>
      <c r="K4707">
        <v>8</v>
      </c>
      <c r="L4707">
        <v>4</v>
      </c>
      <c r="M4707" t="s">
        <v>59</v>
      </c>
      <c r="N4707" t="s">
        <v>44</v>
      </c>
      <c r="O4707" t="b">
        <v>0</v>
      </c>
      <c r="P4707" t="b">
        <v>0</v>
      </c>
      <c r="Q4707">
        <v>8</v>
      </c>
      <c r="R4707">
        <v>2</v>
      </c>
      <c r="S4707">
        <v>46</v>
      </c>
      <c r="T4707">
        <v>12</v>
      </c>
      <c r="U4707" t="b">
        <v>0</v>
      </c>
      <c r="V4707">
        <v>3</v>
      </c>
      <c r="W4707">
        <v>12</v>
      </c>
      <c r="X4707" t="s">
        <v>99</v>
      </c>
      <c r="Y4707">
        <v>78531</v>
      </c>
      <c r="Z4707">
        <v>7.5</v>
      </c>
      <c r="AA4707" s="17">
        <f>ai_ds_job_salaries_2026[[#This Row],[Bonus ]]/100</f>
        <v>0.10300000000000001</v>
      </c>
      <c r="AB4707" s="18">
        <v>10.3</v>
      </c>
      <c r="AC4707">
        <v>7</v>
      </c>
      <c r="AD4707">
        <v>1</v>
      </c>
      <c r="AE4707" t="b">
        <v>1</v>
      </c>
      <c r="AF4707">
        <v>6.4</v>
      </c>
      <c r="AG4707">
        <v>6.3</v>
      </c>
      <c r="AH4707" t="str">
        <f>IF(ai_ds_job_salaries_2026[[#This Row],[upskilling_hours_per_month]]&lt;=4,"Low",IF(ai_ds_job_salaries_2026[[#This Row],[upskilling_hours_per_month]]&lt;=8,"Standard","High"))</f>
        <v>Standard</v>
      </c>
      <c r="AI4707" s="6">
        <f>ai_ds_job_salaries_2026[[#This Row],[Bonus ]]/100</f>
        <v>0.10300000000000001</v>
      </c>
      <c r="AJ4707">
        <v>0.10300000000000001</v>
      </c>
    </row>
    <row r="4708" spans="1:36" ht="15.95">
      <c r="A4708" t="s">
        <v>36</v>
      </c>
      <c r="B4708" t="s">
        <v>47</v>
      </c>
      <c r="C4708" t="s">
        <v>48</v>
      </c>
      <c r="D4708" t="s">
        <v>57</v>
      </c>
      <c r="E4708" t="s">
        <v>50</v>
      </c>
      <c r="F4708" t="e">
        <f>VLOOKUP(ai_ds_job_salaries_2026[[#This Row],[company_location]],#REF!,2,)</f>
        <v>#REF!</v>
      </c>
      <c r="G4708" t="s">
        <v>50</v>
      </c>
      <c r="H4708" t="e">
        <f>VLOOKUP(ai_ds_job_salaries_2026[[#This Row],[1]],#REF!,2,FALSE)</f>
        <v>#REF!</v>
      </c>
      <c r="I4708" t="s">
        <v>80</v>
      </c>
      <c r="J4708">
        <v>1</v>
      </c>
      <c r="K4708">
        <v>12</v>
      </c>
      <c r="L4708">
        <v>8</v>
      </c>
      <c r="M4708" t="s">
        <v>74</v>
      </c>
      <c r="N4708" t="s">
        <v>44</v>
      </c>
      <c r="O4708" t="b">
        <v>0</v>
      </c>
      <c r="P4708" t="b">
        <v>0</v>
      </c>
      <c r="Q4708">
        <v>4</v>
      </c>
      <c r="R4708">
        <v>3</v>
      </c>
      <c r="S4708">
        <v>42</v>
      </c>
      <c r="T4708">
        <v>36</v>
      </c>
      <c r="U4708" t="b">
        <v>1</v>
      </c>
      <c r="V4708">
        <v>5</v>
      </c>
      <c r="W4708">
        <v>18</v>
      </c>
      <c r="X4708" t="s">
        <v>54</v>
      </c>
      <c r="Y4708">
        <v>120564</v>
      </c>
      <c r="Z4708">
        <v>6.2</v>
      </c>
      <c r="AA4708" s="17">
        <f>ai_ds_job_salaries_2026[[#This Row],[Bonus ]]/100</f>
        <v>5.5999999999999994E-2</v>
      </c>
      <c r="AB4708" s="18">
        <v>5.6</v>
      </c>
      <c r="AC4708">
        <v>8.6999999999999993</v>
      </c>
      <c r="AD4708">
        <v>4</v>
      </c>
      <c r="AE4708" t="b">
        <v>0</v>
      </c>
      <c r="AF4708">
        <v>9.5</v>
      </c>
      <c r="AG4708">
        <v>6.1</v>
      </c>
      <c r="AH4708" t="str">
        <f>IF(ai_ds_job_salaries_2026[[#This Row],[upskilling_hours_per_month]]&lt;=4,"Low",IF(ai_ds_job_salaries_2026[[#This Row],[upskilling_hours_per_month]]&lt;=8,"Standard","High"))</f>
        <v>High</v>
      </c>
      <c r="AI4708" s="6">
        <f>ai_ds_job_salaries_2026[[#This Row],[Bonus ]]/100</f>
        <v>5.5999999999999994E-2</v>
      </c>
      <c r="AJ4708">
        <v>5.5999999999999994E-2</v>
      </c>
    </row>
    <row r="4709" spans="1:36" ht="15.95">
      <c r="A4709" t="s">
        <v>96</v>
      </c>
      <c r="B4709" t="s">
        <v>64</v>
      </c>
      <c r="C4709" t="s">
        <v>81</v>
      </c>
      <c r="D4709" t="s">
        <v>39</v>
      </c>
      <c r="E4709" t="s">
        <v>98</v>
      </c>
      <c r="F4709" t="e">
        <f>VLOOKUP(ai_ds_job_salaries_2026[[#This Row],[company_location]],#REF!,2,)</f>
        <v>#REF!</v>
      </c>
      <c r="G4709" t="s">
        <v>98</v>
      </c>
      <c r="H4709" t="e">
        <f>VLOOKUP(ai_ds_job_salaries_2026[[#This Row],[1]],#REF!,2,FALSE)</f>
        <v>#REF!</v>
      </c>
      <c r="I4709" t="s">
        <v>51</v>
      </c>
      <c r="J4709">
        <v>1</v>
      </c>
      <c r="K4709">
        <v>8</v>
      </c>
      <c r="L4709">
        <v>11</v>
      </c>
      <c r="M4709" t="s">
        <v>89</v>
      </c>
      <c r="N4709" t="s">
        <v>44</v>
      </c>
      <c r="O4709" t="b">
        <v>0</v>
      </c>
      <c r="P4709" t="b">
        <v>0</v>
      </c>
      <c r="Q4709">
        <v>11</v>
      </c>
      <c r="R4709">
        <v>1</v>
      </c>
      <c r="S4709">
        <v>46</v>
      </c>
      <c r="T4709">
        <v>54</v>
      </c>
      <c r="U4709" t="b">
        <v>1</v>
      </c>
      <c r="V4709">
        <v>1</v>
      </c>
      <c r="W4709">
        <v>6</v>
      </c>
      <c r="X4709" t="s">
        <v>99</v>
      </c>
      <c r="Y4709">
        <v>70027</v>
      </c>
      <c r="Z4709">
        <v>55.900000000000006</v>
      </c>
      <c r="AA4709" s="17">
        <f>ai_ds_job_salaries_2026[[#This Row],[Bonus ]]/100</f>
        <v>0.13400000000000001</v>
      </c>
      <c r="AB4709" s="18">
        <v>13.4</v>
      </c>
      <c r="AC4709">
        <v>4.4000000000000004</v>
      </c>
      <c r="AD4709">
        <v>4</v>
      </c>
      <c r="AE4709" t="b">
        <v>0</v>
      </c>
      <c r="AF4709">
        <v>13.1</v>
      </c>
      <c r="AG4709">
        <v>2.7</v>
      </c>
      <c r="AH4709" t="str">
        <f>IF(ai_ds_job_salaries_2026[[#This Row],[upskilling_hours_per_month]]&lt;=4,"Low",IF(ai_ds_job_salaries_2026[[#This Row],[upskilling_hours_per_month]]&lt;=8,"Standard","High"))</f>
        <v>High</v>
      </c>
      <c r="AI4709" s="6">
        <f>ai_ds_job_salaries_2026[[#This Row],[Bonus ]]/100</f>
        <v>0.13400000000000001</v>
      </c>
      <c r="AJ4709">
        <v>0.13400000000000001</v>
      </c>
    </row>
    <row r="4710" spans="1:36" ht="15.95">
      <c r="A4710" t="s">
        <v>55</v>
      </c>
      <c r="B4710" t="s">
        <v>47</v>
      </c>
      <c r="C4710" t="s">
        <v>38</v>
      </c>
      <c r="D4710" t="s">
        <v>57</v>
      </c>
      <c r="E4710" t="s">
        <v>50</v>
      </c>
      <c r="F4710" t="e">
        <f>VLOOKUP(ai_ds_job_salaries_2026[[#This Row],[company_location]],#REF!,2,)</f>
        <v>#REF!</v>
      </c>
      <c r="G4710" t="s">
        <v>50</v>
      </c>
      <c r="H4710" t="e">
        <f>VLOOKUP(ai_ds_job_salaries_2026[[#This Row],[1]],#REF!,2,FALSE)</f>
        <v>#REF!</v>
      </c>
      <c r="I4710" t="s">
        <v>70</v>
      </c>
      <c r="J4710">
        <v>0.5</v>
      </c>
      <c r="K4710">
        <v>11</v>
      </c>
      <c r="L4710">
        <v>5</v>
      </c>
      <c r="M4710" t="s">
        <v>52</v>
      </c>
      <c r="N4710" t="s">
        <v>44</v>
      </c>
      <c r="O4710" t="b">
        <v>1</v>
      </c>
      <c r="P4710" t="b">
        <v>0</v>
      </c>
      <c r="Q4710">
        <v>10</v>
      </c>
      <c r="R4710">
        <v>2</v>
      </c>
      <c r="S4710">
        <v>51</v>
      </c>
      <c r="T4710">
        <v>48</v>
      </c>
      <c r="U4710" t="b">
        <v>1</v>
      </c>
      <c r="V4710">
        <v>14</v>
      </c>
      <c r="W4710">
        <v>6</v>
      </c>
      <c r="X4710" t="s">
        <v>54</v>
      </c>
      <c r="Y4710">
        <v>79135</v>
      </c>
      <c r="Z4710">
        <v>0</v>
      </c>
      <c r="AA4710" s="17">
        <f>ai_ds_job_salaries_2026[[#This Row],[Bonus ]]/100</f>
        <v>0.158</v>
      </c>
      <c r="AB4710" s="18">
        <v>15.8</v>
      </c>
      <c r="AC4710">
        <v>4.8</v>
      </c>
      <c r="AD4710">
        <v>6</v>
      </c>
      <c r="AE4710" t="b">
        <v>1</v>
      </c>
      <c r="AF4710">
        <v>7.7</v>
      </c>
      <c r="AG4710">
        <v>5.0999999999999996</v>
      </c>
      <c r="AH4710" t="str">
        <f>IF(ai_ds_job_salaries_2026[[#This Row],[upskilling_hours_per_month]]&lt;=4,"Low",IF(ai_ds_job_salaries_2026[[#This Row],[upskilling_hours_per_month]]&lt;=8,"Standard","High"))</f>
        <v>Standard</v>
      </c>
      <c r="AI4710" s="6">
        <f>ai_ds_job_salaries_2026[[#This Row],[Bonus ]]/100</f>
        <v>0.158</v>
      </c>
      <c r="AJ4710">
        <v>0.158</v>
      </c>
    </row>
    <row r="4711" spans="1:36" ht="15.95">
      <c r="A4711" t="s">
        <v>93</v>
      </c>
      <c r="B4711" t="s">
        <v>64</v>
      </c>
      <c r="C4711" t="s">
        <v>81</v>
      </c>
      <c r="D4711" t="s">
        <v>57</v>
      </c>
      <c r="E4711" t="s">
        <v>40</v>
      </c>
      <c r="F4711" t="e">
        <f>VLOOKUP(ai_ds_job_salaries_2026[[#This Row],[company_location]],#REF!,2,)</f>
        <v>#REF!</v>
      </c>
      <c r="G4711" t="s">
        <v>40</v>
      </c>
      <c r="H4711" t="e">
        <f>VLOOKUP(ai_ds_job_salaries_2026[[#This Row],[1]],#REF!,2,FALSE)</f>
        <v>#REF!</v>
      </c>
      <c r="I4711" t="s">
        <v>85</v>
      </c>
      <c r="J4711">
        <v>0</v>
      </c>
      <c r="K4711">
        <v>10</v>
      </c>
      <c r="L4711">
        <v>11</v>
      </c>
      <c r="M4711" t="s">
        <v>43</v>
      </c>
      <c r="N4711" t="s">
        <v>44</v>
      </c>
      <c r="O4711" t="b">
        <v>1</v>
      </c>
      <c r="P4711" t="b">
        <v>0</v>
      </c>
      <c r="Q4711">
        <v>6</v>
      </c>
      <c r="R4711">
        <v>3</v>
      </c>
      <c r="S4711">
        <v>58</v>
      </c>
      <c r="T4711">
        <v>6</v>
      </c>
      <c r="U4711" t="b">
        <v>1</v>
      </c>
      <c r="V4711">
        <v>6</v>
      </c>
      <c r="W4711">
        <v>36</v>
      </c>
      <c r="X4711" t="s">
        <v>45</v>
      </c>
      <c r="Y4711">
        <v>29775</v>
      </c>
      <c r="Z4711">
        <v>8.6999999999999993</v>
      </c>
      <c r="AA4711" s="17">
        <f>ai_ds_job_salaries_2026[[#This Row],[Bonus ]]/100</f>
        <v>9.1999999999999998E-2</v>
      </c>
      <c r="AB4711" s="18">
        <v>9.1999999999999993</v>
      </c>
      <c r="AC4711">
        <v>7</v>
      </c>
      <c r="AD4711">
        <v>7</v>
      </c>
      <c r="AE4711" t="b">
        <v>0</v>
      </c>
      <c r="AF4711">
        <v>9</v>
      </c>
      <c r="AG4711">
        <v>4.5999999999999996</v>
      </c>
      <c r="AH4711" t="str">
        <f>IF(ai_ds_job_salaries_2026[[#This Row],[upskilling_hours_per_month]]&lt;=4,"Low",IF(ai_ds_job_salaries_2026[[#This Row],[upskilling_hours_per_month]]&lt;=8,"Standard","High"))</f>
        <v>High</v>
      </c>
      <c r="AI4711" s="6">
        <f>ai_ds_job_salaries_2026[[#This Row],[Bonus ]]/100</f>
        <v>9.1999999999999998E-2</v>
      </c>
      <c r="AJ4711">
        <v>9.1999999999999998E-2</v>
      </c>
    </row>
    <row r="4712" spans="1:36" ht="15.95">
      <c r="A4712" t="s">
        <v>76</v>
      </c>
      <c r="B4712" t="s">
        <v>64</v>
      </c>
      <c r="C4712" t="s">
        <v>48</v>
      </c>
      <c r="D4712" t="s">
        <v>57</v>
      </c>
      <c r="E4712" t="s">
        <v>94</v>
      </c>
      <c r="F4712" t="e">
        <f>VLOOKUP(ai_ds_job_salaries_2026[[#This Row],[company_location]],#REF!,2,)</f>
        <v>#REF!</v>
      </c>
      <c r="G4712" t="s">
        <v>94</v>
      </c>
      <c r="H4712" t="e">
        <f>VLOOKUP(ai_ds_job_salaries_2026[[#This Row],[1]],#REF!,2,FALSE)</f>
        <v>#REF!</v>
      </c>
      <c r="I4712" t="s">
        <v>51</v>
      </c>
      <c r="J4712">
        <v>0.5</v>
      </c>
      <c r="K4712">
        <v>7</v>
      </c>
      <c r="L4712">
        <v>7</v>
      </c>
      <c r="M4712" t="s">
        <v>52</v>
      </c>
      <c r="N4712" t="s">
        <v>44</v>
      </c>
      <c r="O4712" t="b">
        <v>0</v>
      </c>
      <c r="P4712" t="b">
        <v>1</v>
      </c>
      <c r="Q4712">
        <v>7</v>
      </c>
      <c r="R4712">
        <v>1</v>
      </c>
      <c r="S4712">
        <v>38</v>
      </c>
      <c r="T4712">
        <v>30</v>
      </c>
      <c r="U4712" t="b">
        <v>0</v>
      </c>
      <c r="V4712">
        <v>2</v>
      </c>
      <c r="W4712">
        <v>18</v>
      </c>
      <c r="X4712" t="s">
        <v>83</v>
      </c>
      <c r="Y4712">
        <v>86771</v>
      </c>
      <c r="Z4712">
        <v>4.7</v>
      </c>
      <c r="AA4712" s="17">
        <f>ai_ds_job_salaries_2026[[#This Row],[Bonus ]]/100</f>
        <v>6.6000000000000003E-2</v>
      </c>
      <c r="AB4712" s="18">
        <v>6.6</v>
      </c>
      <c r="AC4712">
        <v>8</v>
      </c>
      <c r="AD4712">
        <v>1</v>
      </c>
      <c r="AE4712" t="b">
        <v>0</v>
      </c>
      <c r="AF4712">
        <v>9.6999999999999993</v>
      </c>
      <c r="AG4712">
        <v>6.6</v>
      </c>
      <c r="AH4712" t="str">
        <f>IF(ai_ds_job_salaries_2026[[#This Row],[upskilling_hours_per_month]]&lt;=4,"Low",IF(ai_ds_job_salaries_2026[[#This Row],[upskilling_hours_per_month]]&lt;=8,"Standard","High"))</f>
        <v>High</v>
      </c>
      <c r="AI4712" s="6">
        <f>ai_ds_job_salaries_2026[[#This Row],[Bonus ]]/100</f>
        <v>6.6000000000000003E-2</v>
      </c>
      <c r="AJ4712">
        <v>6.6000000000000003E-2</v>
      </c>
    </row>
    <row r="4713" spans="1:36" ht="15.95">
      <c r="A4713" t="s">
        <v>55</v>
      </c>
      <c r="B4713" t="s">
        <v>47</v>
      </c>
      <c r="C4713" t="s">
        <v>48</v>
      </c>
      <c r="D4713" t="s">
        <v>49</v>
      </c>
      <c r="E4713" t="s">
        <v>94</v>
      </c>
      <c r="F4713" t="e">
        <f>VLOOKUP(ai_ds_job_salaries_2026[[#This Row],[company_location]],#REF!,2,)</f>
        <v>#REF!</v>
      </c>
      <c r="G4713" t="s">
        <v>94</v>
      </c>
      <c r="H4713" t="e">
        <f>VLOOKUP(ai_ds_job_salaries_2026[[#This Row],[1]],#REF!,2,FALSE)</f>
        <v>#REF!</v>
      </c>
      <c r="I4713" t="s">
        <v>70</v>
      </c>
      <c r="J4713">
        <v>0</v>
      </c>
      <c r="K4713">
        <v>11</v>
      </c>
      <c r="L4713">
        <v>0</v>
      </c>
      <c r="M4713" t="s">
        <v>52</v>
      </c>
      <c r="N4713" t="s">
        <v>102</v>
      </c>
      <c r="O4713" t="b">
        <v>1</v>
      </c>
      <c r="P4713" t="b">
        <v>0</v>
      </c>
      <c r="Q4713">
        <v>8</v>
      </c>
      <c r="R4713">
        <v>3</v>
      </c>
      <c r="S4713">
        <v>48</v>
      </c>
      <c r="T4713">
        <v>24</v>
      </c>
      <c r="U4713" t="b">
        <v>1</v>
      </c>
      <c r="V4713">
        <v>12</v>
      </c>
      <c r="W4713">
        <v>18</v>
      </c>
      <c r="X4713" t="s">
        <v>83</v>
      </c>
      <c r="Y4713">
        <v>116023</v>
      </c>
      <c r="Z4713">
        <v>0</v>
      </c>
      <c r="AA4713" s="17">
        <f>ai_ds_job_salaries_2026[[#This Row],[Bonus ]]/100</f>
        <v>0.221</v>
      </c>
      <c r="AB4713" s="18">
        <v>22.1</v>
      </c>
      <c r="AC4713">
        <v>8</v>
      </c>
      <c r="AD4713">
        <v>5</v>
      </c>
      <c r="AE4713" t="b">
        <v>0</v>
      </c>
      <c r="AF4713">
        <v>0.9</v>
      </c>
      <c r="AG4713">
        <v>4.4000000000000004</v>
      </c>
      <c r="AH4713" t="str">
        <f>IF(ai_ds_job_salaries_2026[[#This Row],[upskilling_hours_per_month]]&lt;=4,"Low",IF(ai_ds_job_salaries_2026[[#This Row],[upskilling_hours_per_month]]&lt;=8,"Standard","High"))</f>
        <v>Low</v>
      </c>
      <c r="AI4713" s="6">
        <f>ai_ds_job_salaries_2026[[#This Row],[Bonus ]]/100</f>
        <v>0.221</v>
      </c>
      <c r="AJ4713">
        <v>0.221</v>
      </c>
    </row>
    <row r="4714" spans="1:36" ht="15.95">
      <c r="A4714" t="s">
        <v>91</v>
      </c>
      <c r="B4714" t="s">
        <v>64</v>
      </c>
      <c r="C4714" t="s">
        <v>78</v>
      </c>
      <c r="D4714" t="s">
        <v>57</v>
      </c>
      <c r="E4714" t="s">
        <v>72</v>
      </c>
      <c r="F4714" t="e">
        <f>VLOOKUP(ai_ds_job_salaries_2026[[#This Row],[company_location]],#REF!,2,)</f>
        <v>#REF!</v>
      </c>
      <c r="G4714" t="s">
        <v>72</v>
      </c>
      <c r="H4714" t="e">
        <f>VLOOKUP(ai_ds_job_salaries_2026[[#This Row],[1]],#REF!,2,FALSE)</f>
        <v>#REF!</v>
      </c>
      <c r="I4714" t="s">
        <v>80</v>
      </c>
      <c r="J4714">
        <v>1</v>
      </c>
      <c r="K4714">
        <v>4</v>
      </c>
      <c r="L4714">
        <v>4</v>
      </c>
      <c r="M4714" t="s">
        <v>43</v>
      </c>
      <c r="N4714" t="s">
        <v>53</v>
      </c>
      <c r="O4714" t="b">
        <v>0</v>
      </c>
      <c r="P4714" t="b">
        <v>0</v>
      </c>
      <c r="Q4714">
        <v>6</v>
      </c>
      <c r="R4714">
        <v>0</v>
      </c>
      <c r="S4714">
        <v>51</v>
      </c>
      <c r="T4714">
        <v>6</v>
      </c>
      <c r="U4714" t="b">
        <v>0</v>
      </c>
      <c r="V4714">
        <v>1</v>
      </c>
      <c r="W4714">
        <v>0</v>
      </c>
      <c r="X4714" t="s">
        <v>75</v>
      </c>
      <c r="Y4714">
        <v>75166</v>
      </c>
      <c r="Z4714">
        <v>16.7</v>
      </c>
      <c r="AA4714" s="17">
        <f>ai_ds_job_salaries_2026[[#This Row],[Bonus ]]/100</f>
        <v>7.4999999999999997E-2</v>
      </c>
      <c r="AB4714" s="18">
        <v>7.5</v>
      </c>
      <c r="AC4714">
        <v>7.4</v>
      </c>
      <c r="AD4714">
        <v>4</v>
      </c>
      <c r="AE4714" t="b">
        <v>1</v>
      </c>
      <c r="AF4714">
        <v>7.5</v>
      </c>
      <c r="AG4714">
        <v>5.5</v>
      </c>
      <c r="AH4714" t="str">
        <f>IF(ai_ds_job_salaries_2026[[#This Row],[upskilling_hours_per_month]]&lt;=4,"Low",IF(ai_ds_job_salaries_2026[[#This Row],[upskilling_hours_per_month]]&lt;=8,"Standard","High"))</f>
        <v>Standard</v>
      </c>
      <c r="AI4714" s="6">
        <f>ai_ds_job_salaries_2026[[#This Row],[Bonus ]]/100</f>
        <v>7.4999999999999997E-2</v>
      </c>
      <c r="AJ4714">
        <v>7.4999999999999997E-2</v>
      </c>
    </row>
    <row r="4715" spans="1:36" ht="15.95">
      <c r="A4715" t="s">
        <v>36</v>
      </c>
      <c r="B4715" t="s">
        <v>97</v>
      </c>
      <c r="C4715" t="s">
        <v>48</v>
      </c>
      <c r="D4715" t="s">
        <v>49</v>
      </c>
      <c r="E4715" t="s">
        <v>50</v>
      </c>
      <c r="F4715" t="e">
        <f>VLOOKUP(ai_ds_job_salaries_2026[[#This Row],[company_location]],#REF!,2,)</f>
        <v>#REF!</v>
      </c>
      <c r="G4715" t="s">
        <v>50</v>
      </c>
      <c r="H4715" t="e">
        <f>VLOOKUP(ai_ds_job_salaries_2026[[#This Row],[1]],#REF!,2,FALSE)</f>
        <v>#REF!</v>
      </c>
      <c r="I4715" t="s">
        <v>70</v>
      </c>
      <c r="J4715">
        <v>1</v>
      </c>
      <c r="K4715">
        <v>22</v>
      </c>
      <c r="L4715">
        <v>4</v>
      </c>
      <c r="M4715" t="s">
        <v>52</v>
      </c>
      <c r="N4715" t="s">
        <v>53</v>
      </c>
      <c r="O4715" t="b">
        <v>0</v>
      </c>
      <c r="P4715" t="b">
        <v>1</v>
      </c>
      <c r="Q4715">
        <v>10</v>
      </c>
      <c r="R4715">
        <v>1</v>
      </c>
      <c r="S4715">
        <v>58</v>
      </c>
      <c r="T4715">
        <v>18</v>
      </c>
      <c r="U4715" t="b">
        <v>1</v>
      </c>
      <c r="V4715">
        <v>11</v>
      </c>
      <c r="W4715">
        <v>48</v>
      </c>
      <c r="X4715" t="s">
        <v>54</v>
      </c>
      <c r="Y4715">
        <v>251246</v>
      </c>
      <c r="Z4715">
        <v>0.5</v>
      </c>
      <c r="AA4715" s="17">
        <f>ai_ds_job_salaries_2026[[#This Row],[Bonus ]]/100</f>
        <v>0.127</v>
      </c>
      <c r="AB4715" s="18">
        <v>12.7</v>
      </c>
      <c r="AC4715">
        <v>7.2</v>
      </c>
      <c r="AD4715">
        <v>8</v>
      </c>
      <c r="AE4715" t="b">
        <v>0</v>
      </c>
      <c r="AF4715">
        <v>0</v>
      </c>
      <c r="AG4715">
        <v>8.6999999999999993</v>
      </c>
      <c r="AH4715" t="str">
        <f>IF(ai_ds_job_salaries_2026[[#This Row],[upskilling_hours_per_month]]&lt;=4,"Low",IF(ai_ds_job_salaries_2026[[#This Row],[upskilling_hours_per_month]]&lt;=8,"Standard","High"))</f>
        <v>Low</v>
      </c>
      <c r="AI4715" s="6">
        <f>ai_ds_job_salaries_2026[[#This Row],[Bonus ]]/100</f>
        <v>0.127</v>
      </c>
      <c r="AJ4715">
        <v>0.127</v>
      </c>
    </row>
    <row r="4716" spans="1:36" ht="15.95">
      <c r="A4716" t="s">
        <v>76</v>
      </c>
      <c r="B4716" t="s">
        <v>56</v>
      </c>
      <c r="C4716" t="s">
        <v>48</v>
      </c>
      <c r="D4716" t="s">
        <v>57</v>
      </c>
      <c r="E4716" t="s">
        <v>50</v>
      </c>
      <c r="F4716" t="e">
        <f>VLOOKUP(ai_ds_job_salaries_2026[[#This Row],[company_location]],#REF!,2,)</f>
        <v>#REF!</v>
      </c>
      <c r="G4716" t="s">
        <v>50</v>
      </c>
      <c r="H4716" t="e">
        <f>VLOOKUP(ai_ds_job_salaries_2026[[#This Row],[1]],#REF!,2,FALSE)</f>
        <v>#REF!</v>
      </c>
      <c r="I4716" t="s">
        <v>42</v>
      </c>
      <c r="J4716">
        <v>1</v>
      </c>
      <c r="K4716">
        <v>3</v>
      </c>
      <c r="L4716">
        <v>4</v>
      </c>
      <c r="M4716" t="s">
        <v>59</v>
      </c>
      <c r="N4716" t="s">
        <v>53</v>
      </c>
      <c r="O4716" t="b">
        <v>0</v>
      </c>
      <c r="P4716" t="b">
        <v>0</v>
      </c>
      <c r="Q4716">
        <v>9</v>
      </c>
      <c r="R4716">
        <v>2</v>
      </c>
      <c r="S4716">
        <v>47</v>
      </c>
      <c r="T4716">
        <v>48</v>
      </c>
      <c r="U4716" t="b">
        <v>1</v>
      </c>
      <c r="V4716">
        <v>13</v>
      </c>
      <c r="W4716">
        <v>6</v>
      </c>
      <c r="X4716" t="s">
        <v>54</v>
      </c>
      <c r="Y4716">
        <v>79331</v>
      </c>
      <c r="Z4716">
        <v>4.8</v>
      </c>
      <c r="AA4716" s="17">
        <f>ai_ds_job_salaries_2026[[#This Row],[Bonus ]]/100</f>
        <v>4.8000000000000001E-2</v>
      </c>
      <c r="AB4716" s="18">
        <v>4.8</v>
      </c>
      <c r="AC4716">
        <v>6.9</v>
      </c>
      <c r="AD4716">
        <v>2</v>
      </c>
      <c r="AE4716" t="b">
        <v>0</v>
      </c>
      <c r="AF4716">
        <v>9.5</v>
      </c>
      <c r="AG4716">
        <v>5.7</v>
      </c>
      <c r="AH4716" t="str">
        <f>IF(ai_ds_job_salaries_2026[[#This Row],[upskilling_hours_per_month]]&lt;=4,"Low",IF(ai_ds_job_salaries_2026[[#This Row],[upskilling_hours_per_month]]&lt;=8,"Standard","High"))</f>
        <v>High</v>
      </c>
      <c r="AI4716" s="6">
        <f>ai_ds_job_salaries_2026[[#This Row],[Bonus ]]/100</f>
        <v>4.8000000000000001E-2</v>
      </c>
      <c r="AJ4716">
        <v>4.8000000000000001E-2</v>
      </c>
    </row>
    <row r="4717" spans="1:36" ht="15.95">
      <c r="A4717" t="s">
        <v>91</v>
      </c>
      <c r="B4717" t="s">
        <v>56</v>
      </c>
      <c r="C4717" t="s">
        <v>48</v>
      </c>
      <c r="D4717" t="s">
        <v>39</v>
      </c>
      <c r="E4717" t="s">
        <v>72</v>
      </c>
      <c r="F4717" t="e">
        <f>VLOOKUP(ai_ds_job_salaries_2026[[#This Row],[company_location]],#REF!,2,)</f>
        <v>#REF!</v>
      </c>
      <c r="G4717" t="s">
        <v>94</v>
      </c>
      <c r="H4717" t="e">
        <f>VLOOKUP(ai_ds_job_salaries_2026[[#This Row],[1]],#REF!,2,FALSE)</f>
        <v>#REF!</v>
      </c>
      <c r="I4717" t="s">
        <v>80</v>
      </c>
      <c r="J4717">
        <v>1</v>
      </c>
      <c r="K4717">
        <v>4</v>
      </c>
      <c r="L4717">
        <v>2</v>
      </c>
      <c r="M4717" t="s">
        <v>52</v>
      </c>
      <c r="N4717" t="s">
        <v>44</v>
      </c>
      <c r="O4717" t="b">
        <v>0</v>
      </c>
      <c r="P4717" t="b">
        <v>0</v>
      </c>
      <c r="Q4717">
        <v>7</v>
      </c>
      <c r="R4717">
        <v>1</v>
      </c>
      <c r="S4717">
        <v>37</v>
      </c>
      <c r="T4717">
        <v>24</v>
      </c>
      <c r="U4717" t="b">
        <v>0</v>
      </c>
      <c r="V4717">
        <v>2</v>
      </c>
      <c r="W4717">
        <v>30</v>
      </c>
      <c r="X4717" t="s">
        <v>75</v>
      </c>
      <c r="Y4717">
        <v>62890</v>
      </c>
      <c r="Z4717">
        <v>29.5</v>
      </c>
      <c r="AA4717" s="17">
        <f>ai_ds_job_salaries_2026[[#This Row],[Bonus ]]/100</f>
        <v>6.8000000000000005E-2</v>
      </c>
      <c r="AB4717" s="18">
        <v>6.8</v>
      </c>
      <c r="AC4717">
        <v>7.1</v>
      </c>
      <c r="AD4717">
        <v>8</v>
      </c>
      <c r="AE4717" t="b">
        <v>0</v>
      </c>
      <c r="AF4717">
        <v>8.3000000000000007</v>
      </c>
      <c r="AG4717">
        <v>5.6</v>
      </c>
      <c r="AH4717" t="str">
        <f>IF(ai_ds_job_salaries_2026[[#This Row],[upskilling_hours_per_month]]&lt;=4,"Low",IF(ai_ds_job_salaries_2026[[#This Row],[upskilling_hours_per_month]]&lt;=8,"Standard","High"))</f>
        <v>High</v>
      </c>
      <c r="AI4717" s="6">
        <f>ai_ds_job_salaries_2026[[#This Row],[Bonus ]]/100</f>
        <v>6.8000000000000005E-2</v>
      </c>
      <c r="AJ4717">
        <v>6.8000000000000005E-2</v>
      </c>
    </row>
    <row r="4718" spans="1:36" ht="15.95">
      <c r="A4718" t="s">
        <v>69</v>
      </c>
      <c r="B4718" t="s">
        <v>47</v>
      </c>
      <c r="C4718" t="s">
        <v>48</v>
      </c>
      <c r="D4718" t="s">
        <v>39</v>
      </c>
      <c r="E4718" t="s">
        <v>50</v>
      </c>
      <c r="F4718" t="e">
        <f>VLOOKUP(ai_ds_job_salaries_2026[[#This Row],[company_location]],#REF!,2,)</f>
        <v>#REF!</v>
      </c>
      <c r="G4718" t="s">
        <v>50</v>
      </c>
      <c r="H4718" t="e">
        <f>VLOOKUP(ai_ds_job_salaries_2026[[#This Row],[1]],#REF!,2,FALSE)</f>
        <v>#REF!</v>
      </c>
      <c r="I4718" t="s">
        <v>73</v>
      </c>
      <c r="J4718">
        <v>0</v>
      </c>
      <c r="K4718">
        <v>12</v>
      </c>
      <c r="L4718">
        <v>4</v>
      </c>
      <c r="M4718" t="s">
        <v>52</v>
      </c>
      <c r="N4718" t="s">
        <v>44</v>
      </c>
      <c r="O4718" t="b">
        <v>0</v>
      </c>
      <c r="P4718" t="b">
        <v>0</v>
      </c>
      <c r="Q4718">
        <v>11</v>
      </c>
      <c r="R4718">
        <v>2</v>
      </c>
      <c r="S4718">
        <v>46</v>
      </c>
      <c r="T4718">
        <v>42</v>
      </c>
      <c r="U4718" t="b">
        <v>0</v>
      </c>
      <c r="V4718">
        <v>1</v>
      </c>
      <c r="W4718">
        <v>36</v>
      </c>
      <c r="X4718" t="s">
        <v>54</v>
      </c>
      <c r="Y4718">
        <v>101601</v>
      </c>
      <c r="Z4718">
        <v>45.800000000000004</v>
      </c>
      <c r="AA4718" s="17">
        <f>ai_ds_job_salaries_2026[[#This Row],[Bonus ]]/100</f>
        <v>0.09</v>
      </c>
      <c r="AB4718" s="18">
        <v>9</v>
      </c>
      <c r="AC4718">
        <v>7</v>
      </c>
      <c r="AD4718">
        <v>8</v>
      </c>
      <c r="AE4718" t="b">
        <v>0</v>
      </c>
      <c r="AF4718">
        <v>11.7</v>
      </c>
      <c r="AG4718">
        <v>6.9</v>
      </c>
      <c r="AH4718" t="str">
        <f>IF(ai_ds_job_salaries_2026[[#This Row],[upskilling_hours_per_month]]&lt;=4,"Low",IF(ai_ds_job_salaries_2026[[#This Row],[upskilling_hours_per_month]]&lt;=8,"Standard","High"))</f>
        <v>High</v>
      </c>
      <c r="AI4718" s="6">
        <f>ai_ds_job_salaries_2026[[#This Row],[Bonus ]]/100</f>
        <v>0.09</v>
      </c>
      <c r="AJ4718">
        <v>0.09</v>
      </c>
    </row>
    <row r="4719" spans="1:36" ht="15.95">
      <c r="A4719" t="s">
        <v>60</v>
      </c>
      <c r="B4719" t="s">
        <v>64</v>
      </c>
      <c r="C4719" t="s">
        <v>48</v>
      </c>
      <c r="D4719" t="s">
        <v>49</v>
      </c>
      <c r="E4719" t="s">
        <v>79</v>
      </c>
      <c r="F4719" t="e">
        <f>VLOOKUP(ai_ds_job_salaries_2026[[#This Row],[company_location]],#REF!,2,)</f>
        <v>#REF!</v>
      </c>
      <c r="G4719" t="s">
        <v>79</v>
      </c>
      <c r="H4719" t="e">
        <f>VLOOKUP(ai_ds_job_salaries_2026[[#This Row],[1]],#REF!,2,FALSE)</f>
        <v>#REF!</v>
      </c>
      <c r="I4719" t="s">
        <v>70</v>
      </c>
      <c r="J4719">
        <v>1</v>
      </c>
      <c r="K4719">
        <v>9</v>
      </c>
      <c r="L4719">
        <v>10</v>
      </c>
      <c r="M4719" t="s">
        <v>43</v>
      </c>
      <c r="N4719" t="s">
        <v>53</v>
      </c>
      <c r="O4719" t="b">
        <v>0</v>
      </c>
      <c r="P4719" t="b">
        <v>0</v>
      </c>
      <c r="Q4719">
        <v>6</v>
      </c>
      <c r="R4719">
        <v>2</v>
      </c>
      <c r="S4719">
        <v>37</v>
      </c>
      <c r="T4719">
        <v>54</v>
      </c>
      <c r="U4719" t="b">
        <v>1</v>
      </c>
      <c r="V4719">
        <v>8</v>
      </c>
      <c r="W4719">
        <v>36</v>
      </c>
      <c r="X4719" t="s">
        <v>83</v>
      </c>
      <c r="Y4719">
        <v>88280</v>
      </c>
      <c r="Z4719">
        <v>0.1</v>
      </c>
      <c r="AA4719" s="17">
        <f>ai_ds_job_salaries_2026[[#This Row],[Bonus ]]/100</f>
        <v>4.4000000000000004E-2</v>
      </c>
      <c r="AB4719" s="18">
        <v>4.4000000000000004</v>
      </c>
      <c r="AC4719">
        <v>7.8</v>
      </c>
      <c r="AD4719">
        <v>2</v>
      </c>
      <c r="AE4719" t="b">
        <v>1</v>
      </c>
      <c r="AF4719">
        <v>19.2</v>
      </c>
      <c r="AG4719">
        <v>5.4</v>
      </c>
      <c r="AH4719" t="str">
        <f>IF(ai_ds_job_salaries_2026[[#This Row],[upskilling_hours_per_month]]&lt;=4,"Low",IF(ai_ds_job_salaries_2026[[#This Row],[upskilling_hours_per_month]]&lt;=8,"Standard","High"))</f>
        <v>High</v>
      </c>
      <c r="AI4719" s="6">
        <f>ai_ds_job_salaries_2026[[#This Row],[Bonus ]]/100</f>
        <v>4.4000000000000004E-2</v>
      </c>
      <c r="AJ4719">
        <v>4.4000000000000004E-2</v>
      </c>
    </row>
    <row r="4720" spans="1:36" ht="15.95">
      <c r="A4720" t="s">
        <v>66</v>
      </c>
      <c r="B4720" t="s">
        <v>64</v>
      </c>
      <c r="C4720" t="s">
        <v>48</v>
      </c>
      <c r="D4720" t="s">
        <v>39</v>
      </c>
      <c r="E4720" t="s">
        <v>50</v>
      </c>
      <c r="F4720" t="e">
        <f>VLOOKUP(ai_ds_job_salaries_2026[[#This Row],[company_location]],#REF!,2,)</f>
        <v>#REF!</v>
      </c>
      <c r="G4720" t="s">
        <v>50</v>
      </c>
      <c r="H4720" t="e">
        <f>VLOOKUP(ai_ds_job_salaries_2026[[#This Row],[1]],#REF!,2,FALSE)</f>
        <v>#REF!</v>
      </c>
      <c r="I4720" t="s">
        <v>70</v>
      </c>
      <c r="J4720">
        <v>0</v>
      </c>
      <c r="K4720">
        <v>5</v>
      </c>
      <c r="L4720">
        <v>10</v>
      </c>
      <c r="M4720" t="s">
        <v>43</v>
      </c>
      <c r="N4720" t="s">
        <v>102</v>
      </c>
      <c r="O4720" t="b">
        <v>0</v>
      </c>
      <c r="P4720" t="b">
        <v>0</v>
      </c>
      <c r="Q4720">
        <v>3</v>
      </c>
      <c r="R4720">
        <v>4</v>
      </c>
      <c r="S4720">
        <v>52</v>
      </c>
      <c r="T4720">
        <v>12</v>
      </c>
      <c r="U4720" t="b">
        <v>1</v>
      </c>
      <c r="V4720">
        <v>20</v>
      </c>
      <c r="W4720">
        <v>6</v>
      </c>
      <c r="X4720" t="s">
        <v>54</v>
      </c>
      <c r="Y4720">
        <v>98250</v>
      </c>
      <c r="Z4720">
        <v>58.9</v>
      </c>
      <c r="AA4720" s="17">
        <f>ai_ds_job_salaries_2026[[#This Row],[Bonus ]]/100</f>
        <v>7.6999999999999999E-2</v>
      </c>
      <c r="AB4720" s="18">
        <v>7.7</v>
      </c>
      <c r="AC4720">
        <v>7</v>
      </c>
      <c r="AD4720">
        <v>2</v>
      </c>
      <c r="AE4720" t="b">
        <v>0</v>
      </c>
      <c r="AF4720">
        <v>8.5</v>
      </c>
      <c r="AG4720">
        <v>6.3</v>
      </c>
      <c r="AH4720" t="str">
        <f>IF(ai_ds_job_salaries_2026[[#This Row],[upskilling_hours_per_month]]&lt;=4,"Low",IF(ai_ds_job_salaries_2026[[#This Row],[upskilling_hours_per_month]]&lt;=8,"Standard","High"))</f>
        <v>High</v>
      </c>
      <c r="AI4720" s="6">
        <f>ai_ds_job_salaries_2026[[#This Row],[Bonus ]]/100</f>
        <v>7.6999999999999999E-2</v>
      </c>
      <c r="AJ4720">
        <v>7.6999999999999999E-2</v>
      </c>
    </row>
    <row r="4721" spans="1:36" ht="15.95">
      <c r="A4721" t="s">
        <v>55</v>
      </c>
      <c r="B4721" t="s">
        <v>64</v>
      </c>
      <c r="C4721" t="s">
        <v>48</v>
      </c>
      <c r="D4721" t="s">
        <v>49</v>
      </c>
      <c r="E4721" t="s">
        <v>79</v>
      </c>
      <c r="F4721" t="e">
        <f>VLOOKUP(ai_ds_job_salaries_2026[[#This Row],[company_location]],#REF!,2,)</f>
        <v>#REF!</v>
      </c>
      <c r="G4721" t="s">
        <v>50</v>
      </c>
      <c r="H4721" t="e">
        <f>VLOOKUP(ai_ds_job_salaries_2026[[#This Row],[1]],#REF!,2,FALSE)</f>
        <v>#REF!</v>
      </c>
      <c r="I4721" t="s">
        <v>70</v>
      </c>
      <c r="J4721">
        <v>1</v>
      </c>
      <c r="K4721">
        <v>10</v>
      </c>
      <c r="L4721">
        <v>10</v>
      </c>
      <c r="M4721" t="s">
        <v>52</v>
      </c>
      <c r="N4721" t="s">
        <v>44</v>
      </c>
      <c r="O4721" t="b">
        <v>1</v>
      </c>
      <c r="P4721" t="b">
        <v>0</v>
      </c>
      <c r="Q4721">
        <v>10</v>
      </c>
      <c r="R4721">
        <v>1</v>
      </c>
      <c r="S4721">
        <v>48</v>
      </c>
      <c r="T4721">
        <v>36</v>
      </c>
      <c r="U4721" t="b">
        <v>0</v>
      </c>
      <c r="V4721">
        <v>0</v>
      </c>
      <c r="W4721">
        <v>12</v>
      </c>
      <c r="X4721" t="s">
        <v>83</v>
      </c>
      <c r="Y4721">
        <v>131620</v>
      </c>
      <c r="Z4721">
        <v>0</v>
      </c>
      <c r="AA4721" s="17">
        <f>ai_ds_job_salaries_2026[[#This Row],[Bonus ]]/100</f>
        <v>0.10199999999999999</v>
      </c>
      <c r="AB4721" s="18">
        <v>10.199999999999999</v>
      </c>
      <c r="AC4721">
        <v>6.5</v>
      </c>
      <c r="AD4721">
        <v>6</v>
      </c>
      <c r="AE4721" t="b">
        <v>1</v>
      </c>
      <c r="AF4721">
        <v>19.7</v>
      </c>
      <c r="AG4721">
        <v>5.8</v>
      </c>
      <c r="AH4721" t="str">
        <f>IF(ai_ds_job_salaries_2026[[#This Row],[upskilling_hours_per_month]]&lt;=4,"Low",IF(ai_ds_job_salaries_2026[[#This Row],[upskilling_hours_per_month]]&lt;=8,"Standard","High"))</f>
        <v>High</v>
      </c>
      <c r="AI4721" s="6">
        <f>ai_ds_job_salaries_2026[[#This Row],[Bonus ]]/100</f>
        <v>0.10199999999999999</v>
      </c>
      <c r="AJ4721">
        <v>0.10199999999999999</v>
      </c>
    </row>
    <row r="4722" spans="1:36" ht="15.95">
      <c r="A4722" t="s">
        <v>93</v>
      </c>
      <c r="B4722" t="s">
        <v>56</v>
      </c>
      <c r="C4722" t="s">
        <v>81</v>
      </c>
      <c r="D4722" t="s">
        <v>49</v>
      </c>
      <c r="E4722" t="s">
        <v>94</v>
      </c>
      <c r="F4722" t="e">
        <f>VLOOKUP(ai_ds_job_salaries_2026[[#This Row],[company_location]],#REF!,2,)</f>
        <v>#REF!</v>
      </c>
      <c r="G4722" t="s">
        <v>94</v>
      </c>
      <c r="H4722" t="e">
        <f>VLOOKUP(ai_ds_job_salaries_2026[[#This Row],[1]],#REF!,2,FALSE)</f>
        <v>#REF!</v>
      </c>
      <c r="I4722" t="s">
        <v>70</v>
      </c>
      <c r="J4722">
        <v>0</v>
      </c>
      <c r="K4722">
        <v>0</v>
      </c>
      <c r="L4722">
        <v>0</v>
      </c>
      <c r="M4722" t="s">
        <v>43</v>
      </c>
      <c r="N4722" t="s">
        <v>44</v>
      </c>
      <c r="O4722" t="b">
        <v>1</v>
      </c>
      <c r="P4722" t="b">
        <v>0</v>
      </c>
      <c r="Q4722">
        <v>7</v>
      </c>
      <c r="R4722">
        <v>1</v>
      </c>
      <c r="S4722">
        <v>40</v>
      </c>
      <c r="T4722">
        <v>0</v>
      </c>
      <c r="U4722" t="b">
        <v>0</v>
      </c>
      <c r="V4722">
        <v>5</v>
      </c>
      <c r="W4722">
        <v>42</v>
      </c>
      <c r="X4722" t="s">
        <v>83</v>
      </c>
      <c r="Y4722">
        <v>71522</v>
      </c>
      <c r="Z4722">
        <v>0</v>
      </c>
      <c r="AA4722" s="17">
        <f>ai_ds_job_salaries_2026[[#This Row],[Bonus ]]/100</f>
        <v>9.0999999999999998E-2</v>
      </c>
      <c r="AB4722" s="18">
        <v>9.1</v>
      </c>
      <c r="AC4722">
        <v>6.5</v>
      </c>
      <c r="AD4722">
        <v>3</v>
      </c>
      <c r="AE4722" t="b">
        <v>0</v>
      </c>
      <c r="AF4722">
        <v>9.6999999999999993</v>
      </c>
      <c r="AG4722">
        <v>4.8</v>
      </c>
      <c r="AH4722" t="str">
        <f>IF(ai_ds_job_salaries_2026[[#This Row],[upskilling_hours_per_month]]&lt;=4,"Low",IF(ai_ds_job_salaries_2026[[#This Row],[upskilling_hours_per_month]]&lt;=8,"Standard","High"))</f>
        <v>High</v>
      </c>
      <c r="AI4722" s="6">
        <f>ai_ds_job_salaries_2026[[#This Row],[Bonus ]]/100</f>
        <v>9.0999999999999998E-2</v>
      </c>
      <c r="AJ4722">
        <v>9.0999999999999998E-2</v>
      </c>
    </row>
    <row r="4723" spans="1:36" ht="15.95">
      <c r="A4723" t="s">
        <v>91</v>
      </c>
      <c r="B4723" t="s">
        <v>64</v>
      </c>
      <c r="C4723" t="s">
        <v>48</v>
      </c>
      <c r="D4723" t="s">
        <v>57</v>
      </c>
      <c r="E4723" t="s">
        <v>61</v>
      </c>
      <c r="F4723" t="e">
        <f>VLOOKUP(ai_ds_job_salaries_2026[[#This Row],[company_location]],#REF!,2,)</f>
        <v>#REF!</v>
      </c>
      <c r="G4723" t="s">
        <v>61</v>
      </c>
      <c r="H4723" t="e">
        <f>VLOOKUP(ai_ds_job_salaries_2026[[#This Row],[1]],#REF!,2,FALSE)</f>
        <v>#REF!</v>
      </c>
      <c r="I4723" t="s">
        <v>92</v>
      </c>
      <c r="J4723">
        <v>0.5</v>
      </c>
      <c r="K4723">
        <v>5</v>
      </c>
      <c r="L4723">
        <v>8</v>
      </c>
      <c r="M4723" t="s">
        <v>43</v>
      </c>
      <c r="N4723" t="s">
        <v>44</v>
      </c>
      <c r="O4723" t="b">
        <v>0</v>
      </c>
      <c r="P4723" t="b">
        <v>0</v>
      </c>
      <c r="Q4723">
        <v>8</v>
      </c>
      <c r="R4723">
        <v>1</v>
      </c>
      <c r="S4723">
        <v>45</v>
      </c>
      <c r="T4723">
        <v>12</v>
      </c>
      <c r="U4723" t="b">
        <v>1</v>
      </c>
      <c r="V4723">
        <v>11</v>
      </c>
      <c r="W4723">
        <v>42</v>
      </c>
      <c r="X4723" t="s">
        <v>63</v>
      </c>
      <c r="Y4723">
        <v>38043</v>
      </c>
      <c r="Z4723">
        <v>1.6</v>
      </c>
      <c r="AA4723" s="17">
        <f>ai_ds_job_salaries_2026[[#This Row],[Bonus ]]/100</f>
        <v>0.13600000000000001</v>
      </c>
      <c r="AB4723" s="18">
        <v>13.6</v>
      </c>
      <c r="AC4723">
        <v>6.1</v>
      </c>
      <c r="AD4723">
        <v>7</v>
      </c>
      <c r="AE4723" t="b">
        <v>0</v>
      </c>
      <c r="AF4723">
        <v>9.1999999999999993</v>
      </c>
      <c r="AG4723">
        <v>6.3</v>
      </c>
      <c r="AH4723" t="str">
        <f>IF(ai_ds_job_salaries_2026[[#This Row],[upskilling_hours_per_month]]&lt;=4,"Low",IF(ai_ds_job_salaries_2026[[#This Row],[upskilling_hours_per_month]]&lt;=8,"Standard","High"))</f>
        <v>High</v>
      </c>
      <c r="AI4723" s="6">
        <f>ai_ds_job_salaries_2026[[#This Row],[Bonus ]]/100</f>
        <v>0.13600000000000001</v>
      </c>
      <c r="AJ4723">
        <v>0.13600000000000001</v>
      </c>
    </row>
    <row r="4724" spans="1:36" ht="15.95">
      <c r="A4724" t="s">
        <v>93</v>
      </c>
      <c r="B4724" t="s">
        <v>64</v>
      </c>
      <c r="C4724" t="s">
        <v>48</v>
      </c>
      <c r="D4724" t="s">
        <v>49</v>
      </c>
      <c r="E4724" t="s">
        <v>72</v>
      </c>
      <c r="F4724" t="e">
        <f>VLOOKUP(ai_ds_job_salaries_2026[[#This Row],[company_location]],#REF!,2,)</f>
        <v>#REF!</v>
      </c>
      <c r="G4724" t="s">
        <v>72</v>
      </c>
      <c r="H4724" t="e">
        <f>VLOOKUP(ai_ds_job_salaries_2026[[#This Row],[1]],#REF!,2,FALSE)</f>
        <v>#REF!</v>
      </c>
      <c r="I4724" t="s">
        <v>92</v>
      </c>
      <c r="J4724">
        <v>0</v>
      </c>
      <c r="K4724">
        <v>7</v>
      </c>
      <c r="L4724">
        <v>2</v>
      </c>
      <c r="M4724" t="s">
        <v>43</v>
      </c>
      <c r="N4724" t="s">
        <v>44</v>
      </c>
      <c r="O4724" t="b">
        <v>1</v>
      </c>
      <c r="P4724" t="b">
        <v>0</v>
      </c>
      <c r="Q4724">
        <v>6</v>
      </c>
      <c r="R4724">
        <v>0</v>
      </c>
      <c r="S4724">
        <v>43</v>
      </c>
      <c r="T4724">
        <v>24</v>
      </c>
      <c r="U4724" t="b">
        <v>1</v>
      </c>
      <c r="V4724">
        <v>23</v>
      </c>
      <c r="W4724">
        <v>6</v>
      </c>
      <c r="X4724" t="s">
        <v>75</v>
      </c>
      <c r="Y4724">
        <v>113350</v>
      </c>
      <c r="Z4724">
        <v>0.8</v>
      </c>
      <c r="AA4724" s="17">
        <f>ai_ds_job_salaries_2026[[#This Row],[Bonus ]]/100</f>
        <v>6.0000000000000001E-3</v>
      </c>
      <c r="AB4724" s="18">
        <v>0.6</v>
      </c>
      <c r="AC4724">
        <v>6.5</v>
      </c>
      <c r="AD4724">
        <v>8</v>
      </c>
      <c r="AE4724" t="b">
        <v>1</v>
      </c>
      <c r="AF4724">
        <v>12.2</v>
      </c>
      <c r="AG4724">
        <v>2.2000000000000002</v>
      </c>
      <c r="AH4724" t="str">
        <f>IF(ai_ds_job_salaries_2026[[#This Row],[upskilling_hours_per_month]]&lt;=4,"Low",IF(ai_ds_job_salaries_2026[[#This Row],[upskilling_hours_per_month]]&lt;=8,"Standard","High"))</f>
        <v>High</v>
      </c>
      <c r="AI4724" s="6">
        <f>ai_ds_job_salaries_2026[[#This Row],[Bonus ]]/100</f>
        <v>6.0000000000000001E-3</v>
      </c>
      <c r="AJ4724">
        <v>6.0000000000000001E-3</v>
      </c>
    </row>
    <row r="4725" spans="1:36" ht="15.95">
      <c r="A4725" t="s">
        <v>96</v>
      </c>
      <c r="B4725" t="s">
        <v>47</v>
      </c>
      <c r="C4725" t="s">
        <v>48</v>
      </c>
      <c r="D4725" t="s">
        <v>57</v>
      </c>
      <c r="E4725" t="s">
        <v>50</v>
      </c>
      <c r="F4725" t="e">
        <f>VLOOKUP(ai_ds_job_salaries_2026[[#This Row],[company_location]],#REF!,2,)</f>
        <v>#REF!</v>
      </c>
      <c r="G4725" t="s">
        <v>50</v>
      </c>
      <c r="H4725" t="e">
        <f>VLOOKUP(ai_ds_job_salaries_2026[[#This Row],[1]],#REF!,2,FALSE)</f>
        <v>#REF!</v>
      </c>
      <c r="I4725" t="s">
        <v>73</v>
      </c>
      <c r="J4725">
        <v>0.5</v>
      </c>
      <c r="K4725">
        <v>13</v>
      </c>
      <c r="L4725">
        <v>0</v>
      </c>
      <c r="M4725" t="s">
        <v>52</v>
      </c>
      <c r="N4725" t="s">
        <v>44</v>
      </c>
      <c r="O4725" t="b">
        <v>0</v>
      </c>
      <c r="P4725" t="b">
        <v>0</v>
      </c>
      <c r="Q4725">
        <v>7</v>
      </c>
      <c r="R4725">
        <v>2</v>
      </c>
      <c r="S4725">
        <v>55</v>
      </c>
      <c r="T4725">
        <v>18</v>
      </c>
      <c r="U4725" t="b">
        <v>1</v>
      </c>
      <c r="V4725">
        <v>16</v>
      </c>
      <c r="W4725">
        <v>36</v>
      </c>
      <c r="X4725" t="s">
        <v>54</v>
      </c>
      <c r="Y4725">
        <v>125103</v>
      </c>
      <c r="Z4725">
        <v>1.4000000000000001</v>
      </c>
      <c r="AA4725" s="17">
        <f>ai_ds_job_salaries_2026[[#This Row],[Bonus ]]/100</f>
        <v>0.14499999999999999</v>
      </c>
      <c r="AB4725" s="18">
        <v>14.5</v>
      </c>
      <c r="AC4725">
        <v>5.9</v>
      </c>
      <c r="AD4725">
        <v>3</v>
      </c>
      <c r="AE4725" t="b">
        <v>0</v>
      </c>
      <c r="AF4725">
        <v>10.8</v>
      </c>
      <c r="AG4725">
        <v>5.3</v>
      </c>
      <c r="AH4725" t="str">
        <f>IF(ai_ds_job_salaries_2026[[#This Row],[upskilling_hours_per_month]]&lt;=4,"Low",IF(ai_ds_job_salaries_2026[[#This Row],[upskilling_hours_per_month]]&lt;=8,"Standard","High"))</f>
        <v>High</v>
      </c>
      <c r="AI4725" s="6">
        <f>ai_ds_job_salaries_2026[[#This Row],[Bonus ]]/100</f>
        <v>0.14499999999999999</v>
      </c>
      <c r="AJ4725">
        <v>0.14499999999999999</v>
      </c>
    </row>
    <row r="4726" spans="1:36" ht="15.95">
      <c r="A4726" t="s">
        <v>60</v>
      </c>
      <c r="B4726" t="s">
        <v>97</v>
      </c>
      <c r="C4726" t="s">
        <v>48</v>
      </c>
      <c r="D4726" t="s">
        <v>39</v>
      </c>
      <c r="E4726" t="s">
        <v>72</v>
      </c>
      <c r="F4726" t="e">
        <f>VLOOKUP(ai_ds_job_salaries_2026[[#This Row],[company_location]],#REF!,2,)</f>
        <v>#REF!</v>
      </c>
      <c r="G4726" t="s">
        <v>72</v>
      </c>
      <c r="H4726" t="e">
        <f>VLOOKUP(ai_ds_job_salaries_2026[[#This Row],[1]],#REF!,2,FALSE)</f>
        <v>#REF!</v>
      </c>
      <c r="I4726" t="s">
        <v>70</v>
      </c>
      <c r="J4726">
        <v>0</v>
      </c>
      <c r="K4726">
        <v>20</v>
      </c>
      <c r="L4726">
        <v>8</v>
      </c>
      <c r="M4726" t="s">
        <v>43</v>
      </c>
      <c r="N4726" t="s">
        <v>44</v>
      </c>
      <c r="O4726" t="b">
        <v>0</v>
      </c>
      <c r="P4726" t="b">
        <v>1</v>
      </c>
      <c r="Q4726">
        <v>6</v>
      </c>
      <c r="R4726">
        <v>3</v>
      </c>
      <c r="S4726">
        <v>46</v>
      </c>
      <c r="T4726">
        <v>36</v>
      </c>
      <c r="U4726" t="b">
        <v>1</v>
      </c>
      <c r="V4726">
        <v>11</v>
      </c>
      <c r="W4726">
        <v>36</v>
      </c>
      <c r="X4726" t="s">
        <v>75</v>
      </c>
      <c r="Y4726">
        <v>178852</v>
      </c>
      <c r="Z4726">
        <v>34.300000000000004</v>
      </c>
      <c r="AA4726" s="17">
        <f>ai_ds_job_salaries_2026[[#This Row],[Bonus ]]/100</f>
        <v>0.23199999999999998</v>
      </c>
      <c r="AB4726" s="18">
        <v>23.2</v>
      </c>
      <c r="AC4726">
        <v>7.2</v>
      </c>
      <c r="AD4726">
        <v>5</v>
      </c>
      <c r="AE4726" t="b">
        <v>0</v>
      </c>
      <c r="AF4726">
        <v>0</v>
      </c>
      <c r="AG4726">
        <v>3.4</v>
      </c>
      <c r="AH4726" t="str">
        <f>IF(ai_ds_job_salaries_2026[[#This Row],[upskilling_hours_per_month]]&lt;=4,"Low",IF(ai_ds_job_salaries_2026[[#This Row],[upskilling_hours_per_month]]&lt;=8,"Standard","High"))</f>
        <v>Low</v>
      </c>
      <c r="AI4726" s="6">
        <f>ai_ds_job_salaries_2026[[#This Row],[Bonus ]]/100</f>
        <v>0.23199999999999998</v>
      </c>
      <c r="AJ4726">
        <v>0.23199999999999998</v>
      </c>
    </row>
    <row r="4727" spans="1:36" ht="15.95">
      <c r="A4727" t="s">
        <v>36</v>
      </c>
      <c r="B4727" t="s">
        <v>56</v>
      </c>
      <c r="C4727" t="s">
        <v>48</v>
      </c>
      <c r="D4727" t="s">
        <v>39</v>
      </c>
      <c r="E4727" t="s">
        <v>50</v>
      </c>
      <c r="F4727" t="e">
        <f>VLOOKUP(ai_ds_job_salaries_2026[[#This Row],[company_location]],#REF!,2,)</f>
        <v>#REF!</v>
      </c>
      <c r="G4727" t="s">
        <v>50</v>
      </c>
      <c r="H4727" t="e">
        <f>VLOOKUP(ai_ds_job_salaries_2026[[#This Row],[1]],#REF!,2,FALSE)</f>
        <v>#REF!</v>
      </c>
      <c r="I4727" t="s">
        <v>88</v>
      </c>
      <c r="J4727">
        <v>1</v>
      </c>
      <c r="K4727">
        <v>0</v>
      </c>
      <c r="L4727">
        <v>1</v>
      </c>
      <c r="M4727" t="s">
        <v>43</v>
      </c>
      <c r="N4727" t="s">
        <v>53</v>
      </c>
      <c r="O4727" t="b">
        <v>0</v>
      </c>
      <c r="P4727" t="b">
        <v>0</v>
      </c>
      <c r="Q4727">
        <v>8</v>
      </c>
      <c r="R4727">
        <v>4</v>
      </c>
      <c r="S4727">
        <v>34</v>
      </c>
      <c r="T4727">
        <v>0</v>
      </c>
      <c r="U4727" t="b">
        <v>0</v>
      </c>
      <c r="V4727">
        <v>4</v>
      </c>
      <c r="W4727">
        <v>36</v>
      </c>
      <c r="X4727" t="s">
        <v>54</v>
      </c>
      <c r="Y4727">
        <v>43856</v>
      </c>
      <c r="Z4727">
        <v>8.4</v>
      </c>
      <c r="AA4727" s="17">
        <f>ai_ds_job_salaries_2026[[#This Row],[Bonus ]]/100</f>
        <v>0.06</v>
      </c>
      <c r="AB4727" s="18">
        <v>6</v>
      </c>
      <c r="AC4727">
        <v>7.6</v>
      </c>
      <c r="AD4727">
        <v>2</v>
      </c>
      <c r="AE4727" t="b">
        <v>0</v>
      </c>
      <c r="AF4727">
        <v>12.1</v>
      </c>
      <c r="AG4727">
        <v>5.8</v>
      </c>
      <c r="AH4727" t="str">
        <f>IF(ai_ds_job_salaries_2026[[#This Row],[upskilling_hours_per_month]]&lt;=4,"Low",IF(ai_ds_job_salaries_2026[[#This Row],[upskilling_hours_per_month]]&lt;=8,"Standard","High"))</f>
        <v>High</v>
      </c>
      <c r="AI4727" s="6">
        <f>ai_ds_job_salaries_2026[[#This Row],[Bonus ]]/100</f>
        <v>0.06</v>
      </c>
      <c r="AJ4727">
        <v>0.06</v>
      </c>
    </row>
    <row r="4728" spans="1:36" ht="15.95">
      <c r="A4728" t="s">
        <v>96</v>
      </c>
      <c r="B4728" t="s">
        <v>64</v>
      </c>
      <c r="C4728" t="s">
        <v>48</v>
      </c>
      <c r="D4728" t="s">
        <v>57</v>
      </c>
      <c r="E4728" t="s">
        <v>50</v>
      </c>
      <c r="F4728" t="e">
        <f>VLOOKUP(ai_ds_job_salaries_2026[[#This Row],[company_location]],#REF!,2,)</f>
        <v>#REF!</v>
      </c>
      <c r="G4728" t="s">
        <v>50</v>
      </c>
      <c r="H4728" t="e">
        <f>VLOOKUP(ai_ds_job_salaries_2026[[#This Row],[1]],#REF!,2,FALSE)</f>
        <v>#REF!</v>
      </c>
      <c r="I4728" t="s">
        <v>42</v>
      </c>
      <c r="J4728">
        <v>0</v>
      </c>
      <c r="K4728">
        <v>8</v>
      </c>
      <c r="L4728">
        <v>7</v>
      </c>
      <c r="M4728" t="s">
        <v>52</v>
      </c>
      <c r="N4728" t="s">
        <v>62</v>
      </c>
      <c r="O4728" t="b">
        <v>0</v>
      </c>
      <c r="P4728" t="b">
        <v>0</v>
      </c>
      <c r="Q4728">
        <v>7</v>
      </c>
      <c r="R4728">
        <v>2</v>
      </c>
      <c r="S4728">
        <v>36</v>
      </c>
      <c r="T4728">
        <v>36</v>
      </c>
      <c r="U4728" t="b">
        <v>0</v>
      </c>
      <c r="V4728">
        <v>4</v>
      </c>
      <c r="W4728">
        <v>54</v>
      </c>
      <c r="X4728" t="s">
        <v>54</v>
      </c>
      <c r="Y4728">
        <v>115819</v>
      </c>
      <c r="Z4728">
        <v>12.6</v>
      </c>
      <c r="AA4728" s="17">
        <f>ai_ds_job_salaries_2026[[#This Row],[Bonus ]]/100</f>
        <v>8.199999999999999E-2</v>
      </c>
      <c r="AB4728" s="18">
        <v>8.1999999999999993</v>
      </c>
      <c r="AC4728">
        <v>6.8</v>
      </c>
      <c r="AD4728">
        <v>3</v>
      </c>
      <c r="AE4728" t="b">
        <v>0</v>
      </c>
      <c r="AF4728">
        <v>4.7</v>
      </c>
      <c r="AG4728">
        <v>1</v>
      </c>
      <c r="AH4728" t="str">
        <f>IF(ai_ds_job_salaries_2026[[#This Row],[upskilling_hours_per_month]]&lt;=4,"Low",IF(ai_ds_job_salaries_2026[[#This Row],[upskilling_hours_per_month]]&lt;=8,"Standard","High"))</f>
        <v>Standard</v>
      </c>
      <c r="AI4728" s="6">
        <f>ai_ds_job_salaries_2026[[#This Row],[Bonus ]]/100</f>
        <v>8.199999999999999E-2</v>
      </c>
      <c r="AJ4728">
        <v>8.199999999999999E-2</v>
      </c>
    </row>
    <row r="4729" spans="1:36" ht="15.95">
      <c r="A4729" t="s">
        <v>36</v>
      </c>
      <c r="B4729" t="s">
        <v>56</v>
      </c>
      <c r="C4729" t="s">
        <v>48</v>
      </c>
      <c r="D4729" t="s">
        <v>49</v>
      </c>
      <c r="E4729" t="s">
        <v>40</v>
      </c>
      <c r="F4729" t="e">
        <f>VLOOKUP(ai_ds_job_salaries_2026[[#This Row],[company_location]],#REF!,2,)</f>
        <v>#REF!</v>
      </c>
      <c r="G4729" t="s">
        <v>40</v>
      </c>
      <c r="H4729" t="e">
        <f>VLOOKUP(ai_ds_job_salaries_2026[[#This Row],[1]],#REF!,2,FALSE)</f>
        <v>#REF!</v>
      </c>
      <c r="I4729" t="s">
        <v>70</v>
      </c>
      <c r="J4729">
        <v>0.5</v>
      </c>
      <c r="K4729">
        <v>6</v>
      </c>
      <c r="L4729">
        <v>10</v>
      </c>
      <c r="M4729" t="s">
        <v>52</v>
      </c>
      <c r="N4729" t="s">
        <v>44</v>
      </c>
      <c r="O4729" t="b">
        <v>0</v>
      </c>
      <c r="P4729" t="b">
        <v>0</v>
      </c>
      <c r="Q4729">
        <v>12</v>
      </c>
      <c r="R4729">
        <v>2</v>
      </c>
      <c r="S4729">
        <v>42</v>
      </c>
      <c r="T4729">
        <v>30</v>
      </c>
      <c r="U4729" t="b">
        <v>1</v>
      </c>
      <c r="V4729">
        <v>5</v>
      </c>
      <c r="W4729">
        <v>42</v>
      </c>
      <c r="X4729" t="s">
        <v>45</v>
      </c>
      <c r="Y4729">
        <v>34565</v>
      </c>
      <c r="Z4729">
        <v>7.1</v>
      </c>
      <c r="AA4729" s="17">
        <f>ai_ds_job_salaries_2026[[#This Row],[Bonus ]]/100</f>
        <v>3.4000000000000002E-2</v>
      </c>
      <c r="AB4729" s="18">
        <v>3.4</v>
      </c>
      <c r="AC4729">
        <v>6.4</v>
      </c>
      <c r="AD4729">
        <v>5</v>
      </c>
      <c r="AE4729" t="b">
        <v>0</v>
      </c>
      <c r="AF4729">
        <v>9.8000000000000007</v>
      </c>
      <c r="AG4729">
        <v>5.9</v>
      </c>
      <c r="AH4729" t="str">
        <f>IF(ai_ds_job_salaries_2026[[#This Row],[upskilling_hours_per_month]]&lt;=4,"Low",IF(ai_ds_job_salaries_2026[[#This Row],[upskilling_hours_per_month]]&lt;=8,"Standard","High"))</f>
        <v>High</v>
      </c>
      <c r="AI4729" s="6">
        <f>ai_ds_job_salaries_2026[[#This Row],[Bonus ]]/100</f>
        <v>3.4000000000000002E-2</v>
      </c>
      <c r="AJ4729">
        <v>3.4000000000000002E-2</v>
      </c>
    </row>
    <row r="4730" spans="1:36" ht="15.95">
      <c r="A4730" t="s">
        <v>96</v>
      </c>
      <c r="B4730" t="s">
        <v>64</v>
      </c>
      <c r="C4730" t="s">
        <v>48</v>
      </c>
      <c r="D4730" t="s">
        <v>49</v>
      </c>
      <c r="E4730" t="s">
        <v>98</v>
      </c>
      <c r="F4730" t="e">
        <f>VLOOKUP(ai_ds_job_salaries_2026[[#This Row],[company_location]],#REF!,2,)</f>
        <v>#REF!</v>
      </c>
      <c r="G4730" t="s">
        <v>98</v>
      </c>
      <c r="H4730" t="e">
        <f>VLOOKUP(ai_ds_job_salaries_2026[[#This Row],[1]],#REF!,2,FALSE)</f>
        <v>#REF!</v>
      </c>
      <c r="I4730" t="s">
        <v>70</v>
      </c>
      <c r="J4730">
        <v>1</v>
      </c>
      <c r="K4730">
        <v>3</v>
      </c>
      <c r="L4730">
        <v>2</v>
      </c>
      <c r="M4730" t="s">
        <v>59</v>
      </c>
      <c r="N4730" t="s">
        <v>53</v>
      </c>
      <c r="O4730" t="b">
        <v>0</v>
      </c>
      <c r="P4730" t="b">
        <v>0</v>
      </c>
      <c r="Q4730">
        <v>11</v>
      </c>
      <c r="R4730">
        <v>1</v>
      </c>
      <c r="S4730">
        <v>39</v>
      </c>
      <c r="T4730">
        <v>54</v>
      </c>
      <c r="U4730" t="b">
        <v>0</v>
      </c>
      <c r="V4730">
        <v>1</v>
      </c>
      <c r="W4730">
        <v>54</v>
      </c>
      <c r="X4730" t="s">
        <v>99</v>
      </c>
      <c r="Y4730">
        <v>65758</v>
      </c>
      <c r="Z4730">
        <v>0</v>
      </c>
      <c r="AA4730" s="17">
        <f>ai_ds_job_salaries_2026[[#This Row],[Bonus ]]/100</f>
        <v>0.15</v>
      </c>
      <c r="AB4730" s="18">
        <v>15</v>
      </c>
      <c r="AC4730">
        <v>6.5</v>
      </c>
      <c r="AD4730">
        <v>11</v>
      </c>
      <c r="AE4730" t="b">
        <v>1</v>
      </c>
      <c r="AF4730">
        <v>5.4</v>
      </c>
      <c r="AG4730">
        <v>4.9000000000000004</v>
      </c>
      <c r="AH4730" t="str">
        <f>IF(ai_ds_job_salaries_2026[[#This Row],[upskilling_hours_per_month]]&lt;=4,"Low",IF(ai_ds_job_salaries_2026[[#This Row],[upskilling_hours_per_month]]&lt;=8,"Standard","High"))</f>
        <v>Standard</v>
      </c>
      <c r="AI4730" s="6">
        <f>ai_ds_job_salaries_2026[[#This Row],[Bonus ]]/100</f>
        <v>0.15</v>
      </c>
      <c r="AJ4730">
        <v>0.15</v>
      </c>
    </row>
    <row r="4731" spans="1:36" ht="15.95">
      <c r="A4731" t="s">
        <v>55</v>
      </c>
      <c r="B4731" t="s">
        <v>97</v>
      </c>
      <c r="C4731" t="s">
        <v>48</v>
      </c>
      <c r="D4731" t="s">
        <v>57</v>
      </c>
      <c r="E4731" t="s">
        <v>50</v>
      </c>
      <c r="F4731" t="e">
        <f>VLOOKUP(ai_ds_job_salaries_2026[[#This Row],[company_location]],#REF!,2,)</f>
        <v>#REF!</v>
      </c>
      <c r="G4731" t="s">
        <v>50</v>
      </c>
      <c r="H4731" t="e">
        <f>VLOOKUP(ai_ds_job_salaries_2026[[#This Row],[1]],#REF!,2,FALSE)</f>
        <v>#REF!</v>
      </c>
      <c r="I4731" t="s">
        <v>51</v>
      </c>
      <c r="J4731">
        <v>0.5</v>
      </c>
      <c r="K4731">
        <v>18</v>
      </c>
      <c r="L4731">
        <v>10</v>
      </c>
      <c r="M4731" t="s">
        <v>74</v>
      </c>
      <c r="N4731" t="s">
        <v>44</v>
      </c>
      <c r="O4731" t="b">
        <v>1</v>
      </c>
      <c r="P4731" t="b">
        <v>1</v>
      </c>
      <c r="Q4731">
        <v>9</v>
      </c>
      <c r="R4731">
        <v>2</v>
      </c>
      <c r="S4731">
        <v>45</v>
      </c>
      <c r="T4731">
        <v>18</v>
      </c>
      <c r="U4731" t="b">
        <v>1</v>
      </c>
      <c r="V4731">
        <v>19</v>
      </c>
      <c r="W4731">
        <v>18</v>
      </c>
      <c r="X4731" t="s">
        <v>54</v>
      </c>
      <c r="Y4731">
        <v>231238</v>
      </c>
      <c r="Z4731">
        <v>13.900000000000002</v>
      </c>
      <c r="AA4731" s="17">
        <f>ai_ds_job_salaries_2026[[#This Row],[Bonus ]]/100</f>
        <v>0.20399999999999999</v>
      </c>
      <c r="AB4731" s="18">
        <v>20.399999999999999</v>
      </c>
      <c r="AC4731">
        <v>7.4</v>
      </c>
      <c r="AD4731">
        <v>4</v>
      </c>
      <c r="AE4731" t="b">
        <v>0</v>
      </c>
      <c r="AF4731">
        <v>0</v>
      </c>
      <c r="AG4731">
        <v>2.4</v>
      </c>
      <c r="AH4731" t="str">
        <f>IF(ai_ds_job_salaries_2026[[#This Row],[upskilling_hours_per_month]]&lt;=4,"Low",IF(ai_ds_job_salaries_2026[[#This Row],[upskilling_hours_per_month]]&lt;=8,"Standard","High"))</f>
        <v>Low</v>
      </c>
      <c r="AI4731" s="6">
        <f>ai_ds_job_salaries_2026[[#This Row],[Bonus ]]/100</f>
        <v>0.20399999999999999</v>
      </c>
      <c r="AJ4731">
        <v>0.20399999999999999</v>
      </c>
    </row>
    <row r="4732" spans="1:36" ht="15.95">
      <c r="A4732" t="s">
        <v>55</v>
      </c>
      <c r="B4732" t="s">
        <v>56</v>
      </c>
      <c r="C4732" t="s">
        <v>48</v>
      </c>
      <c r="D4732" t="s">
        <v>39</v>
      </c>
      <c r="E4732" t="s">
        <v>41</v>
      </c>
      <c r="F4732" t="e">
        <f>VLOOKUP(ai_ds_job_salaries_2026[[#This Row],[company_location]],#REF!,2,)</f>
        <v>#REF!</v>
      </c>
      <c r="G4732" t="s">
        <v>41</v>
      </c>
      <c r="H4732" t="e">
        <f>VLOOKUP(ai_ds_job_salaries_2026[[#This Row],[1]],#REF!,2,FALSE)</f>
        <v>#REF!</v>
      </c>
      <c r="I4732" t="s">
        <v>51</v>
      </c>
      <c r="J4732">
        <v>0</v>
      </c>
      <c r="K4732">
        <v>3</v>
      </c>
      <c r="L4732">
        <v>10</v>
      </c>
      <c r="M4732" t="s">
        <v>52</v>
      </c>
      <c r="N4732" t="s">
        <v>90</v>
      </c>
      <c r="O4732" t="b">
        <v>1</v>
      </c>
      <c r="P4732" t="b">
        <v>0</v>
      </c>
      <c r="Q4732">
        <v>11</v>
      </c>
      <c r="R4732">
        <v>0</v>
      </c>
      <c r="S4732">
        <v>42</v>
      </c>
      <c r="T4732">
        <v>24</v>
      </c>
      <c r="U4732" t="b">
        <v>0</v>
      </c>
      <c r="V4732">
        <v>4</v>
      </c>
      <c r="W4732">
        <v>18</v>
      </c>
      <c r="X4732" t="s">
        <v>71</v>
      </c>
      <c r="Y4732">
        <v>59703</v>
      </c>
      <c r="Z4732">
        <v>55.300000000000004</v>
      </c>
      <c r="AA4732" s="17">
        <f>ai_ds_job_salaries_2026[[#This Row],[Bonus ]]/100</f>
        <v>0</v>
      </c>
      <c r="AB4732" s="18">
        <v>0</v>
      </c>
      <c r="AC4732">
        <v>6.8</v>
      </c>
      <c r="AD4732">
        <v>2</v>
      </c>
      <c r="AE4732" t="b">
        <v>0</v>
      </c>
      <c r="AF4732">
        <v>3.4</v>
      </c>
      <c r="AG4732">
        <v>1.5</v>
      </c>
      <c r="AH4732" t="str">
        <f>IF(ai_ds_job_salaries_2026[[#This Row],[upskilling_hours_per_month]]&lt;=4,"Low",IF(ai_ds_job_salaries_2026[[#This Row],[upskilling_hours_per_month]]&lt;=8,"Standard","High"))</f>
        <v>Low</v>
      </c>
      <c r="AI4732" s="6">
        <f>ai_ds_job_salaries_2026[[#This Row],[Bonus ]]/100</f>
        <v>0</v>
      </c>
      <c r="AJ4732">
        <v>0</v>
      </c>
    </row>
    <row r="4733" spans="1:36" ht="15.95">
      <c r="A4733" t="s">
        <v>91</v>
      </c>
      <c r="B4733" t="s">
        <v>37</v>
      </c>
      <c r="C4733" t="s">
        <v>48</v>
      </c>
      <c r="D4733" t="s">
        <v>49</v>
      </c>
      <c r="E4733" t="s">
        <v>94</v>
      </c>
      <c r="F4733" t="e">
        <f>VLOOKUP(ai_ds_job_salaries_2026[[#This Row],[company_location]],#REF!,2,)</f>
        <v>#REF!</v>
      </c>
      <c r="G4733" t="s">
        <v>94</v>
      </c>
      <c r="H4733" t="e">
        <f>VLOOKUP(ai_ds_job_salaries_2026[[#This Row],[1]],#REF!,2,FALSE)</f>
        <v>#REF!</v>
      </c>
      <c r="I4733" t="s">
        <v>51</v>
      </c>
      <c r="J4733">
        <v>0</v>
      </c>
      <c r="K4733">
        <v>15</v>
      </c>
      <c r="L4733">
        <v>2</v>
      </c>
      <c r="M4733" t="s">
        <v>43</v>
      </c>
      <c r="N4733" t="s">
        <v>44</v>
      </c>
      <c r="O4733" t="b">
        <v>0</v>
      </c>
      <c r="P4733" t="b">
        <v>1</v>
      </c>
      <c r="Q4733">
        <v>6</v>
      </c>
      <c r="R4733">
        <v>1</v>
      </c>
      <c r="S4733">
        <v>54</v>
      </c>
      <c r="T4733">
        <v>30</v>
      </c>
      <c r="U4733" t="b">
        <v>0</v>
      </c>
      <c r="V4733">
        <v>2</v>
      </c>
      <c r="W4733">
        <v>30</v>
      </c>
      <c r="X4733" t="s">
        <v>83</v>
      </c>
      <c r="Y4733">
        <v>139629</v>
      </c>
      <c r="Z4733">
        <v>1.0999999999999999</v>
      </c>
      <c r="AA4733" s="17">
        <f>ai_ds_job_salaries_2026[[#This Row],[Bonus ]]/100</f>
        <v>0.11900000000000001</v>
      </c>
      <c r="AB4733" s="18">
        <v>11.9</v>
      </c>
      <c r="AC4733">
        <v>5.3</v>
      </c>
      <c r="AD4733">
        <v>5</v>
      </c>
      <c r="AE4733" t="b">
        <v>0</v>
      </c>
      <c r="AF4733">
        <v>15</v>
      </c>
      <c r="AG4733">
        <v>4</v>
      </c>
      <c r="AH4733" t="str">
        <f>IF(ai_ds_job_salaries_2026[[#This Row],[upskilling_hours_per_month]]&lt;=4,"Low",IF(ai_ds_job_salaries_2026[[#This Row],[upskilling_hours_per_month]]&lt;=8,"Standard","High"))</f>
        <v>High</v>
      </c>
      <c r="AI4733" s="6">
        <f>ai_ds_job_salaries_2026[[#This Row],[Bonus ]]/100</f>
        <v>0.11900000000000001</v>
      </c>
      <c r="AJ4733">
        <v>0.11900000000000001</v>
      </c>
    </row>
    <row r="4734" spans="1:36" ht="15.95">
      <c r="A4734" t="s">
        <v>60</v>
      </c>
      <c r="B4734" t="s">
        <v>47</v>
      </c>
      <c r="C4734" t="s">
        <v>48</v>
      </c>
      <c r="D4734" t="s">
        <v>39</v>
      </c>
      <c r="E4734" t="s">
        <v>82</v>
      </c>
      <c r="F4734" t="e">
        <f>VLOOKUP(ai_ds_job_salaries_2026[[#This Row],[company_location]],#REF!,2,)</f>
        <v>#REF!</v>
      </c>
      <c r="G4734" t="s">
        <v>79</v>
      </c>
      <c r="H4734" t="e">
        <f>VLOOKUP(ai_ds_job_salaries_2026[[#This Row],[1]],#REF!,2,FALSE)</f>
        <v>#REF!</v>
      </c>
      <c r="I4734" t="s">
        <v>58</v>
      </c>
      <c r="J4734">
        <v>1</v>
      </c>
      <c r="K4734">
        <v>11</v>
      </c>
      <c r="L4734">
        <v>7</v>
      </c>
      <c r="M4734" t="s">
        <v>43</v>
      </c>
      <c r="N4734" t="s">
        <v>62</v>
      </c>
      <c r="O4734" t="b">
        <v>0</v>
      </c>
      <c r="P4734" t="b">
        <v>0</v>
      </c>
      <c r="Q4734">
        <v>5</v>
      </c>
      <c r="R4734">
        <v>2</v>
      </c>
      <c r="S4734">
        <v>45</v>
      </c>
      <c r="T4734">
        <v>42</v>
      </c>
      <c r="U4734" t="b">
        <v>0</v>
      </c>
      <c r="V4734">
        <v>1</v>
      </c>
      <c r="W4734">
        <v>48</v>
      </c>
      <c r="X4734" t="s">
        <v>83</v>
      </c>
      <c r="Y4734">
        <v>74507</v>
      </c>
      <c r="Z4734">
        <v>44.4</v>
      </c>
      <c r="AA4734" s="17">
        <f>ai_ds_job_salaries_2026[[#This Row],[Bonus ]]/100</f>
        <v>0.13</v>
      </c>
      <c r="AB4734" s="18">
        <v>13</v>
      </c>
      <c r="AC4734">
        <v>5.4</v>
      </c>
      <c r="AD4734">
        <v>7</v>
      </c>
      <c r="AE4734" t="b">
        <v>0</v>
      </c>
      <c r="AF4734">
        <v>6.2</v>
      </c>
      <c r="AG4734">
        <v>6.5</v>
      </c>
      <c r="AH4734" t="str">
        <f>IF(ai_ds_job_salaries_2026[[#This Row],[upskilling_hours_per_month]]&lt;=4,"Low",IF(ai_ds_job_salaries_2026[[#This Row],[upskilling_hours_per_month]]&lt;=8,"Standard","High"))</f>
        <v>Standard</v>
      </c>
      <c r="AI4734" s="6">
        <f>ai_ds_job_salaries_2026[[#This Row],[Bonus ]]/100</f>
        <v>0.13</v>
      </c>
      <c r="AJ4734">
        <v>0.13</v>
      </c>
    </row>
    <row r="4735" spans="1:36" ht="15.95">
      <c r="A4735" t="s">
        <v>36</v>
      </c>
      <c r="B4735" t="s">
        <v>56</v>
      </c>
      <c r="C4735" t="s">
        <v>48</v>
      </c>
      <c r="D4735" t="s">
        <v>57</v>
      </c>
      <c r="E4735" t="s">
        <v>41</v>
      </c>
      <c r="F4735" t="e">
        <f>VLOOKUP(ai_ds_job_salaries_2026[[#This Row],[company_location]],#REF!,2,)</f>
        <v>#REF!</v>
      </c>
      <c r="G4735" t="s">
        <v>41</v>
      </c>
      <c r="H4735" t="e">
        <f>VLOOKUP(ai_ds_job_salaries_2026[[#This Row],[1]],#REF!,2,FALSE)</f>
        <v>#REF!</v>
      </c>
      <c r="I4735" t="s">
        <v>70</v>
      </c>
      <c r="J4735">
        <v>0</v>
      </c>
      <c r="K4735">
        <v>0</v>
      </c>
      <c r="L4735">
        <v>0</v>
      </c>
      <c r="M4735" t="s">
        <v>52</v>
      </c>
      <c r="N4735" t="s">
        <v>44</v>
      </c>
      <c r="O4735" t="b">
        <v>0</v>
      </c>
      <c r="P4735" t="b">
        <v>0</v>
      </c>
      <c r="Q4735">
        <v>4</v>
      </c>
      <c r="R4735">
        <v>0</v>
      </c>
      <c r="S4735">
        <v>36</v>
      </c>
      <c r="T4735">
        <v>48</v>
      </c>
      <c r="U4735" t="b">
        <v>0</v>
      </c>
      <c r="V4735">
        <v>2</v>
      </c>
      <c r="W4735">
        <v>42</v>
      </c>
      <c r="X4735" t="s">
        <v>71</v>
      </c>
      <c r="Y4735">
        <v>62066</v>
      </c>
      <c r="Z4735">
        <v>8.3000000000000007</v>
      </c>
      <c r="AA4735" s="17">
        <f>ai_ds_job_salaries_2026[[#This Row],[Bonus ]]/100</f>
        <v>4.4999999999999998E-2</v>
      </c>
      <c r="AB4735" s="18">
        <v>4.5</v>
      </c>
      <c r="AC4735">
        <v>5.7</v>
      </c>
      <c r="AD4735">
        <v>4</v>
      </c>
      <c r="AE4735" t="b">
        <v>1</v>
      </c>
      <c r="AF4735">
        <v>9.1999999999999993</v>
      </c>
      <c r="AG4735">
        <v>8.6999999999999993</v>
      </c>
      <c r="AH4735" t="str">
        <f>IF(ai_ds_job_salaries_2026[[#This Row],[upskilling_hours_per_month]]&lt;=4,"Low",IF(ai_ds_job_salaries_2026[[#This Row],[upskilling_hours_per_month]]&lt;=8,"Standard","High"))</f>
        <v>High</v>
      </c>
      <c r="AI4735" s="6">
        <f>ai_ds_job_salaries_2026[[#This Row],[Bonus ]]/100</f>
        <v>4.4999999999999998E-2</v>
      </c>
      <c r="AJ4735">
        <v>4.4999999999999998E-2</v>
      </c>
    </row>
    <row r="4736" spans="1:36" ht="15.95">
      <c r="A4736" t="s">
        <v>91</v>
      </c>
      <c r="B4736" t="s">
        <v>64</v>
      </c>
      <c r="C4736" t="s">
        <v>48</v>
      </c>
      <c r="D4736" t="s">
        <v>57</v>
      </c>
      <c r="E4736" t="s">
        <v>50</v>
      </c>
      <c r="F4736" t="e">
        <f>VLOOKUP(ai_ds_job_salaries_2026[[#This Row],[company_location]],#REF!,2,)</f>
        <v>#REF!</v>
      </c>
      <c r="G4736" t="s">
        <v>50</v>
      </c>
      <c r="H4736" t="e">
        <f>VLOOKUP(ai_ds_job_salaries_2026[[#This Row],[1]],#REF!,2,FALSE)</f>
        <v>#REF!</v>
      </c>
      <c r="I4736" t="s">
        <v>88</v>
      </c>
      <c r="J4736">
        <v>0</v>
      </c>
      <c r="K4736">
        <v>7</v>
      </c>
      <c r="L4736">
        <v>0</v>
      </c>
      <c r="M4736" t="s">
        <v>89</v>
      </c>
      <c r="N4736" t="s">
        <v>53</v>
      </c>
      <c r="O4736" t="b">
        <v>0</v>
      </c>
      <c r="P4736" t="b">
        <v>0</v>
      </c>
      <c r="Q4736">
        <v>3</v>
      </c>
      <c r="R4736">
        <v>2</v>
      </c>
      <c r="S4736">
        <v>40</v>
      </c>
      <c r="T4736">
        <v>12</v>
      </c>
      <c r="U4736" t="b">
        <v>1</v>
      </c>
      <c r="V4736">
        <v>5</v>
      </c>
      <c r="W4736">
        <v>12</v>
      </c>
      <c r="X4736" t="s">
        <v>54</v>
      </c>
      <c r="Y4736">
        <v>112126</v>
      </c>
      <c r="Z4736">
        <v>0</v>
      </c>
      <c r="AA4736" s="17">
        <f>ai_ds_job_salaries_2026[[#This Row],[Bonus ]]/100</f>
        <v>9.9000000000000005E-2</v>
      </c>
      <c r="AB4736" s="18">
        <v>9.9</v>
      </c>
      <c r="AC4736">
        <v>6.5</v>
      </c>
      <c r="AD4736">
        <v>10</v>
      </c>
      <c r="AE4736" t="b">
        <v>0</v>
      </c>
      <c r="AF4736">
        <v>0</v>
      </c>
      <c r="AG4736">
        <v>4.9000000000000004</v>
      </c>
      <c r="AH4736" t="str">
        <f>IF(ai_ds_job_salaries_2026[[#This Row],[upskilling_hours_per_month]]&lt;=4,"Low",IF(ai_ds_job_salaries_2026[[#This Row],[upskilling_hours_per_month]]&lt;=8,"Standard","High"))</f>
        <v>Low</v>
      </c>
      <c r="AI4736" s="6">
        <f>ai_ds_job_salaries_2026[[#This Row],[Bonus ]]/100</f>
        <v>9.9000000000000005E-2</v>
      </c>
      <c r="AJ4736">
        <v>9.9000000000000005E-2</v>
      </c>
    </row>
    <row r="4737" spans="1:36" ht="15.95">
      <c r="A4737" t="s">
        <v>55</v>
      </c>
      <c r="B4737" t="s">
        <v>56</v>
      </c>
      <c r="C4737" t="s">
        <v>48</v>
      </c>
      <c r="D4737" t="s">
        <v>49</v>
      </c>
      <c r="E4737" t="s">
        <v>41</v>
      </c>
      <c r="F4737" t="e">
        <f>VLOOKUP(ai_ds_job_salaries_2026[[#This Row],[company_location]],#REF!,2,)</f>
        <v>#REF!</v>
      </c>
      <c r="G4737" t="s">
        <v>41</v>
      </c>
      <c r="H4737" t="e">
        <f>VLOOKUP(ai_ds_job_salaries_2026[[#This Row],[1]],#REF!,2,FALSE)</f>
        <v>#REF!</v>
      </c>
      <c r="I4737" t="s">
        <v>70</v>
      </c>
      <c r="J4737">
        <v>0</v>
      </c>
      <c r="K4737">
        <v>1</v>
      </c>
      <c r="L4737">
        <v>2</v>
      </c>
      <c r="M4737" t="s">
        <v>59</v>
      </c>
      <c r="N4737" t="s">
        <v>53</v>
      </c>
      <c r="O4737" t="b">
        <v>1</v>
      </c>
      <c r="P4737" t="b">
        <v>0</v>
      </c>
      <c r="Q4737">
        <v>12</v>
      </c>
      <c r="R4737">
        <v>2</v>
      </c>
      <c r="S4737">
        <v>51</v>
      </c>
      <c r="T4737">
        <v>54</v>
      </c>
      <c r="U4737" t="b">
        <v>1</v>
      </c>
      <c r="V4737">
        <v>10</v>
      </c>
      <c r="W4737">
        <v>30</v>
      </c>
      <c r="X4737" t="s">
        <v>71</v>
      </c>
      <c r="Y4737">
        <v>97010</v>
      </c>
      <c r="Z4737">
        <v>3.1</v>
      </c>
      <c r="AA4737" s="17">
        <f>ai_ds_job_salaries_2026[[#This Row],[Bonus ]]/100</f>
        <v>9.5000000000000001E-2</v>
      </c>
      <c r="AB4737" s="18">
        <v>9.5</v>
      </c>
      <c r="AC4737">
        <v>7.1</v>
      </c>
      <c r="AD4737">
        <v>11</v>
      </c>
      <c r="AE4737" t="b">
        <v>0</v>
      </c>
      <c r="AF4737">
        <v>12.6</v>
      </c>
      <c r="AG4737">
        <v>3.7</v>
      </c>
      <c r="AH4737" t="str">
        <f>IF(ai_ds_job_salaries_2026[[#This Row],[upskilling_hours_per_month]]&lt;=4,"Low",IF(ai_ds_job_salaries_2026[[#This Row],[upskilling_hours_per_month]]&lt;=8,"Standard","High"))</f>
        <v>High</v>
      </c>
      <c r="AI4737" s="6">
        <f>ai_ds_job_salaries_2026[[#This Row],[Bonus ]]/100</f>
        <v>9.5000000000000001E-2</v>
      </c>
      <c r="AJ4737">
        <v>9.5000000000000001E-2</v>
      </c>
    </row>
    <row r="4738" spans="1:36" ht="15.95">
      <c r="A4738" t="s">
        <v>91</v>
      </c>
      <c r="B4738" t="s">
        <v>64</v>
      </c>
      <c r="C4738" t="s">
        <v>48</v>
      </c>
      <c r="D4738" t="s">
        <v>57</v>
      </c>
      <c r="E4738" t="s">
        <v>79</v>
      </c>
      <c r="F4738" t="e">
        <f>VLOOKUP(ai_ds_job_salaries_2026[[#This Row],[company_location]],#REF!,2,)</f>
        <v>#REF!</v>
      </c>
      <c r="G4738" t="s">
        <v>79</v>
      </c>
      <c r="H4738" t="e">
        <f>VLOOKUP(ai_ds_job_salaries_2026[[#This Row],[1]],#REF!,2,FALSE)</f>
        <v>#REF!</v>
      </c>
      <c r="I4738" t="s">
        <v>65</v>
      </c>
      <c r="J4738">
        <v>0.5</v>
      </c>
      <c r="K4738">
        <v>8</v>
      </c>
      <c r="L4738">
        <v>1</v>
      </c>
      <c r="M4738" t="s">
        <v>52</v>
      </c>
      <c r="N4738" t="s">
        <v>90</v>
      </c>
      <c r="O4738" t="b">
        <v>0</v>
      </c>
      <c r="P4738" t="b">
        <v>0</v>
      </c>
      <c r="Q4738">
        <v>6</v>
      </c>
      <c r="R4738">
        <v>1</v>
      </c>
      <c r="S4738">
        <v>41</v>
      </c>
      <c r="T4738">
        <v>24</v>
      </c>
      <c r="U4738" t="b">
        <v>1</v>
      </c>
      <c r="V4738">
        <v>14</v>
      </c>
      <c r="W4738">
        <v>54</v>
      </c>
      <c r="X4738" t="s">
        <v>83</v>
      </c>
      <c r="Y4738">
        <v>70743</v>
      </c>
      <c r="Z4738">
        <v>10.6</v>
      </c>
      <c r="AA4738" s="17">
        <f>ai_ds_job_salaries_2026[[#This Row],[Bonus ]]/100</f>
        <v>8.199999999999999E-2</v>
      </c>
      <c r="AB4738" s="18">
        <v>8.1999999999999993</v>
      </c>
      <c r="AC4738">
        <v>7</v>
      </c>
      <c r="AD4738">
        <v>3</v>
      </c>
      <c r="AE4738" t="b">
        <v>1</v>
      </c>
      <c r="AF4738">
        <v>9.8000000000000007</v>
      </c>
      <c r="AG4738">
        <v>5</v>
      </c>
      <c r="AH4738" t="str">
        <f>IF(ai_ds_job_salaries_2026[[#This Row],[upskilling_hours_per_month]]&lt;=4,"Low",IF(ai_ds_job_salaries_2026[[#This Row],[upskilling_hours_per_month]]&lt;=8,"Standard","High"))</f>
        <v>High</v>
      </c>
      <c r="AI4738" s="6">
        <f>ai_ds_job_salaries_2026[[#This Row],[Bonus ]]/100</f>
        <v>8.199999999999999E-2</v>
      </c>
      <c r="AJ4738">
        <v>8.199999999999999E-2</v>
      </c>
    </row>
    <row r="4739" spans="1:36" ht="15.95">
      <c r="A4739" t="s">
        <v>60</v>
      </c>
      <c r="B4739" t="s">
        <v>64</v>
      </c>
      <c r="C4739" t="s">
        <v>78</v>
      </c>
      <c r="D4739" t="s">
        <v>49</v>
      </c>
      <c r="E4739" t="s">
        <v>98</v>
      </c>
      <c r="F4739" t="e">
        <f>VLOOKUP(ai_ds_job_salaries_2026[[#This Row],[company_location]],#REF!,2,)</f>
        <v>#REF!</v>
      </c>
      <c r="G4739" t="s">
        <v>72</v>
      </c>
      <c r="H4739" t="e">
        <f>VLOOKUP(ai_ds_job_salaries_2026[[#This Row],[1]],#REF!,2,FALSE)</f>
        <v>#REF!</v>
      </c>
      <c r="I4739" t="s">
        <v>73</v>
      </c>
      <c r="J4739">
        <v>0.5</v>
      </c>
      <c r="K4739">
        <v>9</v>
      </c>
      <c r="L4739">
        <v>7</v>
      </c>
      <c r="M4739" t="s">
        <v>74</v>
      </c>
      <c r="N4739" t="s">
        <v>53</v>
      </c>
      <c r="O4739" t="b">
        <v>0</v>
      </c>
      <c r="P4739" t="b">
        <v>0</v>
      </c>
      <c r="Q4739">
        <v>2</v>
      </c>
      <c r="R4739">
        <v>1</v>
      </c>
      <c r="S4739">
        <v>45</v>
      </c>
      <c r="T4739">
        <v>54</v>
      </c>
      <c r="U4739" t="b">
        <v>1</v>
      </c>
      <c r="V4739">
        <v>12</v>
      </c>
      <c r="W4739">
        <v>18</v>
      </c>
      <c r="X4739" t="s">
        <v>99</v>
      </c>
      <c r="Y4739">
        <v>78675</v>
      </c>
      <c r="Z4739">
        <v>6.3</v>
      </c>
      <c r="AA4739" s="17">
        <f>ai_ds_job_salaries_2026[[#This Row],[Bonus ]]/100</f>
        <v>3.2000000000000001E-2</v>
      </c>
      <c r="AB4739" s="18">
        <v>3.2</v>
      </c>
      <c r="AC4739">
        <v>7</v>
      </c>
      <c r="AD4739">
        <v>8</v>
      </c>
      <c r="AE4739" t="b">
        <v>1</v>
      </c>
      <c r="AF4739">
        <v>9.1</v>
      </c>
      <c r="AG4739">
        <v>6.3</v>
      </c>
      <c r="AH4739" t="str">
        <f>IF(ai_ds_job_salaries_2026[[#This Row],[upskilling_hours_per_month]]&lt;=4,"Low",IF(ai_ds_job_salaries_2026[[#This Row],[upskilling_hours_per_month]]&lt;=8,"Standard","High"))</f>
        <v>High</v>
      </c>
      <c r="AI4739" s="6">
        <f>ai_ds_job_salaries_2026[[#This Row],[Bonus ]]/100</f>
        <v>3.2000000000000001E-2</v>
      </c>
      <c r="AJ4739">
        <v>3.2000000000000001E-2</v>
      </c>
    </row>
    <row r="4740" spans="1:36" ht="15.95">
      <c r="A4740" t="s">
        <v>91</v>
      </c>
      <c r="B4740" t="s">
        <v>37</v>
      </c>
      <c r="C4740" t="s">
        <v>48</v>
      </c>
      <c r="D4740" t="s">
        <v>39</v>
      </c>
      <c r="E4740" t="s">
        <v>72</v>
      </c>
      <c r="F4740" t="e">
        <f>VLOOKUP(ai_ds_job_salaries_2026[[#This Row],[company_location]],#REF!,2,)</f>
        <v>#REF!</v>
      </c>
      <c r="G4740" t="s">
        <v>72</v>
      </c>
      <c r="H4740" t="e">
        <f>VLOOKUP(ai_ds_job_salaries_2026[[#This Row],[1]],#REF!,2,FALSE)</f>
        <v>#REF!</v>
      </c>
      <c r="I4740" t="s">
        <v>42</v>
      </c>
      <c r="J4740">
        <v>0.5</v>
      </c>
      <c r="K4740">
        <v>14</v>
      </c>
      <c r="L4740">
        <v>8</v>
      </c>
      <c r="M4740" t="s">
        <v>43</v>
      </c>
      <c r="N4740" t="s">
        <v>62</v>
      </c>
      <c r="O4740" t="b">
        <v>0</v>
      </c>
      <c r="P4740" t="b">
        <v>1</v>
      </c>
      <c r="Q4740">
        <v>11</v>
      </c>
      <c r="R4740">
        <v>2</v>
      </c>
      <c r="S4740">
        <v>47</v>
      </c>
      <c r="T4740">
        <v>24</v>
      </c>
      <c r="U4740" t="b">
        <v>0</v>
      </c>
      <c r="V4740">
        <v>4</v>
      </c>
      <c r="W4740">
        <v>48</v>
      </c>
      <c r="X4740" t="s">
        <v>75</v>
      </c>
      <c r="Y4740">
        <v>140854</v>
      </c>
      <c r="Z4740">
        <v>0</v>
      </c>
      <c r="AA4740" s="17">
        <f>ai_ds_job_salaries_2026[[#This Row],[Bonus ]]/100</f>
        <v>0.19800000000000001</v>
      </c>
      <c r="AB4740" s="18">
        <v>19.8</v>
      </c>
      <c r="AC4740">
        <v>7.5</v>
      </c>
      <c r="AD4740">
        <v>3</v>
      </c>
      <c r="AE4740" t="b">
        <v>0</v>
      </c>
      <c r="AF4740">
        <v>10.5</v>
      </c>
      <c r="AG4740">
        <v>3.7</v>
      </c>
      <c r="AH4740" t="str">
        <f>IF(ai_ds_job_salaries_2026[[#This Row],[upskilling_hours_per_month]]&lt;=4,"Low",IF(ai_ds_job_salaries_2026[[#This Row],[upskilling_hours_per_month]]&lt;=8,"Standard","High"))</f>
        <v>High</v>
      </c>
      <c r="AI4740" s="6">
        <f>ai_ds_job_salaries_2026[[#This Row],[Bonus ]]/100</f>
        <v>0.19800000000000001</v>
      </c>
      <c r="AJ4740">
        <v>0.19800000000000001</v>
      </c>
    </row>
    <row r="4741" spans="1:36" ht="15.95">
      <c r="A4741" t="s">
        <v>46</v>
      </c>
      <c r="B4741" t="s">
        <v>47</v>
      </c>
      <c r="C4741" t="s">
        <v>48</v>
      </c>
      <c r="D4741" t="s">
        <v>57</v>
      </c>
      <c r="E4741" t="s">
        <v>72</v>
      </c>
      <c r="F4741" t="e">
        <f>VLOOKUP(ai_ds_job_salaries_2026[[#This Row],[company_location]],#REF!,2,)</f>
        <v>#REF!</v>
      </c>
      <c r="G4741" t="s">
        <v>72</v>
      </c>
      <c r="H4741" t="e">
        <f>VLOOKUP(ai_ds_job_salaries_2026[[#This Row],[1]],#REF!,2,FALSE)</f>
        <v>#REF!</v>
      </c>
      <c r="I4741" t="s">
        <v>73</v>
      </c>
      <c r="J4741">
        <v>0</v>
      </c>
      <c r="K4741">
        <v>8</v>
      </c>
      <c r="L4741">
        <v>0</v>
      </c>
      <c r="M4741" t="s">
        <v>52</v>
      </c>
      <c r="N4741" t="s">
        <v>44</v>
      </c>
      <c r="O4741" t="b">
        <v>1</v>
      </c>
      <c r="P4741" t="b">
        <v>0</v>
      </c>
      <c r="Q4741">
        <v>9</v>
      </c>
      <c r="R4741">
        <v>1</v>
      </c>
      <c r="S4741">
        <v>41</v>
      </c>
      <c r="T4741">
        <v>48</v>
      </c>
      <c r="U4741" t="b">
        <v>1</v>
      </c>
      <c r="V4741">
        <v>12</v>
      </c>
      <c r="W4741">
        <v>42</v>
      </c>
      <c r="X4741" t="s">
        <v>75</v>
      </c>
      <c r="Y4741">
        <v>153532</v>
      </c>
      <c r="Z4741">
        <v>5.4</v>
      </c>
      <c r="AA4741" s="17">
        <f>ai_ds_job_salaries_2026[[#This Row],[Bonus ]]/100</f>
        <v>0.13100000000000001</v>
      </c>
      <c r="AB4741" s="18">
        <v>13.1</v>
      </c>
      <c r="AC4741">
        <v>4.2</v>
      </c>
      <c r="AD4741">
        <v>1</v>
      </c>
      <c r="AE4741" t="b">
        <v>1</v>
      </c>
      <c r="AF4741">
        <v>12.6</v>
      </c>
      <c r="AG4741">
        <v>5.9</v>
      </c>
      <c r="AH4741" t="str">
        <f>IF(ai_ds_job_salaries_2026[[#This Row],[upskilling_hours_per_month]]&lt;=4,"Low",IF(ai_ds_job_salaries_2026[[#This Row],[upskilling_hours_per_month]]&lt;=8,"Standard","High"))</f>
        <v>High</v>
      </c>
      <c r="AI4741" s="6">
        <f>ai_ds_job_salaries_2026[[#This Row],[Bonus ]]/100</f>
        <v>0.13100000000000001</v>
      </c>
      <c r="AJ4741">
        <v>0.13100000000000001</v>
      </c>
    </row>
    <row r="4742" spans="1:36" ht="15.95">
      <c r="A4742" t="s">
        <v>91</v>
      </c>
      <c r="B4742" t="s">
        <v>64</v>
      </c>
      <c r="C4742" t="s">
        <v>48</v>
      </c>
      <c r="D4742" t="s">
        <v>39</v>
      </c>
      <c r="E4742" t="s">
        <v>50</v>
      </c>
      <c r="F4742" t="e">
        <f>VLOOKUP(ai_ds_job_salaries_2026[[#This Row],[company_location]],#REF!,2,)</f>
        <v>#REF!</v>
      </c>
      <c r="G4742" t="s">
        <v>50</v>
      </c>
      <c r="H4742" t="e">
        <f>VLOOKUP(ai_ds_job_salaries_2026[[#This Row],[1]],#REF!,2,FALSE)</f>
        <v>#REF!</v>
      </c>
      <c r="I4742" t="s">
        <v>70</v>
      </c>
      <c r="J4742">
        <v>1</v>
      </c>
      <c r="K4742">
        <v>6</v>
      </c>
      <c r="L4742">
        <v>8</v>
      </c>
      <c r="M4742" t="s">
        <v>43</v>
      </c>
      <c r="N4742" t="s">
        <v>44</v>
      </c>
      <c r="O4742" t="b">
        <v>0</v>
      </c>
      <c r="P4742" t="b">
        <v>0</v>
      </c>
      <c r="Q4742">
        <v>9</v>
      </c>
      <c r="R4742">
        <v>3</v>
      </c>
      <c r="S4742">
        <v>40</v>
      </c>
      <c r="T4742">
        <v>18</v>
      </c>
      <c r="U4742" t="b">
        <v>1</v>
      </c>
      <c r="V4742">
        <v>15</v>
      </c>
      <c r="W4742">
        <v>36</v>
      </c>
      <c r="X4742" t="s">
        <v>54</v>
      </c>
      <c r="Y4742">
        <v>137522</v>
      </c>
      <c r="Z4742">
        <v>34.1</v>
      </c>
      <c r="AA4742" s="17">
        <f>ai_ds_job_salaries_2026[[#This Row],[Bonus ]]/100</f>
        <v>0.127</v>
      </c>
      <c r="AB4742" s="18">
        <v>12.7</v>
      </c>
      <c r="AC4742">
        <v>8.1</v>
      </c>
      <c r="AD4742">
        <v>10</v>
      </c>
      <c r="AE4742" t="b">
        <v>0</v>
      </c>
      <c r="AF4742">
        <v>16.100000000000001</v>
      </c>
      <c r="AG4742">
        <v>4.0999999999999996</v>
      </c>
      <c r="AH4742" t="str">
        <f>IF(ai_ds_job_salaries_2026[[#This Row],[upskilling_hours_per_month]]&lt;=4,"Low",IF(ai_ds_job_salaries_2026[[#This Row],[upskilling_hours_per_month]]&lt;=8,"Standard","High"))</f>
        <v>High</v>
      </c>
      <c r="AI4742" s="6">
        <f>ai_ds_job_salaries_2026[[#This Row],[Bonus ]]/100</f>
        <v>0.127</v>
      </c>
      <c r="AJ4742">
        <v>0.127</v>
      </c>
    </row>
    <row r="4743" spans="1:36" ht="15.95">
      <c r="A4743" t="s">
        <v>84</v>
      </c>
      <c r="B4743" t="s">
        <v>56</v>
      </c>
      <c r="C4743" t="s">
        <v>78</v>
      </c>
      <c r="D4743" t="s">
        <v>57</v>
      </c>
      <c r="E4743" t="s">
        <v>50</v>
      </c>
      <c r="F4743" t="e">
        <f>VLOOKUP(ai_ds_job_salaries_2026[[#This Row],[company_location]],#REF!,2,)</f>
        <v>#REF!</v>
      </c>
      <c r="G4743" t="s">
        <v>50</v>
      </c>
      <c r="H4743" t="e">
        <f>VLOOKUP(ai_ds_job_salaries_2026[[#This Row],[1]],#REF!,2,FALSE)</f>
        <v>#REF!</v>
      </c>
      <c r="I4743" t="s">
        <v>80</v>
      </c>
      <c r="J4743">
        <v>0.5</v>
      </c>
      <c r="K4743">
        <v>4</v>
      </c>
      <c r="L4743">
        <v>11</v>
      </c>
      <c r="M4743" t="s">
        <v>59</v>
      </c>
      <c r="N4743" t="s">
        <v>44</v>
      </c>
      <c r="O4743" t="b">
        <v>1</v>
      </c>
      <c r="P4743" t="b">
        <v>0</v>
      </c>
      <c r="Q4743">
        <v>7</v>
      </c>
      <c r="R4743">
        <v>1</v>
      </c>
      <c r="S4743">
        <v>42</v>
      </c>
      <c r="T4743">
        <v>54</v>
      </c>
      <c r="U4743" t="b">
        <v>0</v>
      </c>
      <c r="V4743">
        <v>0</v>
      </c>
      <c r="W4743">
        <v>30</v>
      </c>
      <c r="X4743" t="s">
        <v>54</v>
      </c>
      <c r="Y4743">
        <v>122085</v>
      </c>
      <c r="Z4743">
        <v>10.4</v>
      </c>
      <c r="AA4743" s="17">
        <f>ai_ds_job_salaries_2026[[#This Row],[Bonus ]]/100</f>
        <v>0.105</v>
      </c>
      <c r="AB4743" s="18">
        <v>10.5</v>
      </c>
      <c r="AC4743">
        <v>9.1</v>
      </c>
      <c r="AD4743">
        <v>3</v>
      </c>
      <c r="AE4743" t="b">
        <v>0</v>
      </c>
      <c r="AF4743">
        <v>9</v>
      </c>
      <c r="AG4743">
        <v>3.8</v>
      </c>
      <c r="AH4743" t="str">
        <f>IF(ai_ds_job_salaries_2026[[#This Row],[upskilling_hours_per_month]]&lt;=4,"Low",IF(ai_ds_job_salaries_2026[[#This Row],[upskilling_hours_per_month]]&lt;=8,"Standard","High"))</f>
        <v>High</v>
      </c>
      <c r="AI4743" s="6">
        <f>ai_ds_job_salaries_2026[[#This Row],[Bonus ]]/100</f>
        <v>0.105</v>
      </c>
      <c r="AJ4743">
        <v>0.105</v>
      </c>
    </row>
    <row r="4744" spans="1:36" ht="15.95">
      <c r="A4744" t="s">
        <v>55</v>
      </c>
      <c r="B4744" t="s">
        <v>56</v>
      </c>
      <c r="C4744" t="s">
        <v>81</v>
      </c>
      <c r="D4744" t="s">
        <v>57</v>
      </c>
      <c r="E4744" t="s">
        <v>72</v>
      </c>
      <c r="F4744" t="e">
        <f>VLOOKUP(ai_ds_job_salaries_2026[[#This Row],[company_location]],#REF!,2,)</f>
        <v>#REF!</v>
      </c>
      <c r="G4744" t="s">
        <v>72</v>
      </c>
      <c r="H4744" t="e">
        <f>VLOOKUP(ai_ds_job_salaries_2026[[#This Row],[1]],#REF!,2,FALSE)</f>
        <v>#REF!</v>
      </c>
      <c r="I4744" t="s">
        <v>70</v>
      </c>
      <c r="J4744">
        <v>0.5</v>
      </c>
      <c r="K4744">
        <v>2</v>
      </c>
      <c r="L4744">
        <v>6</v>
      </c>
      <c r="M4744" t="s">
        <v>52</v>
      </c>
      <c r="N4744" t="s">
        <v>44</v>
      </c>
      <c r="O4744" t="b">
        <v>1</v>
      </c>
      <c r="P4744" t="b">
        <v>0</v>
      </c>
      <c r="Q4744">
        <v>7</v>
      </c>
      <c r="R4744">
        <v>3</v>
      </c>
      <c r="S4744">
        <v>37</v>
      </c>
      <c r="T4744">
        <v>48</v>
      </c>
      <c r="U4744" t="b">
        <v>1</v>
      </c>
      <c r="V4744">
        <v>8</v>
      </c>
      <c r="W4744">
        <v>30</v>
      </c>
      <c r="X4744" t="s">
        <v>75</v>
      </c>
      <c r="Y4744">
        <v>57180</v>
      </c>
      <c r="Z4744">
        <v>6.2</v>
      </c>
      <c r="AA4744" s="17">
        <f>ai_ds_job_salaries_2026[[#This Row],[Bonus ]]/100</f>
        <v>3.2000000000000001E-2</v>
      </c>
      <c r="AB4744" s="18">
        <v>3.2</v>
      </c>
      <c r="AC4744">
        <v>6.5</v>
      </c>
      <c r="AD4744">
        <v>2</v>
      </c>
      <c r="AE4744" t="b">
        <v>0</v>
      </c>
      <c r="AF4744">
        <v>14.3</v>
      </c>
      <c r="AG4744">
        <v>7.5</v>
      </c>
      <c r="AH4744" t="str">
        <f>IF(ai_ds_job_salaries_2026[[#This Row],[upskilling_hours_per_month]]&lt;=4,"Low",IF(ai_ds_job_salaries_2026[[#This Row],[upskilling_hours_per_month]]&lt;=8,"Standard","High"))</f>
        <v>High</v>
      </c>
      <c r="AI4744" s="6">
        <f>ai_ds_job_salaries_2026[[#This Row],[Bonus ]]/100</f>
        <v>3.2000000000000001E-2</v>
      </c>
      <c r="AJ4744">
        <v>3.2000000000000001E-2</v>
      </c>
    </row>
    <row r="4745" spans="1:36" ht="15.95">
      <c r="A4745" t="s">
        <v>55</v>
      </c>
      <c r="B4745" t="s">
        <v>64</v>
      </c>
      <c r="C4745" t="s">
        <v>48</v>
      </c>
      <c r="D4745" t="s">
        <v>57</v>
      </c>
      <c r="E4745" t="s">
        <v>82</v>
      </c>
      <c r="F4745" t="e">
        <f>VLOOKUP(ai_ds_job_salaries_2026[[#This Row],[company_location]],#REF!,2,)</f>
        <v>#REF!</v>
      </c>
      <c r="G4745" t="s">
        <v>82</v>
      </c>
      <c r="H4745" t="e">
        <f>VLOOKUP(ai_ds_job_salaries_2026[[#This Row],[1]],#REF!,2,FALSE)</f>
        <v>#REF!</v>
      </c>
      <c r="I4745" t="s">
        <v>73</v>
      </c>
      <c r="J4745">
        <v>0.5</v>
      </c>
      <c r="K4745">
        <v>7</v>
      </c>
      <c r="L4745">
        <v>11</v>
      </c>
      <c r="M4745" t="s">
        <v>74</v>
      </c>
      <c r="N4745" t="s">
        <v>44</v>
      </c>
      <c r="O4745" t="b">
        <v>1</v>
      </c>
      <c r="P4745" t="b">
        <v>0</v>
      </c>
      <c r="Q4745">
        <v>6</v>
      </c>
      <c r="R4745">
        <v>2</v>
      </c>
      <c r="S4745">
        <v>41</v>
      </c>
      <c r="T4745">
        <v>6</v>
      </c>
      <c r="U4745" t="b">
        <v>1</v>
      </c>
      <c r="V4745">
        <v>13</v>
      </c>
      <c r="W4745">
        <v>36</v>
      </c>
      <c r="X4745" t="s">
        <v>83</v>
      </c>
      <c r="Y4745">
        <v>78024</v>
      </c>
      <c r="Z4745">
        <v>12.9</v>
      </c>
      <c r="AA4745" s="17">
        <f>ai_ds_job_salaries_2026[[#This Row],[Bonus ]]/100</f>
        <v>0.11</v>
      </c>
      <c r="AB4745" s="18">
        <v>11</v>
      </c>
      <c r="AC4745">
        <v>7.2</v>
      </c>
      <c r="AD4745">
        <v>5</v>
      </c>
      <c r="AE4745" t="b">
        <v>0</v>
      </c>
      <c r="AF4745">
        <v>8.3000000000000007</v>
      </c>
      <c r="AG4745">
        <v>2.2999999999999998</v>
      </c>
      <c r="AH4745" t="str">
        <f>IF(ai_ds_job_salaries_2026[[#This Row],[upskilling_hours_per_month]]&lt;=4,"Low",IF(ai_ds_job_salaries_2026[[#This Row],[upskilling_hours_per_month]]&lt;=8,"Standard","High"))</f>
        <v>High</v>
      </c>
      <c r="AI4745" s="6">
        <f>ai_ds_job_salaries_2026[[#This Row],[Bonus ]]/100</f>
        <v>0.11</v>
      </c>
      <c r="AJ4745">
        <v>0.11</v>
      </c>
    </row>
    <row r="4746" spans="1:36" ht="15.95">
      <c r="A4746" t="s">
        <v>66</v>
      </c>
      <c r="B4746" t="s">
        <v>64</v>
      </c>
      <c r="C4746" t="s">
        <v>48</v>
      </c>
      <c r="D4746" t="s">
        <v>57</v>
      </c>
      <c r="E4746" t="s">
        <v>86</v>
      </c>
      <c r="F4746" t="e">
        <f>VLOOKUP(ai_ds_job_salaries_2026[[#This Row],[company_location]],#REF!,2,)</f>
        <v>#REF!</v>
      </c>
      <c r="G4746" t="s">
        <v>86</v>
      </c>
      <c r="H4746" t="e">
        <f>VLOOKUP(ai_ds_job_salaries_2026[[#This Row],[1]],#REF!,2,FALSE)</f>
        <v>#REF!</v>
      </c>
      <c r="I4746" t="s">
        <v>73</v>
      </c>
      <c r="J4746">
        <v>1</v>
      </c>
      <c r="K4746">
        <v>7</v>
      </c>
      <c r="L4746">
        <v>11</v>
      </c>
      <c r="M4746" t="s">
        <v>89</v>
      </c>
      <c r="N4746" t="s">
        <v>44</v>
      </c>
      <c r="O4746" t="b">
        <v>0</v>
      </c>
      <c r="P4746" t="b">
        <v>0</v>
      </c>
      <c r="Q4746">
        <v>8</v>
      </c>
      <c r="R4746">
        <v>1</v>
      </c>
      <c r="S4746">
        <v>44</v>
      </c>
      <c r="T4746">
        <v>54</v>
      </c>
      <c r="U4746" t="b">
        <v>1</v>
      </c>
      <c r="V4746">
        <v>13</v>
      </c>
      <c r="W4746">
        <v>6</v>
      </c>
      <c r="X4746" t="s">
        <v>87</v>
      </c>
      <c r="Y4746">
        <v>53459</v>
      </c>
      <c r="Z4746">
        <v>0</v>
      </c>
      <c r="AA4746" s="17">
        <f>ai_ds_job_salaries_2026[[#This Row],[Bonus ]]/100</f>
        <v>0.11199999999999999</v>
      </c>
      <c r="AB4746" s="18">
        <v>11.2</v>
      </c>
      <c r="AC4746">
        <v>7.1</v>
      </c>
      <c r="AD4746">
        <v>7</v>
      </c>
      <c r="AE4746" t="b">
        <v>1</v>
      </c>
      <c r="AF4746">
        <v>4.5</v>
      </c>
      <c r="AG4746">
        <v>5.5</v>
      </c>
      <c r="AH4746" t="str">
        <f>IF(ai_ds_job_salaries_2026[[#This Row],[upskilling_hours_per_month]]&lt;=4,"Low",IF(ai_ds_job_salaries_2026[[#This Row],[upskilling_hours_per_month]]&lt;=8,"Standard","High"))</f>
        <v>Standard</v>
      </c>
      <c r="AI4746" s="6">
        <f>ai_ds_job_salaries_2026[[#This Row],[Bonus ]]/100</f>
        <v>0.11199999999999999</v>
      </c>
      <c r="AJ4746">
        <v>0.11199999999999999</v>
      </c>
    </row>
    <row r="4747" spans="1:36" ht="15.95">
      <c r="A4747" t="s">
        <v>91</v>
      </c>
      <c r="B4747" t="s">
        <v>47</v>
      </c>
      <c r="C4747" t="s">
        <v>48</v>
      </c>
      <c r="D4747" t="s">
        <v>57</v>
      </c>
      <c r="E4747" t="s">
        <v>40</v>
      </c>
      <c r="F4747" t="e">
        <f>VLOOKUP(ai_ds_job_salaries_2026[[#This Row],[company_location]],#REF!,2,)</f>
        <v>#REF!</v>
      </c>
      <c r="G4747" t="s">
        <v>40</v>
      </c>
      <c r="H4747" t="e">
        <f>VLOOKUP(ai_ds_job_salaries_2026[[#This Row],[1]],#REF!,2,FALSE)</f>
        <v>#REF!</v>
      </c>
      <c r="I4747" t="s">
        <v>70</v>
      </c>
      <c r="J4747">
        <v>0</v>
      </c>
      <c r="K4747">
        <v>13</v>
      </c>
      <c r="L4747">
        <v>7</v>
      </c>
      <c r="M4747" t="s">
        <v>52</v>
      </c>
      <c r="N4747" t="s">
        <v>44</v>
      </c>
      <c r="O4747" t="b">
        <v>0</v>
      </c>
      <c r="P4747" t="b">
        <v>0</v>
      </c>
      <c r="Q4747">
        <v>12</v>
      </c>
      <c r="R4747">
        <v>0</v>
      </c>
      <c r="S4747">
        <v>42</v>
      </c>
      <c r="T4747">
        <v>42</v>
      </c>
      <c r="U4747" t="b">
        <v>1</v>
      </c>
      <c r="V4747">
        <v>15</v>
      </c>
      <c r="W4747">
        <v>6</v>
      </c>
      <c r="X4747" t="s">
        <v>45</v>
      </c>
      <c r="Y4747">
        <v>48360</v>
      </c>
      <c r="Z4747">
        <v>12.2</v>
      </c>
      <c r="AA4747" s="17">
        <f>ai_ds_job_salaries_2026[[#This Row],[Bonus ]]/100</f>
        <v>7.8E-2</v>
      </c>
      <c r="AB4747" s="18">
        <v>7.8</v>
      </c>
      <c r="AC4747">
        <v>6.8</v>
      </c>
      <c r="AD4747">
        <v>6</v>
      </c>
      <c r="AE4747" t="b">
        <v>0</v>
      </c>
      <c r="AF4747">
        <v>0.5</v>
      </c>
      <c r="AG4747">
        <v>5.4</v>
      </c>
      <c r="AH4747" t="str">
        <f>IF(ai_ds_job_salaries_2026[[#This Row],[upskilling_hours_per_month]]&lt;=4,"Low",IF(ai_ds_job_salaries_2026[[#This Row],[upskilling_hours_per_month]]&lt;=8,"Standard","High"))</f>
        <v>Low</v>
      </c>
      <c r="AI4747" s="6">
        <f>ai_ds_job_salaries_2026[[#This Row],[Bonus ]]/100</f>
        <v>7.8E-2</v>
      </c>
      <c r="AJ4747">
        <v>7.8E-2</v>
      </c>
    </row>
    <row r="4748" spans="1:36" ht="15.95">
      <c r="A4748" t="s">
        <v>60</v>
      </c>
      <c r="B4748" t="s">
        <v>47</v>
      </c>
      <c r="C4748" t="s">
        <v>48</v>
      </c>
      <c r="D4748" t="s">
        <v>57</v>
      </c>
      <c r="E4748" t="s">
        <v>50</v>
      </c>
      <c r="F4748" t="e">
        <f>VLOOKUP(ai_ds_job_salaries_2026[[#This Row],[company_location]],#REF!,2,)</f>
        <v>#REF!</v>
      </c>
      <c r="G4748" t="s">
        <v>50</v>
      </c>
      <c r="H4748" t="e">
        <f>VLOOKUP(ai_ds_job_salaries_2026[[#This Row],[1]],#REF!,2,FALSE)</f>
        <v>#REF!</v>
      </c>
      <c r="I4748" t="s">
        <v>80</v>
      </c>
      <c r="J4748">
        <v>0.5</v>
      </c>
      <c r="K4748">
        <v>13</v>
      </c>
      <c r="L4748">
        <v>1</v>
      </c>
      <c r="M4748" t="s">
        <v>43</v>
      </c>
      <c r="N4748" t="s">
        <v>44</v>
      </c>
      <c r="O4748" t="b">
        <v>0</v>
      </c>
      <c r="P4748" t="b">
        <v>0</v>
      </c>
      <c r="Q4748">
        <v>8</v>
      </c>
      <c r="R4748">
        <v>1</v>
      </c>
      <c r="S4748">
        <v>43</v>
      </c>
      <c r="T4748">
        <v>18</v>
      </c>
      <c r="U4748" t="b">
        <v>1</v>
      </c>
      <c r="V4748">
        <v>12</v>
      </c>
      <c r="W4748">
        <v>24</v>
      </c>
      <c r="X4748" t="s">
        <v>54</v>
      </c>
      <c r="Y4748">
        <v>134619</v>
      </c>
      <c r="Z4748">
        <v>0</v>
      </c>
      <c r="AA4748" s="17">
        <f>ai_ds_job_salaries_2026[[#This Row],[Bonus ]]/100</f>
        <v>0.16600000000000001</v>
      </c>
      <c r="AB4748" s="18">
        <v>16.600000000000001</v>
      </c>
      <c r="AC4748">
        <v>6.8</v>
      </c>
      <c r="AD4748">
        <v>6</v>
      </c>
      <c r="AE4748" t="b">
        <v>0</v>
      </c>
      <c r="AF4748">
        <v>4.0999999999999996</v>
      </c>
      <c r="AG4748">
        <v>7</v>
      </c>
      <c r="AH4748" t="str">
        <f>IF(ai_ds_job_salaries_2026[[#This Row],[upskilling_hours_per_month]]&lt;=4,"Low",IF(ai_ds_job_salaries_2026[[#This Row],[upskilling_hours_per_month]]&lt;=8,"Standard","High"))</f>
        <v>Standard</v>
      </c>
      <c r="AI4748" s="6">
        <f>ai_ds_job_salaries_2026[[#This Row],[Bonus ]]/100</f>
        <v>0.16600000000000001</v>
      </c>
      <c r="AJ4748">
        <v>0.16600000000000001</v>
      </c>
    </row>
    <row r="4749" spans="1:36" ht="15.95">
      <c r="A4749" t="s">
        <v>36</v>
      </c>
      <c r="B4749" t="s">
        <v>64</v>
      </c>
      <c r="C4749" t="s">
        <v>48</v>
      </c>
      <c r="D4749" t="s">
        <v>49</v>
      </c>
      <c r="E4749" t="s">
        <v>86</v>
      </c>
      <c r="F4749" t="e">
        <f>VLOOKUP(ai_ds_job_salaries_2026[[#This Row],[company_location]],#REF!,2,)</f>
        <v>#REF!</v>
      </c>
      <c r="G4749" t="s">
        <v>86</v>
      </c>
      <c r="H4749" t="e">
        <f>VLOOKUP(ai_ds_job_salaries_2026[[#This Row],[1]],#REF!,2,FALSE)</f>
        <v>#REF!</v>
      </c>
      <c r="I4749" t="s">
        <v>70</v>
      </c>
      <c r="J4749">
        <v>0</v>
      </c>
      <c r="K4749">
        <v>9</v>
      </c>
      <c r="L4749">
        <v>0</v>
      </c>
      <c r="M4749" t="s">
        <v>59</v>
      </c>
      <c r="N4749" t="s">
        <v>44</v>
      </c>
      <c r="O4749" t="b">
        <v>0</v>
      </c>
      <c r="P4749" t="b">
        <v>0</v>
      </c>
      <c r="Q4749">
        <v>7</v>
      </c>
      <c r="R4749">
        <v>3</v>
      </c>
      <c r="S4749">
        <v>35</v>
      </c>
      <c r="T4749">
        <v>42</v>
      </c>
      <c r="U4749" t="b">
        <v>0</v>
      </c>
      <c r="V4749">
        <v>0</v>
      </c>
      <c r="W4749">
        <v>18</v>
      </c>
      <c r="X4749" t="s">
        <v>87</v>
      </c>
      <c r="Y4749">
        <v>44034</v>
      </c>
      <c r="Z4749">
        <v>8.9</v>
      </c>
      <c r="AA4749" s="17">
        <f>ai_ds_job_salaries_2026[[#This Row],[Bonus ]]/100</f>
        <v>9.5000000000000001E-2</v>
      </c>
      <c r="AB4749" s="18">
        <v>9.5</v>
      </c>
      <c r="AC4749">
        <v>6</v>
      </c>
      <c r="AD4749">
        <v>3</v>
      </c>
      <c r="AE4749" t="b">
        <v>0</v>
      </c>
      <c r="AF4749">
        <v>7.9</v>
      </c>
      <c r="AG4749">
        <v>5.6</v>
      </c>
      <c r="AH4749" t="str">
        <f>IF(ai_ds_job_salaries_2026[[#This Row],[upskilling_hours_per_month]]&lt;=4,"Low",IF(ai_ds_job_salaries_2026[[#This Row],[upskilling_hours_per_month]]&lt;=8,"Standard","High"))</f>
        <v>Standard</v>
      </c>
      <c r="AI4749" s="6">
        <f>ai_ds_job_salaries_2026[[#This Row],[Bonus ]]/100</f>
        <v>9.5000000000000001E-2</v>
      </c>
      <c r="AJ4749">
        <v>9.5000000000000001E-2</v>
      </c>
    </row>
    <row r="4750" spans="1:36" ht="15.95">
      <c r="A4750" t="s">
        <v>55</v>
      </c>
      <c r="B4750" t="s">
        <v>37</v>
      </c>
      <c r="C4750" t="s">
        <v>48</v>
      </c>
      <c r="D4750" t="s">
        <v>57</v>
      </c>
      <c r="E4750" t="s">
        <v>50</v>
      </c>
      <c r="F4750" t="e">
        <f>VLOOKUP(ai_ds_job_salaries_2026[[#This Row],[company_location]],#REF!,2,)</f>
        <v>#REF!</v>
      </c>
      <c r="G4750" t="s">
        <v>50</v>
      </c>
      <c r="H4750" t="e">
        <f>VLOOKUP(ai_ds_job_salaries_2026[[#This Row],[1]],#REF!,2,FALSE)</f>
        <v>#REF!</v>
      </c>
      <c r="I4750" t="s">
        <v>42</v>
      </c>
      <c r="J4750">
        <v>0.5</v>
      </c>
      <c r="K4750">
        <v>13</v>
      </c>
      <c r="L4750">
        <v>4</v>
      </c>
      <c r="M4750" t="s">
        <v>43</v>
      </c>
      <c r="N4750" t="s">
        <v>44</v>
      </c>
      <c r="O4750" t="b">
        <v>1</v>
      </c>
      <c r="P4750" t="b">
        <v>1</v>
      </c>
      <c r="Q4750">
        <v>7</v>
      </c>
      <c r="R4750">
        <v>3</v>
      </c>
      <c r="S4750">
        <v>47</v>
      </c>
      <c r="T4750">
        <v>6</v>
      </c>
      <c r="U4750" t="b">
        <v>1</v>
      </c>
      <c r="V4750">
        <v>11</v>
      </c>
      <c r="W4750">
        <v>18</v>
      </c>
      <c r="X4750" t="s">
        <v>54</v>
      </c>
      <c r="Y4750">
        <v>196426</v>
      </c>
      <c r="Z4750">
        <v>29.2</v>
      </c>
      <c r="AA4750" s="17">
        <f>ai_ds_job_salaries_2026[[#This Row],[Bonus ]]/100</f>
        <v>0.114</v>
      </c>
      <c r="AB4750" s="18">
        <v>11.4</v>
      </c>
      <c r="AC4750">
        <v>5.2</v>
      </c>
      <c r="AD4750">
        <v>6</v>
      </c>
      <c r="AE4750" t="b">
        <v>0</v>
      </c>
      <c r="AF4750">
        <v>2.4</v>
      </c>
      <c r="AG4750">
        <v>1.3</v>
      </c>
      <c r="AH4750" t="str">
        <f>IF(ai_ds_job_salaries_2026[[#This Row],[upskilling_hours_per_month]]&lt;=4,"Low",IF(ai_ds_job_salaries_2026[[#This Row],[upskilling_hours_per_month]]&lt;=8,"Standard","High"))</f>
        <v>Low</v>
      </c>
      <c r="AI4750" s="6">
        <f>ai_ds_job_salaries_2026[[#This Row],[Bonus ]]/100</f>
        <v>0.114</v>
      </c>
      <c r="AJ4750">
        <v>0.114</v>
      </c>
    </row>
    <row r="4751" spans="1:36" ht="15.95">
      <c r="A4751" t="s">
        <v>84</v>
      </c>
      <c r="B4751" t="s">
        <v>56</v>
      </c>
      <c r="C4751" t="s">
        <v>48</v>
      </c>
      <c r="D4751" t="s">
        <v>39</v>
      </c>
      <c r="E4751" t="s">
        <v>79</v>
      </c>
      <c r="F4751" t="e">
        <f>VLOOKUP(ai_ds_job_salaries_2026[[#This Row],[company_location]],#REF!,2,)</f>
        <v>#REF!</v>
      </c>
      <c r="G4751" t="s">
        <v>79</v>
      </c>
      <c r="H4751" t="e">
        <f>VLOOKUP(ai_ds_job_salaries_2026[[#This Row],[1]],#REF!,2,FALSE)</f>
        <v>#REF!</v>
      </c>
      <c r="I4751" t="s">
        <v>70</v>
      </c>
      <c r="J4751">
        <v>0</v>
      </c>
      <c r="K4751">
        <v>2</v>
      </c>
      <c r="L4751">
        <v>6</v>
      </c>
      <c r="M4751" t="s">
        <v>43</v>
      </c>
      <c r="N4751" t="s">
        <v>44</v>
      </c>
      <c r="O4751" t="b">
        <v>1</v>
      </c>
      <c r="P4751" t="b">
        <v>0</v>
      </c>
      <c r="Q4751">
        <v>6</v>
      </c>
      <c r="R4751">
        <v>2</v>
      </c>
      <c r="S4751">
        <v>49</v>
      </c>
      <c r="T4751">
        <v>24</v>
      </c>
      <c r="U4751" t="b">
        <v>0</v>
      </c>
      <c r="V4751">
        <v>0</v>
      </c>
      <c r="W4751">
        <v>0</v>
      </c>
      <c r="X4751" t="s">
        <v>83</v>
      </c>
      <c r="Y4751">
        <v>63992</v>
      </c>
      <c r="Z4751">
        <v>78.600000000000009</v>
      </c>
      <c r="AA4751" s="17">
        <f>ai_ds_job_salaries_2026[[#This Row],[Bonus ]]/100</f>
        <v>1.7000000000000001E-2</v>
      </c>
      <c r="AB4751" s="18">
        <v>1.7</v>
      </c>
      <c r="AC4751">
        <v>5.9</v>
      </c>
      <c r="AD4751">
        <v>5</v>
      </c>
      <c r="AE4751" t="b">
        <v>0</v>
      </c>
      <c r="AF4751">
        <v>10.8</v>
      </c>
      <c r="AG4751">
        <v>3.5</v>
      </c>
      <c r="AH4751" t="str">
        <f>IF(ai_ds_job_salaries_2026[[#This Row],[upskilling_hours_per_month]]&lt;=4,"Low",IF(ai_ds_job_salaries_2026[[#This Row],[upskilling_hours_per_month]]&lt;=8,"Standard","High"))</f>
        <v>High</v>
      </c>
      <c r="AI4751" s="6">
        <f>ai_ds_job_salaries_2026[[#This Row],[Bonus ]]/100</f>
        <v>1.7000000000000001E-2</v>
      </c>
      <c r="AJ4751">
        <v>1.7000000000000001E-2</v>
      </c>
    </row>
    <row r="4752" spans="1:36" ht="15.95">
      <c r="A4752" t="s">
        <v>84</v>
      </c>
      <c r="B4752" t="s">
        <v>56</v>
      </c>
      <c r="C4752" t="s">
        <v>48</v>
      </c>
      <c r="D4752" t="s">
        <v>57</v>
      </c>
      <c r="E4752" t="s">
        <v>50</v>
      </c>
      <c r="F4752" t="e">
        <f>VLOOKUP(ai_ds_job_salaries_2026[[#This Row],[company_location]],#REF!,2,)</f>
        <v>#REF!</v>
      </c>
      <c r="G4752" t="s">
        <v>50</v>
      </c>
      <c r="H4752" t="e">
        <f>VLOOKUP(ai_ds_job_salaries_2026[[#This Row],[1]],#REF!,2,FALSE)</f>
        <v>#REF!</v>
      </c>
      <c r="I4752" t="s">
        <v>42</v>
      </c>
      <c r="J4752">
        <v>0</v>
      </c>
      <c r="K4752">
        <v>1</v>
      </c>
      <c r="L4752">
        <v>5</v>
      </c>
      <c r="M4752" t="s">
        <v>59</v>
      </c>
      <c r="N4752" t="s">
        <v>62</v>
      </c>
      <c r="O4752" t="b">
        <v>1</v>
      </c>
      <c r="P4752" t="b">
        <v>0</v>
      </c>
      <c r="Q4752">
        <v>6</v>
      </c>
      <c r="R4752">
        <v>0</v>
      </c>
      <c r="S4752">
        <v>46</v>
      </c>
      <c r="T4752">
        <v>18</v>
      </c>
      <c r="U4752" t="b">
        <v>1</v>
      </c>
      <c r="V4752">
        <v>17</v>
      </c>
      <c r="W4752">
        <v>48</v>
      </c>
      <c r="X4752" t="s">
        <v>54</v>
      </c>
      <c r="Y4752">
        <v>78250</v>
      </c>
      <c r="Z4752">
        <v>0</v>
      </c>
      <c r="AA4752" s="17">
        <f>ai_ds_job_salaries_2026[[#This Row],[Bonus ]]/100</f>
        <v>4.0999999999999995E-2</v>
      </c>
      <c r="AB4752" s="18">
        <v>4.0999999999999996</v>
      </c>
      <c r="AC4752">
        <v>5.4</v>
      </c>
      <c r="AD4752">
        <v>3</v>
      </c>
      <c r="AE4752" t="b">
        <v>0</v>
      </c>
      <c r="AF4752">
        <v>5</v>
      </c>
      <c r="AG4752">
        <v>5.7</v>
      </c>
      <c r="AH4752" t="str">
        <f>IF(ai_ds_job_salaries_2026[[#This Row],[upskilling_hours_per_month]]&lt;=4,"Low",IF(ai_ds_job_salaries_2026[[#This Row],[upskilling_hours_per_month]]&lt;=8,"Standard","High"))</f>
        <v>Standard</v>
      </c>
      <c r="AI4752" s="6">
        <f>ai_ds_job_salaries_2026[[#This Row],[Bonus ]]/100</f>
        <v>4.0999999999999995E-2</v>
      </c>
      <c r="AJ4752">
        <v>4.0999999999999995E-2</v>
      </c>
    </row>
    <row r="4753" spans="1:36" ht="15.95">
      <c r="A4753" t="s">
        <v>36</v>
      </c>
      <c r="B4753" t="s">
        <v>64</v>
      </c>
      <c r="C4753" t="s">
        <v>48</v>
      </c>
      <c r="D4753" t="s">
        <v>39</v>
      </c>
      <c r="E4753" t="s">
        <v>79</v>
      </c>
      <c r="F4753" t="e">
        <f>VLOOKUP(ai_ds_job_salaries_2026[[#This Row],[company_location]],#REF!,2,)</f>
        <v>#REF!</v>
      </c>
      <c r="G4753" t="s">
        <v>79</v>
      </c>
      <c r="H4753" t="e">
        <f>VLOOKUP(ai_ds_job_salaries_2026[[#This Row],[1]],#REF!,2,FALSE)</f>
        <v>#REF!</v>
      </c>
      <c r="I4753" t="s">
        <v>85</v>
      </c>
      <c r="J4753">
        <v>0</v>
      </c>
      <c r="K4753">
        <v>4</v>
      </c>
      <c r="L4753">
        <v>1</v>
      </c>
      <c r="M4753" t="s">
        <v>43</v>
      </c>
      <c r="N4753" t="s">
        <v>44</v>
      </c>
      <c r="O4753" t="b">
        <v>0</v>
      </c>
      <c r="P4753" t="b">
        <v>0</v>
      </c>
      <c r="Q4753">
        <v>3</v>
      </c>
      <c r="R4753">
        <v>2</v>
      </c>
      <c r="S4753">
        <v>43</v>
      </c>
      <c r="T4753">
        <v>54</v>
      </c>
      <c r="U4753" t="b">
        <v>0</v>
      </c>
      <c r="V4753">
        <v>6</v>
      </c>
      <c r="W4753">
        <v>30</v>
      </c>
      <c r="X4753" t="s">
        <v>83</v>
      </c>
      <c r="Y4753">
        <v>45337</v>
      </c>
      <c r="Z4753">
        <v>17.5</v>
      </c>
      <c r="AA4753" s="17">
        <f>ai_ds_job_salaries_2026[[#This Row],[Bonus ]]/100</f>
        <v>6.5000000000000002E-2</v>
      </c>
      <c r="AB4753" s="18">
        <v>6.5</v>
      </c>
      <c r="AC4753">
        <v>7.1</v>
      </c>
      <c r="AD4753">
        <v>5</v>
      </c>
      <c r="AE4753" t="b">
        <v>1</v>
      </c>
      <c r="AF4753">
        <v>11</v>
      </c>
      <c r="AG4753">
        <v>4.5</v>
      </c>
      <c r="AH4753" t="str">
        <f>IF(ai_ds_job_salaries_2026[[#This Row],[upskilling_hours_per_month]]&lt;=4,"Low",IF(ai_ds_job_salaries_2026[[#This Row],[upskilling_hours_per_month]]&lt;=8,"Standard","High"))</f>
        <v>High</v>
      </c>
      <c r="AI4753" s="6">
        <f>ai_ds_job_salaries_2026[[#This Row],[Bonus ]]/100</f>
        <v>6.5000000000000002E-2</v>
      </c>
      <c r="AJ4753">
        <v>6.5000000000000002E-2</v>
      </c>
    </row>
    <row r="4754" spans="1:36" ht="15.95">
      <c r="A4754" t="s">
        <v>93</v>
      </c>
      <c r="B4754" t="s">
        <v>56</v>
      </c>
      <c r="C4754" t="s">
        <v>48</v>
      </c>
      <c r="D4754" t="s">
        <v>39</v>
      </c>
      <c r="E4754" t="s">
        <v>50</v>
      </c>
      <c r="F4754" t="e">
        <f>VLOOKUP(ai_ds_job_salaries_2026[[#This Row],[company_location]],#REF!,2,)</f>
        <v>#REF!</v>
      </c>
      <c r="G4754" t="s">
        <v>50</v>
      </c>
      <c r="H4754" t="e">
        <f>VLOOKUP(ai_ds_job_salaries_2026[[#This Row],[1]],#REF!,2,FALSE)</f>
        <v>#REF!</v>
      </c>
      <c r="I4754" t="s">
        <v>70</v>
      </c>
      <c r="J4754">
        <v>1</v>
      </c>
      <c r="K4754">
        <v>3</v>
      </c>
      <c r="L4754">
        <v>0</v>
      </c>
      <c r="M4754" t="s">
        <v>52</v>
      </c>
      <c r="N4754" t="s">
        <v>90</v>
      </c>
      <c r="O4754" t="b">
        <v>1</v>
      </c>
      <c r="P4754" t="b">
        <v>0</v>
      </c>
      <c r="Q4754">
        <v>8</v>
      </c>
      <c r="R4754">
        <v>0</v>
      </c>
      <c r="S4754">
        <v>45</v>
      </c>
      <c r="T4754">
        <v>0</v>
      </c>
      <c r="U4754" t="b">
        <v>1</v>
      </c>
      <c r="V4754">
        <v>13</v>
      </c>
      <c r="W4754">
        <v>0</v>
      </c>
      <c r="X4754" t="s">
        <v>54</v>
      </c>
      <c r="Y4754">
        <v>98631</v>
      </c>
      <c r="Z4754">
        <v>61</v>
      </c>
      <c r="AA4754" s="17">
        <f>ai_ds_job_salaries_2026[[#This Row],[Bonus ]]/100</f>
        <v>4.9000000000000002E-2</v>
      </c>
      <c r="AB4754" s="18">
        <v>4.9000000000000004</v>
      </c>
      <c r="AC4754">
        <v>5.9</v>
      </c>
      <c r="AD4754">
        <v>5</v>
      </c>
      <c r="AE4754" t="b">
        <v>1</v>
      </c>
      <c r="AF4754">
        <v>5.3</v>
      </c>
      <c r="AG4754">
        <v>4.5</v>
      </c>
      <c r="AH4754" t="str">
        <f>IF(ai_ds_job_salaries_2026[[#This Row],[upskilling_hours_per_month]]&lt;=4,"Low",IF(ai_ds_job_salaries_2026[[#This Row],[upskilling_hours_per_month]]&lt;=8,"Standard","High"))</f>
        <v>Standard</v>
      </c>
      <c r="AI4754" s="6">
        <f>ai_ds_job_salaries_2026[[#This Row],[Bonus ]]/100</f>
        <v>4.9000000000000002E-2</v>
      </c>
      <c r="AJ4754">
        <v>4.9000000000000002E-2</v>
      </c>
    </row>
    <row r="4755" spans="1:36" ht="15.95">
      <c r="A4755" t="s">
        <v>66</v>
      </c>
      <c r="B4755" t="s">
        <v>47</v>
      </c>
      <c r="C4755" t="s">
        <v>48</v>
      </c>
      <c r="D4755" t="s">
        <v>57</v>
      </c>
      <c r="E4755" t="s">
        <v>41</v>
      </c>
      <c r="F4755" t="e">
        <f>VLOOKUP(ai_ds_job_salaries_2026[[#This Row],[company_location]],#REF!,2,)</f>
        <v>#REF!</v>
      </c>
      <c r="G4755" t="s">
        <v>41</v>
      </c>
      <c r="H4755" t="e">
        <f>VLOOKUP(ai_ds_job_salaries_2026[[#This Row],[1]],#REF!,2,FALSE)</f>
        <v>#REF!</v>
      </c>
      <c r="I4755" t="s">
        <v>80</v>
      </c>
      <c r="J4755">
        <v>1</v>
      </c>
      <c r="K4755">
        <v>9</v>
      </c>
      <c r="L4755">
        <v>0</v>
      </c>
      <c r="M4755" t="s">
        <v>89</v>
      </c>
      <c r="N4755" t="s">
        <v>44</v>
      </c>
      <c r="O4755" t="b">
        <v>0</v>
      </c>
      <c r="P4755" t="b">
        <v>0</v>
      </c>
      <c r="Q4755">
        <v>7</v>
      </c>
      <c r="R4755">
        <v>2</v>
      </c>
      <c r="S4755">
        <v>56</v>
      </c>
      <c r="T4755">
        <v>24</v>
      </c>
      <c r="U4755" t="b">
        <v>0</v>
      </c>
      <c r="V4755">
        <v>1</v>
      </c>
      <c r="W4755">
        <v>18</v>
      </c>
      <c r="X4755" t="s">
        <v>71</v>
      </c>
      <c r="Y4755">
        <v>141426</v>
      </c>
      <c r="Z4755">
        <v>8.6</v>
      </c>
      <c r="AA4755" s="17">
        <f>ai_ds_job_salaries_2026[[#This Row],[Bonus ]]/100</f>
        <v>0.105</v>
      </c>
      <c r="AB4755" s="18">
        <v>10.5</v>
      </c>
      <c r="AC4755">
        <v>5.4</v>
      </c>
      <c r="AD4755">
        <v>4</v>
      </c>
      <c r="AE4755" t="b">
        <v>1</v>
      </c>
      <c r="AF4755">
        <v>10.6</v>
      </c>
      <c r="AG4755">
        <v>2.9</v>
      </c>
      <c r="AH4755" t="str">
        <f>IF(ai_ds_job_salaries_2026[[#This Row],[upskilling_hours_per_month]]&lt;=4,"Low",IF(ai_ds_job_salaries_2026[[#This Row],[upskilling_hours_per_month]]&lt;=8,"Standard","High"))</f>
        <v>High</v>
      </c>
      <c r="AI4755" s="6">
        <f>ai_ds_job_salaries_2026[[#This Row],[Bonus ]]/100</f>
        <v>0.105</v>
      </c>
      <c r="AJ4755">
        <v>0.105</v>
      </c>
    </row>
    <row r="4756" spans="1:36" ht="15.95">
      <c r="A4756" t="s">
        <v>93</v>
      </c>
      <c r="B4756" t="s">
        <v>47</v>
      </c>
      <c r="C4756" t="s">
        <v>48</v>
      </c>
      <c r="D4756" t="s">
        <v>57</v>
      </c>
      <c r="E4756" t="s">
        <v>82</v>
      </c>
      <c r="F4756" t="e">
        <f>VLOOKUP(ai_ds_job_salaries_2026[[#This Row],[company_location]],#REF!,2,)</f>
        <v>#REF!</v>
      </c>
      <c r="G4756" t="s">
        <v>82</v>
      </c>
      <c r="H4756" t="e">
        <f>VLOOKUP(ai_ds_job_salaries_2026[[#This Row],[1]],#REF!,2,FALSE)</f>
        <v>#REF!</v>
      </c>
      <c r="I4756" t="s">
        <v>70</v>
      </c>
      <c r="J4756">
        <v>0</v>
      </c>
      <c r="K4756">
        <v>11</v>
      </c>
      <c r="L4756">
        <v>0</v>
      </c>
      <c r="M4756" t="s">
        <v>52</v>
      </c>
      <c r="N4756" t="s">
        <v>44</v>
      </c>
      <c r="O4756" t="b">
        <v>1</v>
      </c>
      <c r="P4756" t="b">
        <v>0</v>
      </c>
      <c r="Q4756">
        <v>12</v>
      </c>
      <c r="R4756">
        <v>2</v>
      </c>
      <c r="S4756">
        <v>51</v>
      </c>
      <c r="T4756">
        <v>54</v>
      </c>
      <c r="U4756" t="b">
        <v>1</v>
      </c>
      <c r="V4756">
        <v>8</v>
      </c>
      <c r="W4756">
        <v>30</v>
      </c>
      <c r="X4756" t="s">
        <v>83</v>
      </c>
      <c r="Y4756">
        <v>78405</v>
      </c>
      <c r="Z4756">
        <v>23.400000000000002</v>
      </c>
      <c r="AA4756" s="17">
        <f>ai_ds_job_salaries_2026[[#This Row],[Bonus ]]/100</f>
        <v>0.05</v>
      </c>
      <c r="AB4756" s="18">
        <v>5</v>
      </c>
      <c r="AC4756">
        <v>4.5</v>
      </c>
      <c r="AD4756">
        <v>3</v>
      </c>
      <c r="AE4756" t="b">
        <v>1</v>
      </c>
      <c r="AF4756">
        <v>15.3</v>
      </c>
      <c r="AG4756">
        <v>4.4000000000000004</v>
      </c>
      <c r="AH4756" t="str">
        <f>IF(ai_ds_job_salaries_2026[[#This Row],[upskilling_hours_per_month]]&lt;=4,"Low",IF(ai_ds_job_salaries_2026[[#This Row],[upskilling_hours_per_month]]&lt;=8,"Standard","High"))</f>
        <v>High</v>
      </c>
      <c r="AI4756" s="6">
        <f>ai_ds_job_salaries_2026[[#This Row],[Bonus ]]/100</f>
        <v>0.05</v>
      </c>
      <c r="AJ4756">
        <v>0.05</v>
      </c>
    </row>
    <row r="4757" spans="1:36" ht="15.95">
      <c r="A4757" t="s">
        <v>96</v>
      </c>
      <c r="B4757" t="s">
        <v>97</v>
      </c>
      <c r="C4757" t="s">
        <v>48</v>
      </c>
      <c r="D4757" t="s">
        <v>57</v>
      </c>
      <c r="E4757" t="s">
        <v>98</v>
      </c>
      <c r="F4757" t="e">
        <f>VLOOKUP(ai_ds_job_salaries_2026[[#This Row],[company_location]],#REF!,2,)</f>
        <v>#REF!</v>
      </c>
      <c r="G4757" t="s">
        <v>98</v>
      </c>
      <c r="H4757" t="e">
        <f>VLOOKUP(ai_ds_job_salaries_2026[[#This Row],[1]],#REF!,2,FALSE)</f>
        <v>#REF!</v>
      </c>
      <c r="I4757" t="s">
        <v>70</v>
      </c>
      <c r="J4757">
        <v>1</v>
      </c>
      <c r="K4757">
        <v>18</v>
      </c>
      <c r="L4757">
        <v>1</v>
      </c>
      <c r="M4757" t="s">
        <v>89</v>
      </c>
      <c r="N4757" t="s">
        <v>44</v>
      </c>
      <c r="O4757" t="b">
        <v>0</v>
      </c>
      <c r="P4757" t="b">
        <v>1</v>
      </c>
      <c r="Q4757">
        <v>10</v>
      </c>
      <c r="R4757">
        <v>3</v>
      </c>
      <c r="S4757">
        <v>44</v>
      </c>
      <c r="T4757">
        <v>30</v>
      </c>
      <c r="U4757" t="b">
        <v>1</v>
      </c>
      <c r="V4757">
        <v>13</v>
      </c>
      <c r="W4757">
        <v>12</v>
      </c>
      <c r="X4757" t="s">
        <v>99</v>
      </c>
      <c r="Y4757">
        <v>261409</v>
      </c>
      <c r="Z4757">
        <v>20</v>
      </c>
      <c r="AA4757" s="17">
        <f>ai_ds_job_salaries_2026[[#This Row],[Bonus ]]/100</f>
        <v>0.20199999999999999</v>
      </c>
      <c r="AB4757" s="18">
        <v>20.2</v>
      </c>
      <c r="AC4757">
        <v>8.1999999999999993</v>
      </c>
      <c r="AD4757">
        <v>8</v>
      </c>
      <c r="AE4757" t="b">
        <v>0</v>
      </c>
      <c r="AF4757">
        <v>3</v>
      </c>
      <c r="AG4757">
        <v>4.5</v>
      </c>
      <c r="AH4757" t="str">
        <f>IF(ai_ds_job_salaries_2026[[#This Row],[upskilling_hours_per_month]]&lt;=4,"Low",IF(ai_ds_job_salaries_2026[[#This Row],[upskilling_hours_per_month]]&lt;=8,"Standard","High"))</f>
        <v>Low</v>
      </c>
      <c r="AI4757" s="6">
        <f>ai_ds_job_salaries_2026[[#This Row],[Bonus ]]/100</f>
        <v>0.20199999999999999</v>
      </c>
      <c r="AJ4757">
        <v>0.20199999999999999</v>
      </c>
    </row>
    <row r="4758" spans="1:36" ht="15.95">
      <c r="A4758" t="s">
        <v>36</v>
      </c>
      <c r="B4758" t="s">
        <v>47</v>
      </c>
      <c r="C4758" t="s">
        <v>48</v>
      </c>
      <c r="D4758" t="s">
        <v>49</v>
      </c>
      <c r="E4758" t="s">
        <v>50</v>
      </c>
      <c r="F4758" t="e">
        <f>VLOOKUP(ai_ds_job_salaries_2026[[#This Row],[company_location]],#REF!,2,)</f>
        <v>#REF!</v>
      </c>
      <c r="G4758" t="s">
        <v>82</v>
      </c>
      <c r="H4758" t="e">
        <f>VLOOKUP(ai_ds_job_salaries_2026[[#This Row],[1]],#REF!,2,FALSE)</f>
        <v>#REF!</v>
      </c>
      <c r="I4758" t="s">
        <v>92</v>
      </c>
      <c r="J4758">
        <v>0.5</v>
      </c>
      <c r="K4758">
        <v>12</v>
      </c>
      <c r="L4758">
        <v>1</v>
      </c>
      <c r="M4758" t="s">
        <v>52</v>
      </c>
      <c r="N4758" t="s">
        <v>44</v>
      </c>
      <c r="O4758" t="b">
        <v>0</v>
      </c>
      <c r="P4758" t="b">
        <v>0</v>
      </c>
      <c r="Q4758">
        <v>12</v>
      </c>
      <c r="R4758">
        <v>1</v>
      </c>
      <c r="S4758">
        <v>50</v>
      </c>
      <c r="T4758">
        <v>54</v>
      </c>
      <c r="U4758" t="b">
        <v>1</v>
      </c>
      <c r="V4758">
        <v>16</v>
      </c>
      <c r="W4758">
        <v>48</v>
      </c>
      <c r="X4758" t="s">
        <v>54</v>
      </c>
      <c r="Y4758">
        <v>124735</v>
      </c>
      <c r="Z4758">
        <v>6.2</v>
      </c>
      <c r="AA4758" s="17">
        <f>ai_ds_job_salaries_2026[[#This Row],[Bonus ]]/100</f>
        <v>0.129</v>
      </c>
      <c r="AB4758" s="18">
        <v>12.9</v>
      </c>
      <c r="AC4758">
        <v>5.5</v>
      </c>
      <c r="AD4758">
        <v>7</v>
      </c>
      <c r="AE4758" t="b">
        <v>0</v>
      </c>
      <c r="AF4758">
        <v>0.7</v>
      </c>
      <c r="AG4758">
        <v>4.8</v>
      </c>
      <c r="AH4758" t="str">
        <f>IF(ai_ds_job_salaries_2026[[#This Row],[upskilling_hours_per_month]]&lt;=4,"Low",IF(ai_ds_job_salaries_2026[[#This Row],[upskilling_hours_per_month]]&lt;=8,"Standard","High"))</f>
        <v>Low</v>
      </c>
      <c r="AI4758" s="6">
        <f>ai_ds_job_salaries_2026[[#This Row],[Bonus ]]/100</f>
        <v>0.129</v>
      </c>
      <c r="AJ4758">
        <v>0.129</v>
      </c>
    </row>
    <row r="4759" spans="1:36" ht="15.95">
      <c r="A4759" t="s">
        <v>93</v>
      </c>
      <c r="B4759" t="s">
        <v>56</v>
      </c>
      <c r="C4759" t="s">
        <v>81</v>
      </c>
      <c r="D4759" t="s">
        <v>57</v>
      </c>
      <c r="E4759" t="s">
        <v>50</v>
      </c>
      <c r="F4759" t="e">
        <f>VLOOKUP(ai_ds_job_salaries_2026[[#This Row],[company_location]],#REF!,2,)</f>
        <v>#REF!</v>
      </c>
      <c r="G4759" t="s">
        <v>50</v>
      </c>
      <c r="H4759" t="e">
        <f>VLOOKUP(ai_ds_job_salaries_2026[[#This Row],[1]],#REF!,2,FALSE)</f>
        <v>#REF!</v>
      </c>
      <c r="I4759" t="s">
        <v>42</v>
      </c>
      <c r="J4759">
        <v>0</v>
      </c>
      <c r="K4759">
        <v>3</v>
      </c>
      <c r="L4759">
        <v>11</v>
      </c>
      <c r="M4759" t="s">
        <v>43</v>
      </c>
      <c r="N4759" t="s">
        <v>102</v>
      </c>
      <c r="O4759" t="b">
        <v>1</v>
      </c>
      <c r="P4759" t="b">
        <v>0</v>
      </c>
      <c r="Q4759">
        <v>7</v>
      </c>
      <c r="R4759">
        <v>3</v>
      </c>
      <c r="S4759">
        <v>35</v>
      </c>
      <c r="T4759">
        <v>0</v>
      </c>
      <c r="U4759" t="b">
        <v>1</v>
      </c>
      <c r="V4759">
        <v>5</v>
      </c>
      <c r="W4759">
        <v>54</v>
      </c>
      <c r="X4759" t="s">
        <v>54</v>
      </c>
      <c r="Y4759">
        <v>93341</v>
      </c>
      <c r="Z4759">
        <v>0</v>
      </c>
      <c r="AA4759" s="17">
        <f>ai_ds_job_salaries_2026[[#This Row],[Bonus ]]/100</f>
        <v>0</v>
      </c>
      <c r="AB4759" s="18">
        <v>0</v>
      </c>
      <c r="AC4759">
        <v>8.4</v>
      </c>
      <c r="AD4759">
        <v>10</v>
      </c>
      <c r="AE4759" t="b">
        <v>0</v>
      </c>
      <c r="AF4759">
        <v>16.899999999999999</v>
      </c>
      <c r="AG4759">
        <v>2.4</v>
      </c>
      <c r="AH4759" t="str">
        <f>IF(ai_ds_job_salaries_2026[[#This Row],[upskilling_hours_per_month]]&lt;=4,"Low",IF(ai_ds_job_salaries_2026[[#This Row],[upskilling_hours_per_month]]&lt;=8,"Standard","High"))</f>
        <v>High</v>
      </c>
      <c r="AI4759" s="6">
        <f>ai_ds_job_salaries_2026[[#This Row],[Bonus ]]/100</f>
        <v>0</v>
      </c>
      <c r="AJ4759">
        <v>0</v>
      </c>
    </row>
    <row r="4760" spans="1:36" ht="15.95">
      <c r="A4760" t="s">
        <v>36</v>
      </c>
      <c r="B4760" t="s">
        <v>37</v>
      </c>
      <c r="C4760" t="s">
        <v>48</v>
      </c>
      <c r="D4760" t="s">
        <v>39</v>
      </c>
      <c r="E4760" t="s">
        <v>50</v>
      </c>
      <c r="F4760" t="e">
        <f>VLOOKUP(ai_ds_job_salaries_2026[[#This Row],[company_location]],#REF!,2,)</f>
        <v>#REF!</v>
      </c>
      <c r="G4760" t="s">
        <v>50</v>
      </c>
      <c r="H4760" t="e">
        <f>VLOOKUP(ai_ds_job_salaries_2026[[#This Row],[1]],#REF!,2,FALSE)</f>
        <v>#REF!</v>
      </c>
      <c r="I4760" t="s">
        <v>80</v>
      </c>
      <c r="J4760">
        <v>0</v>
      </c>
      <c r="K4760">
        <v>15</v>
      </c>
      <c r="L4760">
        <v>8</v>
      </c>
      <c r="M4760" t="s">
        <v>52</v>
      </c>
      <c r="N4760" t="s">
        <v>44</v>
      </c>
      <c r="O4760" t="b">
        <v>0</v>
      </c>
      <c r="P4760" t="b">
        <v>1</v>
      </c>
      <c r="Q4760">
        <v>10</v>
      </c>
      <c r="R4760">
        <v>2</v>
      </c>
      <c r="S4760">
        <v>42</v>
      </c>
      <c r="T4760">
        <v>0</v>
      </c>
      <c r="U4760" t="b">
        <v>0</v>
      </c>
      <c r="V4760">
        <v>2</v>
      </c>
      <c r="W4760">
        <v>36</v>
      </c>
      <c r="X4760" t="s">
        <v>54</v>
      </c>
      <c r="Y4760">
        <v>123673</v>
      </c>
      <c r="Z4760">
        <v>41.6</v>
      </c>
      <c r="AA4760" s="17">
        <f>ai_ds_job_salaries_2026[[#This Row],[Bonus ]]/100</f>
        <v>0.09</v>
      </c>
      <c r="AB4760" s="18">
        <v>9</v>
      </c>
      <c r="AC4760">
        <v>5</v>
      </c>
      <c r="AD4760">
        <v>5</v>
      </c>
      <c r="AE4760" t="b">
        <v>0</v>
      </c>
      <c r="AF4760">
        <v>10.3</v>
      </c>
      <c r="AG4760">
        <v>3.1</v>
      </c>
      <c r="AH4760" t="str">
        <f>IF(ai_ds_job_salaries_2026[[#This Row],[upskilling_hours_per_month]]&lt;=4,"Low",IF(ai_ds_job_salaries_2026[[#This Row],[upskilling_hours_per_month]]&lt;=8,"Standard","High"))</f>
        <v>High</v>
      </c>
      <c r="AI4760" s="6">
        <f>ai_ds_job_salaries_2026[[#This Row],[Bonus ]]/100</f>
        <v>0.09</v>
      </c>
      <c r="AJ4760">
        <v>0.09</v>
      </c>
    </row>
    <row r="4761" spans="1:36" ht="15.95">
      <c r="A4761" t="s">
        <v>60</v>
      </c>
      <c r="B4761" t="s">
        <v>47</v>
      </c>
      <c r="C4761" t="s">
        <v>48</v>
      </c>
      <c r="D4761" t="s">
        <v>57</v>
      </c>
      <c r="E4761" t="s">
        <v>98</v>
      </c>
      <c r="F4761" t="e">
        <f>VLOOKUP(ai_ds_job_salaries_2026[[#This Row],[company_location]],#REF!,2,)</f>
        <v>#REF!</v>
      </c>
      <c r="G4761" t="s">
        <v>98</v>
      </c>
      <c r="H4761" t="e">
        <f>VLOOKUP(ai_ds_job_salaries_2026[[#This Row],[1]],#REF!,2,FALSE)</f>
        <v>#REF!</v>
      </c>
      <c r="I4761" t="s">
        <v>70</v>
      </c>
      <c r="J4761">
        <v>0.5</v>
      </c>
      <c r="K4761">
        <v>9</v>
      </c>
      <c r="L4761">
        <v>8</v>
      </c>
      <c r="M4761" t="s">
        <v>52</v>
      </c>
      <c r="N4761" t="s">
        <v>44</v>
      </c>
      <c r="O4761" t="b">
        <v>0</v>
      </c>
      <c r="P4761" t="b">
        <v>0</v>
      </c>
      <c r="Q4761">
        <v>8</v>
      </c>
      <c r="R4761">
        <v>0</v>
      </c>
      <c r="S4761">
        <v>37</v>
      </c>
      <c r="T4761">
        <v>36</v>
      </c>
      <c r="U4761" t="b">
        <v>1</v>
      </c>
      <c r="V4761">
        <v>8</v>
      </c>
      <c r="W4761">
        <v>6</v>
      </c>
      <c r="X4761" t="s">
        <v>99</v>
      </c>
      <c r="Y4761">
        <v>92629</v>
      </c>
      <c r="Z4761">
        <v>0</v>
      </c>
      <c r="AA4761" s="17">
        <f>ai_ds_job_salaries_2026[[#This Row],[Bonus ]]/100</f>
        <v>0.14199999999999999</v>
      </c>
      <c r="AB4761" s="18">
        <v>14.2</v>
      </c>
      <c r="AC4761">
        <v>8.1</v>
      </c>
      <c r="AD4761">
        <v>5</v>
      </c>
      <c r="AE4761" t="b">
        <v>0</v>
      </c>
      <c r="AF4761">
        <v>8.3000000000000007</v>
      </c>
      <c r="AG4761">
        <v>1.6</v>
      </c>
      <c r="AH4761" t="str">
        <f>IF(ai_ds_job_salaries_2026[[#This Row],[upskilling_hours_per_month]]&lt;=4,"Low",IF(ai_ds_job_salaries_2026[[#This Row],[upskilling_hours_per_month]]&lt;=8,"Standard","High"))</f>
        <v>High</v>
      </c>
      <c r="AI4761" s="6">
        <f>ai_ds_job_salaries_2026[[#This Row],[Bonus ]]/100</f>
        <v>0.14199999999999999</v>
      </c>
      <c r="AJ4761">
        <v>0.14199999999999999</v>
      </c>
    </row>
    <row r="4762" spans="1:36" ht="15.95">
      <c r="A4762" t="s">
        <v>60</v>
      </c>
      <c r="B4762" t="s">
        <v>47</v>
      </c>
      <c r="C4762" t="s">
        <v>48</v>
      </c>
      <c r="D4762" t="s">
        <v>57</v>
      </c>
      <c r="E4762" t="s">
        <v>98</v>
      </c>
      <c r="F4762" t="e">
        <f>VLOOKUP(ai_ds_job_salaries_2026[[#This Row],[company_location]],#REF!,2,)</f>
        <v>#REF!</v>
      </c>
      <c r="G4762" t="s">
        <v>98</v>
      </c>
      <c r="H4762" t="e">
        <f>VLOOKUP(ai_ds_job_salaries_2026[[#This Row],[1]],#REF!,2,FALSE)</f>
        <v>#REF!</v>
      </c>
      <c r="I4762" t="s">
        <v>73</v>
      </c>
      <c r="J4762">
        <v>0</v>
      </c>
      <c r="K4762">
        <v>9</v>
      </c>
      <c r="L4762">
        <v>8</v>
      </c>
      <c r="M4762" t="s">
        <v>52</v>
      </c>
      <c r="N4762" t="s">
        <v>44</v>
      </c>
      <c r="O4762" t="b">
        <v>0</v>
      </c>
      <c r="P4762" t="b">
        <v>0</v>
      </c>
      <c r="Q4762">
        <v>10</v>
      </c>
      <c r="R4762">
        <v>1</v>
      </c>
      <c r="S4762">
        <v>40</v>
      </c>
      <c r="T4762">
        <v>30</v>
      </c>
      <c r="U4762" t="b">
        <v>0</v>
      </c>
      <c r="V4762">
        <v>4</v>
      </c>
      <c r="W4762">
        <v>48</v>
      </c>
      <c r="X4762" t="s">
        <v>99</v>
      </c>
      <c r="Y4762">
        <v>114892</v>
      </c>
      <c r="Z4762">
        <v>14.799999999999999</v>
      </c>
      <c r="AA4762" s="17">
        <f>ai_ds_job_salaries_2026[[#This Row],[Bonus ]]/100</f>
        <v>7.400000000000001E-2</v>
      </c>
      <c r="AB4762" s="18">
        <v>7.4</v>
      </c>
      <c r="AC4762">
        <v>7.8</v>
      </c>
      <c r="AD4762">
        <v>4</v>
      </c>
      <c r="AE4762" t="b">
        <v>0</v>
      </c>
      <c r="AF4762">
        <v>7.8</v>
      </c>
      <c r="AG4762">
        <v>4.8</v>
      </c>
      <c r="AH4762" t="str">
        <f>IF(ai_ds_job_salaries_2026[[#This Row],[upskilling_hours_per_month]]&lt;=4,"Low",IF(ai_ds_job_salaries_2026[[#This Row],[upskilling_hours_per_month]]&lt;=8,"Standard","High"))</f>
        <v>Standard</v>
      </c>
      <c r="AI4762" s="6">
        <f>ai_ds_job_salaries_2026[[#This Row],[Bonus ]]/100</f>
        <v>7.400000000000001E-2</v>
      </c>
      <c r="AJ4762">
        <v>7.400000000000001E-2</v>
      </c>
    </row>
    <row r="4763" spans="1:36" ht="15.95">
      <c r="A4763" t="s">
        <v>60</v>
      </c>
      <c r="B4763" t="s">
        <v>64</v>
      </c>
      <c r="C4763" t="s">
        <v>48</v>
      </c>
      <c r="D4763" t="s">
        <v>39</v>
      </c>
      <c r="E4763" t="s">
        <v>40</v>
      </c>
      <c r="F4763" t="e">
        <f>VLOOKUP(ai_ds_job_salaries_2026[[#This Row],[company_location]],#REF!,2,)</f>
        <v>#REF!</v>
      </c>
      <c r="G4763" t="s">
        <v>40</v>
      </c>
      <c r="H4763" t="e">
        <f>VLOOKUP(ai_ds_job_salaries_2026[[#This Row],[1]],#REF!,2,FALSE)</f>
        <v>#REF!</v>
      </c>
      <c r="I4763" t="s">
        <v>80</v>
      </c>
      <c r="J4763">
        <v>0</v>
      </c>
      <c r="K4763">
        <v>7</v>
      </c>
      <c r="L4763">
        <v>1</v>
      </c>
      <c r="M4763" t="s">
        <v>43</v>
      </c>
      <c r="N4763" t="s">
        <v>44</v>
      </c>
      <c r="O4763" t="b">
        <v>0</v>
      </c>
      <c r="P4763" t="b">
        <v>0</v>
      </c>
      <c r="Q4763">
        <v>6</v>
      </c>
      <c r="R4763">
        <v>1</v>
      </c>
      <c r="S4763">
        <v>34</v>
      </c>
      <c r="T4763">
        <v>42</v>
      </c>
      <c r="U4763" t="b">
        <v>1</v>
      </c>
      <c r="V4763">
        <v>21</v>
      </c>
      <c r="W4763">
        <v>12</v>
      </c>
      <c r="X4763" t="s">
        <v>45</v>
      </c>
      <c r="Y4763">
        <v>26573</v>
      </c>
      <c r="Z4763">
        <v>39.6</v>
      </c>
      <c r="AA4763" s="17">
        <f>ai_ds_job_salaries_2026[[#This Row],[Bonus ]]/100</f>
        <v>9.3000000000000013E-2</v>
      </c>
      <c r="AB4763" s="18">
        <v>9.3000000000000007</v>
      </c>
      <c r="AC4763">
        <v>6.9</v>
      </c>
      <c r="AD4763">
        <v>6</v>
      </c>
      <c r="AE4763" t="b">
        <v>0</v>
      </c>
      <c r="AF4763">
        <v>8</v>
      </c>
      <c r="AG4763">
        <v>5.6</v>
      </c>
      <c r="AH4763" t="str">
        <f>IF(ai_ds_job_salaries_2026[[#This Row],[upskilling_hours_per_month]]&lt;=4,"Low",IF(ai_ds_job_salaries_2026[[#This Row],[upskilling_hours_per_month]]&lt;=8,"Standard","High"))</f>
        <v>Standard</v>
      </c>
      <c r="AI4763" s="6">
        <f>ai_ds_job_salaries_2026[[#This Row],[Bonus ]]/100</f>
        <v>9.3000000000000013E-2</v>
      </c>
      <c r="AJ4763">
        <v>9.3000000000000013E-2</v>
      </c>
    </row>
    <row r="4764" spans="1:36" ht="15.95">
      <c r="A4764" t="s">
        <v>93</v>
      </c>
      <c r="B4764" t="s">
        <v>64</v>
      </c>
      <c r="C4764" t="s">
        <v>48</v>
      </c>
      <c r="D4764" t="s">
        <v>57</v>
      </c>
      <c r="E4764" t="s">
        <v>50</v>
      </c>
      <c r="F4764" t="e">
        <f>VLOOKUP(ai_ds_job_salaries_2026[[#This Row],[company_location]],#REF!,2,)</f>
        <v>#REF!</v>
      </c>
      <c r="G4764" t="s">
        <v>50</v>
      </c>
      <c r="H4764" t="e">
        <f>VLOOKUP(ai_ds_job_salaries_2026[[#This Row],[1]],#REF!,2,FALSE)</f>
        <v>#REF!</v>
      </c>
      <c r="I4764" t="s">
        <v>51</v>
      </c>
      <c r="J4764">
        <v>0</v>
      </c>
      <c r="K4764">
        <v>6</v>
      </c>
      <c r="L4764">
        <v>2</v>
      </c>
      <c r="M4764" t="s">
        <v>74</v>
      </c>
      <c r="N4764" t="s">
        <v>44</v>
      </c>
      <c r="O4764" t="b">
        <v>1</v>
      </c>
      <c r="P4764" t="b">
        <v>0</v>
      </c>
      <c r="Q4764">
        <v>9</v>
      </c>
      <c r="R4764">
        <v>0</v>
      </c>
      <c r="S4764">
        <v>47</v>
      </c>
      <c r="T4764">
        <v>0</v>
      </c>
      <c r="U4764" t="b">
        <v>0</v>
      </c>
      <c r="V4764">
        <v>3</v>
      </c>
      <c r="W4764">
        <v>12</v>
      </c>
      <c r="X4764" t="s">
        <v>54</v>
      </c>
      <c r="Y4764">
        <v>128460</v>
      </c>
      <c r="Z4764">
        <v>7.3999999999999995</v>
      </c>
      <c r="AA4764" s="17">
        <f>ai_ds_job_salaries_2026[[#This Row],[Bonus ]]/100</f>
        <v>0.06</v>
      </c>
      <c r="AB4764" s="18">
        <v>6</v>
      </c>
      <c r="AC4764">
        <v>5.9</v>
      </c>
      <c r="AD4764">
        <v>6</v>
      </c>
      <c r="AE4764" t="b">
        <v>1</v>
      </c>
      <c r="AF4764">
        <v>1.7</v>
      </c>
      <c r="AG4764">
        <v>3.3</v>
      </c>
      <c r="AH4764" t="str">
        <f>IF(ai_ds_job_salaries_2026[[#This Row],[upskilling_hours_per_month]]&lt;=4,"Low",IF(ai_ds_job_salaries_2026[[#This Row],[upskilling_hours_per_month]]&lt;=8,"Standard","High"))</f>
        <v>Low</v>
      </c>
      <c r="AI4764" s="6">
        <f>ai_ds_job_salaries_2026[[#This Row],[Bonus ]]/100</f>
        <v>0.06</v>
      </c>
      <c r="AJ4764">
        <v>0.06</v>
      </c>
    </row>
    <row r="4765" spans="1:36" ht="15.95">
      <c r="A4765" t="s">
        <v>76</v>
      </c>
      <c r="B4765" t="s">
        <v>47</v>
      </c>
      <c r="C4765" t="s">
        <v>48</v>
      </c>
      <c r="D4765" t="s">
        <v>49</v>
      </c>
      <c r="E4765" t="s">
        <v>40</v>
      </c>
      <c r="F4765" t="e">
        <f>VLOOKUP(ai_ds_job_salaries_2026[[#This Row],[company_location]],#REF!,2,)</f>
        <v>#REF!</v>
      </c>
      <c r="G4765" t="s">
        <v>40</v>
      </c>
      <c r="H4765" t="e">
        <f>VLOOKUP(ai_ds_job_salaries_2026[[#This Row],[1]],#REF!,2,FALSE)</f>
        <v>#REF!</v>
      </c>
      <c r="I4765" t="s">
        <v>70</v>
      </c>
      <c r="J4765">
        <v>1</v>
      </c>
      <c r="K4765">
        <v>10</v>
      </c>
      <c r="L4765">
        <v>10</v>
      </c>
      <c r="M4765" t="s">
        <v>43</v>
      </c>
      <c r="N4765" t="s">
        <v>90</v>
      </c>
      <c r="O4765" t="b">
        <v>0</v>
      </c>
      <c r="P4765" t="b">
        <v>0</v>
      </c>
      <c r="Q4765">
        <v>13</v>
      </c>
      <c r="R4765">
        <v>2</v>
      </c>
      <c r="S4765">
        <v>46</v>
      </c>
      <c r="T4765">
        <v>18</v>
      </c>
      <c r="U4765" t="b">
        <v>1</v>
      </c>
      <c r="V4765">
        <v>10</v>
      </c>
      <c r="W4765">
        <v>36</v>
      </c>
      <c r="X4765" t="s">
        <v>45</v>
      </c>
      <c r="Y4765">
        <v>60739</v>
      </c>
      <c r="Z4765">
        <v>0</v>
      </c>
      <c r="AA4765" s="17">
        <f>ai_ds_job_salaries_2026[[#This Row],[Bonus ]]/100</f>
        <v>4.0999999999999995E-2</v>
      </c>
      <c r="AB4765" s="18">
        <v>4.0999999999999996</v>
      </c>
      <c r="AC4765">
        <v>6.9</v>
      </c>
      <c r="AD4765">
        <v>7</v>
      </c>
      <c r="AE4765" t="b">
        <v>1</v>
      </c>
      <c r="AF4765">
        <v>0.1</v>
      </c>
      <c r="AG4765">
        <v>5.3</v>
      </c>
      <c r="AH4765" t="str">
        <f>IF(ai_ds_job_salaries_2026[[#This Row],[upskilling_hours_per_month]]&lt;=4,"Low",IF(ai_ds_job_salaries_2026[[#This Row],[upskilling_hours_per_month]]&lt;=8,"Standard","High"))</f>
        <v>Low</v>
      </c>
      <c r="AI4765" s="6">
        <f>ai_ds_job_salaries_2026[[#This Row],[Bonus ]]/100</f>
        <v>4.0999999999999995E-2</v>
      </c>
      <c r="AJ4765">
        <v>4.0999999999999995E-2</v>
      </c>
    </row>
    <row r="4766" spans="1:36" ht="15.95">
      <c r="A4766" t="s">
        <v>77</v>
      </c>
      <c r="B4766" t="s">
        <v>47</v>
      </c>
      <c r="C4766" t="s">
        <v>48</v>
      </c>
      <c r="D4766" t="s">
        <v>57</v>
      </c>
      <c r="E4766" t="s">
        <v>40</v>
      </c>
      <c r="F4766" t="e">
        <f>VLOOKUP(ai_ds_job_salaries_2026[[#This Row],[company_location]],#REF!,2,)</f>
        <v>#REF!</v>
      </c>
      <c r="G4766" t="s">
        <v>94</v>
      </c>
      <c r="H4766" t="e">
        <f>VLOOKUP(ai_ds_job_salaries_2026[[#This Row],[1]],#REF!,2,FALSE)</f>
        <v>#REF!</v>
      </c>
      <c r="I4766" t="s">
        <v>73</v>
      </c>
      <c r="J4766">
        <v>0</v>
      </c>
      <c r="K4766">
        <v>12</v>
      </c>
      <c r="L4766">
        <v>6</v>
      </c>
      <c r="M4766" t="s">
        <v>43</v>
      </c>
      <c r="N4766" t="s">
        <v>53</v>
      </c>
      <c r="O4766" t="b">
        <v>1</v>
      </c>
      <c r="P4766" t="b">
        <v>1</v>
      </c>
      <c r="Q4766">
        <v>6</v>
      </c>
      <c r="R4766">
        <v>3</v>
      </c>
      <c r="S4766">
        <v>46</v>
      </c>
      <c r="T4766">
        <v>24</v>
      </c>
      <c r="U4766" t="b">
        <v>1</v>
      </c>
      <c r="V4766">
        <v>5</v>
      </c>
      <c r="W4766">
        <v>24</v>
      </c>
      <c r="X4766" t="s">
        <v>45</v>
      </c>
      <c r="Y4766">
        <v>30043</v>
      </c>
      <c r="Z4766">
        <v>17.8</v>
      </c>
      <c r="AA4766" s="17">
        <f>ai_ds_job_salaries_2026[[#This Row],[Bonus ]]/100</f>
        <v>0.129</v>
      </c>
      <c r="AB4766" s="18">
        <v>12.9</v>
      </c>
      <c r="AC4766">
        <v>6.7</v>
      </c>
      <c r="AD4766">
        <v>4</v>
      </c>
      <c r="AE4766" t="b">
        <v>0</v>
      </c>
      <c r="AF4766">
        <v>4</v>
      </c>
      <c r="AG4766">
        <v>3.9</v>
      </c>
      <c r="AH4766" t="str">
        <f>IF(ai_ds_job_salaries_2026[[#This Row],[upskilling_hours_per_month]]&lt;=4,"Low",IF(ai_ds_job_salaries_2026[[#This Row],[upskilling_hours_per_month]]&lt;=8,"Standard","High"))</f>
        <v>Low</v>
      </c>
      <c r="AI4766" s="6">
        <f>ai_ds_job_salaries_2026[[#This Row],[Bonus ]]/100</f>
        <v>0.129</v>
      </c>
      <c r="AJ4766">
        <v>0.129</v>
      </c>
    </row>
    <row r="4767" spans="1:36" ht="15.95">
      <c r="A4767" t="s">
        <v>60</v>
      </c>
      <c r="B4767" t="s">
        <v>64</v>
      </c>
      <c r="C4767" t="s">
        <v>48</v>
      </c>
      <c r="D4767" t="s">
        <v>49</v>
      </c>
      <c r="E4767" t="s">
        <v>79</v>
      </c>
      <c r="F4767" t="e">
        <f>VLOOKUP(ai_ds_job_salaries_2026[[#This Row],[company_location]],#REF!,2,)</f>
        <v>#REF!</v>
      </c>
      <c r="G4767" t="s">
        <v>79</v>
      </c>
      <c r="H4767" t="e">
        <f>VLOOKUP(ai_ds_job_salaries_2026[[#This Row],[1]],#REF!,2,FALSE)</f>
        <v>#REF!</v>
      </c>
      <c r="I4767" t="s">
        <v>58</v>
      </c>
      <c r="J4767">
        <v>0.5</v>
      </c>
      <c r="K4767">
        <v>5</v>
      </c>
      <c r="L4767">
        <v>11</v>
      </c>
      <c r="M4767" t="s">
        <v>52</v>
      </c>
      <c r="N4767" t="s">
        <v>44</v>
      </c>
      <c r="O4767" t="b">
        <v>0</v>
      </c>
      <c r="P4767" t="b">
        <v>0</v>
      </c>
      <c r="Q4767">
        <v>7</v>
      </c>
      <c r="R4767">
        <v>0</v>
      </c>
      <c r="S4767">
        <v>46</v>
      </c>
      <c r="T4767">
        <v>36</v>
      </c>
      <c r="U4767" t="b">
        <v>1</v>
      </c>
      <c r="V4767">
        <v>15</v>
      </c>
      <c r="W4767">
        <v>0</v>
      </c>
      <c r="X4767" t="s">
        <v>83</v>
      </c>
      <c r="Y4767">
        <v>85609</v>
      </c>
      <c r="Z4767">
        <v>0</v>
      </c>
      <c r="AA4767" s="17">
        <f>ai_ds_job_salaries_2026[[#This Row],[Bonus ]]/100</f>
        <v>7.2999999999999995E-2</v>
      </c>
      <c r="AB4767" s="18">
        <v>7.3</v>
      </c>
      <c r="AC4767">
        <v>7.6</v>
      </c>
      <c r="AD4767">
        <v>6</v>
      </c>
      <c r="AE4767" t="b">
        <v>0</v>
      </c>
      <c r="AF4767">
        <v>7.4</v>
      </c>
      <c r="AG4767">
        <v>6.1</v>
      </c>
      <c r="AH4767" t="str">
        <f>IF(ai_ds_job_salaries_2026[[#This Row],[upskilling_hours_per_month]]&lt;=4,"Low",IF(ai_ds_job_salaries_2026[[#This Row],[upskilling_hours_per_month]]&lt;=8,"Standard","High"))</f>
        <v>Standard</v>
      </c>
      <c r="AI4767" s="6">
        <f>ai_ds_job_salaries_2026[[#This Row],[Bonus ]]/100</f>
        <v>7.2999999999999995E-2</v>
      </c>
      <c r="AJ4767">
        <v>7.2999999999999995E-2</v>
      </c>
    </row>
    <row r="4768" spans="1:36" ht="15.95">
      <c r="A4768" t="s">
        <v>36</v>
      </c>
      <c r="B4768" t="s">
        <v>64</v>
      </c>
      <c r="C4768" t="s">
        <v>38</v>
      </c>
      <c r="D4768" t="s">
        <v>57</v>
      </c>
      <c r="E4768" t="s">
        <v>50</v>
      </c>
      <c r="F4768" t="e">
        <f>VLOOKUP(ai_ds_job_salaries_2026[[#This Row],[company_location]],#REF!,2,)</f>
        <v>#REF!</v>
      </c>
      <c r="G4768" t="s">
        <v>50</v>
      </c>
      <c r="H4768" t="e">
        <f>VLOOKUP(ai_ds_job_salaries_2026[[#This Row],[1]],#REF!,2,FALSE)</f>
        <v>#REF!</v>
      </c>
      <c r="I4768" t="s">
        <v>88</v>
      </c>
      <c r="J4768">
        <v>1</v>
      </c>
      <c r="K4768">
        <v>10</v>
      </c>
      <c r="L4768">
        <v>6</v>
      </c>
      <c r="M4768" t="s">
        <v>43</v>
      </c>
      <c r="N4768" t="s">
        <v>53</v>
      </c>
      <c r="O4768" t="b">
        <v>0</v>
      </c>
      <c r="P4768" t="b">
        <v>0</v>
      </c>
      <c r="Q4768">
        <v>7</v>
      </c>
      <c r="R4768">
        <v>1</v>
      </c>
      <c r="S4768">
        <v>49</v>
      </c>
      <c r="T4768">
        <v>0</v>
      </c>
      <c r="U4768" t="b">
        <v>0</v>
      </c>
      <c r="V4768">
        <v>3</v>
      </c>
      <c r="W4768">
        <v>54</v>
      </c>
      <c r="X4768" t="s">
        <v>54</v>
      </c>
      <c r="Y4768">
        <v>50372</v>
      </c>
      <c r="Z4768">
        <v>3.6999999999999997</v>
      </c>
      <c r="AA4768" s="17">
        <f>ai_ds_job_salaries_2026[[#This Row],[Bonus ]]/100</f>
        <v>7.0999999999999994E-2</v>
      </c>
      <c r="AB4768" s="18">
        <v>7.1</v>
      </c>
      <c r="AC4768">
        <v>5.8</v>
      </c>
      <c r="AD4768">
        <v>4</v>
      </c>
      <c r="AE4768" t="b">
        <v>0</v>
      </c>
      <c r="AF4768">
        <v>5.7</v>
      </c>
      <c r="AG4768">
        <v>7</v>
      </c>
      <c r="AH4768" t="str">
        <f>IF(ai_ds_job_salaries_2026[[#This Row],[upskilling_hours_per_month]]&lt;=4,"Low",IF(ai_ds_job_salaries_2026[[#This Row],[upskilling_hours_per_month]]&lt;=8,"Standard","High"))</f>
        <v>Standard</v>
      </c>
      <c r="AI4768" s="6">
        <f>ai_ds_job_salaries_2026[[#This Row],[Bonus ]]/100</f>
        <v>7.0999999999999994E-2</v>
      </c>
      <c r="AJ4768">
        <v>7.0999999999999994E-2</v>
      </c>
    </row>
    <row r="4769" spans="1:36" ht="15.95">
      <c r="A4769" t="s">
        <v>93</v>
      </c>
      <c r="B4769" t="s">
        <v>64</v>
      </c>
      <c r="C4769" t="s">
        <v>48</v>
      </c>
      <c r="D4769" t="s">
        <v>57</v>
      </c>
      <c r="E4769" t="s">
        <v>50</v>
      </c>
      <c r="F4769" t="e">
        <f>VLOOKUP(ai_ds_job_salaries_2026[[#This Row],[company_location]],#REF!,2,)</f>
        <v>#REF!</v>
      </c>
      <c r="G4769" t="s">
        <v>50</v>
      </c>
      <c r="H4769" t="e">
        <f>VLOOKUP(ai_ds_job_salaries_2026[[#This Row],[1]],#REF!,2,FALSE)</f>
        <v>#REF!</v>
      </c>
      <c r="I4769" t="s">
        <v>70</v>
      </c>
      <c r="J4769">
        <v>0</v>
      </c>
      <c r="K4769">
        <v>7</v>
      </c>
      <c r="L4769">
        <v>7</v>
      </c>
      <c r="M4769" t="s">
        <v>52</v>
      </c>
      <c r="N4769" t="s">
        <v>44</v>
      </c>
      <c r="O4769" t="b">
        <v>1</v>
      </c>
      <c r="P4769" t="b">
        <v>0</v>
      </c>
      <c r="Q4769">
        <v>7</v>
      </c>
      <c r="R4769">
        <v>3</v>
      </c>
      <c r="S4769">
        <v>39</v>
      </c>
      <c r="T4769">
        <v>54</v>
      </c>
      <c r="U4769" t="b">
        <v>1</v>
      </c>
      <c r="V4769">
        <v>10</v>
      </c>
      <c r="W4769">
        <v>54</v>
      </c>
      <c r="X4769" t="s">
        <v>54</v>
      </c>
      <c r="Y4769">
        <v>140998</v>
      </c>
      <c r="Z4769">
        <v>8.5</v>
      </c>
      <c r="AA4769" s="17">
        <f>ai_ds_job_salaries_2026[[#This Row],[Bonus ]]/100</f>
        <v>8.5999999999999993E-2</v>
      </c>
      <c r="AB4769" s="18">
        <v>8.6</v>
      </c>
      <c r="AC4769">
        <v>8.8000000000000007</v>
      </c>
      <c r="AD4769">
        <v>6</v>
      </c>
      <c r="AE4769" t="b">
        <v>0</v>
      </c>
      <c r="AF4769">
        <v>11</v>
      </c>
      <c r="AG4769">
        <v>5.0999999999999996</v>
      </c>
      <c r="AH4769" t="str">
        <f>IF(ai_ds_job_salaries_2026[[#This Row],[upskilling_hours_per_month]]&lt;=4,"Low",IF(ai_ds_job_salaries_2026[[#This Row],[upskilling_hours_per_month]]&lt;=8,"Standard","High"))</f>
        <v>High</v>
      </c>
      <c r="AI4769" s="6">
        <f>ai_ds_job_salaries_2026[[#This Row],[Bonus ]]/100</f>
        <v>8.5999999999999993E-2</v>
      </c>
      <c r="AJ4769">
        <v>8.5999999999999993E-2</v>
      </c>
    </row>
    <row r="4770" spans="1:36" ht="15.95">
      <c r="A4770" t="s">
        <v>96</v>
      </c>
      <c r="B4770" t="s">
        <v>64</v>
      </c>
      <c r="C4770" t="s">
        <v>48</v>
      </c>
      <c r="D4770" t="s">
        <v>49</v>
      </c>
      <c r="E4770" t="s">
        <v>98</v>
      </c>
      <c r="F4770" t="e">
        <f>VLOOKUP(ai_ds_job_salaries_2026[[#This Row],[company_location]],#REF!,2,)</f>
        <v>#REF!</v>
      </c>
      <c r="G4770" t="s">
        <v>98</v>
      </c>
      <c r="H4770" t="e">
        <f>VLOOKUP(ai_ds_job_salaries_2026[[#This Row],[1]],#REF!,2,FALSE)</f>
        <v>#REF!</v>
      </c>
      <c r="I4770" t="s">
        <v>70</v>
      </c>
      <c r="J4770">
        <v>0</v>
      </c>
      <c r="K4770">
        <v>6</v>
      </c>
      <c r="L4770">
        <v>8</v>
      </c>
      <c r="M4770" t="s">
        <v>43</v>
      </c>
      <c r="N4770" t="s">
        <v>44</v>
      </c>
      <c r="O4770" t="b">
        <v>0</v>
      </c>
      <c r="P4770" t="b">
        <v>0</v>
      </c>
      <c r="Q4770">
        <v>8</v>
      </c>
      <c r="R4770">
        <v>3</v>
      </c>
      <c r="S4770">
        <v>54</v>
      </c>
      <c r="T4770">
        <v>24</v>
      </c>
      <c r="U4770" t="b">
        <v>1</v>
      </c>
      <c r="V4770">
        <v>2</v>
      </c>
      <c r="W4770">
        <v>12</v>
      </c>
      <c r="X4770" t="s">
        <v>99</v>
      </c>
      <c r="Y4770">
        <v>139402</v>
      </c>
      <c r="Z4770">
        <v>3</v>
      </c>
      <c r="AA4770" s="17">
        <f>ai_ds_job_salaries_2026[[#This Row],[Bonus ]]/100</f>
        <v>4.7E-2</v>
      </c>
      <c r="AB4770" s="18">
        <v>4.7</v>
      </c>
      <c r="AC4770">
        <v>5.2</v>
      </c>
      <c r="AD4770">
        <v>4</v>
      </c>
      <c r="AE4770" t="b">
        <v>1</v>
      </c>
      <c r="AF4770">
        <v>13</v>
      </c>
      <c r="AG4770">
        <v>4.9000000000000004</v>
      </c>
      <c r="AH4770" t="str">
        <f>IF(ai_ds_job_salaries_2026[[#This Row],[upskilling_hours_per_month]]&lt;=4,"Low",IF(ai_ds_job_salaries_2026[[#This Row],[upskilling_hours_per_month]]&lt;=8,"Standard","High"))</f>
        <v>High</v>
      </c>
      <c r="AI4770" s="6">
        <f>ai_ds_job_salaries_2026[[#This Row],[Bonus ]]/100</f>
        <v>4.7E-2</v>
      </c>
      <c r="AJ4770">
        <v>4.7E-2</v>
      </c>
    </row>
    <row r="4771" spans="1:36" ht="15.95">
      <c r="A4771" t="s">
        <v>46</v>
      </c>
      <c r="B4771" t="s">
        <v>37</v>
      </c>
      <c r="C4771" t="s">
        <v>48</v>
      </c>
      <c r="D4771" t="s">
        <v>49</v>
      </c>
      <c r="E4771" t="s">
        <v>40</v>
      </c>
      <c r="F4771" t="e">
        <f>VLOOKUP(ai_ds_job_salaries_2026[[#This Row],[company_location]],#REF!,2,)</f>
        <v>#REF!</v>
      </c>
      <c r="G4771" t="s">
        <v>50</v>
      </c>
      <c r="H4771" t="e">
        <f>VLOOKUP(ai_ds_job_salaries_2026[[#This Row],[1]],#REF!,2,FALSE)</f>
        <v>#REF!</v>
      </c>
      <c r="I4771" t="s">
        <v>92</v>
      </c>
      <c r="J4771">
        <v>0.5</v>
      </c>
      <c r="K4771">
        <v>13</v>
      </c>
      <c r="L4771">
        <v>7</v>
      </c>
      <c r="M4771" t="s">
        <v>43</v>
      </c>
      <c r="N4771" t="s">
        <v>90</v>
      </c>
      <c r="O4771" t="b">
        <v>1</v>
      </c>
      <c r="P4771" t="b">
        <v>1</v>
      </c>
      <c r="Q4771">
        <v>14</v>
      </c>
      <c r="R4771">
        <v>0</v>
      </c>
      <c r="S4771">
        <v>50</v>
      </c>
      <c r="T4771">
        <v>42</v>
      </c>
      <c r="U4771" t="b">
        <v>1</v>
      </c>
      <c r="V4771">
        <v>24</v>
      </c>
      <c r="W4771">
        <v>42</v>
      </c>
      <c r="X4771" t="s">
        <v>45</v>
      </c>
      <c r="Y4771">
        <v>68071</v>
      </c>
      <c r="Z4771">
        <v>1.5</v>
      </c>
      <c r="AA4771" s="17">
        <f>ai_ds_job_salaries_2026[[#This Row],[Bonus ]]/100</f>
        <v>0.19399999999999998</v>
      </c>
      <c r="AB4771" s="18">
        <v>19.399999999999999</v>
      </c>
      <c r="AC4771">
        <v>6.5</v>
      </c>
      <c r="AD4771">
        <v>6</v>
      </c>
      <c r="AE4771" t="b">
        <v>0</v>
      </c>
      <c r="AF4771">
        <v>10.3</v>
      </c>
      <c r="AG4771">
        <v>2.8</v>
      </c>
      <c r="AH4771" t="str">
        <f>IF(ai_ds_job_salaries_2026[[#This Row],[upskilling_hours_per_month]]&lt;=4,"Low",IF(ai_ds_job_salaries_2026[[#This Row],[upskilling_hours_per_month]]&lt;=8,"Standard","High"))</f>
        <v>High</v>
      </c>
      <c r="AI4771" s="6">
        <f>ai_ds_job_salaries_2026[[#This Row],[Bonus ]]/100</f>
        <v>0.19399999999999998</v>
      </c>
      <c r="AJ4771">
        <v>0.19399999999999998</v>
      </c>
    </row>
    <row r="4772" spans="1:36" ht="15.95">
      <c r="A4772" t="s">
        <v>55</v>
      </c>
      <c r="B4772" t="s">
        <v>97</v>
      </c>
      <c r="C4772" t="s">
        <v>48</v>
      </c>
      <c r="D4772" t="s">
        <v>39</v>
      </c>
      <c r="E4772" t="s">
        <v>86</v>
      </c>
      <c r="F4772" t="e">
        <f>VLOOKUP(ai_ds_job_salaries_2026[[#This Row],[company_location]],#REF!,2,)</f>
        <v>#REF!</v>
      </c>
      <c r="G4772" t="s">
        <v>40</v>
      </c>
      <c r="H4772" t="e">
        <f>VLOOKUP(ai_ds_job_salaries_2026[[#This Row],[1]],#REF!,2,FALSE)</f>
        <v>#REF!</v>
      </c>
      <c r="I4772" t="s">
        <v>65</v>
      </c>
      <c r="J4772">
        <v>0.5</v>
      </c>
      <c r="K4772">
        <v>18</v>
      </c>
      <c r="L4772">
        <v>11</v>
      </c>
      <c r="M4772" t="s">
        <v>89</v>
      </c>
      <c r="N4772" t="s">
        <v>44</v>
      </c>
      <c r="O4772" t="b">
        <v>1</v>
      </c>
      <c r="P4772" t="b">
        <v>1</v>
      </c>
      <c r="Q4772">
        <v>4</v>
      </c>
      <c r="R4772">
        <v>4</v>
      </c>
      <c r="S4772">
        <v>48</v>
      </c>
      <c r="T4772">
        <v>36</v>
      </c>
      <c r="U4772" t="b">
        <v>1</v>
      </c>
      <c r="V4772">
        <v>6</v>
      </c>
      <c r="W4772">
        <v>24</v>
      </c>
      <c r="X4772" t="s">
        <v>87</v>
      </c>
      <c r="Y4772">
        <v>98092</v>
      </c>
      <c r="Z4772">
        <v>0</v>
      </c>
      <c r="AA4772" s="17">
        <f>ai_ds_job_salaries_2026[[#This Row],[Bonus ]]/100</f>
        <v>0.11</v>
      </c>
      <c r="AB4772" s="18">
        <v>11</v>
      </c>
      <c r="AC4772">
        <v>7.8</v>
      </c>
      <c r="AD4772">
        <v>7</v>
      </c>
      <c r="AE4772" t="b">
        <v>0</v>
      </c>
      <c r="AF4772">
        <v>14.6</v>
      </c>
      <c r="AG4772">
        <v>2.4</v>
      </c>
      <c r="AH4772" t="str">
        <f>IF(ai_ds_job_salaries_2026[[#This Row],[upskilling_hours_per_month]]&lt;=4,"Low",IF(ai_ds_job_salaries_2026[[#This Row],[upskilling_hours_per_month]]&lt;=8,"Standard","High"))</f>
        <v>High</v>
      </c>
      <c r="AI4772" s="6">
        <f>ai_ds_job_salaries_2026[[#This Row],[Bonus ]]/100</f>
        <v>0.11</v>
      </c>
      <c r="AJ4772">
        <v>0.11</v>
      </c>
    </row>
    <row r="4773" spans="1:36" ht="15.95">
      <c r="A4773" t="s">
        <v>93</v>
      </c>
      <c r="B4773" t="s">
        <v>64</v>
      </c>
      <c r="C4773" t="s">
        <v>48</v>
      </c>
      <c r="D4773" t="s">
        <v>57</v>
      </c>
      <c r="E4773" t="s">
        <v>72</v>
      </c>
      <c r="F4773" t="e">
        <f>VLOOKUP(ai_ds_job_salaries_2026[[#This Row],[company_location]],#REF!,2,)</f>
        <v>#REF!</v>
      </c>
      <c r="G4773" t="s">
        <v>72</v>
      </c>
      <c r="H4773" t="e">
        <f>VLOOKUP(ai_ds_job_salaries_2026[[#This Row],[1]],#REF!,2,FALSE)</f>
        <v>#REF!</v>
      </c>
      <c r="I4773" t="s">
        <v>70</v>
      </c>
      <c r="J4773">
        <v>0</v>
      </c>
      <c r="K4773">
        <v>4</v>
      </c>
      <c r="L4773">
        <v>7</v>
      </c>
      <c r="M4773" t="s">
        <v>52</v>
      </c>
      <c r="N4773" t="s">
        <v>53</v>
      </c>
      <c r="O4773" t="b">
        <v>1</v>
      </c>
      <c r="P4773" t="b">
        <v>0</v>
      </c>
      <c r="Q4773">
        <v>15</v>
      </c>
      <c r="R4773">
        <v>2</v>
      </c>
      <c r="S4773">
        <v>45</v>
      </c>
      <c r="T4773">
        <v>54</v>
      </c>
      <c r="U4773" t="b">
        <v>1</v>
      </c>
      <c r="V4773">
        <v>17</v>
      </c>
      <c r="W4773">
        <v>36</v>
      </c>
      <c r="X4773" t="s">
        <v>75</v>
      </c>
      <c r="Y4773">
        <v>106491</v>
      </c>
      <c r="Z4773">
        <v>18.2</v>
      </c>
      <c r="AA4773" s="17">
        <f>ai_ds_job_salaries_2026[[#This Row],[Bonus ]]/100</f>
        <v>5.7999999999999996E-2</v>
      </c>
      <c r="AB4773" s="18">
        <v>5.8</v>
      </c>
      <c r="AC4773">
        <v>7.1</v>
      </c>
      <c r="AD4773">
        <v>7</v>
      </c>
      <c r="AE4773" t="b">
        <v>0</v>
      </c>
      <c r="AF4773">
        <v>9.6</v>
      </c>
      <c r="AG4773">
        <v>4.2</v>
      </c>
      <c r="AH4773" t="str">
        <f>IF(ai_ds_job_salaries_2026[[#This Row],[upskilling_hours_per_month]]&lt;=4,"Low",IF(ai_ds_job_salaries_2026[[#This Row],[upskilling_hours_per_month]]&lt;=8,"Standard","High"))</f>
        <v>High</v>
      </c>
      <c r="AI4773" s="6">
        <f>ai_ds_job_salaries_2026[[#This Row],[Bonus ]]/100</f>
        <v>5.7999999999999996E-2</v>
      </c>
      <c r="AJ4773">
        <v>5.7999999999999996E-2</v>
      </c>
    </row>
    <row r="4774" spans="1:36" ht="15.95">
      <c r="A4774" t="s">
        <v>76</v>
      </c>
      <c r="B4774" t="s">
        <v>47</v>
      </c>
      <c r="C4774" t="s">
        <v>48</v>
      </c>
      <c r="D4774" t="s">
        <v>57</v>
      </c>
      <c r="E4774" t="s">
        <v>50</v>
      </c>
      <c r="F4774" t="e">
        <f>VLOOKUP(ai_ds_job_salaries_2026[[#This Row],[company_location]],#REF!,2,)</f>
        <v>#REF!</v>
      </c>
      <c r="G4774" t="s">
        <v>50</v>
      </c>
      <c r="H4774" t="e">
        <f>VLOOKUP(ai_ds_job_salaries_2026[[#This Row],[1]],#REF!,2,FALSE)</f>
        <v>#REF!</v>
      </c>
      <c r="I4774" t="s">
        <v>70</v>
      </c>
      <c r="J4774">
        <v>1</v>
      </c>
      <c r="K4774">
        <v>10</v>
      </c>
      <c r="L4774">
        <v>0</v>
      </c>
      <c r="M4774" t="s">
        <v>43</v>
      </c>
      <c r="N4774" t="s">
        <v>62</v>
      </c>
      <c r="O4774" t="b">
        <v>0</v>
      </c>
      <c r="P4774" t="b">
        <v>0</v>
      </c>
      <c r="Q4774">
        <v>9</v>
      </c>
      <c r="R4774">
        <v>2</v>
      </c>
      <c r="S4774">
        <v>52</v>
      </c>
      <c r="T4774">
        <v>42</v>
      </c>
      <c r="U4774" t="b">
        <v>0</v>
      </c>
      <c r="V4774">
        <v>4</v>
      </c>
      <c r="W4774">
        <v>30</v>
      </c>
      <c r="X4774" t="s">
        <v>54</v>
      </c>
      <c r="Y4774">
        <v>219040</v>
      </c>
      <c r="Z4774">
        <v>11.4</v>
      </c>
      <c r="AA4774" s="17">
        <f>ai_ds_job_salaries_2026[[#This Row],[Bonus ]]/100</f>
        <v>9.0999999999999998E-2</v>
      </c>
      <c r="AB4774" s="18">
        <v>9.1</v>
      </c>
      <c r="AC4774">
        <v>6.3</v>
      </c>
      <c r="AD4774">
        <v>10</v>
      </c>
      <c r="AE4774" t="b">
        <v>0</v>
      </c>
      <c r="AF4774">
        <v>6.8</v>
      </c>
      <c r="AG4774">
        <v>3.8</v>
      </c>
      <c r="AH4774" t="str">
        <f>IF(ai_ds_job_salaries_2026[[#This Row],[upskilling_hours_per_month]]&lt;=4,"Low",IF(ai_ds_job_salaries_2026[[#This Row],[upskilling_hours_per_month]]&lt;=8,"Standard","High"))</f>
        <v>Standard</v>
      </c>
      <c r="AI4774" s="6">
        <f>ai_ds_job_salaries_2026[[#This Row],[Bonus ]]/100</f>
        <v>9.0999999999999998E-2</v>
      </c>
      <c r="AJ4774">
        <v>9.0999999999999998E-2</v>
      </c>
    </row>
    <row r="4775" spans="1:36" ht="15.95">
      <c r="A4775" t="s">
        <v>91</v>
      </c>
      <c r="B4775" t="s">
        <v>64</v>
      </c>
      <c r="C4775" t="s">
        <v>48</v>
      </c>
      <c r="D4775" t="s">
        <v>39</v>
      </c>
      <c r="E4775" t="s">
        <v>50</v>
      </c>
      <c r="F4775" t="e">
        <f>VLOOKUP(ai_ds_job_salaries_2026[[#This Row],[company_location]],#REF!,2,)</f>
        <v>#REF!</v>
      </c>
      <c r="G4775" t="s">
        <v>50</v>
      </c>
      <c r="H4775" t="e">
        <f>VLOOKUP(ai_ds_job_salaries_2026[[#This Row],[1]],#REF!,2,FALSE)</f>
        <v>#REF!</v>
      </c>
      <c r="I4775" t="s">
        <v>42</v>
      </c>
      <c r="J4775">
        <v>0</v>
      </c>
      <c r="K4775">
        <v>5</v>
      </c>
      <c r="L4775">
        <v>11</v>
      </c>
      <c r="M4775" t="s">
        <v>52</v>
      </c>
      <c r="N4775" t="s">
        <v>44</v>
      </c>
      <c r="O4775" t="b">
        <v>0</v>
      </c>
      <c r="P4775" t="b">
        <v>0</v>
      </c>
      <c r="Q4775">
        <v>8</v>
      </c>
      <c r="R4775">
        <v>0</v>
      </c>
      <c r="S4775">
        <v>46</v>
      </c>
      <c r="T4775">
        <v>24</v>
      </c>
      <c r="U4775" t="b">
        <v>0</v>
      </c>
      <c r="V4775">
        <v>6</v>
      </c>
      <c r="W4775">
        <v>48</v>
      </c>
      <c r="X4775" t="s">
        <v>54</v>
      </c>
      <c r="Y4775">
        <v>101846</v>
      </c>
      <c r="Z4775">
        <v>68.600000000000009</v>
      </c>
      <c r="AA4775" s="17">
        <f>ai_ds_job_salaries_2026[[#This Row],[Bonus ]]/100</f>
        <v>4.4000000000000004E-2</v>
      </c>
      <c r="AB4775" s="18">
        <v>4.4000000000000004</v>
      </c>
      <c r="AC4775">
        <v>5.8</v>
      </c>
      <c r="AD4775">
        <v>1</v>
      </c>
      <c r="AE4775" t="b">
        <v>0</v>
      </c>
      <c r="AF4775">
        <v>4.7</v>
      </c>
      <c r="AG4775">
        <v>7.6</v>
      </c>
      <c r="AH4775" t="str">
        <f>IF(ai_ds_job_salaries_2026[[#This Row],[upskilling_hours_per_month]]&lt;=4,"Low",IF(ai_ds_job_salaries_2026[[#This Row],[upskilling_hours_per_month]]&lt;=8,"Standard","High"))</f>
        <v>Standard</v>
      </c>
      <c r="AI4775" s="6">
        <f>ai_ds_job_salaries_2026[[#This Row],[Bonus ]]/100</f>
        <v>4.4000000000000004E-2</v>
      </c>
      <c r="AJ4775">
        <v>4.4000000000000004E-2</v>
      </c>
    </row>
    <row r="4776" spans="1:36" ht="15.95">
      <c r="A4776" t="s">
        <v>84</v>
      </c>
      <c r="B4776" t="s">
        <v>47</v>
      </c>
      <c r="C4776" t="s">
        <v>48</v>
      </c>
      <c r="D4776" t="s">
        <v>57</v>
      </c>
      <c r="E4776" t="s">
        <v>98</v>
      </c>
      <c r="F4776" t="e">
        <f>VLOOKUP(ai_ds_job_salaries_2026[[#This Row],[company_location]],#REF!,2,)</f>
        <v>#REF!</v>
      </c>
      <c r="G4776" t="s">
        <v>98</v>
      </c>
      <c r="H4776" t="e">
        <f>VLOOKUP(ai_ds_job_salaries_2026[[#This Row],[1]],#REF!,2,FALSE)</f>
        <v>#REF!</v>
      </c>
      <c r="I4776" t="s">
        <v>65</v>
      </c>
      <c r="J4776">
        <v>1</v>
      </c>
      <c r="K4776">
        <v>8</v>
      </c>
      <c r="L4776">
        <v>10</v>
      </c>
      <c r="M4776" t="s">
        <v>89</v>
      </c>
      <c r="N4776" t="s">
        <v>44</v>
      </c>
      <c r="O4776" t="b">
        <v>1</v>
      </c>
      <c r="P4776" t="b">
        <v>0</v>
      </c>
      <c r="Q4776">
        <v>12</v>
      </c>
      <c r="R4776">
        <v>1</v>
      </c>
      <c r="S4776">
        <v>39</v>
      </c>
      <c r="T4776">
        <v>54</v>
      </c>
      <c r="U4776" t="b">
        <v>1</v>
      </c>
      <c r="V4776">
        <v>7</v>
      </c>
      <c r="W4776">
        <v>42</v>
      </c>
      <c r="X4776" t="s">
        <v>99</v>
      </c>
      <c r="Y4776">
        <v>139835</v>
      </c>
      <c r="Z4776">
        <v>0</v>
      </c>
      <c r="AA4776" s="17">
        <f>ai_ds_job_salaries_2026[[#This Row],[Bonus ]]/100</f>
        <v>7.8E-2</v>
      </c>
      <c r="AB4776" s="18">
        <v>7.8</v>
      </c>
      <c r="AC4776">
        <v>7.5</v>
      </c>
      <c r="AD4776">
        <v>5</v>
      </c>
      <c r="AE4776" t="b">
        <v>0</v>
      </c>
      <c r="AF4776">
        <v>3.3</v>
      </c>
      <c r="AG4776">
        <v>4.2</v>
      </c>
      <c r="AH4776" t="str">
        <f>IF(ai_ds_job_salaries_2026[[#This Row],[upskilling_hours_per_month]]&lt;=4,"Low",IF(ai_ds_job_salaries_2026[[#This Row],[upskilling_hours_per_month]]&lt;=8,"Standard","High"))</f>
        <v>Low</v>
      </c>
      <c r="AI4776" s="6">
        <f>ai_ds_job_salaries_2026[[#This Row],[Bonus ]]/100</f>
        <v>7.8E-2</v>
      </c>
      <c r="AJ4776">
        <v>7.8E-2</v>
      </c>
    </row>
    <row r="4777" spans="1:36" ht="15.95">
      <c r="A4777" t="s">
        <v>36</v>
      </c>
      <c r="B4777" t="s">
        <v>47</v>
      </c>
      <c r="C4777" t="s">
        <v>81</v>
      </c>
      <c r="D4777" t="s">
        <v>57</v>
      </c>
      <c r="E4777" t="s">
        <v>40</v>
      </c>
      <c r="F4777" t="e">
        <f>VLOOKUP(ai_ds_job_salaries_2026[[#This Row],[company_location]],#REF!,2,)</f>
        <v>#REF!</v>
      </c>
      <c r="G4777" t="s">
        <v>40</v>
      </c>
      <c r="H4777" t="e">
        <f>VLOOKUP(ai_ds_job_salaries_2026[[#This Row],[1]],#REF!,2,FALSE)</f>
        <v>#REF!</v>
      </c>
      <c r="I4777" t="s">
        <v>70</v>
      </c>
      <c r="J4777">
        <v>0</v>
      </c>
      <c r="K4777">
        <v>11</v>
      </c>
      <c r="L4777">
        <v>11</v>
      </c>
      <c r="M4777" t="s">
        <v>89</v>
      </c>
      <c r="N4777" t="s">
        <v>95</v>
      </c>
      <c r="O4777" t="b">
        <v>0</v>
      </c>
      <c r="P4777" t="b">
        <v>1</v>
      </c>
      <c r="Q4777">
        <v>9</v>
      </c>
      <c r="R4777">
        <v>3</v>
      </c>
      <c r="S4777">
        <v>38</v>
      </c>
      <c r="T4777">
        <v>30</v>
      </c>
      <c r="U4777" t="b">
        <v>1</v>
      </c>
      <c r="V4777">
        <v>18</v>
      </c>
      <c r="W4777">
        <v>48</v>
      </c>
      <c r="X4777" t="s">
        <v>45</v>
      </c>
      <c r="Y4777">
        <v>34383</v>
      </c>
      <c r="Z4777">
        <v>6.5</v>
      </c>
      <c r="AA4777" s="17">
        <f>ai_ds_job_salaries_2026[[#This Row],[Bonus ]]/100</f>
        <v>0.14300000000000002</v>
      </c>
      <c r="AB4777" s="18">
        <v>14.3</v>
      </c>
      <c r="AC4777">
        <v>7.7</v>
      </c>
      <c r="AD4777">
        <v>7</v>
      </c>
      <c r="AE4777" t="b">
        <v>0</v>
      </c>
      <c r="AF4777">
        <v>10.6</v>
      </c>
      <c r="AG4777">
        <v>6.7</v>
      </c>
      <c r="AH4777" t="str">
        <f>IF(ai_ds_job_salaries_2026[[#This Row],[upskilling_hours_per_month]]&lt;=4,"Low",IF(ai_ds_job_salaries_2026[[#This Row],[upskilling_hours_per_month]]&lt;=8,"Standard","High"))</f>
        <v>High</v>
      </c>
      <c r="AI4777" s="6">
        <f>ai_ds_job_salaries_2026[[#This Row],[Bonus ]]/100</f>
        <v>0.14300000000000002</v>
      </c>
      <c r="AJ4777">
        <v>0.14300000000000002</v>
      </c>
    </row>
    <row r="4778" spans="1:36" ht="15.95">
      <c r="A4778" t="s">
        <v>93</v>
      </c>
      <c r="B4778" t="s">
        <v>56</v>
      </c>
      <c r="C4778" t="s">
        <v>78</v>
      </c>
      <c r="D4778" t="s">
        <v>49</v>
      </c>
      <c r="E4778" t="s">
        <v>50</v>
      </c>
      <c r="F4778" t="e">
        <f>VLOOKUP(ai_ds_job_salaries_2026[[#This Row],[company_location]],#REF!,2,)</f>
        <v>#REF!</v>
      </c>
      <c r="G4778" t="s">
        <v>50</v>
      </c>
      <c r="H4778" t="e">
        <f>VLOOKUP(ai_ds_job_salaries_2026[[#This Row],[1]],#REF!,2,FALSE)</f>
        <v>#REF!</v>
      </c>
      <c r="I4778" t="s">
        <v>70</v>
      </c>
      <c r="J4778">
        <v>0.5</v>
      </c>
      <c r="K4778">
        <v>4</v>
      </c>
      <c r="L4778">
        <v>6</v>
      </c>
      <c r="M4778" t="s">
        <v>52</v>
      </c>
      <c r="N4778" t="s">
        <v>44</v>
      </c>
      <c r="O4778" t="b">
        <v>1</v>
      </c>
      <c r="P4778" t="b">
        <v>0</v>
      </c>
      <c r="Q4778">
        <v>7</v>
      </c>
      <c r="R4778">
        <v>2</v>
      </c>
      <c r="S4778">
        <v>41</v>
      </c>
      <c r="T4778">
        <v>0</v>
      </c>
      <c r="U4778" t="b">
        <v>0</v>
      </c>
      <c r="V4778">
        <v>4</v>
      </c>
      <c r="W4778">
        <v>42</v>
      </c>
      <c r="X4778" t="s">
        <v>54</v>
      </c>
      <c r="Y4778">
        <v>124779</v>
      </c>
      <c r="Z4778">
        <v>0.70000000000000007</v>
      </c>
      <c r="AA4778" s="17">
        <f>ai_ds_job_salaries_2026[[#This Row],[Bonus ]]/100</f>
        <v>0.13500000000000001</v>
      </c>
      <c r="AB4778" s="18">
        <v>13.5</v>
      </c>
      <c r="AC4778">
        <v>7.4</v>
      </c>
      <c r="AD4778">
        <v>4</v>
      </c>
      <c r="AE4778" t="b">
        <v>0</v>
      </c>
      <c r="AF4778">
        <v>7.6</v>
      </c>
      <c r="AG4778">
        <v>4.2</v>
      </c>
      <c r="AH4778" t="str">
        <f>IF(ai_ds_job_salaries_2026[[#This Row],[upskilling_hours_per_month]]&lt;=4,"Low",IF(ai_ds_job_salaries_2026[[#This Row],[upskilling_hours_per_month]]&lt;=8,"Standard","High"))</f>
        <v>Standard</v>
      </c>
      <c r="AI4778" s="6">
        <f>ai_ds_job_salaries_2026[[#This Row],[Bonus ]]/100</f>
        <v>0.13500000000000001</v>
      </c>
      <c r="AJ4778">
        <v>0.13500000000000001</v>
      </c>
    </row>
    <row r="4779" spans="1:36" ht="15.95">
      <c r="A4779" t="s">
        <v>77</v>
      </c>
      <c r="B4779" t="s">
        <v>37</v>
      </c>
      <c r="C4779" t="s">
        <v>81</v>
      </c>
      <c r="D4779" t="s">
        <v>39</v>
      </c>
      <c r="E4779" t="s">
        <v>61</v>
      </c>
      <c r="F4779" t="e">
        <f>VLOOKUP(ai_ds_job_salaries_2026[[#This Row],[company_location]],#REF!,2,)</f>
        <v>#REF!</v>
      </c>
      <c r="G4779" t="s">
        <v>61</v>
      </c>
      <c r="H4779" t="e">
        <f>VLOOKUP(ai_ds_job_salaries_2026[[#This Row],[1]],#REF!,2,FALSE)</f>
        <v>#REF!</v>
      </c>
      <c r="I4779" t="s">
        <v>92</v>
      </c>
      <c r="J4779">
        <v>0.5</v>
      </c>
      <c r="K4779">
        <v>18</v>
      </c>
      <c r="L4779">
        <v>8</v>
      </c>
      <c r="M4779" t="s">
        <v>52</v>
      </c>
      <c r="N4779" t="s">
        <v>53</v>
      </c>
      <c r="O4779" t="b">
        <v>1</v>
      </c>
      <c r="P4779" t="b">
        <v>1</v>
      </c>
      <c r="Q4779">
        <v>5</v>
      </c>
      <c r="R4779">
        <v>3</v>
      </c>
      <c r="S4779">
        <v>45</v>
      </c>
      <c r="T4779">
        <v>18</v>
      </c>
      <c r="U4779" t="b">
        <v>1</v>
      </c>
      <c r="V4779">
        <v>13</v>
      </c>
      <c r="W4779">
        <v>18</v>
      </c>
      <c r="X4779" t="s">
        <v>63</v>
      </c>
      <c r="Y4779">
        <v>56008</v>
      </c>
      <c r="Z4779">
        <v>73.900000000000006</v>
      </c>
      <c r="AA4779" s="17">
        <f>ai_ds_job_salaries_2026[[#This Row],[Bonus ]]/100</f>
        <v>0.14499999999999999</v>
      </c>
      <c r="AB4779" s="18">
        <v>14.5</v>
      </c>
      <c r="AC4779">
        <v>6</v>
      </c>
      <c r="AD4779">
        <v>7</v>
      </c>
      <c r="AE4779" t="b">
        <v>0</v>
      </c>
      <c r="AF4779">
        <v>0</v>
      </c>
      <c r="AG4779">
        <v>4</v>
      </c>
      <c r="AH4779" t="str">
        <f>IF(ai_ds_job_salaries_2026[[#This Row],[upskilling_hours_per_month]]&lt;=4,"Low",IF(ai_ds_job_salaries_2026[[#This Row],[upskilling_hours_per_month]]&lt;=8,"Standard","High"))</f>
        <v>Low</v>
      </c>
      <c r="AI4779" s="6">
        <f>ai_ds_job_salaries_2026[[#This Row],[Bonus ]]/100</f>
        <v>0.14499999999999999</v>
      </c>
      <c r="AJ4779">
        <v>0.14499999999999999</v>
      </c>
    </row>
    <row r="4780" spans="1:36" ht="15.95">
      <c r="A4780" t="s">
        <v>69</v>
      </c>
      <c r="B4780" t="s">
        <v>56</v>
      </c>
      <c r="C4780" t="s">
        <v>38</v>
      </c>
      <c r="D4780" t="s">
        <v>39</v>
      </c>
      <c r="E4780" t="s">
        <v>50</v>
      </c>
      <c r="F4780" t="e">
        <f>VLOOKUP(ai_ds_job_salaries_2026[[#This Row],[company_location]],#REF!,2,)</f>
        <v>#REF!</v>
      </c>
      <c r="G4780" t="s">
        <v>50</v>
      </c>
      <c r="H4780" t="e">
        <f>VLOOKUP(ai_ds_job_salaries_2026[[#This Row],[1]],#REF!,2,FALSE)</f>
        <v>#REF!</v>
      </c>
      <c r="I4780" t="s">
        <v>70</v>
      </c>
      <c r="J4780">
        <v>0</v>
      </c>
      <c r="K4780">
        <v>4</v>
      </c>
      <c r="L4780">
        <v>8</v>
      </c>
      <c r="M4780" t="s">
        <v>43</v>
      </c>
      <c r="N4780" t="s">
        <v>44</v>
      </c>
      <c r="O4780" t="b">
        <v>0</v>
      </c>
      <c r="P4780" t="b">
        <v>0</v>
      </c>
      <c r="Q4780">
        <v>4</v>
      </c>
      <c r="R4780">
        <v>2</v>
      </c>
      <c r="S4780">
        <v>44</v>
      </c>
      <c r="T4780">
        <v>12</v>
      </c>
      <c r="U4780" t="b">
        <v>1</v>
      </c>
      <c r="V4780">
        <v>14</v>
      </c>
      <c r="W4780">
        <v>24</v>
      </c>
      <c r="X4780" t="s">
        <v>54</v>
      </c>
      <c r="Y4780">
        <v>38698</v>
      </c>
      <c r="Z4780">
        <v>53.400000000000006</v>
      </c>
      <c r="AA4780" s="17">
        <f>ai_ds_job_salaries_2026[[#This Row],[Bonus ]]/100</f>
        <v>5.0000000000000001E-3</v>
      </c>
      <c r="AB4780" s="18">
        <v>0.5</v>
      </c>
      <c r="AC4780">
        <v>5.9</v>
      </c>
      <c r="AD4780">
        <v>4</v>
      </c>
      <c r="AE4780" t="b">
        <v>0</v>
      </c>
      <c r="AF4780">
        <v>10.6</v>
      </c>
      <c r="AG4780">
        <v>7.5</v>
      </c>
      <c r="AH4780" t="str">
        <f>IF(ai_ds_job_salaries_2026[[#This Row],[upskilling_hours_per_month]]&lt;=4,"Low",IF(ai_ds_job_salaries_2026[[#This Row],[upskilling_hours_per_month]]&lt;=8,"Standard","High"))</f>
        <v>High</v>
      </c>
      <c r="AI4780" s="6">
        <f>ai_ds_job_salaries_2026[[#This Row],[Bonus ]]/100</f>
        <v>5.0000000000000001E-3</v>
      </c>
      <c r="AJ4780">
        <v>5.0000000000000001E-3</v>
      </c>
    </row>
    <row r="4781" spans="1:36" ht="15.95">
      <c r="A4781" t="s">
        <v>91</v>
      </c>
      <c r="B4781" t="s">
        <v>64</v>
      </c>
      <c r="C4781" t="s">
        <v>48</v>
      </c>
      <c r="D4781" t="s">
        <v>57</v>
      </c>
      <c r="E4781" t="s">
        <v>67</v>
      </c>
      <c r="F4781" t="e">
        <f>VLOOKUP(ai_ds_job_salaries_2026[[#This Row],[company_location]],#REF!,2,)</f>
        <v>#REF!</v>
      </c>
      <c r="G4781" t="s">
        <v>67</v>
      </c>
      <c r="H4781" t="e">
        <f>VLOOKUP(ai_ds_job_salaries_2026[[#This Row],[1]],#REF!,2,FALSE)</f>
        <v>#REF!</v>
      </c>
      <c r="I4781" t="s">
        <v>58</v>
      </c>
      <c r="J4781">
        <v>0.5</v>
      </c>
      <c r="K4781">
        <v>3</v>
      </c>
      <c r="L4781">
        <v>5</v>
      </c>
      <c r="M4781" t="s">
        <v>59</v>
      </c>
      <c r="N4781" t="s">
        <v>53</v>
      </c>
      <c r="O4781" t="b">
        <v>0</v>
      </c>
      <c r="P4781" t="b">
        <v>0</v>
      </c>
      <c r="Q4781">
        <v>5</v>
      </c>
      <c r="R4781">
        <v>1</v>
      </c>
      <c r="S4781">
        <v>48</v>
      </c>
      <c r="T4781">
        <v>18</v>
      </c>
      <c r="U4781" t="b">
        <v>1</v>
      </c>
      <c r="V4781">
        <v>17</v>
      </c>
      <c r="W4781">
        <v>0</v>
      </c>
      <c r="X4781" t="s">
        <v>68</v>
      </c>
      <c r="Y4781">
        <v>47747</v>
      </c>
      <c r="Z4781">
        <v>0</v>
      </c>
      <c r="AA4781" s="17">
        <f>ai_ds_job_salaries_2026[[#This Row],[Bonus ]]/100</f>
        <v>4.8000000000000001E-2</v>
      </c>
      <c r="AB4781" s="18">
        <v>4.8</v>
      </c>
      <c r="AC4781">
        <v>7.8</v>
      </c>
      <c r="AD4781">
        <v>5</v>
      </c>
      <c r="AE4781" t="b">
        <v>0</v>
      </c>
      <c r="AF4781">
        <v>8.1999999999999993</v>
      </c>
      <c r="AG4781">
        <v>4</v>
      </c>
      <c r="AH4781" t="str">
        <f>IF(ai_ds_job_salaries_2026[[#This Row],[upskilling_hours_per_month]]&lt;=4,"Low",IF(ai_ds_job_salaries_2026[[#This Row],[upskilling_hours_per_month]]&lt;=8,"Standard","High"))</f>
        <v>High</v>
      </c>
      <c r="AI4781" s="6">
        <f>ai_ds_job_salaries_2026[[#This Row],[Bonus ]]/100</f>
        <v>4.8000000000000001E-2</v>
      </c>
      <c r="AJ4781">
        <v>4.8000000000000001E-2</v>
      </c>
    </row>
    <row r="4782" spans="1:36" ht="15.95">
      <c r="A4782" t="s">
        <v>77</v>
      </c>
      <c r="B4782" t="s">
        <v>56</v>
      </c>
      <c r="C4782" t="s">
        <v>78</v>
      </c>
      <c r="D4782" t="s">
        <v>39</v>
      </c>
      <c r="E4782" t="s">
        <v>50</v>
      </c>
      <c r="F4782" t="e">
        <f>VLOOKUP(ai_ds_job_salaries_2026[[#This Row],[company_location]],#REF!,2,)</f>
        <v>#REF!</v>
      </c>
      <c r="G4782" t="s">
        <v>50</v>
      </c>
      <c r="H4782" t="e">
        <f>VLOOKUP(ai_ds_job_salaries_2026[[#This Row],[1]],#REF!,2,FALSE)</f>
        <v>#REF!</v>
      </c>
      <c r="I4782" t="s">
        <v>73</v>
      </c>
      <c r="J4782">
        <v>1</v>
      </c>
      <c r="K4782">
        <v>2</v>
      </c>
      <c r="L4782">
        <v>7</v>
      </c>
      <c r="M4782" t="s">
        <v>52</v>
      </c>
      <c r="N4782" t="s">
        <v>53</v>
      </c>
      <c r="O4782" t="b">
        <v>1</v>
      </c>
      <c r="P4782" t="b">
        <v>0</v>
      </c>
      <c r="Q4782">
        <v>5</v>
      </c>
      <c r="R4782">
        <v>1</v>
      </c>
      <c r="S4782">
        <v>44</v>
      </c>
      <c r="T4782">
        <v>6</v>
      </c>
      <c r="U4782" t="b">
        <v>1</v>
      </c>
      <c r="V4782">
        <v>6</v>
      </c>
      <c r="W4782">
        <v>12</v>
      </c>
      <c r="X4782" t="s">
        <v>54</v>
      </c>
      <c r="Y4782">
        <v>82219</v>
      </c>
      <c r="Z4782">
        <v>47.099999999999994</v>
      </c>
      <c r="AA4782" s="17">
        <f>ai_ds_job_salaries_2026[[#This Row],[Bonus ]]/100</f>
        <v>9.1999999999999998E-2</v>
      </c>
      <c r="AB4782" s="18">
        <v>9.1999999999999993</v>
      </c>
      <c r="AC4782">
        <v>6.5</v>
      </c>
      <c r="AD4782">
        <v>5</v>
      </c>
      <c r="AE4782" t="b">
        <v>1</v>
      </c>
      <c r="AF4782">
        <v>7</v>
      </c>
      <c r="AG4782">
        <v>5.0999999999999996</v>
      </c>
      <c r="AH4782" t="str">
        <f>IF(ai_ds_job_salaries_2026[[#This Row],[upskilling_hours_per_month]]&lt;=4,"Low",IF(ai_ds_job_salaries_2026[[#This Row],[upskilling_hours_per_month]]&lt;=8,"Standard","High"))</f>
        <v>Standard</v>
      </c>
      <c r="AI4782" s="6">
        <f>ai_ds_job_salaries_2026[[#This Row],[Bonus ]]/100</f>
        <v>9.1999999999999998E-2</v>
      </c>
      <c r="AJ4782">
        <v>9.1999999999999998E-2</v>
      </c>
    </row>
    <row r="4783" spans="1:36" ht="15.95">
      <c r="A4783" t="s">
        <v>55</v>
      </c>
      <c r="B4783" t="s">
        <v>56</v>
      </c>
      <c r="C4783" t="s">
        <v>78</v>
      </c>
      <c r="D4783" t="s">
        <v>57</v>
      </c>
      <c r="E4783" t="s">
        <v>50</v>
      </c>
      <c r="F4783" t="e">
        <f>VLOOKUP(ai_ds_job_salaries_2026[[#This Row],[company_location]],#REF!,2,)</f>
        <v>#REF!</v>
      </c>
      <c r="G4783" t="s">
        <v>50</v>
      </c>
      <c r="H4783" t="e">
        <f>VLOOKUP(ai_ds_job_salaries_2026[[#This Row],[1]],#REF!,2,FALSE)</f>
        <v>#REF!</v>
      </c>
      <c r="I4783" t="s">
        <v>70</v>
      </c>
      <c r="J4783">
        <v>0.5</v>
      </c>
      <c r="K4783">
        <v>7</v>
      </c>
      <c r="L4783">
        <v>7</v>
      </c>
      <c r="M4783" t="s">
        <v>52</v>
      </c>
      <c r="N4783" t="s">
        <v>53</v>
      </c>
      <c r="O4783" t="b">
        <v>1</v>
      </c>
      <c r="P4783" t="b">
        <v>0</v>
      </c>
      <c r="Q4783">
        <v>3</v>
      </c>
      <c r="R4783">
        <v>1</v>
      </c>
      <c r="S4783">
        <v>35</v>
      </c>
      <c r="T4783">
        <v>48</v>
      </c>
      <c r="U4783" t="b">
        <v>1</v>
      </c>
      <c r="V4783">
        <v>11</v>
      </c>
      <c r="W4783">
        <v>18</v>
      </c>
      <c r="X4783" t="s">
        <v>54</v>
      </c>
      <c r="Y4783">
        <v>140297</v>
      </c>
      <c r="Z4783">
        <v>2.1999999999999997</v>
      </c>
      <c r="AA4783" s="17">
        <f>ai_ds_job_salaries_2026[[#This Row],[Bonus ]]/100</f>
        <v>6.8000000000000005E-2</v>
      </c>
      <c r="AB4783" s="18">
        <v>6.8</v>
      </c>
      <c r="AC4783">
        <v>6.5</v>
      </c>
      <c r="AD4783">
        <v>5</v>
      </c>
      <c r="AE4783" t="b">
        <v>0</v>
      </c>
      <c r="AF4783">
        <v>7.6</v>
      </c>
      <c r="AG4783">
        <v>1.6</v>
      </c>
      <c r="AH4783" t="str">
        <f>IF(ai_ds_job_salaries_2026[[#This Row],[upskilling_hours_per_month]]&lt;=4,"Low",IF(ai_ds_job_salaries_2026[[#This Row],[upskilling_hours_per_month]]&lt;=8,"Standard","High"))</f>
        <v>Standard</v>
      </c>
      <c r="AI4783" s="6">
        <f>ai_ds_job_salaries_2026[[#This Row],[Bonus ]]/100</f>
        <v>6.8000000000000005E-2</v>
      </c>
      <c r="AJ4783">
        <v>6.8000000000000005E-2</v>
      </c>
    </row>
    <row r="4784" spans="1:36" ht="15.95">
      <c r="A4784" t="s">
        <v>91</v>
      </c>
      <c r="B4784" t="s">
        <v>64</v>
      </c>
      <c r="C4784" t="s">
        <v>78</v>
      </c>
      <c r="D4784" t="s">
        <v>57</v>
      </c>
      <c r="E4784" t="s">
        <v>67</v>
      </c>
      <c r="F4784" t="e">
        <f>VLOOKUP(ai_ds_job_salaries_2026[[#This Row],[company_location]],#REF!,2,)</f>
        <v>#REF!</v>
      </c>
      <c r="G4784" t="s">
        <v>67</v>
      </c>
      <c r="H4784" t="e">
        <f>VLOOKUP(ai_ds_job_salaries_2026[[#This Row],[1]],#REF!,2,FALSE)</f>
        <v>#REF!</v>
      </c>
      <c r="I4784" t="s">
        <v>58</v>
      </c>
      <c r="J4784">
        <v>0</v>
      </c>
      <c r="K4784">
        <v>5</v>
      </c>
      <c r="L4784">
        <v>10</v>
      </c>
      <c r="M4784" t="s">
        <v>52</v>
      </c>
      <c r="N4784" t="s">
        <v>53</v>
      </c>
      <c r="O4784" t="b">
        <v>0</v>
      </c>
      <c r="P4784" t="b">
        <v>0</v>
      </c>
      <c r="Q4784">
        <v>9</v>
      </c>
      <c r="R4784">
        <v>1</v>
      </c>
      <c r="S4784">
        <v>34</v>
      </c>
      <c r="T4784">
        <v>48</v>
      </c>
      <c r="U4784" t="b">
        <v>0</v>
      </c>
      <c r="V4784">
        <v>1</v>
      </c>
      <c r="W4784">
        <v>36</v>
      </c>
      <c r="X4784" t="s">
        <v>68</v>
      </c>
      <c r="Y4784">
        <v>64254</v>
      </c>
      <c r="Z4784">
        <v>3.6999999999999997</v>
      </c>
      <c r="AA4784" s="17">
        <f>ai_ds_job_salaries_2026[[#This Row],[Bonus ]]/100</f>
        <v>8.1000000000000003E-2</v>
      </c>
      <c r="AB4784" s="18">
        <v>8.1</v>
      </c>
      <c r="AC4784">
        <v>7.2</v>
      </c>
      <c r="AD4784">
        <v>10</v>
      </c>
      <c r="AE4784" t="b">
        <v>0</v>
      </c>
      <c r="AF4784">
        <v>16.100000000000001</v>
      </c>
      <c r="AG4784">
        <v>5.7</v>
      </c>
      <c r="AH4784" t="str">
        <f>IF(ai_ds_job_salaries_2026[[#This Row],[upskilling_hours_per_month]]&lt;=4,"Low",IF(ai_ds_job_salaries_2026[[#This Row],[upskilling_hours_per_month]]&lt;=8,"Standard","High"))</f>
        <v>High</v>
      </c>
      <c r="AI4784" s="6">
        <f>ai_ds_job_salaries_2026[[#This Row],[Bonus ]]/100</f>
        <v>8.1000000000000003E-2</v>
      </c>
      <c r="AJ4784">
        <v>8.1000000000000003E-2</v>
      </c>
    </row>
    <row r="4785" spans="1:36" ht="15.95">
      <c r="A4785" t="s">
        <v>36</v>
      </c>
      <c r="B4785" t="s">
        <v>56</v>
      </c>
      <c r="C4785" t="s">
        <v>38</v>
      </c>
      <c r="D4785" t="s">
        <v>57</v>
      </c>
      <c r="E4785" t="s">
        <v>67</v>
      </c>
      <c r="F4785" t="e">
        <f>VLOOKUP(ai_ds_job_salaries_2026[[#This Row],[company_location]],#REF!,2,)</f>
        <v>#REF!</v>
      </c>
      <c r="G4785" t="s">
        <v>67</v>
      </c>
      <c r="H4785" t="e">
        <f>VLOOKUP(ai_ds_job_salaries_2026[[#This Row],[1]],#REF!,2,FALSE)</f>
        <v>#REF!</v>
      </c>
      <c r="I4785" t="s">
        <v>88</v>
      </c>
      <c r="J4785">
        <v>0</v>
      </c>
      <c r="K4785">
        <v>3</v>
      </c>
      <c r="L4785">
        <v>2</v>
      </c>
      <c r="M4785" t="s">
        <v>43</v>
      </c>
      <c r="N4785" t="s">
        <v>100</v>
      </c>
      <c r="O4785" t="b">
        <v>0</v>
      </c>
      <c r="P4785" t="b">
        <v>0</v>
      </c>
      <c r="Q4785">
        <v>7</v>
      </c>
      <c r="R4785">
        <v>1</v>
      </c>
      <c r="S4785">
        <v>40</v>
      </c>
      <c r="T4785">
        <v>36</v>
      </c>
      <c r="U4785" t="b">
        <v>1</v>
      </c>
      <c r="V4785">
        <v>18</v>
      </c>
      <c r="W4785">
        <v>48</v>
      </c>
      <c r="X4785" t="s">
        <v>68</v>
      </c>
      <c r="Y4785">
        <v>27687</v>
      </c>
      <c r="Z4785">
        <v>8.1</v>
      </c>
      <c r="AA4785" s="17">
        <f>ai_ds_job_salaries_2026[[#This Row],[Bonus ]]/100</f>
        <v>6.3E-2</v>
      </c>
      <c r="AB4785" s="18">
        <v>6.3</v>
      </c>
      <c r="AC4785">
        <v>7.4</v>
      </c>
      <c r="AD4785">
        <v>5</v>
      </c>
      <c r="AE4785" t="b">
        <v>0</v>
      </c>
      <c r="AF4785">
        <v>16.2</v>
      </c>
      <c r="AG4785">
        <v>7</v>
      </c>
      <c r="AH4785" t="str">
        <f>IF(ai_ds_job_salaries_2026[[#This Row],[upskilling_hours_per_month]]&lt;=4,"Low",IF(ai_ds_job_salaries_2026[[#This Row],[upskilling_hours_per_month]]&lt;=8,"Standard","High"))</f>
        <v>High</v>
      </c>
      <c r="AI4785" s="6">
        <f>ai_ds_job_salaries_2026[[#This Row],[Bonus ]]/100</f>
        <v>6.3E-2</v>
      </c>
      <c r="AJ4785">
        <v>6.3E-2</v>
      </c>
    </row>
    <row r="4786" spans="1:36" ht="15.95">
      <c r="A4786" t="s">
        <v>55</v>
      </c>
      <c r="B4786" t="s">
        <v>37</v>
      </c>
      <c r="C4786" t="s">
        <v>48</v>
      </c>
      <c r="D4786" t="s">
        <v>57</v>
      </c>
      <c r="E4786" t="s">
        <v>50</v>
      </c>
      <c r="F4786" t="e">
        <f>VLOOKUP(ai_ds_job_salaries_2026[[#This Row],[company_location]],#REF!,2,)</f>
        <v>#REF!</v>
      </c>
      <c r="G4786" t="s">
        <v>50</v>
      </c>
      <c r="H4786" t="e">
        <f>VLOOKUP(ai_ds_job_salaries_2026[[#This Row],[1]],#REF!,2,FALSE)</f>
        <v>#REF!</v>
      </c>
      <c r="I4786" t="s">
        <v>58</v>
      </c>
      <c r="J4786">
        <v>1</v>
      </c>
      <c r="K4786">
        <v>16</v>
      </c>
      <c r="L4786">
        <v>4</v>
      </c>
      <c r="M4786" t="s">
        <v>43</v>
      </c>
      <c r="N4786" t="s">
        <v>90</v>
      </c>
      <c r="O4786" t="b">
        <v>1</v>
      </c>
      <c r="P4786" t="b">
        <v>1</v>
      </c>
      <c r="Q4786">
        <v>8</v>
      </c>
      <c r="R4786">
        <v>3</v>
      </c>
      <c r="S4786">
        <v>46</v>
      </c>
      <c r="T4786">
        <v>36</v>
      </c>
      <c r="U4786" t="b">
        <v>1</v>
      </c>
      <c r="V4786">
        <v>16</v>
      </c>
      <c r="W4786">
        <v>30</v>
      </c>
      <c r="X4786" t="s">
        <v>54</v>
      </c>
      <c r="Y4786">
        <v>141347</v>
      </c>
      <c r="Z4786">
        <v>19.900000000000002</v>
      </c>
      <c r="AA4786" s="17">
        <f>ai_ds_job_salaries_2026[[#This Row],[Bonus ]]/100</f>
        <v>4.4999999999999998E-2</v>
      </c>
      <c r="AB4786" s="18">
        <v>4.5</v>
      </c>
      <c r="AC4786">
        <v>4.8</v>
      </c>
      <c r="AD4786">
        <v>5</v>
      </c>
      <c r="AE4786" t="b">
        <v>0</v>
      </c>
      <c r="AF4786">
        <v>9.1999999999999993</v>
      </c>
      <c r="AG4786">
        <v>1.6</v>
      </c>
      <c r="AH4786" t="str">
        <f>IF(ai_ds_job_salaries_2026[[#This Row],[upskilling_hours_per_month]]&lt;=4,"Low",IF(ai_ds_job_salaries_2026[[#This Row],[upskilling_hours_per_month]]&lt;=8,"Standard","High"))</f>
        <v>High</v>
      </c>
      <c r="AI4786" s="6">
        <f>ai_ds_job_salaries_2026[[#This Row],[Bonus ]]/100</f>
        <v>4.4999999999999998E-2</v>
      </c>
      <c r="AJ4786">
        <v>4.4999999999999998E-2</v>
      </c>
    </row>
    <row r="4787" spans="1:36" ht="15.95">
      <c r="A4787" t="s">
        <v>91</v>
      </c>
      <c r="B4787" t="s">
        <v>47</v>
      </c>
      <c r="C4787" t="s">
        <v>48</v>
      </c>
      <c r="D4787" t="s">
        <v>39</v>
      </c>
      <c r="E4787" t="s">
        <v>40</v>
      </c>
      <c r="F4787" t="e">
        <f>VLOOKUP(ai_ds_job_salaries_2026[[#This Row],[company_location]],#REF!,2,)</f>
        <v>#REF!</v>
      </c>
      <c r="G4787" t="s">
        <v>40</v>
      </c>
      <c r="H4787" t="e">
        <f>VLOOKUP(ai_ds_job_salaries_2026[[#This Row],[1]],#REF!,2,FALSE)</f>
        <v>#REF!</v>
      </c>
      <c r="I4787" t="s">
        <v>80</v>
      </c>
      <c r="J4787">
        <v>0.5</v>
      </c>
      <c r="K4787">
        <v>8</v>
      </c>
      <c r="L4787">
        <v>6</v>
      </c>
      <c r="M4787" t="s">
        <v>43</v>
      </c>
      <c r="N4787" t="s">
        <v>100</v>
      </c>
      <c r="O4787" t="b">
        <v>0</v>
      </c>
      <c r="P4787" t="b">
        <v>0</v>
      </c>
      <c r="Q4787">
        <v>8</v>
      </c>
      <c r="R4787">
        <v>2</v>
      </c>
      <c r="S4787">
        <v>44</v>
      </c>
      <c r="T4787">
        <v>18</v>
      </c>
      <c r="U4787" t="b">
        <v>0</v>
      </c>
      <c r="V4787">
        <v>1</v>
      </c>
      <c r="W4787">
        <v>0</v>
      </c>
      <c r="X4787" t="s">
        <v>45</v>
      </c>
      <c r="Y4787">
        <v>51240</v>
      </c>
      <c r="Z4787">
        <v>19.3</v>
      </c>
      <c r="AA4787" s="17">
        <f>ai_ds_job_salaries_2026[[#This Row],[Bonus ]]/100</f>
        <v>0.14300000000000002</v>
      </c>
      <c r="AB4787" s="18">
        <v>14.3</v>
      </c>
      <c r="AC4787">
        <v>7.8</v>
      </c>
      <c r="AD4787">
        <v>4</v>
      </c>
      <c r="AE4787" t="b">
        <v>1</v>
      </c>
      <c r="AF4787">
        <v>9.3000000000000007</v>
      </c>
      <c r="AG4787">
        <v>5</v>
      </c>
      <c r="AH4787" t="str">
        <f>IF(ai_ds_job_salaries_2026[[#This Row],[upskilling_hours_per_month]]&lt;=4,"Low",IF(ai_ds_job_salaries_2026[[#This Row],[upskilling_hours_per_month]]&lt;=8,"Standard","High"))</f>
        <v>High</v>
      </c>
      <c r="AI4787" s="6">
        <f>ai_ds_job_salaries_2026[[#This Row],[Bonus ]]/100</f>
        <v>0.14300000000000002</v>
      </c>
      <c r="AJ4787">
        <v>0.14300000000000002</v>
      </c>
    </row>
    <row r="4788" spans="1:36" ht="15.95">
      <c r="A4788" t="s">
        <v>36</v>
      </c>
      <c r="B4788" t="s">
        <v>56</v>
      </c>
      <c r="C4788" t="s">
        <v>48</v>
      </c>
      <c r="D4788" t="s">
        <v>49</v>
      </c>
      <c r="E4788" t="s">
        <v>41</v>
      </c>
      <c r="F4788" t="e">
        <f>VLOOKUP(ai_ds_job_salaries_2026[[#This Row],[company_location]],#REF!,2,)</f>
        <v>#REF!</v>
      </c>
      <c r="G4788" t="s">
        <v>82</v>
      </c>
      <c r="H4788" t="e">
        <f>VLOOKUP(ai_ds_job_salaries_2026[[#This Row],[1]],#REF!,2,FALSE)</f>
        <v>#REF!</v>
      </c>
      <c r="I4788" t="s">
        <v>70</v>
      </c>
      <c r="J4788">
        <v>0.5</v>
      </c>
      <c r="K4788">
        <v>1</v>
      </c>
      <c r="L4788">
        <v>4</v>
      </c>
      <c r="M4788" t="s">
        <v>52</v>
      </c>
      <c r="N4788" t="s">
        <v>44</v>
      </c>
      <c r="O4788" t="b">
        <v>0</v>
      </c>
      <c r="P4788" t="b">
        <v>0</v>
      </c>
      <c r="Q4788">
        <v>11</v>
      </c>
      <c r="R4788">
        <v>4</v>
      </c>
      <c r="S4788">
        <v>45</v>
      </c>
      <c r="T4788">
        <v>24</v>
      </c>
      <c r="U4788" t="b">
        <v>1</v>
      </c>
      <c r="V4788">
        <v>8</v>
      </c>
      <c r="W4788">
        <v>24</v>
      </c>
      <c r="X4788" t="s">
        <v>71</v>
      </c>
      <c r="Y4788">
        <v>70371</v>
      </c>
      <c r="Z4788">
        <v>0</v>
      </c>
      <c r="AA4788" s="17">
        <f>ai_ds_job_salaries_2026[[#This Row],[Bonus ]]/100</f>
        <v>5.2000000000000005E-2</v>
      </c>
      <c r="AB4788" s="18">
        <v>5.2</v>
      </c>
      <c r="AC4788">
        <v>5.7</v>
      </c>
      <c r="AD4788">
        <v>4</v>
      </c>
      <c r="AE4788" t="b">
        <v>0</v>
      </c>
      <c r="AF4788">
        <v>6.9</v>
      </c>
      <c r="AG4788">
        <v>7.4</v>
      </c>
      <c r="AH4788" t="str">
        <f>IF(ai_ds_job_salaries_2026[[#This Row],[upskilling_hours_per_month]]&lt;=4,"Low",IF(ai_ds_job_salaries_2026[[#This Row],[upskilling_hours_per_month]]&lt;=8,"Standard","High"))</f>
        <v>Standard</v>
      </c>
      <c r="AI4788" s="6">
        <f>ai_ds_job_salaries_2026[[#This Row],[Bonus ]]/100</f>
        <v>5.2000000000000005E-2</v>
      </c>
      <c r="AJ4788">
        <v>5.2000000000000005E-2</v>
      </c>
    </row>
    <row r="4789" spans="1:36" ht="15.95">
      <c r="A4789" t="s">
        <v>69</v>
      </c>
      <c r="B4789" t="s">
        <v>47</v>
      </c>
      <c r="C4789" t="s">
        <v>48</v>
      </c>
      <c r="D4789" t="s">
        <v>57</v>
      </c>
      <c r="E4789" t="s">
        <v>50</v>
      </c>
      <c r="F4789" t="e">
        <f>VLOOKUP(ai_ds_job_salaries_2026[[#This Row],[company_location]],#REF!,2,)</f>
        <v>#REF!</v>
      </c>
      <c r="G4789" t="s">
        <v>50</v>
      </c>
      <c r="H4789" t="e">
        <f>VLOOKUP(ai_ds_job_salaries_2026[[#This Row],[1]],#REF!,2,FALSE)</f>
        <v>#REF!</v>
      </c>
      <c r="I4789" t="s">
        <v>88</v>
      </c>
      <c r="J4789">
        <v>0</v>
      </c>
      <c r="K4789">
        <v>13</v>
      </c>
      <c r="L4789">
        <v>10</v>
      </c>
      <c r="M4789" t="s">
        <v>59</v>
      </c>
      <c r="N4789" t="s">
        <v>44</v>
      </c>
      <c r="O4789" t="b">
        <v>0</v>
      </c>
      <c r="P4789" t="b">
        <v>0</v>
      </c>
      <c r="Q4789">
        <v>8</v>
      </c>
      <c r="R4789">
        <v>1</v>
      </c>
      <c r="S4789">
        <v>43</v>
      </c>
      <c r="T4789">
        <v>6</v>
      </c>
      <c r="U4789" t="b">
        <v>1</v>
      </c>
      <c r="V4789">
        <v>4</v>
      </c>
      <c r="W4789">
        <v>42</v>
      </c>
      <c r="X4789" t="s">
        <v>54</v>
      </c>
      <c r="Y4789">
        <v>112812</v>
      </c>
      <c r="Z4789">
        <v>16.100000000000001</v>
      </c>
      <c r="AA4789" s="17">
        <f>ai_ds_job_salaries_2026[[#This Row],[Bonus ]]/100</f>
        <v>0.151</v>
      </c>
      <c r="AB4789" s="18">
        <v>15.1</v>
      </c>
      <c r="AC4789">
        <v>8.1</v>
      </c>
      <c r="AD4789">
        <v>7</v>
      </c>
      <c r="AE4789" t="b">
        <v>0</v>
      </c>
      <c r="AF4789">
        <v>6.2</v>
      </c>
      <c r="AG4789">
        <v>9.3000000000000007</v>
      </c>
      <c r="AH4789" t="str">
        <f>IF(ai_ds_job_salaries_2026[[#This Row],[upskilling_hours_per_month]]&lt;=4,"Low",IF(ai_ds_job_salaries_2026[[#This Row],[upskilling_hours_per_month]]&lt;=8,"Standard","High"))</f>
        <v>Standard</v>
      </c>
      <c r="AI4789" s="6">
        <f>ai_ds_job_salaries_2026[[#This Row],[Bonus ]]/100</f>
        <v>0.151</v>
      </c>
      <c r="AJ4789">
        <v>0.151</v>
      </c>
    </row>
    <row r="4790" spans="1:36" ht="15.95">
      <c r="A4790" t="s">
        <v>91</v>
      </c>
      <c r="B4790" t="s">
        <v>37</v>
      </c>
      <c r="C4790" t="s">
        <v>48</v>
      </c>
      <c r="D4790" t="s">
        <v>57</v>
      </c>
      <c r="E4790" t="s">
        <v>67</v>
      </c>
      <c r="F4790" t="e">
        <f>VLOOKUP(ai_ds_job_salaries_2026[[#This Row],[company_location]],#REF!,2,)</f>
        <v>#REF!</v>
      </c>
      <c r="G4790" t="s">
        <v>67</v>
      </c>
      <c r="H4790" t="e">
        <f>VLOOKUP(ai_ds_job_salaries_2026[[#This Row],[1]],#REF!,2,FALSE)</f>
        <v>#REF!</v>
      </c>
      <c r="I4790" t="s">
        <v>80</v>
      </c>
      <c r="J4790">
        <v>1</v>
      </c>
      <c r="K4790">
        <v>16</v>
      </c>
      <c r="L4790">
        <v>10</v>
      </c>
      <c r="M4790" t="s">
        <v>89</v>
      </c>
      <c r="N4790" t="s">
        <v>62</v>
      </c>
      <c r="O4790" t="b">
        <v>0</v>
      </c>
      <c r="P4790" t="b">
        <v>1</v>
      </c>
      <c r="Q4790">
        <v>8</v>
      </c>
      <c r="R4790">
        <v>5</v>
      </c>
      <c r="S4790">
        <v>52</v>
      </c>
      <c r="T4790">
        <v>42</v>
      </c>
      <c r="U4790" t="b">
        <v>1</v>
      </c>
      <c r="V4790">
        <v>4</v>
      </c>
      <c r="W4790">
        <v>0</v>
      </c>
      <c r="X4790" t="s">
        <v>68</v>
      </c>
      <c r="Y4790">
        <v>146857</v>
      </c>
      <c r="Z4790">
        <v>16.3</v>
      </c>
      <c r="AA4790" s="17">
        <f>ai_ds_job_salaries_2026[[#This Row],[Bonus ]]/100</f>
        <v>0.19399999999999998</v>
      </c>
      <c r="AB4790" s="18">
        <v>19.399999999999999</v>
      </c>
      <c r="AC4790">
        <v>6</v>
      </c>
      <c r="AD4790">
        <v>7</v>
      </c>
      <c r="AE4790" t="b">
        <v>0</v>
      </c>
      <c r="AF4790">
        <v>7.7</v>
      </c>
      <c r="AG4790">
        <v>4.0999999999999996</v>
      </c>
      <c r="AH4790" t="str">
        <f>IF(ai_ds_job_salaries_2026[[#This Row],[upskilling_hours_per_month]]&lt;=4,"Low",IF(ai_ds_job_salaries_2026[[#This Row],[upskilling_hours_per_month]]&lt;=8,"Standard","High"))</f>
        <v>Standard</v>
      </c>
      <c r="AI4790" s="6">
        <f>ai_ds_job_salaries_2026[[#This Row],[Bonus ]]/100</f>
        <v>0.19399999999999998</v>
      </c>
      <c r="AJ4790">
        <v>0.19399999999999998</v>
      </c>
    </row>
    <row r="4791" spans="1:36" ht="15.95">
      <c r="A4791" t="s">
        <v>84</v>
      </c>
      <c r="B4791" t="s">
        <v>56</v>
      </c>
      <c r="C4791" t="s">
        <v>78</v>
      </c>
      <c r="D4791" t="s">
        <v>57</v>
      </c>
      <c r="E4791" t="s">
        <v>50</v>
      </c>
      <c r="F4791" t="e">
        <f>VLOOKUP(ai_ds_job_salaries_2026[[#This Row],[company_location]],#REF!,2,)</f>
        <v>#REF!</v>
      </c>
      <c r="G4791" t="s">
        <v>40</v>
      </c>
      <c r="H4791" t="e">
        <f>VLOOKUP(ai_ds_job_salaries_2026[[#This Row],[1]],#REF!,2,FALSE)</f>
        <v>#REF!</v>
      </c>
      <c r="I4791" t="s">
        <v>73</v>
      </c>
      <c r="J4791">
        <v>1</v>
      </c>
      <c r="K4791">
        <v>3</v>
      </c>
      <c r="L4791">
        <v>1</v>
      </c>
      <c r="M4791" t="s">
        <v>43</v>
      </c>
      <c r="N4791" t="s">
        <v>53</v>
      </c>
      <c r="O4791" t="b">
        <v>1</v>
      </c>
      <c r="P4791" t="b">
        <v>0</v>
      </c>
      <c r="Q4791">
        <v>9</v>
      </c>
      <c r="R4791">
        <v>1</v>
      </c>
      <c r="S4791">
        <v>49</v>
      </c>
      <c r="T4791">
        <v>42</v>
      </c>
      <c r="U4791" t="b">
        <v>1</v>
      </c>
      <c r="V4791">
        <v>2</v>
      </c>
      <c r="W4791">
        <v>12</v>
      </c>
      <c r="X4791" t="s">
        <v>54</v>
      </c>
      <c r="Y4791">
        <v>88836</v>
      </c>
      <c r="Z4791">
        <v>16.2</v>
      </c>
      <c r="AA4791" s="17">
        <f>ai_ds_job_salaries_2026[[#This Row],[Bonus ]]/100</f>
        <v>2E-3</v>
      </c>
      <c r="AB4791" s="18">
        <v>0.2</v>
      </c>
      <c r="AC4791">
        <v>6.1</v>
      </c>
      <c r="AD4791">
        <v>6</v>
      </c>
      <c r="AE4791" t="b">
        <v>0</v>
      </c>
      <c r="AF4791">
        <v>7.7</v>
      </c>
      <c r="AG4791">
        <v>5.6</v>
      </c>
      <c r="AH4791" t="str">
        <f>IF(ai_ds_job_salaries_2026[[#This Row],[upskilling_hours_per_month]]&lt;=4,"Low",IF(ai_ds_job_salaries_2026[[#This Row],[upskilling_hours_per_month]]&lt;=8,"Standard","High"))</f>
        <v>Standard</v>
      </c>
      <c r="AI4791" s="6">
        <f>ai_ds_job_salaries_2026[[#This Row],[Bonus ]]/100</f>
        <v>2E-3</v>
      </c>
      <c r="AJ4791">
        <v>2E-3</v>
      </c>
    </row>
    <row r="4792" spans="1:36" ht="15.95">
      <c r="A4792" t="s">
        <v>55</v>
      </c>
      <c r="B4792" t="s">
        <v>47</v>
      </c>
      <c r="C4792" t="s">
        <v>48</v>
      </c>
      <c r="D4792" t="s">
        <v>57</v>
      </c>
      <c r="E4792" t="s">
        <v>40</v>
      </c>
      <c r="F4792" t="e">
        <f>VLOOKUP(ai_ds_job_salaries_2026[[#This Row],[company_location]],#REF!,2,)</f>
        <v>#REF!</v>
      </c>
      <c r="G4792" t="s">
        <v>40</v>
      </c>
      <c r="H4792" t="e">
        <f>VLOOKUP(ai_ds_job_salaries_2026[[#This Row],[1]],#REF!,2,FALSE)</f>
        <v>#REF!</v>
      </c>
      <c r="I4792" t="s">
        <v>73</v>
      </c>
      <c r="J4792">
        <v>0</v>
      </c>
      <c r="K4792">
        <v>10</v>
      </c>
      <c r="L4792">
        <v>6</v>
      </c>
      <c r="M4792" t="s">
        <v>43</v>
      </c>
      <c r="N4792" t="s">
        <v>44</v>
      </c>
      <c r="O4792" t="b">
        <v>1</v>
      </c>
      <c r="P4792" t="b">
        <v>0</v>
      </c>
      <c r="Q4792">
        <v>10</v>
      </c>
      <c r="R4792">
        <v>2</v>
      </c>
      <c r="S4792">
        <v>36</v>
      </c>
      <c r="T4792">
        <v>6</v>
      </c>
      <c r="U4792" t="b">
        <v>1</v>
      </c>
      <c r="V4792">
        <v>10</v>
      </c>
      <c r="W4792">
        <v>6</v>
      </c>
      <c r="X4792" t="s">
        <v>45</v>
      </c>
      <c r="Y4792">
        <v>32017</v>
      </c>
      <c r="Z4792">
        <v>15.1</v>
      </c>
      <c r="AA4792" s="17">
        <f>ai_ds_job_salaries_2026[[#This Row],[Bonus ]]/100</f>
        <v>0.20699999999999999</v>
      </c>
      <c r="AB4792" s="18">
        <v>20.7</v>
      </c>
      <c r="AC4792">
        <v>5.8</v>
      </c>
      <c r="AD4792">
        <v>7</v>
      </c>
      <c r="AE4792" t="b">
        <v>1</v>
      </c>
      <c r="AF4792">
        <v>17.399999999999999</v>
      </c>
      <c r="AG4792">
        <v>5.6</v>
      </c>
      <c r="AH4792" t="str">
        <f>IF(ai_ds_job_salaries_2026[[#This Row],[upskilling_hours_per_month]]&lt;=4,"Low",IF(ai_ds_job_salaries_2026[[#This Row],[upskilling_hours_per_month]]&lt;=8,"Standard","High"))</f>
        <v>High</v>
      </c>
      <c r="AI4792" s="6">
        <f>ai_ds_job_salaries_2026[[#This Row],[Bonus ]]/100</f>
        <v>0.20699999999999999</v>
      </c>
      <c r="AJ4792">
        <v>0.20699999999999999</v>
      </c>
    </row>
    <row r="4793" spans="1:36" ht="15.95">
      <c r="A4793" t="s">
        <v>36</v>
      </c>
      <c r="B4793" t="s">
        <v>47</v>
      </c>
      <c r="C4793" t="s">
        <v>48</v>
      </c>
      <c r="D4793" t="s">
        <v>57</v>
      </c>
      <c r="E4793" t="s">
        <v>50</v>
      </c>
      <c r="F4793" t="e">
        <f>VLOOKUP(ai_ds_job_salaries_2026[[#This Row],[company_location]],#REF!,2,)</f>
        <v>#REF!</v>
      </c>
      <c r="G4793" t="s">
        <v>50</v>
      </c>
      <c r="H4793" t="e">
        <f>VLOOKUP(ai_ds_job_salaries_2026[[#This Row],[1]],#REF!,2,FALSE)</f>
        <v>#REF!</v>
      </c>
      <c r="I4793" t="s">
        <v>70</v>
      </c>
      <c r="J4793">
        <v>0</v>
      </c>
      <c r="K4793">
        <v>11</v>
      </c>
      <c r="L4793">
        <v>11</v>
      </c>
      <c r="M4793" t="s">
        <v>52</v>
      </c>
      <c r="N4793" t="s">
        <v>44</v>
      </c>
      <c r="O4793" t="b">
        <v>0</v>
      </c>
      <c r="P4793" t="b">
        <v>0</v>
      </c>
      <c r="Q4793">
        <v>9</v>
      </c>
      <c r="R4793">
        <v>3</v>
      </c>
      <c r="S4793">
        <v>37</v>
      </c>
      <c r="T4793">
        <v>6</v>
      </c>
      <c r="U4793" t="b">
        <v>0</v>
      </c>
      <c r="V4793">
        <v>2</v>
      </c>
      <c r="W4793">
        <v>6</v>
      </c>
      <c r="X4793" t="s">
        <v>54</v>
      </c>
      <c r="Y4793">
        <v>126481</v>
      </c>
      <c r="Z4793">
        <v>11.600000000000001</v>
      </c>
      <c r="AA4793" s="17">
        <f>ai_ds_job_salaries_2026[[#This Row],[Bonus ]]/100</f>
        <v>0.13200000000000001</v>
      </c>
      <c r="AB4793" s="18">
        <v>13.2</v>
      </c>
      <c r="AC4793">
        <v>9.3000000000000007</v>
      </c>
      <c r="AD4793">
        <v>6</v>
      </c>
      <c r="AE4793" t="b">
        <v>0</v>
      </c>
      <c r="AF4793">
        <v>6</v>
      </c>
      <c r="AG4793">
        <v>7.1</v>
      </c>
      <c r="AH4793" t="str">
        <f>IF(ai_ds_job_salaries_2026[[#This Row],[upskilling_hours_per_month]]&lt;=4,"Low",IF(ai_ds_job_salaries_2026[[#This Row],[upskilling_hours_per_month]]&lt;=8,"Standard","High"))</f>
        <v>Standard</v>
      </c>
      <c r="AI4793" s="6">
        <f>ai_ds_job_salaries_2026[[#This Row],[Bonus ]]/100</f>
        <v>0.13200000000000001</v>
      </c>
      <c r="AJ4793">
        <v>0.13200000000000001</v>
      </c>
    </row>
    <row r="4794" spans="1:36" ht="15.95">
      <c r="A4794" t="s">
        <v>84</v>
      </c>
      <c r="B4794" t="s">
        <v>47</v>
      </c>
      <c r="C4794" t="s">
        <v>48</v>
      </c>
      <c r="D4794" t="s">
        <v>49</v>
      </c>
      <c r="E4794" t="s">
        <v>50</v>
      </c>
      <c r="F4794" t="e">
        <f>VLOOKUP(ai_ds_job_salaries_2026[[#This Row],[company_location]],#REF!,2,)</f>
        <v>#REF!</v>
      </c>
      <c r="G4794" t="s">
        <v>50</v>
      </c>
      <c r="H4794" t="e">
        <f>VLOOKUP(ai_ds_job_salaries_2026[[#This Row],[1]],#REF!,2,FALSE)</f>
        <v>#REF!</v>
      </c>
      <c r="I4794" t="s">
        <v>88</v>
      </c>
      <c r="J4794">
        <v>0</v>
      </c>
      <c r="K4794">
        <v>11</v>
      </c>
      <c r="L4794">
        <v>0</v>
      </c>
      <c r="M4794" t="s">
        <v>43</v>
      </c>
      <c r="N4794" t="s">
        <v>44</v>
      </c>
      <c r="O4794" t="b">
        <v>1</v>
      </c>
      <c r="P4794" t="b">
        <v>0</v>
      </c>
      <c r="Q4794">
        <v>10</v>
      </c>
      <c r="R4794">
        <v>1</v>
      </c>
      <c r="S4794">
        <v>48</v>
      </c>
      <c r="T4794">
        <v>12</v>
      </c>
      <c r="U4794" t="b">
        <v>0</v>
      </c>
      <c r="V4794">
        <v>1</v>
      </c>
      <c r="W4794">
        <v>24</v>
      </c>
      <c r="X4794" t="s">
        <v>54</v>
      </c>
      <c r="Y4794">
        <v>134649</v>
      </c>
      <c r="Z4794">
        <v>4.2</v>
      </c>
      <c r="AA4794" s="17">
        <f>ai_ds_job_salaries_2026[[#This Row],[Bonus ]]/100</f>
        <v>0.14199999999999999</v>
      </c>
      <c r="AB4794" s="18">
        <v>14.2</v>
      </c>
      <c r="AC4794">
        <v>7.3</v>
      </c>
      <c r="AD4794">
        <v>6</v>
      </c>
      <c r="AE4794" t="b">
        <v>0</v>
      </c>
      <c r="AF4794">
        <v>12.4</v>
      </c>
      <c r="AG4794">
        <v>4.0999999999999996</v>
      </c>
      <c r="AH4794" t="str">
        <f>IF(ai_ds_job_salaries_2026[[#This Row],[upskilling_hours_per_month]]&lt;=4,"Low",IF(ai_ds_job_salaries_2026[[#This Row],[upskilling_hours_per_month]]&lt;=8,"Standard","High"))</f>
        <v>High</v>
      </c>
      <c r="AI4794" s="6">
        <f>ai_ds_job_salaries_2026[[#This Row],[Bonus ]]/100</f>
        <v>0.14199999999999999</v>
      </c>
      <c r="AJ4794">
        <v>0.14199999999999999</v>
      </c>
    </row>
    <row r="4795" spans="1:36" ht="15.95">
      <c r="A4795" t="s">
        <v>36</v>
      </c>
      <c r="B4795" t="s">
        <v>64</v>
      </c>
      <c r="C4795" t="s">
        <v>38</v>
      </c>
      <c r="D4795" t="s">
        <v>57</v>
      </c>
      <c r="E4795" t="s">
        <v>67</v>
      </c>
      <c r="F4795" t="e">
        <f>VLOOKUP(ai_ds_job_salaries_2026[[#This Row],[company_location]],#REF!,2,)</f>
        <v>#REF!</v>
      </c>
      <c r="G4795" t="s">
        <v>67</v>
      </c>
      <c r="H4795" t="e">
        <f>VLOOKUP(ai_ds_job_salaries_2026[[#This Row],[1]],#REF!,2,FALSE)</f>
        <v>#REF!</v>
      </c>
      <c r="I4795" t="s">
        <v>70</v>
      </c>
      <c r="J4795">
        <v>0</v>
      </c>
      <c r="K4795">
        <v>9</v>
      </c>
      <c r="L4795">
        <v>10</v>
      </c>
      <c r="M4795" t="s">
        <v>74</v>
      </c>
      <c r="N4795" t="s">
        <v>44</v>
      </c>
      <c r="O4795" t="b">
        <v>0</v>
      </c>
      <c r="P4795" t="b">
        <v>0</v>
      </c>
      <c r="Q4795">
        <v>11</v>
      </c>
      <c r="R4795">
        <v>2</v>
      </c>
      <c r="S4795">
        <v>52</v>
      </c>
      <c r="T4795">
        <v>30</v>
      </c>
      <c r="U4795" t="b">
        <v>0</v>
      </c>
      <c r="V4795">
        <v>4</v>
      </c>
      <c r="W4795">
        <v>6</v>
      </c>
      <c r="X4795" t="s">
        <v>68</v>
      </c>
      <c r="Y4795">
        <v>44811</v>
      </c>
      <c r="Z4795">
        <v>0</v>
      </c>
      <c r="AA4795" s="17">
        <f>ai_ds_job_salaries_2026[[#This Row],[Bonus ]]/100</f>
        <v>0.14099999999999999</v>
      </c>
      <c r="AB4795" s="18">
        <v>14.1</v>
      </c>
      <c r="AC4795">
        <v>5</v>
      </c>
      <c r="AD4795">
        <v>3</v>
      </c>
      <c r="AE4795" t="b">
        <v>1</v>
      </c>
      <c r="AF4795">
        <v>9.6999999999999993</v>
      </c>
      <c r="AG4795">
        <v>7</v>
      </c>
      <c r="AH4795" t="str">
        <f>IF(ai_ds_job_salaries_2026[[#This Row],[upskilling_hours_per_month]]&lt;=4,"Low",IF(ai_ds_job_salaries_2026[[#This Row],[upskilling_hours_per_month]]&lt;=8,"Standard","High"))</f>
        <v>High</v>
      </c>
      <c r="AI4795" s="6">
        <f>ai_ds_job_salaries_2026[[#This Row],[Bonus ]]/100</f>
        <v>0.14099999999999999</v>
      </c>
      <c r="AJ4795">
        <v>0.14099999999999999</v>
      </c>
    </row>
    <row r="4796" spans="1:36" ht="15.95">
      <c r="A4796" t="s">
        <v>91</v>
      </c>
      <c r="B4796" t="s">
        <v>47</v>
      </c>
      <c r="C4796" t="s">
        <v>48</v>
      </c>
      <c r="D4796" t="s">
        <v>57</v>
      </c>
      <c r="E4796" t="s">
        <v>50</v>
      </c>
      <c r="F4796" t="e">
        <f>VLOOKUP(ai_ds_job_salaries_2026[[#This Row],[company_location]],#REF!,2,)</f>
        <v>#REF!</v>
      </c>
      <c r="G4796" t="s">
        <v>50</v>
      </c>
      <c r="H4796" t="e">
        <f>VLOOKUP(ai_ds_job_salaries_2026[[#This Row],[1]],#REF!,2,FALSE)</f>
        <v>#REF!</v>
      </c>
      <c r="I4796" t="s">
        <v>92</v>
      </c>
      <c r="J4796">
        <v>0</v>
      </c>
      <c r="K4796">
        <v>11</v>
      </c>
      <c r="L4796">
        <v>5</v>
      </c>
      <c r="M4796" t="s">
        <v>43</v>
      </c>
      <c r="N4796" t="s">
        <v>44</v>
      </c>
      <c r="O4796" t="b">
        <v>0</v>
      </c>
      <c r="P4796" t="b">
        <v>0</v>
      </c>
      <c r="Q4796">
        <v>12</v>
      </c>
      <c r="R4796">
        <v>5</v>
      </c>
      <c r="S4796">
        <v>48</v>
      </c>
      <c r="T4796">
        <v>48</v>
      </c>
      <c r="U4796" t="b">
        <v>1</v>
      </c>
      <c r="V4796">
        <v>15</v>
      </c>
      <c r="W4796">
        <v>12</v>
      </c>
      <c r="X4796" t="s">
        <v>54</v>
      </c>
      <c r="Y4796">
        <v>133356</v>
      </c>
      <c r="Z4796">
        <v>8.9</v>
      </c>
      <c r="AA4796" s="17">
        <f>ai_ds_job_salaries_2026[[#This Row],[Bonus ]]/100</f>
        <v>0.11800000000000001</v>
      </c>
      <c r="AB4796" s="18">
        <v>11.8</v>
      </c>
      <c r="AC4796">
        <v>6</v>
      </c>
      <c r="AD4796">
        <v>2</v>
      </c>
      <c r="AE4796" t="b">
        <v>1</v>
      </c>
      <c r="AF4796">
        <v>12</v>
      </c>
      <c r="AG4796">
        <v>6</v>
      </c>
      <c r="AH4796" t="str">
        <f>IF(ai_ds_job_salaries_2026[[#This Row],[upskilling_hours_per_month]]&lt;=4,"Low",IF(ai_ds_job_salaries_2026[[#This Row],[upskilling_hours_per_month]]&lt;=8,"Standard","High"))</f>
        <v>High</v>
      </c>
      <c r="AI4796" s="6">
        <f>ai_ds_job_salaries_2026[[#This Row],[Bonus ]]/100</f>
        <v>0.11800000000000001</v>
      </c>
      <c r="AJ4796">
        <v>0.11800000000000001</v>
      </c>
    </row>
    <row r="4797" spans="1:36" ht="15.95">
      <c r="A4797" t="s">
        <v>76</v>
      </c>
      <c r="B4797" t="s">
        <v>64</v>
      </c>
      <c r="C4797" t="s">
        <v>81</v>
      </c>
      <c r="D4797" t="s">
        <v>39</v>
      </c>
      <c r="E4797" t="s">
        <v>72</v>
      </c>
      <c r="F4797" t="e">
        <f>VLOOKUP(ai_ds_job_salaries_2026[[#This Row],[company_location]],#REF!,2,)</f>
        <v>#REF!</v>
      </c>
      <c r="G4797" t="s">
        <v>72</v>
      </c>
      <c r="H4797" t="e">
        <f>VLOOKUP(ai_ds_job_salaries_2026[[#This Row],[1]],#REF!,2,FALSE)</f>
        <v>#REF!</v>
      </c>
      <c r="I4797" t="s">
        <v>70</v>
      </c>
      <c r="J4797">
        <v>0</v>
      </c>
      <c r="K4797">
        <v>2</v>
      </c>
      <c r="L4797">
        <v>4</v>
      </c>
      <c r="M4797" t="s">
        <v>59</v>
      </c>
      <c r="N4797" t="s">
        <v>44</v>
      </c>
      <c r="O4797" t="b">
        <v>0</v>
      </c>
      <c r="P4797" t="b">
        <v>0</v>
      </c>
      <c r="Q4797">
        <v>10</v>
      </c>
      <c r="R4797">
        <v>3</v>
      </c>
      <c r="S4797">
        <v>45</v>
      </c>
      <c r="T4797">
        <v>18</v>
      </c>
      <c r="U4797" t="b">
        <v>0</v>
      </c>
      <c r="V4797">
        <v>4</v>
      </c>
      <c r="W4797">
        <v>48</v>
      </c>
      <c r="X4797" t="s">
        <v>75</v>
      </c>
      <c r="Y4797">
        <v>74261</v>
      </c>
      <c r="Z4797">
        <v>12.4</v>
      </c>
      <c r="AA4797" s="17">
        <f>ai_ds_job_salaries_2026[[#This Row],[Bonus ]]/100</f>
        <v>0.188</v>
      </c>
      <c r="AB4797" s="18">
        <v>18.8</v>
      </c>
      <c r="AC4797">
        <v>7.9</v>
      </c>
      <c r="AD4797">
        <v>4</v>
      </c>
      <c r="AE4797" t="b">
        <v>0</v>
      </c>
      <c r="AF4797">
        <v>11.7</v>
      </c>
      <c r="AG4797">
        <v>6.3</v>
      </c>
      <c r="AH4797" t="str">
        <f>IF(ai_ds_job_salaries_2026[[#This Row],[upskilling_hours_per_month]]&lt;=4,"Low",IF(ai_ds_job_salaries_2026[[#This Row],[upskilling_hours_per_month]]&lt;=8,"Standard","High"))</f>
        <v>High</v>
      </c>
      <c r="AI4797" s="6">
        <f>ai_ds_job_salaries_2026[[#This Row],[Bonus ]]/100</f>
        <v>0.188</v>
      </c>
      <c r="AJ4797">
        <v>0.188</v>
      </c>
    </row>
    <row r="4798" spans="1:36" ht="15.95">
      <c r="A4798" t="s">
        <v>55</v>
      </c>
      <c r="B4798" t="s">
        <v>47</v>
      </c>
      <c r="C4798" t="s">
        <v>48</v>
      </c>
      <c r="D4798" t="s">
        <v>57</v>
      </c>
      <c r="E4798" t="s">
        <v>72</v>
      </c>
      <c r="F4798" t="e">
        <f>VLOOKUP(ai_ds_job_salaries_2026[[#This Row],[company_location]],#REF!,2,)</f>
        <v>#REF!</v>
      </c>
      <c r="G4798" t="s">
        <v>72</v>
      </c>
      <c r="H4798" t="e">
        <f>VLOOKUP(ai_ds_job_salaries_2026[[#This Row],[1]],#REF!,2,FALSE)</f>
        <v>#REF!</v>
      </c>
      <c r="I4798" t="s">
        <v>58</v>
      </c>
      <c r="J4798">
        <v>0</v>
      </c>
      <c r="K4798">
        <v>9</v>
      </c>
      <c r="L4798">
        <v>11</v>
      </c>
      <c r="M4798" t="s">
        <v>52</v>
      </c>
      <c r="N4798" t="s">
        <v>95</v>
      </c>
      <c r="O4798" t="b">
        <v>1</v>
      </c>
      <c r="P4798" t="b">
        <v>0</v>
      </c>
      <c r="Q4798">
        <v>7</v>
      </c>
      <c r="R4798">
        <v>1</v>
      </c>
      <c r="S4798">
        <v>48</v>
      </c>
      <c r="T4798">
        <v>30</v>
      </c>
      <c r="U4798" t="b">
        <v>1</v>
      </c>
      <c r="V4798">
        <v>12</v>
      </c>
      <c r="W4798">
        <v>36</v>
      </c>
      <c r="X4798" t="s">
        <v>75</v>
      </c>
      <c r="Y4798">
        <v>79988</v>
      </c>
      <c r="Z4798">
        <v>0</v>
      </c>
      <c r="AA4798" s="17">
        <f>ai_ds_job_salaries_2026[[#This Row],[Bonus ]]/100</f>
        <v>0.157</v>
      </c>
      <c r="AB4798" s="18">
        <v>15.7</v>
      </c>
      <c r="AC4798">
        <v>4.8</v>
      </c>
      <c r="AD4798">
        <v>8</v>
      </c>
      <c r="AE4798" t="b">
        <v>1</v>
      </c>
      <c r="AF4798">
        <v>7.1</v>
      </c>
      <c r="AG4798">
        <v>3.6</v>
      </c>
      <c r="AH4798" t="str">
        <f>IF(ai_ds_job_salaries_2026[[#This Row],[upskilling_hours_per_month]]&lt;=4,"Low",IF(ai_ds_job_salaries_2026[[#This Row],[upskilling_hours_per_month]]&lt;=8,"Standard","High"))</f>
        <v>Standard</v>
      </c>
      <c r="AI4798" s="6">
        <f>ai_ds_job_salaries_2026[[#This Row],[Bonus ]]/100</f>
        <v>0.157</v>
      </c>
      <c r="AJ4798">
        <v>0.157</v>
      </c>
    </row>
    <row r="4799" spans="1:36" ht="15.95">
      <c r="A4799" t="s">
        <v>66</v>
      </c>
      <c r="B4799" t="s">
        <v>47</v>
      </c>
      <c r="C4799" t="s">
        <v>48</v>
      </c>
      <c r="D4799" t="s">
        <v>57</v>
      </c>
      <c r="E4799" t="s">
        <v>40</v>
      </c>
      <c r="F4799" t="e">
        <f>VLOOKUP(ai_ds_job_salaries_2026[[#This Row],[company_location]],#REF!,2,)</f>
        <v>#REF!</v>
      </c>
      <c r="G4799" t="s">
        <v>40</v>
      </c>
      <c r="H4799" t="e">
        <f>VLOOKUP(ai_ds_job_salaries_2026[[#This Row],[1]],#REF!,2,FALSE)</f>
        <v>#REF!</v>
      </c>
      <c r="I4799" t="s">
        <v>42</v>
      </c>
      <c r="J4799">
        <v>0</v>
      </c>
      <c r="K4799">
        <v>11</v>
      </c>
      <c r="L4799">
        <v>7</v>
      </c>
      <c r="M4799" t="s">
        <v>74</v>
      </c>
      <c r="N4799" t="s">
        <v>44</v>
      </c>
      <c r="O4799" t="b">
        <v>0</v>
      </c>
      <c r="P4799" t="b">
        <v>0</v>
      </c>
      <c r="Q4799">
        <v>10</v>
      </c>
      <c r="R4799">
        <v>2</v>
      </c>
      <c r="S4799">
        <v>52</v>
      </c>
      <c r="T4799">
        <v>18</v>
      </c>
      <c r="U4799" t="b">
        <v>1</v>
      </c>
      <c r="V4799">
        <v>12</v>
      </c>
      <c r="W4799">
        <v>30</v>
      </c>
      <c r="X4799" t="s">
        <v>45</v>
      </c>
      <c r="Y4799">
        <v>30893</v>
      </c>
      <c r="Z4799">
        <v>24.2</v>
      </c>
      <c r="AA4799" s="17">
        <f>ai_ds_job_salaries_2026[[#This Row],[Bonus ]]/100</f>
        <v>0.11800000000000001</v>
      </c>
      <c r="AB4799" s="18">
        <v>11.8</v>
      </c>
      <c r="AC4799">
        <v>4.4000000000000004</v>
      </c>
      <c r="AD4799">
        <v>11</v>
      </c>
      <c r="AE4799" t="b">
        <v>0</v>
      </c>
      <c r="AF4799">
        <v>12.2</v>
      </c>
      <c r="AG4799">
        <v>4.9000000000000004</v>
      </c>
      <c r="AH4799" t="str">
        <f>IF(ai_ds_job_salaries_2026[[#This Row],[upskilling_hours_per_month]]&lt;=4,"Low",IF(ai_ds_job_salaries_2026[[#This Row],[upskilling_hours_per_month]]&lt;=8,"Standard","High"))</f>
        <v>High</v>
      </c>
      <c r="AI4799" s="6">
        <f>ai_ds_job_salaries_2026[[#This Row],[Bonus ]]/100</f>
        <v>0.11800000000000001</v>
      </c>
      <c r="AJ4799">
        <v>0.11800000000000001</v>
      </c>
    </row>
    <row r="4800" spans="1:36" ht="15.95">
      <c r="A4800" t="s">
        <v>46</v>
      </c>
      <c r="B4800" t="s">
        <v>64</v>
      </c>
      <c r="C4800" t="s">
        <v>48</v>
      </c>
      <c r="D4800" t="s">
        <v>39</v>
      </c>
      <c r="E4800" t="s">
        <v>79</v>
      </c>
      <c r="F4800" t="e">
        <f>VLOOKUP(ai_ds_job_salaries_2026[[#This Row],[company_location]],#REF!,2,)</f>
        <v>#REF!</v>
      </c>
      <c r="G4800" t="s">
        <v>79</v>
      </c>
      <c r="H4800" t="e">
        <f>VLOOKUP(ai_ds_job_salaries_2026[[#This Row],[1]],#REF!,2,FALSE)</f>
        <v>#REF!</v>
      </c>
      <c r="I4800" t="s">
        <v>70</v>
      </c>
      <c r="J4800">
        <v>0</v>
      </c>
      <c r="K4800">
        <v>6</v>
      </c>
      <c r="L4800">
        <v>6</v>
      </c>
      <c r="M4800" t="s">
        <v>52</v>
      </c>
      <c r="N4800" t="s">
        <v>44</v>
      </c>
      <c r="O4800" t="b">
        <v>1</v>
      </c>
      <c r="P4800" t="b">
        <v>0</v>
      </c>
      <c r="Q4800">
        <v>10</v>
      </c>
      <c r="R4800">
        <v>3</v>
      </c>
      <c r="S4800">
        <v>47</v>
      </c>
      <c r="T4800">
        <v>0</v>
      </c>
      <c r="U4800" t="b">
        <v>1</v>
      </c>
      <c r="V4800">
        <v>16</v>
      </c>
      <c r="W4800">
        <v>12</v>
      </c>
      <c r="X4800" t="s">
        <v>83</v>
      </c>
      <c r="Y4800">
        <v>59470</v>
      </c>
      <c r="Z4800">
        <v>42</v>
      </c>
      <c r="AA4800" s="17">
        <f>ai_ds_job_salaries_2026[[#This Row],[Bonus ]]/100</f>
        <v>8.199999999999999E-2</v>
      </c>
      <c r="AB4800" s="18">
        <v>8.1999999999999993</v>
      </c>
      <c r="AC4800">
        <v>5.0999999999999996</v>
      </c>
      <c r="AD4800">
        <v>7</v>
      </c>
      <c r="AE4800" t="b">
        <v>0</v>
      </c>
      <c r="AF4800">
        <v>11.9</v>
      </c>
      <c r="AG4800">
        <v>4.2</v>
      </c>
      <c r="AH4800" t="str">
        <f>IF(ai_ds_job_salaries_2026[[#This Row],[upskilling_hours_per_month]]&lt;=4,"Low",IF(ai_ds_job_salaries_2026[[#This Row],[upskilling_hours_per_month]]&lt;=8,"Standard","High"))</f>
        <v>High</v>
      </c>
      <c r="AI4800" s="6">
        <f>ai_ds_job_salaries_2026[[#This Row],[Bonus ]]/100</f>
        <v>8.199999999999999E-2</v>
      </c>
      <c r="AJ4800">
        <v>8.199999999999999E-2</v>
      </c>
    </row>
    <row r="4801" spans="1:36" ht="15.95">
      <c r="A4801" t="s">
        <v>96</v>
      </c>
      <c r="B4801" t="s">
        <v>64</v>
      </c>
      <c r="C4801" t="s">
        <v>48</v>
      </c>
      <c r="D4801" t="s">
        <v>57</v>
      </c>
      <c r="E4801" t="s">
        <v>50</v>
      </c>
      <c r="F4801" t="e">
        <f>VLOOKUP(ai_ds_job_salaries_2026[[#This Row],[company_location]],#REF!,2,)</f>
        <v>#REF!</v>
      </c>
      <c r="G4801" t="s">
        <v>50</v>
      </c>
      <c r="H4801" t="e">
        <f>VLOOKUP(ai_ds_job_salaries_2026[[#This Row],[1]],#REF!,2,FALSE)</f>
        <v>#REF!</v>
      </c>
      <c r="I4801" t="s">
        <v>88</v>
      </c>
      <c r="J4801">
        <v>0</v>
      </c>
      <c r="K4801">
        <v>6</v>
      </c>
      <c r="L4801">
        <v>8</v>
      </c>
      <c r="M4801" t="s">
        <v>89</v>
      </c>
      <c r="N4801" t="s">
        <v>44</v>
      </c>
      <c r="O4801" t="b">
        <v>0</v>
      </c>
      <c r="P4801" t="b">
        <v>0</v>
      </c>
      <c r="Q4801">
        <v>6</v>
      </c>
      <c r="R4801">
        <v>2</v>
      </c>
      <c r="S4801">
        <v>37</v>
      </c>
      <c r="T4801">
        <v>48</v>
      </c>
      <c r="U4801" t="b">
        <v>1</v>
      </c>
      <c r="V4801">
        <v>16</v>
      </c>
      <c r="W4801">
        <v>24</v>
      </c>
      <c r="X4801" t="s">
        <v>54</v>
      </c>
      <c r="Y4801">
        <v>130422</v>
      </c>
      <c r="Z4801">
        <v>13.200000000000001</v>
      </c>
      <c r="AA4801" s="17">
        <f>ai_ds_job_salaries_2026[[#This Row],[Bonus ]]/100</f>
        <v>0.12</v>
      </c>
      <c r="AB4801" s="18">
        <v>12</v>
      </c>
      <c r="AC4801">
        <v>7</v>
      </c>
      <c r="AD4801">
        <v>5</v>
      </c>
      <c r="AE4801" t="b">
        <v>0</v>
      </c>
      <c r="AF4801">
        <v>8.1999999999999993</v>
      </c>
      <c r="AG4801">
        <v>4.3</v>
      </c>
      <c r="AH4801" t="str">
        <f>IF(ai_ds_job_salaries_2026[[#This Row],[upskilling_hours_per_month]]&lt;=4,"Low",IF(ai_ds_job_salaries_2026[[#This Row],[upskilling_hours_per_month]]&lt;=8,"Standard","High"))</f>
        <v>High</v>
      </c>
      <c r="AI4801" s="6">
        <f>ai_ds_job_salaries_2026[[#This Row],[Bonus ]]/100</f>
        <v>0.12</v>
      </c>
      <c r="AJ4801">
        <v>0.12</v>
      </c>
    </row>
    <row r="4802" spans="1:36" ht="15.95">
      <c r="A4802" t="s">
        <v>60</v>
      </c>
      <c r="B4802" t="s">
        <v>47</v>
      </c>
      <c r="C4802" t="s">
        <v>48</v>
      </c>
      <c r="D4802" t="s">
        <v>57</v>
      </c>
      <c r="E4802" t="s">
        <v>50</v>
      </c>
      <c r="F4802" t="e">
        <f>VLOOKUP(ai_ds_job_salaries_2026[[#This Row],[company_location]],#REF!,2,)</f>
        <v>#REF!</v>
      </c>
      <c r="G4802" t="s">
        <v>50</v>
      </c>
      <c r="H4802" t="e">
        <f>VLOOKUP(ai_ds_job_salaries_2026[[#This Row],[1]],#REF!,2,FALSE)</f>
        <v>#REF!</v>
      </c>
      <c r="I4802" t="s">
        <v>88</v>
      </c>
      <c r="J4802">
        <v>0</v>
      </c>
      <c r="K4802">
        <v>12</v>
      </c>
      <c r="L4802">
        <v>1</v>
      </c>
      <c r="M4802" t="s">
        <v>59</v>
      </c>
      <c r="N4802" t="s">
        <v>44</v>
      </c>
      <c r="O4802" t="b">
        <v>0</v>
      </c>
      <c r="P4802" t="b">
        <v>0</v>
      </c>
      <c r="Q4802">
        <v>9</v>
      </c>
      <c r="R4802">
        <v>2</v>
      </c>
      <c r="S4802">
        <v>40</v>
      </c>
      <c r="T4802">
        <v>12</v>
      </c>
      <c r="U4802" t="b">
        <v>0</v>
      </c>
      <c r="V4802">
        <v>3</v>
      </c>
      <c r="W4802">
        <v>18</v>
      </c>
      <c r="X4802" t="s">
        <v>54</v>
      </c>
      <c r="Y4802">
        <v>119508</v>
      </c>
      <c r="Z4802">
        <v>10.6</v>
      </c>
      <c r="AA4802" s="17">
        <f>ai_ds_job_salaries_2026[[#This Row],[Bonus ]]/100</f>
        <v>0.129</v>
      </c>
      <c r="AB4802" s="18">
        <v>12.9</v>
      </c>
      <c r="AC4802">
        <v>7</v>
      </c>
      <c r="AD4802">
        <v>4</v>
      </c>
      <c r="AE4802" t="b">
        <v>1</v>
      </c>
      <c r="AF4802">
        <v>7.8</v>
      </c>
      <c r="AG4802">
        <v>4.0999999999999996</v>
      </c>
      <c r="AH4802" t="str">
        <f>IF(ai_ds_job_salaries_2026[[#This Row],[upskilling_hours_per_month]]&lt;=4,"Low",IF(ai_ds_job_salaries_2026[[#This Row],[upskilling_hours_per_month]]&lt;=8,"Standard","High"))</f>
        <v>Standard</v>
      </c>
      <c r="AI4802" s="6">
        <f>ai_ds_job_salaries_2026[[#This Row],[Bonus ]]/100</f>
        <v>0.129</v>
      </c>
      <c r="AJ4802">
        <v>0.129</v>
      </c>
    </row>
    <row r="4803" spans="1:36" ht="15.95">
      <c r="A4803" t="s">
        <v>36</v>
      </c>
      <c r="B4803" t="s">
        <v>97</v>
      </c>
      <c r="C4803" t="s">
        <v>48</v>
      </c>
      <c r="D4803" t="s">
        <v>39</v>
      </c>
      <c r="E4803" t="s">
        <v>40</v>
      </c>
      <c r="F4803" t="e">
        <f>VLOOKUP(ai_ds_job_salaries_2026[[#This Row],[company_location]],#REF!,2,)</f>
        <v>#REF!</v>
      </c>
      <c r="G4803" t="s">
        <v>40</v>
      </c>
      <c r="H4803" t="e">
        <f>VLOOKUP(ai_ds_job_salaries_2026[[#This Row],[1]],#REF!,2,FALSE)</f>
        <v>#REF!</v>
      </c>
      <c r="I4803" t="s">
        <v>70</v>
      </c>
      <c r="J4803">
        <v>0</v>
      </c>
      <c r="K4803">
        <v>18</v>
      </c>
      <c r="L4803">
        <v>1</v>
      </c>
      <c r="M4803" t="s">
        <v>43</v>
      </c>
      <c r="N4803" t="s">
        <v>44</v>
      </c>
      <c r="O4803" t="b">
        <v>0</v>
      </c>
      <c r="P4803" t="b">
        <v>1</v>
      </c>
      <c r="Q4803">
        <v>8</v>
      </c>
      <c r="R4803">
        <v>3</v>
      </c>
      <c r="S4803">
        <v>42</v>
      </c>
      <c r="T4803">
        <v>18</v>
      </c>
      <c r="U4803" t="b">
        <v>0</v>
      </c>
      <c r="V4803">
        <v>2</v>
      </c>
      <c r="W4803">
        <v>24</v>
      </c>
      <c r="X4803" t="s">
        <v>45</v>
      </c>
      <c r="Y4803">
        <v>40136</v>
      </c>
      <c r="Z4803">
        <v>23.5</v>
      </c>
      <c r="AA4803" s="17">
        <f>ai_ds_job_salaries_2026[[#This Row],[Bonus ]]/100</f>
        <v>0.18899999999999997</v>
      </c>
      <c r="AB4803" s="18">
        <v>18.899999999999999</v>
      </c>
      <c r="AC4803">
        <v>6.6</v>
      </c>
      <c r="AD4803">
        <v>10</v>
      </c>
      <c r="AE4803" t="b">
        <v>0</v>
      </c>
      <c r="AF4803">
        <v>0.4</v>
      </c>
      <c r="AG4803">
        <v>4.4000000000000004</v>
      </c>
      <c r="AH4803" t="str">
        <f>IF(ai_ds_job_salaries_2026[[#This Row],[upskilling_hours_per_month]]&lt;=4,"Low",IF(ai_ds_job_salaries_2026[[#This Row],[upskilling_hours_per_month]]&lt;=8,"Standard","High"))</f>
        <v>Low</v>
      </c>
      <c r="AI4803" s="6">
        <f>ai_ds_job_salaries_2026[[#This Row],[Bonus ]]/100</f>
        <v>0.18899999999999997</v>
      </c>
      <c r="AJ4803">
        <v>0.18899999999999997</v>
      </c>
    </row>
    <row r="4804" spans="1:36" ht="15.95">
      <c r="A4804" t="s">
        <v>55</v>
      </c>
      <c r="B4804" t="s">
        <v>56</v>
      </c>
      <c r="C4804" t="s">
        <v>38</v>
      </c>
      <c r="D4804" t="s">
        <v>49</v>
      </c>
      <c r="E4804" t="s">
        <v>40</v>
      </c>
      <c r="F4804" t="e">
        <f>VLOOKUP(ai_ds_job_salaries_2026[[#This Row],[company_location]],#REF!,2,)</f>
        <v>#REF!</v>
      </c>
      <c r="G4804" t="s">
        <v>40</v>
      </c>
      <c r="H4804" t="e">
        <f>VLOOKUP(ai_ds_job_salaries_2026[[#This Row],[1]],#REF!,2,FALSE)</f>
        <v>#REF!</v>
      </c>
      <c r="I4804" t="s">
        <v>80</v>
      </c>
      <c r="J4804">
        <v>0.5</v>
      </c>
      <c r="K4804">
        <v>4</v>
      </c>
      <c r="L4804">
        <v>2</v>
      </c>
      <c r="M4804" t="s">
        <v>89</v>
      </c>
      <c r="N4804" t="s">
        <v>44</v>
      </c>
      <c r="O4804" t="b">
        <v>1</v>
      </c>
      <c r="P4804" t="b">
        <v>0</v>
      </c>
      <c r="Q4804">
        <v>8</v>
      </c>
      <c r="R4804">
        <v>1</v>
      </c>
      <c r="S4804">
        <v>35</v>
      </c>
      <c r="T4804">
        <v>12</v>
      </c>
      <c r="U4804" t="b">
        <v>0</v>
      </c>
      <c r="V4804">
        <v>2</v>
      </c>
      <c r="W4804">
        <v>36</v>
      </c>
      <c r="X4804" t="s">
        <v>45</v>
      </c>
      <c r="Y4804">
        <v>21081</v>
      </c>
      <c r="Z4804">
        <v>2.2999999999999998</v>
      </c>
      <c r="AA4804" s="17">
        <f>ai_ds_job_salaries_2026[[#This Row],[Bonus ]]/100</f>
        <v>4.9000000000000002E-2</v>
      </c>
      <c r="AB4804" s="18">
        <v>4.9000000000000004</v>
      </c>
      <c r="AC4804">
        <v>6.5</v>
      </c>
      <c r="AD4804">
        <v>5</v>
      </c>
      <c r="AE4804" t="b">
        <v>1</v>
      </c>
      <c r="AF4804">
        <v>4.4000000000000004</v>
      </c>
      <c r="AG4804">
        <v>5.2</v>
      </c>
      <c r="AH4804" t="str">
        <f>IF(ai_ds_job_salaries_2026[[#This Row],[upskilling_hours_per_month]]&lt;=4,"Low",IF(ai_ds_job_salaries_2026[[#This Row],[upskilling_hours_per_month]]&lt;=8,"Standard","High"))</f>
        <v>Standard</v>
      </c>
      <c r="AI4804" s="6">
        <f>ai_ds_job_salaries_2026[[#This Row],[Bonus ]]/100</f>
        <v>4.9000000000000002E-2</v>
      </c>
      <c r="AJ4804">
        <v>4.9000000000000002E-2</v>
      </c>
    </row>
    <row r="4805" spans="1:36" ht="15.95">
      <c r="A4805" t="s">
        <v>93</v>
      </c>
      <c r="B4805" t="s">
        <v>64</v>
      </c>
      <c r="C4805" t="s">
        <v>78</v>
      </c>
      <c r="D4805" t="s">
        <v>49</v>
      </c>
      <c r="E4805" t="s">
        <v>50</v>
      </c>
      <c r="F4805" t="e">
        <f>VLOOKUP(ai_ds_job_salaries_2026[[#This Row],[company_location]],#REF!,2,)</f>
        <v>#REF!</v>
      </c>
      <c r="G4805" t="s">
        <v>50</v>
      </c>
      <c r="H4805" t="e">
        <f>VLOOKUP(ai_ds_job_salaries_2026[[#This Row],[1]],#REF!,2,FALSE)</f>
        <v>#REF!</v>
      </c>
      <c r="I4805" t="s">
        <v>73</v>
      </c>
      <c r="J4805">
        <v>0.5</v>
      </c>
      <c r="K4805">
        <v>8</v>
      </c>
      <c r="L4805">
        <v>5</v>
      </c>
      <c r="M4805" t="s">
        <v>52</v>
      </c>
      <c r="N4805" t="s">
        <v>102</v>
      </c>
      <c r="O4805" t="b">
        <v>1</v>
      </c>
      <c r="P4805" t="b">
        <v>0</v>
      </c>
      <c r="Q4805">
        <v>6</v>
      </c>
      <c r="R4805">
        <v>5</v>
      </c>
      <c r="S4805">
        <v>57</v>
      </c>
      <c r="T4805">
        <v>36</v>
      </c>
      <c r="U4805" t="b">
        <v>1</v>
      </c>
      <c r="V4805">
        <v>17</v>
      </c>
      <c r="W4805">
        <v>18</v>
      </c>
      <c r="X4805" t="s">
        <v>54</v>
      </c>
      <c r="Y4805">
        <v>128583</v>
      </c>
      <c r="Z4805">
        <v>0</v>
      </c>
      <c r="AA4805" s="17">
        <f>ai_ds_job_salaries_2026[[#This Row],[Bonus ]]/100</f>
        <v>0.11900000000000001</v>
      </c>
      <c r="AB4805" s="18">
        <v>11.9</v>
      </c>
      <c r="AC4805">
        <v>8.8000000000000007</v>
      </c>
      <c r="AD4805">
        <v>2</v>
      </c>
      <c r="AE4805" t="b">
        <v>1</v>
      </c>
      <c r="AF4805">
        <v>12.1</v>
      </c>
      <c r="AG4805">
        <v>2.7</v>
      </c>
      <c r="AH4805" t="str">
        <f>IF(ai_ds_job_salaries_2026[[#This Row],[upskilling_hours_per_month]]&lt;=4,"Low",IF(ai_ds_job_salaries_2026[[#This Row],[upskilling_hours_per_month]]&lt;=8,"Standard","High"))</f>
        <v>High</v>
      </c>
      <c r="AI4805" s="6">
        <f>ai_ds_job_salaries_2026[[#This Row],[Bonus ]]/100</f>
        <v>0.11900000000000001</v>
      </c>
      <c r="AJ4805">
        <v>0.11900000000000001</v>
      </c>
    </row>
    <row r="4806" spans="1:36" ht="15.95">
      <c r="A4806" t="s">
        <v>66</v>
      </c>
      <c r="B4806" t="s">
        <v>56</v>
      </c>
      <c r="C4806" t="s">
        <v>48</v>
      </c>
      <c r="D4806" t="s">
        <v>49</v>
      </c>
      <c r="E4806" t="s">
        <v>86</v>
      </c>
      <c r="F4806" t="e">
        <f>VLOOKUP(ai_ds_job_salaries_2026[[#This Row],[company_location]],#REF!,2,)</f>
        <v>#REF!</v>
      </c>
      <c r="G4806" t="s">
        <v>86</v>
      </c>
      <c r="H4806" t="e">
        <f>VLOOKUP(ai_ds_job_salaries_2026[[#This Row],[1]],#REF!,2,FALSE)</f>
        <v>#REF!</v>
      </c>
      <c r="I4806" t="s">
        <v>80</v>
      </c>
      <c r="J4806">
        <v>0.5</v>
      </c>
      <c r="K4806">
        <v>1</v>
      </c>
      <c r="L4806">
        <v>0</v>
      </c>
      <c r="M4806" t="s">
        <v>52</v>
      </c>
      <c r="N4806" t="s">
        <v>44</v>
      </c>
      <c r="O4806" t="b">
        <v>0</v>
      </c>
      <c r="P4806" t="b">
        <v>0</v>
      </c>
      <c r="Q4806">
        <v>6</v>
      </c>
      <c r="R4806">
        <v>2</v>
      </c>
      <c r="S4806">
        <v>34</v>
      </c>
      <c r="T4806">
        <v>42</v>
      </c>
      <c r="U4806" t="b">
        <v>0</v>
      </c>
      <c r="V4806">
        <v>2</v>
      </c>
      <c r="W4806">
        <v>6</v>
      </c>
      <c r="X4806" t="s">
        <v>87</v>
      </c>
      <c r="Y4806">
        <v>64934</v>
      </c>
      <c r="Z4806">
        <v>0</v>
      </c>
      <c r="AA4806" s="17">
        <f>ai_ds_job_salaries_2026[[#This Row],[Bonus ]]/100</f>
        <v>6.2E-2</v>
      </c>
      <c r="AB4806" s="18">
        <v>6.2</v>
      </c>
      <c r="AC4806">
        <v>5.4</v>
      </c>
      <c r="AD4806">
        <v>1</v>
      </c>
      <c r="AE4806" t="b">
        <v>0</v>
      </c>
      <c r="AF4806">
        <v>8.6</v>
      </c>
      <c r="AG4806">
        <v>5.3</v>
      </c>
      <c r="AH4806" t="str">
        <f>IF(ai_ds_job_salaries_2026[[#This Row],[upskilling_hours_per_month]]&lt;=4,"Low",IF(ai_ds_job_salaries_2026[[#This Row],[upskilling_hours_per_month]]&lt;=8,"Standard","High"))</f>
        <v>High</v>
      </c>
      <c r="AI4806" s="6">
        <f>ai_ds_job_salaries_2026[[#This Row],[Bonus ]]/100</f>
        <v>6.2E-2</v>
      </c>
      <c r="AJ4806">
        <v>6.2E-2</v>
      </c>
    </row>
    <row r="4807" spans="1:36" ht="15.95">
      <c r="A4807" t="s">
        <v>46</v>
      </c>
      <c r="B4807" t="s">
        <v>64</v>
      </c>
      <c r="C4807" t="s">
        <v>48</v>
      </c>
      <c r="D4807" t="s">
        <v>57</v>
      </c>
      <c r="E4807" t="s">
        <v>50</v>
      </c>
      <c r="F4807" t="e">
        <f>VLOOKUP(ai_ds_job_salaries_2026[[#This Row],[company_location]],#REF!,2,)</f>
        <v>#REF!</v>
      </c>
      <c r="G4807" t="s">
        <v>50</v>
      </c>
      <c r="H4807" t="e">
        <f>VLOOKUP(ai_ds_job_salaries_2026[[#This Row],[1]],#REF!,2,FALSE)</f>
        <v>#REF!</v>
      </c>
      <c r="I4807" t="s">
        <v>70</v>
      </c>
      <c r="J4807">
        <v>0</v>
      </c>
      <c r="K4807">
        <v>7</v>
      </c>
      <c r="L4807">
        <v>7</v>
      </c>
      <c r="M4807" t="s">
        <v>43</v>
      </c>
      <c r="N4807" t="s">
        <v>53</v>
      </c>
      <c r="O4807" t="b">
        <v>1</v>
      </c>
      <c r="P4807" t="b">
        <v>0</v>
      </c>
      <c r="Q4807">
        <v>9</v>
      </c>
      <c r="R4807">
        <v>5</v>
      </c>
      <c r="S4807">
        <v>41</v>
      </c>
      <c r="T4807">
        <v>48</v>
      </c>
      <c r="U4807" t="b">
        <v>1</v>
      </c>
      <c r="V4807">
        <v>12</v>
      </c>
      <c r="W4807">
        <v>30</v>
      </c>
      <c r="X4807" t="s">
        <v>54</v>
      </c>
      <c r="Y4807">
        <v>106176</v>
      </c>
      <c r="Z4807">
        <v>8</v>
      </c>
      <c r="AA4807" s="17">
        <f>ai_ds_job_salaries_2026[[#This Row],[Bonus ]]/100</f>
        <v>9.8000000000000004E-2</v>
      </c>
      <c r="AB4807" s="18">
        <v>9.8000000000000007</v>
      </c>
      <c r="AC4807">
        <v>7.5</v>
      </c>
      <c r="AD4807">
        <v>8</v>
      </c>
      <c r="AE4807" t="b">
        <v>0</v>
      </c>
      <c r="AF4807">
        <v>11.1</v>
      </c>
      <c r="AG4807">
        <v>5.2</v>
      </c>
      <c r="AH4807" t="str">
        <f>IF(ai_ds_job_salaries_2026[[#This Row],[upskilling_hours_per_month]]&lt;=4,"Low",IF(ai_ds_job_salaries_2026[[#This Row],[upskilling_hours_per_month]]&lt;=8,"Standard","High"))</f>
        <v>High</v>
      </c>
      <c r="AI4807" s="6">
        <f>ai_ds_job_salaries_2026[[#This Row],[Bonus ]]/100</f>
        <v>9.8000000000000004E-2</v>
      </c>
      <c r="AJ4807">
        <v>9.8000000000000004E-2</v>
      </c>
    </row>
    <row r="4808" spans="1:36" ht="15.95">
      <c r="A4808" t="s">
        <v>55</v>
      </c>
      <c r="B4808" t="s">
        <v>64</v>
      </c>
      <c r="C4808" t="s">
        <v>48</v>
      </c>
      <c r="D4808" t="s">
        <v>49</v>
      </c>
      <c r="E4808" t="s">
        <v>50</v>
      </c>
      <c r="F4808" t="e">
        <f>VLOOKUP(ai_ds_job_salaries_2026[[#This Row],[company_location]],#REF!,2,)</f>
        <v>#REF!</v>
      </c>
      <c r="G4808" t="s">
        <v>50</v>
      </c>
      <c r="H4808" t="e">
        <f>VLOOKUP(ai_ds_job_salaries_2026[[#This Row],[1]],#REF!,2,FALSE)</f>
        <v>#REF!</v>
      </c>
      <c r="I4808" t="s">
        <v>65</v>
      </c>
      <c r="J4808">
        <v>1</v>
      </c>
      <c r="K4808">
        <v>6</v>
      </c>
      <c r="L4808">
        <v>4</v>
      </c>
      <c r="M4808" t="s">
        <v>43</v>
      </c>
      <c r="N4808" t="s">
        <v>44</v>
      </c>
      <c r="O4808" t="b">
        <v>1</v>
      </c>
      <c r="P4808" t="b">
        <v>0</v>
      </c>
      <c r="Q4808">
        <v>7</v>
      </c>
      <c r="R4808">
        <v>1</v>
      </c>
      <c r="S4808">
        <v>47</v>
      </c>
      <c r="T4808">
        <v>54</v>
      </c>
      <c r="U4808" t="b">
        <v>1</v>
      </c>
      <c r="V4808">
        <v>8</v>
      </c>
      <c r="W4808">
        <v>36</v>
      </c>
      <c r="X4808" t="s">
        <v>54</v>
      </c>
      <c r="Y4808">
        <v>103707</v>
      </c>
      <c r="Z4808">
        <v>0</v>
      </c>
      <c r="AA4808" s="17">
        <f>ai_ds_job_salaries_2026[[#This Row],[Bonus ]]/100</f>
        <v>0.10099999999999999</v>
      </c>
      <c r="AB4808" s="18">
        <v>10.1</v>
      </c>
      <c r="AC4808">
        <v>6.1</v>
      </c>
      <c r="AD4808">
        <v>3</v>
      </c>
      <c r="AE4808" t="b">
        <v>0</v>
      </c>
      <c r="AF4808">
        <v>11.7</v>
      </c>
      <c r="AG4808">
        <v>2.8</v>
      </c>
      <c r="AH4808" t="str">
        <f>IF(ai_ds_job_salaries_2026[[#This Row],[upskilling_hours_per_month]]&lt;=4,"Low",IF(ai_ds_job_salaries_2026[[#This Row],[upskilling_hours_per_month]]&lt;=8,"Standard","High"))</f>
        <v>High</v>
      </c>
      <c r="AI4808" s="6">
        <f>ai_ds_job_salaries_2026[[#This Row],[Bonus ]]/100</f>
        <v>0.10099999999999999</v>
      </c>
      <c r="AJ4808">
        <v>0.10099999999999999</v>
      </c>
    </row>
    <row r="4809" spans="1:36" ht="15.95">
      <c r="A4809" t="s">
        <v>76</v>
      </c>
      <c r="B4809" t="s">
        <v>64</v>
      </c>
      <c r="C4809" t="s">
        <v>48</v>
      </c>
      <c r="D4809" t="s">
        <v>57</v>
      </c>
      <c r="E4809" t="s">
        <v>50</v>
      </c>
      <c r="F4809" t="e">
        <f>VLOOKUP(ai_ds_job_salaries_2026[[#This Row],[company_location]],#REF!,2,)</f>
        <v>#REF!</v>
      </c>
      <c r="G4809" t="s">
        <v>50</v>
      </c>
      <c r="H4809" t="e">
        <f>VLOOKUP(ai_ds_job_salaries_2026[[#This Row],[1]],#REF!,2,FALSE)</f>
        <v>#REF!</v>
      </c>
      <c r="I4809" t="s">
        <v>65</v>
      </c>
      <c r="J4809">
        <v>0.5</v>
      </c>
      <c r="K4809">
        <v>6</v>
      </c>
      <c r="L4809">
        <v>6</v>
      </c>
      <c r="M4809" t="s">
        <v>43</v>
      </c>
      <c r="N4809" t="s">
        <v>44</v>
      </c>
      <c r="O4809" t="b">
        <v>0</v>
      </c>
      <c r="P4809" t="b">
        <v>0</v>
      </c>
      <c r="Q4809">
        <v>6</v>
      </c>
      <c r="R4809">
        <v>1</v>
      </c>
      <c r="S4809">
        <v>42</v>
      </c>
      <c r="T4809">
        <v>42</v>
      </c>
      <c r="U4809" t="b">
        <v>0</v>
      </c>
      <c r="V4809">
        <v>4</v>
      </c>
      <c r="W4809">
        <v>18</v>
      </c>
      <c r="X4809" t="s">
        <v>54</v>
      </c>
      <c r="Y4809">
        <v>134056</v>
      </c>
      <c r="Z4809">
        <v>3.9</v>
      </c>
      <c r="AA4809" s="17">
        <f>ai_ds_job_salaries_2026[[#This Row],[Bonus ]]/100</f>
        <v>6.4000000000000001E-2</v>
      </c>
      <c r="AB4809" s="18">
        <v>6.4</v>
      </c>
      <c r="AC4809">
        <v>8.1999999999999993</v>
      </c>
      <c r="AD4809">
        <v>4</v>
      </c>
      <c r="AE4809" t="b">
        <v>0</v>
      </c>
      <c r="AF4809">
        <v>8.9</v>
      </c>
      <c r="AG4809">
        <v>4.0999999999999996</v>
      </c>
      <c r="AH4809" t="str">
        <f>IF(ai_ds_job_salaries_2026[[#This Row],[upskilling_hours_per_month]]&lt;=4,"Low",IF(ai_ds_job_salaries_2026[[#This Row],[upskilling_hours_per_month]]&lt;=8,"Standard","High"))</f>
        <v>High</v>
      </c>
      <c r="AI4809" s="6">
        <f>ai_ds_job_salaries_2026[[#This Row],[Bonus ]]/100</f>
        <v>6.4000000000000001E-2</v>
      </c>
      <c r="AJ4809">
        <v>6.4000000000000001E-2</v>
      </c>
    </row>
    <row r="4810" spans="1:36" ht="15.95">
      <c r="A4810" t="s">
        <v>60</v>
      </c>
      <c r="B4810" t="s">
        <v>97</v>
      </c>
      <c r="C4810" t="s">
        <v>48</v>
      </c>
      <c r="D4810" t="s">
        <v>39</v>
      </c>
      <c r="E4810" t="s">
        <v>50</v>
      </c>
      <c r="F4810" t="e">
        <f>VLOOKUP(ai_ds_job_salaries_2026[[#This Row],[company_location]],#REF!,2,)</f>
        <v>#REF!</v>
      </c>
      <c r="G4810" t="s">
        <v>50</v>
      </c>
      <c r="H4810" t="e">
        <f>VLOOKUP(ai_ds_job_salaries_2026[[#This Row],[1]],#REF!,2,FALSE)</f>
        <v>#REF!</v>
      </c>
      <c r="I4810" t="s">
        <v>42</v>
      </c>
      <c r="J4810">
        <v>0</v>
      </c>
      <c r="K4810">
        <v>21</v>
      </c>
      <c r="L4810">
        <v>11</v>
      </c>
      <c r="M4810" t="s">
        <v>43</v>
      </c>
      <c r="N4810" t="s">
        <v>44</v>
      </c>
      <c r="O4810" t="b">
        <v>0</v>
      </c>
      <c r="P4810" t="b">
        <v>1</v>
      </c>
      <c r="Q4810">
        <v>11</v>
      </c>
      <c r="R4810">
        <v>3</v>
      </c>
      <c r="S4810">
        <v>53</v>
      </c>
      <c r="T4810">
        <v>54</v>
      </c>
      <c r="U4810" t="b">
        <v>0</v>
      </c>
      <c r="V4810">
        <v>3</v>
      </c>
      <c r="W4810">
        <v>24</v>
      </c>
      <c r="X4810" t="s">
        <v>54</v>
      </c>
      <c r="Y4810">
        <v>149255</v>
      </c>
      <c r="Z4810">
        <v>39.800000000000004</v>
      </c>
      <c r="AA4810" s="17">
        <f>ai_ds_job_salaries_2026[[#This Row],[Bonus ]]/100</f>
        <v>0.13800000000000001</v>
      </c>
      <c r="AB4810" s="18">
        <v>13.8</v>
      </c>
      <c r="AC4810">
        <v>4.5999999999999996</v>
      </c>
      <c r="AD4810">
        <v>3</v>
      </c>
      <c r="AE4810" t="b">
        <v>0</v>
      </c>
      <c r="AF4810">
        <v>13.4</v>
      </c>
      <c r="AG4810">
        <v>5.6</v>
      </c>
      <c r="AH4810" t="str">
        <f>IF(ai_ds_job_salaries_2026[[#This Row],[upskilling_hours_per_month]]&lt;=4,"Low",IF(ai_ds_job_salaries_2026[[#This Row],[upskilling_hours_per_month]]&lt;=8,"Standard","High"))</f>
        <v>High</v>
      </c>
      <c r="AI4810" s="6">
        <f>ai_ds_job_salaries_2026[[#This Row],[Bonus ]]/100</f>
        <v>0.13800000000000001</v>
      </c>
      <c r="AJ4810">
        <v>0.13800000000000001</v>
      </c>
    </row>
    <row r="4811" spans="1:36" ht="15.95">
      <c r="A4811" t="s">
        <v>91</v>
      </c>
      <c r="B4811" t="s">
        <v>56</v>
      </c>
      <c r="C4811" t="s">
        <v>48</v>
      </c>
      <c r="D4811" t="s">
        <v>49</v>
      </c>
      <c r="E4811" t="s">
        <v>61</v>
      </c>
      <c r="F4811" t="e">
        <f>VLOOKUP(ai_ds_job_salaries_2026[[#This Row],[company_location]],#REF!,2,)</f>
        <v>#REF!</v>
      </c>
      <c r="G4811" t="s">
        <v>50</v>
      </c>
      <c r="H4811" t="e">
        <f>VLOOKUP(ai_ds_job_salaries_2026[[#This Row],[1]],#REF!,2,FALSE)</f>
        <v>#REF!</v>
      </c>
      <c r="I4811" t="s">
        <v>73</v>
      </c>
      <c r="J4811">
        <v>1</v>
      </c>
      <c r="K4811">
        <v>0</v>
      </c>
      <c r="L4811">
        <v>2</v>
      </c>
      <c r="M4811" t="s">
        <v>43</v>
      </c>
      <c r="N4811" t="s">
        <v>44</v>
      </c>
      <c r="O4811" t="b">
        <v>0</v>
      </c>
      <c r="P4811" t="b">
        <v>0</v>
      </c>
      <c r="Q4811">
        <v>4</v>
      </c>
      <c r="R4811">
        <v>2</v>
      </c>
      <c r="S4811">
        <v>38</v>
      </c>
      <c r="T4811">
        <v>18</v>
      </c>
      <c r="U4811" t="b">
        <v>1</v>
      </c>
      <c r="V4811">
        <v>11</v>
      </c>
      <c r="W4811">
        <v>6</v>
      </c>
      <c r="X4811" t="s">
        <v>63</v>
      </c>
      <c r="Y4811">
        <v>21058</v>
      </c>
      <c r="Z4811">
        <v>3.5000000000000004</v>
      </c>
      <c r="AA4811" s="17">
        <f>ai_ds_job_salaries_2026[[#This Row],[Bonus ]]/100</f>
        <v>0</v>
      </c>
      <c r="AB4811" s="18">
        <v>0</v>
      </c>
      <c r="AC4811">
        <v>6</v>
      </c>
      <c r="AD4811">
        <v>8</v>
      </c>
      <c r="AE4811" t="b">
        <v>0</v>
      </c>
      <c r="AF4811">
        <v>10.7</v>
      </c>
      <c r="AG4811">
        <v>2.1</v>
      </c>
      <c r="AH4811" t="str">
        <f>IF(ai_ds_job_salaries_2026[[#This Row],[upskilling_hours_per_month]]&lt;=4,"Low",IF(ai_ds_job_salaries_2026[[#This Row],[upskilling_hours_per_month]]&lt;=8,"Standard","High"))</f>
        <v>High</v>
      </c>
      <c r="AI4811" s="6">
        <f>ai_ds_job_salaries_2026[[#This Row],[Bonus ]]/100</f>
        <v>0</v>
      </c>
      <c r="AJ4811">
        <v>0</v>
      </c>
    </row>
    <row r="4812" spans="1:36" ht="15.95">
      <c r="A4812" t="s">
        <v>76</v>
      </c>
      <c r="B4812" t="s">
        <v>47</v>
      </c>
      <c r="C4812" t="s">
        <v>48</v>
      </c>
      <c r="D4812" t="s">
        <v>57</v>
      </c>
      <c r="E4812" t="s">
        <v>50</v>
      </c>
      <c r="F4812" t="e">
        <f>VLOOKUP(ai_ds_job_salaries_2026[[#This Row],[company_location]],#REF!,2,)</f>
        <v>#REF!</v>
      </c>
      <c r="G4812" t="s">
        <v>72</v>
      </c>
      <c r="H4812" t="e">
        <f>VLOOKUP(ai_ds_job_salaries_2026[[#This Row],[1]],#REF!,2,FALSE)</f>
        <v>#REF!</v>
      </c>
      <c r="I4812" t="s">
        <v>65</v>
      </c>
      <c r="J4812">
        <v>1</v>
      </c>
      <c r="K4812">
        <v>7</v>
      </c>
      <c r="L4812">
        <v>11</v>
      </c>
      <c r="M4812" t="s">
        <v>52</v>
      </c>
      <c r="N4812" t="s">
        <v>53</v>
      </c>
      <c r="O4812" t="b">
        <v>0</v>
      </c>
      <c r="P4812" t="b">
        <v>0</v>
      </c>
      <c r="Q4812">
        <v>8</v>
      </c>
      <c r="R4812">
        <v>1</v>
      </c>
      <c r="S4812">
        <v>52</v>
      </c>
      <c r="T4812">
        <v>30</v>
      </c>
      <c r="U4812" t="b">
        <v>0</v>
      </c>
      <c r="V4812">
        <v>5</v>
      </c>
      <c r="W4812">
        <v>42</v>
      </c>
      <c r="X4812" t="s">
        <v>54</v>
      </c>
      <c r="Y4812">
        <v>177306</v>
      </c>
      <c r="Z4812">
        <v>2.5</v>
      </c>
      <c r="AA4812" s="17">
        <f>ai_ds_job_salaries_2026[[#This Row],[Bonus ]]/100</f>
        <v>0.11599999999999999</v>
      </c>
      <c r="AB4812" s="18">
        <v>11.6</v>
      </c>
      <c r="AC4812">
        <v>7.1</v>
      </c>
      <c r="AD4812">
        <v>3</v>
      </c>
      <c r="AE4812" t="b">
        <v>0</v>
      </c>
      <c r="AF4812">
        <v>12.5</v>
      </c>
      <c r="AG4812">
        <v>6.3</v>
      </c>
      <c r="AH4812" t="str">
        <f>IF(ai_ds_job_salaries_2026[[#This Row],[upskilling_hours_per_month]]&lt;=4,"Low",IF(ai_ds_job_salaries_2026[[#This Row],[upskilling_hours_per_month]]&lt;=8,"Standard","High"))</f>
        <v>High</v>
      </c>
      <c r="AI4812" s="6">
        <f>ai_ds_job_salaries_2026[[#This Row],[Bonus ]]/100</f>
        <v>0.11599999999999999</v>
      </c>
      <c r="AJ4812">
        <v>0.11599999999999999</v>
      </c>
    </row>
    <row r="4813" spans="1:36" ht="15.95">
      <c r="A4813" t="s">
        <v>96</v>
      </c>
      <c r="B4813" t="s">
        <v>64</v>
      </c>
      <c r="C4813" t="s">
        <v>48</v>
      </c>
      <c r="D4813" t="s">
        <v>57</v>
      </c>
      <c r="E4813" t="s">
        <v>72</v>
      </c>
      <c r="F4813" t="e">
        <f>VLOOKUP(ai_ds_job_salaries_2026[[#This Row],[company_location]],#REF!,2,)</f>
        <v>#REF!</v>
      </c>
      <c r="G4813" t="s">
        <v>72</v>
      </c>
      <c r="H4813" t="e">
        <f>VLOOKUP(ai_ds_job_salaries_2026[[#This Row],[1]],#REF!,2,FALSE)</f>
        <v>#REF!</v>
      </c>
      <c r="I4813" t="s">
        <v>70</v>
      </c>
      <c r="J4813">
        <v>0</v>
      </c>
      <c r="K4813">
        <v>6</v>
      </c>
      <c r="L4813">
        <v>11</v>
      </c>
      <c r="M4813" t="s">
        <v>52</v>
      </c>
      <c r="N4813" t="s">
        <v>53</v>
      </c>
      <c r="O4813" t="b">
        <v>0</v>
      </c>
      <c r="P4813" t="b">
        <v>0</v>
      </c>
      <c r="Q4813">
        <v>10</v>
      </c>
      <c r="R4813">
        <v>3</v>
      </c>
      <c r="S4813">
        <v>59</v>
      </c>
      <c r="T4813">
        <v>54</v>
      </c>
      <c r="U4813" t="b">
        <v>1</v>
      </c>
      <c r="V4813">
        <v>17</v>
      </c>
      <c r="W4813">
        <v>54</v>
      </c>
      <c r="X4813" t="s">
        <v>75</v>
      </c>
      <c r="Y4813">
        <v>89783</v>
      </c>
      <c r="Z4813">
        <v>25.8</v>
      </c>
      <c r="AA4813" s="17">
        <f>ai_ds_job_salaries_2026[[#This Row],[Bonus ]]/100</f>
        <v>6.7000000000000004E-2</v>
      </c>
      <c r="AB4813" s="18">
        <v>6.7</v>
      </c>
      <c r="AC4813">
        <v>5.5</v>
      </c>
      <c r="AD4813">
        <v>2</v>
      </c>
      <c r="AE4813" t="b">
        <v>0</v>
      </c>
      <c r="AF4813">
        <v>10.1</v>
      </c>
      <c r="AG4813">
        <v>6.5</v>
      </c>
      <c r="AH4813" t="str">
        <f>IF(ai_ds_job_salaries_2026[[#This Row],[upskilling_hours_per_month]]&lt;=4,"Low",IF(ai_ds_job_salaries_2026[[#This Row],[upskilling_hours_per_month]]&lt;=8,"Standard","High"))</f>
        <v>High</v>
      </c>
      <c r="AI4813" s="6">
        <f>ai_ds_job_salaries_2026[[#This Row],[Bonus ]]/100</f>
        <v>6.7000000000000004E-2</v>
      </c>
      <c r="AJ4813">
        <v>6.7000000000000004E-2</v>
      </c>
    </row>
    <row r="4814" spans="1:36" ht="15.95">
      <c r="A4814" t="s">
        <v>46</v>
      </c>
      <c r="B4814" t="s">
        <v>37</v>
      </c>
      <c r="C4814" t="s">
        <v>48</v>
      </c>
      <c r="D4814" t="s">
        <v>49</v>
      </c>
      <c r="E4814" t="s">
        <v>50</v>
      </c>
      <c r="F4814" t="e">
        <f>VLOOKUP(ai_ds_job_salaries_2026[[#This Row],[company_location]],#REF!,2,)</f>
        <v>#REF!</v>
      </c>
      <c r="G4814" t="s">
        <v>50</v>
      </c>
      <c r="H4814" t="e">
        <f>VLOOKUP(ai_ds_job_salaries_2026[[#This Row],[1]],#REF!,2,FALSE)</f>
        <v>#REF!</v>
      </c>
      <c r="I4814" t="s">
        <v>42</v>
      </c>
      <c r="J4814">
        <v>1</v>
      </c>
      <c r="K4814">
        <v>14</v>
      </c>
      <c r="L4814">
        <v>8</v>
      </c>
      <c r="M4814" t="s">
        <v>89</v>
      </c>
      <c r="N4814" t="s">
        <v>44</v>
      </c>
      <c r="O4814" t="b">
        <v>1</v>
      </c>
      <c r="P4814" t="b">
        <v>1</v>
      </c>
      <c r="Q4814">
        <v>4</v>
      </c>
      <c r="R4814">
        <v>3</v>
      </c>
      <c r="S4814">
        <v>46</v>
      </c>
      <c r="T4814">
        <v>6</v>
      </c>
      <c r="U4814" t="b">
        <v>1</v>
      </c>
      <c r="V4814">
        <v>10</v>
      </c>
      <c r="W4814">
        <v>24</v>
      </c>
      <c r="X4814" t="s">
        <v>54</v>
      </c>
      <c r="Y4814">
        <v>260566</v>
      </c>
      <c r="Z4814">
        <v>6.1</v>
      </c>
      <c r="AA4814" s="17">
        <f>ai_ds_job_salaries_2026[[#This Row],[Bonus ]]/100</f>
        <v>0.154</v>
      </c>
      <c r="AB4814" s="18">
        <v>15.4</v>
      </c>
      <c r="AC4814">
        <v>8.3000000000000007</v>
      </c>
      <c r="AD4814">
        <v>8</v>
      </c>
      <c r="AE4814" t="b">
        <v>0</v>
      </c>
      <c r="AF4814">
        <v>7</v>
      </c>
      <c r="AG4814">
        <v>4.3</v>
      </c>
      <c r="AH4814" t="str">
        <f>IF(ai_ds_job_salaries_2026[[#This Row],[upskilling_hours_per_month]]&lt;=4,"Low",IF(ai_ds_job_salaries_2026[[#This Row],[upskilling_hours_per_month]]&lt;=8,"Standard","High"))</f>
        <v>Standard</v>
      </c>
      <c r="AI4814" s="6">
        <f>ai_ds_job_salaries_2026[[#This Row],[Bonus ]]/100</f>
        <v>0.154</v>
      </c>
      <c r="AJ4814">
        <v>0.154</v>
      </c>
    </row>
    <row r="4815" spans="1:36" ht="15.95">
      <c r="A4815" t="s">
        <v>91</v>
      </c>
      <c r="B4815" t="s">
        <v>47</v>
      </c>
      <c r="C4815" t="s">
        <v>48</v>
      </c>
      <c r="D4815" t="s">
        <v>39</v>
      </c>
      <c r="E4815" t="s">
        <v>50</v>
      </c>
      <c r="F4815" t="e">
        <f>VLOOKUP(ai_ds_job_salaries_2026[[#This Row],[company_location]],#REF!,2,)</f>
        <v>#REF!</v>
      </c>
      <c r="G4815" t="s">
        <v>50</v>
      </c>
      <c r="H4815" t="e">
        <f>VLOOKUP(ai_ds_job_salaries_2026[[#This Row],[1]],#REF!,2,FALSE)</f>
        <v>#REF!</v>
      </c>
      <c r="I4815" t="s">
        <v>88</v>
      </c>
      <c r="J4815">
        <v>0</v>
      </c>
      <c r="K4815">
        <v>10</v>
      </c>
      <c r="L4815">
        <v>8</v>
      </c>
      <c r="M4815" t="s">
        <v>43</v>
      </c>
      <c r="N4815" t="s">
        <v>44</v>
      </c>
      <c r="O4815" t="b">
        <v>0</v>
      </c>
      <c r="P4815" t="b">
        <v>1</v>
      </c>
      <c r="Q4815">
        <v>8</v>
      </c>
      <c r="R4815">
        <v>1</v>
      </c>
      <c r="S4815">
        <v>43</v>
      </c>
      <c r="T4815">
        <v>0</v>
      </c>
      <c r="U4815" t="b">
        <v>0</v>
      </c>
      <c r="V4815">
        <v>1</v>
      </c>
      <c r="W4815">
        <v>42</v>
      </c>
      <c r="X4815" t="s">
        <v>54</v>
      </c>
      <c r="Y4815">
        <v>102846</v>
      </c>
      <c r="Z4815">
        <v>25.8</v>
      </c>
      <c r="AA4815" s="17">
        <f>ai_ds_job_salaries_2026[[#This Row],[Bonus ]]/100</f>
        <v>8.6999999999999994E-2</v>
      </c>
      <c r="AB4815" s="18">
        <v>8.6999999999999993</v>
      </c>
      <c r="AC4815">
        <v>6.4</v>
      </c>
      <c r="AD4815">
        <v>2</v>
      </c>
      <c r="AE4815" t="b">
        <v>1</v>
      </c>
      <c r="AF4815">
        <v>8.8000000000000007</v>
      </c>
      <c r="AG4815">
        <v>4.9000000000000004</v>
      </c>
      <c r="AH4815" t="str">
        <f>IF(ai_ds_job_salaries_2026[[#This Row],[upskilling_hours_per_month]]&lt;=4,"Low",IF(ai_ds_job_salaries_2026[[#This Row],[upskilling_hours_per_month]]&lt;=8,"Standard","High"))</f>
        <v>High</v>
      </c>
      <c r="AI4815" s="6">
        <f>ai_ds_job_salaries_2026[[#This Row],[Bonus ]]/100</f>
        <v>8.6999999999999994E-2</v>
      </c>
      <c r="AJ4815">
        <v>8.6999999999999994E-2</v>
      </c>
    </row>
    <row r="4816" spans="1:36" ht="15.95">
      <c r="A4816" t="s">
        <v>66</v>
      </c>
      <c r="B4816" t="s">
        <v>64</v>
      </c>
      <c r="C4816" t="s">
        <v>48</v>
      </c>
      <c r="D4816" t="s">
        <v>57</v>
      </c>
      <c r="E4816" t="s">
        <v>40</v>
      </c>
      <c r="F4816" t="e">
        <f>VLOOKUP(ai_ds_job_salaries_2026[[#This Row],[company_location]],#REF!,2,)</f>
        <v>#REF!</v>
      </c>
      <c r="G4816" t="s">
        <v>40</v>
      </c>
      <c r="H4816" t="e">
        <f>VLOOKUP(ai_ds_job_salaries_2026[[#This Row],[1]],#REF!,2,FALSE)</f>
        <v>#REF!</v>
      </c>
      <c r="I4816" t="s">
        <v>73</v>
      </c>
      <c r="J4816">
        <v>0</v>
      </c>
      <c r="K4816">
        <v>4</v>
      </c>
      <c r="L4816">
        <v>6</v>
      </c>
      <c r="M4816" t="s">
        <v>74</v>
      </c>
      <c r="N4816" t="s">
        <v>90</v>
      </c>
      <c r="O4816" t="b">
        <v>0</v>
      </c>
      <c r="P4816" t="b">
        <v>0</v>
      </c>
      <c r="Q4816">
        <v>7</v>
      </c>
      <c r="R4816">
        <v>2</v>
      </c>
      <c r="S4816">
        <v>46</v>
      </c>
      <c r="T4816">
        <v>6</v>
      </c>
      <c r="U4816" t="b">
        <v>1</v>
      </c>
      <c r="V4816">
        <v>12</v>
      </c>
      <c r="W4816">
        <v>54</v>
      </c>
      <c r="X4816" t="s">
        <v>45</v>
      </c>
      <c r="Y4816">
        <v>23597</v>
      </c>
      <c r="Z4816">
        <v>5.6000000000000005</v>
      </c>
      <c r="AA4816" s="17">
        <f>ai_ds_job_salaries_2026[[#This Row],[Bonus ]]/100</f>
        <v>7.4999999999999997E-2</v>
      </c>
      <c r="AB4816" s="18">
        <v>7.5</v>
      </c>
      <c r="AC4816">
        <v>7</v>
      </c>
      <c r="AD4816">
        <v>2</v>
      </c>
      <c r="AE4816" t="b">
        <v>0</v>
      </c>
      <c r="AF4816">
        <v>7.3</v>
      </c>
      <c r="AG4816">
        <v>5.0999999999999996</v>
      </c>
      <c r="AH4816" t="str">
        <f>IF(ai_ds_job_salaries_2026[[#This Row],[upskilling_hours_per_month]]&lt;=4,"Low",IF(ai_ds_job_salaries_2026[[#This Row],[upskilling_hours_per_month]]&lt;=8,"Standard","High"))</f>
        <v>Standard</v>
      </c>
      <c r="AI4816" s="6">
        <f>ai_ds_job_salaries_2026[[#This Row],[Bonus ]]/100</f>
        <v>7.4999999999999997E-2</v>
      </c>
      <c r="AJ4816">
        <v>7.4999999999999997E-2</v>
      </c>
    </row>
    <row r="4817" spans="1:36" ht="15.95">
      <c r="A4817" t="s">
        <v>93</v>
      </c>
      <c r="B4817" t="s">
        <v>97</v>
      </c>
      <c r="C4817" t="s">
        <v>48</v>
      </c>
      <c r="D4817" t="s">
        <v>57</v>
      </c>
      <c r="E4817" t="s">
        <v>50</v>
      </c>
      <c r="F4817" t="e">
        <f>VLOOKUP(ai_ds_job_salaries_2026[[#This Row],[company_location]],#REF!,2,)</f>
        <v>#REF!</v>
      </c>
      <c r="G4817" t="s">
        <v>50</v>
      </c>
      <c r="H4817" t="e">
        <f>VLOOKUP(ai_ds_job_salaries_2026[[#This Row],[1]],#REF!,2,FALSE)</f>
        <v>#REF!</v>
      </c>
      <c r="I4817" t="s">
        <v>85</v>
      </c>
      <c r="J4817">
        <v>0</v>
      </c>
      <c r="K4817">
        <v>22</v>
      </c>
      <c r="L4817">
        <v>10</v>
      </c>
      <c r="M4817" t="s">
        <v>52</v>
      </c>
      <c r="N4817" t="s">
        <v>100</v>
      </c>
      <c r="O4817" t="b">
        <v>1</v>
      </c>
      <c r="P4817" t="b">
        <v>1</v>
      </c>
      <c r="Q4817">
        <v>7</v>
      </c>
      <c r="R4817">
        <v>4</v>
      </c>
      <c r="S4817">
        <v>50</v>
      </c>
      <c r="T4817">
        <v>30</v>
      </c>
      <c r="U4817" t="b">
        <v>1</v>
      </c>
      <c r="V4817">
        <v>8</v>
      </c>
      <c r="W4817">
        <v>48</v>
      </c>
      <c r="X4817" t="s">
        <v>54</v>
      </c>
      <c r="Y4817">
        <v>303045</v>
      </c>
      <c r="Z4817">
        <v>13</v>
      </c>
      <c r="AA4817" s="17">
        <f>ai_ds_job_salaries_2026[[#This Row],[Bonus ]]/100</f>
        <v>0.16600000000000001</v>
      </c>
      <c r="AB4817" s="18">
        <v>16.600000000000001</v>
      </c>
      <c r="AC4817">
        <v>5.3</v>
      </c>
      <c r="AD4817">
        <v>4</v>
      </c>
      <c r="AE4817" t="b">
        <v>1</v>
      </c>
      <c r="AF4817">
        <v>9.9</v>
      </c>
      <c r="AG4817">
        <v>3.1</v>
      </c>
      <c r="AH4817" t="str">
        <f>IF(ai_ds_job_salaries_2026[[#This Row],[upskilling_hours_per_month]]&lt;=4,"Low",IF(ai_ds_job_salaries_2026[[#This Row],[upskilling_hours_per_month]]&lt;=8,"Standard","High"))</f>
        <v>High</v>
      </c>
      <c r="AI4817" s="6">
        <f>ai_ds_job_salaries_2026[[#This Row],[Bonus ]]/100</f>
        <v>0.16600000000000001</v>
      </c>
      <c r="AJ4817">
        <v>0.16600000000000001</v>
      </c>
    </row>
    <row r="4818" spans="1:36" ht="15.95">
      <c r="A4818" t="s">
        <v>93</v>
      </c>
      <c r="B4818" t="s">
        <v>64</v>
      </c>
      <c r="C4818" t="s">
        <v>48</v>
      </c>
      <c r="D4818" t="s">
        <v>57</v>
      </c>
      <c r="E4818" t="s">
        <v>50</v>
      </c>
      <c r="F4818" t="e">
        <f>VLOOKUP(ai_ds_job_salaries_2026[[#This Row],[company_location]],#REF!,2,)</f>
        <v>#REF!</v>
      </c>
      <c r="G4818" t="s">
        <v>50</v>
      </c>
      <c r="H4818" t="e">
        <f>VLOOKUP(ai_ds_job_salaries_2026[[#This Row],[1]],#REF!,2,FALSE)</f>
        <v>#REF!</v>
      </c>
      <c r="I4818" t="s">
        <v>70</v>
      </c>
      <c r="J4818">
        <v>0.5</v>
      </c>
      <c r="K4818">
        <v>2</v>
      </c>
      <c r="L4818">
        <v>4</v>
      </c>
      <c r="M4818" t="s">
        <v>59</v>
      </c>
      <c r="N4818" t="s">
        <v>44</v>
      </c>
      <c r="O4818" t="b">
        <v>1</v>
      </c>
      <c r="P4818" t="b">
        <v>0</v>
      </c>
      <c r="Q4818">
        <v>7</v>
      </c>
      <c r="R4818">
        <v>1</v>
      </c>
      <c r="S4818">
        <v>43</v>
      </c>
      <c r="T4818">
        <v>36</v>
      </c>
      <c r="U4818" t="b">
        <v>1</v>
      </c>
      <c r="V4818">
        <v>16</v>
      </c>
      <c r="W4818">
        <v>36</v>
      </c>
      <c r="X4818" t="s">
        <v>54</v>
      </c>
      <c r="Y4818">
        <v>123623</v>
      </c>
      <c r="Z4818">
        <v>14.299999999999999</v>
      </c>
      <c r="AA4818" s="17">
        <f>ai_ds_job_salaries_2026[[#This Row],[Bonus ]]/100</f>
        <v>4.9000000000000002E-2</v>
      </c>
      <c r="AB4818" s="18">
        <v>4.9000000000000004</v>
      </c>
      <c r="AC4818">
        <v>7.9</v>
      </c>
      <c r="AD4818">
        <v>7</v>
      </c>
      <c r="AE4818" t="b">
        <v>1</v>
      </c>
      <c r="AF4818">
        <v>9.1999999999999993</v>
      </c>
      <c r="AG4818">
        <v>2.8</v>
      </c>
      <c r="AH4818" t="str">
        <f>IF(ai_ds_job_salaries_2026[[#This Row],[upskilling_hours_per_month]]&lt;=4,"Low",IF(ai_ds_job_salaries_2026[[#This Row],[upskilling_hours_per_month]]&lt;=8,"Standard","High"))</f>
        <v>High</v>
      </c>
      <c r="AI4818" s="6">
        <f>ai_ds_job_salaries_2026[[#This Row],[Bonus ]]/100</f>
        <v>4.9000000000000002E-2</v>
      </c>
      <c r="AJ4818">
        <v>4.9000000000000002E-2</v>
      </c>
    </row>
    <row r="4819" spans="1:36" ht="15.95">
      <c r="A4819" t="s">
        <v>93</v>
      </c>
      <c r="B4819" t="s">
        <v>56</v>
      </c>
      <c r="C4819" t="s">
        <v>48</v>
      </c>
      <c r="D4819" t="s">
        <v>57</v>
      </c>
      <c r="E4819" t="s">
        <v>41</v>
      </c>
      <c r="F4819" t="e">
        <f>VLOOKUP(ai_ds_job_salaries_2026[[#This Row],[company_location]],#REF!,2,)</f>
        <v>#REF!</v>
      </c>
      <c r="G4819" t="s">
        <v>41</v>
      </c>
      <c r="H4819" t="e">
        <f>VLOOKUP(ai_ds_job_salaries_2026[[#This Row],[1]],#REF!,2,FALSE)</f>
        <v>#REF!</v>
      </c>
      <c r="I4819" t="s">
        <v>42</v>
      </c>
      <c r="J4819">
        <v>1</v>
      </c>
      <c r="K4819">
        <v>1</v>
      </c>
      <c r="L4819">
        <v>2</v>
      </c>
      <c r="M4819" t="s">
        <v>43</v>
      </c>
      <c r="N4819" t="s">
        <v>53</v>
      </c>
      <c r="O4819" t="b">
        <v>1</v>
      </c>
      <c r="P4819" t="b">
        <v>0</v>
      </c>
      <c r="Q4819">
        <v>6</v>
      </c>
      <c r="R4819">
        <v>1</v>
      </c>
      <c r="S4819">
        <v>44</v>
      </c>
      <c r="T4819">
        <v>24</v>
      </c>
      <c r="U4819" t="b">
        <v>1</v>
      </c>
      <c r="V4819">
        <v>12</v>
      </c>
      <c r="W4819">
        <v>36</v>
      </c>
      <c r="X4819" t="s">
        <v>71</v>
      </c>
      <c r="Y4819">
        <v>82159</v>
      </c>
      <c r="Z4819">
        <v>0</v>
      </c>
      <c r="AA4819" s="17">
        <f>ai_ds_job_salaries_2026[[#This Row],[Bonus ]]/100</f>
        <v>0.16</v>
      </c>
      <c r="AB4819" s="18">
        <v>16</v>
      </c>
      <c r="AC4819">
        <v>7.4</v>
      </c>
      <c r="AD4819">
        <v>3</v>
      </c>
      <c r="AE4819" t="b">
        <v>0</v>
      </c>
      <c r="AF4819">
        <v>6.5</v>
      </c>
      <c r="AG4819">
        <v>2.2999999999999998</v>
      </c>
      <c r="AH4819" t="str">
        <f>IF(ai_ds_job_salaries_2026[[#This Row],[upskilling_hours_per_month]]&lt;=4,"Low",IF(ai_ds_job_salaries_2026[[#This Row],[upskilling_hours_per_month]]&lt;=8,"Standard","High"))</f>
        <v>Standard</v>
      </c>
      <c r="AI4819" s="6">
        <f>ai_ds_job_salaries_2026[[#This Row],[Bonus ]]/100</f>
        <v>0.16</v>
      </c>
      <c r="AJ4819">
        <v>0.16</v>
      </c>
    </row>
    <row r="4820" spans="1:36" ht="15.95">
      <c r="A4820" t="s">
        <v>60</v>
      </c>
      <c r="B4820" t="s">
        <v>47</v>
      </c>
      <c r="C4820" t="s">
        <v>48</v>
      </c>
      <c r="D4820" t="s">
        <v>57</v>
      </c>
      <c r="E4820" t="s">
        <v>98</v>
      </c>
      <c r="F4820" t="e">
        <f>VLOOKUP(ai_ds_job_salaries_2026[[#This Row],[company_location]],#REF!,2,)</f>
        <v>#REF!</v>
      </c>
      <c r="G4820" t="s">
        <v>98</v>
      </c>
      <c r="H4820" t="e">
        <f>VLOOKUP(ai_ds_job_salaries_2026[[#This Row],[1]],#REF!,2,FALSE)</f>
        <v>#REF!</v>
      </c>
      <c r="I4820" t="s">
        <v>58</v>
      </c>
      <c r="J4820">
        <v>0.5</v>
      </c>
      <c r="K4820">
        <v>10</v>
      </c>
      <c r="L4820">
        <v>8</v>
      </c>
      <c r="M4820" t="s">
        <v>89</v>
      </c>
      <c r="N4820" t="s">
        <v>44</v>
      </c>
      <c r="O4820" t="b">
        <v>0</v>
      </c>
      <c r="P4820" t="b">
        <v>0</v>
      </c>
      <c r="Q4820">
        <v>6</v>
      </c>
      <c r="R4820">
        <v>2</v>
      </c>
      <c r="S4820">
        <v>44</v>
      </c>
      <c r="T4820">
        <v>48</v>
      </c>
      <c r="U4820" t="b">
        <v>0</v>
      </c>
      <c r="V4820">
        <v>3</v>
      </c>
      <c r="W4820">
        <v>6</v>
      </c>
      <c r="X4820" t="s">
        <v>99</v>
      </c>
      <c r="Y4820">
        <v>136977</v>
      </c>
      <c r="Z4820">
        <v>20.3</v>
      </c>
      <c r="AA4820" s="17">
        <f>ai_ds_job_salaries_2026[[#This Row],[Bonus ]]/100</f>
        <v>0.159</v>
      </c>
      <c r="AB4820" s="18">
        <v>15.9</v>
      </c>
      <c r="AC4820">
        <v>7</v>
      </c>
      <c r="AD4820">
        <v>9</v>
      </c>
      <c r="AE4820" t="b">
        <v>0</v>
      </c>
      <c r="AF4820">
        <v>7.3</v>
      </c>
      <c r="AG4820">
        <v>3.3</v>
      </c>
      <c r="AH4820" t="str">
        <f>IF(ai_ds_job_salaries_2026[[#This Row],[upskilling_hours_per_month]]&lt;=4,"Low",IF(ai_ds_job_salaries_2026[[#This Row],[upskilling_hours_per_month]]&lt;=8,"Standard","High"))</f>
        <v>Standard</v>
      </c>
      <c r="AI4820" s="6">
        <f>ai_ds_job_salaries_2026[[#This Row],[Bonus ]]/100</f>
        <v>0.159</v>
      </c>
      <c r="AJ4820">
        <v>0.159</v>
      </c>
    </row>
    <row r="4821" spans="1:36" ht="15.95">
      <c r="A4821" t="s">
        <v>60</v>
      </c>
      <c r="B4821" t="s">
        <v>37</v>
      </c>
      <c r="C4821" t="s">
        <v>48</v>
      </c>
      <c r="D4821" t="s">
        <v>49</v>
      </c>
      <c r="E4821" t="s">
        <v>50</v>
      </c>
      <c r="F4821" t="e">
        <f>VLOOKUP(ai_ds_job_salaries_2026[[#This Row],[company_location]],#REF!,2,)</f>
        <v>#REF!</v>
      </c>
      <c r="G4821" t="s">
        <v>50</v>
      </c>
      <c r="H4821" t="e">
        <f>VLOOKUP(ai_ds_job_salaries_2026[[#This Row],[1]],#REF!,2,FALSE)</f>
        <v>#REF!</v>
      </c>
      <c r="I4821" t="s">
        <v>70</v>
      </c>
      <c r="J4821">
        <v>0</v>
      </c>
      <c r="K4821">
        <v>14</v>
      </c>
      <c r="L4821">
        <v>0</v>
      </c>
      <c r="M4821" t="s">
        <v>52</v>
      </c>
      <c r="N4821" t="s">
        <v>44</v>
      </c>
      <c r="O4821" t="b">
        <v>0</v>
      </c>
      <c r="P4821" t="b">
        <v>1</v>
      </c>
      <c r="Q4821">
        <v>9</v>
      </c>
      <c r="R4821">
        <v>3</v>
      </c>
      <c r="S4821">
        <v>44</v>
      </c>
      <c r="T4821">
        <v>24</v>
      </c>
      <c r="U4821" t="b">
        <v>1</v>
      </c>
      <c r="V4821">
        <v>14</v>
      </c>
      <c r="W4821">
        <v>30</v>
      </c>
      <c r="X4821" t="s">
        <v>54</v>
      </c>
      <c r="Y4821">
        <v>233793</v>
      </c>
      <c r="Z4821">
        <v>6.7</v>
      </c>
      <c r="AA4821" s="17">
        <f>ai_ds_job_salaries_2026[[#This Row],[Bonus ]]/100</f>
        <v>0.15</v>
      </c>
      <c r="AB4821" s="18">
        <v>15</v>
      </c>
      <c r="AC4821">
        <v>6.7</v>
      </c>
      <c r="AD4821">
        <v>8</v>
      </c>
      <c r="AE4821" t="b">
        <v>0</v>
      </c>
      <c r="AF4821">
        <v>6.5</v>
      </c>
      <c r="AG4821">
        <v>3.7</v>
      </c>
      <c r="AH4821" t="str">
        <f>IF(ai_ds_job_salaries_2026[[#This Row],[upskilling_hours_per_month]]&lt;=4,"Low",IF(ai_ds_job_salaries_2026[[#This Row],[upskilling_hours_per_month]]&lt;=8,"Standard","High"))</f>
        <v>Standard</v>
      </c>
      <c r="AI4821" s="6">
        <f>ai_ds_job_salaries_2026[[#This Row],[Bonus ]]/100</f>
        <v>0.15</v>
      </c>
      <c r="AJ4821">
        <v>0.15</v>
      </c>
    </row>
    <row r="4822" spans="1:36" ht="15.95">
      <c r="A4822" t="s">
        <v>93</v>
      </c>
      <c r="B4822" t="s">
        <v>97</v>
      </c>
      <c r="C4822" t="s">
        <v>48</v>
      </c>
      <c r="D4822" t="s">
        <v>49</v>
      </c>
      <c r="E4822" t="s">
        <v>50</v>
      </c>
      <c r="F4822" t="e">
        <f>VLOOKUP(ai_ds_job_salaries_2026[[#This Row],[company_location]],#REF!,2,)</f>
        <v>#REF!</v>
      </c>
      <c r="G4822" t="s">
        <v>50</v>
      </c>
      <c r="H4822" t="e">
        <f>VLOOKUP(ai_ds_job_salaries_2026[[#This Row],[1]],#REF!,2,FALSE)</f>
        <v>#REF!</v>
      </c>
      <c r="I4822" t="s">
        <v>92</v>
      </c>
      <c r="J4822">
        <v>0.5</v>
      </c>
      <c r="K4822">
        <v>17</v>
      </c>
      <c r="L4822">
        <v>7</v>
      </c>
      <c r="M4822" t="s">
        <v>43</v>
      </c>
      <c r="N4822" t="s">
        <v>62</v>
      </c>
      <c r="O4822" t="b">
        <v>1</v>
      </c>
      <c r="P4822" t="b">
        <v>1</v>
      </c>
      <c r="Q4822">
        <v>6</v>
      </c>
      <c r="R4822">
        <v>3</v>
      </c>
      <c r="S4822">
        <v>44</v>
      </c>
      <c r="T4822">
        <v>48</v>
      </c>
      <c r="U4822" t="b">
        <v>1</v>
      </c>
      <c r="V4822">
        <v>8</v>
      </c>
      <c r="W4822">
        <v>24</v>
      </c>
      <c r="X4822" t="s">
        <v>54</v>
      </c>
      <c r="Y4822">
        <v>300919</v>
      </c>
      <c r="Z4822">
        <v>1.0999999999999999</v>
      </c>
      <c r="AA4822" s="17">
        <f>ai_ds_job_salaries_2026[[#This Row],[Bonus ]]/100</f>
        <v>0.20499999999999999</v>
      </c>
      <c r="AB4822" s="18">
        <v>20.5</v>
      </c>
      <c r="AC4822">
        <v>6.7</v>
      </c>
      <c r="AD4822">
        <v>6</v>
      </c>
      <c r="AE4822" t="b">
        <v>0</v>
      </c>
      <c r="AF4822">
        <v>4</v>
      </c>
      <c r="AG4822">
        <v>2.9</v>
      </c>
      <c r="AH4822" t="str">
        <f>IF(ai_ds_job_salaries_2026[[#This Row],[upskilling_hours_per_month]]&lt;=4,"Low",IF(ai_ds_job_salaries_2026[[#This Row],[upskilling_hours_per_month]]&lt;=8,"Standard","High"))</f>
        <v>Low</v>
      </c>
      <c r="AI4822" s="6">
        <f>ai_ds_job_salaries_2026[[#This Row],[Bonus ]]/100</f>
        <v>0.20499999999999999</v>
      </c>
      <c r="AJ4822">
        <v>0.20499999999999999</v>
      </c>
    </row>
    <row r="4823" spans="1:36" ht="15.95">
      <c r="A4823" t="s">
        <v>60</v>
      </c>
      <c r="B4823" t="s">
        <v>56</v>
      </c>
      <c r="C4823" t="s">
        <v>48</v>
      </c>
      <c r="D4823" t="s">
        <v>57</v>
      </c>
      <c r="E4823" t="s">
        <v>40</v>
      </c>
      <c r="F4823" t="e">
        <f>VLOOKUP(ai_ds_job_salaries_2026[[#This Row],[company_location]],#REF!,2,)</f>
        <v>#REF!</v>
      </c>
      <c r="G4823" t="s">
        <v>40</v>
      </c>
      <c r="H4823" t="e">
        <f>VLOOKUP(ai_ds_job_salaries_2026[[#This Row],[1]],#REF!,2,FALSE)</f>
        <v>#REF!</v>
      </c>
      <c r="I4823" t="s">
        <v>85</v>
      </c>
      <c r="J4823">
        <v>0.5</v>
      </c>
      <c r="K4823">
        <v>0</v>
      </c>
      <c r="L4823">
        <v>0</v>
      </c>
      <c r="M4823" t="s">
        <v>52</v>
      </c>
      <c r="N4823" t="s">
        <v>100</v>
      </c>
      <c r="O4823" t="b">
        <v>0</v>
      </c>
      <c r="P4823" t="b">
        <v>0</v>
      </c>
      <c r="Q4823">
        <v>7</v>
      </c>
      <c r="R4823">
        <v>1</v>
      </c>
      <c r="S4823">
        <v>44</v>
      </c>
      <c r="T4823">
        <v>12</v>
      </c>
      <c r="U4823" t="b">
        <v>1</v>
      </c>
      <c r="V4823">
        <v>13</v>
      </c>
      <c r="W4823">
        <v>0</v>
      </c>
      <c r="X4823" t="s">
        <v>45</v>
      </c>
      <c r="Y4823">
        <v>17142</v>
      </c>
      <c r="Z4823">
        <v>0</v>
      </c>
      <c r="AA4823" s="17">
        <f>ai_ds_job_salaries_2026[[#This Row],[Bonus ]]/100</f>
        <v>7.2999999999999995E-2</v>
      </c>
      <c r="AB4823" s="18">
        <v>7.3</v>
      </c>
      <c r="AC4823">
        <v>6.6</v>
      </c>
      <c r="AD4823">
        <v>5</v>
      </c>
      <c r="AE4823" t="b">
        <v>1</v>
      </c>
      <c r="AF4823">
        <v>5.5</v>
      </c>
      <c r="AG4823">
        <v>5</v>
      </c>
      <c r="AH4823" t="str">
        <f>IF(ai_ds_job_salaries_2026[[#This Row],[upskilling_hours_per_month]]&lt;=4,"Low",IF(ai_ds_job_salaries_2026[[#This Row],[upskilling_hours_per_month]]&lt;=8,"Standard","High"))</f>
        <v>Standard</v>
      </c>
      <c r="AI4823" s="6">
        <f>ai_ds_job_salaries_2026[[#This Row],[Bonus ]]/100</f>
        <v>7.2999999999999995E-2</v>
      </c>
      <c r="AJ4823">
        <v>7.2999999999999995E-2</v>
      </c>
    </row>
    <row r="4824" spans="1:36" ht="15.95">
      <c r="A4824" t="s">
        <v>84</v>
      </c>
      <c r="B4824" t="s">
        <v>37</v>
      </c>
      <c r="C4824" t="s">
        <v>48</v>
      </c>
      <c r="D4824" t="s">
        <v>57</v>
      </c>
      <c r="E4824" t="s">
        <v>50</v>
      </c>
      <c r="F4824" t="e">
        <f>VLOOKUP(ai_ds_job_salaries_2026[[#This Row],[company_location]],#REF!,2,)</f>
        <v>#REF!</v>
      </c>
      <c r="G4824" t="s">
        <v>50</v>
      </c>
      <c r="H4824" t="e">
        <f>VLOOKUP(ai_ds_job_salaries_2026[[#This Row],[1]],#REF!,2,FALSE)</f>
        <v>#REF!</v>
      </c>
      <c r="I4824" t="s">
        <v>70</v>
      </c>
      <c r="J4824">
        <v>1</v>
      </c>
      <c r="K4824">
        <v>15</v>
      </c>
      <c r="L4824">
        <v>7</v>
      </c>
      <c r="M4824" t="s">
        <v>89</v>
      </c>
      <c r="N4824" t="s">
        <v>90</v>
      </c>
      <c r="O4824" t="b">
        <v>1</v>
      </c>
      <c r="P4824" t="b">
        <v>1</v>
      </c>
      <c r="Q4824">
        <v>7</v>
      </c>
      <c r="R4824">
        <v>1</v>
      </c>
      <c r="S4824">
        <v>45</v>
      </c>
      <c r="T4824">
        <v>18</v>
      </c>
      <c r="U4824" t="b">
        <v>1</v>
      </c>
      <c r="V4824">
        <v>9</v>
      </c>
      <c r="W4824">
        <v>54</v>
      </c>
      <c r="X4824" t="s">
        <v>54</v>
      </c>
      <c r="Y4824">
        <v>252254</v>
      </c>
      <c r="Z4824">
        <v>9.8000000000000007</v>
      </c>
      <c r="AA4824" s="17">
        <f>ai_ds_job_salaries_2026[[#This Row],[Bonus ]]/100</f>
        <v>0.18899999999999997</v>
      </c>
      <c r="AB4824" s="18">
        <v>18.899999999999999</v>
      </c>
      <c r="AC4824">
        <v>10</v>
      </c>
      <c r="AD4824">
        <v>4</v>
      </c>
      <c r="AE4824" t="b">
        <v>1</v>
      </c>
      <c r="AF4824">
        <v>13.9</v>
      </c>
      <c r="AG4824">
        <v>3.1</v>
      </c>
      <c r="AH4824" t="str">
        <f>IF(ai_ds_job_salaries_2026[[#This Row],[upskilling_hours_per_month]]&lt;=4,"Low",IF(ai_ds_job_salaries_2026[[#This Row],[upskilling_hours_per_month]]&lt;=8,"Standard","High"))</f>
        <v>High</v>
      </c>
      <c r="AI4824" s="6">
        <f>ai_ds_job_salaries_2026[[#This Row],[Bonus ]]/100</f>
        <v>0.18899999999999997</v>
      </c>
      <c r="AJ4824">
        <v>0.18899999999999997</v>
      </c>
    </row>
    <row r="4825" spans="1:36" ht="15.95">
      <c r="A4825" t="s">
        <v>66</v>
      </c>
      <c r="B4825" t="s">
        <v>56</v>
      </c>
      <c r="C4825" t="s">
        <v>48</v>
      </c>
      <c r="D4825" t="s">
        <v>39</v>
      </c>
      <c r="E4825" t="s">
        <v>101</v>
      </c>
      <c r="F4825" t="e">
        <f>VLOOKUP(ai_ds_job_salaries_2026[[#This Row],[company_location]],#REF!,2,)</f>
        <v>#REF!</v>
      </c>
      <c r="G4825" t="s">
        <v>50</v>
      </c>
      <c r="H4825" t="e">
        <f>VLOOKUP(ai_ds_job_salaries_2026[[#This Row],[1]],#REF!,2,FALSE)</f>
        <v>#REF!</v>
      </c>
      <c r="I4825" t="s">
        <v>65</v>
      </c>
      <c r="J4825">
        <v>1</v>
      </c>
      <c r="K4825">
        <v>3</v>
      </c>
      <c r="L4825">
        <v>4</v>
      </c>
      <c r="M4825" t="s">
        <v>43</v>
      </c>
      <c r="N4825" t="s">
        <v>53</v>
      </c>
      <c r="O4825" t="b">
        <v>0</v>
      </c>
      <c r="P4825" t="b">
        <v>0</v>
      </c>
      <c r="Q4825">
        <v>11</v>
      </c>
      <c r="R4825">
        <v>2</v>
      </c>
      <c r="S4825">
        <v>48</v>
      </c>
      <c r="T4825">
        <v>30</v>
      </c>
      <c r="U4825" t="b">
        <v>1</v>
      </c>
      <c r="V4825">
        <v>5</v>
      </c>
      <c r="W4825">
        <v>0</v>
      </c>
      <c r="X4825" t="s">
        <v>83</v>
      </c>
      <c r="Y4825">
        <v>27240</v>
      </c>
      <c r="Z4825">
        <v>76.099999999999994</v>
      </c>
      <c r="AA4825" s="17">
        <f>ai_ds_job_salaries_2026[[#This Row],[Bonus ]]/100</f>
        <v>2.4E-2</v>
      </c>
      <c r="AB4825" s="18">
        <v>2.4</v>
      </c>
      <c r="AC4825">
        <v>4.5</v>
      </c>
      <c r="AD4825">
        <v>8</v>
      </c>
      <c r="AE4825" t="b">
        <v>0</v>
      </c>
      <c r="AF4825">
        <v>11.3</v>
      </c>
      <c r="AG4825">
        <v>7.7</v>
      </c>
      <c r="AH4825" t="str">
        <f>IF(ai_ds_job_salaries_2026[[#This Row],[upskilling_hours_per_month]]&lt;=4,"Low",IF(ai_ds_job_salaries_2026[[#This Row],[upskilling_hours_per_month]]&lt;=8,"Standard","High"))</f>
        <v>High</v>
      </c>
      <c r="AI4825" s="6">
        <f>ai_ds_job_salaries_2026[[#This Row],[Bonus ]]/100</f>
        <v>2.4E-2</v>
      </c>
      <c r="AJ4825">
        <v>2.4E-2</v>
      </c>
    </row>
    <row r="4826" spans="1:36" ht="15.95">
      <c r="A4826" t="s">
        <v>91</v>
      </c>
      <c r="B4826" t="s">
        <v>47</v>
      </c>
      <c r="C4826" t="s">
        <v>48</v>
      </c>
      <c r="D4826" t="s">
        <v>49</v>
      </c>
      <c r="E4826" t="s">
        <v>72</v>
      </c>
      <c r="F4826" t="e">
        <f>VLOOKUP(ai_ds_job_salaries_2026[[#This Row],[company_location]],#REF!,2,)</f>
        <v>#REF!</v>
      </c>
      <c r="G4826" t="s">
        <v>72</v>
      </c>
      <c r="H4826" t="e">
        <f>VLOOKUP(ai_ds_job_salaries_2026[[#This Row],[1]],#REF!,2,FALSE)</f>
        <v>#REF!</v>
      </c>
      <c r="I4826" t="s">
        <v>58</v>
      </c>
      <c r="J4826">
        <v>0</v>
      </c>
      <c r="K4826">
        <v>9</v>
      </c>
      <c r="L4826">
        <v>10</v>
      </c>
      <c r="M4826" t="s">
        <v>43</v>
      </c>
      <c r="N4826" t="s">
        <v>44</v>
      </c>
      <c r="O4826" t="b">
        <v>0</v>
      </c>
      <c r="P4826" t="b">
        <v>0</v>
      </c>
      <c r="Q4826">
        <v>4</v>
      </c>
      <c r="R4826">
        <v>2</v>
      </c>
      <c r="S4826">
        <v>42</v>
      </c>
      <c r="T4826">
        <v>30</v>
      </c>
      <c r="U4826" t="b">
        <v>1</v>
      </c>
      <c r="V4826">
        <v>7</v>
      </c>
      <c r="W4826">
        <v>0</v>
      </c>
      <c r="X4826" t="s">
        <v>75</v>
      </c>
      <c r="Y4826">
        <v>103199</v>
      </c>
      <c r="Z4826">
        <v>0</v>
      </c>
      <c r="AA4826" s="17">
        <f>ai_ds_job_salaries_2026[[#This Row],[Bonus ]]/100</f>
        <v>6.4000000000000001E-2</v>
      </c>
      <c r="AB4826" s="18">
        <v>6.4</v>
      </c>
      <c r="AC4826">
        <v>6.4</v>
      </c>
      <c r="AD4826">
        <v>3</v>
      </c>
      <c r="AE4826" t="b">
        <v>0</v>
      </c>
      <c r="AF4826">
        <v>10.5</v>
      </c>
      <c r="AG4826">
        <v>5.5</v>
      </c>
      <c r="AH4826" t="str">
        <f>IF(ai_ds_job_salaries_2026[[#This Row],[upskilling_hours_per_month]]&lt;=4,"Low",IF(ai_ds_job_salaries_2026[[#This Row],[upskilling_hours_per_month]]&lt;=8,"Standard","High"))</f>
        <v>High</v>
      </c>
      <c r="AI4826" s="6">
        <f>ai_ds_job_salaries_2026[[#This Row],[Bonus ]]/100</f>
        <v>6.4000000000000001E-2</v>
      </c>
      <c r="AJ4826">
        <v>6.4000000000000001E-2</v>
      </c>
    </row>
    <row r="4827" spans="1:36" ht="15.95">
      <c r="A4827" t="s">
        <v>36</v>
      </c>
      <c r="B4827" t="s">
        <v>47</v>
      </c>
      <c r="C4827" t="s">
        <v>48</v>
      </c>
      <c r="D4827" t="s">
        <v>49</v>
      </c>
      <c r="E4827" t="s">
        <v>40</v>
      </c>
      <c r="F4827" t="e">
        <f>VLOOKUP(ai_ds_job_salaries_2026[[#This Row],[company_location]],#REF!,2,)</f>
        <v>#REF!</v>
      </c>
      <c r="G4827" t="s">
        <v>72</v>
      </c>
      <c r="H4827" t="e">
        <f>VLOOKUP(ai_ds_job_salaries_2026[[#This Row],[1]],#REF!,2,FALSE)</f>
        <v>#REF!</v>
      </c>
      <c r="I4827" t="s">
        <v>42</v>
      </c>
      <c r="J4827">
        <v>1</v>
      </c>
      <c r="K4827">
        <v>13</v>
      </c>
      <c r="L4827">
        <v>7</v>
      </c>
      <c r="M4827" t="s">
        <v>43</v>
      </c>
      <c r="N4827" t="s">
        <v>44</v>
      </c>
      <c r="O4827" t="b">
        <v>0</v>
      </c>
      <c r="P4827" t="b">
        <v>0</v>
      </c>
      <c r="Q4827">
        <v>8</v>
      </c>
      <c r="R4827">
        <v>2</v>
      </c>
      <c r="S4827">
        <v>53</v>
      </c>
      <c r="T4827">
        <v>54</v>
      </c>
      <c r="U4827" t="b">
        <v>1</v>
      </c>
      <c r="V4827">
        <v>12</v>
      </c>
      <c r="W4827">
        <v>30</v>
      </c>
      <c r="X4827" t="s">
        <v>45</v>
      </c>
      <c r="Y4827">
        <v>52083</v>
      </c>
      <c r="Z4827">
        <v>1.7000000000000002</v>
      </c>
      <c r="AA4827" s="17">
        <f>ai_ds_job_salaries_2026[[#This Row],[Bonus ]]/100</f>
        <v>0.155</v>
      </c>
      <c r="AB4827" s="18">
        <v>15.5</v>
      </c>
      <c r="AC4827">
        <v>3.5</v>
      </c>
      <c r="AD4827">
        <v>4</v>
      </c>
      <c r="AE4827" t="b">
        <v>1</v>
      </c>
      <c r="AF4827">
        <v>14.4</v>
      </c>
      <c r="AG4827">
        <v>5.8</v>
      </c>
      <c r="AH4827" t="str">
        <f>IF(ai_ds_job_salaries_2026[[#This Row],[upskilling_hours_per_month]]&lt;=4,"Low",IF(ai_ds_job_salaries_2026[[#This Row],[upskilling_hours_per_month]]&lt;=8,"Standard","High"))</f>
        <v>High</v>
      </c>
      <c r="AI4827" s="6">
        <f>ai_ds_job_salaries_2026[[#This Row],[Bonus ]]/100</f>
        <v>0.155</v>
      </c>
      <c r="AJ4827">
        <v>0.155</v>
      </c>
    </row>
    <row r="4828" spans="1:36" ht="15.95">
      <c r="A4828" t="s">
        <v>77</v>
      </c>
      <c r="B4828" t="s">
        <v>64</v>
      </c>
      <c r="C4828" t="s">
        <v>48</v>
      </c>
      <c r="D4828" t="s">
        <v>57</v>
      </c>
      <c r="E4828" t="s">
        <v>98</v>
      </c>
      <c r="F4828" t="e">
        <f>VLOOKUP(ai_ds_job_salaries_2026[[#This Row],[company_location]],#REF!,2,)</f>
        <v>#REF!</v>
      </c>
      <c r="G4828" t="s">
        <v>50</v>
      </c>
      <c r="H4828" t="e">
        <f>VLOOKUP(ai_ds_job_salaries_2026[[#This Row],[1]],#REF!,2,FALSE)</f>
        <v>#REF!</v>
      </c>
      <c r="I4828" t="s">
        <v>88</v>
      </c>
      <c r="J4828">
        <v>1</v>
      </c>
      <c r="K4828">
        <v>7</v>
      </c>
      <c r="L4828">
        <v>11</v>
      </c>
      <c r="M4828" t="s">
        <v>52</v>
      </c>
      <c r="N4828" t="s">
        <v>62</v>
      </c>
      <c r="O4828" t="b">
        <v>1</v>
      </c>
      <c r="P4828" t="b">
        <v>0</v>
      </c>
      <c r="Q4828">
        <v>6</v>
      </c>
      <c r="R4828">
        <v>2</v>
      </c>
      <c r="S4828">
        <v>47</v>
      </c>
      <c r="T4828">
        <v>42</v>
      </c>
      <c r="U4828" t="b">
        <v>1</v>
      </c>
      <c r="V4828">
        <v>10</v>
      </c>
      <c r="W4828">
        <v>18</v>
      </c>
      <c r="X4828" t="s">
        <v>99</v>
      </c>
      <c r="Y4828">
        <v>104212</v>
      </c>
      <c r="Z4828">
        <v>0</v>
      </c>
      <c r="AA4828" s="17">
        <f>ai_ds_job_salaries_2026[[#This Row],[Bonus ]]/100</f>
        <v>0.11900000000000001</v>
      </c>
      <c r="AB4828" s="18">
        <v>11.9</v>
      </c>
      <c r="AC4828">
        <v>6</v>
      </c>
      <c r="AD4828">
        <v>10</v>
      </c>
      <c r="AE4828" t="b">
        <v>0</v>
      </c>
      <c r="AF4828">
        <v>6.6</v>
      </c>
      <c r="AG4828">
        <v>6</v>
      </c>
      <c r="AH4828" t="str">
        <f>IF(ai_ds_job_salaries_2026[[#This Row],[upskilling_hours_per_month]]&lt;=4,"Low",IF(ai_ds_job_salaries_2026[[#This Row],[upskilling_hours_per_month]]&lt;=8,"Standard","High"))</f>
        <v>Standard</v>
      </c>
      <c r="AI4828" s="6">
        <f>ai_ds_job_salaries_2026[[#This Row],[Bonus ]]/100</f>
        <v>0.11900000000000001</v>
      </c>
      <c r="AJ4828">
        <v>0.11900000000000001</v>
      </c>
    </row>
    <row r="4829" spans="1:36" ht="15.95">
      <c r="A4829" t="s">
        <v>91</v>
      </c>
      <c r="B4829" t="s">
        <v>56</v>
      </c>
      <c r="C4829" t="s">
        <v>48</v>
      </c>
      <c r="D4829" t="s">
        <v>57</v>
      </c>
      <c r="E4829" t="s">
        <v>50</v>
      </c>
      <c r="F4829" t="e">
        <f>VLOOKUP(ai_ds_job_salaries_2026[[#This Row],[company_location]],#REF!,2,)</f>
        <v>#REF!</v>
      </c>
      <c r="G4829" t="s">
        <v>50</v>
      </c>
      <c r="H4829" t="e">
        <f>VLOOKUP(ai_ds_job_salaries_2026[[#This Row],[1]],#REF!,2,FALSE)</f>
        <v>#REF!</v>
      </c>
      <c r="I4829" t="s">
        <v>70</v>
      </c>
      <c r="J4829">
        <v>0</v>
      </c>
      <c r="K4829">
        <v>4</v>
      </c>
      <c r="L4829">
        <v>2</v>
      </c>
      <c r="M4829" t="s">
        <v>74</v>
      </c>
      <c r="N4829" t="s">
        <v>44</v>
      </c>
      <c r="O4829" t="b">
        <v>0</v>
      </c>
      <c r="P4829" t="b">
        <v>0</v>
      </c>
      <c r="Q4829">
        <v>4</v>
      </c>
      <c r="R4829">
        <v>1</v>
      </c>
      <c r="S4829">
        <v>46</v>
      </c>
      <c r="T4829">
        <v>18</v>
      </c>
      <c r="U4829" t="b">
        <v>1</v>
      </c>
      <c r="V4829">
        <v>22</v>
      </c>
      <c r="W4829">
        <v>0</v>
      </c>
      <c r="X4829" t="s">
        <v>54</v>
      </c>
      <c r="Y4829">
        <v>76737</v>
      </c>
      <c r="Z4829">
        <v>0</v>
      </c>
      <c r="AA4829" s="17">
        <f>ai_ds_job_salaries_2026[[#This Row],[Bonus ]]/100</f>
        <v>0.03</v>
      </c>
      <c r="AB4829" s="18">
        <v>3</v>
      </c>
      <c r="AC4829">
        <v>7.2</v>
      </c>
      <c r="AD4829">
        <v>4</v>
      </c>
      <c r="AE4829" t="b">
        <v>0</v>
      </c>
      <c r="AF4829">
        <v>15.8</v>
      </c>
      <c r="AG4829">
        <v>5.8</v>
      </c>
      <c r="AH4829" t="str">
        <f>IF(ai_ds_job_salaries_2026[[#This Row],[upskilling_hours_per_month]]&lt;=4,"Low",IF(ai_ds_job_salaries_2026[[#This Row],[upskilling_hours_per_month]]&lt;=8,"Standard","High"))</f>
        <v>High</v>
      </c>
      <c r="AI4829" s="6">
        <f>ai_ds_job_salaries_2026[[#This Row],[Bonus ]]/100</f>
        <v>0.03</v>
      </c>
      <c r="AJ4829">
        <v>0.03</v>
      </c>
    </row>
    <row r="4830" spans="1:36" ht="15.95">
      <c r="A4830" t="s">
        <v>84</v>
      </c>
      <c r="B4830" t="s">
        <v>64</v>
      </c>
      <c r="C4830" t="s">
        <v>48</v>
      </c>
      <c r="D4830" t="s">
        <v>57</v>
      </c>
      <c r="E4830" t="s">
        <v>72</v>
      </c>
      <c r="F4830" t="e">
        <f>VLOOKUP(ai_ds_job_salaries_2026[[#This Row],[company_location]],#REF!,2,)</f>
        <v>#REF!</v>
      </c>
      <c r="G4830" t="s">
        <v>72</v>
      </c>
      <c r="H4830" t="e">
        <f>VLOOKUP(ai_ds_job_salaries_2026[[#This Row],[1]],#REF!,2,FALSE)</f>
        <v>#REF!</v>
      </c>
      <c r="I4830" t="s">
        <v>42</v>
      </c>
      <c r="J4830">
        <v>1</v>
      </c>
      <c r="K4830">
        <v>8</v>
      </c>
      <c r="L4830">
        <v>4</v>
      </c>
      <c r="M4830" t="s">
        <v>43</v>
      </c>
      <c r="N4830" t="s">
        <v>62</v>
      </c>
      <c r="O4830" t="b">
        <v>1</v>
      </c>
      <c r="P4830" t="b">
        <v>1</v>
      </c>
      <c r="Q4830">
        <v>8</v>
      </c>
      <c r="R4830">
        <v>2</v>
      </c>
      <c r="S4830">
        <v>47</v>
      </c>
      <c r="T4830">
        <v>36</v>
      </c>
      <c r="U4830" t="b">
        <v>0</v>
      </c>
      <c r="V4830">
        <v>1</v>
      </c>
      <c r="W4830">
        <v>48</v>
      </c>
      <c r="X4830" t="s">
        <v>75</v>
      </c>
      <c r="Y4830">
        <v>127054</v>
      </c>
      <c r="Z4830">
        <v>11.700000000000001</v>
      </c>
      <c r="AA4830" s="17">
        <f>ai_ds_job_salaries_2026[[#This Row],[Bonus ]]/100</f>
        <v>3.7000000000000005E-2</v>
      </c>
      <c r="AB4830" s="18">
        <v>3.7</v>
      </c>
      <c r="AC4830">
        <v>7.7</v>
      </c>
      <c r="AD4830">
        <v>6</v>
      </c>
      <c r="AE4830" t="b">
        <v>1</v>
      </c>
      <c r="AF4830">
        <v>18.2</v>
      </c>
      <c r="AG4830">
        <v>3.7</v>
      </c>
      <c r="AH4830" t="str">
        <f>IF(ai_ds_job_salaries_2026[[#This Row],[upskilling_hours_per_month]]&lt;=4,"Low",IF(ai_ds_job_salaries_2026[[#This Row],[upskilling_hours_per_month]]&lt;=8,"Standard","High"))</f>
        <v>High</v>
      </c>
      <c r="AI4830" s="6">
        <f>ai_ds_job_salaries_2026[[#This Row],[Bonus ]]/100</f>
        <v>3.7000000000000005E-2</v>
      </c>
      <c r="AJ4830">
        <v>3.7000000000000005E-2</v>
      </c>
    </row>
    <row r="4831" spans="1:36" ht="15.95">
      <c r="A4831" t="s">
        <v>93</v>
      </c>
      <c r="B4831" t="s">
        <v>56</v>
      </c>
      <c r="C4831" t="s">
        <v>48</v>
      </c>
      <c r="D4831" t="s">
        <v>39</v>
      </c>
      <c r="E4831" t="s">
        <v>86</v>
      </c>
      <c r="F4831" t="e">
        <f>VLOOKUP(ai_ds_job_salaries_2026[[#This Row],[company_location]],#REF!,2,)</f>
        <v>#REF!</v>
      </c>
      <c r="G4831" t="s">
        <v>86</v>
      </c>
      <c r="H4831" t="e">
        <f>VLOOKUP(ai_ds_job_salaries_2026[[#This Row],[1]],#REF!,2,FALSE)</f>
        <v>#REF!</v>
      </c>
      <c r="I4831" t="s">
        <v>70</v>
      </c>
      <c r="J4831">
        <v>0.5</v>
      </c>
      <c r="K4831">
        <v>3</v>
      </c>
      <c r="L4831">
        <v>11</v>
      </c>
      <c r="M4831" t="s">
        <v>43</v>
      </c>
      <c r="N4831" t="s">
        <v>102</v>
      </c>
      <c r="O4831" t="b">
        <v>1</v>
      </c>
      <c r="P4831" t="b">
        <v>0</v>
      </c>
      <c r="Q4831">
        <v>12</v>
      </c>
      <c r="R4831">
        <v>4</v>
      </c>
      <c r="S4831">
        <v>37</v>
      </c>
      <c r="T4831">
        <v>54</v>
      </c>
      <c r="U4831" t="b">
        <v>1</v>
      </c>
      <c r="V4831">
        <v>14</v>
      </c>
      <c r="W4831">
        <v>18</v>
      </c>
      <c r="X4831" t="s">
        <v>87</v>
      </c>
      <c r="Y4831">
        <v>48487</v>
      </c>
      <c r="Z4831">
        <v>46.7</v>
      </c>
      <c r="AA4831" s="17">
        <f>ai_ds_job_salaries_2026[[#This Row],[Bonus ]]/100</f>
        <v>0</v>
      </c>
      <c r="AB4831" s="18">
        <v>0</v>
      </c>
      <c r="AC4831">
        <v>10</v>
      </c>
      <c r="AD4831">
        <v>3</v>
      </c>
      <c r="AE4831" t="b">
        <v>0</v>
      </c>
      <c r="AF4831">
        <v>9.9</v>
      </c>
      <c r="AG4831">
        <v>4.9000000000000004</v>
      </c>
      <c r="AH4831" t="str">
        <f>IF(ai_ds_job_salaries_2026[[#This Row],[upskilling_hours_per_month]]&lt;=4,"Low",IF(ai_ds_job_salaries_2026[[#This Row],[upskilling_hours_per_month]]&lt;=8,"Standard","High"))</f>
        <v>High</v>
      </c>
      <c r="AI4831" s="6">
        <f>ai_ds_job_salaries_2026[[#This Row],[Bonus ]]/100</f>
        <v>0</v>
      </c>
      <c r="AJ4831">
        <v>0</v>
      </c>
    </row>
    <row r="4832" spans="1:36" ht="15.95">
      <c r="A4832" t="s">
        <v>77</v>
      </c>
      <c r="B4832" t="s">
        <v>97</v>
      </c>
      <c r="C4832" t="s">
        <v>48</v>
      </c>
      <c r="D4832" t="s">
        <v>49</v>
      </c>
      <c r="E4832" t="s">
        <v>94</v>
      </c>
      <c r="F4832" t="e">
        <f>VLOOKUP(ai_ds_job_salaries_2026[[#This Row],[company_location]],#REF!,2,)</f>
        <v>#REF!</v>
      </c>
      <c r="G4832" t="s">
        <v>94</v>
      </c>
      <c r="H4832" t="e">
        <f>VLOOKUP(ai_ds_job_salaries_2026[[#This Row],[1]],#REF!,2,FALSE)</f>
        <v>#REF!</v>
      </c>
      <c r="I4832" t="s">
        <v>80</v>
      </c>
      <c r="J4832">
        <v>1</v>
      </c>
      <c r="K4832">
        <v>22</v>
      </c>
      <c r="L4832">
        <v>6</v>
      </c>
      <c r="M4832" t="s">
        <v>43</v>
      </c>
      <c r="N4832" t="s">
        <v>62</v>
      </c>
      <c r="O4832" t="b">
        <v>1</v>
      </c>
      <c r="P4832" t="b">
        <v>1</v>
      </c>
      <c r="Q4832">
        <v>4</v>
      </c>
      <c r="R4832">
        <v>2</v>
      </c>
      <c r="S4832">
        <v>51</v>
      </c>
      <c r="T4832">
        <v>54</v>
      </c>
      <c r="U4832" t="b">
        <v>1</v>
      </c>
      <c r="V4832">
        <v>15</v>
      </c>
      <c r="W4832">
        <v>48</v>
      </c>
      <c r="X4832" t="s">
        <v>83</v>
      </c>
      <c r="Y4832">
        <v>243242</v>
      </c>
      <c r="Z4832">
        <v>4.7</v>
      </c>
      <c r="AA4832" s="17">
        <f>ai_ds_job_salaries_2026[[#This Row],[Bonus ]]/100</f>
        <v>0.128</v>
      </c>
      <c r="AB4832" s="18">
        <v>12.8</v>
      </c>
      <c r="AC4832">
        <v>7.8</v>
      </c>
      <c r="AD4832">
        <v>6</v>
      </c>
      <c r="AE4832" t="b">
        <v>0</v>
      </c>
      <c r="AF4832">
        <v>13.8</v>
      </c>
      <c r="AG4832">
        <v>5.2</v>
      </c>
      <c r="AH4832" t="str">
        <f>IF(ai_ds_job_salaries_2026[[#This Row],[upskilling_hours_per_month]]&lt;=4,"Low",IF(ai_ds_job_salaries_2026[[#This Row],[upskilling_hours_per_month]]&lt;=8,"Standard","High"))</f>
        <v>High</v>
      </c>
      <c r="AI4832" s="6">
        <f>ai_ds_job_salaries_2026[[#This Row],[Bonus ]]/100</f>
        <v>0.128</v>
      </c>
      <c r="AJ4832">
        <v>0.128</v>
      </c>
    </row>
    <row r="4833" spans="1:36" ht="15.95">
      <c r="A4833" t="s">
        <v>55</v>
      </c>
      <c r="B4833" t="s">
        <v>56</v>
      </c>
      <c r="C4833" t="s">
        <v>81</v>
      </c>
      <c r="D4833" t="s">
        <v>57</v>
      </c>
      <c r="E4833" t="s">
        <v>82</v>
      </c>
      <c r="F4833" t="e">
        <f>VLOOKUP(ai_ds_job_salaries_2026[[#This Row],[company_location]],#REF!,2,)</f>
        <v>#REF!</v>
      </c>
      <c r="G4833" t="s">
        <v>94</v>
      </c>
      <c r="H4833" t="e">
        <f>VLOOKUP(ai_ds_job_salaries_2026[[#This Row],[1]],#REF!,2,FALSE)</f>
        <v>#REF!</v>
      </c>
      <c r="I4833" t="s">
        <v>80</v>
      </c>
      <c r="J4833">
        <v>0.5</v>
      </c>
      <c r="K4833">
        <v>1</v>
      </c>
      <c r="L4833">
        <v>0</v>
      </c>
      <c r="M4833" t="s">
        <v>43</v>
      </c>
      <c r="N4833" t="s">
        <v>53</v>
      </c>
      <c r="O4833" t="b">
        <v>1</v>
      </c>
      <c r="P4833" t="b">
        <v>0</v>
      </c>
      <c r="Q4833">
        <v>8</v>
      </c>
      <c r="R4833">
        <v>1</v>
      </c>
      <c r="S4833">
        <v>38</v>
      </c>
      <c r="T4833">
        <v>24</v>
      </c>
      <c r="U4833" t="b">
        <v>1</v>
      </c>
      <c r="V4833">
        <v>11</v>
      </c>
      <c r="W4833">
        <v>12</v>
      </c>
      <c r="X4833" t="s">
        <v>83</v>
      </c>
      <c r="Y4833">
        <v>50963</v>
      </c>
      <c r="Z4833">
        <v>3.2</v>
      </c>
      <c r="AA4833" s="17">
        <f>ai_ds_job_salaries_2026[[#This Row],[Bonus ]]/100</f>
        <v>0.113</v>
      </c>
      <c r="AB4833" s="18">
        <v>11.3</v>
      </c>
      <c r="AC4833">
        <v>7.6</v>
      </c>
      <c r="AD4833">
        <v>4</v>
      </c>
      <c r="AE4833" t="b">
        <v>1</v>
      </c>
      <c r="AF4833">
        <v>10.6</v>
      </c>
      <c r="AG4833">
        <v>4.2</v>
      </c>
      <c r="AH4833" t="str">
        <f>IF(ai_ds_job_salaries_2026[[#This Row],[upskilling_hours_per_month]]&lt;=4,"Low",IF(ai_ds_job_salaries_2026[[#This Row],[upskilling_hours_per_month]]&lt;=8,"Standard","High"))</f>
        <v>High</v>
      </c>
      <c r="AI4833" s="6">
        <f>ai_ds_job_salaries_2026[[#This Row],[Bonus ]]/100</f>
        <v>0.113</v>
      </c>
      <c r="AJ4833">
        <v>0.113</v>
      </c>
    </row>
    <row r="4834" spans="1:36" ht="15.95">
      <c r="A4834" t="s">
        <v>91</v>
      </c>
      <c r="B4834" t="s">
        <v>64</v>
      </c>
      <c r="C4834" t="s">
        <v>48</v>
      </c>
      <c r="D4834" t="s">
        <v>57</v>
      </c>
      <c r="E4834" t="s">
        <v>50</v>
      </c>
      <c r="F4834" t="e">
        <f>VLOOKUP(ai_ds_job_salaries_2026[[#This Row],[company_location]],#REF!,2,)</f>
        <v>#REF!</v>
      </c>
      <c r="G4834" t="s">
        <v>50</v>
      </c>
      <c r="H4834" t="e">
        <f>VLOOKUP(ai_ds_job_salaries_2026[[#This Row],[1]],#REF!,2,FALSE)</f>
        <v>#REF!</v>
      </c>
      <c r="I4834" t="s">
        <v>51</v>
      </c>
      <c r="J4834">
        <v>0.5</v>
      </c>
      <c r="K4834">
        <v>5</v>
      </c>
      <c r="L4834">
        <v>11</v>
      </c>
      <c r="M4834" t="s">
        <v>52</v>
      </c>
      <c r="N4834" t="s">
        <v>53</v>
      </c>
      <c r="O4834" t="b">
        <v>0</v>
      </c>
      <c r="P4834" t="b">
        <v>0</v>
      </c>
      <c r="Q4834">
        <v>3</v>
      </c>
      <c r="R4834">
        <v>2</v>
      </c>
      <c r="S4834">
        <v>35</v>
      </c>
      <c r="T4834">
        <v>24</v>
      </c>
      <c r="U4834" t="b">
        <v>1</v>
      </c>
      <c r="V4834">
        <v>20</v>
      </c>
      <c r="W4834">
        <v>30</v>
      </c>
      <c r="X4834" t="s">
        <v>54</v>
      </c>
      <c r="Y4834">
        <v>160346</v>
      </c>
      <c r="Z4834">
        <v>0</v>
      </c>
      <c r="AA4834" s="17">
        <f>ai_ds_job_salaries_2026[[#This Row],[Bonus ]]/100</f>
        <v>0.13400000000000001</v>
      </c>
      <c r="AB4834" s="18">
        <v>13.4</v>
      </c>
      <c r="AC4834">
        <v>5.4</v>
      </c>
      <c r="AD4834">
        <v>3</v>
      </c>
      <c r="AE4834" t="b">
        <v>1</v>
      </c>
      <c r="AF4834">
        <v>7.4</v>
      </c>
      <c r="AG4834">
        <v>5.4</v>
      </c>
      <c r="AH4834" t="str">
        <f>IF(ai_ds_job_salaries_2026[[#This Row],[upskilling_hours_per_month]]&lt;=4,"Low",IF(ai_ds_job_salaries_2026[[#This Row],[upskilling_hours_per_month]]&lt;=8,"Standard","High"))</f>
        <v>Standard</v>
      </c>
      <c r="AI4834" s="6">
        <f>ai_ds_job_salaries_2026[[#This Row],[Bonus ]]/100</f>
        <v>0.13400000000000001</v>
      </c>
      <c r="AJ4834">
        <v>0.13400000000000001</v>
      </c>
    </row>
    <row r="4835" spans="1:36" ht="15.95">
      <c r="A4835" t="s">
        <v>55</v>
      </c>
      <c r="B4835" t="s">
        <v>56</v>
      </c>
      <c r="C4835" t="s">
        <v>48</v>
      </c>
      <c r="D4835" t="s">
        <v>57</v>
      </c>
      <c r="E4835" t="s">
        <v>50</v>
      </c>
      <c r="F4835" t="e">
        <f>VLOOKUP(ai_ds_job_salaries_2026[[#This Row],[company_location]],#REF!,2,)</f>
        <v>#REF!</v>
      </c>
      <c r="G4835" t="s">
        <v>79</v>
      </c>
      <c r="H4835" t="e">
        <f>VLOOKUP(ai_ds_job_salaries_2026[[#This Row],[1]],#REF!,2,FALSE)</f>
        <v>#REF!</v>
      </c>
      <c r="I4835" t="s">
        <v>58</v>
      </c>
      <c r="J4835">
        <v>1</v>
      </c>
      <c r="K4835">
        <v>3</v>
      </c>
      <c r="L4835">
        <v>2</v>
      </c>
      <c r="M4835" t="s">
        <v>43</v>
      </c>
      <c r="N4835" t="s">
        <v>44</v>
      </c>
      <c r="O4835" t="b">
        <v>1</v>
      </c>
      <c r="P4835" t="b">
        <v>0</v>
      </c>
      <c r="Q4835">
        <v>9</v>
      </c>
      <c r="R4835">
        <v>1</v>
      </c>
      <c r="S4835">
        <v>38</v>
      </c>
      <c r="T4835">
        <v>30</v>
      </c>
      <c r="U4835" t="b">
        <v>1</v>
      </c>
      <c r="V4835">
        <v>18</v>
      </c>
      <c r="W4835">
        <v>42</v>
      </c>
      <c r="X4835" t="s">
        <v>54</v>
      </c>
      <c r="Y4835">
        <v>103935</v>
      </c>
      <c r="Z4835">
        <v>8.4</v>
      </c>
      <c r="AA4835" s="17">
        <f>ai_ds_job_salaries_2026[[#This Row],[Bonus ]]/100</f>
        <v>3.5000000000000003E-2</v>
      </c>
      <c r="AB4835" s="18">
        <v>3.5</v>
      </c>
      <c r="AC4835">
        <v>9</v>
      </c>
      <c r="AD4835">
        <v>4</v>
      </c>
      <c r="AE4835" t="b">
        <v>0</v>
      </c>
      <c r="AF4835">
        <v>7.5</v>
      </c>
      <c r="AG4835">
        <v>3.8</v>
      </c>
      <c r="AH4835" t="str">
        <f>IF(ai_ds_job_salaries_2026[[#This Row],[upskilling_hours_per_month]]&lt;=4,"Low",IF(ai_ds_job_salaries_2026[[#This Row],[upskilling_hours_per_month]]&lt;=8,"Standard","High"))</f>
        <v>Standard</v>
      </c>
      <c r="AI4835" s="6">
        <f>ai_ds_job_salaries_2026[[#This Row],[Bonus ]]/100</f>
        <v>3.5000000000000003E-2</v>
      </c>
      <c r="AJ4835">
        <v>3.5000000000000003E-2</v>
      </c>
    </row>
    <row r="4836" spans="1:36" ht="15.95">
      <c r="A4836" t="s">
        <v>66</v>
      </c>
      <c r="B4836" t="s">
        <v>47</v>
      </c>
      <c r="C4836" t="s">
        <v>48</v>
      </c>
      <c r="D4836" t="s">
        <v>57</v>
      </c>
      <c r="E4836" t="s">
        <v>40</v>
      </c>
      <c r="F4836" t="e">
        <f>VLOOKUP(ai_ds_job_salaries_2026[[#This Row],[company_location]],#REF!,2,)</f>
        <v>#REF!</v>
      </c>
      <c r="G4836" t="s">
        <v>40</v>
      </c>
      <c r="H4836" t="e">
        <f>VLOOKUP(ai_ds_job_salaries_2026[[#This Row],[1]],#REF!,2,FALSE)</f>
        <v>#REF!</v>
      </c>
      <c r="I4836" t="s">
        <v>42</v>
      </c>
      <c r="J4836">
        <v>1</v>
      </c>
      <c r="K4836">
        <v>10</v>
      </c>
      <c r="L4836">
        <v>7</v>
      </c>
      <c r="M4836" t="s">
        <v>74</v>
      </c>
      <c r="N4836" t="s">
        <v>44</v>
      </c>
      <c r="O4836" t="b">
        <v>0</v>
      </c>
      <c r="P4836" t="b">
        <v>0</v>
      </c>
      <c r="Q4836">
        <v>5</v>
      </c>
      <c r="R4836">
        <v>3</v>
      </c>
      <c r="S4836">
        <v>44</v>
      </c>
      <c r="T4836">
        <v>42</v>
      </c>
      <c r="U4836" t="b">
        <v>0</v>
      </c>
      <c r="V4836">
        <v>0</v>
      </c>
      <c r="W4836">
        <v>24</v>
      </c>
      <c r="X4836" t="s">
        <v>45</v>
      </c>
      <c r="Y4836">
        <v>38282</v>
      </c>
      <c r="Z4836">
        <v>0</v>
      </c>
      <c r="AA4836" s="17">
        <f>ai_ds_job_salaries_2026[[#This Row],[Bonus ]]/100</f>
        <v>0.16399999999999998</v>
      </c>
      <c r="AB4836" s="18">
        <v>16.399999999999999</v>
      </c>
      <c r="AC4836">
        <v>7.3</v>
      </c>
      <c r="AD4836">
        <v>7</v>
      </c>
      <c r="AE4836" t="b">
        <v>0</v>
      </c>
      <c r="AF4836">
        <v>0</v>
      </c>
      <c r="AG4836">
        <v>4.4000000000000004</v>
      </c>
      <c r="AH4836" t="str">
        <f>IF(ai_ds_job_salaries_2026[[#This Row],[upskilling_hours_per_month]]&lt;=4,"Low",IF(ai_ds_job_salaries_2026[[#This Row],[upskilling_hours_per_month]]&lt;=8,"Standard","High"))</f>
        <v>Low</v>
      </c>
      <c r="AI4836" s="6">
        <f>ai_ds_job_salaries_2026[[#This Row],[Bonus ]]/100</f>
        <v>0.16399999999999998</v>
      </c>
      <c r="AJ4836">
        <v>0.16399999999999998</v>
      </c>
    </row>
    <row r="4837" spans="1:36" ht="15.95">
      <c r="A4837" t="s">
        <v>36</v>
      </c>
      <c r="B4837" t="s">
        <v>37</v>
      </c>
      <c r="C4837" t="s">
        <v>48</v>
      </c>
      <c r="D4837" t="s">
        <v>49</v>
      </c>
      <c r="E4837" t="s">
        <v>40</v>
      </c>
      <c r="F4837" t="e">
        <f>VLOOKUP(ai_ds_job_salaries_2026[[#This Row],[company_location]],#REF!,2,)</f>
        <v>#REF!</v>
      </c>
      <c r="G4837" t="s">
        <v>40</v>
      </c>
      <c r="H4837" t="e">
        <f>VLOOKUP(ai_ds_job_salaries_2026[[#This Row],[1]],#REF!,2,FALSE)</f>
        <v>#REF!</v>
      </c>
      <c r="I4837" t="s">
        <v>80</v>
      </c>
      <c r="J4837">
        <v>1</v>
      </c>
      <c r="K4837">
        <v>13</v>
      </c>
      <c r="L4837">
        <v>1</v>
      </c>
      <c r="M4837" t="s">
        <v>59</v>
      </c>
      <c r="N4837" t="s">
        <v>44</v>
      </c>
      <c r="O4837" t="b">
        <v>0</v>
      </c>
      <c r="P4837" t="b">
        <v>1</v>
      </c>
      <c r="Q4837">
        <v>10</v>
      </c>
      <c r="R4837">
        <v>2</v>
      </c>
      <c r="S4837">
        <v>47</v>
      </c>
      <c r="T4837">
        <v>24</v>
      </c>
      <c r="U4837" t="b">
        <v>0</v>
      </c>
      <c r="V4837">
        <v>1</v>
      </c>
      <c r="W4837">
        <v>12</v>
      </c>
      <c r="X4837" t="s">
        <v>45</v>
      </c>
      <c r="Y4837">
        <v>43743</v>
      </c>
      <c r="Z4837">
        <v>7.6</v>
      </c>
      <c r="AA4837" s="17">
        <f>ai_ds_job_salaries_2026[[#This Row],[Bonus ]]/100</f>
        <v>0.10400000000000001</v>
      </c>
      <c r="AB4837" s="18">
        <v>10.4</v>
      </c>
      <c r="AC4837">
        <v>8.1999999999999993</v>
      </c>
      <c r="AD4837">
        <v>6</v>
      </c>
      <c r="AE4837" t="b">
        <v>0</v>
      </c>
      <c r="AF4837">
        <v>14.5</v>
      </c>
      <c r="AG4837">
        <v>3.6</v>
      </c>
      <c r="AH4837" t="str">
        <f>IF(ai_ds_job_salaries_2026[[#This Row],[upskilling_hours_per_month]]&lt;=4,"Low",IF(ai_ds_job_salaries_2026[[#This Row],[upskilling_hours_per_month]]&lt;=8,"Standard","High"))</f>
        <v>High</v>
      </c>
      <c r="AI4837" s="6">
        <f>ai_ds_job_salaries_2026[[#This Row],[Bonus ]]/100</f>
        <v>0.10400000000000001</v>
      </c>
      <c r="AJ4837">
        <v>0.10400000000000001</v>
      </c>
    </row>
    <row r="4838" spans="1:36" ht="15.95">
      <c r="A4838" t="s">
        <v>60</v>
      </c>
      <c r="B4838" t="s">
        <v>47</v>
      </c>
      <c r="C4838" t="s">
        <v>48</v>
      </c>
      <c r="D4838" t="s">
        <v>57</v>
      </c>
      <c r="E4838" t="s">
        <v>50</v>
      </c>
      <c r="F4838" t="e">
        <f>VLOOKUP(ai_ds_job_salaries_2026[[#This Row],[company_location]],#REF!,2,)</f>
        <v>#REF!</v>
      </c>
      <c r="G4838" t="s">
        <v>50</v>
      </c>
      <c r="H4838" t="e">
        <f>VLOOKUP(ai_ds_job_salaries_2026[[#This Row],[1]],#REF!,2,FALSE)</f>
        <v>#REF!</v>
      </c>
      <c r="I4838" t="s">
        <v>73</v>
      </c>
      <c r="J4838">
        <v>0</v>
      </c>
      <c r="K4838">
        <v>8</v>
      </c>
      <c r="L4838">
        <v>4</v>
      </c>
      <c r="M4838" t="s">
        <v>43</v>
      </c>
      <c r="N4838" t="s">
        <v>44</v>
      </c>
      <c r="O4838" t="b">
        <v>0</v>
      </c>
      <c r="P4838" t="b">
        <v>0</v>
      </c>
      <c r="Q4838">
        <v>9</v>
      </c>
      <c r="R4838">
        <v>1</v>
      </c>
      <c r="S4838">
        <v>52</v>
      </c>
      <c r="T4838">
        <v>36</v>
      </c>
      <c r="U4838" t="b">
        <v>1</v>
      </c>
      <c r="V4838">
        <v>7</v>
      </c>
      <c r="W4838">
        <v>18</v>
      </c>
      <c r="X4838" t="s">
        <v>54</v>
      </c>
      <c r="Y4838">
        <v>149015</v>
      </c>
      <c r="Z4838">
        <v>10.8</v>
      </c>
      <c r="AA4838" s="17">
        <f>ai_ds_job_salaries_2026[[#This Row],[Bonus ]]/100</f>
        <v>0.107</v>
      </c>
      <c r="AB4838" s="18">
        <v>10.7</v>
      </c>
      <c r="AC4838">
        <v>5.9</v>
      </c>
      <c r="AD4838">
        <v>5</v>
      </c>
      <c r="AE4838" t="b">
        <v>1</v>
      </c>
      <c r="AF4838">
        <v>12.9</v>
      </c>
      <c r="AG4838">
        <v>4.4000000000000004</v>
      </c>
      <c r="AH4838" t="str">
        <f>IF(ai_ds_job_salaries_2026[[#This Row],[upskilling_hours_per_month]]&lt;=4,"Low",IF(ai_ds_job_salaries_2026[[#This Row],[upskilling_hours_per_month]]&lt;=8,"Standard","High"))</f>
        <v>High</v>
      </c>
      <c r="AI4838" s="6">
        <f>ai_ds_job_salaries_2026[[#This Row],[Bonus ]]/100</f>
        <v>0.107</v>
      </c>
      <c r="AJ4838">
        <v>0.107</v>
      </c>
    </row>
    <row r="4839" spans="1:36" ht="15.95">
      <c r="A4839" t="s">
        <v>60</v>
      </c>
      <c r="B4839" t="s">
        <v>56</v>
      </c>
      <c r="C4839" t="s">
        <v>48</v>
      </c>
      <c r="D4839" t="s">
        <v>39</v>
      </c>
      <c r="E4839" t="s">
        <v>79</v>
      </c>
      <c r="F4839" t="e">
        <f>VLOOKUP(ai_ds_job_salaries_2026[[#This Row],[company_location]],#REF!,2,)</f>
        <v>#REF!</v>
      </c>
      <c r="G4839" t="s">
        <v>79</v>
      </c>
      <c r="H4839" t="e">
        <f>VLOOKUP(ai_ds_job_salaries_2026[[#This Row],[1]],#REF!,2,FALSE)</f>
        <v>#REF!</v>
      </c>
      <c r="I4839" t="s">
        <v>42</v>
      </c>
      <c r="J4839">
        <v>1</v>
      </c>
      <c r="K4839">
        <v>5</v>
      </c>
      <c r="L4839">
        <v>10</v>
      </c>
      <c r="M4839" t="s">
        <v>89</v>
      </c>
      <c r="N4839" t="s">
        <v>44</v>
      </c>
      <c r="O4839" t="b">
        <v>0</v>
      </c>
      <c r="P4839" t="b">
        <v>0</v>
      </c>
      <c r="Q4839">
        <v>3</v>
      </c>
      <c r="R4839">
        <v>1</v>
      </c>
      <c r="S4839">
        <v>47</v>
      </c>
      <c r="T4839">
        <v>48</v>
      </c>
      <c r="U4839" t="b">
        <v>0</v>
      </c>
      <c r="V4839">
        <v>0</v>
      </c>
      <c r="W4839">
        <v>12</v>
      </c>
      <c r="X4839" t="s">
        <v>83</v>
      </c>
      <c r="Y4839">
        <v>67823</v>
      </c>
      <c r="Z4839">
        <v>44.4</v>
      </c>
      <c r="AA4839" s="17">
        <f>ai_ds_job_salaries_2026[[#This Row],[Bonus ]]/100</f>
        <v>9.6999999999999989E-2</v>
      </c>
      <c r="AB4839" s="18">
        <v>9.6999999999999993</v>
      </c>
      <c r="AC4839">
        <v>5.5</v>
      </c>
      <c r="AD4839">
        <v>4</v>
      </c>
      <c r="AE4839" t="b">
        <v>0</v>
      </c>
      <c r="AF4839">
        <v>8.1999999999999993</v>
      </c>
      <c r="AG4839">
        <v>5.6</v>
      </c>
      <c r="AH4839" t="str">
        <f>IF(ai_ds_job_salaries_2026[[#This Row],[upskilling_hours_per_month]]&lt;=4,"Low",IF(ai_ds_job_salaries_2026[[#This Row],[upskilling_hours_per_month]]&lt;=8,"Standard","High"))</f>
        <v>High</v>
      </c>
      <c r="AI4839" s="6">
        <f>ai_ds_job_salaries_2026[[#This Row],[Bonus ]]/100</f>
        <v>9.6999999999999989E-2</v>
      </c>
      <c r="AJ4839">
        <v>9.6999999999999989E-2</v>
      </c>
    </row>
    <row r="4840" spans="1:36" ht="15.95">
      <c r="A4840" t="s">
        <v>69</v>
      </c>
      <c r="B4840" t="s">
        <v>64</v>
      </c>
      <c r="C4840" t="s">
        <v>48</v>
      </c>
      <c r="D4840" t="s">
        <v>39</v>
      </c>
      <c r="E4840" t="s">
        <v>50</v>
      </c>
      <c r="F4840" t="e">
        <f>VLOOKUP(ai_ds_job_salaries_2026[[#This Row],[company_location]],#REF!,2,)</f>
        <v>#REF!</v>
      </c>
      <c r="G4840" t="s">
        <v>50</v>
      </c>
      <c r="H4840" t="e">
        <f>VLOOKUP(ai_ds_job_salaries_2026[[#This Row],[1]],#REF!,2,FALSE)</f>
        <v>#REF!</v>
      </c>
      <c r="I4840" t="s">
        <v>70</v>
      </c>
      <c r="J4840">
        <v>0</v>
      </c>
      <c r="K4840">
        <v>5</v>
      </c>
      <c r="L4840">
        <v>2</v>
      </c>
      <c r="M4840" t="s">
        <v>89</v>
      </c>
      <c r="N4840" t="s">
        <v>44</v>
      </c>
      <c r="O4840" t="b">
        <v>0</v>
      </c>
      <c r="P4840" t="b">
        <v>0</v>
      </c>
      <c r="Q4840">
        <v>7</v>
      </c>
      <c r="R4840">
        <v>1</v>
      </c>
      <c r="S4840">
        <v>40</v>
      </c>
      <c r="T4840">
        <v>6</v>
      </c>
      <c r="U4840" t="b">
        <v>0</v>
      </c>
      <c r="V4840">
        <v>3</v>
      </c>
      <c r="W4840">
        <v>0</v>
      </c>
      <c r="X4840" t="s">
        <v>54</v>
      </c>
      <c r="Y4840">
        <v>108137</v>
      </c>
      <c r="Z4840">
        <v>30.4</v>
      </c>
      <c r="AA4840" s="17">
        <f>ai_ds_job_salaries_2026[[#This Row],[Bonus ]]/100</f>
        <v>0.109</v>
      </c>
      <c r="AB4840" s="18">
        <v>10.9</v>
      </c>
      <c r="AC4840">
        <v>5</v>
      </c>
      <c r="AD4840">
        <v>6</v>
      </c>
      <c r="AE4840" t="b">
        <v>0</v>
      </c>
      <c r="AF4840">
        <v>17.399999999999999</v>
      </c>
      <c r="AG4840">
        <v>7.9</v>
      </c>
      <c r="AH4840" t="str">
        <f>IF(ai_ds_job_salaries_2026[[#This Row],[upskilling_hours_per_month]]&lt;=4,"Low",IF(ai_ds_job_salaries_2026[[#This Row],[upskilling_hours_per_month]]&lt;=8,"Standard","High"))</f>
        <v>High</v>
      </c>
      <c r="AI4840" s="6">
        <f>ai_ds_job_salaries_2026[[#This Row],[Bonus ]]/100</f>
        <v>0.109</v>
      </c>
      <c r="AJ4840">
        <v>0.109</v>
      </c>
    </row>
    <row r="4841" spans="1:36" ht="15.95">
      <c r="A4841" t="s">
        <v>60</v>
      </c>
      <c r="B4841" t="s">
        <v>47</v>
      </c>
      <c r="C4841" t="s">
        <v>48</v>
      </c>
      <c r="D4841" t="s">
        <v>57</v>
      </c>
      <c r="E4841" t="s">
        <v>50</v>
      </c>
      <c r="F4841" t="e">
        <f>VLOOKUP(ai_ds_job_salaries_2026[[#This Row],[company_location]],#REF!,2,)</f>
        <v>#REF!</v>
      </c>
      <c r="G4841" t="s">
        <v>50</v>
      </c>
      <c r="H4841" t="e">
        <f>VLOOKUP(ai_ds_job_salaries_2026[[#This Row],[1]],#REF!,2,FALSE)</f>
        <v>#REF!</v>
      </c>
      <c r="I4841" t="s">
        <v>70</v>
      </c>
      <c r="J4841">
        <v>0</v>
      </c>
      <c r="K4841">
        <v>8</v>
      </c>
      <c r="L4841">
        <v>6</v>
      </c>
      <c r="M4841" t="s">
        <v>52</v>
      </c>
      <c r="N4841" t="s">
        <v>53</v>
      </c>
      <c r="O4841" t="b">
        <v>0</v>
      </c>
      <c r="P4841" t="b">
        <v>0</v>
      </c>
      <c r="Q4841">
        <v>10</v>
      </c>
      <c r="R4841">
        <v>2</v>
      </c>
      <c r="S4841">
        <v>53</v>
      </c>
      <c r="T4841">
        <v>54</v>
      </c>
      <c r="U4841" t="b">
        <v>1</v>
      </c>
      <c r="V4841">
        <v>14</v>
      </c>
      <c r="W4841">
        <v>54</v>
      </c>
      <c r="X4841" t="s">
        <v>54</v>
      </c>
      <c r="Y4841">
        <v>182511</v>
      </c>
      <c r="Z4841">
        <v>8.2000000000000011</v>
      </c>
      <c r="AA4841" s="17">
        <f>ai_ds_job_salaries_2026[[#This Row],[Bonus ]]/100</f>
        <v>0.14599999999999999</v>
      </c>
      <c r="AB4841" s="18">
        <v>14.6</v>
      </c>
      <c r="AC4841">
        <v>7.1</v>
      </c>
      <c r="AD4841">
        <v>4</v>
      </c>
      <c r="AE4841" t="b">
        <v>0</v>
      </c>
      <c r="AF4841">
        <v>10.5</v>
      </c>
      <c r="AG4841">
        <v>5.2</v>
      </c>
      <c r="AH4841" t="str">
        <f>IF(ai_ds_job_salaries_2026[[#This Row],[upskilling_hours_per_month]]&lt;=4,"Low",IF(ai_ds_job_salaries_2026[[#This Row],[upskilling_hours_per_month]]&lt;=8,"Standard","High"))</f>
        <v>High</v>
      </c>
      <c r="AI4841" s="6">
        <f>ai_ds_job_salaries_2026[[#This Row],[Bonus ]]/100</f>
        <v>0.14599999999999999</v>
      </c>
      <c r="AJ4841">
        <v>0.14599999999999999</v>
      </c>
    </row>
    <row r="4842" spans="1:36" ht="15.95">
      <c r="A4842" t="s">
        <v>91</v>
      </c>
      <c r="B4842" t="s">
        <v>37</v>
      </c>
      <c r="C4842" t="s">
        <v>48</v>
      </c>
      <c r="D4842" t="s">
        <v>57</v>
      </c>
      <c r="E4842" t="s">
        <v>50</v>
      </c>
      <c r="F4842" t="e">
        <f>VLOOKUP(ai_ds_job_salaries_2026[[#This Row],[company_location]],#REF!,2,)</f>
        <v>#REF!</v>
      </c>
      <c r="G4842" t="s">
        <v>50</v>
      </c>
      <c r="H4842" t="e">
        <f>VLOOKUP(ai_ds_job_salaries_2026[[#This Row],[1]],#REF!,2,FALSE)</f>
        <v>#REF!</v>
      </c>
      <c r="I4842" t="s">
        <v>70</v>
      </c>
      <c r="J4842">
        <v>0.5</v>
      </c>
      <c r="K4842">
        <v>16</v>
      </c>
      <c r="L4842">
        <v>7</v>
      </c>
      <c r="M4842" t="s">
        <v>89</v>
      </c>
      <c r="N4842" t="s">
        <v>53</v>
      </c>
      <c r="O4842" t="b">
        <v>0</v>
      </c>
      <c r="P4842" t="b">
        <v>1</v>
      </c>
      <c r="Q4842">
        <v>9</v>
      </c>
      <c r="R4842">
        <v>2</v>
      </c>
      <c r="S4842">
        <v>43</v>
      </c>
      <c r="T4842">
        <v>42</v>
      </c>
      <c r="U4842" t="b">
        <v>1</v>
      </c>
      <c r="V4842">
        <v>15</v>
      </c>
      <c r="W4842">
        <v>48</v>
      </c>
      <c r="X4842" t="s">
        <v>54</v>
      </c>
      <c r="Y4842">
        <v>282734</v>
      </c>
      <c r="Z4842">
        <v>21.9</v>
      </c>
      <c r="AA4842" s="17">
        <f>ai_ds_job_salaries_2026[[#This Row],[Bonus ]]/100</f>
        <v>0.20600000000000002</v>
      </c>
      <c r="AB4842" s="18">
        <v>20.6</v>
      </c>
      <c r="AC4842">
        <v>8.3000000000000007</v>
      </c>
      <c r="AD4842">
        <v>7</v>
      </c>
      <c r="AE4842" t="b">
        <v>0</v>
      </c>
      <c r="AF4842">
        <v>9.1999999999999993</v>
      </c>
      <c r="AG4842">
        <v>4.0999999999999996</v>
      </c>
      <c r="AH4842" t="str">
        <f>IF(ai_ds_job_salaries_2026[[#This Row],[upskilling_hours_per_month]]&lt;=4,"Low",IF(ai_ds_job_salaries_2026[[#This Row],[upskilling_hours_per_month]]&lt;=8,"Standard","High"))</f>
        <v>High</v>
      </c>
      <c r="AI4842" s="6">
        <f>ai_ds_job_salaries_2026[[#This Row],[Bonus ]]/100</f>
        <v>0.20600000000000002</v>
      </c>
      <c r="AJ4842">
        <v>0.20600000000000002</v>
      </c>
    </row>
    <row r="4843" spans="1:36" ht="15.95">
      <c r="A4843" t="s">
        <v>69</v>
      </c>
      <c r="B4843" t="s">
        <v>47</v>
      </c>
      <c r="C4843" t="s">
        <v>48</v>
      </c>
      <c r="D4843" t="s">
        <v>57</v>
      </c>
      <c r="E4843" t="s">
        <v>50</v>
      </c>
      <c r="F4843" t="e">
        <f>VLOOKUP(ai_ds_job_salaries_2026[[#This Row],[company_location]],#REF!,2,)</f>
        <v>#REF!</v>
      </c>
      <c r="G4843" t="s">
        <v>50</v>
      </c>
      <c r="H4843" t="e">
        <f>VLOOKUP(ai_ds_job_salaries_2026[[#This Row],[1]],#REF!,2,FALSE)</f>
        <v>#REF!</v>
      </c>
      <c r="I4843" t="s">
        <v>88</v>
      </c>
      <c r="J4843">
        <v>0.5</v>
      </c>
      <c r="K4843">
        <v>12</v>
      </c>
      <c r="L4843">
        <v>10</v>
      </c>
      <c r="M4843" t="s">
        <v>89</v>
      </c>
      <c r="N4843" t="s">
        <v>44</v>
      </c>
      <c r="O4843" t="b">
        <v>0</v>
      </c>
      <c r="P4843" t="b">
        <v>0</v>
      </c>
      <c r="Q4843">
        <v>5</v>
      </c>
      <c r="R4843">
        <v>1</v>
      </c>
      <c r="S4843">
        <v>48</v>
      </c>
      <c r="T4843">
        <v>30</v>
      </c>
      <c r="U4843" t="b">
        <v>1</v>
      </c>
      <c r="V4843">
        <v>15</v>
      </c>
      <c r="W4843">
        <v>36</v>
      </c>
      <c r="X4843" t="s">
        <v>54</v>
      </c>
      <c r="Y4843">
        <v>116380</v>
      </c>
      <c r="Z4843">
        <v>37</v>
      </c>
      <c r="AA4843" s="17">
        <f>ai_ds_job_salaries_2026[[#This Row],[Bonus ]]/100</f>
        <v>0.122</v>
      </c>
      <c r="AB4843" s="18">
        <v>12.2</v>
      </c>
      <c r="AC4843">
        <v>7.4</v>
      </c>
      <c r="AD4843">
        <v>6</v>
      </c>
      <c r="AE4843" t="b">
        <v>1</v>
      </c>
      <c r="AF4843">
        <v>11.3</v>
      </c>
      <c r="AG4843">
        <v>5.7</v>
      </c>
      <c r="AH4843" t="str">
        <f>IF(ai_ds_job_salaries_2026[[#This Row],[upskilling_hours_per_month]]&lt;=4,"Low",IF(ai_ds_job_salaries_2026[[#This Row],[upskilling_hours_per_month]]&lt;=8,"Standard","High"))</f>
        <v>High</v>
      </c>
      <c r="AI4843" s="6">
        <f>ai_ds_job_salaries_2026[[#This Row],[Bonus ]]/100</f>
        <v>0.122</v>
      </c>
      <c r="AJ4843">
        <v>0.122</v>
      </c>
    </row>
    <row r="4844" spans="1:36" ht="15.95">
      <c r="A4844" t="s">
        <v>76</v>
      </c>
      <c r="B4844" t="s">
        <v>56</v>
      </c>
      <c r="C4844" t="s">
        <v>48</v>
      </c>
      <c r="D4844" t="s">
        <v>57</v>
      </c>
      <c r="E4844" t="s">
        <v>61</v>
      </c>
      <c r="F4844" t="e">
        <f>VLOOKUP(ai_ds_job_salaries_2026[[#This Row],[company_location]],#REF!,2,)</f>
        <v>#REF!</v>
      </c>
      <c r="G4844" t="s">
        <v>61</v>
      </c>
      <c r="H4844" t="e">
        <f>VLOOKUP(ai_ds_job_salaries_2026[[#This Row],[1]],#REF!,2,FALSE)</f>
        <v>#REF!</v>
      </c>
      <c r="I4844" t="s">
        <v>88</v>
      </c>
      <c r="J4844">
        <v>0</v>
      </c>
      <c r="K4844">
        <v>1</v>
      </c>
      <c r="L4844">
        <v>11</v>
      </c>
      <c r="M4844" t="s">
        <v>59</v>
      </c>
      <c r="N4844" t="s">
        <v>44</v>
      </c>
      <c r="O4844" t="b">
        <v>0</v>
      </c>
      <c r="P4844" t="b">
        <v>0</v>
      </c>
      <c r="Q4844">
        <v>10</v>
      </c>
      <c r="R4844">
        <v>0</v>
      </c>
      <c r="S4844">
        <v>48</v>
      </c>
      <c r="T4844">
        <v>6</v>
      </c>
      <c r="U4844" t="b">
        <v>1</v>
      </c>
      <c r="V4844">
        <v>8</v>
      </c>
      <c r="W4844">
        <v>0</v>
      </c>
      <c r="X4844" t="s">
        <v>63</v>
      </c>
      <c r="Y4844">
        <v>30010</v>
      </c>
      <c r="Z4844">
        <v>16.400000000000002</v>
      </c>
      <c r="AA4844" s="17">
        <f>ai_ds_job_salaries_2026[[#This Row],[Bonus ]]/100</f>
        <v>7.5999999999999998E-2</v>
      </c>
      <c r="AB4844" s="18">
        <v>7.6</v>
      </c>
      <c r="AC4844">
        <v>6.2</v>
      </c>
      <c r="AD4844">
        <v>5</v>
      </c>
      <c r="AE4844" t="b">
        <v>0</v>
      </c>
      <c r="AF4844">
        <v>10</v>
      </c>
      <c r="AG4844">
        <v>10</v>
      </c>
      <c r="AH4844" t="str">
        <f>IF(ai_ds_job_salaries_2026[[#This Row],[upskilling_hours_per_month]]&lt;=4,"Low",IF(ai_ds_job_salaries_2026[[#This Row],[upskilling_hours_per_month]]&lt;=8,"Standard","High"))</f>
        <v>High</v>
      </c>
      <c r="AI4844" s="6">
        <f>ai_ds_job_salaries_2026[[#This Row],[Bonus ]]/100</f>
        <v>7.5999999999999998E-2</v>
      </c>
      <c r="AJ4844">
        <v>7.5999999999999998E-2</v>
      </c>
    </row>
    <row r="4845" spans="1:36" ht="15.95">
      <c r="A4845" t="s">
        <v>96</v>
      </c>
      <c r="B4845" t="s">
        <v>47</v>
      </c>
      <c r="C4845" t="s">
        <v>48</v>
      </c>
      <c r="D4845" t="s">
        <v>57</v>
      </c>
      <c r="E4845" t="s">
        <v>50</v>
      </c>
      <c r="F4845" t="e">
        <f>VLOOKUP(ai_ds_job_salaries_2026[[#This Row],[company_location]],#REF!,2,)</f>
        <v>#REF!</v>
      </c>
      <c r="G4845" t="s">
        <v>50</v>
      </c>
      <c r="H4845" t="e">
        <f>VLOOKUP(ai_ds_job_salaries_2026[[#This Row],[1]],#REF!,2,FALSE)</f>
        <v>#REF!</v>
      </c>
      <c r="I4845" t="s">
        <v>80</v>
      </c>
      <c r="J4845">
        <v>0.5</v>
      </c>
      <c r="K4845">
        <v>8</v>
      </c>
      <c r="L4845">
        <v>5</v>
      </c>
      <c r="M4845" t="s">
        <v>52</v>
      </c>
      <c r="N4845" t="s">
        <v>44</v>
      </c>
      <c r="O4845" t="b">
        <v>0</v>
      </c>
      <c r="P4845" t="b">
        <v>0</v>
      </c>
      <c r="Q4845">
        <v>3</v>
      </c>
      <c r="R4845">
        <v>0</v>
      </c>
      <c r="S4845">
        <v>47</v>
      </c>
      <c r="T4845">
        <v>24</v>
      </c>
      <c r="U4845" t="b">
        <v>1</v>
      </c>
      <c r="V4845">
        <v>13</v>
      </c>
      <c r="W4845">
        <v>18</v>
      </c>
      <c r="X4845" t="s">
        <v>54</v>
      </c>
      <c r="Y4845">
        <v>144525</v>
      </c>
      <c r="Z4845">
        <v>28.499999999999996</v>
      </c>
      <c r="AA4845" s="17">
        <f>ai_ds_job_salaries_2026[[#This Row],[Bonus ]]/100</f>
        <v>0.105</v>
      </c>
      <c r="AB4845" s="18">
        <v>10.5</v>
      </c>
      <c r="AC4845">
        <v>7.6</v>
      </c>
      <c r="AD4845">
        <v>3</v>
      </c>
      <c r="AE4845" t="b">
        <v>0</v>
      </c>
      <c r="AF4845">
        <v>11.7</v>
      </c>
      <c r="AG4845">
        <v>7.2</v>
      </c>
      <c r="AH4845" t="str">
        <f>IF(ai_ds_job_salaries_2026[[#This Row],[upskilling_hours_per_month]]&lt;=4,"Low",IF(ai_ds_job_salaries_2026[[#This Row],[upskilling_hours_per_month]]&lt;=8,"Standard","High"))</f>
        <v>High</v>
      </c>
      <c r="AI4845" s="6">
        <f>ai_ds_job_salaries_2026[[#This Row],[Bonus ]]/100</f>
        <v>0.105</v>
      </c>
      <c r="AJ4845">
        <v>0.105</v>
      </c>
    </row>
    <row r="4846" spans="1:36" ht="15.95">
      <c r="A4846" t="s">
        <v>91</v>
      </c>
      <c r="B4846" t="s">
        <v>56</v>
      </c>
      <c r="C4846" t="s">
        <v>81</v>
      </c>
      <c r="D4846" t="s">
        <v>39</v>
      </c>
      <c r="E4846" t="s">
        <v>41</v>
      </c>
      <c r="F4846" t="e">
        <f>VLOOKUP(ai_ds_job_salaries_2026[[#This Row],[company_location]],#REF!,2,)</f>
        <v>#REF!</v>
      </c>
      <c r="G4846" t="s">
        <v>41</v>
      </c>
      <c r="H4846" t="e">
        <f>VLOOKUP(ai_ds_job_salaries_2026[[#This Row],[1]],#REF!,2,FALSE)</f>
        <v>#REF!</v>
      </c>
      <c r="I4846" t="s">
        <v>70</v>
      </c>
      <c r="J4846">
        <v>0</v>
      </c>
      <c r="K4846">
        <v>3</v>
      </c>
      <c r="L4846">
        <v>2</v>
      </c>
      <c r="M4846" t="s">
        <v>74</v>
      </c>
      <c r="N4846" t="s">
        <v>44</v>
      </c>
      <c r="O4846" t="b">
        <v>0</v>
      </c>
      <c r="P4846" t="b">
        <v>0</v>
      </c>
      <c r="Q4846">
        <v>7</v>
      </c>
      <c r="R4846">
        <v>3</v>
      </c>
      <c r="S4846">
        <v>45</v>
      </c>
      <c r="T4846">
        <v>42</v>
      </c>
      <c r="U4846" t="b">
        <v>0</v>
      </c>
      <c r="V4846">
        <v>3</v>
      </c>
      <c r="W4846">
        <v>36</v>
      </c>
      <c r="X4846" t="s">
        <v>71</v>
      </c>
      <c r="Y4846">
        <v>43967</v>
      </c>
      <c r="Z4846">
        <v>47.4</v>
      </c>
      <c r="AA4846" s="17">
        <f>ai_ds_job_salaries_2026[[#This Row],[Bonus ]]/100</f>
        <v>9.6000000000000002E-2</v>
      </c>
      <c r="AB4846" s="18">
        <v>9.6</v>
      </c>
      <c r="AC4846">
        <v>7.9</v>
      </c>
      <c r="AD4846">
        <v>4</v>
      </c>
      <c r="AE4846" t="b">
        <v>0</v>
      </c>
      <c r="AF4846">
        <v>16.2</v>
      </c>
      <c r="AG4846">
        <v>7.1</v>
      </c>
      <c r="AH4846" t="str">
        <f>IF(ai_ds_job_salaries_2026[[#This Row],[upskilling_hours_per_month]]&lt;=4,"Low",IF(ai_ds_job_salaries_2026[[#This Row],[upskilling_hours_per_month]]&lt;=8,"Standard","High"))</f>
        <v>High</v>
      </c>
      <c r="AI4846" s="6">
        <f>ai_ds_job_salaries_2026[[#This Row],[Bonus ]]/100</f>
        <v>9.6000000000000002E-2</v>
      </c>
      <c r="AJ4846">
        <v>9.6000000000000002E-2</v>
      </c>
    </row>
    <row r="4847" spans="1:36" ht="15.95">
      <c r="A4847" t="s">
        <v>93</v>
      </c>
      <c r="B4847" t="s">
        <v>56</v>
      </c>
      <c r="C4847" t="s">
        <v>78</v>
      </c>
      <c r="D4847" t="s">
        <v>57</v>
      </c>
      <c r="E4847" t="s">
        <v>94</v>
      </c>
      <c r="F4847" t="e">
        <f>VLOOKUP(ai_ds_job_salaries_2026[[#This Row],[company_location]],#REF!,2,)</f>
        <v>#REF!</v>
      </c>
      <c r="G4847" t="s">
        <v>94</v>
      </c>
      <c r="H4847" t="e">
        <f>VLOOKUP(ai_ds_job_salaries_2026[[#This Row],[1]],#REF!,2,FALSE)</f>
        <v>#REF!</v>
      </c>
      <c r="I4847" t="s">
        <v>70</v>
      </c>
      <c r="J4847">
        <v>0.5</v>
      </c>
      <c r="K4847">
        <v>4</v>
      </c>
      <c r="L4847">
        <v>10</v>
      </c>
      <c r="M4847" t="s">
        <v>52</v>
      </c>
      <c r="N4847" t="s">
        <v>53</v>
      </c>
      <c r="O4847" t="b">
        <v>1</v>
      </c>
      <c r="P4847" t="b">
        <v>1</v>
      </c>
      <c r="Q4847">
        <v>4</v>
      </c>
      <c r="R4847">
        <v>0</v>
      </c>
      <c r="S4847">
        <v>44</v>
      </c>
      <c r="T4847">
        <v>54</v>
      </c>
      <c r="U4847" t="b">
        <v>1</v>
      </c>
      <c r="V4847">
        <v>12</v>
      </c>
      <c r="W4847">
        <v>36</v>
      </c>
      <c r="X4847" t="s">
        <v>83</v>
      </c>
      <c r="Y4847">
        <v>91873</v>
      </c>
      <c r="Z4847">
        <v>0</v>
      </c>
      <c r="AA4847" s="17">
        <f>ai_ds_job_salaries_2026[[#This Row],[Bonus ]]/100</f>
        <v>7.6999999999999999E-2</v>
      </c>
      <c r="AB4847" s="18">
        <v>7.7</v>
      </c>
      <c r="AC4847">
        <v>7.2</v>
      </c>
      <c r="AD4847">
        <v>5</v>
      </c>
      <c r="AE4847" t="b">
        <v>0</v>
      </c>
      <c r="AF4847">
        <v>13.5</v>
      </c>
      <c r="AG4847">
        <v>3.6</v>
      </c>
      <c r="AH4847" t="str">
        <f>IF(ai_ds_job_salaries_2026[[#This Row],[upskilling_hours_per_month]]&lt;=4,"Low",IF(ai_ds_job_salaries_2026[[#This Row],[upskilling_hours_per_month]]&lt;=8,"Standard","High"))</f>
        <v>High</v>
      </c>
      <c r="AI4847" s="6">
        <f>ai_ds_job_salaries_2026[[#This Row],[Bonus ]]/100</f>
        <v>7.6999999999999999E-2</v>
      </c>
      <c r="AJ4847">
        <v>7.6999999999999999E-2</v>
      </c>
    </row>
    <row r="4848" spans="1:36" ht="15.95">
      <c r="A4848" t="s">
        <v>69</v>
      </c>
      <c r="B4848" t="s">
        <v>47</v>
      </c>
      <c r="C4848" t="s">
        <v>48</v>
      </c>
      <c r="D4848" t="s">
        <v>57</v>
      </c>
      <c r="E4848" t="s">
        <v>98</v>
      </c>
      <c r="F4848" t="e">
        <f>VLOOKUP(ai_ds_job_salaries_2026[[#This Row],[company_location]],#REF!,2,)</f>
        <v>#REF!</v>
      </c>
      <c r="G4848" t="s">
        <v>98</v>
      </c>
      <c r="H4848" t="e">
        <f>VLOOKUP(ai_ds_job_salaries_2026[[#This Row],[1]],#REF!,2,FALSE)</f>
        <v>#REF!</v>
      </c>
      <c r="I4848" t="s">
        <v>88</v>
      </c>
      <c r="J4848">
        <v>1</v>
      </c>
      <c r="K4848">
        <v>13</v>
      </c>
      <c r="L4848">
        <v>1</v>
      </c>
      <c r="M4848" t="s">
        <v>59</v>
      </c>
      <c r="N4848" t="s">
        <v>44</v>
      </c>
      <c r="O4848" t="b">
        <v>0</v>
      </c>
      <c r="P4848" t="b">
        <v>0</v>
      </c>
      <c r="Q4848">
        <v>10</v>
      </c>
      <c r="R4848">
        <v>1</v>
      </c>
      <c r="S4848">
        <v>55</v>
      </c>
      <c r="T4848">
        <v>48</v>
      </c>
      <c r="U4848" t="b">
        <v>1</v>
      </c>
      <c r="V4848">
        <v>12</v>
      </c>
      <c r="W4848">
        <v>18</v>
      </c>
      <c r="X4848" t="s">
        <v>99</v>
      </c>
      <c r="Y4848">
        <v>74729</v>
      </c>
      <c r="Z4848">
        <v>14.499999999999998</v>
      </c>
      <c r="AA4848" s="17">
        <f>ai_ds_job_salaries_2026[[#This Row],[Bonus ]]/100</f>
        <v>8.900000000000001E-2</v>
      </c>
      <c r="AB4848" s="18">
        <v>8.9</v>
      </c>
      <c r="AC4848">
        <v>3.4</v>
      </c>
      <c r="AD4848">
        <v>5</v>
      </c>
      <c r="AE4848" t="b">
        <v>0</v>
      </c>
      <c r="AF4848">
        <v>5.5</v>
      </c>
      <c r="AG4848">
        <v>5.6</v>
      </c>
      <c r="AH4848" t="str">
        <f>IF(ai_ds_job_salaries_2026[[#This Row],[upskilling_hours_per_month]]&lt;=4,"Low",IF(ai_ds_job_salaries_2026[[#This Row],[upskilling_hours_per_month]]&lt;=8,"Standard","High"))</f>
        <v>Standard</v>
      </c>
      <c r="AI4848" s="6">
        <f>ai_ds_job_salaries_2026[[#This Row],[Bonus ]]/100</f>
        <v>8.900000000000001E-2</v>
      </c>
      <c r="AJ4848">
        <v>8.900000000000001E-2</v>
      </c>
    </row>
    <row r="4849" spans="1:36" ht="15.95">
      <c r="A4849" t="s">
        <v>66</v>
      </c>
      <c r="B4849" t="s">
        <v>47</v>
      </c>
      <c r="C4849" t="s">
        <v>48</v>
      </c>
      <c r="D4849" t="s">
        <v>57</v>
      </c>
      <c r="E4849" t="s">
        <v>98</v>
      </c>
      <c r="F4849" t="e">
        <f>VLOOKUP(ai_ds_job_salaries_2026[[#This Row],[company_location]],#REF!,2,)</f>
        <v>#REF!</v>
      </c>
      <c r="G4849" t="s">
        <v>98</v>
      </c>
      <c r="H4849" t="e">
        <f>VLOOKUP(ai_ds_job_salaries_2026[[#This Row],[1]],#REF!,2,FALSE)</f>
        <v>#REF!</v>
      </c>
      <c r="I4849" t="s">
        <v>88</v>
      </c>
      <c r="J4849">
        <v>0.5</v>
      </c>
      <c r="K4849">
        <v>9</v>
      </c>
      <c r="L4849">
        <v>2</v>
      </c>
      <c r="M4849" t="s">
        <v>43</v>
      </c>
      <c r="N4849" t="s">
        <v>95</v>
      </c>
      <c r="O4849" t="b">
        <v>0</v>
      </c>
      <c r="P4849" t="b">
        <v>0</v>
      </c>
      <c r="Q4849">
        <v>7</v>
      </c>
      <c r="R4849">
        <v>1</v>
      </c>
      <c r="S4849">
        <v>45</v>
      </c>
      <c r="T4849">
        <v>12</v>
      </c>
      <c r="U4849" t="b">
        <v>0</v>
      </c>
      <c r="V4849">
        <v>0</v>
      </c>
      <c r="W4849">
        <v>24</v>
      </c>
      <c r="X4849" t="s">
        <v>99</v>
      </c>
      <c r="Y4849">
        <v>99189</v>
      </c>
      <c r="Z4849">
        <v>0</v>
      </c>
      <c r="AA4849" s="17">
        <f>ai_ds_job_salaries_2026[[#This Row],[Bonus ]]/100</f>
        <v>0.10800000000000001</v>
      </c>
      <c r="AB4849" s="18">
        <v>10.8</v>
      </c>
      <c r="AC4849">
        <v>6.1</v>
      </c>
      <c r="AD4849">
        <v>4</v>
      </c>
      <c r="AE4849" t="b">
        <v>0</v>
      </c>
      <c r="AF4849">
        <v>3.3</v>
      </c>
      <c r="AG4849">
        <v>5.5</v>
      </c>
      <c r="AH4849" t="str">
        <f>IF(ai_ds_job_salaries_2026[[#This Row],[upskilling_hours_per_month]]&lt;=4,"Low",IF(ai_ds_job_salaries_2026[[#This Row],[upskilling_hours_per_month]]&lt;=8,"Standard","High"))</f>
        <v>Low</v>
      </c>
      <c r="AI4849" s="6">
        <f>ai_ds_job_salaries_2026[[#This Row],[Bonus ]]/100</f>
        <v>0.10800000000000001</v>
      </c>
      <c r="AJ4849">
        <v>0.10800000000000001</v>
      </c>
    </row>
    <row r="4850" spans="1:36" ht="15.95">
      <c r="A4850" t="s">
        <v>69</v>
      </c>
      <c r="B4850" t="s">
        <v>64</v>
      </c>
      <c r="C4850" t="s">
        <v>48</v>
      </c>
      <c r="D4850" t="s">
        <v>39</v>
      </c>
      <c r="E4850" t="s">
        <v>50</v>
      </c>
      <c r="F4850" t="e">
        <f>VLOOKUP(ai_ds_job_salaries_2026[[#This Row],[company_location]],#REF!,2,)</f>
        <v>#REF!</v>
      </c>
      <c r="G4850" t="s">
        <v>50</v>
      </c>
      <c r="H4850" t="e">
        <f>VLOOKUP(ai_ds_job_salaries_2026[[#This Row],[1]],#REF!,2,FALSE)</f>
        <v>#REF!</v>
      </c>
      <c r="I4850" t="s">
        <v>85</v>
      </c>
      <c r="J4850">
        <v>0.5</v>
      </c>
      <c r="K4850">
        <v>8</v>
      </c>
      <c r="L4850">
        <v>6</v>
      </c>
      <c r="M4850" t="s">
        <v>89</v>
      </c>
      <c r="N4850" t="s">
        <v>44</v>
      </c>
      <c r="O4850" t="b">
        <v>0</v>
      </c>
      <c r="P4850" t="b">
        <v>1</v>
      </c>
      <c r="Q4850">
        <v>10</v>
      </c>
      <c r="R4850">
        <v>0</v>
      </c>
      <c r="S4850">
        <v>43</v>
      </c>
      <c r="T4850">
        <v>0</v>
      </c>
      <c r="U4850" t="b">
        <v>0</v>
      </c>
      <c r="V4850">
        <v>3</v>
      </c>
      <c r="W4850">
        <v>54</v>
      </c>
      <c r="X4850" t="s">
        <v>54</v>
      </c>
      <c r="Y4850">
        <v>71336</v>
      </c>
      <c r="Z4850">
        <v>50.1</v>
      </c>
      <c r="AA4850" s="17">
        <f>ai_ds_job_salaries_2026[[#This Row],[Bonus ]]/100</f>
        <v>0.13699999999999998</v>
      </c>
      <c r="AB4850" s="18">
        <v>13.7</v>
      </c>
      <c r="AC4850">
        <v>9.4</v>
      </c>
      <c r="AD4850">
        <v>8</v>
      </c>
      <c r="AE4850" t="b">
        <v>0</v>
      </c>
      <c r="AF4850">
        <v>11.1</v>
      </c>
      <c r="AG4850">
        <v>5</v>
      </c>
      <c r="AH4850" t="str">
        <f>IF(ai_ds_job_salaries_2026[[#This Row],[upskilling_hours_per_month]]&lt;=4,"Low",IF(ai_ds_job_salaries_2026[[#This Row],[upskilling_hours_per_month]]&lt;=8,"Standard","High"))</f>
        <v>High</v>
      </c>
      <c r="AI4850" s="6">
        <f>ai_ds_job_salaries_2026[[#This Row],[Bonus ]]/100</f>
        <v>0.13699999999999998</v>
      </c>
      <c r="AJ4850">
        <v>0.13699999999999998</v>
      </c>
    </row>
    <row r="4851" spans="1:36" ht="15.95">
      <c r="A4851" t="s">
        <v>60</v>
      </c>
      <c r="B4851" t="s">
        <v>64</v>
      </c>
      <c r="C4851" t="s">
        <v>81</v>
      </c>
      <c r="D4851" t="s">
        <v>49</v>
      </c>
      <c r="E4851" t="s">
        <v>101</v>
      </c>
      <c r="F4851" t="e">
        <f>VLOOKUP(ai_ds_job_salaries_2026[[#This Row],[company_location]],#REF!,2,)</f>
        <v>#REF!</v>
      </c>
      <c r="G4851" t="s">
        <v>101</v>
      </c>
      <c r="H4851" t="e">
        <f>VLOOKUP(ai_ds_job_salaries_2026[[#This Row],[1]],#REF!,2,FALSE)</f>
        <v>#REF!</v>
      </c>
      <c r="I4851" t="s">
        <v>70</v>
      </c>
      <c r="J4851">
        <v>0.5</v>
      </c>
      <c r="K4851">
        <v>5</v>
      </c>
      <c r="L4851">
        <v>5</v>
      </c>
      <c r="M4851" t="s">
        <v>43</v>
      </c>
      <c r="N4851" t="s">
        <v>53</v>
      </c>
      <c r="O4851" t="b">
        <v>0</v>
      </c>
      <c r="P4851" t="b">
        <v>0</v>
      </c>
      <c r="Q4851">
        <v>7</v>
      </c>
      <c r="R4851">
        <v>1</v>
      </c>
      <c r="S4851">
        <v>44</v>
      </c>
      <c r="T4851">
        <v>30</v>
      </c>
      <c r="U4851" t="b">
        <v>0</v>
      </c>
      <c r="V4851">
        <v>2</v>
      </c>
      <c r="W4851">
        <v>18</v>
      </c>
      <c r="X4851" t="s">
        <v>83</v>
      </c>
      <c r="Y4851">
        <v>49910</v>
      </c>
      <c r="Z4851">
        <v>0.4</v>
      </c>
      <c r="AA4851" s="17">
        <f>ai_ds_job_salaries_2026[[#This Row],[Bonus ]]/100</f>
        <v>0.14199999999999999</v>
      </c>
      <c r="AB4851" s="18">
        <v>14.2</v>
      </c>
      <c r="AC4851">
        <v>8.1999999999999993</v>
      </c>
      <c r="AD4851">
        <v>5</v>
      </c>
      <c r="AE4851" t="b">
        <v>0</v>
      </c>
      <c r="AF4851">
        <v>13.7</v>
      </c>
      <c r="AG4851">
        <v>4.7</v>
      </c>
      <c r="AH4851" t="str">
        <f>IF(ai_ds_job_salaries_2026[[#This Row],[upskilling_hours_per_month]]&lt;=4,"Low",IF(ai_ds_job_salaries_2026[[#This Row],[upskilling_hours_per_month]]&lt;=8,"Standard","High"))</f>
        <v>High</v>
      </c>
      <c r="AI4851" s="6">
        <f>ai_ds_job_salaries_2026[[#This Row],[Bonus ]]/100</f>
        <v>0.14199999999999999</v>
      </c>
      <c r="AJ4851">
        <v>0.14199999999999999</v>
      </c>
    </row>
    <row r="4852" spans="1:36" ht="15.95">
      <c r="A4852" t="s">
        <v>76</v>
      </c>
      <c r="B4852" t="s">
        <v>47</v>
      </c>
      <c r="C4852" t="s">
        <v>48</v>
      </c>
      <c r="D4852" t="s">
        <v>57</v>
      </c>
      <c r="E4852" t="s">
        <v>82</v>
      </c>
      <c r="F4852" t="e">
        <f>VLOOKUP(ai_ds_job_salaries_2026[[#This Row],[company_location]],#REF!,2,)</f>
        <v>#REF!</v>
      </c>
      <c r="G4852" t="s">
        <v>82</v>
      </c>
      <c r="H4852" t="e">
        <f>VLOOKUP(ai_ds_job_salaries_2026[[#This Row],[1]],#REF!,2,FALSE)</f>
        <v>#REF!</v>
      </c>
      <c r="I4852" t="s">
        <v>70</v>
      </c>
      <c r="J4852">
        <v>1</v>
      </c>
      <c r="K4852">
        <v>9</v>
      </c>
      <c r="L4852">
        <v>0</v>
      </c>
      <c r="M4852" t="s">
        <v>89</v>
      </c>
      <c r="N4852" t="s">
        <v>44</v>
      </c>
      <c r="O4852" t="b">
        <v>0</v>
      </c>
      <c r="P4852" t="b">
        <v>0</v>
      </c>
      <c r="Q4852">
        <v>8</v>
      </c>
      <c r="R4852">
        <v>5</v>
      </c>
      <c r="S4852">
        <v>51</v>
      </c>
      <c r="T4852">
        <v>42</v>
      </c>
      <c r="U4852" t="b">
        <v>1</v>
      </c>
      <c r="V4852">
        <v>9</v>
      </c>
      <c r="W4852">
        <v>48</v>
      </c>
      <c r="X4852" t="s">
        <v>83</v>
      </c>
      <c r="Y4852">
        <v>146743</v>
      </c>
      <c r="Z4852">
        <v>13.600000000000001</v>
      </c>
      <c r="AA4852" s="17">
        <f>ai_ds_job_salaries_2026[[#This Row],[Bonus ]]/100</f>
        <v>9.6999999999999989E-2</v>
      </c>
      <c r="AB4852" s="18">
        <v>9.6999999999999993</v>
      </c>
      <c r="AC4852">
        <v>6.1</v>
      </c>
      <c r="AD4852">
        <v>7</v>
      </c>
      <c r="AE4852" t="b">
        <v>1</v>
      </c>
      <c r="AF4852">
        <v>8.1</v>
      </c>
      <c r="AG4852">
        <v>1.9</v>
      </c>
      <c r="AH4852" t="str">
        <f>IF(ai_ds_job_salaries_2026[[#This Row],[upskilling_hours_per_month]]&lt;=4,"Low",IF(ai_ds_job_salaries_2026[[#This Row],[upskilling_hours_per_month]]&lt;=8,"Standard","High"))</f>
        <v>High</v>
      </c>
      <c r="AI4852" s="6">
        <f>ai_ds_job_salaries_2026[[#This Row],[Bonus ]]/100</f>
        <v>9.6999999999999989E-2</v>
      </c>
      <c r="AJ4852">
        <v>9.6999999999999989E-2</v>
      </c>
    </row>
    <row r="4853" spans="1:36" ht="15.95">
      <c r="A4853" t="s">
        <v>91</v>
      </c>
      <c r="B4853" t="s">
        <v>37</v>
      </c>
      <c r="C4853" t="s">
        <v>48</v>
      </c>
      <c r="D4853" t="s">
        <v>57</v>
      </c>
      <c r="E4853" t="s">
        <v>98</v>
      </c>
      <c r="F4853" t="e">
        <f>VLOOKUP(ai_ds_job_salaries_2026[[#This Row],[company_location]],#REF!,2,)</f>
        <v>#REF!</v>
      </c>
      <c r="G4853" t="s">
        <v>98</v>
      </c>
      <c r="H4853" t="e">
        <f>VLOOKUP(ai_ds_job_salaries_2026[[#This Row],[1]],#REF!,2,FALSE)</f>
        <v>#REF!</v>
      </c>
      <c r="I4853" t="s">
        <v>88</v>
      </c>
      <c r="J4853">
        <v>1</v>
      </c>
      <c r="K4853">
        <v>14</v>
      </c>
      <c r="L4853">
        <v>6</v>
      </c>
      <c r="M4853" t="s">
        <v>43</v>
      </c>
      <c r="N4853" t="s">
        <v>44</v>
      </c>
      <c r="O4853" t="b">
        <v>0</v>
      </c>
      <c r="P4853" t="b">
        <v>1</v>
      </c>
      <c r="Q4853">
        <v>9</v>
      </c>
      <c r="R4853">
        <v>1</v>
      </c>
      <c r="S4853">
        <v>44</v>
      </c>
      <c r="T4853">
        <v>48</v>
      </c>
      <c r="U4853" t="b">
        <v>1</v>
      </c>
      <c r="V4853">
        <v>0</v>
      </c>
      <c r="W4853">
        <v>30</v>
      </c>
      <c r="X4853" t="s">
        <v>99</v>
      </c>
      <c r="Y4853">
        <v>148411</v>
      </c>
      <c r="Z4853">
        <v>0.5</v>
      </c>
      <c r="AA4853" s="17">
        <f>ai_ds_job_salaries_2026[[#This Row],[Bonus ]]/100</f>
        <v>9.4E-2</v>
      </c>
      <c r="AB4853" s="18">
        <v>9.4</v>
      </c>
      <c r="AC4853">
        <v>8.1</v>
      </c>
      <c r="AD4853">
        <v>5</v>
      </c>
      <c r="AE4853" t="b">
        <v>0</v>
      </c>
      <c r="AF4853">
        <v>12.1</v>
      </c>
      <c r="AG4853">
        <v>7.2</v>
      </c>
      <c r="AH4853" t="str">
        <f>IF(ai_ds_job_salaries_2026[[#This Row],[upskilling_hours_per_month]]&lt;=4,"Low",IF(ai_ds_job_salaries_2026[[#This Row],[upskilling_hours_per_month]]&lt;=8,"Standard","High"))</f>
        <v>High</v>
      </c>
      <c r="AI4853" s="6">
        <f>ai_ds_job_salaries_2026[[#This Row],[Bonus ]]/100</f>
        <v>9.4E-2</v>
      </c>
      <c r="AJ4853">
        <v>9.4E-2</v>
      </c>
    </row>
    <row r="4854" spans="1:36" ht="15.95">
      <c r="A4854" t="s">
        <v>55</v>
      </c>
      <c r="B4854" t="s">
        <v>47</v>
      </c>
      <c r="C4854" t="s">
        <v>48</v>
      </c>
      <c r="D4854" t="s">
        <v>39</v>
      </c>
      <c r="E4854" t="s">
        <v>50</v>
      </c>
      <c r="F4854" t="e">
        <f>VLOOKUP(ai_ds_job_salaries_2026[[#This Row],[company_location]],#REF!,2,)</f>
        <v>#REF!</v>
      </c>
      <c r="G4854" t="s">
        <v>50</v>
      </c>
      <c r="H4854" t="e">
        <f>VLOOKUP(ai_ds_job_salaries_2026[[#This Row],[1]],#REF!,2,FALSE)</f>
        <v>#REF!</v>
      </c>
      <c r="I4854" t="s">
        <v>80</v>
      </c>
      <c r="J4854">
        <v>0.5</v>
      </c>
      <c r="K4854">
        <v>12</v>
      </c>
      <c r="L4854">
        <v>4</v>
      </c>
      <c r="M4854" t="s">
        <v>43</v>
      </c>
      <c r="N4854" t="s">
        <v>53</v>
      </c>
      <c r="O4854" t="b">
        <v>1</v>
      </c>
      <c r="P4854" t="b">
        <v>0</v>
      </c>
      <c r="Q4854">
        <v>8</v>
      </c>
      <c r="R4854">
        <v>2</v>
      </c>
      <c r="S4854">
        <v>42</v>
      </c>
      <c r="T4854">
        <v>48</v>
      </c>
      <c r="U4854" t="b">
        <v>1</v>
      </c>
      <c r="V4854">
        <v>8</v>
      </c>
      <c r="W4854">
        <v>6</v>
      </c>
      <c r="X4854" t="s">
        <v>54</v>
      </c>
      <c r="Y4854">
        <v>140309</v>
      </c>
      <c r="Z4854">
        <v>0</v>
      </c>
      <c r="AA4854" s="17">
        <f>ai_ds_job_salaries_2026[[#This Row],[Bonus ]]/100</f>
        <v>0.10199999999999999</v>
      </c>
      <c r="AB4854" s="18">
        <v>10.199999999999999</v>
      </c>
      <c r="AC4854">
        <v>7.3</v>
      </c>
      <c r="AD4854">
        <v>9</v>
      </c>
      <c r="AE4854" t="b">
        <v>0</v>
      </c>
      <c r="AF4854">
        <v>8.9</v>
      </c>
      <c r="AG4854">
        <v>4</v>
      </c>
      <c r="AH4854" t="str">
        <f>IF(ai_ds_job_salaries_2026[[#This Row],[upskilling_hours_per_month]]&lt;=4,"Low",IF(ai_ds_job_salaries_2026[[#This Row],[upskilling_hours_per_month]]&lt;=8,"Standard","High"))</f>
        <v>High</v>
      </c>
      <c r="AI4854" s="6">
        <f>ai_ds_job_salaries_2026[[#This Row],[Bonus ]]/100</f>
        <v>0.10199999999999999</v>
      </c>
      <c r="AJ4854">
        <v>0.10199999999999999</v>
      </c>
    </row>
    <row r="4855" spans="1:36" ht="15.95">
      <c r="A4855" t="s">
        <v>77</v>
      </c>
      <c r="B4855" t="s">
        <v>64</v>
      </c>
      <c r="C4855" t="s">
        <v>48</v>
      </c>
      <c r="D4855" t="s">
        <v>49</v>
      </c>
      <c r="E4855" t="s">
        <v>50</v>
      </c>
      <c r="F4855" t="e">
        <f>VLOOKUP(ai_ds_job_salaries_2026[[#This Row],[company_location]],#REF!,2,)</f>
        <v>#REF!</v>
      </c>
      <c r="G4855" t="s">
        <v>50</v>
      </c>
      <c r="H4855" t="e">
        <f>VLOOKUP(ai_ds_job_salaries_2026[[#This Row],[1]],#REF!,2,FALSE)</f>
        <v>#REF!</v>
      </c>
      <c r="I4855" t="s">
        <v>51</v>
      </c>
      <c r="J4855">
        <v>0</v>
      </c>
      <c r="K4855">
        <v>8</v>
      </c>
      <c r="L4855">
        <v>0</v>
      </c>
      <c r="M4855" t="s">
        <v>43</v>
      </c>
      <c r="N4855" t="s">
        <v>53</v>
      </c>
      <c r="O4855" t="b">
        <v>1</v>
      </c>
      <c r="P4855" t="b">
        <v>0</v>
      </c>
      <c r="Q4855">
        <v>6</v>
      </c>
      <c r="R4855">
        <v>2</v>
      </c>
      <c r="S4855">
        <v>44</v>
      </c>
      <c r="T4855">
        <v>42</v>
      </c>
      <c r="U4855" t="b">
        <v>0</v>
      </c>
      <c r="V4855">
        <v>3</v>
      </c>
      <c r="W4855">
        <v>42</v>
      </c>
      <c r="X4855" t="s">
        <v>54</v>
      </c>
      <c r="Y4855">
        <v>126747</v>
      </c>
      <c r="Z4855">
        <v>3</v>
      </c>
      <c r="AA4855" s="17">
        <f>ai_ds_job_salaries_2026[[#This Row],[Bonus ]]/100</f>
        <v>9.8000000000000004E-2</v>
      </c>
      <c r="AB4855" s="18">
        <v>9.8000000000000007</v>
      </c>
      <c r="AC4855">
        <v>5.4</v>
      </c>
      <c r="AD4855">
        <v>9</v>
      </c>
      <c r="AE4855" t="b">
        <v>0</v>
      </c>
      <c r="AF4855">
        <v>5.7</v>
      </c>
      <c r="AG4855">
        <v>4.2</v>
      </c>
      <c r="AH4855" t="str">
        <f>IF(ai_ds_job_salaries_2026[[#This Row],[upskilling_hours_per_month]]&lt;=4,"Low",IF(ai_ds_job_salaries_2026[[#This Row],[upskilling_hours_per_month]]&lt;=8,"Standard","High"))</f>
        <v>Standard</v>
      </c>
      <c r="AI4855" s="6">
        <f>ai_ds_job_salaries_2026[[#This Row],[Bonus ]]/100</f>
        <v>9.8000000000000004E-2</v>
      </c>
      <c r="AJ4855">
        <v>9.8000000000000004E-2</v>
      </c>
    </row>
    <row r="4856" spans="1:36" ht="15.95">
      <c r="A4856" t="s">
        <v>84</v>
      </c>
      <c r="B4856" t="s">
        <v>64</v>
      </c>
      <c r="C4856" t="s">
        <v>78</v>
      </c>
      <c r="D4856" t="s">
        <v>57</v>
      </c>
      <c r="E4856" t="s">
        <v>72</v>
      </c>
      <c r="F4856" t="e">
        <f>VLOOKUP(ai_ds_job_salaries_2026[[#This Row],[company_location]],#REF!,2,)</f>
        <v>#REF!</v>
      </c>
      <c r="G4856" t="s">
        <v>72</v>
      </c>
      <c r="H4856" t="e">
        <f>VLOOKUP(ai_ds_job_salaries_2026[[#This Row],[1]],#REF!,2,FALSE)</f>
        <v>#REF!</v>
      </c>
      <c r="I4856" t="s">
        <v>88</v>
      </c>
      <c r="J4856">
        <v>0</v>
      </c>
      <c r="K4856">
        <v>8</v>
      </c>
      <c r="L4856">
        <v>7</v>
      </c>
      <c r="M4856" t="s">
        <v>43</v>
      </c>
      <c r="N4856" t="s">
        <v>95</v>
      </c>
      <c r="O4856" t="b">
        <v>1</v>
      </c>
      <c r="P4856" t="b">
        <v>0</v>
      </c>
      <c r="Q4856">
        <v>3</v>
      </c>
      <c r="R4856">
        <v>2</v>
      </c>
      <c r="S4856">
        <v>50</v>
      </c>
      <c r="T4856">
        <v>12</v>
      </c>
      <c r="U4856" t="b">
        <v>1</v>
      </c>
      <c r="V4856">
        <v>12</v>
      </c>
      <c r="W4856">
        <v>54</v>
      </c>
      <c r="X4856" t="s">
        <v>75</v>
      </c>
      <c r="Y4856">
        <v>97270</v>
      </c>
      <c r="Z4856">
        <v>0.1</v>
      </c>
      <c r="AA4856" s="17">
        <f>ai_ds_job_salaries_2026[[#This Row],[Bonus ]]/100</f>
        <v>0.106</v>
      </c>
      <c r="AB4856" s="18">
        <v>10.6</v>
      </c>
      <c r="AC4856">
        <v>6.2</v>
      </c>
      <c r="AD4856">
        <v>6</v>
      </c>
      <c r="AE4856" t="b">
        <v>1</v>
      </c>
      <c r="AF4856">
        <v>9.5</v>
      </c>
      <c r="AG4856">
        <v>5.9</v>
      </c>
      <c r="AH4856" t="str">
        <f>IF(ai_ds_job_salaries_2026[[#This Row],[upskilling_hours_per_month]]&lt;=4,"Low",IF(ai_ds_job_salaries_2026[[#This Row],[upskilling_hours_per_month]]&lt;=8,"Standard","High"))</f>
        <v>High</v>
      </c>
      <c r="AI4856" s="6">
        <f>ai_ds_job_salaries_2026[[#This Row],[Bonus ]]/100</f>
        <v>0.106</v>
      </c>
      <c r="AJ4856">
        <v>0.106</v>
      </c>
    </row>
    <row r="4857" spans="1:36" ht="15.95">
      <c r="A4857" t="s">
        <v>55</v>
      </c>
      <c r="B4857" t="s">
        <v>37</v>
      </c>
      <c r="C4857" t="s">
        <v>48</v>
      </c>
      <c r="D4857" t="s">
        <v>49</v>
      </c>
      <c r="E4857" t="s">
        <v>50</v>
      </c>
      <c r="F4857" t="e">
        <f>VLOOKUP(ai_ds_job_salaries_2026[[#This Row],[company_location]],#REF!,2,)</f>
        <v>#REF!</v>
      </c>
      <c r="G4857" t="s">
        <v>41</v>
      </c>
      <c r="H4857" t="e">
        <f>VLOOKUP(ai_ds_job_salaries_2026[[#This Row],[1]],#REF!,2,FALSE)</f>
        <v>#REF!</v>
      </c>
      <c r="I4857" t="s">
        <v>58</v>
      </c>
      <c r="J4857">
        <v>0</v>
      </c>
      <c r="K4857">
        <v>13</v>
      </c>
      <c r="L4857">
        <v>1</v>
      </c>
      <c r="M4857" t="s">
        <v>89</v>
      </c>
      <c r="N4857" t="s">
        <v>44</v>
      </c>
      <c r="O4857" t="b">
        <v>1</v>
      </c>
      <c r="P4857" t="b">
        <v>1</v>
      </c>
      <c r="Q4857">
        <v>7</v>
      </c>
      <c r="R4857">
        <v>4</v>
      </c>
      <c r="S4857">
        <v>57</v>
      </c>
      <c r="T4857">
        <v>42</v>
      </c>
      <c r="U4857" t="b">
        <v>1</v>
      </c>
      <c r="V4857">
        <v>16</v>
      </c>
      <c r="W4857">
        <v>48</v>
      </c>
      <c r="X4857" t="s">
        <v>54</v>
      </c>
      <c r="Y4857">
        <v>222817</v>
      </c>
      <c r="Z4857">
        <v>4.5</v>
      </c>
      <c r="AA4857" s="17">
        <f>ai_ds_job_salaries_2026[[#This Row],[Bonus ]]/100</f>
        <v>0.151</v>
      </c>
      <c r="AB4857" s="18">
        <v>15.1</v>
      </c>
      <c r="AC4857">
        <v>6.1</v>
      </c>
      <c r="AD4857">
        <v>7</v>
      </c>
      <c r="AE4857" t="b">
        <v>1</v>
      </c>
      <c r="AF4857">
        <v>9.9</v>
      </c>
      <c r="AG4857">
        <v>3.6</v>
      </c>
      <c r="AH4857" t="str">
        <f>IF(ai_ds_job_salaries_2026[[#This Row],[upskilling_hours_per_month]]&lt;=4,"Low",IF(ai_ds_job_salaries_2026[[#This Row],[upskilling_hours_per_month]]&lt;=8,"Standard","High"))</f>
        <v>High</v>
      </c>
      <c r="AI4857" s="6">
        <f>ai_ds_job_salaries_2026[[#This Row],[Bonus ]]/100</f>
        <v>0.151</v>
      </c>
      <c r="AJ4857">
        <v>0.151</v>
      </c>
    </row>
    <row r="4858" spans="1:36" ht="15.95">
      <c r="A4858" t="s">
        <v>93</v>
      </c>
      <c r="B4858" t="s">
        <v>97</v>
      </c>
      <c r="C4858" t="s">
        <v>48</v>
      </c>
      <c r="D4858" t="s">
        <v>39</v>
      </c>
      <c r="E4858" t="s">
        <v>72</v>
      </c>
      <c r="F4858" t="e">
        <f>VLOOKUP(ai_ds_job_salaries_2026[[#This Row],[company_location]],#REF!,2,)</f>
        <v>#REF!</v>
      </c>
      <c r="G4858" t="s">
        <v>72</v>
      </c>
      <c r="H4858" t="e">
        <f>VLOOKUP(ai_ds_job_salaries_2026[[#This Row],[1]],#REF!,2,FALSE)</f>
        <v>#REF!</v>
      </c>
      <c r="I4858" t="s">
        <v>92</v>
      </c>
      <c r="J4858">
        <v>0</v>
      </c>
      <c r="K4858">
        <v>19</v>
      </c>
      <c r="L4858">
        <v>4</v>
      </c>
      <c r="M4858" t="s">
        <v>43</v>
      </c>
      <c r="N4858" t="s">
        <v>53</v>
      </c>
      <c r="O4858" t="b">
        <v>1</v>
      </c>
      <c r="P4858" t="b">
        <v>1</v>
      </c>
      <c r="Q4858">
        <v>7</v>
      </c>
      <c r="R4858">
        <v>7</v>
      </c>
      <c r="S4858">
        <v>40</v>
      </c>
      <c r="T4858">
        <v>30</v>
      </c>
      <c r="U4858" t="b">
        <v>1</v>
      </c>
      <c r="V4858">
        <v>11</v>
      </c>
      <c r="W4858">
        <v>48</v>
      </c>
      <c r="X4858" t="s">
        <v>75</v>
      </c>
      <c r="Y4858">
        <v>142890</v>
      </c>
      <c r="Z4858">
        <v>0</v>
      </c>
      <c r="AA4858" s="17">
        <f>ai_ds_job_salaries_2026[[#This Row],[Bonus ]]/100</f>
        <v>0.193</v>
      </c>
      <c r="AB4858" s="18">
        <v>19.3</v>
      </c>
      <c r="AC4858">
        <v>6.7</v>
      </c>
      <c r="AD4858">
        <v>6</v>
      </c>
      <c r="AE4858" t="b">
        <v>0</v>
      </c>
      <c r="AF4858">
        <v>6.3</v>
      </c>
      <c r="AG4858">
        <v>5.8</v>
      </c>
      <c r="AH4858" t="str">
        <f>IF(ai_ds_job_salaries_2026[[#This Row],[upskilling_hours_per_month]]&lt;=4,"Low",IF(ai_ds_job_salaries_2026[[#This Row],[upskilling_hours_per_month]]&lt;=8,"Standard","High"))</f>
        <v>Standard</v>
      </c>
      <c r="AI4858" s="6">
        <f>ai_ds_job_salaries_2026[[#This Row],[Bonus ]]/100</f>
        <v>0.193</v>
      </c>
      <c r="AJ4858">
        <v>0.193</v>
      </c>
    </row>
    <row r="4859" spans="1:36" ht="15.95">
      <c r="A4859" t="s">
        <v>93</v>
      </c>
      <c r="B4859" t="s">
        <v>47</v>
      </c>
      <c r="C4859" t="s">
        <v>48</v>
      </c>
      <c r="D4859" t="s">
        <v>57</v>
      </c>
      <c r="E4859" t="s">
        <v>72</v>
      </c>
      <c r="F4859" t="e">
        <f>VLOOKUP(ai_ds_job_salaries_2026[[#This Row],[company_location]],#REF!,2,)</f>
        <v>#REF!</v>
      </c>
      <c r="G4859" t="s">
        <v>72</v>
      </c>
      <c r="H4859" t="e">
        <f>VLOOKUP(ai_ds_job_salaries_2026[[#This Row],[1]],#REF!,2,FALSE)</f>
        <v>#REF!</v>
      </c>
      <c r="I4859" t="s">
        <v>42</v>
      </c>
      <c r="J4859">
        <v>0.5</v>
      </c>
      <c r="K4859">
        <v>11</v>
      </c>
      <c r="L4859">
        <v>7</v>
      </c>
      <c r="M4859" t="s">
        <v>52</v>
      </c>
      <c r="N4859" t="s">
        <v>44</v>
      </c>
      <c r="O4859" t="b">
        <v>1</v>
      </c>
      <c r="P4859" t="b">
        <v>0</v>
      </c>
      <c r="Q4859">
        <v>8</v>
      </c>
      <c r="R4859">
        <v>3</v>
      </c>
      <c r="S4859">
        <v>48</v>
      </c>
      <c r="T4859">
        <v>0</v>
      </c>
      <c r="U4859" t="b">
        <v>1</v>
      </c>
      <c r="V4859">
        <v>5</v>
      </c>
      <c r="W4859">
        <v>0</v>
      </c>
      <c r="X4859" t="s">
        <v>75</v>
      </c>
      <c r="Y4859">
        <v>130612</v>
      </c>
      <c r="Z4859">
        <v>10.4</v>
      </c>
      <c r="AA4859" s="17">
        <f>ai_ds_job_salaries_2026[[#This Row],[Bonus ]]/100</f>
        <v>0.11</v>
      </c>
      <c r="AB4859" s="18">
        <v>11</v>
      </c>
      <c r="AC4859">
        <v>5.8</v>
      </c>
      <c r="AD4859">
        <v>6</v>
      </c>
      <c r="AE4859" t="b">
        <v>0</v>
      </c>
      <c r="AF4859">
        <v>0</v>
      </c>
      <c r="AG4859">
        <v>5.3</v>
      </c>
      <c r="AH4859" t="str">
        <f>IF(ai_ds_job_salaries_2026[[#This Row],[upskilling_hours_per_month]]&lt;=4,"Low",IF(ai_ds_job_salaries_2026[[#This Row],[upskilling_hours_per_month]]&lt;=8,"Standard","High"))</f>
        <v>Low</v>
      </c>
      <c r="AI4859" s="6">
        <f>ai_ds_job_salaries_2026[[#This Row],[Bonus ]]/100</f>
        <v>0.11</v>
      </c>
      <c r="AJ4859">
        <v>0.11</v>
      </c>
    </row>
    <row r="4860" spans="1:36" ht="15.95">
      <c r="A4860" t="s">
        <v>93</v>
      </c>
      <c r="B4860" t="s">
        <v>47</v>
      </c>
      <c r="C4860" t="s">
        <v>48</v>
      </c>
      <c r="D4860" t="s">
        <v>57</v>
      </c>
      <c r="E4860" t="s">
        <v>50</v>
      </c>
      <c r="F4860" t="e">
        <f>VLOOKUP(ai_ds_job_salaries_2026[[#This Row],[company_location]],#REF!,2,)</f>
        <v>#REF!</v>
      </c>
      <c r="G4860" t="s">
        <v>50</v>
      </c>
      <c r="H4860" t="e">
        <f>VLOOKUP(ai_ds_job_salaries_2026[[#This Row],[1]],#REF!,2,FALSE)</f>
        <v>#REF!</v>
      </c>
      <c r="I4860" t="s">
        <v>80</v>
      </c>
      <c r="J4860">
        <v>1</v>
      </c>
      <c r="K4860">
        <v>5</v>
      </c>
      <c r="L4860">
        <v>5</v>
      </c>
      <c r="M4860" t="s">
        <v>43</v>
      </c>
      <c r="N4860" t="s">
        <v>44</v>
      </c>
      <c r="O4860" t="b">
        <v>1</v>
      </c>
      <c r="P4860" t="b">
        <v>0</v>
      </c>
      <c r="Q4860">
        <v>5</v>
      </c>
      <c r="R4860">
        <v>0</v>
      </c>
      <c r="S4860">
        <v>46</v>
      </c>
      <c r="T4860">
        <v>24</v>
      </c>
      <c r="U4860" t="b">
        <v>1</v>
      </c>
      <c r="V4860">
        <v>11</v>
      </c>
      <c r="W4860">
        <v>54</v>
      </c>
      <c r="X4860" t="s">
        <v>54</v>
      </c>
      <c r="Y4860">
        <v>183292</v>
      </c>
      <c r="Z4860">
        <v>10.5</v>
      </c>
      <c r="AA4860" s="17">
        <f>ai_ds_job_salaries_2026[[#This Row],[Bonus ]]/100</f>
        <v>7.2999999999999995E-2</v>
      </c>
      <c r="AB4860" s="18">
        <v>7.3</v>
      </c>
      <c r="AC4860">
        <v>8.1999999999999993</v>
      </c>
      <c r="AD4860">
        <v>9</v>
      </c>
      <c r="AE4860" t="b">
        <v>1</v>
      </c>
      <c r="AF4860">
        <v>7.3</v>
      </c>
      <c r="AG4860">
        <v>1.6</v>
      </c>
      <c r="AH4860" t="str">
        <f>IF(ai_ds_job_salaries_2026[[#This Row],[upskilling_hours_per_month]]&lt;=4,"Low",IF(ai_ds_job_salaries_2026[[#This Row],[upskilling_hours_per_month]]&lt;=8,"Standard","High"))</f>
        <v>Standard</v>
      </c>
      <c r="AI4860" s="6">
        <f>ai_ds_job_salaries_2026[[#This Row],[Bonus ]]/100</f>
        <v>7.2999999999999995E-2</v>
      </c>
      <c r="AJ4860">
        <v>7.2999999999999995E-2</v>
      </c>
    </row>
    <row r="4861" spans="1:36" ht="15.95">
      <c r="A4861" t="s">
        <v>91</v>
      </c>
      <c r="B4861" t="s">
        <v>64</v>
      </c>
      <c r="C4861" t="s">
        <v>48</v>
      </c>
      <c r="D4861" t="s">
        <v>57</v>
      </c>
      <c r="E4861" t="s">
        <v>50</v>
      </c>
      <c r="F4861" t="e">
        <f>VLOOKUP(ai_ds_job_salaries_2026[[#This Row],[company_location]],#REF!,2,)</f>
        <v>#REF!</v>
      </c>
      <c r="G4861" t="s">
        <v>72</v>
      </c>
      <c r="H4861" t="e">
        <f>VLOOKUP(ai_ds_job_salaries_2026[[#This Row],[1]],#REF!,2,FALSE)</f>
        <v>#REF!</v>
      </c>
      <c r="I4861" t="s">
        <v>73</v>
      </c>
      <c r="J4861">
        <v>1</v>
      </c>
      <c r="K4861">
        <v>8</v>
      </c>
      <c r="L4861">
        <v>6</v>
      </c>
      <c r="M4861" t="s">
        <v>43</v>
      </c>
      <c r="N4861" t="s">
        <v>53</v>
      </c>
      <c r="O4861" t="b">
        <v>0</v>
      </c>
      <c r="P4861" t="b">
        <v>0</v>
      </c>
      <c r="Q4861">
        <v>6</v>
      </c>
      <c r="R4861">
        <v>2</v>
      </c>
      <c r="S4861">
        <v>43</v>
      </c>
      <c r="T4861">
        <v>42</v>
      </c>
      <c r="U4861" t="b">
        <v>0</v>
      </c>
      <c r="V4861">
        <v>1</v>
      </c>
      <c r="W4861">
        <v>42</v>
      </c>
      <c r="X4861" t="s">
        <v>54</v>
      </c>
      <c r="Y4861">
        <v>127213</v>
      </c>
      <c r="Z4861">
        <v>3.8</v>
      </c>
      <c r="AA4861" s="17">
        <f>ai_ds_job_salaries_2026[[#This Row],[Bonus ]]/100</f>
        <v>4.8000000000000001E-2</v>
      </c>
      <c r="AB4861" s="18">
        <v>4.8</v>
      </c>
      <c r="AC4861">
        <v>8.6</v>
      </c>
      <c r="AD4861">
        <v>4</v>
      </c>
      <c r="AE4861" t="b">
        <v>0</v>
      </c>
      <c r="AF4861">
        <v>8</v>
      </c>
      <c r="AG4861">
        <v>3.8</v>
      </c>
      <c r="AH4861" t="str">
        <f>IF(ai_ds_job_salaries_2026[[#This Row],[upskilling_hours_per_month]]&lt;=4,"Low",IF(ai_ds_job_salaries_2026[[#This Row],[upskilling_hours_per_month]]&lt;=8,"Standard","High"))</f>
        <v>Standard</v>
      </c>
      <c r="AI4861" s="6">
        <f>ai_ds_job_salaries_2026[[#This Row],[Bonus ]]/100</f>
        <v>4.8000000000000001E-2</v>
      </c>
      <c r="AJ4861">
        <v>4.8000000000000001E-2</v>
      </c>
    </row>
    <row r="4862" spans="1:36" ht="15.95">
      <c r="A4862" t="s">
        <v>93</v>
      </c>
      <c r="B4862" t="s">
        <v>64</v>
      </c>
      <c r="C4862" t="s">
        <v>48</v>
      </c>
      <c r="D4862" t="s">
        <v>39</v>
      </c>
      <c r="E4862" t="s">
        <v>41</v>
      </c>
      <c r="F4862" t="e">
        <f>VLOOKUP(ai_ds_job_salaries_2026[[#This Row],[company_location]],#REF!,2,)</f>
        <v>#REF!</v>
      </c>
      <c r="G4862" t="s">
        <v>41</v>
      </c>
      <c r="H4862" t="e">
        <f>VLOOKUP(ai_ds_job_salaries_2026[[#This Row],[1]],#REF!,2,FALSE)</f>
        <v>#REF!</v>
      </c>
      <c r="I4862" t="s">
        <v>58</v>
      </c>
      <c r="J4862">
        <v>1</v>
      </c>
      <c r="K4862">
        <v>8</v>
      </c>
      <c r="L4862">
        <v>7</v>
      </c>
      <c r="M4862" t="s">
        <v>43</v>
      </c>
      <c r="N4862" t="s">
        <v>44</v>
      </c>
      <c r="O4862" t="b">
        <v>1</v>
      </c>
      <c r="P4862" t="b">
        <v>0</v>
      </c>
      <c r="Q4862">
        <v>3</v>
      </c>
      <c r="R4862">
        <v>0</v>
      </c>
      <c r="S4862">
        <v>41</v>
      </c>
      <c r="T4862">
        <v>0</v>
      </c>
      <c r="U4862" t="b">
        <v>1</v>
      </c>
      <c r="V4862">
        <v>14</v>
      </c>
      <c r="W4862">
        <v>30</v>
      </c>
      <c r="X4862" t="s">
        <v>71</v>
      </c>
      <c r="Y4862">
        <v>79781</v>
      </c>
      <c r="Z4862">
        <v>30.8</v>
      </c>
      <c r="AA4862" s="17">
        <f>ai_ds_job_salaries_2026[[#This Row],[Bonus ]]/100</f>
        <v>8.5999999999999993E-2</v>
      </c>
      <c r="AB4862" s="18">
        <v>8.6</v>
      </c>
      <c r="AC4862">
        <v>7.1</v>
      </c>
      <c r="AD4862">
        <v>6</v>
      </c>
      <c r="AE4862" t="b">
        <v>0</v>
      </c>
      <c r="AF4862">
        <v>6.1</v>
      </c>
      <c r="AG4862">
        <v>3.6</v>
      </c>
      <c r="AH4862" t="str">
        <f>IF(ai_ds_job_salaries_2026[[#This Row],[upskilling_hours_per_month]]&lt;=4,"Low",IF(ai_ds_job_salaries_2026[[#This Row],[upskilling_hours_per_month]]&lt;=8,"Standard","High"))</f>
        <v>Standard</v>
      </c>
      <c r="AI4862" s="6">
        <f>ai_ds_job_salaries_2026[[#This Row],[Bonus ]]/100</f>
        <v>8.5999999999999993E-2</v>
      </c>
      <c r="AJ4862">
        <v>8.5999999999999993E-2</v>
      </c>
    </row>
    <row r="4863" spans="1:36" ht="15.95">
      <c r="A4863" t="s">
        <v>46</v>
      </c>
      <c r="B4863" t="s">
        <v>47</v>
      </c>
      <c r="C4863" t="s">
        <v>48</v>
      </c>
      <c r="D4863" t="s">
        <v>39</v>
      </c>
      <c r="E4863" t="s">
        <v>50</v>
      </c>
      <c r="F4863" t="e">
        <f>VLOOKUP(ai_ds_job_salaries_2026[[#This Row],[company_location]],#REF!,2,)</f>
        <v>#REF!</v>
      </c>
      <c r="G4863" t="s">
        <v>50</v>
      </c>
      <c r="H4863" t="e">
        <f>VLOOKUP(ai_ds_job_salaries_2026[[#This Row],[1]],#REF!,2,FALSE)</f>
        <v>#REF!</v>
      </c>
      <c r="I4863" t="s">
        <v>70</v>
      </c>
      <c r="J4863">
        <v>1</v>
      </c>
      <c r="K4863">
        <v>12</v>
      </c>
      <c r="L4863">
        <v>8</v>
      </c>
      <c r="M4863" t="s">
        <v>59</v>
      </c>
      <c r="N4863" t="s">
        <v>100</v>
      </c>
      <c r="O4863" t="b">
        <v>1</v>
      </c>
      <c r="P4863" t="b">
        <v>0</v>
      </c>
      <c r="Q4863">
        <v>6</v>
      </c>
      <c r="R4863">
        <v>2</v>
      </c>
      <c r="S4863">
        <v>49</v>
      </c>
      <c r="T4863">
        <v>18</v>
      </c>
      <c r="U4863" t="b">
        <v>1</v>
      </c>
      <c r="V4863">
        <v>10</v>
      </c>
      <c r="W4863">
        <v>12</v>
      </c>
      <c r="X4863" t="s">
        <v>54</v>
      </c>
      <c r="Y4863">
        <v>173524</v>
      </c>
      <c r="Z4863">
        <v>27.1</v>
      </c>
      <c r="AA4863" s="17">
        <f>ai_ds_job_salaries_2026[[#This Row],[Bonus ]]/100</f>
        <v>0.17499999999999999</v>
      </c>
      <c r="AB4863" s="18">
        <v>17.5</v>
      </c>
      <c r="AC4863">
        <v>5.9</v>
      </c>
      <c r="AD4863">
        <v>6</v>
      </c>
      <c r="AE4863" t="b">
        <v>0</v>
      </c>
      <c r="AF4863">
        <v>6.8</v>
      </c>
      <c r="AG4863">
        <v>2.7</v>
      </c>
      <c r="AH4863" t="str">
        <f>IF(ai_ds_job_salaries_2026[[#This Row],[upskilling_hours_per_month]]&lt;=4,"Low",IF(ai_ds_job_salaries_2026[[#This Row],[upskilling_hours_per_month]]&lt;=8,"Standard","High"))</f>
        <v>Standard</v>
      </c>
      <c r="AI4863" s="6">
        <f>ai_ds_job_salaries_2026[[#This Row],[Bonus ]]/100</f>
        <v>0.17499999999999999</v>
      </c>
      <c r="AJ4863">
        <v>0.17499999999999999</v>
      </c>
    </row>
    <row r="4864" spans="1:36" ht="15.95">
      <c r="A4864" t="s">
        <v>96</v>
      </c>
      <c r="B4864" t="s">
        <v>64</v>
      </c>
      <c r="C4864" t="s">
        <v>48</v>
      </c>
      <c r="D4864" t="s">
        <v>57</v>
      </c>
      <c r="E4864" t="s">
        <v>98</v>
      </c>
      <c r="F4864" t="e">
        <f>VLOOKUP(ai_ds_job_salaries_2026[[#This Row],[company_location]],#REF!,2,)</f>
        <v>#REF!</v>
      </c>
      <c r="G4864" t="s">
        <v>98</v>
      </c>
      <c r="H4864" t="e">
        <f>VLOOKUP(ai_ds_job_salaries_2026[[#This Row],[1]],#REF!,2,FALSE)</f>
        <v>#REF!</v>
      </c>
      <c r="I4864" t="s">
        <v>70</v>
      </c>
      <c r="J4864">
        <v>1</v>
      </c>
      <c r="K4864">
        <v>7</v>
      </c>
      <c r="L4864">
        <v>2</v>
      </c>
      <c r="M4864" t="s">
        <v>43</v>
      </c>
      <c r="N4864" t="s">
        <v>44</v>
      </c>
      <c r="O4864" t="b">
        <v>0</v>
      </c>
      <c r="P4864" t="b">
        <v>0</v>
      </c>
      <c r="Q4864">
        <v>6</v>
      </c>
      <c r="R4864">
        <v>0</v>
      </c>
      <c r="S4864">
        <v>47</v>
      </c>
      <c r="T4864">
        <v>0</v>
      </c>
      <c r="U4864" t="b">
        <v>0</v>
      </c>
      <c r="V4864">
        <v>2</v>
      </c>
      <c r="W4864">
        <v>36</v>
      </c>
      <c r="X4864" t="s">
        <v>99</v>
      </c>
      <c r="Y4864">
        <v>71849</v>
      </c>
      <c r="Z4864">
        <v>0</v>
      </c>
      <c r="AA4864" s="17">
        <f>ai_ds_job_salaries_2026[[#This Row],[Bonus ]]/100</f>
        <v>0.13</v>
      </c>
      <c r="AB4864" s="18">
        <v>13</v>
      </c>
      <c r="AC4864">
        <v>8.9</v>
      </c>
      <c r="AD4864">
        <v>5</v>
      </c>
      <c r="AE4864" t="b">
        <v>1</v>
      </c>
      <c r="AF4864">
        <v>6.6</v>
      </c>
      <c r="AG4864">
        <v>4.5</v>
      </c>
      <c r="AH4864" t="str">
        <f>IF(ai_ds_job_salaries_2026[[#This Row],[upskilling_hours_per_month]]&lt;=4,"Low",IF(ai_ds_job_salaries_2026[[#This Row],[upskilling_hours_per_month]]&lt;=8,"Standard","High"))</f>
        <v>Standard</v>
      </c>
      <c r="AI4864" s="6">
        <f>ai_ds_job_salaries_2026[[#This Row],[Bonus ]]/100</f>
        <v>0.13</v>
      </c>
      <c r="AJ4864">
        <v>0.13</v>
      </c>
    </row>
    <row r="4865" spans="1:36" ht="15.95">
      <c r="A4865" t="s">
        <v>36</v>
      </c>
      <c r="B4865" t="s">
        <v>64</v>
      </c>
      <c r="C4865" t="s">
        <v>81</v>
      </c>
      <c r="D4865" t="s">
        <v>49</v>
      </c>
      <c r="E4865" t="s">
        <v>50</v>
      </c>
      <c r="F4865" t="e">
        <f>VLOOKUP(ai_ds_job_salaries_2026[[#This Row],[company_location]],#REF!,2,)</f>
        <v>#REF!</v>
      </c>
      <c r="G4865" t="s">
        <v>41</v>
      </c>
      <c r="H4865" t="e">
        <f>VLOOKUP(ai_ds_job_salaries_2026[[#This Row],[1]],#REF!,2,FALSE)</f>
        <v>#REF!</v>
      </c>
      <c r="I4865" t="s">
        <v>51</v>
      </c>
      <c r="J4865">
        <v>0</v>
      </c>
      <c r="K4865">
        <v>5</v>
      </c>
      <c r="L4865">
        <v>5</v>
      </c>
      <c r="M4865" t="s">
        <v>43</v>
      </c>
      <c r="N4865" t="s">
        <v>44</v>
      </c>
      <c r="O4865" t="b">
        <v>0</v>
      </c>
      <c r="P4865" t="b">
        <v>0</v>
      </c>
      <c r="Q4865">
        <v>6</v>
      </c>
      <c r="R4865">
        <v>1</v>
      </c>
      <c r="S4865">
        <v>44</v>
      </c>
      <c r="T4865">
        <v>30</v>
      </c>
      <c r="U4865" t="b">
        <v>1</v>
      </c>
      <c r="V4865">
        <v>11</v>
      </c>
      <c r="W4865">
        <v>36</v>
      </c>
      <c r="X4865" t="s">
        <v>54</v>
      </c>
      <c r="Y4865">
        <v>76288</v>
      </c>
      <c r="Z4865">
        <v>1.9</v>
      </c>
      <c r="AA4865" s="17">
        <f>ai_ds_job_salaries_2026[[#This Row],[Bonus ]]/100</f>
        <v>0.17399999999999999</v>
      </c>
      <c r="AB4865" s="18">
        <v>17.399999999999999</v>
      </c>
      <c r="AC4865">
        <v>7.7</v>
      </c>
      <c r="AD4865">
        <v>5</v>
      </c>
      <c r="AE4865" t="b">
        <v>1</v>
      </c>
      <c r="AF4865">
        <v>11.3</v>
      </c>
      <c r="AG4865">
        <v>5.5</v>
      </c>
      <c r="AH4865" t="str">
        <f>IF(ai_ds_job_salaries_2026[[#This Row],[upskilling_hours_per_month]]&lt;=4,"Low",IF(ai_ds_job_salaries_2026[[#This Row],[upskilling_hours_per_month]]&lt;=8,"Standard","High"))</f>
        <v>High</v>
      </c>
      <c r="AI4865" s="6">
        <f>ai_ds_job_salaries_2026[[#This Row],[Bonus ]]/100</f>
        <v>0.17399999999999999</v>
      </c>
      <c r="AJ4865">
        <v>0.17399999999999999</v>
      </c>
    </row>
    <row r="4866" spans="1:36" ht="15.95">
      <c r="A4866" t="s">
        <v>55</v>
      </c>
      <c r="B4866" t="s">
        <v>64</v>
      </c>
      <c r="C4866" t="s">
        <v>48</v>
      </c>
      <c r="D4866" t="s">
        <v>57</v>
      </c>
      <c r="E4866" t="s">
        <v>94</v>
      </c>
      <c r="F4866" t="e">
        <f>VLOOKUP(ai_ds_job_salaries_2026[[#This Row],[company_location]],#REF!,2,)</f>
        <v>#REF!</v>
      </c>
      <c r="G4866" t="s">
        <v>50</v>
      </c>
      <c r="H4866" t="e">
        <f>VLOOKUP(ai_ds_job_salaries_2026[[#This Row],[1]],#REF!,2,FALSE)</f>
        <v>#REF!</v>
      </c>
      <c r="I4866" t="s">
        <v>73</v>
      </c>
      <c r="J4866">
        <v>0</v>
      </c>
      <c r="K4866">
        <v>4</v>
      </c>
      <c r="L4866">
        <v>8</v>
      </c>
      <c r="M4866" t="s">
        <v>43</v>
      </c>
      <c r="N4866" t="s">
        <v>44</v>
      </c>
      <c r="O4866" t="b">
        <v>1</v>
      </c>
      <c r="P4866" t="b">
        <v>0</v>
      </c>
      <c r="Q4866">
        <v>7</v>
      </c>
      <c r="R4866">
        <v>2</v>
      </c>
      <c r="S4866">
        <v>31</v>
      </c>
      <c r="T4866">
        <v>12</v>
      </c>
      <c r="U4866" t="b">
        <v>1</v>
      </c>
      <c r="V4866">
        <v>9</v>
      </c>
      <c r="W4866">
        <v>24</v>
      </c>
      <c r="X4866" t="s">
        <v>83</v>
      </c>
      <c r="Y4866">
        <v>114258</v>
      </c>
      <c r="Z4866">
        <v>7.1999999999999993</v>
      </c>
      <c r="AA4866" s="17">
        <f>ai_ds_job_salaries_2026[[#This Row],[Bonus ]]/100</f>
        <v>0.11</v>
      </c>
      <c r="AB4866" s="18">
        <v>11</v>
      </c>
      <c r="AC4866">
        <v>5.7</v>
      </c>
      <c r="AD4866">
        <v>7</v>
      </c>
      <c r="AE4866" t="b">
        <v>1</v>
      </c>
      <c r="AF4866">
        <v>5.4</v>
      </c>
      <c r="AG4866">
        <v>5.2</v>
      </c>
      <c r="AH4866" t="str">
        <f>IF(ai_ds_job_salaries_2026[[#This Row],[upskilling_hours_per_month]]&lt;=4,"Low",IF(ai_ds_job_salaries_2026[[#This Row],[upskilling_hours_per_month]]&lt;=8,"Standard","High"))</f>
        <v>Standard</v>
      </c>
      <c r="AI4866" s="6">
        <f>ai_ds_job_salaries_2026[[#This Row],[Bonus ]]/100</f>
        <v>0.11</v>
      </c>
      <c r="AJ4866">
        <v>0.11</v>
      </c>
    </row>
    <row r="4867" spans="1:36" ht="15.95">
      <c r="A4867" t="s">
        <v>55</v>
      </c>
      <c r="B4867" t="s">
        <v>64</v>
      </c>
      <c r="C4867" t="s">
        <v>48</v>
      </c>
      <c r="D4867" t="s">
        <v>49</v>
      </c>
      <c r="E4867" t="s">
        <v>50</v>
      </c>
      <c r="F4867" t="e">
        <f>VLOOKUP(ai_ds_job_salaries_2026[[#This Row],[company_location]],#REF!,2,)</f>
        <v>#REF!</v>
      </c>
      <c r="G4867" t="s">
        <v>50</v>
      </c>
      <c r="H4867" t="e">
        <f>VLOOKUP(ai_ds_job_salaries_2026[[#This Row],[1]],#REF!,2,FALSE)</f>
        <v>#REF!</v>
      </c>
      <c r="I4867" t="s">
        <v>92</v>
      </c>
      <c r="J4867">
        <v>1</v>
      </c>
      <c r="K4867">
        <v>6</v>
      </c>
      <c r="L4867">
        <v>8</v>
      </c>
      <c r="M4867" t="s">
        <v>74</v>
      </c>
      <c r="N4867" t="s">
        <v>44</v>
      </c>
      <c r="O4867" t="b">
        <v>1</v>
      </c>
      <c r="P4867" t="b">
        <v>0</v>
      </c>
      <c r="Q4867">
        <v>10</v>
      </c>
      <c r="R4867">
        <v>0</v>
      </c>
      <c r="S4867">
        <v>53</v>
      </c>
      <c r="T4867">
        <v>36</v>
      </c>
      <c r="U4867" t="b">
        <v>1</v>
      </c>
      <c r="V4867">
        <v>6</v>
      </c>
      <c r="W4867">
        <v>48</v>
      </c>
      <c r="X4867" t="s">
        <v>54</v>
      </c>
      <c r="Y4867">
        <v>139277</v>
      </c>
      <c r="Z4867">
        <v>0</v>
      </c>
      <c r="AA4867" s="17">
        <f>ai_ds_job_salaries_2026[[#This Row],[Bonus ]]/100</f>
        <v>8.900000000000001E-2</v>
      </c>
      <c r="AB4867" s="18">
        <v>8.9</v>
      </c>
      <c r="AC4867">
        <v>5.8</v>
      </c>
      <c r="AD4867">
        <v>2</v>
      </c>
      <c r="AE4867" t="b">
        <v>0</v>
      </c>
      <c r="AF4867">
        <v>7.4</v>
      </c>
      <c r="AG4867">
        <v>3.9</v>
      </c>
      <c r="AH4867" t="str">
        <f>IF(ai_ds_job_salaries_2026[[#This Row],[upskilling_hours_per_month]]&lt;=4,"Low",IF(ai_ds_job_salaries_2026[[#This Row],[upskilling_hours_per_month]]&lt;=8,"Standard","High"))</f>
        <v>Standard</v>
      </c>
      <c r="AI4867" s="6">
        <f>ai_ds_job_salaries_2026[[#This Row],[Bonus ]]/100</f>
        <v>8.900000000000001E-2</v>
      </c>
      <c r="AJ4867">
        <v>8.900000000000001E-2</v>
      </c>
    </row>
    <row r="4868" spans="1:36" ht="15.95">
      <c r="A4868" t="s">
        <v>96</v>
      </c>
      <c r="B4868" t="s">
        <v>37</v>
      </c>
      <c r="C4868" t="s">
        <v>81</v>
      </c>
      <c r="D4868" t="s">
        <v>49</v>
      </c>
      <c r="E4868" t="s">
        <v>79</v>
      </c>
      <c r="F4868" t="e">
        <f>VLOOKUP(ai_ds_job_salaries_2026[[#This Row],[company_location]],#REF!,2,)</f>
        <v>#REF!</v>
      </c>
      <c r="G4868" t="s">
        <v>79</v>
      </c>
      <c r="H4868" t="e">
        <f>VLOOKUP(ai_ds_job_salaries_2026[[#This Row],[1]],#REF!,2,FALSE)</f>
        <v>#REF!</v>
      </c>
      <c r="I4868" t="s">
        <v>65</v>
      </c>
      <c r="J4868">
        <v>0</v>
      </c>
      <c r="K4868">
        <v>14</v>
      </c>
      <c r="L4868">
        <v>7</v>
      </c>
      <c r="M4868" t="s">
        <v>89</v>
      </c>
      <c r="N4868" t="s">
        <v>44</v>
      </c>
      <c r="O4868" t="b">
        <v>0</v>
      </c>
      <c r="P4868" t="b">
        <v>1</v>
      </c>
      <c r="Q4868">
        <v>7</v>
      </c>
      <c r="R4868">
        <v>2</v>
      </c>
      <c r="S4868">
        <v>43</v>
      </c>
      <c r="T4868">
        <v>48</v>
      </c>
      <c r="U4868" t="b">
        <v>1</v>
      </c>
      <c r="V4868">
        <v>7</v>
      </c>
      <c r="W4868">
        <v>6</v>
      </c>
      <c r="X4868" t="s">
        <v>83</v>
      </c>
      <c r="Y4868">
        <v>146341</v>
      </c>
      <c r="Z4868">
        <v>0</v>
      </c>
      <c r="AA4868" s="17">
        <f>ai_ds_job_salaries_2026[[#This Row],[Bonus ]]/100</f>
        <v>0.13500000000000001</v>
      </c>
      <c r="AB4868" s="18">
        <v>13.5</v>
      </c>
      <c r="AC4868">
        <v>7.7</v>
      </c>
      <c r="AD4868">
        <v>4</v>
      </c>
      <c r="AE4868" t="b">
        <v>0</v>
      </c>
      <c r="AF4868">
        <v>12.6</v>
      </c>
      <c r="AG4868">
        <v>7.2</v>
      </c>
      <c r="AH4868" t="str">
        <f>IF(ai_ds_job_salaries_2026[[#This Row],[upskilling_hours_per_month]]&lt;=4,"Low",IF(ai_ds_job_salaries_2026[[#This Row],[upskilling_hours_per_month]]&lt;=8,"Standard","High"))</f>
        <v>High</v>
      </c>
      <c r="AI4868" s="6">
        <f>ai_ds_job_salaries_2026[[#This Row],[Bonus ]]/100</f>
        <v>0.13500000000000001</v>
      </c>
      <c r="AJ4868">
        <v>0.13500000000000001</v>
      </c>
    </row>
    <row r="4869" spans="1:36" ht="15.95">
      <c r="A4869" t="s">
        <v>60</v>
      </c>
      <c r="B4869" t="s">
        <v>37</v>
      </c>
      <c r="C4869" t="s">
        <v>48</v>
      </c>
      <c r="D4869" t="s">
        <v>57</v>
      </c>
      <c r="E4869" t="s">
        <v>61</v>
      </c>
      <c r="F4869" t="e">
        <f>VLOOKUP(ai_ds_job_salaries_2026[[#This Row],[company_location]],#REF!,2,)</f>
        <v>#REF!</v>
      </c>
      <c r="G4869" t="s">
        <v>61</v>
      </c>
      <c r="H4869" t="e">
        <f>VLOOKUP(ai_ds_job_salaries_2026[[#This Row],[1]],#REF!,2,FALSE)</f>
        <v>#REF!</v>
      </c>
      <c r="I4869" t="s">
        <v>73</v>
      </c>
      <c r="J4869">
        <v>0</v>
      </c>
      <c r="K4869">
        <v>15</v>
      </c>
      <c r="L4869">
        <v>5</v>
      </c>
      <c r="M4869" t="s">
        <v>52</v>
      </c>
      <c r="N4869" t="s">
        <v>53</v>
      </c>
      <c r="O4869" t="b">
        <v>0</v>
      </c>
      <c r="P4869" t="b">
        <v>1</v>
      </c>
      <c r="Q4869">
        <v>8</v>
      </c>
      <c r="R4869">
        <v>4</v>
      </c>
      <c r="S4869">
        <v>52</v>
      </c>
      <c r="T4869">
        <v>36</v>
      </c>
      <c r="U4869" t="b">
        <v>1</v>
      </c>
      <c r="V4869">
        <v>23</v>
      </c>
      <c r="W4869">
        <v>0</v>
      </c>
      <c r="X4869" t="s">
        <v>63</v>
      </c>
      <c r="Y4869">
        <v>54409</v>
      </c>
      <c r="Z4869">
        <v>1.6</v>
      </c>
      <c r="AA4869" s="17">
        <f>ai_ds_job_salaries_2026[[#This Row],[Bonus ]]/100</f>
        <v>0.153</v>
      </c>
      <c r="AB4869" s="18">
        <v>15.3</v>
      </c>
      <c r="AC4869">
        <v>6.3</v>
      </c>
      <c r="AD4869">
        <v>5</v>
      </c>
      <c r="AE4869" t="b">
        <v>0</v>
      </c>
      <c r="AF4869">
        <v>16.3</v>
      </c>
      <c r="AG4869">
        <v>4.9000000000000004</v>
      </c>
      <c r="AH4869" t="str">
        <f>IF(ai_ds_job_salaries_2026[[#This Row],[upskilling_hours_per_month]]&lt;=4,"Low",IF(ai_ds_job_salaries_2026[[#This Row],[upskilling_hours_per_month]]&lt;=8,"Standard","High"))</f>
        <v>High</v>
      </c>
      <c r="AI4869" s="6">
        <f>ai_ds_job_salaries_2026[[#This Row],[Bonus ]]/100</f>
        <v>0.153</v>
      </c>
      <c r="AJ4869">
        <v>0.153</v>
      </c>
    </row>
    <row r="4870" spans="1:36" ht="15.95">
      <c r="A4870" t="s">
        <v>69</v>
      </c>
      <c r="B4870" t="s">
        <v>47</v>
      </c>
      <c r="C4870" t="s">
        <v>48</v>
      </c>
      <c r="D4870" t="s">
        <v>57</v>
      </c>
      <c r="E4870" t="s">
        <v>50</v>
      </c>
      <c r="F4870" t="e">
        <f>VLOOKUP(ai_ds_job_salaries_2026[[#This Row],[company_location]],#REF!,2,)</f>
        <v>#REF!</v>
      </c>
      <c r="G4870" t="s">
        <v>50</v>
      </c>
      <c r="H4870" t="e">
        <f>VLOOKUP(ai_ds_job_salaries_2026[[#This Row],[1]],#REF!,2,FALSE)</f>
        <v>#REF!</v>
      </c>
      <c r="I4870" t="s">
        <v>70</v>
      </c>
      <c r="J4870">
        <v>0</v>
      </c>
      <c r="K4870">
        <v>14</v>
      </c>
      <c r="L4870">
        <v>2</v>
      </c>
      <c r="M4870" t="s">
        <v>52</v>
      </c>
      <c r="N4870" t="s">
        <v>44</v>
      </c>
      <c r="O4870" t="b">
        <v>0</v>
      </c>
      <c r="P4870" t="b">
        <v>0</v>
      </c>
      <c r="Q4870">
        <v>9</v>
      </c>
      <c r="R4870">
        <v>2</v>
      </c>
      <c r="S4870">
        <v>49</v>
      </c>
      <c r="T4870">
        <v>42</v>
      </c>
      <c r="U4870" t="b">
        <v>1</v>
      </c>
      <c r="V4870">
        <v>14</v>
      </c>
      <c r="W4870">
        <v>36</v>
      </c>
      <c r="X4870" t="s">
        <v>54</v>
      </c>
      <c r="Y4870">
        <v>171266</v>
      </c>
      <c r="Z4870">
        <v>5.0999999999999996</v>
      </c>
      <c r="AA4870" s="17">
        <f>ai_ds_job_salaries_2026[[#This Row],[Bonus ]]/100</f>
        <v>0.11900000000000001</v>
      </c>
      <c r="AB4870" s="18">
        <v>11.9</v>
      </c>
      <c r="AC4870">
        <v>5.4</v>
      </c>
      <c r="AD4870">
        <v>5</v>
      </c>
      <c r="AE4870" t="b">
        <v>1</v>
      </c>
      <c r="AF4870">
        <v>1.5</v>
      </c>
      <c r="AG4870">
        <v>3.1</v>
      </c>
      <c r="AH4870" t="str">
        <f>IF(ai_ds_job_salaries_2026[[#This Row],[upskilling_hours_per_month]]&lt;=4,"Low",IF(ai_ds_job_salaries_2026[[#This Row],[upskilling_hours_per_month]]&lt;=8,"Standard","High"))</f>
        <v>Low</v>
      </c>
      <c r="AI4870" s="6">
        <f>ai_ds_job_salaries_2026[[#This Row],[Bonus ]]/100</f>
        <v>0.11900000000000001</v>
      </c>
      <c r="AJ4870">
        <v>0.11900000000000001</v>
      </c>
    </row>
    <row r="4871" spans="1:36" ht="15.95">
      <c r="A4871" t="s">
        <v>93</v>
      </c>
      <c r="B4871" t="s">
        <v>97</v>
      </c>
      <c r="C4871" t="s">
        <v>48</v>
      </c>
      <c r="D4871" t="s">
        <v>57</v>
      </c>
      <c r="E4871" t="s">
        <v>40</v>
      </c>
      <c r="F4871" t="e">
        <f>VLOOKUP(ai_ds_job_salaries_2026[[#This Row],[company_location]],#REF!,2,)</f>
        <v>#REF!</v>
      </c>
      <c r="G4871" t="s">
        <v>40</v>
      </c>
      <c r="H4871" t="e">
        <f>VLOOKUP(ai_ds_job_salaries_2026[[#This Row],[1]],#REF!,2,FALSE)</f>
        <v>#REF!</v>
      </c>
      <c r="I4871" t="s">
        <v>58</v>
      </c>
      <c r="J4871">
        <v>0</v>
      </c>
      <c r="K4871">
        <v>20</v>
      </c>
      <c r="L4871">
        <v>11</v>
      </c>
      <c r="M4871" t="s">
        <v>52</v>
      </c>
      <c r="N4871" t="s">
        <v>44</v>
      </c>
      <c r="O4871" t="b">
        <v>1</v>
      </c>
      <c r="P4871" t="b">
        <v>1</v>
      </c>
      <c r="Q4871">
        <v>7</v>
      </c>
      <c r="R4871">
        <v>5</v>
      </c>
      <c r="S4871">
        <v>49</v>
      </c>
      <c r="T4871">
        <v>12</v>
      </c>
      <c r="U4871" t="b">
        <v>1</v>
      </c>
      <c r="V4871">
        <v>6</v>
      </c>
      <c r="W4871">
        <v>30</v>
      </c>
      <c r="X4871" t="s">
        <v>45</v>
      </c>
      <c r="Y4871">
        <v>74505</v>
      </c>
      <c r="Z4871">
        <v>8.9</v>
      </c>
      <c r="AA4871" s="17">
        <f>ai_ds_job_salaries_2026[[#This Row],[Bonus ]]/100</f>
        <v>0.19399999999999998</v>
      </c>
      <c r="AB4871" s="18">
        <v>19.399999999999999</v>
      </c>
      <c r="AC4871">
        <v>6.4</v>
      </c>
      <c r="AD4871">
        <v>6</v>
      </c>
      <c r="AE4871" t="b">
        <v>0</v>
      </c>
      <c r="AF4871">
        <v>2.2999999999999998</v>
      </c>
      <c r="AG4871">
        <v>2.2000000000000002</v>
      </c>
      <c r="AH4871" t="str">
        <f>IF(ai_ds_job_salaries_2026[[#This Row],[upskilling_hours_per_month]]&lt;=4,"Low",IF(ai_ds_job_salaries_2026[[#This Row],[upskilling_hours_per_month]]&lt;=8,"Standard","High"))</f>
        <v>Low</v>
      </c>
      <c r="AI4871" s="6">
        <f>ai_ds_job_salaries_2026[[#This Row],[Bonus ]]/100</f>
        <v>0.19399999999999998</v>
      </c>
      <c r="AJ4871">
        <v>0.19399999999999998</v>
      </c>
    </row>
    <row r="4872" spans="1:36" ht="15.95">
      <c r="A4872" t="s">
        <v>93</v>
      </c>
      <c r="B4872" t="s">
        <v>64</v>
      </c>
      <c r="C4872" t="s">
        <v>48</v>
      </c>
      <c r="D4872" t="s">
        <v>57</v>
      </c>
      <c r="E4872" t="s">
        <v>50</v>
      </c>
      <c r="F4872" t="e">
        <f>VLOOKUP(ai_ds_job_salaries_2026[[#This Row],[company_location]],#REF!,2,)</f>
        <v>#REF!</v>
      </c>
      <c r="G4872" t="s">
        <v>50</v>
      </c>
      <c r="H4872" t="e">
        <f>VLOOKUP(ai_ds_job_salaries_2026[[#This Row],[1]],#REF!,2,FALSE)</f>
        <v>#REF!</v>
      </c>
      <c r="I4872" t="s">
        <v>58</v>
      </c>
      <c r="J4872">
        <v>0</v>
      </c>
      <c r="K4872">
        <v>8</v>
      </c>
      <c r="L4872">
        <v>6</v>
      </c>
      <c r="M4872" t="s">
        <v>59</v>
      </c>
      <c r="N4872" t="s">
        <v>90</v>
      </c>
      <c r="O4872" t="b">
        <v>1</v>
      </c>
      <c r="P4872" t="b">
        <v>0</v>
      </c>
      <c r="Q4872">
        <v>11</v>
      </c>
      <c r="R4872">
        <v>2</v>
      </c>
      <c r="S4872">
        <v>32</v>
      </c>
      <c r="T4872">
        <v>0</v>
      </c>
      <c r="U4872" t="b">
        <v>0</v>
      </c>
      <c r="V4872">
        <v>3</v>
      </c>
      <c r="W4872">
        <v>24</v>
      </c>
      <c r="X4872" t="s">
        <v>54</v>
      </c>
      <c r="Y4872">
        <v>105261</v>
      </c>
      <c r="Z4872">
        <v>2.5</v>
      </c>
      <c r="AA4872" s="17">
        <f>ai_ds_job_salaries_2026[[#This Row],[Bonus ]]/100</f>
        <v>0.107</v>
      </c>
      <c r="AB4872" s="18">
        <v>10.7</v>
      </c>
      <c r="AC4872">
        <v>7.1</v>
      </c>
      <c r="AD4872">
        <v>6</v>
      </c>
      <c r="AE4872" t="b">
        <v>1</v>
      </c>
      <c r="AF4872">
        <v>3.9</v>
      </c>
      <c r="AG4872">
        <v>5.9</v>
      </c>
      <c r="AH4872" t="str">
        <f>IF(ai_ds_job_salaries_2026[[#This Row],[upskilling_hours_per_month]]&lt;=4,"Low",IF(ai_ds_job_salaries_2026[[#This Row],[upskilling_hours_per_month]]&lt;=8,"Standard","High"))</f>
        <v>Low</v>
      </c>
      <c r="AI4872" s="6">
        <f>ai_ds_job_salaries_2026[[#This Row],[Bonus ]]/100</f>
        <v>0.107</v>
      </c>
      <c r="AJ4872">
        <v>0.107</v>
      </c>
    </row>
    <row r="4873" spans="1:36" ht="15.95">
      <c r="A4873" t="s">
        <v>91</v>
      </c>
      <c r="B4873" t="s">
        <v>47</v>
      </c>
      <c r="C4873" t="s">
        <v>48</v>
      </c>
      <c r="D4873" t="s">
        <v>57</v>
      </c>
      <c r="E4873" t="s">
        <v>50</v>
      </c>
      <c r="F4873" t="e">
        <f>VLOOKUP(ai_ds_job_salaries_2026[[#This Row],[company_location]],#REF!,2,)</f>
        <v>#REF!</v>
      </c>
      <c r="G4873" t="s">
        <v>50</v>
      </c>
      <c r="H4873" t="e">
        <f>VLOOKUP(ai_ds_job_salaries_2026[[#This Row],[1]],#REF!,2,FALSE)</f>
        <v>#REF!</v>
      </c>
      <c r="I4873" t="s">
        <v>65</v>
      </c>
      <c r="J4873">
        <v>0</v>
      </c>
      <c r="K4873">
        <v>10</v>
      </c>
      <c r="L4873">
        <v>7</v>
      </c>
      <c r="M4873" t="s">
        <v>43</v>
      </c>
      <c r="N4873" t="s">
        <v>44</v>
      </c>
      <c r="O4873" t="b">
        <v>0</v>
      </c>
      <c r="P4873" t="b">
        <v>0</v>
      </c>
      <c r="Q4873">
        <v>5</v>
      </c>
      <c r="R4873">
        <v>1</v>
      </c>
      <c r="S4873">
        <v>40</v>
      </c>
      <c r="T4873">
        <v>24</v>
      </c>
      <c r="U4873" t="b">
        <v>1</v>
      </c>
      <c r="V4873">
        <v>7</v>
      </c>
      <c r="W4873">
        <v>48</v>
      </c>
      <c r="X4873" t="s">
        <v>54</v>
      </c>
      <c r="Y4873">
        <v>125025</v>
      </c>
      <c r="Z4873">
        <v>8.4</v>
      </c>
      <c r="AA4873" s="17">
        <f>ai_ds_job_salaries_2026[[#This Row],[Bonus ]]/100</f>
        <v>0.161</v>
      </c>
      <c r="AB4873" s="18">
        <v>16.100000000000001</v>
      </c>
      <c r="AC4873">
        <v>7.1</v>
      </c>
      <c r="AD4873">
        <v>8</v>
      </c>
      <c r="AE4873" t="b">
        <v>0</v>
      </c>
      <c r="AF4873">
        <v>7.7</v>
      </c>
      <c r="AG4873">
        <v>3.4</v>
      </c>
      <c r="AH4873" t="str">
        <f>IF(ai_ds_job_salaries_2026[[#This Row],[upskilling_hours_per_month]]&lt;=4,"Low",IF(ai_ds_job_salaries_2026[[#This Row],[upskilling_hours_per_month]]&lt;=8,"Standard","High"))</f>
        <v>Standard</v>
      </c>
      <c r="AI4873" s="6">
        <f>ai_ds_job_salaries_2026[[#This Row],[Bonus ]]/100</f>
        <v>0.161</v>
      </c>
      <c r="AJ4873">
        <v>0.161</v>
      </c>
    </row>
    <row r="4874" spans="1:36" ht="15.95">
      <c r="A4874" t="s">
        <v>84</v>
      </c>
      <c r="B4874" t="s">
        <v>37</v>
      </c>
      <c r="C4874" t="s">
        <v>48</v>
      </c>
      <c r="D4874" t="s">
        <v>49</v>
      </c>
      <c r="E4874" t="s">
        <v>94</v>
      </c>
      <c r="F4874" t="e">
        <f>VLOOKUP(ai_ds_job_salaries_2026[[#This Row],[company_location]],#REF!,2,)</f>
        <v>#REF!</v>
      </c>
      <c r="G4874" t="s">
        <v>94</v>
      </c>
      <c r="H4874" t="e">
        <f>VLOOKUP(ai_ds_job_salaries_2026[[#This Row],[1]],#REF!,2,FALSE)</f>
        <v>#REF!</v>
      </c>
      <c r="I4874" t="s">
        <v>51</v>
      </c>
      <c r="J4874">
        <v>0</v>
      </c>
      <c r="K4874">
        <v>12</v>
      </c>
      <c r="L4874">
        <v>10</v>
      </c>
      <c r="M4874" t="s">
        <v>43</v>
      </c>
      <c r="N4874" t="s">
        <v>90</v>
      </c>
      <c r="O4874" t="b">
        <v>1</v>
      </c>
      <c r="P4874" t="b">
        <v>1</v>
      </c>
      <c r="Q4874">
        <v>6</v>
      </c>
      <c r="R4874">
        <v>1</v>
      </c>
      <c r="S4874">
        <v>44</v>
      </c>
      <c r="T4874">
        <v>18</v>
      </c>
      <c r="U4874" t="b">
        <v>1</v>
      </c>
      <c r="V4874">
        <v>8</v>
      </c>
      <c r="W4874">
        <v>12</v>
      </c>
      <c r="X4874" t="s">
        <v>83</v>
      </c>
      <c r="Y4874">
        <v>139111</v>
      </c>
      <c r="Z4874">
        <v>3.6999999999999997</v>
      </c>
      <c r="AA4874" s="17">
        <f>ai_ds_job_salaries_2026[[#This Row],[Bonus ]]/100</f>
        <v>0.14800000000000002</v>
      </c>
      <c r="AB4874" s="18">
        <v>14.8</v>
      </c>
      <c r="AC4874">
        <v>6.2</v>
      </c>
      <c r="AD4874">
        <v>4</v>
      </c>
      <c r="AE4874" t="b">
        <v>0</v>
      </c>
      <c r="AF4874">
        <v>6.5</v>
      </c>
      <c r="AG4874">
        <v>3.8</v>
      </c>
      <c r="AH4874" t="str">
        <f>IF(ai_ds_job_salaries_2026[[#This Row],[upskilling_hours_per_month]]&lt;=4,"Low",IF(ai_ds_job_salaries_2026[[#This Row],[upskilling_hours_per_month]]&lt;=8,"Standard","High"))</f>
        <v>Standard</v>
      </c>
      <c r="AI4874" s="6">
        <f>ai_ds_job_salaries_2026[[#This Row],[Bonus ]]/100</f>
        <v>0.14800000000000002</v>
      </c>
      <c r="AJ4874">
        <v>0.14800000000000002</v>
      </c>
    </row>
    <row r="4875" spans="1:36" ht="15.95">
      <c r="A4875" t="s">
        <v>55</v>
      </c>
      <c r="B4875" t="s">
        <v>97</v>
      </c>
      <c r="C4875" t="s">
        <v>48</v>
      </c>
      <c r="D4875" t="s">
        <v>57</v>
      </c>
      <c r="E4875" t="s">
        <v>50</v>
      </c>
      <c r="F4875" t="e">
        <f>VLOOKUP(ai_ds_job_salaries_2026[[#This Row],[company_location]],#REF!,2,)</f>
        <v>#REF!</v>
      </c>
      <c r="G4875" t="s">
        <v>50</v>
      </c>
      <c r="H4875" t="e">
        <f>VLOOKUP(ai_ds_job_salaries_2026[[#This Row],[1]],#REF!,2,FALSE)</f>
        <v>#REF!</v>
      </c>
      <c r="I4875" t="s">
        <v>70</v>
      </c>
      <c r="J4875">
        <v>0.5</v>
      </c>
      <c r="K4875">
        <v>19</v>
      </c>
      <c r="L4875">
        <v>2</v>
      </c>
      <c r="M4875" t="s">
        <v>89</v>
      </c>
      <c r="N4875" t="s">
        <v>44</v>
      </c>
      <c r="O4875" t="b">
        <v>1</v>
      </c>
      <c r="P4875" t="b">
        <v>1</v>
      </c>
      <c r="Q4875">
        <v>6</v>
      </c>
      <c r="R4875">
        <v>2</v>
      </c>
      <c r="S4875">
        <v>49</v>
      </c>
      <c r="T4875">
        <v>54</v>
      </c>
      <c r="U4875" t="b">
        <v>1</v>
      </c>
      <c r="V4875">
        <v>15</v>
      </c>
      <c r="W4875">
        <v>18</v>
      </c>
      <c r="X4875" t="s">
        <v>54</v>
      </c>
      <c r="Y4875">
        <v>248705</v>
      </c>
      <c r="Z4875">
        <v>21</v>
      </c>
      <c r="AA4875" s="17">
        <f>ai_ds_job_salaries_2026[[#This Row],[Bonus ]]/100</f>
        <v>0.22800000000000001</v>
      </c>
      <c r="AB4875" s="18">
        <v>22.8</v>
      </c>
      <c r="AC4875">
        <v>8.5</v>
      </c>
      <c r="AD4875">
        <v>7</v>
      </c>
      <c r="AE4875" t="b">
        <v>0</v>
      </c>
      <c r="AF4875">
        <v>3.9</v>
      </c>
      <c r="AG4875">
        <v>4.0999999999999996</v>
      </c>
      <c r="AH4875" t="str">
        <f>IF(ai_ds_job_salaries_2026[[#This Row],[upskilling_hours_per_month]]&lt;=4,"Low",IF(ai_ds_job_salaries_2026[[#This Row],[upskilling_hours_per_month]]&lt;=8,"Standard","High"))</f>
        <v>Low</v>
      </c>
      <c r="AI4875" s="6">
        <f>ai_ds_job_salaries_2026[[#This Row],[Bonus ]]/100</f>
        <v>0.22800000000000001</v>
      </c>
      <c r="AJ4875">
        <v>0.22800000000000001</v>
      </c>
    </row>
    <row r="4876" spans="1:36" ht="15.95">
      <c r="A4876" t="s">
        <v>36</v>
      </c>
      <c r="B4876" t="s">
        <v>37</v>
      </c>
      <c r="C4876" t="s">
        <v>48</v>
      </c>
      <c r="D4876" t="s">
        <v>39</v>
      </c>
      <c r="E4876" t="s">
        <v>50</v>
      </c>
      <c r="F4876" t="e">
        <f>VLOOKUP(ai_ds_job_salaries_2026[[#This Row],[company_location]],#REF!,2,)</f>
        <v>#REF!</v>
      </c>
      <c r="G4876" t="s">
        <v>50</v>
      </c>
      <c r="H4876" t="e">
        <f>VLOOKUP(ai_ds_job_salaries_2026[[#This Row],[1]],#REF!,2,FALSE)</f>
        <v>#REF!</v>
      </c>
      <c r="I4876" t="s">
        <v>51</v>
      </c>
      <c r="J4876">
        <v>0.5</v>
      </c>
      <c r="K4876">
        <v>15</v>
      </c>
      <c r="L4876">
        <v>7</v>
      </c>
      <c r="M4876" t="s">
        <v>43</v>
      </c>
      <c r="N4876" t="s">
        <v>53</v>
      </c>
      <c r="O4876" t="b">
        <v>0</v>
      </c>
      <c r="P4876" t="b">
        <v>1</v>
      </c>
      <c r="Q4876">
        <v>6</v>
      </c>
      <c r="R4876">
        <v>3</v>
      </c>
      <c r="S4876">
        <v>47</v>
      </c>
      <c r="T4876">
        <v>6</v>
      </c>
      <c r="U4876" t="b">
        <v>0</v>
      </c>
      <c r="V4876">
        <v>1</v>
      </c>
      <c r="W4876">
        <v>12</v>
      </c>
      <c r="X4876" t="s">
        <v>54</v>
      </c>
      <c r="Y4876">
        <v>119226</v>
      </c>
      <c r="Z4876">
        <v>25.6</v>
      </c>
      <c r="AA4876" s="17">
        <f>ai_ds_job_salaries_2026[[#This Row],[Bonus ]]/100</f>
        <v>0.126</v>
      </c>
      <c r="AB4876" s="18">
        <v>12.6</v>
      </c>
      <c r="AC4876">
        <v>7.9</v>
      </c>
      <c r="AD4876">
        <v>3</v>
      </c>
      <c r="AE4876" t="b">
        <v>0</v>
      </c>
      <c r="AF4876">
        <v>8.4</v>
      </c>
      <c r="AG4876">
        <v>3.9</v>
      </c>
      <c r="AH4876" t="str">
        <f>IF(ai_ds_job_salaries_2026[[#This Row],[upskilling_hours_per_month]]&lt;=4,"Low",IF(ai_ds_job_salaries_2026[[#This Row],[upskilling_hours_per_month]]&lt;=8,"Standard","High"))</f>
        <v>High</v>
      </c>
      <c r="AI4876" s="6">
        <f>ai_ds_job_salaries_2026[[#This Row],[Bonus ]]/100</f>
        <v>0.126</v>
      </c>
      <c r="AJ4876">
        <v>0.126</v>
      </c>
    </row>
    <row r="4877" spans="1:36" ht="15.95">
      <c r="A4877" t="s">
        <v>36</v>
      </c>
      <c r="B4877" t="s">
        <v>47</v>
      </c>
      <c r="C4877" t="s">
        <v>48</v>
      </c>
      <c r="D4877" t="s">
        <v>57</v>
      </c>
      <c r="E4877" t="s">
        <v>50</v>
      </c>
      <c r="F4877" t="e">
        <f>VLOOKUP(ai_ds_job_salaries_2026[[#This Row],[company_location]],#REF!,2,)</f>
        <v>#REF!</v>
      </c>
      <c r="G4877" t="s">
        <v>50</v>
      </c>
      <c r="H4877" t="e">
        <f>VLOOKUP(ai_ds_job_salaries_2026[[#This Row],[1]],#REF!,2,FALSE)</f>
        <v>#REF!</v>
      </c>
      <c r="I4877" t="s">
        <v>70</v>
      </c>
      <c r="J4877">
        <v>0</v>
      </c>
      <c r="K4877">
        <v>10</v>
      </c>
      <c r="L4877">
        <v>5</v>
      </c>
      <c r="M4877" t="s">
        <v>43</v>
      </c>
      <c r="N4877" t="s">
        <v>90</v>
      </c>
      <c r="O4877" t="b">
        <v>0</v>
      </c>
      <c r="P4877" t="b">
        <v>0</v>
      </c>
      <c r="Q4877">
        <v>14</v>
      </c>
      <c r="R4877">
        <v>5</v>
      </c>
      <c r="S4877">
        <v>40</v>
      </c>
      <c r="T4877">
        <v>0</v>
      </c>
      <c r="U4877" t="b">
        <v>0</v>
      </c>
      <c r="V4877">
        <v>4</v>
      </c>
      <c r="W4877">
        <v>54</v>
      </c>
      <c r="X4877" t="s">
        <v>54</v>
      </c>
      <c r="Y4877">
        <v>126427</v>
      </c>
      <c r="Z4877">
        <v>2.1999999999999997</v>
      </c>
      <c r="AA4877" s="17">
        <f>ai_ds_job_salaries_2026[[#This Row],[Bonus ]]/100</f>
        <v>0.183</v>
      </c>
      <c r="AB4877" s="18">
        <v>18.3</v>
      </c>
      <c r="AC4877">
        <v>6.7</v>
      </c>
      <c r="AD4877">
        <v>3</v>
      </c>
      <c r="AE4877" t="b">
        <v>0</v>
      </c>
      <c r="AF4877">
        <v>10.5</v>
      </c>
      <c r="AG4877">
        <v>4.7</v>
      </c>
      <c r="AH4877" t="str">
        <f>IF(ai_ds_job_salaries_2026[[#This Row],[upskilling_hours_per_month]]&lt;=4,"Low",IF(ai_ds_job_salaries_2026[[#This Row],[upskilling_hours_per_month]]&lt;=8,"Standard","High"))</f>
        <v>High</v>
      </c>
      <c r="AI4877" s="6">
        <f>ai_ds_job_salaries_2026[[#This Row],[Bonus ]]/100</f>
        <v>0.183</v>
      </c>
      <c r="AJ4877">
        <v>0.183</v>
      </c>
    </row>
    <row r="4878" spans="1:36" ht="15.95">
      <c r="A4878" t="s">
        <v>96</v>
      </c>
      <c r="B4878" t="s">
        <v>37</v>
      </c>
      <c r="C4878" t="s">
        <v>48</v>
      </c>
      <c r="D4878" t="s">
        <v>39</v>
      </c>
      <c r="E4878" t="s">
        <v>67</v>
      </c>
      <c r="F4878" t="e">
        <f>VLOOKUP(ai_ds_job_salaries_2026[[#This Row],[company_location]],#REF!,2,)</f>
        <v>#REF!</v>
      </c>
      <c r="G4878" t="s">
        <v>67</v>
      </c>
      <c r="H4878" t="e">
        <f>VLOOKUP(ai_ds_job_salaries_2026[[#This Row],[1]],#REF!,2,FALSE)</f>
        <v>#REF!</v>
      </c>
      <c r="I4878" t="s">
        <v>70</v>
      </c>
      <c r="J4878">
        <v>0.5</v>
      </c>
      <c r="K4878">
        <v>11</v>
      </c>
      <c r="L4878">
        <v>8</v>
      </c>
      <c r="M4878" t="s">
        <v>43</v>
      </c>
      <c r="N4878" t="s">
        <v>53</v>
      </c>
      <c r="O4878" t="b">
        <v>0</v>
      </c>
      <c r="P4878" t="b">
        <v>1</v>
      </c>
      <c r="Q4878">
        <v>8</v>
      </c>
      <c r="R4878">
        <v>2</v>
      </c>
      <c r="S4878">
        <v>50</v>
      </c>
      <c r="T4878">
        <v>30</v>
      </c>
      <c r="U4878" t="b">
        <v>1</v>
      </c>
      <c r="V4878">
        <v>11</v>
      </c>
      <c r="W4878">
        <v>36</v>
      </c>
      <c r="X4878" t="s">
        <v>68</v>
      </c>
      <c r="Y4878">
        <v>106612</v>
      </c>
      <c r="Z4878">
        <v>34.200000000000003</v>
      </c>
      <c r="AA4878" s="17">
        <f>ai_ds_job_salaries_2026[[#This Row],[Bonus ]]/100</f>
        <v>0.16699999999999998</v>
      </c>
      <c r="AB4878" s="18">
        <v>16.7</v>
      </c>
      <c r="AC4878">
        <v>6.1</v>
      </c>
      <c r="AD4878">
        <v>1</v>
      </c>
      <c r="AE4878" t="b">
        <v>0</v>
      </c>
      <c r="AF4878">
        <v>8.3000000000000007</v>
      </c>
      <c r="AG4878">
        <v>2.4</v>
      </c>
      <c r="AH4878" t="str">
        <f>IF(ai_ds_job_salaries_2026[[#This Row],[upskilling_hours_per_month]]&lt;=4,"Low",IF(ai_ds_job_salaries_2026[[#This Row],[upskilling_hours_per_month]]&lt;=8,"Standard","High"))</f>
        <v>High</v>
      </c>
      <c r="AI4878" s="6">
        <f>ai_ds_job_salaries_2026[[#This Row],[Bonus ]]/100</f>
        <v>0.16699999999999998</v>
      </c>
      <c r="AJ4878">
        <v>0.16699999999999998</v>
      </c>
    </row>
    <row r="4879" spans="1:36" ht="15.95">
      <c r="A4879" t="s">
        <v>93</v>
      </c>
      <c r="B4879" t="s">
        <v>97</v>
      </c>
      <c r="C4879" t="s">
        <v>48</v>
      </c>
      <c r="D4879" t="s">
        <v>39</v>
      </c>
      <c r="E4879" t="s">
        <v>79</v>
      </c>
      <c r="F4879" t="e">
        <f>VLOOKUP(ai_ds_job_salaries_2026[[#This Row],[company_location]],#REF!,2,)</f>
        <v>#REF!</v>
      </c>
      <c r="G4879" t="s">
        <v>79</v>
      </c>
      <c r="H4879" t="e">
        <f>VLOOKUP(ai_ds_job_salaries_2026[[#This Row],[1]],#REF!,2,FALSE)</f>
        <v>#REF!</v>
      </c>
      <c r="I4879" t="s">
        <v>70</v>
      </c>
      <c r="J4879">
        <v>0</v>
      </c>
      <c r="K4879">
        <v>19</v>
      </c>
      <c r="L4879">
        <v>10</v>
      </c>
      <c r="M4879" t="s">
        <v>43</v>
      </c>
      <c r="N4879" t="s">
        <v>44</v>
      </c>
      <c r="O4879" t="b">
        <v>1</v>
      </c>
      <c r="P4879" t="b">
        <v>1</v>
      </c>
      <c r="Q4879">
        <v>9</v>
      </c>
      <c r="R4879">
        <v>3</v>
      </c>
      <c r="S4879">
        <v>46</v>
      </c>
      <c r="T4879">
        <v>24</v>
      </c>
      <c r="U4879" t="b">
        <v>1</v>
      </c>
      <c r="V4879">
        <v>13</v>
      </c>
      <c r="W4879">
        <v>6</v>
      </c>
      <c r="X4879" t="s">
        <v>83</v>
      </c>
      <c r="Y4879">
        <v>148203</v>
      </c>
      <c r="Z4879">
        <v>17.599999999999998</v>
      </c>
      <c r="AA4879" s="17">
        <f>ai_ds_job_salaries_2026[[#This Row],[Bonus ]]/100</f>
        <v>0.217</v>
      </c>
      <c r="AB4879" s="18">
        <v>21.7</v>
      </c>
      <c r="AC4879">
        <v>8.3000000000000007</v>
      </c>
      <c r="AD4879">
        <v>8</v>
      </c>
      <c r="AE4879" t="b">
        <v>0</v>
      </c>
      <c r="AF4879">
        <v>2.2999999999999998</v>
      </c>
      <c r="AG4879">
        <v>1.9</v>
      </c>
      <c r="AH4879" t="str">
        <f>IF(ai_ds_job_salaries_2026[[#This Row],[upskilling_hours_per_month]]&lt;=4,"Low",IF(ai_ds_job_salaries_2026[[#This Row],[upskilling_hours_per_month]]&lt;=8,"Standard","High"))</f>
        <v>Low</v>
      </c>
      <c r="AI4879" s="6">
        <f>ai_ds_job_salaries_2026[[#This Row],[Bonus ]]/100</f>
        <v>0.217</v>
      </c>
      <c r="AJ4879">
        <v>0.217</v>
      </c>
    </row>
    <row r="4880" spans="1:36" ht="15.95">
      <c r="A4880" t="s">
        <v>77</v>
      </c>
      <c r="B4880" t="s">
        <v>47</v>
      </c>
      <c r="C4880" t="s">
        <v>81</v>
      </c>
      <c r="D4880" t="s">
        <v>57</v>
      </c>
      <c r="E4880" t="s">
        <v>98</v>
      </c>
      <c r="F4880" t="e">
        <f>VLOOKUP(ai_ds_job_salaries_2026[[#This Row],[company_location]],#REF!,2,)</f>
        <v>#REF!</v>
      </c>
      <c r="G4880" t="s">
        <v>98</v>
      </c>
      <c r="H4880" t="e">
        <f>VLOOKUP(ai_ds_job_salaries_2026[[#This Row],[1]],#REF!,2,FALSE)</f>
        <v>#REF!</v>
      </c>
      <c r="I4880" t="s">
        <v>85</v>
      </c>
      <c r="J4880">
        <v>1</v>
      </c>
      <c r="K4880">
        <v>10</v>
      </c>
      <c r="L4880">
        <v>6</v>
      </c>
      <c r="M4880" t="s">
        <v>89</v>
      </c>
      <c r="N4880" t="s">
        <v>44</v>
      </c>
      <c r="O4880" t="b">
        <v>1</v>
      </c>
      <c r="P4880" t="b">
        <v>0</v>
      </c>
      <c r="Q4880">
        <v>10</v>
      </c>
      <c r="R4880">
        <v>2</v>
      </c>
      <c r="S4880">
        <v>41</v>
      </c>
      <c r="T4880">
        <v>6</v>
      </c>
      <c r="U4880" t="b">
        <v>1</v>
      </c>
      <c r="V4880">
        <v>6</v>
      </c>
      <c r="W4880">
        <v>48</v>
      </c>
      <c r="X4880" t="s">
        <v>99</v>
      </c>
      <c r="Y4880">
        <v>125389</v>
      </c>
      <c r="Z4880">
        <v>0</v>
      </c>
      <c r="AA4880" s="17">
        <f>ai_ds_job_salaries_2026[[#This Row],[Bonus ]]/100</f>
        <v>8.3000000000000004E-2</v>
      </c>
      <c r="AB4880" s="18">
        <v>8.3000000000000007</v>
      </c>
      <c r="AC4880">
        <v>6.9</v>
      </c>
      <c r="AD4880">
        <v>1</v>
      </c>
      <c r="AE4880" t="b">
        <v>0</v>
      </c>
      <c r="AF4880">
        <v>1.9</v>
      </c>
      <c r="AG4880">
        <v>3.8</v>
      </c>
      <c r="AH4880" t="str">
        <f>IF(ai_ds_job_salaries_2026[[#This Row],[upskilling_hours_per_month]]&lt;=4,"Low",IF(ai_ds_job_salaries_2026[[#This Row],[upskilling_hours_per_month]]&lt;=8,"Standard","High"))</f>
        <v>Low</v>
      </c>
      <c r="AI4880" s="6">
        <f>ai_ds_job_salaries_2026[[#This Row],[Bonus ]]/100</f>
        <v>8.3000000000000004E-2</v>
      </c>
      <c r="AJ4880">
        <v>8.3000000000000004E-2</v>
      </c>
    </row>
    <row r="4881" spans="1:36" ht="15.95">
      <c r="A4881" t="s">
        <v>36</v>
      </c>
      <c r="B4881" t="s">
        <v>64</v>
      </c>
      <c r="C4881" t="s">
        <v>48</v>
      </c>
      <c r="D4881" t="s">
        <v>57</v>
      </c>
      <c r="E4881" t="s">
        <v>50</v>
      </c>
      <c r="F4881" t="e">
        <f>VLOOKUP(ai_ds_job_salaries_2026[[#This Row],[company_location]],#REF!,2,)</f>
        <v>#REF!</v>
      </c>
      <c r="G4881" t="s">
        <v>50</v>
      </c>
      <c r="H4881" t="e">
        <f>VLOOKUP(ai_ds_job_salaries_2026[[#This Row],[1]],#REF!,2,FALSE)</f>
        <v>#REF!</v>
      </c>
      <c r="I4881" t="s">
        <v>73</v>
      </c>
      <c r="J4881">
        <v>1</v>
      </c>
      <c r="K4881">
        <v>6</v>
      </c>
      <c r="L4881">
        <v>0</v>
      </c>
      <c r="M4881" t="s">
        <v>52</v>
      </c>
      <c r="N4881" t="s">
        <v>53</v>
      </c>
      <c r="O4881" t="b">
        <v>0</v>
      </c>
      <c r="P4881" t="b">
        <v>0</v>
      </c>
      <c r="Q4881">
        <v>11</v>
      </c>
      <c r="R4881">
        <v>2</v>
      </c>
      <c r="S4881">
        <v>33</v>
      </c>
      <c r="T4881">
        <v>36</v>
      </c>
      <c r="U4881" t="b">
        <v>1</v>
      </c>
      <c r="V4881">
        <v>11</v>
      </c>
      <c r="W4881">
        <v>48</v>
      </c>
      <c r="X4881" t="s">
        <v>54</v>
      </c>
      <c r="Y4881">
        <v>96998</v>
      </c>
      <c r="Z4881">
        <v>0</v>
      </c>
      <c r="AA4881" s="17">
        <f>ai_ds_job_salaries_2026[[#This Row],[Bonus ]]/100</f>
        <v>0.122</v>
      </c>
      <c r="AB4881" s="18">
        <v>12.2</v>
      </c>
      <c r="AC4881">
        <v>8.5</v>
      </c>
      <c r="AD4881">
        <v>2</v>
      </c>
      <c r="AE4881" t="b">
        <v>0</v>
      </c>
      <c r="AF4881">
        <v>7.4</v>
      </c>
      <c r="AG4881">
        <v>5.4</v>
      </c>
      <c r="AH4881" t="str">
        <f>IF(ai_ds_job_salaries_2026[[#This Row],[upskilling_hours_per_month]]&lt;=4,"Low",IF(ai_ds_job_salaries_2026[[#This Row],[upskilling_hours_per_month]]&lt;=8,"Standard","High"))</f>
        <v>Standard</v>
      </c>
      <c r="AI4881" s="6">
        <f>ai_ds_job_salaries_2026[[#This Row],[Bonus ]]/100</f>
        <v>0.122</v>
      </c>
      <c r="AJ4881">
        <v>0.122</v>
      </c>
    </row>
    <row r="4882" spans="1:36" ht="15.95">
      <c r="A4882" t="s">
        <v>69</v>
      </c>
      <c r="B4882" t="s">
        <v>47</v>
      </c>
      <c r="C4882" t="s">
        <v>48</v>
      </c>
      <c r="D4882" t="s">
        <v>57</v>
      </c>
      <c r="E4882" t="s">
        <v>98</v>
      </c>
      <c r="F4882" t="e">
        <f>VLOOKUP(ai_ds_job_salaries_2026[[#This Row],[company_location]],#REF!,2,)</f>
        <v>#REF!</v>
      </c>
      <c r="G4882" t="s">
        <v>98</v>
      </c>
      <c r="H4882" t="e">
        <f>VLOOKUP(ai_ds_job_salaries_2026[[#This Row],[1]],#REF!,2,FALSE)</f>
        <v>#REF!</v>
      </c>
      <c r="I4882" t="s">
        <v>73</v>
      </c>
      <c r="J4882">
        <v>0</v>
      </c>
      <c r="K4882">
        <v>10</v>
      </c>
      <c r="L4882">
        <v>6</v>
      </c>
      <c r="M4882" t="s">
        <v>52</v>
      </c>
      <c r="N4882" t="s">
        <v>62</v>
      </c>
      <c r="O4882" t="b">
        <v>0</v>
      </c>
      <c r="P4882" t="b">
        <v>0</v>
      </c>
      <c r="Q4882">
        <v>10</v>
      </c>
      <c r="R4882">
        <v>2</v>
      </c>
      <c r="S4882">
        <v>51</v>
      </c>
      <c r="T4882">
        <v>6</v>
      </c>
      <c r="U4882" t="b">
        <v>1</v>
      </c>
      <c r="V4882">
        <v>8</v>
      </c>
      <c r="W4882">
        <v>0</v>
      </c>
      <c r="X4882" t="s">
        <v>99</v>
      </c>
      <c r="Y4882">
        <v>56758</v>
      </c>
      <c r="Z4882">
        <v>1.0999999999999999</v>
      </c>
      <c r="AA4882" s="17">
        <f>ai_ds_job_salaries_2026[[#This Row],[Bonus ]]/100</f>
        <v>9.9000000000000005E-2</v>
      </c>
      <c r="AB4882" s="18">
        <v>9.9</v>
      </c>
      <c r="AC4882">
        <v>4</v>
      </c>
      <c r="AD4882">
        <v>7</v>
      </c>
      <c r="AE4882" t="b">
        <v>0</v>
      </c>
      <c r="AF4882">
        <v>7.5</v>
      </c>
      <c r="AG4882">
        <v>4.3</v>
      </c>
      <c r="AH4882" t="str">
        <f>IF(ai_ds_job_salaries_2026[[#This Row],[upskilling_hours_per_month]]&lt;=4,"Low",IF(ai_ds_job_salaries_2026[[#This Row],[upskilling_hours_per_month]]&lt;=8,"Standard","High"))</f>
        <v>Standard</v>
      </c>
      <c r="AI4882" s="6">
        <f>ai_ds_job_salaries_2026[[#This Row],[Bonus ]]/100</f>
        <v>9.9000000000000005E-2</v>
      </c>
      <c r="AJ4882">
        <v>9.9000000000000005E-2</v>
      </c>
    </row>
    <row r="4883" spans="1:36" ht="15.95">
      <c r="A4883" t="s">
        <v>60</v>
      </c>
      <c r="B4883" t="s">
        <v>64</v>
      </c>
      <c r="C4883" t="s">
        <v>48</v>
      </c>
      <c r="D4883" t="s">
        <v>57</v>
      </c>
      <c r="E4883" t="s">
        <v>82</v>
      </c>
      <c r="F4883" t="e">
        <f>VLOOKUP(ai_ds_job_salaries_2026[[#This Row],[company_location]],#REF!,2,)</f>
        <v>#REF!</v>
      </c>
      <c r="G4883" t="s">
        <v>72</v>
      </c>
      <c r="H4883" t="e">
        <f>VLOOKUP(ai_ds_job_salaries_2026[[#This Row],[1]],#REF!,2,FALSE)</f>
        <v>#REF!</v>
      </c>
      <c r="I4883" t="s">
        <v>42</v>
      </c>
      <c r="J4883">
        <v>1</v>
      </c>
      <c r="K4883">
        <v>4</v>
      </c>
      <c r="L4883">
        <v>0</v>
      </c>
      <c r="M4883" t="s">
        <v>89</v>
      </c>
      <c r="N4883" t="s">
        <v>44</v>
      </c>
      <c r="O4883" t="b">
        <v>0</v>
      </c>
      <c r="P4883" t="b">
        <v>0</v>
      </c>
      <c r="Q4883">
        <v>5</v>
      </c>
      <c r="R4883">
        <v>3</v>
      </c>
      <c r="S4883">
        <v>55</v>
      </c>
      <c r="T4883">
        <v>48</v>
      </c>
      <c r="U4883" t="b">
        <v>1</v>
      </c>
      <c r="V4883">
        <v>18</v>
      </c>
      <c r="W4883">
        <v>18</v>
      </c>
      <c r="X4883" t="s">
        <v>83</v>
      </c>
      <c r="Y4883">
        <v>85425</v>
      </c>
      <c r="Z4883">
        <v>16.100000000000001</v>
      </c>
      <c r="AA4883" s="17">
        <f>ai_ds_job_salaries_2026[[#This Row],[Bonus ]]/100</f>
        <v>8.1000000000000003E-2</v>
      </c>
      <c r="AB4883" s="18">
        <v>8.1</v>
      </c>
      <c r="AC4883">
        <v>7.8</v>
      </c>
      <c r="AD4883">
        <v>6</v>
      </c>
      <c r="AE4883" t="b">
        <v>0</v>
      </c>
      <c r="AF4883">
        <v>5.6</v>
      </c>
      <c r="AG4883">
        <v>7.2</v>
      </c>
      <c r="AH4883" t="str">
        <f>IF(ai_ds_job_salaries_2026[[#This Row],[upskilling_hours_per_month]]&lt;=4,"Low",IF(ai_ds_job_salaries_2026[[#This Row],[upskilling_hours_per_month]]&lt;=8,"Standard","High"))</f>
        <v>Standard</v>
      </c>
      <c r="AI4883" s="6">
        <f>ai_ds_job_salaries_2026[[#This Row],[Bonus ]]/100</f>
        <v>8.1000000000000003E-2</v>
      </c>
      <c r="AJ4883">
        <v>8.1000000000000003E-2</v>
      </c>
    </row>
    <row r="4884" spans="1:36" ht="15.95">
      <c r="A4884" t="s">
        <v>84</v>
      </c>
      <c r="B4884" t="s">
        <v>56</v>
      </c>
      <c r="C4884" t="s">
        <v>48</v>
      </c>
      <c r="D4884" t="s">
        <v>39</v>
      </c>
      <c r="E4884" t="s">
        <v>40</v>
      </c>
      <c r="F4884" t="e">
        <f>VLOOKUP(ai_ds_job_salaries_2026[[#This Row],[company_location]],#REF!,2,)</f>
        <v>#REF!</v>
      </c>
      <c r="G4884" t="s">
        <v>40</v>
      </c>
      <c r="H4884" t="e">
        <f>VLOOKUP(ai_ds_job_salaries_2026[[#This Row],[1]],#REF!,2,FALSE)</f>
        <v>#REF!</v>
      </c>
      <c r="I4884" t="s">
        <v>85</v>
      </c>
      <c r="J4884">
        <v>0.5</v>
      </c>
      <c r="K4884">
        <v>0</v>
      </c>
      <c r="L4884">
        <v>0</v>
      </c>
      <c r="M4884" t="s">
        <v>43</v>
      </c>
      <c r="N4884" t="s">
        <v>44</v>
      </c>
      <c r="O4884" t="b">
        <v>1</v>
      </c>
      <c r="P4884" t="b">
        <v>0</v>
      </c>
      <c r="Q4884">
        <v>7</v>
      </c>
      <c r="R4884">
        <v>3</v>
      </c>
      <c r="S4884">
        <v>37</v>
      </c>
      <c r="T4884">
        <v>54</v>
      </c>
      <c r="U4884" t="b">
        <v>1</v>
      </c>
      <c r="V4884">
        <v>8</v>
      </c>
      <c r="W4884">
        <v>6</v>
      </c>
      <c r="X4884" t="s">
        <v>45</v>
      </c>
      <c r="Y4884">
        <v>23847</v>
      </c>
      <c r="Z4884">
        <v>57.999999999999993</v>
      </c>
      <c r="AA4884" s="17">
        <f>ai_ds_job_salaries_2026[[#This Row],[Bonus ]]/100</f>
        <v>2E-3</v>
      </c>
      <c r="AB4884" s="18">
        <v>0.2</v>
      </c>
      <c r="AC4884">
        <v>3.9</v>
      </c>
      <c r="AD4884">
        <v>4</v>
      </c>
      <c r="AE4884" t="b">
        <v>0</v>
      </c>
      <c r="AF4884">
        <v>7.4</v>
      </c>
      <c r="AG4884">
        <v>5.4</v>
      </c>
      <c r="AH4884" t="str">
        <f>IF(ai_ds_job_salaries_2026[[#This Row],[upskilling_hours_per_month]]&lt;=4,"Low",IF(ai_ds_job_salaries_2026[[#This Row],[upskilling_hours_per_month]]&lt;=8,"Standard","High"))</f>
        <v>Standard</v>
      </c>
      <c r="AI4884" s="6">
        <f>ai_ds_job_salaries_2026[[#This Row],[Bonus ]]/100</f>
        <v>2E-3</v>
      </c>
      <c r="AJ4884">
        <v>2E-3</v>
      </c>
    </row>
    <row r="4885" spans="1:36" ht="15.95">
      <c r="A4885" t="s">
        <v>91</v>
      </c>
      <c r="B4885" t="s">
        <v>47</v>
      </c>
      <c r="C4885" t="s">
        <v>48</v>
      </c>
      <c r="D4885" t="s">
        <v>39</v>
      </c>
      <c r="E4885" t="s">
        <v>61</v>
      </c>
      <c r="F4885" t="e">
        <f>VLOOKUP(ai_ds_job_salaries_2026[[#This Row],[company_location]],#REF!,2,)</f>
        <v>#REF!</v>
      </c>
      <c r="G4885" t="s">
        <v>61</v>
      </c>
      <c r="H4885" t="e">
        <f>VLOOKUP(ai_ds_job_salaries_2026[[#This Row],[1]],#REF!,2,FALSE)</f>
        <v>#REF!</v>
      </c>
      <c r="I4885" t="s">
        <v>85</v>
      </c>
      <c r="J4885">
        <v>0</v>
      </c>
      <c r="K4885">
        <v>12</v>
      </c>
      <c r="L4885">
        <v>11</v>
      </c>
      <c r="M4885" t="s">
        <v>43</v>
      </c>
      <c r="N4885" t="s">
        <v>62</v>
      </c>
      <c r="O4885" t="b">
        <v>0</v>
      </c>
      <c r="P4885" t="b">
        <v>0</v>
      </c>
      <c r="Q4885">
        <v>3</v>
      </c>
      <c r="R4885">
        <v>2</v>
      </c>
      <c r="S4885">
        <v>39</v>
      </c>
      <c r="T4885">
        <v>48</v>
      </c>
      <c r="U4885" t="b">
        <v>0</v>
      </c>
      <c r="V4885">
        <v>5</v>
      </c>
      <c r="W4885">
        <v>42</v>
      </c>
      <c r="X4885" t="s">
        <v>63</v>
      </c>
      <c r="Y4885">
        <v>29633</v>
      </c>
      <c r="Z4885">
        <v>30.099999999999998</v>
      </c>
      <c r="AA4885" s="17">
        <f>ai_ds_job_salaries_2026[[#This Row],[Bonus ]]/100</f>
        <v>0.115</v>
      </c>
      <c r="AB4885" s="18">
        <v>11.5</v>
      </c>
      <c r="AC4885">
        <v>5.4</v>
      </c>
      <c r="AD4885">
        <v>7</v>
      </c>
      <c r="AE4885" t="b">
        <v>1</v>
      </c>
      <c r="AF4885">
        <v>6.3</v>
      </c>
      <c r="AG4885">
        <v>4.3</v>
      </c>
      <c r="AH4885" t="str">
        <f>IF(ai_ds_job_salaries_2026[[#This Row],[upskilling_hours_per_month]]&lt;=4,"Low",IF(ai_ds_job_salaries_2026[[#This Row],[upskilling_hours_per_month]]&lt;=8,"Standard","High"))</f>
        <v>Standard</v>
      </c>
      <c r="AI4885" s="6">
        <f>ai_ds_job_salaries_2026[[#This Row],[Bonus ]]/100</f>
        <v>0.115</v>
      </c>
      <c r="AJ4885">
        <v>0.115</v>
      </c>
    </row>
    <row r="4886" spans="1:36" ht="15.95">
      <c r="A4886" t="s">
        <v>46</v>
      </c>
      <c r="B4886" t="s">
        <v>64</v>
      </c>
      <c r="C4886" t="s">
        <v>48</v>
      </c>
      <c r="D4886" t="s">
        <v>57</v>
      </c>
      <c r="E4886" t="s">
        <v>50</v>
      </c>
      <c r="F4886" t="e">
        <f>VLOOKUP(ai_ds_job_salaries_2026[[#This Row],[company_location]],#REF!,2,)</f>
        <v>#REF!</v>
      </c>
      <c r="G4886" t="s">
        <v>94</v>
      </c>
      <c r="H4886" t="e">
        <f>VLOOKUP(ai_ds_job_salaries_2026[[#This Row],[1]],#REF!,2,FALSE)</f>
        <v>#REF!</v>
      </c>
      <c r="I4886" t="s">
        <v>70</v>
      </c>
      <c r="J4886">
        <v>1</v>
      </c>
      <c r="K4886">
        <v>7</v>
      </c>
      <c r="L4886">
        <v>7</v>
      </c>
      <c r="M4886" t="s">
        <v>52</v>
      </c>
      <c r="N4886" t="s">
        <v>44</v>
      </c>
      <c r="O4886" t="b">
        <v>1</v>
      </c>
      <c r="P4886" t="b">
        <v>0</v>
      </c>
      <c r="Q4886">
        <v>4</v>
      </c>
      <c r="R4886">
        <v>0</v>
      </c>
      <c r="S4886">
        <v>35</v>
      </c>
      <c r="T4886">
        <v>24</v>
      </c>
      <c r="U4886" t="b">
        <v>0</v>
      </c>
      <c r="V4886">
        <v>5</v>
      </c>
      <c r="W4886">
        <v>18</v>
      </c>
      <c r="X4886" t="s">
        <v>54</v>
      </c>
      <c r="Y4886">
        <v>152829</v>
      </c>
      <c r="Z4886">
        <v>3</v>
      </c>
      <c r="AA4886" s="17">
        <f>ai_ds_job_salaries_2026[[#This Row],[Bonus ]]/100</f>
        <v>0.109</v>
      </c>
      <c r="AB4886" s="18">
        <v>10.9</v>
      </c>
      <c r="AC4886">
        <v>6.9</v>
      </c>
      <c r="AD4886">
        <v>2</v>
      </c>
      <c r="AE4886" t="b">
        <v>0</v>
      </c>
      <c r="AF4886">
        <v>11.6</v>
      </c>
      <c r="AG4886">
        <v>4.8</v>
      </c>
      <c r="AH4886" t="str">
        <f>IF(ai_ds_job_salaries_2026[[#This Row],[upskilling_hours_per_month]]&lt;=4,"Low",IF(ai_ds_job_salaries_2026[[#This Row],[upskilling_hours_per_month]]&lt;=8,"Standard","High"))</f>
        <v>High</v>
      </c>
      <c r="AI4886" s="6">
        <f>ai_ds_job_salaries_2026[[#This Row],[Bonus ]]/100</f>
        <v>0.109</v>
      </c>
      <c r="AJ4886">
        <v>0.109</v>
      </c>
    </row>
    <row r="4887" spans="1:36" ht="15.95">
      <c r="A4887" t="s">
        <v>93</v>
      </c>
      <c r="B4887" t="s">
        <v>37</v>
      </c>
      <c r="C4887" t="s">
        <v>48</v>
      </c>
      <c r="D4887" t="s">
        <v>57</v>
      </c>
      <c r="E4887" t="s">
        <v>41</v>
      </c>
      <c r="F4887" t="e">
        <f>VLOOKUP(ai_ds_job_salaries_2026[[#This Row],[company_location]],#REF!,2,)</f>
        <v>#REF!</v>
      </c>
      <c r="G4887" t="s">
        <v>41</v>
      </c>
      <c r="H4887" t="e">
        <f>VLOOKUP(ai_ds_job_salaries_2026[[#This Row],[1]],#REF!,2,FALSE)</f>
        <v>#REF!</v>
      </c>
      <c r="I4887" t="s">
        <v>70</v>
      </c>
      <c r="J4887">
        <v>0.5</v>
      </c>
      <c r="K4887">
        <v>14</v>
      </c>
      <c r="L4887">
        <v>8</v>
      </c>
      <c r="M4887" t="s">
        <v>43</v>
      </c>
      <c r="N4887" t="s">
        <v>44</v>
      </c>
      <c r="O4887" t="b">
        <v>1</v>
      </c>
      <c r="P4887" t="b">
        <v>1</v>
      </c>
      <c r="Q4887">
        <v>6</v>
      </c>
      <c r="R4887">
        <v>3</v>
      </c>
      <c r="S4887">
        <v>45</v>
      </c>
      <c r="T4887">
        <v>24</v>
      </c>
      <c r="U4887" t="b">
        <v>1</v>
      </c>
      <c r="V4887">
        <v>0</v>
      </c>
      <c r="W4887">
        <v>30</v>
      </c>
      <c r="X4887" t="s">
        <v>71</v>
      </c>
      <c r="Y4887">
        <v>146673</v>
      </c>
      <c r="Z4887">
        <v>15.7</v>
      </c>
      <c r="AA4887" s="17">
        <f>ai_ds_job_salaries_2026[[#This Row],[Bonus ]]/100</f>
        <v>6.6000000000000003E-2</v>
      </c>
      <c r="AB4887" s="18">
        <v>6.6</v>
      </c>
      <c r="AC4887">
        <v>6.7</v>
      </c>
      <c r="AD4887">
        <v>8</v>
      </c>
      <c r="AE4887" t="b">
        <v>0</v>
      </c>
      <c r="AF4887">
        <v>2.4</v>
      </c>
      <c r="AG4887">
        <v>2.8</v>
      </c>
      <c r="AH4887" t="str">
        <f>IF(ai_ds_job_salaries_2026[[#This Row],[upskilling_hours_per_month]]&lt;=4,"Low",IF(ai_ds_job_salaries_2026[[#This Row],[upskilling_hours_per_month]]&lt;=8,"Standard","High"))</f>
        <v>Low</v>
      </c>
      <c r="AI4887" s="6">
        <f>ai_ds_job_salaries_2026[[#This Row],[Bonus ]]/100</f>
        <v>6.6000000000000003E-2</v>
      </c>
      <c r="AJ4887">
        <v>6.6000000000000003E-2</v>
      </c>
    </row>
    <row r="4888" spans="1:36" ht="15.95">
      <c r="A4888" t="s">
        <v>60</v>
      </c>
      <c r="B4888" t="s">
        <v>97</v>
      </c>
      <c r="C4888" t="s">
        <v>48</v>
      </c>
      <c r="D4888" t="s">
        <v>49</v>
      </c>
      <c r="E4888" t="s">
        <v>79</v>
      </c>
      <c r="F4888" t="e">
        <f>VLOOKUP(ai_ds_job_salaries_2026[[#This Row],[company_location]],#REF!,2,)</f>
        <v>#REF!</v>
      </c>
      <c r="G4888" t="s">
        <v>79</v>
      </c>
      <c r="H4888" t="e">
        <f>VLOOKUP(ai_ds_job_salaries_2026[[#This Row],[1]],#REF!,2,FALSE)</f>
        <v>#REF!</v>
      </c>
      <c r="I4888" t="s">
        <v>42</v>
      </c>
      <c r="J4888">
        <v>0.5</v>
      </c>
      <c r="K4888">
        <v>20</v>
      </c>
      <c r="L4888">
        <v>6</v>
      </c>
      <c r="M4888" t="s">
        <v>89</v>
      </c>
      <c r="N4888" t="s">
        <v>44</v>
      </c>
      <c r="O4888" t="b">
        <v>0</v>
      </c>
      <c r="P4888" t="b">
        <v>1</v>
      </c>
      <c r="Q4888">
        <v>10</v>
      </c>
      <c r="R4888">
        <v>3</v>
      </c>
      <c r="S4888">
        <v>52</v>
      </c>
      <c r="T4888">
        <v>0</v>
      </c>
      <c r="U4888" t="b">
        <v>1</v>
      </c>
      <c r="V4888">
        <v>8</v>
      </c>
      <c r="W4888">
        <v>48</v>
      </c>
      <c r="X4888" t="s">
        <v>83</v>
      </c>
      <c r="Y4888">
        <v>247382</v>
      </c>
      <c r="Z4888">
        <v>6.5</v>
      </c>
      <c r="AA4888" s="17">
        <f>ai_ds_job_salaries_2026[[#This Row],[Bonus ]]/100</f>
        <v>0.19600000000000001</v>
      </c>
      <c r="AB4888" s="18">
        <v>19.600000000000001</v>
      </c>
      <c r="AC4888">
        <v>6.8</v>
      </c>
      <c r="AD4888">
        <v>13</v>
      </c>
      <c r="AE4888" t="b">
        <v>0</v>
      </c>
      <c r="AF4888">
        <v>7.6</v>
      </c>
      <c r="AG4888">
        <v>4.2</v>
      </c>
      <c r="AH4888" t="str">
        <f>IF(ai_ds_job_salaries_2026[[#This Row],[upskilling_hours_per_month]]&lt;=4,"Low",IF(ai_ds_job_salaries_2026[[#This Row],[upskilling_hours_per_month]]&lt;=8,"Standard","High"))</f>
        <v>Standard</v>
      </c>
      <c r="AI4888" s="6">
        <f>ai_ds_job_salaries_2026[[#This Row],[Bonus ]]/100</f>
        <v>0.19600000000000001</v>
      </c>
      <c r="AJ4888">
        <v>0.19600000000000001</v>
      </c>
    </row>
    <row r="4889" spans="1:36" ht="15.95">
      <c r="A4889" t="s">
        <v>69</v>
      </c>
      <c r="B4889" t="s">
        <v>64</v>
      </c>
      <c r="C4889" t="s">
        <v>48</v>
      </c>
      <c r="D4889" t="s">
        <v>39</v>
      </c>
      <c r="E4889" t="s">
        <v>79</v>
      </c>
      <c r="F4889" t="e">
        <f>VLOOKUP(ai_ds_job_salaries_2026[[#This Row],[company_location]],#REF!,2,)</f>
        <v>#REF!</v>
      </c>
      <c r="G4889" t="s">
        <v>79</v>
      </c>
      <c r="H4889" t="e">
        <f>VLOOKUP(ai_ds_job_salaries_2026[[#This Row],[1]],#REF!,2,FALSE)</f>
        <v>#REF!</v>
      </c>
      <c r="I4889" t="s">
        <v>88</v>
      </c>
      <c r="J4889">
        <v>0</v>
      </c>
      <c r="K4889">
        <v>1</v>
      </c>
      <c r="L4889">
        <v>4</v>
      </c>
      <c r="M4889" t="s">
        <v>52</v>
      </c>
      <c r="N4889" t="s">
        <v>90</v>
      </c>
      <c r="O4889" t="b">
        <v>0</v>
      </c>
      <c r="P4889" t="b">
        <v>0</v>
      </c>
      <c r="Q4889">
        <v>13</v>
      </c>
      <c r="R4889">
        <v>4</v>
      </c>
      <c r="S4889">
        <v>48</v>
      </c>
      <c r="T4889">
        <v>42</v>
      </c>
      <c r="U4889" t="b">
        <v>1</v>
      </c>
      <c r="V4889">
        <v>10</v>
      </c>
      <c r="W4889">
        <v>54</v>
      </c>
      <c r="X4889" t="s">
        <v>83</v>
      </c>
      <c r="Y4889">
        <v>48219</v>
      </c>
      <c r="Z4889">
        <v>31</v>
      </c>
      <c r="AA4889" s="17">
        <f>ai_ds_job_salaries_2026[[#This Row],[Bonus ]]/100</f>
        <v>0.09</v>
      </c>
      <c r="AB4889" s="18">
        <v>9</v>
      </c>
      <c r="AC4889">
        <v>5.2</v>
      </c>
      <c r="AD4889">
        <v>6</v>
      </c>
      <c r="AE4889" t="b">
        <v>0</v>
      </c>
      <c r="AF4889">
        <v>1</v>
      </c>
      <c r="AG4889">
        <v>6.1</v>
      </c>
      <c r="AH4889" t="str">
        <f>IF(ai_ds_job_salaries_2026[[#This Row],[upskilling_hours_per_month]]&lt;=4,"Low",IF(ai_ds_job_salaries_2026[[#This Row],[upskilling_hours_per_month]]&lt;=8,"Standard","High"))</f>
        <v>Low</v>
      </c>
      <c r="AI4889" s="6">
        <f>ai_ds_job_salaries_2026[[#This Row],[Bonus ]]/100</f>
        <v>0.09</v>
      </c>
      <c r="AJ4889">
        <v>0.09</v>
      </c>
    </row>
    <row r="4890" spans="1:36" ht="15.95">
      <c r="A4890" t="s">
        <v>55</v>
      </c>
      <c r="B4890" t="s">
        <v>64</v>
      </c>
      <c r="C4890" t="s">
        <v>48</v>
      </c>
      <c r="D4890" t="s">
        <v>39</v>
      </c>
      <c r="E4890" t="s">
        <v>50</v>
      </c>
      <c r="F4890" t="e">
        <f>VLOOKUP(ai_ds_job_salaries_2026[[#This Row],[company_location]],#REF!,2,)</f>
        <v>#REF!</v>
      </c>
      <c r="G4890" t="s">
        <v>50</v>
      </c>
      <c r="H4890" t="e">
        <f>VLOOKUP(ai_ds_job_salaries_2026[[#This Row],[1]],#REF!,2,FALSE)</f>
        <v>#REF!</v>
      </c>
      <c r="I4890" t="s">
        <v>42</v>
      </c>
      <c r="J4890">
        <v>0.5</v>
      </c>
      <c r="K4890">
        <v>6</v>
      </c>
      <c r="L4890">
        <v>11</v>
      </c>
      <c r="M4890" t="s">
        <v>52</v>
      </c>
      <c r="N4890" t="s">
        <v>53</v>
      </c>
      <c r="O4890" t="b">
        <v>1</v>
      </c>
      <c r="P4890" t="b">
        <v>0</v>
      </c>
      <c r="Q4890">
        <v>15</v>
      </c>
      <c r="R4890">
        <v>5</v>
      </c>
      <c r="S4890">
        <v>29</v>
      </c>
      <c r="T4890">
        <v>12</v>
      </c>
      <c r="U4890" t="b">
        <v>1</v>
      </c>
      <c r="V4890">
        <v>14</v>
      </c>
      <c r="W4890">
        <v>42</v>
      </c>
      <c r="X4890" t="s">
        <v>54</v>
      </c>
      <c r="Y4890">
        <v>153050</v>
      </c>
      <c r="Z4890">
        <v>49</v>
      </c>
      <c r="AA4890" s="17">
        <f>ai_ds_job_salaries_2026[[#This Row],[Bonus ]]/100</f>
        <v>4.7E-2</v>
      </c>
      <c r="AB4890" s="18">
        <v>4.7</v>
      </c>
      <c r="AC4890">
        <v>6.4</v>
      </c>
      <c r="AD4890">
        <v>1</v>
      </c>
      <c r="AE4890" t="b">
        <v>0</v>
      </c>
      <c r="AF4890">
        <v>7.5</v>
      </c>
      <c r="AG4890">
        <v>6.7</v>
      </c>
      <c r="AH4890" t="str">
        <f>IF(ai_ds_job_salaries_2026[[#This Row],[upskilling_hours_per_month]]&lt;=4,"Low",IF(ai_ds_job_salaries_2026[[#This Row],[upskilling_hours_per_month]]&lt;=8,"Standard","High"))</f>
        <v>Standard</v>
      </c>
      <c r="AI4890" s="6">
        <f>ai_ds_job_salaries_2026[[#This Row],[Bonus ]]/100</f>
        <v>4.7E-2</v>
      </c>
      <c r="AJ4890">
        <v>4.7E-2</v>
      </c>
    </row>
    <row r="4891" spans="1:36" ht="15.95">
      <c r="A4891" t="s">
        <v>76</v>
      </c>
      <c r="B4891" t="s">
        <v>64</v>
      </c>
      <c r="C4891" t="s">
        <v>81</v>
      </c>
      <c r="D4891" t="s">
        <v>49</v>
      </c>
      <c r="E4891" t="s">
        <v>50</v>
      </c>
      <c r="F4891" t="e">
        <f>VLOOKUP(ai_ds_job_salaries_2026[[#This Row],[company_location]],#REF!,2,)</f>
        <v>#REF!</v>
      </c>
      <c r="G4891" t="s">
        <v>50</v>
      </c>
      <c r="H4891" t="e">
        <f>VLOOKUP(ai_ds_job_salaries_2026[[#This Row],[1]],#REF!,2,FALSE)</f>
        <v>#REF!</v>
      </c>
      <c r="I4891" t="s">
        <v>73</v>
      </c>
      <c r="J4891">
        <v>0.5</v>
      </c>
      <c r="K4891">
        <v>5</v>
      </c>
      <c r="L4891">
        <v>8</v>
      </c>
      <c r="M4891" t="s">
        <v>52</v>
      </c>
      <c r="N4891" t="s">
        <v>53</v>
      </c>
      <c r="O4891" t="b">
        <v>0</v>
      </c>
      <c r="P4891" t="b">
        <v>0</v>
      </c>
      <c r="Q4891">
        <v>7</v>
      </c>
      <c r="R4891">
        <v>1</v>
      </c>
      <c r="S4891">
        <v>44</v>
      </c>
      <c r="T4891">
        <v>30</v>
      </c>
      <c r="U4891" t="b">
        <v>0</v>
      </c>
      <c r="V4891">
        <v>1</v>
      </c>
      <c r="W4891">
        <v>12</v>
      </c>
      <c r="X4891" t="s">
        <v>54</v>
      </c>
      <c r="Y4891">
        <v>173007</v>
      </c>
      <c r="Z4891">
        <v>5.4</v>
      </c>
      <c r="AA4891" s="17">
        <f>ai_ds_job_salaries_2026[[#This Row],[Bonus ]]/100</f>
        <v>9.9000000000000005E-2</v>
      </c>
      <c r="AB4891" s="18">
        <v>9.9</v>
      </c>
      <c r="AC4891">
        <v>8.9</v>
      </c>
      <c r="AD4891">
        <v>8</v>
      </c>
      <c r="AE4891" t="b">
        <v>0</v>
      </c>
      <c r="AF4891">
        <v>9.1999999999999993</v>
      </c>
      <c r="AG4891">
        <v>4.0999999999999996</v>
      </c>
      <c r="AH4891" t="str">
        <f>IF(ai_ds_job_salaries_2026[[#This Row],[upskilling_hours_per_month]]&lt;=4,"Low",IF(ai_ds_job_salaries_2026[[#This Row],[upskilling_hours_per_month]]&lt;=8,"Standard","High"))</f>
        <v>High</v>
      </c>
      <c r="AI4891" s="6">
        <f>ai_ds_job_salaries_2026[[#This Row],[Bonus ]]/100</f>
        <v>9.9000000000000005E-2</v>
      </c>
      <c r="AJ4891">
        <v>9.9000000000000005E-2</v>
      </c>
    </row>
    <row r="4892" spans="1:36" ht="15.95">
      <c r="A4892" t="s">
        <v>36</v>
      </c>
      <c r="B4892" t="s">
        <v>64</v>
      </c>
      <c r="C4892" t="s">
        <v>48</v>
      </c>
      <c r="D4892" t="s">
        <v>49</v>
      </c>
      <c r="E4892" t="s">
        <v>50</v>
      </c>
      <c r="F4892" t="e">
        <f>VLOOKUP(ai_ds_job_salaries_2026[[#This Row],[company_location]],#REF!,2,)</f>
        <v>#REF!</v>
      </c>
      <c r="G4892" t="s">
        <v>50</v>
      </c>
      <c r="H4892" t="e">
        <f>VLOOKUP(ai_ds_job_salaries_2026[[#This Row],[1]],#REF!,2,FALSE)</f>
        <v>#REF!</v>
      </c>
      <c r="I4892" t="s">
        <v>73</v>
      </c>
      <c r="J4892">
        <v>1</v>
      </c>
      <c r="K4892">
        <v>9</v>
      </c>
      <c r="L4892">
        <v>10</v>
      </c>
      <c r="M4892" t="s">
        <v>52</v>
      </c>
      <c r="N4892" t="s">
        <v>44</v>
      </c>
      <c r="O4892" t="b">
        <v>0</v>
      </c>
      <c r="P4892" t="b">
        <v>0</v>
      </c>
      <c r="Q4892">
        <v>13</v>
      </c>
      <c r="R4892">
        <v>2</v>
      </c>
      <c r="S4892">
        <v>42</v>
      </c>
      <c r="T4892">
        <v>30</v>
      </c>
      <c r="U4892" t="b">
        <v>1</v>
      </c>
      <c r="V4892">
        <v>22</v>
      </c>
      <c r="W4892">
        <v>6</v>
      </c>
      <c r="X4892" t="s">
        <v>54</v>
      </c>
      <c r="Y4892">
        <v>124544</v>
      </c>
      <c r="Z4892">
        <v>0.4</v>
      </c>
      <c r="AA4892" s="17">
        <f>ai_ds_job_salaries_2026[[#This Row],[Bonus ]]/100</f>
        <v>0.106</v>
      </c>
      <c r="AB4892" s="18">
        <v>10.6</v>
      </c>
      <c r="AC4892">
        <v>8.1</v>
      </c>
      <c r="AD4892">
        <v>3</v>
      </c>
      <c r="AE4892" t="b">
        <v>0</v>
      </c>
      <c r="AF4892">
        <v>13.9</v>
      </c>
      <c r="AG4892">
        <v>6.4</v>
      </c>
      <c r="AH4892" t="str">
        <f>IF(ai_ds_job_salaries_2026[[#This Row],[upskilling_hours_per_month]]&lt;=4,"Low",IF(ai_ds_job_salaries_2026[[#This Row],[upskilling_hours_per_month]]&lt;=8,"Standard","High"))</f>
        <v>High</v>
      </c>
      <c r="AI4892" s="6">
        <f>ai_ds_job_salaries_2026[[#This Row],[Bonus ]]/100</f>
        <v>0.106</v>
      </c>
      <c r="AJ4892">
        <v>0.106</v>
      </c>
    </row>
    <row r="4893" spans="1:36" ht="15.95">
      <c r="A4893" t="s">
        <v>91</v>
      </c>
      <c r="B4893" t="s">
        <v>47</v>
      </c>
      <c r="C4893" t="s">
        <v>48</v>
      </c>
      <c r="D4893" t="s">
        <v>39</v>
      </c>
      <c r="E4893" t="s">
        <v>79</v>
      </c>
      <c r="F4893" t="e">
        <f>VLOOKUP(ai_ds_job_salaries_2026[[#This Row],[company_location]],#REF!,2,)</f>
        <v>#REF!</v>
      </c>
      <c r="G4893" t="s">
        <v>79</v>
      </c>
      <c r="H4893" t="e">
        <f>VLOOKUP(ai_ds_job_salaries_2026[[#This Row],[1]],#REF!,2,FALSE)</f>
        <v>#REF!</v>
      </c>
      <c r="I4893" t="s">
        <v>51</v>
      </c>
      <c r="J4893">
        <v>1</v>
      </c>
      <c r="K4893">
        <v>11</v>
      </c>
      <c r="L4893">
        <v>2</v>
      </c>
      <c r="M4893" t="s">
        <v>74</v>
      </c>
      <c r="N4893" t="s">
        <v>95</v>
      </c>
      <c r="O4893" t="b">
        <v>0</v>
      </c>
      <c r="P4893" t="b">
        <v>0</v>
      </c>
      <c r="Q4893">
        <v>12</v>
      </c>
      <c r="R4893">
        <v>2</v>
      </c>
      <c r="S4893">
        <v>51</v>
      </c>
      <c r="T4893">
        <v>6</v>
      </c>
      <c r="U4893" t="b">
        <v>1</v>
      </c>
      <c r="V4893">
        <v>5</v>
      </c>
      <c r="W4893">
        <v>6</v>
      </c>
      <c r="X4893" t="s">
        <v>83</v>
      </c>
      <c r="Y4893">
        <v>79653</v>
      </c>
      <c r="Z4893">
        <v>15.299999999999999</v>
      </c>
      <c r="AA4893" s="17">
        <f>ai_ds_job_salaries_2026[[#This Row],[Bonus ]]/100</f>
        <v>0.128</v>
      </c>
      <c r="AB4893" s="18">
        <v>12.8</v>
      </c>
      <c r="AC4893">
        <v>6.9</v>
      </c>
      <c r="AD4893">
        <v>7</v>
      </c>
      <c r="AE4893" t="b">
        <v>1</v>
      </c>
      <c r="AF4893">
        <v>7.7</v>
      </c>
      <c r="AG4893">
        <v>4.2</v>
      </c>
      <c r="AH4893" t="str">
        <f>IF(ai_ds_job_salaries_2026[[#This Row],[upskilling_hours_per_month]]&lt;=4,"Low",IF(ai_ds_job_salaries_2026[[#This Row],[upskilling_hours_per_month]]&lt;=8,"Standard","High"))</f>
        <v>Standard</v>
      </c>
      <c r="AI4893" s="6">
        <f>ai_ds_job_salaries_2026[[#This Row],[Bonus ]]/100</f>
        <v>0.128</v>
      </c>
      <c r="AJ4893">
        <v>0.128</v>
      </c>
    </row>
    <row r="4894" spans="1:36" ht="15.95">
      <c r="A4894" t="s">
        <v>96</v>
      </c>
      <c r="B4894" t="s">
        <v>97</v>
      </c>
      <c r="C4894" t="s">
        <v>48</v>
      </c>
      <c r="D4894" t="s">
        <v>57</v>
      </c>
      <c r="E4894" t="s">
        <v>98</v>
      </c>
      <c r="F4894" t="e">
        <f>VLOOKUP(ai_ds_job_salaries_2026[[#This Row],[company_location]],#REF!,2,)</f>
        <v>#REF!</v>
      </c>
      <c r="G4894" t="s">
        <v>98</v>
      </c>
      <c r="H4894" t="e">
        <f>VLOOKUP(ai_ds_job_salaries_2026[[#This Row],[1]],#REF!,2,FALSE)</f>
        <v>#REF!</v>
      </c>
      <c r="I4894" t="s">
        <v>58</v>
      </c>
      <c r="J4894">
        <v>1</v>
      </c>
      <c r="K4894">
        <v>24</v>
      </c>
      <c r="L4894">
        <v>8</v>
      </c>
      <c r="M4894" t="s">
        <v>59</v>
      </c>
      <c r="N4894" t="s">
        <v>44</v>
      </c>
      <c r="O4894" t="b">
        <v>0</v>
      </c>
      <c r="P4894" t="b">
        <v>1</v>
      </c>
      <c r="Q4894">
        <v>8</v>
      </c>
      <c r="R4894">
        <v>3</v>
      </c>
      <c r="S4894">
        <v>55</v>
      </c>
      <c r="T4894">
        <v>0</v>
      </c>
      <c r="U4894" t="b">
        <v>1</v>
      </c>
      <c r="V4894">
        <v>7</v>
      </c>
      <c r="W4894">
        <v>24</v>
      </c>
      <c r="X4894" t="s">
        <v>99</v>
      </c>
      <c r="Y4894">
        <v>111187</v>
      </c>
      <c r="Z4894">
        <v>8.1</v>
      </c>
      <c r="AA4894" s="17">
        <f>ai_ds_job_salaries_2026[[#This Row],[Bonus ]]/100</f>
        <v>0.2</v>
      </c>
      <c r="AB4894" s="18">
        <v>20</v>
      </c>
      <c r="AC4894">
        <v>6.8</v>
      </c>
      <c r="AD4894">
        <v>12</v>
      </c>
      <c r="AE4894" t="b">
        <v>0</v>
      </c>
      <c r="AF4894">
        <v>9.6999999999999993</v>
      </c>
      <c r="AG4894">
        <v>4.5</v>
      </c>
      <c r="AH4894" t="str">
        <f>IF(ai_ds_job_salaries_2026[[#This Row],[upskilling_hours_per_month]]&lt;=4,"Low",IF(ai_ds_job_salaries_2026[[#This Row],[upskilling_hours_per_month]]&lt;=8,"Standard","High"))</f>
        <v>High</v>
      </c>
      <c r="AI4894" s="6">
        <f>ai_ds_job_salaries_2026[[#This Row],[Bonus ]]/100</f>
        <v>0.2</v>
      </c>
      <c r="AJ4894">
        <v>0.2</v>
      </c>
    </row>
    <row r="4895" spans="1:36" ht="15.95">
      <c r="A4895" t="s">
        <v>60</v>
      </c>
      <c r="B4895" t="s">
        <v>64</v>
      </c>
      <c r="C4895" t="s">
        <v>48</v>
      </c>
      <c r="D4895" t="s">
        <v>39</v>
      </c>
      <c r="E4895" t="s">
        <v>50</v>
      </c>
      <c r="F4895" t="e">
        <f>VLOOKUP(ai_ds_job_salaries_2026[[#This Row],[company_location]],#REF!,2,)</f>
        <v>#REF!</v>
      </c>
      <c r="G4895" t="s">
        <v>50</v>
      </c>
      <c r="H4895" t="e">
        <f>VLOOKUP(ai_ds_job_salaries_2026[[#This Row],[1]],#REF!,2,FALSE)</f>
        <v>#REF!</v>
      </c>
      <c r="I4895" t="s">
        <v>42</v>
      </c>
      <c r="J4895">
        <v>0</v>
      </c>
      <c r="K4895">
        <v>8</v>
      </c>
      <c r="L4895">
        <v>7</v>
      </c>
      <c r="M4895" t="s">
        <v>52</v>
      </c>
      <c r="N4895" t="s">
        <v>44</v>
      </c>
      <c r="O4895" t="b">
        <v>0</v>
      </c>
      <c r="P4895" t="b">
        <v>0</v>
      </c>
      <c r="Q4895">
        <v>9</v>
      </c>
      <c r="R4895">
        <v>1</v>
      </c>
      <c r="S4895">
        <v>41</v>
      </c>
      <c r="T4895">
        <v>24</v>
      </c>
      <c r="U4895" t="b">
        <v>1</v>
      </c>
      <c r="V4895">
        <v>11</v>
      </c>
      <c r="W4895">
        <v>18</v>
      </c>
      <c r="X4895" t="s">
        <v>54</v>
      </c>
      <c r="Y4895">
        <v>137862</v>
      </c>
      <c r="Z4895">
        <v>23.9</v>
      </c>
      <c r="AA4895" s="17">
        <f>ai_ds_job_salaries_2026[[#This Row],[Bonus ]]/100</f>
        <v>8.199999999999999E-2</v>
      </c>
      <c r="AB4895" s="18">
        <v>8.1999999999999993</v>
      </c>
      <c r="AC4895">
        <v>6.4</v>
      </c>
      <c r="AD4895">
        <v>4</v>
      </c>
      <c r="AE4895" t="b">
        <v>0</v>
      </c>
      <c r="AF4895">
        <v>9.1999999999999993</v>
      </c>
      <c r="AG4895">
        <v>5.2</v>
      </c>
      <c r="AH4895" t="str">
        <f>IF(ai_ds_job_salaries_2026[[#This Row],[upskilling_hours_per_month]]&lt;=4,"Low",IF(ai_ds_job_salaries_2026[[#This Row],[upskilling_hours_per_month]]&lt;=8,"Standard","High"))</f>
        <v>High</v>
      </c>
      <c r="AI4895" s="6">
        <f>ai_ds_job_salaries_2026[[#This Row],[Bonus ]]/100</f>
        <v>8.199999999999999E-2</v>
      </c>
      <c r="AJ4895">
        <v>8.199999999999999E-2</v>
      </c>
    </row>
    <row r="4896" spans="1:36" ht="15.95">
      <c r="A4896" t="s">
        <v>55</v>
      </c>
      <c r="B4896" t="s">
        <v>64</v>
      </c>
      <c r="C4896" t="s">
        <v>48</v>
      </c>
      <c r="D4896" t="s">
        <v>57</v>
      </c>
      <c r="E4896" t="s">
        <v>50</v>
      </c>
      <c r="F4896" t="e">
        <f>VLOOKUP(ai_ds_job_salaries_2026[[#This Row],[company_location]],#REF!,2,)</f>
        <v>#REF!</v>
      </c>
      <c r="G4896" t="s">
        <v>40</v>
      </c>
      <c r="H4896" t="e">
        <f>VLOOKUP(ai_ds_job_salaries_2026[[#This Row],[1]],#REF!,2,FALSE)</f>
        <v>#REF!</v>
      </c>
      <c r="I4896" t="s">
        <v>92</v>
      </c>
      <c r="J4896">
        <v>0</v>
      </c>
      <c r="K4896">
        <v>4</v>
      </c>
      <c r="L4896">
        <v>6</v>
      </c>
      <c r="M4896" t="s">
        <v>43</v>
      </c>
      <c r="N4896" t="s">
        <v>102</v>
      </c>
      <c r="O4896" t="b">
        <v>1</v>
      </c>
      <c r="P4896" t="b">
        <v>0</v>
      </c>
      <c r="Q4896">
        <v>9</v>
      </c>
      <c r="R4896">
        <v>0</v>
      </c>
      <c r="S4896">
        <v>40</v>
      </c>
      <c r="T4896">
        <v>0</v>
      </c>
      <c r="U4896" t="b">
        <v>1</v>
      </c>
      <c r="V4896">
        <v>4</v>
      </c>
      <c r="W4896">
        <v>30</v>
      </c>
      <c r="X4896" t="s">
        <v>54</v>
      </c>
      <c r="Y4896">
        <v>158676</v>
      </c>
      <c r="Z4896">
        <v>14.6</v>
      </c>
      <c r="AA4896" s="17">
        <f>ai_ds_job_salaries_2026[[#This Row],[Bonus ]]/100</f>
        <v>0.10400000000000001</v>
      </c>
      <c r="AB4896" s="18">
        <v>10.4</v>
      </c>
      <c r="AC4896">
        <v>4.4000000000000004</v>
      </c>
      <c r="AD4896">
        <v>5</v>
      </c>
      <c r="AE4896" t="b">
        <v>0</v>
      </c>
      <c r="AF4896">
        <v>9</v>
      </c>
      <c r="AG4896">
        <v>4.8</v>
      </c>
      <c r="AH4896" t="str">
        <f>IF(ai_ds_job_salaries_2026[[#This Row],[upskilling_hours_per_month]]&lt;=4,"Low",IF(ai_ds_job_salaries_2026[[#This Row],[upskilling_hours_per_month]]&lt;=8,"Standard","High"))</f>
        <v>High</v>
      </c>
      <c r="AI4896" s="6">
        <f>ai_ds_job_salaries_2026[[#This Row],[Bonus ]]/100</f>
        <v>0.10400000000000001</v>
      </c>
      <c r="AJ4896">
        <v>0.10400000000000001</v>
      </c>
    </row>
    <row r="4897" spans="1:36" ht="15.95">
      <c r="A4897" t="s">
        <v>36</v>
      </c>
      <c r="B4897" t="s">
        <v>64</v>
      </c>
      <c r="C4897" t="s">
        <v>48</v>
      </c>
      <c r="D4897" t="s">
        <v>39</v>
      </c>
      <c r="E4897" t="s">
        <v>79</v>
      </c>
      <c r="F4897" t="e">
        <f>VLOOKUP(ai_ds_job_salaries_2026[[#This Row],[company_location]],#REF!,2,)</f>
        <v>#REF!</v>
      </c>
      <c r="G4897" t="s">
        <v>79</v>
      </c>
      <c r="H4897" t="e">
        <f>VLOOKUP(ai_ds_job_salaries_2026[[#This Row],[1]],#REF!,2,FALSE)</f>
        <v>#REF!</v>
      </c>
      <c r="I4897" t="s">
        <v>70</v>
      </c>
      <c r="J4897">
        <v>1</v>
      </c>
      <c r="K4897">
        <v>4</v>
      </c>
      <c r="L4897">
        <v>5</v>
      </c>
      <c r="M4897" t="s">
        <v>52</v>
      </c>
      <c r="N4897" t="s">
        <v>44</v>
      </c>
      <c r="O4897" t="b">
        <v>0</v>
      </c>
      <c r="P4897" t="b">
        <v>0</v>
      </c>
      <c r="Q4897">
        <v>9</v>
      </c>
      <c r="R4897">
        <v>3</v>
      </c>
      <c r="S4897">
        <v>39</v>
      </c>
      <c r="T4897">
        <v>36</v>
      </c>
      <c r="U4897" t="b">
        <v>1</v>
      </c>
      <c r="V4897">
        <v>14</v>
      </c>
      <c r="W4897">
        <v>30</v>
      </c>
      <c r="X4897" t="s">
        <v>83</v>
      </c>
      <c r="Y4897">
        <v>76964</v>
      </c>
      <c r="Z4897">
        <v>30.099999999999998</v>
      </c>
      <c r="AA4897" s="17">
        <f>ai_ds_job_salaries_2026[[#This Row],[Bonus ]]/100</f>
        <v>7.5999999999999998E-2</v>
      </c>
      <c r="AB4897" s="18">
        <v>7.6</v>
      </c>
      <c r="AC4897">
        <v>8.6</v>
      </c>
      <c r="AD4897">
        <v>7</v>
      </c>
      <c r="AE4897" t="b">
        <v>0</v>
      </c>
      <c r="AF4897">
        <v>14.8</v>
      </c>
      <c r="AG4897">
        <v>5</v>
      </c>
      <c r="AH4897" t="str">
        <f>IF(ai_ds_job_salaries_2026[[#This Row],[upskilling_hours_per_month]]&lt;=4,"Low",IF(ai_ds_job_salaries_2026[[#This Row],[upskilling_hours_per_month]]&lt;=8,"Standard","High"))</f>
        <v>High</v>
      </c>
      <c r="AI4897" s="6">
        <f>ai_ds_job_salaries_2026[[#This Row],[Bonus ]]/100</f>
        <v>7.5999999999999998E-2</v>
      </c>
      <c r="AJ4897">
        <v>7.5999999999999998E-2</v>
      </c>
    </row>
    <row r="4898" spans="1:36" ht="15.95">
      <c r="A4898" t="s">
        <v>66</v>
      </c>
      <c r="B4898" t="s">
        <v>47</v>
      </c>
      <c r="C4898" t="s">
        <v>48</v>
      </c>
      <c r="D4898" t="s">
        <v>49</v>
      </c>
      <c r="E4898" t="s">
        <v>82</v>
      </c>
      <c r="F4898" t="e">
        <f>VLOOKUP(ai_ds_job_salaries_2026[[#This Row],[company_location]],#REF!,2,)</f>
        <v>#REF!</v>
      </c>
      <c r="G4898" t="s">
        <v>82</v>
      </c>
      <c r="H4898" t="e">
        <f>VLOOKUP(ai_ds_job_salaries_2026[[#This Row],[1]],#REF!,2,FALSE)</f>
        <v>#REF!</v>
      </c>
      <c r="I4898" t="s">
        <v>73</v>
      </c>
      <c r="J4898">
        <v>0.5</v>
      </c>
      <c r="K4898">
        <v>13</v>
      </c>
      <c r="L4898">
        <v>5</v>
      </c>
      <c r="M4898" t="s">
        <v>43</v>
      </c>
      <c r="N4898" t="s">
        <v>90</v>
      </c>
      <c r="O4898" t="b">
        <v>0</v>
      </c>
      <c r="P4898" t="b">
        <v>0</v>
      </c>
      <c r="Q4898">
        <v>8</v>
      </c>
      <c r="R4898">
        <v>5</v>
      </c>
      <c r="S4898">
        <v>44</v>
      </c>
      <c r="T4898">
        <v>42</v>
      </c>
      <c r="U4898" t="b">
        <v>0</v>
      </c>
      <c r="V4898">
        <v>5</v>
      </c>
      <c r="W4898">
        <v>0</v>
      </c>
      <c r="X4898" t="s">
        <v>83</v>
      </c>
      <c r="Y4898">
        <v>125571</v>
      </c>
      <c r="Z4898">
        <v>11</v>
      </c>
      <c r="AA4898" s="17">
        <f>ai_ds_job_salaries_2026[[#This Row],[Bonus ]]/100</f>
        <v>0.126</v>
      </c>
      <c r="AB4898" s="18">
        <v>12.6</v>
      </c>
      <c r="AC4898">
        <v>6.6</v>
      </c>
      <c r="AD4898">
        <v>3</v>
      </c>
      <c r="AE4898" t="b">
        <v>0</v>
      </c>
      <c r="AF4898">
        <v>5.5</v>
      </c>
      <c r="AG4898">
        <v>3.5</v>
      </c>
      <c r="AH4898" t="str">
        <f>IF(ai_ds_job_salaries_2026[[#This Row],[upskilling_hours_per_month]]&lt;=4,"Low",IF(ai_ds_job_salaries_2026[[#This Row],[upskilling_hours_per_month]]&lt;=8,"Standard","High"))</f>
        <v>Standard</v>
      </c>
      <c r="AI4898" s="6">
        <f>ai_ds_job_salaries_2026[[#This Row],[Bonus ]]/100</f>
        <v>0.126</v>
      </c>
      <c r="AJ4898">
        <v>0.126</v>
      </c>
    </row>
    <row r="4899" spans="1:36" ht="15.95">
      <c r="A4899" t="s">
        <v>55</v>
      </c>
      <c r="B4899" t="s">
        <v>56</v>
      </c>
      <c r="C4899" t="s">
        <v>48</v>
      </c>
      <c r="D4899" t="s">
        <v>57</v>
      </c>
      <c r="E4899" t="s">
        <v>40</v>
      </c>
      <c r="F4899" t="e">
        <f>VLOOKUP(ai_ds_job_salaries_2026[[#This Row],[company_location]],#REF!,2,)</f>
        <v>#REF!</v>
      </c>
      <c r="G4899" t="s">
        <v>40</v>
      </c>
      <c r="H4899" t="e">
        <f>VLOOKUP(ai_ds_job_salaries_2026[[#This Row],[1]],#REF!,2,FALSE)</f>
        <v>#REF!</v>
      </c>
      <c r="I4899" t="s">
        <v>80</v>
      </c>
      <c r="J4899">
        <v>0.5</v>
      </c>
      <c r="K4899">
        <v>2</v>
      </c>
      <c r="L4899">
        <v>6</v>
      </c>
      <c r="M4899" t="s">
        <v>43</v>
      </c>
      <c r="N4899" t="s">
        <v>90</v>
      </c>
      <c r="O4899" t="b">
        <v>1</v>
      </c>
      <c r="P4899" t="b">
        <v>0</v>
      </c>
      <c r="Q4899">
        <v>14</v>
      </c>
      <c r="R4899">
        <v>2</v>
      </c>
      <c r="S4899">
        <v>48</v>
      </c>
      <c r="T4899">
        <v>48</v>
      </c>
      <c r="U4899" t="b">
        <v>1</v>
      </c>
      <c r="V4899">
        <v>19</v>
      </c>
      <c r="W4899">
        <v>42</v>
      </c>
      <c r="X4899" t="s">
        <v>45</v>
      </c>
      <c r="Y4899">
        <v>40191</v>
      </c>
      <c r="Z4899">
        <v>0</v>
      </c>
      <c r="AA4899" s="17">
        <f>ai_ds_job_salaries_2026[[#This Row],[Bonus ]]/100</f>
        <v>7.9000000000000001E-2</v>
      </c>
      <c r="AB4899" s="18">
        <v>7.9</v>
      </c>
      <c r="AC4899">
        <v>5.5</v>
      </c>
      <c r="AD4899">
        <v>2</v>
      </c>
      <c r="AE4899" t="b">
        <v>0</v>
      </c>
      <c r="AF4899">
        <v>11</v>
      </c>
      <c r="AG4899">
        <v>6</v>
      </c>
      <c r="AH4899" t="str">
        <f>IF(ai_ds_job_salaries_2026[[#This Row],[upskilling_hours_per_month]]&lt;=4,"Low",IF(ai_ds_job_salaries_2026[[#This Row],[upskilling_hours_per_month]]&lt;=8,"Standard","High"))</f>
        <v>High</v>
      </c>
      <c r="AI4899" s="6">
        <f>ai_ds_job_salaries_2026[[#This Row],[Bonus ]]/100</f>
        <v>7.9000000000000001E-2</v>
      </c>
      <c r="AJ4899">
        <v>7.9000000000000001E-2</v>
      </c>
    </row>
    <row r="4900" spans="1:36" ht="15.95">
      <c r="A4900" t="s">
        <v>55</v>
      </c>
      <c r="B4900" t="s">
        <v>47</v>
      </c>
      <c r="C4900" t="s">
        <v>48</v>
      </c>
      <c r="D4900" t="s">
        <v>57</v>
      </c>
      <c r="E4900" t="s">
        <v>41</v>
      </c>
      <c r="F4900" t="e">
        <f>VLOOKUP(ai_ds_job_salaries_2026[[#This Row],[company_location]],#REF!,2,)</f>
        <v>#REF!</v>
      </c>
      <c r="G4900" t="s">
        <v>41</v>
      </c>
      <c r="H4900" t="e">
        <f>VLOOKUP(ai_ds_job_salaries_2026[[#This Row],[1]],#REF!,2,FALSE)</f>
        <v>#REF!</v>
      </c>
      <c r="I4900" t="s">
        <v>51</v>
      </c>
      <c r="J4900">
        <v>0.5</v>
      </c>
      <c r="K4900">
        <v>10</v>
      </c>
      <c r="L4900">
        <v>11</v>
      </c>
      <c r="M4900" t="s">
        <v>43</v>
      </c>
      <c r="N4900" t="s">
        <v>100</v>
      </c>
      <c r="O4900" t="b">
        <v>1</v>
      </c>
      <c r="P4900" t="b">
        <v>0</v>
      </c>
      <c r="Q4900">
        <v>6</v>
      </c>
      <c r="R4900">
        <v>0</v>
      </c>
      <c r="S4900">
        <v>50</v>
      </c>
      <c r="T4900">
        <v>24</v>
      </c>
      <c r="U4900" t="b">
        <v>1</v>
      </c>
      <c r="V4900">
        <v>8</v>
      </c>
      <c r="W4900">
        <v>12</v>
      </c>
      <c r="X4900" t="s">
        <v>71</v>
      </c>
      <c r="Y4900">
        <v>119921</v>
      </c>
      <c r="Z4900">
        <v>9.1</v>
      </c>
      <c r="AA4900" s="17">
        <f>ai_ds_job_salaries_2026[[#This Row],[Bonus ]]/100</f>
        <v>8.4000000000000005E-2</v>
      </c>
      <c r="AB4900" s="18">
        <v>8.4</v>
      </c>
      <c r="AC4900">
        <v>8.3000000000000007</v>
      </c>
      <c r="AD4900">
        <v>9</v>
      </c>
      <c r="AE4900" t="b">
        <v>0</v>
      </c>
      <c r="AF4900">
        <v>3.5</v>
      </c>
      <c r="AG4900">
        <v>4.5999999999999996</v>
      </c>
      <c r="AH4900" t="str">
        <f>IF(ai_ds_job_salaries_2026[[#This Row],[upskilling_hours_per_month]]&lt;=4,"Low",IF(ai_ds_job_salaries_2026[[#This Row],[upskilling_hours_per_month]]&lt;=8,"Standard","High"))</f>
        <v>Low</v>
      </c>
      <c r="AI4900" s="6">
        <f>ai_ds_job_salaries_2026[[#This Row],[Bonus ]]/100</f>
        <v>8.4000000000000005E-2</v>
      </c>
      <c r="AJ4900">
        <v>8.4000000000000005E-2</v>
      </c>
    </row>
    <row r="4901" spans="1:36" ht="15.95">
      <c r="A4901" t="s">
        <v>84</v>
      </c>
      <c r="B4901" t="s">
        <v>47</v>
      </c>
      <c r="C4901" t="s">
        <v>48</v>
      </c>
      <c r="D4901" t="s">
        <v>49</v>
      </c>
      <c r="E4901" t="s">
        <v>50</v>
      </c>
      <c r="F4901" t="e">
        <f>VLOOKUP(ai_ds_job_salaries_2026[[#This Row],[company_location]],#REF!,2,)</f>
        <v>#REF!</v>
      </c>
      <c r="G4901" t="s">
        <v>50</v>
      </c>
      <c r="H4901" t="e">
        <f>VLOOKUP(ai_ds_job_salaries_2026[[#This Row],[1]],#REF!,2,FALSE)</f>
        <v>#REF!</v>
      </c>
      <c r="I4901" t="s">
        <v>80</v>
      </c>
      <c r="J4901">
        <v>0</v>
      </c>
      <c r="K4901">
        <v>6</v>
      </c>
      <c r="L4901">
        <v>5</v>
      </c>
      <c r="M4901" t="s">
        <v>43</v>
      </c>
      <c r="N4901" t="s">
        <v>44</v>
      </c>
      <c r="O4901" t="b">
        <v>1</v>
      </c>
      <c r="P4901" t="b">
        <v>0</v>
      </c>
      <c r="Q4901">
        <v>4</v>
      </c>
      <c r="R4901">
        <v>1</v>
      </c>
      <c r="S4901">
        <v>56</v>
      </c>
      <c r="T4901">
        <v>24</v>
      </c>
      <c r="U4901" t="b">
        <v>1</v>
      </c>
      <c r="V4901">
        <v>10</v>
      </c>
      <c r="W4901">
        <v>42</v>
      </c>
      <c r="X4901" t="s">
        <v>54</v>
      </c>
      <c r="Y4901">
        <v>176748</v>
      </c>
      <c r="Z4901">
        <v>5.6000000000000005</v>
      </c>
      <c r="AA4901" s="17">
        <f>ai_ds_job_salaries_2026[[#This Row],[Bonus ]]/100</f>
        <v>7.5999999999999998E-2</v>
      </c>
      <c r="AB4901" s="18">
        <v>7.6</v>
      </c>
      <c r="AC4901">
        <v>4.0999999999999996</v>
      </c>
      <c r="AD4901">
        <v>4</v>
      </c>
      <c r="AE4901" t="b">
        <v>0</v>
      </c>
      <c r="AF4901">
        <v>6</v>
      </c>
      <c r="AG4901">
        <v>5.5</v>
      </c>
      <c r="AH4901" t="str">
        <f>IF(ai_ds_job_salaries_2026[[#This Row],[upskilling_hours_per_month]]&lt;=4,"Low",IF(ai_ds_job_salaries_2026[[#This Row],[upskilling_hours_per_month]]&lt;=8,"Standard","High"))</f>
        <v>Standard</v>
      </c>
      <c r="AI4901" s="6">
        <f>ai_ds_job_salaries_2026[[#This Row],[Bonus ]]/100</f>
        <v>7.5999999999999998E-2</v>
      </c>
      <c r="AJ4901">
        <v>7.5999999999999998E-2</v>
      </c>
    </row>
    <row r="4902" spans="1:36" ht="15.95">
      <c r="A4902" t="s">
        <v>76</v>
      </c>
      <c r="B4902" t="s">
        <v>56</v>
      </c>
      <c r="C4902" t="s">
        <v>48</v>
      </c>
      <c r="D4902" t="s">
        <v>49</v>
      </c>
      <c r="E4902" t="s">
        <v>40</v>
      </c>
      <c r="F4902" t="e">
        <f>VLOOKUP(ai_ds_job_salaries_2026[[#This Row],[company_location]],#REF!,2,)</f>
        <v>#REF!</v>
      </c>
      <c r="G4902" t="s">
        <v>40</v>
      </c>
      <c r="H4902" t="e">
        <f>VLOOKUP(ai_ds_job_salaries_2026[[#This Row],[1]],#REF!,2,FALSE)</f>
        <v>#REF!</v>
      </c>
      <c r="I4902" t="s">
        <v>42</v>
      </c>
      <c r="J4902">
        <v>0.5</v>
      </c>
      <c r="K4902">
        <v>2</v>
      </c>
      <c r="L4902">
        <v>6</v>
      </c>
      <c r="M4902" t="s">
        <v>43</v>
      </c>
      <c r="N4902" t="s">
        <v>44</v>
      </c>
      <c r="O4902" t="b">
        <v>0</v>
      </c>
      <c r="P4902" t="b">
        <v>0</v>
      </c>
      <c r="Q4902">
        <v>5</v>
      </c>
      <c r="R4902">
        <v>2</v>
      </c>
      <c r="S4902">
        <v>47</v>
      </c>
      <c r="T4902">
        <v>36</v>
      </c>
      <c r="U4902" t="b">
        <v>0</v>
      </c>
      <c r="V4902">
        <v>0</v>
      </c>
      <c r="W4902">
        <v>30</v>
      </c>
      <c r="X4902" t="s">
        <v>45</v>
      </c>
      <c r="Y4902">
        <v>40355</v>
      </c>
      <c r="Z4902">
        <v>4.8</v>
      </c>
      <c r="AA4902" s="17">
        <f>ai_ds_job_salaries_2026[[#This Row],[Bonus ]]/100</f>
        <v>0.04</v>
      </c>
      <c r="AB4902" s="18">
        <v>4</v>
      </c>
      <c r="AC4902">
        <v>6.6</v>
      </c>
      <c r="AD4902">
        <v>3</v>
      </c>
      <c r="AE4902" t="b">
        <v>0</v>
      </c>
      <c r="AF4902">
        <v>11.2</v>
      </c>
      <c r="AG4902">
        <v>3.9</v>
      </c>
      <c r="AH4902" t="str">
        <f>IF(ai_ds_job_salaries_2026[[#This Row],[upskilling_hours_per_month]]&lt;=4,"Low",IF(ai_ds_job_salaries_2026[[#This Row],[upskilling_hours_per_month]]&lt;=8,"Standard","High"))</f>
        <v>High</v>
      </c>
      <c r="AI4902" s="6">
        <f>ai_ds_job_salaries_2026[[#This Row],[Bonus ]]/100</f>
        <v>0.04</v>
      </c>
      <c r="AJ4902">
        <v>0.04</v>
      </c>
    </row>
    <row r="4903" spans="1:36" ht="15.95">
      <c r="A4903" t="s">
        <v>91</v>
      </c>
      <c r="B4903" t="s">
        <v>64</v>
      </c>
      <c r="C4903" t="s">
        <v>78</v>
      </c>
      <c r="D4903" t="s">
        <v>39</v>
      </c>
      <c r="E4903" t="s">
        <v>61</v>
      </c>
      <c r="F4903" t="e">
        <f>VLOOKUP(ai_ds_job_salaries_2026[[#This Row],[company_location]],#REF!,2,)</f>
        <v>#REF!</v>
      </c>
      <c r="G4903" t="s">
        <v>61</v>
      </c>
      <c r="H4903" t="e">
        <f>VLOOKUP(ai_ds_job_salaries_2026[[#This Row],[1]],#REF!,2,FALSE)</f>
        <v>#REF!</v>
      </c>
      <c r="I4903" t="s">
        <v>58</v>
      </c>
      <c r="J4903">
        <v>0</v>
      </c>
      <c r="K4903">
        <v>7</v>
      </c>
      <c r="L4903">
        <v>1</v>
      </c>
      <c r="M4903" t="s">
        <v>89</v>
      </c>
      <c r="N4903" t="s">
        <v>44</v>
      </c>
      <c r="O4903" t="b">
        <v>0</v>
      </c>
      <c r="P4903" t="b">
        <v>0</v>
      </c>
      <c r="Q4903">
        <v>7</v>
      </c>
      <c r="R4903">
        <v>2</v>
      </c>
      <c r="S4903">
        <v>50</v>
      </c>
      <c r="T4903">
        <v>30</v>
      </c>
      <c r="U4903" t="b">
        <v>1</v>
      </c>
      <c r="V4903">
        <v>21</v>
      </c>
      <c r="W4903">
        <v>18</v>
      </c>
      <c r="X4903" t="s">
        <v>63</v>
      </c>
      <c r="Y4903">
        <v>26971</v>
      </c>
      <c r="Z4903">
        <v>33.800000000000004</v>
      </c>
      <c r="AA4903" s="17">
        <f>ai_ds_job_salaries_2026[[#This Row],[Bonus ]]/100</f>
        <v>0.121</v>
      </c>
      <c r="AB4903" s="18">
        <v>12.1</v>
      </c>
      <c r="AC4903">
        <v>6.4</v>
      </c>
      <c r="AD4903">
        <v>6</v>
      </c>
      <c r="AE4903" t="b">
        <v>1</v>
      </c>
      <c r="AF4903">
        <v>13</v>
      </c>
      <c r="AG4903">
        <v>5.7</v>
      </c>
      <c r="AH4903" t="str">
        <f>IF(ai_ds_job_salaries_2026[[#This Row],[upskilling_hours_per_month]]&lt;=4,"Low",IF(ai_ds_job_salaries_2026[[#This Row],[upskilling_hours_per_month]]&lt;=8,"Standard","High"))</f>
        <v>High</v>
      </c>
      <c r="AI4903" s="6">
        <f>ai_ds_job_salaries_2026[[#This Row],[Bonus ]]/100</f>
        <v>0.121</v>
      </c>
      <c r="AJ4903">
        <v>0.121</v>
      </c>
    </row>
    <row r="4904" spans="1:36" ht="15.95">
      <c r="A4904" t="s">
        <v>36</v>
      </c>
      <c r="B4904" t="s">
        <v>64</v>
      </c>
      <c r="C4904" t="s">
        <v>48</v>
      </c>
      <c r="D4904" t="s">
        <v>39</v>
      </c>
      <c r="E4904" t="s">
        <v>50</v>
      </c>
      <c r="F4904" t="e">
        <f>VLOOKUP(ai_ds_job_salaries_2026[[#This Row],[company_location]],#REF!,2,)</f>
        <v>#REF!</v>
      </c>
      <c r="G4904" t="s">
        <v>50</v>
      </c>
      <c r="H4904" t="e">
        <f>VLOOKUP(ai_ds_job_salaries_2026[[#This Row],[1]],#REF!,2,FALSE)</f>
        <v>#REF!</v>
      </c>
      <c r="I4904" t="s">
        <v>92</v>
      </c>
      <c r="J4904">
        <v>0</v>
      </c>
      <c r="K4904">
        <v>4</v>
      </c>
      <c r="L4904">
        <v>0</v>
      </c>
      <c r="M4904" t="s">
        <v>52</v>
      </c>
      <c r="N4904" t="s">
        <v>53</v>
      </c>
      <c r="O4904" t="b">
        <v>0</v>
      </c>
      <c r="P4904" t="b">
        <v>0</v>
      </c>
      <c r="Q4904">
        <v>10</v>
      </c>
      <c r="R4904">
        <v>2</v>
      </c>
      <c r="S4904">
        <v>48</v>
      </c>
      <c r="T4904">
        <v>42</v>
      </c>
      <c r="U4904" t="b">
        <v>1</v>
      </c>
      <c r="V4904">
        <v>9</v>
      </c>
      <c r="W4904">
        <v>18</v>
      </c>
      <c r="X4904" t="s">
        <v>54</v>
      </c>
      <c r="Y4904">
        <v>73844</v>
      </c>
      <c r="Z4904">
        <v>48.5</v>
      </c>
      <c r="AA4904" s="17">
        <f>ai_ds_job_salaries_2026[[#This Row],[Bonus ]]/100</f>
        <v>0.124</v>
      </c>
      <c r="AB4904" s="18">
        <v>12.4</v>
      </c>
      <c r="AC4904">
        <v>5.9</v>
      </c>
      <c r="AD4904">
        <v>7</v>
      </c>
      <c r="AE4904" t="b">
        <v>0</v>
      </c>
      <c r="AF4904">
        <v>7.5</v>
      </c>
      <c r="AG4904">
        <v>4.5999999999999996</v>
      </c>
      <c r="AH4904" t="str">
        <f>IF(ai_ds_job_salaries_2026[[#This Row],[upskilling_hours_per_month]]&lt;=4,"Low",IF(ai_ds_job_salaries_2026[[#This Row],[upskilling_hours_per_month]]&lt;=8,"Standard","High"))</f>
        <v>Standard</v>
      </c>
      <c r="AI4904" s="6">
        <f>ai_ds_job_salaries_2026[[#This Row],[Bonus ]]/100</f>
        <v>0.124</v>
      </c>
      <c r="AJ4904">
        <v>0.124</v>
      </c>
    </row>
    <row r="4905" spans="1:36" ht="15.95">
      <c r="A4905" t="s">
        <v>69</v>
      </c>
      <c r="B4905" t="s">
        <v>47</v>
      </c>
      <c r="C4905" t="s">
        <v>48</v>
      </c>
      <c r="D4905" t="s">
        <v>39</v>
      </c>
      <c r="E4905" t="s">
        <v>50</v>
      </c>
      <c r="F4905" t="e">
        <f>VLOOKUP(ai_ds_job_salaries_2026[[#This Row],[company_location]],#REF!,2,)</f>
        <v>#REF!</v>
      </c>
      <c r="G4905" t="s">
        <v>50</v>
      </c>
      <c r="H4905" t="e">
        <f>VLOOKUP(ai_ds_job_salaries_2026[[#This Row],[1]],#REF!,2,FALSE)</f>
        <v>#REF!</v>
      </c>
      <c r="I4905" t="s">
        <v>42</v>
      </c>
      <c r="J4905">
        <v>1</v>
      </c>
      <c r="K4905">
        <v>10</v>
      </c>
      <c r="L4905">
        <v>2</v>
      </c>
      <c r="M4905" t="s">
        <v>43</v>
      </c>
      <c r="N4905" t="s">
        <v>100</v>
      </c>
      <c r="O4905" t="b">
        <v>0</v>
      </c>
      <c r="P4905" t="b">
        <v>1</v>
      </c>
      <c r="Q4905">
        <v>6</v>
      </c>
      <c r="R4905">
        <v>4</v>
      </c>
      <c r="S4905">
        <v>53</v>
      </c>
      <c r="T4905">
        <v>36</v>
      </c>
      <c r="U4905" t="b">
        <v>0</v>
      </c>
      <c r="V4905">
        <v>1</v>
      </c>
      <c r="W4905">
        <v>36</v>
      </c>
      <c r="X4905" t="s">
        <v>54</v>
      </c>
      <c r="Y4905">
        <v>116550</v>
      </c>
      <c r="Z4905">
        <v>44</v>
      </c>
      <c r="AA4905" s="17">
        <f>ai_ds_job_salaries_2026[[#This Row],[Bonus ]]/100</f>
        <v>0.20899999999999999</v>
      </c>
      <c r="AB4905" s="18">
        <v>20.9</v>
      </c>
      <c r="AC4905">
        <v>7.5</v>
      </c>
      <c r="AD4905">
        <v>5</v>
      </c>
      <c r="AE4905" t="b">
        <v>0</v>
      </c>
      <c r="AF4905">
        <v>12.5</v>
      </c>
      <c r="AG4905">
        <v>8.4</v>
      </c>
      <c r="AH4905" t="str">
        <f>IF(ai_ds_job_salaries_2026[[#This Row],[upskilling_hours_per_month]]&lt;=4,"Low",IF(ai_ds_job_salaries_2026[[#This Row],[upskilling_hours_per_month]]&lt;=8,"Standard","High"))</f>
        <v>High</v>
      </c>
      <c r="AI4905" s="6">
        <f>ai_ds_job_salaries_2026[[#This Row],[Bonus ]]/100</f>
        <v>0.20899999999999999</v>
      </c>
      <c r="AJ4905">
        <v>0.20899999999999999</v>
      </c>
    </row>
    <row r="4906" spans="1:36" ht="15.95">
      <c r="A4906" t="s">
        <v>93</v>
      </c>
      <c r="B4906" t="s">
        <v>47</v>
      </c>
      <c r="C4906" t="s">
        <v>78</v>
      </c>
      <c r="D4906" t="s">
        <v>57</v>
      </c>
      <c r="E4906" t="s">
        <v>72</v>
      </c>
      <c r="F4906" t="e">
        <f>VLOOKUP(ai_ds_job_salaries_2026[[#This Row],[company_location]],#REF!,2,)</f>
        <v>#REF!</v>
      </c>
      <c r="G4906" t="s">
        <v>72</v>
      </c>
      <c r="H4906" t="e">
        <f>VLOOKUP(ai_ds_job_salaries_2026[[#This Row],[1]],#REF!,2,FALSE)</f>
        <v>#REF!</v>
      </c>
      <c r="I4906" t="s">
        <v>42</v>
      </c>
      <c r="J4906">
        <v>0</v>
      </c>
      <c r="K4906">
        <v>7</v>
      </c>
      <c r="L4906">
        <v>2</v>
      </c>
      <c r="M4906" t="s">
        <v>52</v>
      </c>
      <c r="N4906" t="s">
        <v>44</v>
      </c>
      <c r="O4906" t="b">
        <v>1</v>
      </c>
      <c r="P4906" t="b">
        <v>0</v>
      </c>
      <c r="Q4906">
        <v>10</v>
      </c>
      <c r="R4906">
        <v>1</v>
      </c>
      <c r="S4906">
        <v>32</v>
      </c>
      <c r="T4906">
        <v>30</v>
      </c>
      <c r="U4906" t="b">
        <v>1</v>
      </c>
      <c r="V4906">
        <v>10</v>
      </c>
      <c r="W4906">
        <v>18</v>
      </c>
      <c r="X4906" t="s">
        <v>75</v>
      </c>
      <c r="Y4906">
        <v>114489</v>
      </c>
      <c r="Z4906">
        <v>3.3000000000000003</v>
      </c>
      <c r="AA4906" s="17">
        <f>ai_ds_job_salaries_2026[[#This Row],[Bonus ]]/100</f>
        <v>0.193</v>
      </c>
      <c r="AB4906" s="18">
        <v>19.3</v>
      </c>
      <c r="AC4906">
        <v>10</v>
      </c>
      <c r="AD4906">
        <v>8</v>
      </c>
      <c r="AE4906" t="b">
        <v>0</v>
      </c>
      <c r="AF4906">
        <v>7</v>
      </c>
      <c r="AG4906">
        <v>4.5</v>
      </c>
      <c r="AH4906" t="str">
        <f>IF(ai_ds_job_salaries_2026[[#This Row],[upskilling_hours_per_month]]&lt;=4,"Low",IF(ai_ds_job_salaries_2026[[#This Row],[upskilling_hours_per_month]]&lt;=8,"Standard","High"))</f>
        <v>Standard</v>
      </c>
      <c r="AI4906" s="6">
        <f>ai_ds_job_salaries_2026[[#This Row],[Bonus ]]/100</f>
        <v>0.193</v>
      </c>
      <c r="AJ4906">
        <v>0.193</v>
      </c>
    </row>
    <row r="4907" spans="1:36" ht="15.95">
      <c r="A4907" t="s">
        <v>96</v>
      </c>
      <c r="B4907" t="s">
        <v>97</v>
      </c>
      <c r="C4907" t="s">
        <v>48</v>
      </c>
      <c r="D4907" t="s">
        <v>57</v>
      </c>
      <c r="E4907" t="s">
        <v>82</v>
      </c>
      <c r="F4907" t="e">
        <f>VLOOKUP(ai_ds_job_salaries_2026[[#This Row],[company_location]],#REF!,2,)</f>
        <v>#REF!</v>
      </c>
      <c r="G4907" t="s">
        <v>82</v>
      </c>
      <c r="H4907" t="e">
        <f>VLOOKUP(ai_ds_job_salaries_2026[[#This Row],[1]],#REF!,2,FALSE)</f>
        <v>#REF!</v>
      </c>
      <c r="I4907" t="s">
        <v>70</v>
      </c>
      <c r="J4907">
        <v>0</v>
      </c>
      <c r="K4907">
        <v>20</v>
      </c>
      <c r="L4907">
        <v>6</v>
      </c>
      <c r="M4907" t="s">
        <v>43</v>
      </c>
      <c r="N4907" t="s">
        <v>53</v>
      </c>
      <c r="O4907" t="b">
        <v>0</v>
      </c>
      <c r="P4907" t="b">
        <v>1</v>
      </c>
      <c r="Q4907">
        <v>11</v>
      </c>
      <c r="R4907">
        <v>6</v>
      </c>
      <c r="S4907">
        <v>57</v>
      </c>
      <c r="T4907">
        <v>12</v>
      </c>
      <c r="U4907" t="b">
        <v>1</v>
      </c>
      <c r="V4907">
        <v>11</v>
      </c>
      <c r="W4907">
        <v>48</v>
      </c>
      <c r="X4907" t="s">
        <v>83</v>
      </c>
      <c r="Y4907">
        <v>127109</v>
      </c>
      <c r="Z4907">
        <v>17.7</v>
      </c>
      <c r="AA4907" s="17">
        <f>ai_ds_job_salaries_2026[[#This Row],[Bonus ]]/100</f>
        <v>0.182</v>
      </c>
      <c r="AB4907" s="18">
        <v>18.2</v>
      </c>
      <c r="AC4907">
        <v>8.1999999999999993</v>
      </c>
      <c r="AD4907">
        <v>7</v>
      </c>
      <c r="AE4907" t="b">
        <v>0</v>
      </c>
      <c r="AF4907">
        <v>4</v>
      </c>
      <c r="AG4907">
        <v>5.5</v>
      </c>
      <c r="AH4907" t="str">
        <f>IF(ai_ds_job_salaries_2026[[#This Row],[upskilling_hours_per_month]]&lt;=4,"Low",IF(ai_ds_job_salaries_2026[[#This Row],[upskilling_hours_per_month]]&lt;=8,"Standard","High"))</f>
        <v>Low</v>
      </c>
      <c r="AI4907" s="6">
        <f>ai_ds_job_salaries_2026[[#This Row],[Bonus ]]/100</f>
        <v>0.182</v>
      </c>
      <c r="AJ4907">
        <v>0.182</v>
      </c>
    </row>
    <row r="4908" spans="1:36" ht="15.95">
      <c r="A4908" t="s">
        <v>93</v>
      </c>
      <c r="B4908" t="s">
        <v>47</v>
      </c>
      <c r="C4908" t="s">
        <v>38</v>
      </c>
      <c r="D4908" t="s">
        <v>49</v>
      </c>
      <c r="E4908" t="s">
        <v>40</v>
      </c>
      <c r="F4908" t="e">
        <f>VLOOKUP(ai_ds_job_salaries_2026[[#This Row],[company_location]],#REF!,2,)</f>
        <v>#REF!</v>
      </c>
      <c r="G4908" t="s">
        <v>40</v>
      </c>
      <c r="H4908" t="e">
        <f>VLOOKUP(ai_ds_job_salaries_2026[[#This Row],[1]],#REF!,2,FALSE)</f>
        <v>#REF!</v>
      </c>
      <c r="I4908" t="s">
        <v>70</v>
      </c>
      <c r="J4908">
        <v>0</v>
      </c>
      <c r="K4908">
        <v>12</v>
      </c>
      <c r="L4908">
        <v>7</v>
      </c>
      <c r="M4908" t="s">
        <v>52</v>
      </c>
      <c r="N4908" t="s">
        <v>44</v>
      </c>
      <c r="O4908" t="b">
        <v>1</v>
      </c>
      <c r="P4908" t="b">
        <v>0</v>
      </c>
      <c r="Q4908">
        <v>7</v>
      </c>
      <c r="R4908">
        <v>2</v>
      </c>
      <c r="S4908">
        <v>36</v>
      </c>
      <c r="T4908">
        <v>0</v>
      </c>
      <c r="U4908" t="b">
        <v>1</v>
      </c>
      <c r="V4908">
        <v>16</v>
      </c>
      <c r="W4908">
        <v>18</v>
      </c>
      <c r="X4908" t="s">
        <v>45</v>
      </c>
      <c r="Y4908">
        <v>40924</v>
      </c>
      <c r="Z4908">
        <v>2.7</v>
      </c>
      <c r="AA4908" s="17">
        <f>ai_ds_job_salaries_2026[[#This Row],[Bonus ]]/100</f>
        <v>0.12300000000000001</v>
      </c>
      <c r="AB4908" s="18">
        <v>12.3</v>
      </c>
      <c r="AC4908">
        <v>6.2</v>
      </c>
      <c r="AD4908">
        <v>2</v>
      </c>
      <c r="AE4908" t="b">
        <v>0</v>
      </c>
      <c r="AF4908">
        <v>0</v>
      </c>
      <c r="AG4908">
        <v>3.4</v>
      </c>
      <c r="AH4908" t="str">
        <f>IF(ai_ds_job_salaries_2026[[#This Row],[upskilling_hours_per_month]]&lt;=4,"Low",IF(ai_ds_job_salaries_2026[[#This Row],[upskilling_hours_per_month]]&lt;=8,"Standard","High"))</f>
        <v>Low</v>
      </c>
      <c r="AI4908" s="6">
        <f>ai_ds_job_salaries_2026[[#This Row],[Bonus ]]/100</f>
        <v>0.12300000000000001</v>
      </c>
      <c r="AJ4908">
        <v>0.12300000000000001</v>
      </c>
    </row>
    <row r="4909" spans="1:36" ht="15.95">
      <c r="A4909" t="s">
        <v>60</v>
      </c>
      <c r="B4909" t="s">
        <v>56</v>
      </c>
      <c r="C4909" t="s">
        <v>78</v>
      </c>
      <c r="D4909" t="s">
        <v>57</v>
      </c>
      <c r="E4909" t="s">
        <v>94</v>
      </c>
      <c r="F4909" t="e">
        <f>VLOOKUP(ai_ds_job_salaries_2026[[#This Row],[company_location]],#REF!,2,)</f>
        <v>#REF!</v>
      </c>
      <c r="G4909" t="s">
        <v>94</v>
      </c>
      <c r="H4909" t="e">
        <f>VLOOKUP(ai_ds_job_salaries_2026[[#This Row],[1]],#REF!,2,FALSE)</f>
        <v>#REF!</v>
      </c>
      <c r="I4909" t="s">
        <v>58</v>
      </c>
      <c r="J4909">
        <v>0.5</v>
      </c>
      <c r="K4909">
        <v>5</v>
      </c>
      <c r="L4909">
        <v>8</v>
      </c>
      <c r="M4909" t="s">
        <v>43</v>
      </c>
      <c r="N4909" t="s">
        <v>44</v>
      </c>
      <c r="O4909" t="b">
        <v>0</v>
      </c>
      <c r="P4909" t="b">
        <v>0</v>
      </c>
      <c r="Q4909">
        <v>1</v>
      </c>
      <c r="R4909">
        <v>0</v>
      </c>
      <c r="S4909">
        <v>48</v>
      </c>
      <c r="T4909">
        <v>30</v>
      </c>
      <c r="U4909" t="b">
        <v>0</v>
      </c>
      <c r="V4909">
        <v>2</v>
      </c>
      <c r="W4909">
        <v>18</v>
      </c>
      <c r="X4909" t="s">
        <v>83</v>
      </c>
      <c r="Y4909">
        <v>50886</v>
      </c>
      <c r="Z4909">
        <v>20.599999999999998</v>
      </c>
      <c r="AA4909" s="17">
        <f>ai_ds_job_salaries_2026[[#This Row],[Bonus ]]/100</f>
        <v>3.3000000000000002E-2</v>
      </c>
      <c r="AB4909" s="18">
        <v>3.3</v>
      </c>
      <c r="AC4909">
        <v>5.4</v>
      </c>
      <c r="AD4909">
        <v>5</v>
      </c>
      <c r="AE4909" t="b">
        <v>0</v>
      </c>
      <c r="AF4909">
        <v>13</v>
      </c>
      <c r="AG4909">
        <v>6.3</v>
      </c>
      <c r="AH4909" t="str">
        <f>IF(ai_ds_job_salaries_2026[[#This Row],[upskilling_hours_per_month]]&lt;=4,"Low",IF(ai_ds_job_salaries_2026[[#This Row],[upskilling_hours_per_month]]&lt;=8,"Standard","High"))</f>
        <v>High</v>
      </c>
      <c r="AI4909" s="6">
        <f>ai_ds_job_salaries_2026[[#This Row],[Bonus ]]/100</f>
        <v>3.3000000000000002E-2</v>
      </c>
      <c r="AJ4909">
        <v>3.3000000000000002E-2</v>
      </c>
    </row>
    <row r="4910" spans="1:36" ht="15.95">
      <c r="A4910" t="s">
        <v>96</v>
      </c>
      <c r="B4910" t="s">
        <v>64</v>
      </c>
      <c r="C4910" t="s">
        <v>48</v>
      </c>
      <c r="D4910" t="s">
        <v>57</v>
      </c>
      <c r="E4910" t="s">
        <v>67</v>
      </c>
      <c r="F4910" t="e">
        <f>VLOOKUP(ai_ds_job_salaries_2026[[#This Row],[company_location]],#REF!,2,)</f>
        <v>#REF!</v>
      </c>
      <c r="G4910" t="s">
        <v>50</v>
      </c>
      <c r="H4910" t="e">
        <f>VLOOKUP(ai_ds_job_salaries_2026[[#This Row],[1]],#REF!,2,FALSE)</f>
        <v>#REF!</v>
      </c>
      <c r="I4910" t="s">
        <v>42</v>
      </c>
      <c r="J4910">
        <v>1</v>
      </c>
      <c r="K4910">
        <v>7</v>
      </c>
      <c r="L4910">
        <v>2</v>
      </c>
      <c r="M4910" t="s">
        <v>43</v>
      </c>
      <c r="N4910" t="s">
        <v>44</v>
      </c>
      <c r="O4910" t="b">
        <v>0</v>
      </c>
      <c r="P4910" t="b">
        <v>1</v>
      </c>
      <c r="Q4910">
        <v>7</v>
      </c>
      <c r="R4910">
        <v>0</v>
      </c>
      <c r="S4910">
        <v>55</v>
      </c>
      <c r="T4910">
        <v>54</v>
      </c>
      <c r="U4910" t="b">
        <v>0</v>
      </c>
      <c r="V4910">
        <v>6</v>
      </c>
      <c r="W4910">
        <v>30</v>
      </c>
      <c r="X4910" t="s">
        <v>68</v>
      </c>
      <c r="Y4910">
        <v>107942</v>
      </c>
      <c r="Z4910">
        <v>1.4000000000000001</v>
      </c>
      <c r="AA4910" s="17">
        <f>ai_ds_job_salaries_2026[[#This Row],[Bonus ]]/100</f>
        <v>0.10300000000000001</v>
      </c>
      <c r="AB4910" s="18">
        <v>10.3</v>
      </c>
      <c r="AC4910">
        <v>7</v>
      </c>
      <c r="AD4910">
        <v>3</v>
      </c>
      <c r="AE4910" t="b">
        <v>0</v>
      </c>
      <c r="AF4910">
        <v>0</v>
      </c>
      <c r="AG4910">
        <v>4.7</v>
      </c>
      <c r="AH4910" t="str">
        <f>IF(ai_ds_job_salaries_2026[[#This Row],[upskilling_hours_per_month]]&lt;=4,"Low",IF(ai_ds_job_salaries_2026[[#This Row],[upskilling_hours_per_month]]&lt;=8,"Standard","High"))</f>
        <v>Low</v>
      </c>
      <c r="AI4910" s="6">
        <f>ai_ds_job_salaries_2026[[#This Row],[Bonus ]]/100</f>
        <v>0.10300000000000001</v>
      </c>
      <c r="AJ4910">
        <v>0.10300000000000001</v>
      </c>
    </row>
    <row r="4911" spans="1:36" ht="15.95">
      <c r="A4911" t="s">
        <v>96</v>
      </c>
      <c r="B4911" t="s">
        <v>64</v>
      </c>
      <c r="C4911" t="s">
        <v>38</v>
      </c>
      <c r="D4911" t="s">
        <v>39</v>
      </c>
      <c r="E4911" t="s">
        <v>40</v>
      </c>
      <c r="F4911" t="e">
        <f>VLOOKUP(ai_ds_job_salaries_2026[[#This Row],[company_location]],#REF!,2,)</f>
        <v>#REF!</v>
      </c>
      <c r="G4911" t="s">
        <v>40</v>
      </c>
      <c r="H4911" t="e">
        <f>VLOOKUP(ai_ds_job_salaries_2026[[#This Row],[1]],#REF!,2,FALSE)</f>
        <v>#REF!</v>
      </c>
      <c r="I4911" t="s">
        <v>65</v>
      </c>
      <c r="J4911">
        <v>0</v>
      </c>
      <c r="K4911">
        <v>8</v>
      </c>
      <c r="L4911">
        <v>6</v>
      </c>
      <c r="M4911" t="s">
        <v>52</v>
      </c>
      <c r="N4911" t="s">
        <v>53</v>
      </c>
      <c r="O4911" t="b">
        <v>0</v>
      </c>
      <c r="P4911" t="b">
        <v>0</v>
      </c>
      <c r="Q4911">
        <v>11</v>
      </c>
      <c r="R4911">
        <v>3</v>
      </c>
      <c r="S4911">
        <v>44</v>
      </c>
      <c r="T4911">
        <v>0</v>
      </c>
      <c r="U4911" t="b">
        <v>1</v>
      </c>
      <c r="V4911">
        <v>18</v>
      </c>
      <c r="W4911">
        <v>36</v>
      </c>
      <c r="X4911" t="s">
        <v>45</v>
      </c>
      <c r="Y4911">
        <v>13633</v>
      </c>
      <c r="Z4911">
        <v>74.2</v>
      </c>
      <c r="AA4911" s="17">
        <f>ai_ds_job_salaries_2026[[#This Row],[Bonus ]]/100</f>
        <v>4.5999999999999999E-2</v>
      </c>
      <c r="AB4911" s="18">
        <v>4.5999999999999996</v>
      </c>
      <c r="AC4911">
        <v>7</v>
      </c>
      <c r="AD4911">
        <v>10</v>
      </c>
      <c r="AE4911" t="b">
        <v>1</v>
      </c>
      <c r="AF4911">
        <v>12.1</v>
      </c>
      <c r="AG4911">
        <v>5.6</v>
      </c>
      <c r="AH4911" t="str">
        <f>IF(ai_ds_job_salaries_2026[[#This Row],[upskilling_hours_per_month]]&lt;=4,"Low",IF(ai_ds_job_salaries_2026[[#This Row],[upskilling_hours_per_month]]&lt;=8,"Standard","High"))</f>
        <v>High</v>
      </c>
      <c r="AI4911" s="6">
        <f>ai_ds_job_salaries_2026[[#This Row],[Bonus ]]/100</f>
        <v>4.5999999999999999E-2</v>
      </c>
      <c r="AJ4911">
        <v>4.5999999999999999E-2</v>
      </c>
    </row>
    <row r="4912" spans="1:36" ht="15.95">
      <c r="A4912" t="s">
        <v>46</v>
      </c>
      <c r="B4912" t="s">
        <v>47</v>
      </c>
      <c r="C4912" t="s">
        <v>48</v>
      </c>
      <c r="D4912" t="s">
        <v>39</v>
      </c>
      <c r="E4912" t="s">
        <v>98</v>
      </c>
      <c r="F4912" t="e">
        <f>VLOOKUP(ai_ds_job_salaries_2026[[#This Row],[company_location]],#REF!,2,)</f>
        <v>#REF!</v>
      </c>
      <c r="G4912" t="s">
        <v>86</v>
      </c>
      <c r="H4912" t="e">
        <f>VLOOKUP(ai_ds_job_salaries_2026[[#This Row],[1]],#REF!,2,FALSE)</f>
        <v>#REF!</v>
      </c>
      <c r="I4912" t="s">
        <v>88</v>
      </c>
      <c r="J4912">
        <v>0.5</v>
      </c>
      <c r="K4912">
        <v>12</v>
      </c>
      <c r="L4912">
        <v>8</v>
      </c>
      <c r="M4912" t="s">
        <v>43</v>
      </c>
      <c r="N4912" t="s">
        <v>44</v>
      </c>
      <c r="O4912" t="b">
        <v>1</v>
      </c>
      <c r="P4912" t="b">
        <v>0</v>
      </c>
      <c r="Q4912">
        <v>7</v>
      </c>
      <c r="R4912">
        <v>2</v>
      </c>
      <c r="S4912">
        <v>50</v>
      </c>
      <c r="T4912">
        <v>12</v>
      </c>
      <c r="U4912" t="b">
        <v>1</v>
      </c>
      <c r="V4912">
        <v>10</v>
      </c>
      <c r="W4912">
        <v>12</v>
      </c>
      <c r="X4912" t="s">
        <v>99</v>
      </c>
      <c r="Y4912">
        <v>110331</v>
      </c>
      <c r="Z4912">
        <v>0</v>
      </c>
      <c r="AA4912" s="17">
        <f>ai_ds_job_salaries_2026[[#This Row],[Bonus ]]/100</f>
        <v>0.10099999999999999</v>
      </c>
      <c r="AB4912" s="18">
        <v>10.1</v>
      </c>
      <c r="AC4912">
        <v>4.5999999999999996</v>
      </c>
      <c r="AD4912">
        <v>4</v>
      </c>
      <c r="AE4912" t="b">
        <v>1</v>
      </c>
      <c r="AF4912">
        <v>2.7</v>
      </c>
      <c r="AG4912">
        <v>5.2</v>
      </c>
      <c r="AH4912" t="str">
        <f>IF(ai_ds_job_salaries_2026[[#This Row],[upskilling_hours_per_month]]&lt;=4,"Low",IF(ai_ds_job_salaries_2026[[#This Row],[upskilling_hours_per_month]]&lt;=8,"Standard","High"))</f>
        <v>Low</v>
      </c>
      <c r="AI4912" s="6">
        <f>ai_ds_job_salaries_2026[[#This Row],[Bonus ]]/100</f>
        <v>0.10099999999999999</v>
      </c>
      <c r="AJ4912">
        <v>0.10099999999999999</v>
      </c>
    </row>
    <row r="4913" spans="1:36" ht="15.95">
      <c r="A4913" t="s">
        <v>55</v>
      </c>
      <c r="B4913" t="s">
        <v>37</v>
      </c>
      <c r="C4913" t="s">
        <v>48</v>
      </c>
      <c r="D4913" t="s">
        <v>57</v>
      </c>
      <c r="E4913" t="s">
        <v>94</v>
      </c>
      <c r="F4913" t="e">
        <f>VLOOKUP(ai_ds_job_salaries_2026[[#This Row],[company_location]],#REF!,2,)</f>
        <v>#REF!</v>
      </c>
      <c r="G4913" t="s">
        <v>94</v>
      </c>
      <c r="H4913" t="e">
        <f>VLOOKUP(ai_ds_job_salaries_2026[[#This Row],[1]],#REF!,2,FALSE)</f>
        <v>#REF!</v>
      </c>
      <c r="I4913" t="s">
        <v>80</v>
      </c>
      <c r="J4913">
        <v>1</v>
      </c>
      <c r="K4913">
        <v>15</v>
      </c>
      <c r="L4913">
        <v>5</v>
      </c>
      <c r="M4913" t="s">
        <v>43</v>
      </c>
      <c r="N4913" t="s">
        <v>44</v>
      </c>
      <c r="O4913" t="b">
        <v>1</v>
      </c>
      <c r="P4913" t="b">
        <v>1</v>
      </c>
      <c r="Q4913">
        <v>13</v>
      </c>
      <c r="R4913">
        <v>3</v>
      </c>
      <c r="S4913">
        <v>37</v>
      </c>
      <c r="T4913">
        <v>48</v>
      </c>
      <c r="U4913" t="b">
        <v>1</v>
      </c>
      <c r="V4913">
        <v>9</v>
      </c>
      <c r="W4913">
        <v>12</v>
      </c>
      <c r="X4913" t="s">
        <v>83</v>
      </c>
      <c r="Y4913">
        <v>120178</v>
      </c>
      <c r="Z4913">
        <v>0</v>
      </c>
      <c r="AA4913" s="17">
        <f>ai_ds_job_salaries_2026[[#This Row],[Bonus ]]/100</f>
        <v>0.125</v>
      </c>
      <c r="AB4913" s="18">
        <v>12.5</v>
      </c>
      <c r="AC4913">
        <v>8.9</v>
      </c>
      <c r="AD4913">
        <v>6</v>
      </c>
      <c r="AE4913" t="b">
        <v>0</v>
      </c>
      <c r="AF4913">
        <v>2.9</v>
      </c>
      <c r="AG4913">
        <v>4.0999999999999996</v>
      </c>
      <c r="AH4913" t="str">
        <f>IF(ai_ds_job_salaries_2026[[#This Row],[upskilling_hours_per_month]]&lt;=4,"Low",IF(ai_ds_job_salaries_2026[[#This Row],[upskilling_hours_per_month]]&lt;=8,"Standard","High"))</f>
        <v>Low</v>
      </c>
      <c r="AI4913" s="6">
        <f>ai_ds_job_salaries_2026[[#This Row],[Bonus ]]/100</f>
        <v>0.125</v>
      </c>
      <c r="AJ4913">
        <v>0.125</v>
      </c>
    </row>
    <row r="4914" spans="1:36" ht="15.95">
      <c r="A4914" t="s">
        <v>60</v>
      </c>
      <c r="B4914" t="s">
        <v>47</v>
      </c>
      <c r="C4914" t="s">
        <v>48</v>
      </c>
      <c r="D4914" t="s">
        <v>57</v>
      </c>
      <c r="E4914" t="s">
        <v>82</v>
      </c>
      <c r="F4914" t="e">
        <f>VLOOKUP(ai_ds_job_salaries_2026[[#This Row],[company_location]],#REF!,2,)</f>
        <v>#REF!</v>
      </c>
      <c r="G4914" t="s">
        <v>82</v>
      </c>
      <c r="H4914" t="e">
        <f>VLOOKUP(ai_ds_job_salaries_2026[[#This Row],[1]],#REF!,2,FALSE)</f>
        <v>#REF!</v>
      </c>
      <c r="I4914" t="s">
        <v>51</v>
      </c>
      <c r="J4914">
        <v>0</v>
      </c>
      <c r="K4914">
        <v>11</v>
      </c>
      <c r="L4914">
        <v>10</v>
      </c>
      <c r="M4914" t="s">
        <v>52</v>
      </c>
      <c r="N4914" t="s">
        <v>90</v>
      </c>
      <c r="O4914" t="b">
        <v>0</v>
      </c>
      <c r="P4914" t="b">
        <v>0</v>
      </c>
      <c r="Q4914">
        <v>9</v>
      </c>
      <c r="R4914">
        <v>1</v>
      </c>
      <c r="S4914">
        <v>41</v>
      </c>
      <c r="T4914">
        <v>42</v>
      </c>
      <c r="U4914" t="b">
        <v>1</v>
      </c>
      <c r="V4914">
        <v>12</v>
      </c>
      <c r="W4914">
        <v>54</v>
      </c>
      <c r="X4914" t="s">
        <v>83</v>
      </c>
      <c r="Y4914">
        <v>74301</v>
      </c>
      <c r="Z4914">
        <v>11.5</v>
      </c>
      <c r="AA4914" s="17">
        <f>ai_ds_job_salaries_2026[[#This Row],[Bonus ]]/100</f>
        <v>0.13699999999999998</v>
      </c>
      <c r="AB4914" s="18">
        <v>13.7</v>
      </c>
      <c r="AC4914">
        <v>7.7</v>
      </c>
      <c r="AD4914">
        <v>3</v>
      </c>
      <c r="AE4914" t="b">
        <v>1</v>
      </c>
      <c r="AF4914">
        <v>9.9</v>
      </c>
      <c r="AG4914">
        <v>5.2</v>
      </c>
      <c r="AH4914" t="str">
        <f>IF(ai_ds_job_salaries_2026[[#This Row],[upskilling_hours_per_month]]&lt;=4,"Low",IF(ai_ds_job_salaries_2026[[#This Row],[upskilling_hours_per_month]]&lt;=8,"Standard","High"))</f>
        <v>High</v>
      </c>
      <c r="AI4914" s="6">
        <f>ai_ds_job_salaries_2026[[#This Row],[Bonus ]]/100</f>
        <v>0.13699999999999998</v>
      </c>
      <c r="AJ4914">
        <v>0.13699999999999998</v>
      </c>
    </row>
    <row r="4915" spans="1:36" ht="15.95">
      <c r="A4915" t="s">
        <v>46</v>
      </c>
      <c r="B4915" t="s">
        <v>37</v>
      </c>
      <c r="C4915" t="s">
        <v>48</v>
      </c>
      <c r="D4915" t="s">
        <v>57</v>
      </c>
      <c r="E4915" t="s">
        <v>86</v>
      </c>
      <c r="F4915" t="e">
        <f>VLOOKUP(ai_ds_job_salaries_2026[[#This Row],[company_location]],#REF!,2,)</f>
        <v>#REF!</v>
      </c>
      <c r="G4915" t="s">
        <v>86</v>
      </c>
      <c r="H4915" t="e">
        <f>VLOOKUP(ai_ds_job_salaries_2026[[#This Row],[1]],#REF!,2,FALSE)</f>
        <v>#REF!</v>
      </c>
      <c r="I4915" t="s">
        <v>92</v>
      </c>
      <c r="J4915">
        <v>1</v>
      </c>
      <c r="K4915">
        <v>11</v>
      </c>
      <c r="L4915">
        <v>7</v>
      </c>
      <c r="M4915" t="s">
        <v>43</v>
      </c>
      <c r="N4915" t="s">
        <v>44</v>
      </c>
      <c r="O4915" t="b">
        <v>1</v>
      </c>
      <c r="P4915" t="b">
        <v>1</v>
      </c>
      <c r="Q4915">
        <v>7</v>
      </c>
      <c r="R4915">
        <v>2</v>
      </c>
      <c r="S4915">
        <v>43</v>
      </c>
      <c r="T4915">
        <v>18</v>
      </c>
      <c r="U4915" t="b">
        <v>1</v>
      </c>
      <c r="V4915">
        <v>16</v>
      </c>
      <c r="W4915">
        <v>24</v>
      </c>
      <c r="X4915" t="s">
        <v>87</v>
      </c>
      <c r="Y4915">
        <v>67238</v>
      </c>
      <c r="Z4915">
        <v>22.1</v>
      </c>
      <c r="AA4915" s="17">
        <f>ai_ds_job_salaries_2026[[#This Row],[Bonus ]]/100</f>
        <v>0.20600000000000002</v>
      </c>
      <c r="AB4915" s="18">
        <v>20.6</v>
      </c>
      <c r="AC4915">
        <v>6.6</v>
      </c>
      <c r="AD4915">
        <v>8</v>
      </c>
      <c r="AE4915" t="b">
        <v>0</v>
      </c>
      <c r="AF4915">
        <v>11.4</v>
      </c>
      <c r="AG4915">
        <v>3.7</v>
      </c>
      <c r="AH4915" t="str">
        <f>IF(ai_ds_job_salaries_2026[[#This Row],[upskilling_hours_per_month]]&lt;=4,"Low",IF(ai_ds_job_salaries_2026[[#This Row],[upskilling_hours_per_month]]&lt;=8,"Standard","High"))</f>
        <v>High</v>
      </c>
      <c r="AI4915" s="6">
        <f>ai_ds_job_salaries_2026[[#This Row],[Bonus ]]/100</f>
        <v>0.20600000000000002</v>
      </c>
      <c r="AJ4915">
        <v>0.20600000000000002</v>
      </c>
    </row>
    <row r="4916" spans="1:36" ht="15.95">
      <c r="A4916" t="s">
        <v>46</v>
      </c>
      <c r="B4916" t="s">
        <v>56</v>
      </c>
      <c r="C4916" t="s">
        <v>48</v>
      </c>
      <c r="D4916" t="s">
        <v>57</v>
      </c>
      <c r="E4916" t="s">
        <v>50</v>
      </c>
      <c r="F4916" t="e">
        <f>VLOOKUP(ai_ds_job_salaries_2026[[#This Row],[company_location]],#REF!,2,)</f>
        <v>#REF!</v>
      </c>
      <c r="G4916" t="s">
        <v>50</v>
      </c>
      <c r="H4916" t="e">
        <f>VLOOKUP(ai_ds_job_salaries_2026[[#This Row],[1]],#REF!,2,FALSE)</f>
        <v>#REF!</v>
      </c>
      <c r="I4916" t="s">
        <v>70</v>
      </c>
      <c r="J4916">
        <v>1</v>
      </c>
      <c r="K4916">
        <v>0</v>
      </c>
      <c r="L4916">
        <v>0</v>
      </c>
      <c r="M4916" t="s">
        <v>43</v>
      </c>
      <c r="N4916" t="s">
        <v>62</v>
      </c>
      <c r="O4916" t="b">
        <v>1</v>
      </c>
      <c r="P4916" t="b">
        <v>0</v>
      </c>
      <c r="Q4916">
        <v>11</v>
      </c>
      <c r="R4916">
        <v>3</v>
      </c>
      <c r="S4916">
        <v>35</v>
      </c>
      <c r="T4916">
        <v>24</v>
      </c>
      <c r="U4916" t="b">
        <v>1</v>
      </c>
      <c r="V4916">
        <v>11</v>
      </c>
      <c r="W4916">
        <v>18</v>
      </c>
      <c r="X4916" t="s">
        <v>54</v>
      </c>
      <c r="Y4916">
        <v>123332</v>
      </c>
      <c r="Z4916">
        <v>8.5</v>
      </c>
      <c r="AA4916" s="17">
        <f>ai_ds_job_salaries_2026[[#This Row],[Bonus ]]/100</f>
        <v>8.1000000000000003E-2</v>
      </c>
      <c r="AB4916" s="18">
        <v>8.1</v>
      </c>
      <c r="AC4916">
        <v>5</v>
      </c>
      <c r="AD4916">
        <v>10</v>
      </c>
      <c r="AE4916" t="b">
        <v>1</v>
      </c>
      <c r="AF4916">
        <v>14</v>
      </c>
      <c r="AG4916">
        <v>5.8</v>
      </c>
      <c r="AH4916" t="str">
        <f>IF(ai_ds_job_salaries_2026[[#This Row],[upskilling_hours_per_month]]&lt;=4,"Low",IF(ai_ds_job_salaries_2026[[#This Row],[upskilling_hours_per_month]]&lt;=8,"Standard","High"))</f>
        <v>High</v>
      </c>
      <c r="AI4916" s="6">
        <f>ai_ds_job_salaries_2026[[#This Row],[Bonus ]]/100</f>
        <v>8.1000000000000003E-2</v>
      </c>
      <c r="AJ4916">
        <v>8.1000000000000003E-2</v>
      </c>
    </row>
    <row r="4917" spans="1:36" ht="15.95">
      <c r="A4917" t="s">
        <v>69</v>
      </c>
      <c r="B4917" t="s">
        <v>64</v>
      </c>
      <c r="C4917" t="s">
        <v>48</v>
      </c>
      <c r="D4917" t="s">
        <v>49</v>
      </c>
      <c r="E4917" t="s">
        <v>79</v>
      </c>
      <c r="F4917" t="e">
        <f>VLOOKUP(ai_ds_job_salaries_2026[[#This Row],[company_location]],#REF!,2,)</f>
        <v>#REF!</v>
      </c>
      <c r="G4917" t="s">
        <v>79</v>
      </c>
      <c r="H4917" t="e">
        <f>VLOOKUP(ai_ds_job_salaries_2026[[#This Row],[1]],#REF!,2,FALSE)</f>
        <v>#REF!</v>
      </c>
      <c r="I4917" t="s">
        <v>42</v>
      </c>
      <c r="J4917">
        <v>0.5</v>
      </c>
      <c r="K4917">
        <v>8</v>
      </c>
      <c r="L4917">
        <v>6</v>
      </c>
      <c r="M4917" t="s">
        <v>74</v>
      </c>
      <c r="N4917" t="s">
        <v>53</v>
      </c>
      <c r="O4917" t="b">
        <v>0</v>
      </c>
      <c r="P4917" t="b">
        <v>0</v>
      </c>
      <c r="Q4917">
        <v>8</v>
      </c>
      <c r="R4917">
        <v>2</v>
      </c>
      <c r="S4917">
        <v>47</v>
      </c>
      <c r="T4917">
        <v>24</v>
      </c>
      <c r="U4917" t="b">
        <v>1</v>
      </c>
      <c r="V4917">
        <v>3</v>
      </c>
      <c r="W4917">
        <v>24</v>
      </c>
      <c r="X4917" t="s">
        <v>83</v>
      </c>
      <c r="Y4917">
        <v>65789</v>
      </c>
      <c r="Z4917">
        <v>0</v>
      </c>
      <c r="AA4917" s="17">
        <f>ai_ds_job_salaries_2026[[#This Row],[Bonus ]]/100</f>
        <v>6.2E-2</v>
      </c>
      <c r="AB4917" s="18">
        <v>6.2</v>
      </c>
      <c r="AC4917">
        <v>6.8</v>
      </c>
      <c r="AD4917">
        <v>5</v>
      </c>
      <c r="AE4917" t="b">
        <v>1</v>
      </c>
      <c r="AF4917">
        <v>3.7</v>
      </c>
      <c r="AG4917">
        <v>5.3</v>
      </c>
      <c r="AH4917" t="str">
        <f>IF(ai_ds_job_salaries_2026[[#This Row],[upskilling_hours_per_month]]&lt;=4,"Low",IF(ai_ds_job_salaries_2026[[#This Row],[upskilling_hours_per_month]]&lt;=8,"Standard","High"))</f>
        <v>Low</v>
      </c>
      <c r="AI4917" s="6">
        <f>ai_ds_job_salaries_2026[[#This Row],[Bonus ]]/100</f>
        <v>6.2E-2</v>
      </c>
      <c r="AJ4917">
        <v>6.2E-2</v>
      </c>
    </row>
    <row r="4918" spans="1:36" ht="15.95">
      <c r="A4918" t="s">
        <v>36</v>
      </c>
      <c r="B4918" t="s">
        <v>47</v>
      </c>
      <c r="C4918" t="s">
        <v>48</v>
      </c>
      <c r="D4918" t="s">
        <v>49</v>
      </c>
      <c r="E4918" t="s">
        <v>50</v>
      </c>
      <c r="F4918" t="e">
        <f>VLOOKUP(ai_ds_job_salaries_2026[[#This Row],[company_location]],#REF!,2,)</f>
        <v>#REF!</v>
      </c>
      <c r="G4918" t="s">
        <v>50</v>
      </c>
      <c r="H4918" t="e">
        <f>VLOOKUP(ai_ds_job_salaries_2026[[#This Row],[1]],#REF!,2,FALSE)</f>
        <v>#REF!</v>
      </c>
      <c r="I4918" t="s">
        <v>70</v>
      </c>
      <c r="J4918">
        <v>1</v>
      </c>
      <c r="K4918">
        <v>10</v>
      </c>
      <c r="L4918">
        <v>10</v>
      </c>
      <c r="M4918" t="s">
        <v>59</v>
      </c>
      <c r="N4918" t="s">
        <v>62</v>
      </c>
      <c r="O4918" t="b">
        <v>0</v>
      </c>
      <c r="P4918" t="b">
        <v>0</v>
      </c>
      <c r="Q4918">
        <v>6</v>
      </c>
      <c r="R4918">
        <v>3</v>
      </c>
      <c r="S4918">
        <v>38</v>
      </c>
      <c r="T4918">
        <v>24</v>
      </c>
      <c r="U4918" t="b">
        <v>1</v>
      </c>
      <c r="V4918">
        <v>8</v>
      </c>
      <c r="W4918">
        <v>18</v>
      </c>
      <c r="X4918" t="s">
        <v>54</v>
      </c>
      <c r="Y4918">
        <v>111696</v>
      </c>
      <c r="Z4918">
        <v>2.1999999999999997</v>
      </c>
      <c r="AA4918" s="17">
        <f>ai_ds_job_salaries_2026[[#This Row],[Bonus ]]/100</f>
        <v>0.14099999999999999</v>
      </c>
      <c r="AB4918" s="18">
        <v>14.1</v>
      </c>
      <c r="AC4918">
        <v>6.2</v>
      </c>
      <c r="AD4918">
        <v>9</v>
      </c>
      <c r="AE4918" t="b">
        <v>0</v>
      </c>
      <c r="AF4918">
        <v>8</v>
      </c>
      <c r="AG4918">
        <v>5.8</v>
      </c>
      <c r="AH4918" t="str">
        <f>IF(ai_ds_job_salaries_2026[[#This Row],[upskilling_hours_per_month]]&lt;=4,"Low",IF(ai_ds_job_salaries_2026[[#This Row],[upskilling_hours_per_month]]&lt;=8,"Standard","High"))</f>
        <v>Standard</v>
      </c>
      <c r="AI4918" s="6">
        <f>ai_ds_job_salaries_2026[[#This Row],[Bonus ]]/100</f>
        <v>0.14099999999999999</v>
      </c>
      <c r="AJ4918">
        <v>0.14099999999999999</v>
      </c>
    </row>
    <row r="4919" spans="1:36" ht="15.95">
      <c r="A4919" t="s">
        <v>96</v>
      </c>
      <c r="B4919" t="s">
        <v>56</v>
      </c>
      <c r="C4919" t="s">
        <v>48</v>
      </c>
      <c r="D4919" t="s">
        <v>57</v>
      </c>
      <c r="E4919" t="s">
        <v>40</v>
      </c>
      <c r="F4919" t="e">
        <f>VLOOKUP(ai_ds_job_salaries_2026[[#This Row],[company_location]],#REF!,2,)</f>
        <v>#REF!</v>
      </c>
      <c r="G4919" t="s">
        <v>40</v>
      </c>
      <c r="H4919" t="e">
        <f>VLOOKUP(ai_ds_job_salaries_2026[[#This Row],[1]],#REF!,2,FALSE)</f>
        <v>#REF!</v>
      </c>
      <c r="I4919" t="s">
        <v>42</v>
      </c>
      <c r="J4919">
        <v>0</v>
      </c>
      <c r="K4919">
        <v>1</v>
      </c>
      <c r="L4919">
        <v>10</v>
      </c>
      <c r="M4919" t="s">
        <v>52</v>
      </c>
      <c r="N4919" t="s">
        <v>44</v>
      </c>
      <c r="O4919" t="b">
        <v>0</v>
      </c>
      <c r="P4919" t="b">
        <v>0</v>
      </c>
      <c r="Q4919">
        <v>12</v>
      </c>
      <c r="R4919">
        <v>1</v>
      </c>
      <c r="S4919">
        <v>39</v>
      </c>
      <c r="T4919">
        <v>12</v>
      </c>
      <c r="U4919" t="b">
        <v>1</v>
      </c>
      <c r="V4919">
        <v>18</v>
      </c>
      <c r="W4919">
        <v>30</v>
      </c>
      <c r="X4919" t="s">
        <v>45</v>
      </c>
      <c r="Y4919">
        <v>26290</v>
      </c>
      <c r="Z4919">
        <v>7.1999999999999993</v>
      </c>
      <c r="AA4919" s="17">
        <f>ai_ds_job_salaries_2026[[#This Row],[Bonus ]]/100</f>
        <v>0.1</v>
      </c>
      <c r="AB4919" s="18">
        <v>10</v>
      </c>
      <c r="AC4919">
        <v>6.3</v>
      </c>
      <c r="AD4919">
        <v>3</v>
      </c>
      <c r="AE4919" t="b">
        <v>0</v>
      </c>
      <c r="AF4919">
        <v>15.1</v>
      </c>
      <c r="AG4919">
        <v>6.7</v>
      </c>
      <c r="AH4919" t="str">
        <f>IF(ai_ds_job_salaries_2026[[#This Row],[upskilling_hours_per_month]]&lt;=4,"Low",IF(ai_ds_job_salaries_2026[[#This Row],[upskilling_hours_per_month]]&lt;=8,"Standard","High"))</f>
        <v>High</v>
      </c>
      <c r="AI4919" s="6">
        <f>ai_ds_job_salaries_2026[[#This Row],[Bonus ]]/100</f>
        <v>0.1</v>
      </c>
      <c r="AJ4919">
        <v>0.1</v>
      </c>
    </row>
    <row r="4920" spans="1:36" ht="15.95">
      <c r="A4920" t="s">
        <v>36</v>
      </c>
      <c r="B4920" t="s">
        <v>47</v>
      </c>
      <c r="C4920" t="s">
        <v>78</v>
      </c>
      <c r="D4920" t="s">
        <v>57</v>
      </c>
      <c r="E4920" t="s">
        <v>72</v>
      </c>
      <c r="F4920" t="e">
        <f>VLOOKUP(ai_ds_job_salaries_2026[[#This Row],[company_location]],#REF!,2,)</f>
        <v>#REF!</v>
      </c>
      <c r="G4920" t="s">
        <v>72</v>
      </c>
      <c r="H4920" t="e">
        <f>VLOOKUP(ai_ds_job_salaries_2026[[#This Row],[1]],#REF!,2,FALSE)</f>
        <v>#REF!</v>
      </c>
      <c r="I4920" t="s">
        <v>70</v>
      </c>
      <c r="J4920">
        <v>0</v>
      </c>
      <c r="K4920">
        <v>8</v>
      </c>
      <c r="L4920">
        <v>5</v>
      </c>
      <c r="M4920" t="s">
        <v>52</v>
      </c>
      <c r="N4920" t="s">
        <v>53</v>
      </c>
      <c r="O4920" t="b">
        <v>0</v>
      </c>
      <c r="P4920" t="b">
        <v>1</v>
      </c>
      <c r="Q4920">
        <v>12</v>
      </c>
      <c r="R4920">
        <v>1</v>
      </c>
      <c r="S4920">
        <v>39</v>
      </c>
      <c r="T4920">
        <v>12</v>
      </c>
      <c r="U4920" t="b">
        <v>1</v>
      </c>
      <c r="V4920">
        <v>23</v>
      </c>
      <c r="W4920">
        <v>0</v>
      </c>
      <c r="X4920" t="s">
        <v>75</v>
      </c>
      <c r="Y4920">
        <v>80903</v>
      </c>
      <c r="Z4920">
        <v>0</v>
      </c>
      <c r="AA4920" s="17">
        <f>ai_ds_job_salaries_2026[[#This Row],[Bonus ]]/100</f>
        <v>0.17300000000000001</v>
      </c>
      <c r="AB4920" s="18">
        <v>17.3</v>
      </c>
      <c r="AC4920">
        <v>4.3</v>
      </c>
      <c r="AD4920">
        <v>4</v>
      </c>
      <c r="AE4920" t="b">
        <v>0</v>
      </c>
      <c r="AF4920">
        <v>6.9</v>
      </c>
      <c r="AG4920">
        <v>7.8</v>
      </c>
      <c r="AH4920" t="str">
        <f>IF(ai_ds_job_salaries_2026[[#This Row],[upskilling_hours_per_month]]&lt;=4,"Low",IF(ai_ds_job_salaries_2026[[#This Row],[upskilling_hours_per_month]]&lt;=8,"Standard","High"))</f>
        <v>Standard</v>
      </c>
      <c r="AI4920" s="6">
        <f>ai_ds_job_salaries_2026[[#This Row],[Bonus ]]/100</f>
        <v>0.17300000000000001</v>
      </c>
      <c r="AJ4920">
        <v>0.17300000000000001</v>
      </c>
    </row>
    <row r="4921" spans="1:36" ht="15.95">
      <c r="A4921" t="s">
        <v>55</v>
      </c>
      <c r="B4921" t="s">
        <v>37</v>
      </c>
      <c r="C4921" t="s">
        <v>78</v>
      </c>
      <c r="D4921" t="s">
        <v>49</v>
      </c>
      <c r="E4921" t="s">
        <v>40</v>
      </c>
      <c r="F4921" t="e">
        <f>VLOOKUP(ai_ds_job_salaries_2026[[#This Row],[company_location]],#REF!,2,)</f>
        <v>#REF!</v>
      </c>
      <c r="G4921" t="s">
        <v>40</v>
      </c>
      <c r="H4921" t="e">
        <f>VLOOKUP(ai_ds_job_salaries_2026[[#This Row],[1]],#REF!,2,FALSE)</f>
        <v>#REF!</v>
      </c>
      <c r="I4921" t="s">
        <v>70</v>
      </c>
      <c r="J4921">
        <v>0</v>
      </c>
      <c r="K4921">
        <v>14</v>
      </c>
      <c r="L4921">
        <v>1</v>
      </c>
      <c r="M4921" t="s">
        <v>89</v>
      </c>
      <c r="N4921" t="s">
        <v>44</v>
      </c>
      <c r="O4921" t="b">
        <v>1</v>
      </c>
      <c r="P4921" t="b">
        <v>1</v>
      </c>
      <c r="Q4921">
        <v>8</v>
      </c>
      <c r="R4921">
        <v>1</v>
      </c>
      <c r="S4921">
        <v>43</v>
      </c>
      <c r="T4921">
        <v>42</v>
      </c>
      <c r="U4921" t="b">
        <v>1</v>
      </c>
      <c r="V4921">
        <v>6</v>
      </c>
      <c r="W4921">
        <v>6</v>
      </c>
      <c r="X4921" t="s">
        <v>45</v>
      </c>
      <c r="Y4921">
        <v>54529</v>
      </c>
      <c r="Z4921">
        <v>4.1000000000000005</v>
      </c>
      <c r="AA4921" s="17">
        <f>ai_ds_job_salaries_2026[[#This Row],[Bonus ]]/100</f>
        <v>0.17800000000000002</v>
      </c>
      <c r="AB4921" s="18">
        <v>17.8</v>
      </c>
      <c r="AC4921">
        <v>7.7</v>
      </c>
      <c r="AD4921">
        <v>4</v>
      </c>
      <c r="AE4921" t="b">
        <v>0</v>
      </c>
      <c r="AF4921">
        <v>8.5</v>
      </c>
      <c r="AG4921">
        <v>4.4000000000000004</v>
      </c>
      <c r="AH4921" t="str">
        <f>IF(ai_ds_job_salaries_2026[[#This Row],[upskilling_hours_per_month]]&lt;=4,"Low",IF(ai_ds_job_salaries_2026[[#This Row],[upskilling_hours_per_month]]&lt;=8,"Standard","High"))</f>
        <v>High</v>
      </c>
      <c r="AI4921" s="6">
        <f>ai_ds_job_salaries_2026[[#This Row],[Bonus ]]/100</f>
        <v>0.17800000000000002</v>
      </c>
      <c r="AJ4921">
        <v>0.17800000000000002</v>
      </c>
    </row>
    <row r="4922" spans="1:36" ht="15.95">
      <c r="A4922" t="s">
        <v>60</v>
      </c>
      <c r="B4922" t="s">
        <v>47</v>
      </c>
      <c r="C4922" t="s">
        <v>48</v>
      </c>
      <c r="D4922" t="s">
        <v>57</v>
      </c>
      <c r="E4922" t="s">
        <v>40</v>
      </c>
      <c r="F4922" t="e">
        <f>VLOOKUP(ai_ds_job_salaries_2026[[#This Row],[company_location]],#REF!,2,)</f>
        <v>#REF!</v>
      </c>
      <c r="G4922" t="s">
        <v>94</v>
      </c>
      <c r="H4922" t="e">
        <f>VLOOKUP(ai_ds_job_salaries_2026[[#This Row],[1]],#REF!,2,FALSE)</f>
        <v>#REF!</v>
      </c>
      <c r="I4922" t="s">
        <v>70</v>
      </c>
      <c r="J4922">
        <v>1</v>
      </c>
      <c r="K4922">
        <v>7</v>
      </c>
      <c r="L4922">
        <v>11</v>
      </c>
      <c r="M4922" t="s">
        <v>43</v>
      </c>
      <c r="N4922" t="s">
        <v>100</v>
      </c>
      <c r="O4922" t="b">
        <v>0</v>
      </c>
      <c r="P4922" t="b">
        <v>0</v>
      </c>
      <c r="Q4922">
        <v>14</v>
      </c>
      <c r="R4922">
        <v>2</v>
      </c>
      <c r="S4922">
        <v>52</v>
      </c>
      <c r="T4922">
        <v>48</v>
      </c>
      <c r="U4922" t="b">
        <v>1</v>
      </c>
      <c r="V4922">
        <v>9</v>
      </c>
      <c r="W4922">
        <v>48</v>
      </c>
      <c r="X4922" t="s">
        <v>45</v>
      </c>
      <c r="Y4922">
        <v>29567</v>
      </c>
      <c r="Z4922">
        <v>10</v>
      </c>
      <c r="AA4922" s="17">
        <f>ai_ds_job_salaries_2026[[#This Row],[Bonus ]]/100</f>
        <v>0.17899999999999999</v>
      </c>
      <c r="AB4922" s="18">
        <v>17.899999999999999</v>
      </c>
      <c r="AC4922">
        <v>6.2</v>
      </c>
      <c r="AD4922">
        <v>5</v>
      </c>
      <c r="AE4922" t="b">
        <v>1</v>
      </c>
      <c r="AF4922">
        <v>15.7</v>
      </c>
      <c r="AG4922">
        <v>2.8</v>
      </c>
      <c r="AH4922" t="str">
        <f>IF(ai_ds_job_salaries_2026[[#This Row],[upskilling_hours_per_month]]&lt;=4,"Low",IF(ai_ds_job_salaries_2026[[#This Row],[upskilling_hours_per_month]]&lt;=8,"Standard","High"))</f>
        <v>High</v>
      </c>
      <c r="AI4922" s="6">
        <f>ai_ds_job_salaries_2026[[#This Row],[Bonus ]]/100</f>
        <v>0.17899999999999999</v>
      </c>
      <c r="AJ4922">
        <v>0.17899999999999999</v>
      </c>
    </row>
    <row r="4923" spans="1:36" ht="15.95">
      <c r="A4923" t="s">
        <v>77</v>
      </c>
      <c r="B4923" t="s">
        <v>47</v>
      </c>
      <c r="C4923" t="s">
        <v>38</v>
      </c>
      <c r="D4923" t="s">
        <v>57</v>
      </c>
      <c r="E4923" t="s">
        <v>61</v>
      </c>
      <c r="F4923" t="e">
        <f>VLOOKUP(ai_ds_job_salaries_2026[[#This Row],[company_location]],#REF!,2,)</f>
        <v>#REF!</v>
      </c>
      <c r="G4923" t="s">
        <v>61</v>
      </c>
      <c r="H4923" t="e">
        <f>VLOOKUP(ai_ds_job_salaries_2026[[#This Row],[1]],#REF!,2,FALSE)</f>
        <v>#REF!</v>
      </c>
      <c r="I4923" t="s">
        <v>42</v>
      </c>
      <c r="J4923">
        <v>1</v>
      </c>
      <c r="K4923">
        <v>10</v>
      </c>
      <c r="L4923">
        <v>10</v>
      </c>
      <c r="M4923" t="s">
        <v>89</v>
      </c>
      <c r="N4923" t="s">
        <v>44</v>
      </c>
      <c r="O4923" t="b">
        <v>1</v>
      </c>
      <c r="P4923" t="b">
        <v>0</v>
      </c>
      <c r="Q4923">
        <v>8</v>
      </c>
      <c r="R4923">
        <v>4</v>
      </c>
      <c r="S4923">
        <v>52</v>
      </c>
      <c r="T4923">
        <v>0</v>
      </c>
      <c r="U4923" t="b">
        <v>0</v>
      </c>
      <c r="V4923">
        <v>4</v>
      </c>
      <c r="W4923">
        <v>0</v>
      </c>
      <c r="X4923" t="s">
        <v>63</v>
      </c>
      <c r="Y4923">
        <v>33508</v>
      </c>
      <c r="Z4923">
        <v>5</v>
      </c>
      <c r="AA4923" s="17">
        <f>ai_ds_job_salaries_2026[[#This Row],[Bonus ]]/100</f>
        <v>0.1</v>
      </c>
      <c r="AB4923" s="18">
        <v>10</v>
      </c>
      <c r="AC4923">
        <v>4.8</v>
      </c>
      <c r="AD4923">
        <v>2</v>
      </c>
      <c r="AE4923" t="b">
        <v>0</v>
      </c>
      <c r="AF4923">
        <v>12</v>
      </c>
      <c r="AG4923">
        <v>5.8</v>
      </c>
      <c r="AH4923" t="str">
        <f>IF(ai_ds_job_salaries_2026[[#This Row],[upskilling_hours_per_month]]&lt;=4,"Low",IF(ai_ds_job_salaries_2026[[#This Row],[upskilling_hours_per_month]]&lt;=8,"Standard","High"))</f>
        <v>High</v>
      </c>
      <c r="AI4923" s="6">
        <f>ai_ds_job_salaries_2026[[#This Row],[Bonus ]]/100</f>
        <v>0.1</v>
      </c>
      <c r="AJ4923">
        <v>0.1</v>
      </c>
    </row>
    <row r="4924" spans="1:36" ht="15.95">
      <c r="A4924" t="s">
        <v>60</v>
      </c>
      <c r="B4924" t="s">
        <v>47</v>
      </c>
      <c r="C4924" t="s">
        <v>48</v>
      </c>
      <c r="D4924" t="s">
        <v>39</v>
      </c>
      <c r="E4924" t="s">
        <v>40</v>
      </c>
      <c r="F4924" t="e">
        <f>VLOOKUP(ai_ds_job_salaries_2026[[#This Row],[company_location]],#REF!,2,)</f>
        <v>#REF!</v>
      </c>
      <c r="G4924" t="s">
        <v>40</v>
      </c>
      <c r="H4924" t="e">
        <f>VLOOKUP(ai_ds_job_salaries_2026[[#This Row],[1]],#REF!,2,FALSE)</f>
        <v>#REF!</v>
      </c>
      <c r="I4924" t="s">
        <v>70</v>
      </c>
      <c r="J4924">
        <v>1</v>
      </c>
      <c r="K4924">
        <v>11</v>
      </c>
      <c r="L4924">
        <v>7</v>
      </c>
      <c r="M4924" t="s">
        <v>43</v>
      </c>
      <c r="N4924" t="s">
        <v>62</v>
      </c>
      <c r="O4924" t="b">
        <v>0</v>
      </c>
      <c r="P4924" t="b">
        <v>0</v>
      </c>
      <c r="Q4924">
        <v>8</v>
      </c>
      <c r="R4924">
        <v>3</v>
      </c>
      <c r="S4924">
        <v>38</v>
      </c>
      <c r="T4924">
        <v>24</v>
      </c>
      <c r="U4924" t="b">
        <v>0</v>
      </c>
      <c r="V4924">
        <v>3</v>
      </c>
      <c r="W4924">
        <v>48</v>
      </c>
      <c r="X4924" t="s">
        <v>45</v>
      </c>
      <c r="Y4924">
        <v>28660</v>
      </c>
      <c r="Z4924">
        <v>25.1</v>
      </c>
      <c r="AA4924" s="17">
        <f>ai_ds_job_salaries_2026[[#This Row],[Bonus ]]/100</f>
        <v>0.20199999999999999</v>
      </c>
      <c r="AB4924" s="18">
        <v>20.2</v>
      </c>
      <c r="AC4924">
        <v>7.9</v>
      </c>
      <c r="AD4924">
        <v>6</v>
      </c>
      <c r="AE4924" t="b">
        <v>0</v>
      </c>
      <c r="AF4924">
        <v>2</v>
      </c>
      <c r="AG4924">
        <v>5.5</v>
      </c>
      <c r="AH4924" t="str">
        <f>IF(ai_ds_job_salaries_2026[[#This Row],[upskilling_hours_per_month]]&lt;=4,"Low",IF(ai_ds_job_salaries_2026[[#This Row],[upskilling_hours_per_month]]&lt;=8,"Standard","High"))</f>
        <v>Low</v>
      </c>
      <c r="AI4924" s="6">
        <f>ai_ds_job_salaries_2026[[#This Row],[Bonus ]]/100</f>
        <v>0.20199999999999999</v>
      </c>
      <c r="AJ4924">
        <v>0.20199999999999999</v>
      </c>
    </row>
    <row r="4925" spans="1:36" ht="15.95">
      <c r="A4925" t="s">
        <v>36</v>
      </c>
      <c r="B4925" t="s">
        <v>64</v>
      </c>
      <c r="C4925" t="s">
        <v>48</v>
      </c>
      <c r="D4925" t="s">
        <v>57</v>
      </c>
      <c r="E4925" t="s">
        <v>50</v>
      </c>
      <c r="F4925" t="e">
        <f>VLOOKUP(ai_ds_job_salaries_2026[[#This Row],[company_location]],#REF!,2,)</f>
        <v>#REF!</v>
      </c>
      <c r="G4925" t="s">
        <v>50</v>
      </c>
      <c r="H4925" t="e">
        <f>VLOOKUP(ai_ds_job_salaries_2026[[#This Row],[1]],#REF!,2,FALSE)</f>
        <v>#REF!</v>
      </c>
      <c r="I4925" t="s">
        <v>70</v>
      </c>
      <c r="J4925">
        <v>0.5</v>
      </c>
      <c r="K4925">
        <v>6</v>
      </c>
      <c r="L4925">
        <v>6</v>
      </c>
      <c r="M4925" t="s">
        <v>74</v>
      </c>
      <c r="N4925" t="s">
        <v>44</v>
      </c>
      <c r="O4925" t="b">
        <v>0</v>
      </c>
      <c r="P4925" t="b">
        <v>0</v>
      </c>
      <c r="Q4925">
        <v>3</v>
      </c>
      <c r="R4925">
        <v>2</v>
      </c>
      <c r="S4925">
        <v>50</v>
      </c>
      <c r="T4925">
        <v>42</v>
      </c>
      <c r="U4925" t="b">
        <v>1</v>
      </c>
      <c r="V4925">
        <v>6</v>
      </c>
      <c r="W4925">
        <v>24</v>
      </c>
      <c r="X4925" t="s">
        <v>54</v>
      </c>
      <c r="Y4925">
        <v>86153</v>
      </c>
      <c r="Z4925">
        <v>20.7</v>
      </c>
      <c r="AA4925" s="17">
        <f>ai_ds_job_salaries_2026[[#This Row],[Bonus ]]/100</f>
        <v>8.6999999999999994E-2</v>
      </c>
      <c r="AB4925" s="18">
        <v>8.6999999999999993</v>
      </c>
      <c r="AC4925">
        <v>6.7</v>
      </c>
      <c r="AD4925">
        <v>3</v>
      </c>
      <c r="AE4925" t="b">
        <v>0</v>
      </c>
      <c r="AF4925">
        <v>0.2</v>
      </c>
      <c r="AG4925">
        <v>6.9</v>
      </c>
      <c r="AH4925" t="str">
        <f>IF(ai_ds_job_salaries_2026[[#This Row],[upskilling_hours_per_month]]&lt;=4,"Low",IF(ai_ds_job_salaries_2026[[#This Row],[upskilling_hours_per_month]]&lt;=8,"Standard","High"))</f>
        <v>Low</v>
      </c>
      <c r="AI4925" s="6">
        <f>ai_ds_job_salaries_2026[[#This Row],[Bonus ]]/100</f>
        <v>8.6999999999999994E-2</v>
      </c>
      <c r="AJ4925">
        <v>8.6999999999999994E-2</v>
      </c>
    </row>
    <row r="4926" spans="1:36" ht="15.95">
      <c r="A4926" t="s">
        <v>60</v>
      </c>
      <c r="B4926" t="s">
        <v>56</v>
      </c>
      <c r="C4926" t="s">
        <v>48</v>
      </c>
      <c r="D4926" t="s">
        <v>49</v>
      </c>
      <c r="E4926" t="s">
        <v>79</v>
      </c>
      <c r="F4926" t="e">
        <f>VLOOKUP(ai_ds_job_salaries_2026[[#This Row],[company_location]],#REF!,2,)</f>
        <v>#REF!</v>
      </c>
      <c r="G4926" t="s">
        <v>50</v>
      </c>
      <c r="H4926" t="e">
        <f>VLOOKUP(ai_ds_job_salaries_2026[[#This Row],[1]],#REF!,2,FALSE)</f>
        <v>#REF!</v>
      </c>
      <c r="I4926" t="s">
        <v>51</v>
      </c>
      <c r="J4926">
        <v>1</v>
      </c>
      <c r="K4926">
        <v>2</v>
      </c>
      <c r="L4926">
        <v>4</v>
      </c>
      <c r="M4926" t="s">
        <v>59</v>
      </c>
      <c r="N4926" t="s">
        <v>90</v>
      </c>
      <c r="O4926" t="b">
        <v>0</v>
      </c>
      <c r="P4926" t="b">
        <v>0</v>
      </c>
      <c r="Q4926">
        <v>7</v>
      </c>
      <c r="R4926">
        <v>4</v>
      </c>
      <c r="S4926">
        <v>36</v>
      </c>
      <c r="T4926">
        <v>30</v>
      </c>
      <c r="U4926" t="b">
        <v>1</v>
      </c>
      <c r="V4926">
        <v>11</v>
      </c>
      <c r="W4926">
        <v>42</v>
      </c>
      <c r="X4926" t="s">
        <v>83</v>
      </c>
      <c r="Y4926">
        <v>72251</v>
      </c>
      <c r="Z4926">
        <v>5</v>
      </c>
      <c r="AA4926" s="17">
        <f>ai_ds_job_salaries_2026[[#This Row],[Bonus ]]/100</f>
        <v>9.5000000000000001E-2</v>
      </c>
      <c r="AB4926" s="18">
        <v>9.5</v>
      </c>
      <c r="AC4926">
        <v>7.6</v>
      </c>
      <c r="AD4926">
        <v>1</v>
      </c>
      <c r="AE4926" t="b">
        <v>1</v>
      </c>
      <c r="AF4926">
        <v>13.3</v>
      </c>
      <c r="AG4926">
        <v>5.5</v>
      </c>
      <c r="AH4926" t="str">
        <f>IF(ai_ds_job_salaries_2026[[#This Row],[upskilling_hours_per_month]]&lt;=4,"Low",IF(ai_ds_job_salaries_2026[[#This Row],[upskilling_hours_per_month]]&lt;=8,"Standard","High"))</f>
        <v>High</v>
      </c>
      <c r="AI4926" s="6">
        <f>ai_ds_job_salaries_2026[[#This Row],[Bonus ]]/100</f>
        <v>9.5000000000000001E-2</v>
      </c>
      <c r="AJ4926">
        <v>9.5000000000000001E-2</v>
      </c>
    </row>
    <row r="4927" spans="1:36" ht="15.95">
      <c r="A4927" t="s">
        <v>60</v>
      </c>
      <c r="B4927" t="s">
        <v>47</v>
      </c>
      <c r="C4927" t="s">
        <v>48</v>
      </c>
      <c r="D4927" t="s">
        <v>57</v>
      </c>
      <c r="E4927" t="s">
        <v>79</v>
      </c>
      <c r="F4927" t="e">
        <f>VLOOKUP(ai_ds_job_salaries_2026[[#This Row],[company_location]],#REF!,2,)</f>
        <v>#REF!</v>
      </c>
      <c r="G4927" t="s">
        <v>79</v>
      </c>
      <c r="H4927" t="e">
        <f>VLOOKUP(ai_ds_job_salaries_2026[[#This Row],[1]],#REF!,2,FALSE)</f>
        <v>#REF!</v>
      </c>
      <c r="I4927" t="s">
        <v>85</v>
      </c>
      <c r="J4927">
        <v>1</v>
      </c>
      <c r="K4927">
        <v>10</v>
      </c>
      <c r="L4927">
        <v>4</v>
      </c>
      <c r="M4927" t="s">
        <v>59</v>
      </c>
      <c r="N4927" t="s">
        <v>44</v>
      </c>
      <c r="O4927" t="b">
        <v>0</v>
      </c>
      <c r="P4927" t="b">
        <v>0</v>
      </c>
      <c r="Q4927">
        <v>10</v>
      </c>
      <c r="R4927">
        <v>3</v>
      </c>
      <c r="S4927">
        <v>46</v>
      </c>
      <c r="T4927">
        <v>48</v>
      </c>
      <c r="U4927" t="b">
        <v>0</v>
      </c>
      <c r="V4927">
        <v>2</v>
      </c>
      <c r="W4927">
        <v>12</v>
      </c>
      <c r="X4927" t="s">
        <v>83</v>
      </c>
      <c r="Y4927">
        <v>71476</v>
      </c>
      <c r="Z4927">
        <v>8.4</v>
      </c>
      <c r="AA4927" s="17">
        <f>ai_ds_job_salaries_2026[[#This Row],[Bonus ]]/100</f>
        <v>0.17699999999999999</v>
      </c>
      <c r="AB4927" s="18">
        <v>17.7</v>
      </c>
      <c r="AC4927">
        <v>5.7</v>
      </c>
      <c r="AD4927">
        <v>2</v>
      </c>
      <c r="AE4927" t="b">
        <v>1</v>
      </c>
      <c r="AF4927">
        <v>3.7</v>
      </c>
      <c r="AG4927">
        <v>7.5</v>
      </c>
      <c r="AH4927" t="str">
        <f>IF(ai_ds_job_salaries_2026[[#This Row],[upskilling_hours_per_month]]&lt;=4,"Low",IF(ai_ds_job_salaries_2026[[#This Row],[upskilling_hours_per_month]]&lt;=8,"Standard","High"))</f>
        <v>Low</v>
      </c>
      <c r="AI4927" s="6">
        <f>ai_ds_job_salaries_2026[[#This Row],[Bonus ]]/100</f>
        <v>0.17699999999999999</v>
      </c>
      <c r="AJ4927">
        <v>0.17699999999999999</v>
      </c>
    </row>
    <row r="4928" spans="1:36" ht="15.95">
      <c r="A4928" t="s">
        <v>46</v>
      </c>
      <c r="B4928" t="s">
        <v>64</v>
      </c>
      <c r="C4928" t="s">
        <v>81</v>
      </c>
      <c r="D4928" t="s">
        <v>39</v>
      </c>
      <c r="E4928" t="s">
        <v>79</v>
      </c>
      <c r="F4928" t="e">
        <f>VLOOKUP(ai_ds_job_salaries_2026[[#This Row],[company_location]],#REF!,2,)</f>
        <v>#REF!</v>
      </c>
      <c r="G4928" t="s">
        <v>79</v>
      </c>
      <c r="H4928" t="e">
        <f>VLOOKUP(ai_ds_job_salaries_2026[[#This Row],[1]],#REF!,2,FALSE)</f>
        <v>#REF!</v>
      </c>
      <c r="I4928" t="s">
        <v>42</v>
      </c>
      <c r="J4928">
        <v>0</v>
      </c>
      <c r="K4928">
        <v>5</v>
      </c>
      <c r="L4928">
        <v>7</v>
      </c>
      <c r="M4928" t="s">
        <v>74</v>
      </c>
      <c r="N4928" t="s">
        <v>44</v>
      </c>
      <c r="O4928" t="b">
        <v>1</v>
      </c>
      <c r="P4928" t="b">
        <v>0</v>
      </c>
      <c r="Q4928">
        <v>13</v>
      </c>
      <c r="R4928">
        <v>2</v>
      </c>
      <c r="S4928">
        <v>43</v>
      </c>
      <c r="T4928">
        <v>48</v>
      </c>
      <c r="U4928" t="b">
        <v>1</v>
      </c>
      <c r="V4928">
        <v>12</v>
      </c>
      <c r="W4928">
        <v>36</v>
      </c>
      <c r="X4928" t="s">
        <v>83</v>
      </c>
      <c r="Y4928">
        <v>79032</v>
      </c>
      <c r="Z4928">
        <v>75.2</v>
      </c>
      <c r="AA4928" s="17">
        <f>ai_ds_job_salaries_2026[[#This Row],[Bonus ]]/100</f>
        <v>7.6999999999999999E-2</v>
      </c>
      <c r="AB4928" s="18">
        <v>7.7</v>
      </c>
      <c r="AC4928">
        <v>6.7</v>
      </c>
      <c r="AD4928">
        <v>4</v>
      </c>
      <c r="AE4928" t="b">
        <v>1</v>
      </c>
      <c r="AF4928">
        <v>4.2</v>
      </c>
      <c r="AG4928">
        <v>2.2000000000000002</v>
      </c>
      <c r="AH4928" t="str">
        <f>IF(ai_ds_job_salaries_2026[[#This Row],[upskilling_hours_per_month]]&lt;=4,"Low",IF(ai_ds_job_salaries_2026[[#This Row],[upskilling_hours_per_month]]&lt;=8,"Standard","High"))</f>
        <v>Standard</v>
      </c>
      <c r="AI4928" s="6">
        <f>ai_ds_job_salaries_2026[[#This Row],[Bonus ]]/100</f>
        <v>7.6999999999999999E-2</v>
      </c>
      <c r="AJ4928">
        <v>7.6999999999999999E-2</v>
      </c>
    </row>
    <row r="4929" spans="1:36" ht="15.95">
      <c r="A4929" t="s">
        <v>77</v>
      </c>
      <c r="B4929" t="s">
        <v>64</v>
      </c>
      <c r="C4929" t="s">
        <v>48</v>
      </c>
      <c r="D4929" t="s">
        <v>57</v>
      </c>
      <c r="E4929" t="s">
        <v>50</v>
      </c>
      <c r="F4929" t="e">
        <f>VLOOKUP(ai_ds_job_salaries_2026[[#This Row],[company_location]],#REF!,2,)</f>
        <v>#REF!</v>
      </c>
      <c r="G4929" t="s">
        <v>50</v>
      </c>
      <c r="H4929" t="e">
        <f>VLOOKUP(ai_ds_job_salaries_2026[[#This Row],[1]],#REF!,2,FALSE)</f>
        <v>#REF!</v>
      </c>
      <c r="I4929" t="s">
        <v>85</v>
      </c>
      <c r="J4929">
        <v>0</v>
      </c>
      <c r="K4929">
        <v>6</v>
      </c>
      <c r="L4929">
        <v>7</v>
      </c>
      <c r="M4929" t="s">
        <v>52</v>
      </c>
      <c r="N4929" t="s">
        <v>44</v>
      </c>
      <c r="O4929" t="b">
        <v>1</v>
      </c>
      <c r="P4929" t="b">
        <v>1</v>
      </c>
      <c r="Q4929">
        <v>9</v>
      </c>
      <c r="R4929">
        <v>4</v>
      </c>
      <c r="S4929">
        <v>45</v>
      </c>
      <c r="T4929">
        <v>48</v>
      </c>
      <c r="U4929" t="b">
        <v>1</v>
      </c>
      <c r="V4929">
        <v>20</v>
      </c>
      <c r="W4929">
        <v>54</v>
      </c>
      <c r="X4929" t="s">
        <v>54</v>
      </c>
      <c r="Y4929">
        <v>139584</v>
      </c>
      <c r="Z4929">
        <v>8.1</v>
      </c>
      <c r="AA4929" s="17">
        <f>ai_ds_job_salaries_2026[[#This Row],[Bonus ]]/100</f>
        <v>0.129</v>
      </c>
      <c r="AB4929" s="18">
        <v>12.9</v>
      </c>
      <c r="AC4929">
        <v>7.8</v>
      </c>
      <c r="AD4929">
        <v>3</v>
      </c>
      <c r="AE4929" t="b">
        <v>0</v>
      </c>
      <c r="AF4929">
        <v>6.2</v>
      </c>
      <c r="AG4929">
        <v>2</v>
      </c>
      <c r="AH4929" t="str">
        <f>IF(ai_ds_job_salaries_2026[[#This Row],[upskilling_hours_per_month]]&lt;=4,"Low",IF(ai_ds_job_salaries_2026[[#This Row],[upskilling_hours_per_month]]&lt;=8,"Standard","High"))</f>
        <v>Standard</v>
      </c>
      <c r="AI4929" s="6">
        <f>ai_ds_job_salaries_2026[[#This Row],[Bonus ]]/100</f>
        <v>0.129</v>
      </c>
      <c r="AJ4929">
        <v>0.129</v>
      </c>
    </row>
    <row r="4930" spans="1:36" ht="15.95">
      <c r="A4930" t="s">
        <v>66</v>
      </c>
      <c r="B4930" t="s">
        <v>64</v>
      </c>
      <c r="C4930" t="s">
        <v>48</v>
      </c>
      <c r="D4930" t="s">
        <v>57</v>
      </c>
      <c r="E4930" t="s">
        <v>50</v>
      </c>
      <c r="F4930" t="e">
        <f>VLOOKUP(ai_ds_job_salaries_2026[[#This Row],[company_location]],#REF!,2,)</f>
        <v>#REF!</v>
      </c>
      <c r="G4930" t="s">
        <v>50</v>
      </c>
      <c r="H4930" t="e">
        <f>VLOOKUP(ai_ds_job_salaries_2026[[#This Row],[1]],#REF!,2,FALSE)</f>
        <v>#REF!</v>
      </c>
      <c r="I4930" t="s">
        <v>92</v>
      </c>
      <c r="J4930">
        <v>0</v>
      </c>
      <c r="K4930">
        <v>9</v>
      </c>
      <c r="L4930">
        <v>11</v>
      </c>
      <c r="M4930" t="s">
        <v>43</v>
      </c>
      <c r="N4930" t="s">
        <v>44</v>
      </c>
      <c r="O4930" t="b">
        <v>0</v>
      </c>
      <c r="P4930" t="b">
        <v>0</v>
      </c>
      <c r="Q4930">
        <v>4</v>
      </c>
      <c r="R4930">
        <v>3</v>
      </c>
      <c r="S4930">
        <v>51</v>
      </c>
      <c r="T4930">
        <v>18</v>
      </c>
      <c r="U4930" t="b">
        <v>0</v>
      </c>
      <c r="V4930">
        <v>2</v>
      </c>
      <c r="W4930">
        <v>54</v>
      </c>
      <c r="X4930" t="s">
        <v>54</v>
      </c>
      <c r="Y4930">
        <v>149477</v>
      </c>
      <c r="Z4930">
        <v>7.3999999999999995</v>
      </c>
      <c r="AA4930" s="17">
        <f>ai_ds_job_salaries_2026[[#This Row],[Bonus ]]/100</f>
        <v>0.109</v>
      </c>
      <c r="AB4930" s="18">
        <v>10.9</v>
      </c>
      <c r="AC4930">
        <v>7.7</v>
      </c>
      <c r="AD4930">
        <v>6</v>
      </c>
      <c r="AE4930" t="b">
        <v>0</v>
      </c>
      <c r="AF4930">
        <v>11.2</v>
      </c>
      <c r="AG4930">
        <v>9.1999999999999993</v>
      </c>
      <c r="AH4930" t="str">
        <f>IF(ai_ds_job_salaries_2026[[#This Row],[upskilling_hours_per_month]]&lt;=4,"Low",IF(ai_ds_job_salaries_2026[[#This Row],[upskilling_hours_per_month]]&lt;=8,"Standard","High"))</f>
        <v>High</v>
      </c>
      <c r="AI4930" s="6">
        <f>ai_ds_job_salaries_2026[[#This Row],[Bonus ]]/100</f>
        <v>0.109</v>
      </c>
      <c r="AJ4930">
        <v>0.109</v>
      </c>
    </row>
    <row r="4931" spans="1:36" ht="15.95">
      <c r="A4931" t="s">
        <v>69</v>
      </c>
      <c r="B4931" t="s">
        <v>64</v>
      </c>
      <c r="C4931" t="s">
        <v>48</v>
      </c>
      <c r="D4931" t="s">
        <v>49</v>
      </c>
      <c r="E4931" t="s">
        <v>98</v>
      </c>
      <c r="F4931" t="e">
        <f>VLOOKUP(ai_ds_job_salaries_2026[[#This Row],[company_location]],#REF!,2,)</f>
        <v>#REF!</v>
      </c>
      <c r="G4931" t="s">
        <v>98</v>
      </c>
      <c r="H4931" t="e">
        <f>VLOOKUP(ai_ds_job_salaries_2026[[#This Row],[1]],#REF!,2,FALSE)</f>
        <v>#REF!</v>
      </c>
      <c r="I4931" t="s">
        <v>73</v>
      </c>
      <c r="J4931">
        <v>0</v>
      </c>
      <c r="K4931">
        <v>8</v>
      </c>
      <c r="L4931">
        <v>2</v>
      </c>
      <c r="M4931" t="s">
        <v>89</v>
      </c>
      <c r="N4931" t="s">
        <v>44</v>
      </c>
      <c r="O4931" t="b">
        <v>0</v>
      </c>
      <c r="P4931" t="b">
        <v>0</v>
      </c>
      <c r="Q4931">
        <v>6</v>
      </c>
      <c r="R4931">
        <v>1</v>
      </c>
      <c r="S4931">
        <v>44</v>
      </c>
      <c r="T4931">
        <v>48</v>
      </c>
      <c r="U4931" t="b">
        <v>1</v>
      </c>
      <c r="V4931">
        <v>10</v>
      </c>
      <c r="W4931">
        <v>42</v>
      </c>
      <c r="X4931" t="s">
        <v>99</v>
      </c>
      <c r="Y4931">
        <v>114893</v>
      </c>
      <c r="Z4931">
        <v>0</v>
      </c>
      <c r="AA4931" s="17">
        <f>ai_ds_job_salaries_2026[[#This Row],[Bonus ]]/100</f>
        <v>4.8000000000000001E-2</v>
      </c>
      <c r="AB4931" s="18">
        <v>4.8</v>
      </c>
      <c r="AC4931">
        <v>5.0999999999999996</v>
      </c>
      <c r="AD4931">
        <v>5</v>
      </c>
      <c r="AE4931" t="b">
        <v>0</v>
      </c>
      <c r="AF4931">
        <v>11.2</v>
      </c>
      <c r="AG4931">
        <v>6.3</v>
      </c>
      <c r="AH4931" t="str">
        <f>IF(ai_ds_job_salaries_2026[[#This Row],[upskilling_hours_per_month]]&lt;=4,"Low",IF(ai_ds_job_salaries_2026[[#This Row],[upskilling_hours_per_month]]&lt;=8,"Standard","High"))</f>
        <v>High</v>
      </c>
      <c r="AI4931" s="6">
        <f>ai_ds_job_salaries_2026[[#This Row],[Bonus ]]/100</f>
        <v>4.8000000000000001E-2</v>
      </c>
      <c r="AJ4931">
        <v>4.8000000000000001E-2</v>
      </c>
    </row>
    <row r="4932" spans="1:36" ht="15.95">
      <c r="A4932" t="s">
        <v>36</v>
      </c>
      <c r="B4932" t="s">
        <v>47</v>
      </c>
      <c r="C4932" t="s">
        <v>78</v>
      </c>
      <c r="D4932" t="s">
        <v>49</v>
      </c>
      <c r="E4932" t="s">
        <v>50</v>
      </c>
      <c r="F4932" t="e">
        <f>VLOOKUP(ai_ds_job_salaries_2026[[#This Row],[company_location]],#REF!,2,)</f>
        <v>#REF!</v>
      </c>
      <c r="G4932" t="s">
        <v>50</v>
      </c>
      <c r="H4932" t="e">
        <f>VLOOKUP(ai_ds_job_salaries_2026[[#This Row],[1]],#REF!,2,FALSE)</f>
        <v>#REF!</v>
      </c>
      <c r="I4932" t="s">
        <v>88</v>
      </c>
      <c r="J4932">
        <v>0</v>
      </c>
      <c r="K4932">
        <v>10</v>
      </c>
      <c r="L4932">
        <v>11</v>
      </c>
      <c r="M4932" t="s">
        <v>43</v>
      </c>
      <c r="N4932" t="s">
        <v>44</v>
      </c>
      <c r="O4932" t="b">
        <v>0</v>
      </c>
      <c r="P4932" t="b">
        <v>0</v>
      </c>
      <c r="Q4932">
        <v>8</v>
      </c>
      <c r="R4932">
        <v>3</v>
      </c>
      <c r="S4932">
        <v>44</v>
      </c>
      <c r="T4932">
        <v>42</v>
      </c>
      <c r="U4932" t="b">
        <v>1</v>
      </c>
      <c r="V4932">
        <v>8</v>
      </c>
      <c r="W4932">
        <v>36</v>
      </c>
      <c r="X4932" t="s">
        <v>54</v>
      </c>
      <c r="Y4932">
        <v>102269</v>
      </c>
      <c r="Z4932">
        <v>4</v>
      </c>
      <c r="AA4932" s="17">
        <f>ai_ds_job_salaries_2026[[#This Row],[Bonus ]]/100</f>
        <v>0.121</v>
      </c>
      <c r="AB4932" s="18">
        <v>12.1</v>
      </c>
      <c r="AC4932">
        <v>6.7</v>
      </c>
      <c r="AD4932">
        <v>8</v>
      </c>
      <c r="AE4932" t="b">
        <v>0</v>
      </c>
      <c r="AF4932">
        <v>14.9</v>
      </c>
      <c r="AG4932">
        <v>4.5999999999999996</v>
      </c>
      <c r="AH4932" t="str">
        <f>IF(ai_ds_job_salaries_2026[[#This Row],[upskilling_hours_per_month]]&lt;=4,"Low",IF(ai_ds_job_salaries_2026[[#This Row],[upskilling_hours_per_month]]&lt;=8,"Standard","High"))</f>
        <v>High</v>
      </c>
      <c r="AI4932" s="6">
        <f>ai_ds_job_salaries_2026[[#This Row],[Bonus ]]/100</f>
        <v>0.121</v>
      </c>
      <c r="AJ4932">
        <v>0.121</v>
      </c>
    </row>
    <row r="4933" spans="1:36" ht="15.95">
      <c r="A4933" t="s">
        <v>60</v>
      </c>
      <c r="B4933" t="s">
        <v>64</v>
      </c>
      <c r="C4933" t="s">
        <v>48</v>
      </c>
      <c r="D4933" t="s">
        <v>39</v>
      </c>
      <c r="E4933" t="s">
        <v>50</v>
      </c>
      <c r="F4933" t="e">
        <f>VLOOKUP(ai_ds_job_salaries_2026[[#This Row],[company_location]],#REF!,2,)</f>
        <v>#REF!</v>
      </c>
      <c r="G4933" t="s">
        <v>50</v>
      </c>
      <c r="H4933" t="e">
        <f>VLOOKUP(ai_ds_job_salaries_2026[[#This Row],[1]],#REF!,2,FALSE)</f>
        <v>#REF!</v>
      </c>
      <c r="I4933" t="s">
        <v>42</v>
      </c>
      <c r="J4933">
        <v>1</v>
      </c>
      <c r="K4933">
        <v>6</v>
      </c>
      <c r="L4933">
        <v>6</v>
      </c>
      <c r="M4933" t="s">
        <v>52</v>
      </c>
      <c r="N4933" t="s">
        <v>44</v>
      </c>
      <c r="O4933" t="b">
        <v>0</v>
      </c>
      <c r="P4933" t="b">
        <v>0</v>
      </c>
      <c r="Q4933">
        <v>4</v>
      </c>
      <c r="R4933">
        <v>1</v>
      </c>
      <c r="S4933">
        <v>58</v>
      </c>
      <c r="T4933">
        <v>42</v>
      </c>
      <c r="U4933" t="b">
        <v>0</v>
      </c>
      <c r="V4933">
        <v>4</v>
      </c>
      <c r="W4933">
        <v>24</v>
      </c>
      <c r="X4933" t="s">
        <v>54</v>
      </c>
      <c r="Y4933">
        <v>107161</v>
      </c>
      <c r="Z4933">
        <v>94.399999999999991</v>
      </c>
      <c r="AA4933" s="17">
        <f>ai_ds_job_salaries_2026[[#This Row],[Bonus ]]/100</f>
        <v>0.13100000000000001</v>
      </c>
      <c r="AB4933" s="18">
        <v>13.1</v>
      </c>
      <c r="AC4933">
        <v>8</v>
      </c>
      <c r="AD4933">
        <v>2</v>
      </c>
      <c r="AE4933" t="b">
        <v>1</v>
      </c>
      <c r="AF4933">
        <v>0</v>
      </c>
      <c r="AG4933">
        <v>2.5</v>
      </c>
      <c r="AH4933" t="str">
        <f>IF(ai_ds_job_salaries_2026[[#This Row],[upskilling_hours_per_month]]&lt;=4,"Low",IF(ai_ds_job_salaries_2026[[#This Row],[upskilling_hours_per_month]]&lt;=8,"Standard","High"))</f>
        <v>Low</v>
      </c>
      <c r="AI4933" s="6">
        <f>ai_ds_job_salaries_2026[[#This Row],[Bonus ]]/100</f>
        <v>0.13100000000000001</v>
      </c>
      <c r="AJ4933">
        <v>0.13100000000000001</v>
      </c>
    </row>
    <row r="4934" spans="1:36" ht="15.95">
      <c r="A4934" t="s">
        <v>36</v>
      </c>
      <c r="B4934" t="s">
        <v>64</v>
      </c>
      <c r="C4934" t="s">
        <v>48</v>
      </c>
      <c r="D4934" t="s">
        <v>39</v>
      </c>
      <c r="E4934" t="s">
        <v>101</v>
      </c>
      <c r="F4934" t="e">
        <f>VLOOKUP(ai_ds_job_salaries_2026[[#This Row],[company_location]],#REF!,2,)</f>
        <v>#REF!</v>
      </c>
      <c r="G4934" t="s">
        <v>101</v>
      </c>
      <c r="H4934" t="e">
        <f>VLOOKUP(ai_ds_job_salaries_2026[[#This Row],[1]],#REF!,2,FALSE)</f>
        <v>#REF!</v>
      </c>
      <c r="I4934" t="s">
        <v>51</v>
      </c>
      <c r="J4934">
        <v>1</v>
      </c>
      <c r="K4934">
        <v>12</v>
      </c>
      <c r="L4934">
        <v>10</v>
      </c>
      <c r="M4934" t="s">
        <v>43</v>
      </c>
      <c r="N4934" t="s">
        <v>44</v>
      </c>
      <c r="O4934" t="b">
        <v>0</v>
      </c>
      <c r="P4934" t="b">
        <v>0</v>
      </c>
      <c r="Q4934">
        <v>10</v>
      </c>
      <c r="R4934">
        <v>1</v>
      </c>
      <c r="S4934">
        <v>44</v>
      </c>
      <c r="T4934">
        <v>30</v>
      </c>
      <c r="U4934" t="b">
        <v>1</v>
      </c>
      <c r="V4934">
        <v>12</v>
      </c>
      <c r="W4934">
        <v>54</v>
      </c>
      <c r="X4934" t="s">
        <v>83</v>
      </c>
      <c r="Y4934">
        <v>32863</v>
      </c>
      <c r="Z4934">
        <v>45</v>
      </c>
      <c r="AA4934" s="17">
        <f>ai_ds_job_salaries_2026[[#This Row],[Bonus ]]/100</f>
        <v>9.6999999999999989E-2</v>
      </c>
      <c r="AB4934" s="18">
        <v>9.6999999999999993</v>
      </c>
      <c r="AC4934">
        <v>5.2</v>
      </c>
      <c r="AD4934">
        <v>4</v>
      </c>
      <c r="AE4934" t="b">
        <v>0</v>
      </c>
      <c r="AF4934">
        <v>10</v>
      </c>
      <c r="AG4934">
        <v>6.8</v>
      </c>
      <c r="AH4934" t="str">
        <f>IF(ai_ds_job_salaries_2026[[#This Row],[upskilling_hours_per_month]]&lt;=4,"Low",IF(ai_ds_job_salaries_2026[[#This Row],[upskilling_hours_per_month]]&lt;=8,"Standard","High"))</f>
        <v>High</v>
      </c>
      <c r="AI4934" s="6">
        <f>ai_ds_job_salaries_2026[[#This Row],[Bonus ]]/100</f>
        <v>9.6999999999999989E-2</v>
      </c>
      <c r="AJ4934">
        <v>9.6999999999999989E-2</v>
      </c>
    </row>
    <row r="4935" spans="1:36" ht="15.95">
      <c r="A4935" t="s">
        <v>66</v>
      </c>
      <c r="B4935" t="s">
        <v>47</v>
      </c>
      <c r="C4935" t="s">
        <v>48</v>
      </c>
      <c r="D4935" t="s">
        <v>49</v>
      </c>
      <c r="E4935" t="s">
        <v>50</v>
      </c>
      <c r="F4935" t="e">
        <f>VLOOKUP(ai_ds_job_salaries_2026[[#This Row],[company_location]],#REF!,2,)</f>
        <v>#REF!</v>
      </c>
      <c r="G4935" t="s">
        <v>50</v>
      </c>
      <c r="H4935" t="e">
        <f>VLOOKUP(ai_ds_job_salaries_2026[[#This Row],[1]],#REF!,2,FALSE)</f>
        <v>#REF!</v>
      </c>
      <c r="I4935" t="s">
        <v>70</v>
      </c>
      <c r="J4935">
        <v>0</v>
      </c>
      <c r="K4935">
        <v>11</v>
      </c>
      <c r="L4935">
        <v>5</v>
      </c>
      <c r="M4935" t="s">
        <v>52</v>
      </c>
      <c r="N4935" t="s">
        <v>44</v>
      </c>
      <c r="O4935" t="b">
        <v>0</v>
      </c>
      <c r="P4935" t="b">
        <v>0</v>
      </c>
      <c r="Q4935">
        <v>7</v>
      </c>
      <c r="R4935">
        <v>0</v>
      </c>
      <c r="S4935">
        <v>41</v>
      </c>
      <c r="T4935">
        <v>0</v>
      </c>
      <c r="U4935" t="b">
        <v>1</v>
      </c>
      <c r="V4935">
        <v>9</v>
      </c>
      <c r="W4935">
        <v>18</v>
      </c>
      <c r="X4935" t="s">
        <v>54</v>
      </c>
      <c r="Y4935">
        <v>154518</v>
      </c>
      <c r="Z4935">
        <v>0</v>
      </c>
      <c r="AA4935" s="17">
        <f>ai_ds_job_salaries_2026[[#This Row],[Bonus ]]/100</f>
        <v>0.14499999999999999</v>
      </c>
      <c r="AB4935" s="18">
        <v>14.5</v>
      </c>
      <c r="AC4935">
        <v>7.6</v>
      </c>
      <c r="AD4935">
        <v>7</v>
      </c>
      <c r="AE4935" t="b">
        <v>0</v>
      </c>
      <c r="AF4935">
        <v>12.3</v>
      </c>
      <c r="AG4935">
        <v>3.8</v>
      </c>
      <c r="AH4935" t="str">
        <f>IF(ai_ds_job_salaries_2026[[#This Row],[upskilling_hours_per_month]]&lt;=4,"Low",IF(ai_ds_job_salaries_2026[[#This Row],[upskilling_hours_per_month]]&lt;=8,"Standard","High"))</f>
        <v>High</v>
      </c>
      <c r="AI4935" s="6">
        <f>ai_ds_job_salaries_2026[[#This Row],[Bonus ]]/100</f>
        <v>0.14499999999999999</v>
      </c>
      <c r="AJ4935">
        <v>0.14499999999999999</v>
      </c>
    </row>
    <row r="4936" spans="1:36" ht="15.95">
      <c r="A4936" t="s">
        <v>60</v>
      </c>
      <c r="B4936" t="s">
        <v>64</v>
      </c>
      <c r="C4936" t="s">
        <v>48</v>
      </c>
      <c r="D4936" t="s">
        <v>57</v>
      </c>
      <c r="E4936" t="s">
        <v>72</v>
      </c>
      <c r="F4936" t="e">
        <f>VLOOKUP(ai_ds_job_salaries_2026[[#This Row],[company_location]],#REF!,2,)</f>
        <v>#REF!</v>
      </c>
      <c r="G4936" t="s">
        <v>72</v>
      </c>
      <c r="H4936" t="e">
        <f>VLOOKUP(ai_ds_job_salaries_2026[[#This Row],[1]],#REF!,2,FALSE)</f>
        <v>#REF!</v>
      </c>
      <c r="I4936" t="s">
        <v>73</v>
      </c>
      <c r="J4936">
        <v>0</v>
      </c>
      <c r="K4936">
        <v>8</v>
      </c>
      <c r="L4936">
        <v>5</v>
      </c>
      <c r="M4936" t="s">
        <v>59</v>
      </c>
      <c r="N4936" t="s">
        <v>44</v>
      </c>
      <c r="O4936" t="b">
        <v>0</v>
      </c>
      <c r="P4936" t="b">
        <v>0</v>
      </c>
      <c r="Q4936">
        <v>5</v>
      </c>
      <c r="R4936">
        <v>2</v>
      </c>
      <c r="S4936">
        <v>49</v>
      </c>
      <c r="T4936">
        <v>48</v>
      </c>
      <c r="U4936" t="b">
        <v>1</v>
      </c>
      <c r="V4936">
        <v>22</v>
      </c>
      <c r="W4936">
        <v>24</v>
      </c>
      <c r="X4936" t="s">
        <v>75</v>
      </c>
      <c r="Y4936">
        <v>78167</v>
      </c>
      <c r="Z4936">
        <v>27.500000000000004</v>
      </c>
      <c r="AA4936" s="17">
        <f>ai_ds_job_salaries_2026[[#This Row],[Bonus ]]/100</f>
        <v>6.6000000000000003E-2</v>
      </c>
      <c r="AB4936" s="18">
        <v>6.6</v>
      </c>
      <c r="AC4936">
        <v>5</v>
      </c>
      <c r="AD4936">
        <v>8</v>
      </c>
      <c r="AE4936" t="b">
        <v>0</v>
      </c>
      <c r="AF4936">
        <v>2.5</v>
      </c>
      <c r="AG4936">
        <v>5.6</v>
      </c>
      <c r="AH4936" t="str">
        <f>IF(ai_ds_job_salaries_2026[[#This Row],[upskilling_hours_per_month]]&lt;=4,"Low",IF(ai_ds_job_salaries_2026[[#This Row],[upskilling_hours_per_month]]&lt;=8,"Standard","High"))</f>
        <v>Low</v>
      </c>
      <c r="AI4936" s="6">
        <f>ai_ds_job_salaries_2026[[#This Row],[Bonus ]]/100</f>
        <v>6.6000000000000003E-2</v>
      </c>
      <c r="AJ4936">
        <v>6.6000000000000003E-2</v>
      </c>
    </row>
    <row r="4937" spans="1:36" ht="15.95">
      <c r="A4937" t="s">
        <v>36</v>
      </c>
      <c r="B4937" t="s">
        <v>47</v>
      </c>
      <c r="C4937" t="s">
        <v>48</v>
      </c>
      <c r="D4937" t="s">
        <v>57</v>
      </c>
      <c r="E4937" t="s">
        <v>50</v>
      </c>
      <c r="F4937" t="e">
        <f>VLOOKUP(ai_ds_job_salaries_2026[[#This Row],[company_location]],#REF!,2,)</f>
        <v>#REF!</v>
      </c>
      <c r="G4937" t="s">
        <v>40</v>
      </c>
      <c r="H4937" t="e">
        <f>VLOOKUP(ai_ds_job_salaries_2026[[#This Row],[1]],#REF!,2,FALSE)</f>
        <v>#REF!</v>
      </c>
      <c r="I4937" t="s">
        <v>51</v>
      </c>
      <c r="J4937">
        <v>1</v>
      </c>
      <c r="K4937">
        <v>10</v>
      </c>
      <c r="L4937">
        <v>4</v>
      </c>
      <c r="M4937" t="s">
        <v>52</v>
      </c>
      <c r="N4937" t="s">
        <v>44</v>
      </c>
      <c r="O4937" t="b">
        <v>0</v>
      </c>
      <c r="P4937" t="b">
        <v>0</v>
      </c>
      <c r="Q4937">
        <v>7</v>
      </c>
      <c r="R4937">
        <v>3</v>
      </c>
      <c r="S4937">
        <v>45</v>
      </c>
      <c r="T4937">
        <v>54</v>
      </c>
      <c r="U4937" t="b">
        <v>0</v>
      </c>
      <c r="V4937">
        <v>2</v>
      </c>
      <c r="W4937">
        <v>42</v>
      </c>
      <c r="X4937" t="s">
        <v>54</v>
      </c>
      <c r="Y4937">
        <v>107988</v>
      </c>
      <c r="Z4937">
        <v>24.9</v>
      </c>
      <c r="AA4937" s="17">
        <f>ai_ds_job_salaries_2026[[#This Row],[Bonus ]]/100</f>
        <v>5.5E-2</v>
      </c>
      <c r="AB4937" s="18">
        <v>5.5</v>
      </c>
      <c r="AC4937">
        <v>5.7</v>
      </c>
      <c r="AD4937">
        <v>7</v>
      </c>
      <c r="AE4937" t="b">
        <v>0</v>
      </c>
      <c r="AF4937">
        <v>14</v>
      </c>
      <c r="AG4937">
        <v>5.2</v>
      </c>
      <c r="AH4937" t="str">
        <f>IF(ai_ds_job_salaries_2026[[#This Row],[upskilling_hours_per_month]]&lt;=4,"Low",IF(ai_ds_job_salaries_2026[[#This Row],[upskilling_hours_per_month]]&lt;=8,"Standard","High"))</f>
        <v>High</v>
      </c>
      <c r="AI4937" s="6">
        <f>ai_ds_job_salaries_2026[[#This Row],[Bonus ]]/100</f>
        <v>5.5E-2</v>
      </c>
      <c r="AJ4937">
        <v>5.5E-2</v>
      </c>
    </row>
    <row r="4938" spans="1:36" ht="15.95">
      <c r="A4938" t="s">
        <v>55</v>
      </c>
      <c r="B4938" t="s">
        <v>47</v>
      </c>
      <c r="C4938" t="s">
        <v>48</v>
      </c>
      <c r="D4938" t="s">
        <v>57</v>
      </c>
      <c r="E4938" t="s">
        <v>50</v>
      </c>
      <c r="F4938" t="e">
        <f>VLOOKUP(ai_ds_job_salaries_2026[[#This Row],[company_location]],#REF!,2,)</f>
        <v>#REF!</v>
      </c>
      <c r="G4938" t="s">
        <v>50</v>
      </c>
      <c r="H4938" t="e">
        <f>VLOOKUP(ai_ds_job_salaries_2026[[#This Row],[1]],#REF!,2,FALSE)</f>
        <v>#REF!</v>
      </c>
      <c r="I4938" t="s">
        <v>80</v>
      </c>
      <c r="J4938">
        <v>0.5</v>
      </c>
      <c r="K4938">
        <v>10</v>
      </c>
      <c r="L4938">
        <v>4</v>
      </c>
      <c r="M4938" t="s">
        <v>43</v>
      </c>
      <c r="N4938" t="s">
        <v>53</v>
      </c>
      <c r="O4938" t="b">
        <v>1</v>
      </c>
      <c r="P4938" t="b">
        <v>0</v>
      </c>
      <c r="Q4938">
        <v>8</v>
      </c>
      <c r="R4938">
        <v>1</v>
      </c>
      <c r="S4938">
        <v>48</v>
      </c>
      <c r="T4938">
        <v>0</v>
      </c>
      <c r="U4938" t="b">
        <v>1</v>
      </c>
      <c r="V4938">
        <v>14</v>
      </c>
      <c r="W4938">
        <v>30</v>
      </c>
      <c r="X4938" t="s">
        <v>54</v>
      </c>
      <c r="Y4938">
        <v>122748</v>
      </c>
      <c r="Z4938">
        <v>13.3</v>
      </c>
      <c r="AA4938" s="17">
        <f>ai_ds_job_salaries_2026[[#This Row],[Bonus ]]/100</f>
        <v>6.4000000000000001E-2</v>
      </c>
      <c r="AB4938" s="18">
        <v>6.4</v>
      </c>
      <c r="AC4938">
        <v>7</v>
      </c>
      <c r="AD4938">
        <v>8</v>
      </c>
      <c r="AE4938" t="b">
        <v>1</v>
      </c>
      <c r="AF4938">
        <v>14.3</v>
      </c>
      <c r="AG4938">
        <v>5.8</v>
      </c>
      <c r="AH4938" t="str">
        <f>IF(ai_ds_job_salaries_2026[[#This Row],[upskilling_hours_per_month]]&lt;=4,"Low",IF(ai_ds_job_salaries_2026[[#This Row],[upskilling_hours_per_month]]&lt;=8,"Standard","High"))</f>
        <v>High</v>
      </c>
      <c r="AI4938" s="6">
        <f>ai_ds_job_salaries_2026[[#This Row],[Bonus ]]/100</f>
        <v>6.4000000000000001E-2</v>
      </c>
      <c r="AJ4938">
        <v>6.4000000000000001E-2</v>
      </c>
    </row>
    <row r="4939" spans="1:36" ht="15.95">
      <c r="A4939" t="s">
        <v>84</v>
      </c>
      <c r="B4939" t="s">
        <v>56</v>
      </c>
      <c r="C4939" t="s">
        <v>48</v>
      </c>
      <c r="D4939" t="s">
        <v>49</v>
      </c>
      <c r="E4939" t="s">
        <v>72</v>
      </c>
      <c r="F4939" t="e">
        <f>VLOOKUP(ai_ds_job_salaries_2026[[#This Row],[company_location]],#REF!,2,)</f>
        <v>#REF!</v>
      </c>
      <c r="G4939" t="s">
        <v>72</v>
      </c>
      <c r="H4939" t="e">
        <f>VLOOKUP(ai_ds_job_salaries_2026[[#This Row],[1]],#REF!,2,FALSE)</f>
        <v>#REF!</v>
      </c>
      <c r="I4939" t="s">
        <v>80</v>
      </c>
      <c r="J4939">
        <v>1</v>
      </c>
      <c r="K4939">
        <v>2</v>
      </c>
      <c r="L4939">
        <v>10</v>
      </c>
      <c r="M4939" t="s">
        <v>74</v>
      </c>
      <c r="N4939" t="s">
        <v>102</v>
      </c>
      <c r="O4939" t="b">
        <v>1</v>
      </c>
      <c r="P4939" t="b">
        <v>0</v>
      </c>
      <c r="Q4939">
        <v>9</v>
      </c>
      <c r="R4939">
        <v>1</v>
      </c>
      <c r="S4939">
        <v>43</v>
      </c>
      <c r="T4939">
        <v>54</v>
      </c>
      <c r="U4939" t="b">
        <v>1</v>
      </c>
      <c r="V4939">
        <v>9</v>
      </c>
      <c r="W4939">
        <v>6</v>
      </c>
      <c r="X4939" t="s">
        <v>75</v>
      </c>
      <c r="Y4939">
        <v>67786</v>
      </c>
      <c r="Z4939">
        <v>1.9</v>
      </c>
      <c r="AA4939" s="17">
        <f>ai_ds_job_salaries_2026[[#This Row],[Bonus ]]/100</f>
        <v>0.08</v>
      </c>
      <c r="AB4939" s="18">
        <v>8</v>
      </c>
      <c r="AC4939">
        <v>7.6</v>
      </c>
      <c r="AD4939">
        <v>4</v>
      </c>
      <c r="AE4939" t="b">
        <v>0</v>
      </c>
      <c r="AF4939">
        <v>4.5999999999999996</v>
      </c>
      <c r="AG4939">
        <v>7.5</v>
      </c>
      <c r="AH4939" t="str">
        <f>IF(ai_ds_job_salaries_2026[[#This Row],[upskilling_hours_per_month]]&lt;=4,"Low",IF(ai_ds_job_salaries_2026[[#This Row],[upskilling_hours_per_month]]&lt;=8,"Standard","High"))</f>
        <v>Standard</v>
      </c>
      <c r="AI4939" s="6">
        <f>ai_ds_job_salaries_2026[[#This Row],[Bonus ]]/100</f>
        <v>0.08</v>
      </c>
      <c r="AJ4939">
        <v>0.08</v>
      </c>
    </row>
    <row r="4940" spans="1:36" ht="15.95">
      <c r="A4940" t="s">
        <v>91</v>
      </c>
      <c r="B4940" t="s">
        <v>47</v>
      </c>
      <c r="C4940" t="s">
        <v>48</v>
      </c>
      <c r="D4940" t="s">
        <v>49</v>
      </c>
      <c r="E4940" t="s">
        <v>50</v>
      </c>
      <c r="F4940" t="e">
        <f>VLOOKUP(ai_ds_job_salaries_2026[[#This Row],[company_location]],#REF!,2,)</f>
        <v>#REF!</v>
      </c>
      <c r="G4940" t="s">
        <v>50</v>
      </c>
      <c r="H4940" t="e">
        <f>VLOOKUP(ai_ds_job_salaries_2026[[#This Row],[1]],#REF!,2,FALSE)</f>
        <v>#REF!</v>
      </c>
      <c r="I4940" t="s">
        <v>92</v>
      </c>
      <c r="J4940">
        <v>1</v>
      </c>
      <c r="K4940">
        <v>10</v>
      </c>
      <c r="L4940">
        <v>0</v>
      </c>
      <c r="M4940" t="s">
        <v>89</v>
      </c>
      <c r="N4940" t="s">
        <v>44</v>
      </c>
      <c r="O4940" t="b">
        <v>0</v>
      </c>
      <c r="P4940" t="b">
        <v>0</v>
      </c>
      <c r="Q4940">
        <v>5</v>
      </c>
      <c r="R4940">
        <v>2</v>
      </c>
      <c r="S4940">
        <v>51</v>
      </c>
      <c r="T4940">
        <v>36</v>
      </c>
      <c r="U4940" t="b">
        <v>1</v>
      </c>
      <c r="V4940">
        <v>11</v>
      </c>
      <c r="W4940">
        <v>54</v>
      </c>
      <c r="X4940" t="s">
        <v>54</v>
      </c>
      <c r="Y4940">
        <v>199751</v>
      </c>
      <c r="Z4940">
        <v>4.2</v>
      </c>
      <c r="AA4940" s="17">
        <f>ai_ds_job_salaries_2026[[#This Row],[Bonus ]]/100</f>
        <v>0.127</v>
      </c>
      <c r="AB4940" s="18">
        <v>12.7</v>
      </c>
      <c r="AC4940">
        <v>6.2</v>
      </c>
      <c r="AD4940">
        <v>6</v>
      </c>
      <c r="AE4940" t="b">
        <v>0</v>
      </c>
      <c r="AF4940">
        <v>4.3</v>
      </c>
      <c r="AG4940">
        <v>3.7</v>
      </c>
      <c r="AH4940" t="str">
        <f>IF(ai_ds_job_salaries_2026[[#This Row],[upskilling_hours_per_month]]&lt;=4,"Low",IF(ai_ds_job_salaries_2026[[#This Row],[upskilling_hours_per_month]]&lt;=8,"Standard","High"))</f>
        <v>Standard</v>
      </c>
      <c r="AI4940" s="6">
        <f>ai_ds_job_salaries_2026[[#This Row],[Bonus ]]/100</f>
        <v>0.127</v>
      </c>
      <c r="AJ4940">
        <v>0.127</v>
      </c>
    </row>
    <row r="4941" spans="1:36" ht="15.95">
      <c r="A4941" t="s">
        <v>60</v>
      </c>
      <c r="B4941" t="s">
        <v>56</v>
      </c>
      <c r="C4941" t="s">
        <v>48</v>
      </c>
      <c r="D4941" t="s">
        <v>39</v>
      </c>
      <c r="E4941" t="s">
        <v>50</v>
      </c>
      <c r="F4941" t="e">
        <f>VLOOKUP(ai_ds_job_salaries_2026[[#This Row],[company_location]],#REF!,2,)</f>
        <v>#REF!</v>
      </c>
      <c r="G4941" t="s">
        <v>40</v>
      </c>
      <c r="H4941" t="e">
        <f>VLOOKUP(ai_ds_job_salaries_2026[[#This Row],[1]],#REF!,2,FALSE)</f>
        <v>#REF!</v>
      </c>
      <c r="I4941" t="s">
        <v>70</v>
      </c>
      <c r="J4941">
        <v>1</v>
      </c>
      <c r="K4941">
        <v>4</v>
      </c>
      <c r="L4941">
        <v>0</v>
      </c>
      <c r="M4941" t="s">
        <v>43</v>
      </c>
      <c r="N4941" t="s">
        <v>44</v>
      </c>
      <c r="O4941" t="b">
        <v>0</v>
      </c>
      <c r="P4941" t="b">
        <v>0</v>
      </c>
      <c r="Q4941">
        <v>9</v>
      </c>
      <c r="R4941">
        <v>2</v>
      </c>
      <c r="S4941">
        <v>32</v>
      </c>
      <c r="T4941">
        <v>6</v>
      </c>
      <c r="U4941" t="b">
        <v>1</v>
      </c>
      <c r="V4941">
        <v>4</v>
      </c>
      <c r="W4941">
        <v>0</v>
      </c>
      <c r="X4941" t="s">
        <v>54</v>
      </c>
      <c r="Y4941">
        <v>92737</v>
      </c>
      <c r="Z4941">
        <v>49.8</v>
      </c>
      <c r="AA4941" s="17">
        <f>ai_ds_job_salaries_2026[[#This Row],[Bonus ]]/100</f>
        <v>5.4000000000000006E-2</v>
      </c>
      <c r="AB4941" s="18">
        <v>5.4</v>
      </c>
      <c r="AC4941">
        <v>6.3</v>
      </c>
      <c r="AD4941">
        <v>7</v>
      </c>
      <c r="AE4941" t="b">
        <v>0</v>
      </c>
      <c r="AF4941">
        <v>13.8</v>
      </c>
      <c r="AG4941">
        <v>6</v>
      </c>
      <c r="AH4941" t="str">
        <f>IF(ai_ds_job_salaries_2026[[#This Row],[upskilling_hours_per_month]]&lt;=4,"Low",IF(ai_ds_job_salaries_2026[[#This Row],[upskilling_hours_per_month]]&lt;=8,"Standard","High"))</f>
        <v>High</v>
      </c>
      <c r="AI4941" s="6">
        <f>ai_ds_job_salaries_2026[[#This Row],[Bonus ]]/100</f>
        <v>5.4000000000000006E-2</v>
      </c>
      <c r="AJ4941">
        <v>5.4000000000000006E-2</v>
      </c>
    </row>
    <row r="4942" spans="1:36" ht="15.95">
      <c r="A4942" t="s">
        <v>60</v>
      </c>
      <c r="B4942" t="s">
        <v>56</v>
      </c>
      <c r="C4942" t="s">
        <v>48</v>
      </c>
      <c r="D4942" t="s">
        <v>39</v>
      </c>
      <c r="E4942" t="s">
        <v>40</v>
      </c>
      <c r="F4942" t="e">
        <f>VLOOKUP(ai_ds_job_salaries_2026[[#This Row],[company_location]],#REF!,2,)</f>
        <v>#REF!</v>
      </c>
      <c r="G4942" t="s">
        <v>40</v>
      </c>
      <c r="H4942" t="e">
        <f>VLOOKUP(ai_ds_job_salaries_2026[[#This Row],[1]],#REF!,2,FALSE)</f>
        <v>#REF!</v>
      </c>
      <c r="I4942" t="s">
        <v>70</v>
      </c>
      <c r="J4942">
        <v>1</v>
      </c>
      <c r="K4942">
        <v>2</v>
      </c>
      <c r="L4942">
        <v>10</v>
      </c>
      <c r="M4942" t="s">
        <v>52</v>
      </c>
      <c r="N4942" t="s">
        <v>53</v>
      </c>
      <c r="O4942" t="b">
        <v>0</v>
      </c>
      <c r="P4942" t="b">
        <v>0</v>
      </c>
      <c r="Q4942">
        <v>7</v>
      </c>
      <c r="R4942">
        <v>0</v>
      </c>
      <c r="S4942">
        <v>33</v>
      </c>
      <c r="T4942">
        <v>12</v>
      </c>
      <c r="U4942" t="b">
        <v>0</v>
      </c>
      <c r="V4942">
        <v>2</v>
      </c>
      <c r="W4942">
        <v>30</v>
      </c>
      <c r="X4942" t="s">
        <v>45</v>
      </c>
      <c r="Y4942">
        <v>23913</v>
      </c>
      <c r="Z4942">
        <v>4.7</v>
      </c>
      <c r="AA4942" s="17">
        <f>ai_ds_job_salaries_2026[[#This Row],[Bonus ]]/100</f>
        <v>7.4999999999999997E-2</v>
      </c>
      <c r="AB4942" s="18">
        <v>7.5</v>
      </c>
      <c r="AC4942">
        <v>6.5</v>
      </c>
      <c r="AD4942">
        <v>8</v>
      </c>
      <c r="AE4942" t="b">
        <v>0</v>
      </c>
      <c r="AF4942">
        <v>0</v>
      </c>
      <c r="AG4942">
        <v>4.5999999999999996</v>
      </c>
      <c r="AH4942" t="str">
        <f>IF(ai_ds_job_salaries_2026[[#This Row],[upskilling_hours_per_month]]&lt;=4,"Low",IF(ai_ds_job_salaries_2026[[#This Row],[upskilling_hours_per_month]]&lt;=8,"Standard","High"))</f>
        <v>Low</v>
      </c>
      <c r="AI4942" s="6">
        <f>ai_ds_job_salaries_2026[[#This Row],[Bonus ]]/100</f>
        <v>7.4999999999999997E-2</v>
      </c>
      <c r="AJ4942">
        <v>7.4999999999999997E-2</v>
      </c>
    </row>
    <row r="4943" spans="1:36" ht="15.95">
      <c r="A4943" t="s">
        <v>36</v>
      </c>
      <c r="B4943" t="s">
        <v>64</v>
      </c>
      <c r="C4943" t="s">
        <v>48</v>
      </c>
      <c r="D4943" t="s">
        <v>49</v>
      </c>
      <c r="E4943" t="s">
        <v>40</v>
      </c>
      <c r="F4943" t="e">
        <f>VLOOKUP(ai_ds_job_salaries_2026[[#This Row],[company_location]],#REF!,2,)</f>
        <v>#REF!</v>
      </c>
      <c r="G4943" t="s">
        <v>40</v>
      </c>
      <c r="H4943" t="e">
        <f>VLOOKUP(ai_ds_job_salaries_2026[[#This Row],[1]],#REF!,2,FALSE)</f>
        <v>#REF!</v>
      </c>
      <c r="I4943" t="s">
        <v>70</v>
      </c>
      <c r="J4943">
        <v>0.5</v>
      </c>
      <c r="K4943">
        <v>6</v>
      </c>
      <c r="L4943">
        <v>2</v>
      </c>
      <c r="M4943" t="s">
        <v>43</v>
      </c>
      <c r="N4943" t="s">
        <v>53</v>
      </c>
      <c r="O4943" t="b">
        <v>0</v>
      </c>
      <c r="P4943" t="b">
        <v>1</v>
      </c>
      <c r="Q4943">
        <v>8</v>
      </c>
      <c r="R4943">
        <v>1</v>
      </c>
      <c r="S4943">
        <v>43</v>
      </c>
      <c r="T4943">
        <v>18</v>
      </c>
      <c r="U4943" t="b">
        <v>1</v>
      </c>
      <c r="V4943">
        <v>16</v>
      </c>
      <c r="W4943">
        <v>30</v>
      </c>
      <c r="X4943" t="s">
        <v>45</v>
      </c>
      <c r="Y4943">
        <v>41123</v>
      </c>
      <c r="Z4943">
        <v>2.9000000000000004</v>
      </c>
      <c r="AA4943" s="17">
        <f>ai_ds_job_salaries_2026[[#This Row],[Bonus ]]/100</f>
        <v>0.11699999999999999</v>
      </c>
      <c r="AB4943" s="18">
        <v>11.7</v>
      </c>
      <c r="AC4943">
        <v>5.8</v>
      </c>
      <c r="AD4943">
        <v>4</v>
      </c>
      <c r="AE4943" t="b">
        <v>0</v>
      </c>
      <c r="AF4943">
        <v>7.7</v>
      </c>
      <c r="AG4943">
        <v>5.5</v>
      </c>
      <c r="AH4943" t="str">
        <f>IF(ai_ds_job_salaries_2026[[#This Row],[upskilling_hours_per_month]]&lt;=4,"Low",IF(ai_ds_job_salaries_2026[[#This Row],[upskilling_hours_per_month]]&lt;=8,"Standard","High"))</f>
        <v>Standard</v>
      </c>
      <c r="AI4943" s="6">
        <f>ai_ds_job_salaries_2026[[#This Row],[Bonus ]]/100</f>
        <v>0.11699999999999999</v>
      </c>
      <c r="AJ4943">
        <v>0.11699999999999999</v>
      </c>
    </row>
    <row r="4944" spans="1:36" ht="15.95">
      <c r="A4944" t="s">
        <v>36</v>
      </c>
      <c r="B4944" t="s">
        <v>64</v>
      </c>
      <c r="C4944" t="s">
        <v>48</v>
      </c>
      <c r="D4944" t="s">
        <v>49</v>
      </c>
      <c r="E4944" t="s">
        <v>50</v>
      </c>
      <c r="F4944" t="e">
        <f>VLOOKUP(ai_ds_job_salaries_2026[[#This Row],[company_location]],#REF!,2,)</f>
        <v>#REF!</v>
      </c>
      <c r="G4944" t="s">
        <v>50</v>
      </c>
      <c r="H4944" t="e">
        <f>VLOOKUP(ai_ds_job_salaries_2026[[#This Row],[1]],#REF!,2,FALSE)</f>
        <v>#REF!</v>
      </c>
      <c r="I4944" t="s">
        <v>88</v>
      </c>
      <c r="J4944">
        <v>0</v>
      </c>
      <c r="K4944">
        <v>3</v>
      </c>
      <c r="L4944">
        <v>2</v>
      </c>
      <c r="M4944" t="s">
        <v>52</v>
      </c>
      <c r="N4944" t="s">
        <v>53</v>
      </c>
      <c r="O4944" t="b">
        <v>0</v>
      </c>
      <c r="P4944" t="b">
        <v>0</v>
      </c>
      <c r="Q4944">
        <v>6</v>
      </c>
      <c r="R4944">
        <v>2</v>
      </c>
      <c r="S4944">
        <v>44</v>
      </c>
      <c r="T4944">
        <v>30</v>
      </c>
      <c r="U4944" t="b">
        <v>1</v>
      </c>
      <c r="V4944">
        <v>13</v>
      </c>
      <c r="W4944">
        <v>18</v>
      </c>
      <c r="X4944" t="s">
        <v>54</v>
      </c>
      <c r="Y4944">
        <v>92234</v>
      </c>
      <c r="Z4944">
        <v>2.4</v>
      </c>
      <c r="AA4944" s="17">
        <f>ai_ds_job_salaries_2026[[#This Row],[Bonus ]]/100</f>
        <v>4.9000000000000002E-2</v>
      </c>
      <c r="AB4944" s="18">
        <v>4.9000000000000004</v>
      </c>
      <c r="AC4944">
        <v>6.5</v>
      </c>
      <c r="AD4944">
        <v>9</v>
      </c>
      <c r="AE4944" t="b">
        <v>1</v>
      </c>
      <c r="AF4944">
        <v>2.5</v>
      </c>
      <c r="AG4944">
        <v>7.9</v>
      </c>
      <c r="AH4944" t="str">
        <f>IF(ai_ds_job_salaries_2026[[#This Row],[upskilling_hours_per_month]]&lt;=4,"Low",IF(ai_ds_job_salaries_2026[[#This Row],[upskilling_hours_per_month]]&lt;=8,"Standard","High"))</f>
        <v>Low</v>
      </c>
      <c r="AI4944" s="6">
        <f>ai_ds_job_salaries_2026[[#This Row],[Bonus ]]/100</f>
        <v>4.9000000000000002E-2</v>
      </c>
      <c r="AJ4944">
        <v>4.9000000000000002E-2</v>
      </c>
    </row>
    <row r="4945" spans="1:36" ht="15.95">
      <c r="A4945" t="s">
        <v>60</v>
      </c>
      <c r="B4945" t="s">
        <v>56</v>
      </c>
      <c r="C4945" t="s">
        <v>48</v>
      </c>
      <c r="D4945" t="s">
        <v>49</v>
      </c>
      <c r="E4945" t="s">
        <v>82</v>
      </c>
      <c r="F4945" t="e">
        <f>VLOOKUP(ai_ds_job_salaries_2026[[#This Row],[company_location]],#REF!,2,)</f>
        <v>#REF!</v>
      </c>
      <c r="G4945" t="s">
        <v>61</v>
      </c>
      <c r="H4945" t="e">
        <f>VLOOKUP(ai_ds_job_salaries_2026[[#This Row],[1]],#REF!,2,FALSE)</f>
        <v>#REF!</v>
      </c>
      <c r="I4945" t="s">
        <v>70</v>
      </c>
      <c r="J4945">
        <v>1</v>
      </c>
      <c r="K4945">
        <v>1</v>
      </c>
      <c r="L4945">
        <v>5</v>
      </c>
      <c r="M4945" t="s">
        <v>43</v>
      </c>
      <c r="N4945" t="s">
        <v>44</v>
      </c>
      <c r="O4945" t="b">
        <v>0</v>
      </c>
      <c r="P4945" t="b">
        <v>0</v>
      </c>
      <c r="Q4945">
        <v>6</v>
      </c>
      <c r="R4945">
        <v>0</v>
      </c>
      <c r="S4945">
        <v>38</v>
      </c>
      <c r="T4945">
        <v>6</v>
      </c>
      <c r="U4945" t="b">
        <v>0</v>
      </c>
      <c r="V4945">
        <v>4</v>
      </c>
      <c r="W4945">
        <v>18</v>
      </c>
      <c r="X4945" t="s">
        <v>83</v>
      </c>
      <c r="Y4945">
        <v>67138</v>
      </c>
      <c r="Z4945">
        <v>0</v>
      </c>
      <c r="AA4945" s="17">
        <f>ai_ds_job_salaries_2026[[#This Row],[Bonus ]]/100</f>
        <v>5.9000000000000004E-2</v>
      </c>
      <c r="AB4945" s="18">
        <v>5.9</v>
      </c>
      <c r="AC4945">
        <v>8.8000000000000007</v>
      </c>
      <c r="AD4945">
        <v>2</v>
      </c>
      <c r="AE4945" t="b">
        <v>0</v>
      </c>
      <c r="AF4945">
        <v>12.4</v>
      </c>
      <c r="AG4945">
        <v>7.6</v>
      </c>
      <c r="AH4945" t="str">
        <f>IF(ai_ds_job_salaries_2026[[#This Row],[upskilling_hours_per_month]]&lt;=4,"Low",IF(ai_ds_job_salaries_2026[[#This Row],[upskilling_hours_per_month]]&lt;=8,"Standard","High"))</f>
        <v>High</v>
      </c>
      <c r="AI4945" s="6">
        <f>ai_ds_job_salaries_2026[[#This Row],[Bonus ]]/100</f>
        <v>5.9000000000000004E-2</v>
      </c>
      <c r="AJ4945">
        <v>5.9000000000000004E-2</v>
      </c>
    </row>
    <row r="4946" spans="1:36" ht="15.95">
      <c r="A4946" t="s">
        <v>77</v>
      </c>
      <c r="B4946" t="s">
        <v>64</v>
      </c>
      <c r="C4946" t="s">
        <v>48</v>
      </c>
      <c r="D4946" t="s">
        <v>49</v>
      </c>
      <c r="E4946" t="s">
        <v>40</v>
      </c>
      <c r="F4946" t="e">
        <f>VLOOKUP(ai_ds_job_salaries_2026[[#This Row],[company_location]],#REF!,2,)</f>
        <v>#REF!</v>
      </c>
      <c r="G4946" t="s">
        <v>40</v>
      </c>
      <c r="H4946" t="e">
        <f>VLOOKUP(ai_ds_job_salaries_2026[[#This Row],[1]],#REF!,2,FALSE)</f>
        <v>#REF!</v>
      </c>
      <c r="I4946" t="s">
        <v>42</v>
      </c>
      <c r="J4946">
        <v>0.5</v>
      </c>
      <c r="K4946">
        <v>6</v>
      </c>
      <c r="L4946">
        <v>7</v>
      </c>
      <c r="M4946" t="s">
        <v>59</v>
      </c>
      <c r="N4946" t="s">
        <v>62</v>
      </c>
      <c r="O4946" t="b">
        <v>1</v>
      </c>
      <c r="P4946" t="b">
        <v>0</v>
      </c>
      <c r="Q4946">
        <v>5</v>
      </c>
      <c r="R4946">
        <v>6</v>
      </c>
      <c r="S4946">
        <v>32</v>
      </c>
      <c r="T4946">
        <v>12</v>
      </c>
      <c r="U4946" t="b">
        <v>1</v>
      </c>
      <c r="V4946">
        <v>14</v>
      </c>
      <c r="W4946">
        <v>6</v>
      </c>
      <c r="X4946" t="s">
        <v>45</v>
      </c>
      <c r="Y4946">
        <v>54149</v>
      </c>
      <c r="Z4946">
        <v>0</v>
      </c>
      <c r="AA4946" s="17">
        <f>ai_ds_job_salaries_2026[[#This Row],[Bonus ]]/100</f>
        <v>0.11199999999999999</v>
      </c>
      <c r="AB4946" s="18">
        <v>11.2</v>
      </c>
      <c r="AC4946">
        <v>7.4</v>
      </c>
      <c r="AD4946">
        <v>3</v>
      </c>
      <c r="AE4946" t="b">
        <v>0</v>
      </c>
      <c r="AF4946">
        <v>6.6</v>
      </c>
      <c r="AG4946">
        <v>3.5</v>
      </c>
      <c r="AH4946" t="str">
        <f>IF(ai_ds_job_salaries_2026[[#This Row],[upskilling_hours_per_month]]&lt;=4,"Low",IF(ai_ds_job_salaries_2026[[#This Row],[upskilling_hours_per_month]]&lt;=8,"Standard","High"))</f>
        <v>Standard</v>
      </c>
      <c r="AI4946" s="6">
        <f>ai_ds_job_salaries_2026[[#This Row],[Bonus ]]/100</f>
        <v>0.11199999999999999</v>
      </c>
      <c r="AJ4946">
        <v>0.11199999999999999</v>
      </c>
    </row>
    <row r="4947" spans="1:36" ht="15.95">
      <c r="A4947" t="s">
        <v>84</v>
      </c>
      <c r="B4947" t="s">
        <v>56</v>
      </c>
      <c r="C4947" t="s">
        <v>38</v>
      </c>
      <c r="D4947" t="s">
        <v>49</v>
      </c>
      <c r="E4947" t="s">
        <v>50</v>
      </c>
      <c r="F4947" t="e">
        <f>VLOOKUP(ai_ds_job_salaries_2026[[#This Row],[company_location]],#REF!,2,)</f>
        <v>#REF!</v>
      </c>
      <c r="G4947" t="s">
        <v>50</v>
      </c>
      <c r="H4947" t="e">
        <f>VLOOKUP(ai_ds_job_salaries_2026[[#This Row],[1]],#REF!,2,FALSE)</f>
        <v>#REF!</v>
      </c>
      <c r="I4947" t="s">
        <v>70</v>
      </c>
      <c r="J4947">
        <v>0.5</v>
      </c>
      <c r="K4947">
        <v>2</v>
      </c>
      <c r="L4947">
        <v>5</v>
      </c>
      <c r="M4947" t="s">
        <v>43</v>
      </c>
      <c r="N4947" t="s">
        <v>44</v>
      </c>
      <c r="O4947" t="b">
        <v>1</v>
      </c>
      <c r="P4947" t="b">
        <v>0</v>
      </c>
      <c r="Q4947">
        <v>4</v>
      </c>
      <c r="R4947">
        <v>1</v>
      </c>
      <c r="S4947">
        <v>39</v>
      </c>
      <c r="T4947">
        <v>48</v>
      </c>
      <c r="U4947" t="b">
        <v>1</v>
      </c>
      <c r="V4947">
        <v>6</v>
      </c>
      <c r="W4947">
        <v>54</v>
      </c>
      <c r="X4947" t="s">
        <v>54</v>
      </c>
      <c r="Y4947">
        <v>82011</v>
      </c>
      <c r="Z4947">
        <v>0.8</v>
      </c>
      <c r="AA4947" s="17">
        <f>ai_ds_job_salaries_2026[[#This Row],[Bonus ]]/100</f>
        <v>0.11599999999999999</v>
      </c>
      <c r="AB4947" s="18">
        <v>11.6</v>
      </c>
      <c r="AC4947">
        <v>8.3000000000000007</v>
      </c>
      <c r="AD4947">
        <v>12</v>
      </c>
      <c r="AE4947" t="b">
        <v>0</v>
      </c>
      <c r="AF4947">
        <v>10.3</v>
      </c>
      <c r="AG4947">
        <v>5.9</v>
      </c>
      <c r="AH4947" t="str">
        <f>IF(ai_ds_job_salaries_2026[[#This Row],[upskilling_hours_per_month]]&lt;=4,"Low",IF(ai_ds_job_salaries_2026[[#This Row],[upskilling_hours_per_month]]&lt;=8,"Standard","High"))</f>
        <v>High</v>
      </c>
      <c r="AI4947" s="6">
        <f>ai_ds_job_salaries_2026[[#This Row],[Bonus ]]/100</f>
        <v>0.11599999999999999</v>
      </c>
      <c r="AJ4947">
        <v>0.11599999999999999</v>
      </c>
    </row>
    <row r="4948" spans="1:36" ht="15.95">
      <c r="A4948" t="s">
        <v>93</v>
      </c>
      <c r="B4948" t="s">
        <v>56</v>
      </c>
      <c r="C4948" t="s">
        <v>48</v>
      </c>
      <c r="D4948" t="s">
        <v>39</v>
      </c>
      <c r="E4948" t="s">
        <v>40</v>
      </c>
      <c r="F4948" t="e">
        <f>VLOOKUP(ai_ds_job_salaries_2026[[#This Row],[company_location]],#REF!,2,)</f>
        <v>#REF!</v>
      </c>
      <c r="G4948" t="s">
        <v>40</v>
      </c>
      <c r="H4948" t="e">
        <f>VLOOKUP(ai_ds_job_salaries_2026[[#This Row],[1]],#REF!,2,FALSE)</f>
        <v>#REF!</v>
      </c>
      <c r="I4948" t="s">
        <v>73</v>
      </c>
      <c r="J4948">
        <v>0</v>
      </c>
      <c r="K4948">
        <v>0</v>
      </c>
      <c r="L4948">
        <v>0</v>
      </c>
      <c r="M4948" t="s">
        <v>52</v>
      </c>
      <c r="N4948" t="s">
        <v>44</v>
      </c>
      <c r="O4948" t="b">
        <v>1</v>
      </c>
      <c r="P4948" t="b">
        <v>0</v>
      </c>
      <c r="Q4948">
        <v>9</v>
      </c>
      <c r="R4948">
        <v>2</v>
      </c>
      <c r="S4948">
        <v>36</v>
      </c>
      <c r="T4948">
        <v>30</v>
      </c>
      <c r="U4948" t="b">
        <v>1</v>
      </c>
      <c r="V4948">
        <v>11</v>
      </c>
      <c r="W4948">
        <v>36</v>
      </c>
      <c r="X4948" t="s">
        <v>45</v>
      </c>
      <c r="Y4948">
        <v>27709</v>
      </c>
      <c r="Z4948">
        <v>47.9</v>
      </c>
      <c r="AA4948" s="17">
        <f>ai_ds_job_salaries_2026[[#This Row],[Bonus ]]/100</f>
        <v>5.4000000000000006E-2</v>
      </c>
      <c r="AB4948" s="18">
        <v>5.4</v>
      </c>
      <c r="AC4948">
        <v>9.1</v>
      </c>
      <c r="AD4948">
        <v>2</v>
      </c>
      <c r="AE4948" t="b">
        <v>0</v>
      </c>
      <c r="AF4948">
        <v>7.2</v>
      </c>
      <c r="AG4948">
        <v>4.9000000000000004</v>
      </c>
      <c r="AH4948" t="str">
        <f>IF(ai_ds_job_salaries_2026[[#This Row],[upskilling_hours_per_month]]&lt;=4,"Low",IF(ai_ds_job_salaries_2026[[#This Row],[upskilling_hours_per_month]]&lt;=8,"Standard","High"))</f>
        <v>Standard</v>
      </c>
      <c r="AI4948" s="6">
        <f>ai_ds_job_salaries_2026[[#This Row],[Bonus ]]/100</f>
        <v>5.4000000000000006E-2</v>
      </c>
      <c r="AJ4948">
        <v>5.4000000000000006E-2</v>
      </c>
    </row>
    <row r="4949" spans="1:36" ht="15.95">
      <c r="A4949" t="s">
        <v>69</v>
      </c>
      <c r="B4949" t="s">
        <v>64</v>
      </c>
      <c r="C4949" t="s">
        <v>48</v>
      </c>
      <c r="D4949" t="s">
        <v>49</v>
      </c>
      <c r="E4949" t="s">
        <v>40</v>
      </c>
      <c r="F4949" t="e">
        <f>VLOOKUP(ai_ds_job_salaries_2026[[#This Row],[company_location]],#REF!,2,)</f>
        <v>#REF!</v>
      </c>
      <c r="G4949" t="s">
        <v>40</v>
      </c>
      <c r="H4949" t="e">
        <f>VLOOKUP(ai_ds_job_salaries_2026[[#This Row],[1]],#REF!,2,FALSE)</f>
        <v>#REF!</v>
      </c>
      <c r="I4949" t="s">
        <v>51</v>
      </c>
      <c r="J4949">
        <v>0.5</v>
      </c>
      <c r="K4949">
        <v>4</v>
      </c>
      <c r="L4949">
        <v>0</v>
      </c>
      <c r="M4949" t="s">
        <v>74</v>
      </c>
      <c r="N4949" t="s">
        <v>44</v>
      </c>
      <c r="O4949" t="b">
        <v>0</v>
      </c>
      <c r="P4949" t="b">
        <v>0</v>
      </c>
      <c r="Q4949">
        <v>10</v>
      </c>
      <c r="R4949">
        <v>0</v>
      </c>
      <c r="S4949">
        <v>37</v>
      </c>
      <c r="T4949">
        <v>18</v>
      </c>
      <c r="U4949" t="b">
        <v>0</v>
      </c>
      <c r="V4949">
        <v>2</v>
      </c>
      <c r="W4949">
        <v>6</v>
      </c>
      <c r="X4949" t="s">
        <v>45</v>
      </c>
      <c r="Y4949">
        <v>27723</v>
      </c>
      <c r="Z4949">
        <v>4.5999999999999996</v>
      </c>
      <c r="AA4949" s="17">
        <f>ai_ds_job_salaries_2026[[#This Row],[Bonus ]]/100</f>
        <v>2.5000000000000001E-2</v>
      </c>
      <c r="AB4949" s="18">
        <v>2.5</v>
      </c>
      <c r="AC4949">
        <v>6.9</v>
      </c>
      <c r="AD4949">
        <v>3</v>
      </c>
      <c r="AE4949" t="b">
        <v>0</v>
      </c>
      <c r="AF4949">
        <v>7.8</v>
      </c>
      <c r="AG4949">
        <v>5.2</v>
      </c>
      <c r="AH4949" t="str">
        <f>IF(ai_ds_job_salaries_2026[[#This Row],[upskilling_hours_per_month]]&lt;=4,"Low",IF(ai_ds_job_salaries_2026[[#This Row],[upskilling_hours_per_month]]&lt;=8,"Standard","High"))</f>
        <v>Standard</v>
      </c>
      <c r="AI4949" s="6">
        <f>ai_ds_job_salaries_2026[[#This Row],[Bonus ]]/100</f>
        <v>2.5000000000000001E-2</v>
      </c>
      <c r="AJ4949">
        <v>2.5000000000000001E-2</v>
      </c>
    </row>
    <row r="4950" spans="1:36" ht="15.95">
      <c r="A4950" t="s">
        <v>93</v>
      </c>
      <c r="B4950" t="s">
        <v>47</v>
      </c>
      <c r="C4950" t="s">
        <v>48</v>
      </c>
      <c r="D4950" t="s">
        <v>57</v>
      </c>
      <c r="E4950" t="s">
        <v>50</v>
      </c>
      <c r="F4950" t="e">
        <f>VLOOKUP(ai_ds_job_salaries_2026[[#This Row],[company_location]],#REF!,2,)</f>
        <v>#REF!</v>
      </c>
      <c r="G4950" t="s">
        <v>50</v>
      </c>
      <c r="H4950" t="e">
        <f>VLOOKUP(ai_ds_job_salaries_2026[[#This Row],[1]],#REF!,2,FALSE)</f>
        <v>#REF!</v>
      </c>
      <c r="I4950" t="s">
        <v>85</v>
      </c>
      <c r="J4950">
        <v>0</v>
      </c>
      <c r="K4950">
        <v>10</v>
      </c>
      <c r="L4950">
        <v>11</v>
      </c>
      <c r="M4950" t="s">
        <v>52</v>
      </c>
      <c r="N4950" t="s">
        <v>44</v>
      </c>
      <c r="O4950" t="b">
        <v>1</v>
      </c>
      <c r="P4950" t="b">
        <v>0</v>
      </c>
      <c r="Q4950">
        <v>7</v>
      </c>
      <c r="R4950">
        <v>2</v>
      </c>
      <c r="S4950">
        <v>38</v>
      </c>
      <c r="T4950">
        <v>12</v>
      </c>
      <c r="U4950" t="b">
        <v>1</v>
      </c>
      <c r="V4950">
        <v>17</v>
      </c>
      <c r="W4950">
        <v>36</v>
      </c>
      <c r="X4950" t="s">
        <v>54</v>
      </c>
      <c r="Y4950">
        <v>114673</v>
      </c>
      <c r="Z4950">
        <v>9.4</v>
      </c>
      <c r="AA4950" s="17">
        <f>ai_ds_job_salaries_2026[[#This Row],[Bonus ]]/100</f>
        <v>0.11199999999999999</v>
      </c>
      <c r="AB4950" s="18">
        <v>11.2</v>
      </c>
      <c r="AC4950">
        <v>6.7</v>
      </c>
      <c r="AD4950">
        <v>7</v>
      </c>
      <c r="AE4950" t="b">
        <v>0</v>
      </c>
      <c r="AF4950">
        <v>10.4</v>
      </c>
      <c r="AG4950">
        <v>4.7</v>
      </c>
      <c r="AH4950" t="str">
        <f>IF(ai_ds_job_salaries_2026[[#This Row],[upskilling_hours_per_month]]&lt;=4,"Low",IF(ai_ds_job_salaries_2026[[#This Row],[upskilling_hours_per_month]]&lt;=8,"Standard","High"))</f>
        <v>High</v>
      </c>
      <c r="AI4950" s="6">
        <f>ai_ds_job_salaries_2026[[#This Row],[Bonus ]]/100</f>
        <v>0.11199999999999999</v>
      </c>
      <c r="AJ4950">
        <v>0.11199999999999999</v>
      </c>
    </row>
    <row r="4951" spans="1:36" ht="15.95">
      <c r="A4951" t="s">
        <v>55</v>
      </c>
      <c r="B4951" t="s">
        <v>37</v>
      </c>
      <c r="C4951" t="s">
        <v>48</v>
      </c>
      <c r="D4951" t="s">
        <v>49</v>
      </c>
      <c r="E4951" t="s">
        <v>40</v>
      </c>
      <c r="F4951" t="e">
        <f>VLOOKUP(ai_ds_job_salaries_2026[[#This Row],[company_location]],#REF!,2,)</f>
        <v>#REF!</v>
      </c>
      <c r="G4951" t="s">
        <v>40</v>
      </c>
      <c r="H4951" t="e">
        <f>VLOOKUP(ai_ds_job_salaries_2026[[#This Row],[1]],#REF!,2,FALSE)</f>
        <v>#REF!</v>
      </c>
      <c r="I4951" t="s">
        <v>73</v>
      </c>
      <c r="J4951">
        <v>0.5</v>
      </c>
      <c r="K4951">
        <v>14</v>
      </c>
      <c r="L4951">
        <v>7</v>
      </c>
      <c r="M4951" t="s">
        <v>43</v>
      </c>
      <c r="N4951" t="s">
        <v>100</v>
      </c>
      <c r="O4951" t="b">
        <v>1</v>
      </c>
      <c r="P4951" t="b">
        <v>1</v>
      </c>
      <c r="Q4951">
        <v>9</v>
      </c>
      <c r="R4951">
        <v>2</v>
      </c>
      <c r="S4951">
        <v>35</v>
      </c>
      <c r="T4951">
        <v>36</v>
      </c>
      <c r="U4951" t="b">
        <v>1</v>
      </c>
      <c r="V4951">
        <v>6</v>
      </c>
      <c r="W4951">
        <v>24</v>
      </c>
      <c r="X4951" t="s">
        <v>45</v>
      </c>
      <c r="Y4951">
        <v>62504</v>
      </c>
      <c r="Z4951">
        <v>0</v>
      </c>
      <c r="AA4951" s="17">
        <f>ai_ds_job_salaries_2026[[#This Row],[Bonus ]]/100</f>
        <v>0.14000000000000001</v>
      </c>
      <c r="AB4951" s="18">
        <v>14</v>
      </c>
      <c r="AC4951">
        <v>7.3</v>
      </c>
      <c r="AD4951">
        <v>6</v>
      </c>
      <c r="AE4951" t="b">
        <v>0</v>
      </c>
      <c r="AF4951">
        <v>14.8</v>
      </c>
      <c r="AG4951">
        <v>4.2</v>
      </c>
      <c r="AH4951" t="str">
        <f>IF(ai_ds_job_salaries_2026[[#This Row],[upskilling_hours_per_month]]&lt;=4,"Low",IF(ai_ds_job_salaries_2026[[#This Row],[upskilling_hours_per_month]]&lt;=8,"Standard","High"))</f>
        <v>High</v>
      </c>
      <c r="AI4951" s="6">
        <f>ai_ds_job_salaries_2026[[#This Row],[Bonus ]]/100</f>
        <v>0.14000000000000001</v>
      </c>
      <c r="AJ4951">
        <v>0.14000000000000001</v>
      </c>
    </row>
    <row r="4952" spans="1:36" ht="15.95">
      <c r="A4952" t="s">
        <v>69</v>
      </c>
      <c r="B4952" t="s">
        <v>37</v>
      </c>
      <c r="C4952" t="s">
        <v>48</v>
      </c>
      <c r="D4952" t="s">
        <v>57</v>
      </c>
      <c r="E4952" t="s">
        <v>40</v>
      </c>
      <c r="F4952" t="e">
        <f>VLOOKUP(ai_ds_job_salaries_2026[[#This Row],[company_location]],#REF!,2,)</f>
        <v>#REF!</v>
      </c>
      <c r="G4952" t="s">
        <v>40</v>
      </c>
      <c r="H4952" t="e">
        <f>VLOOKUP(ai_ds_job_salaries_2026[[#This Row],[1]],#REF!,2,FALSE)</f>
        <v>#REF!</v>
      </c>
      <c r="I4952" t="s">
        <v>85</v>
      </c>
      <c r="J4952">
        <v>0.5</v>
      </c>
      <c r="K4952">
        <v>15</v>
      </c>
      <c r="L4952">
        <v>5</v>
      </c>
      <c r="M4952" t="s">
        <v>43</v>
      </c>
      <c r="N4952" t="s">
        <v>44</v>
      </c>
      <c r="O4952" t="b">
        <v>0</v>
      </c>
      <c r="P4952" t="b">
        <v>1</v>
      </c>
      <c r="Q4952">
        <v>13</v>
      </c>
      <c r="R4952">
        <v>0</v>
      </c>
      <c r="S4952">
        <v>50</v>
      </c>
      <c r="T4952">
        <v>6</v>
      </c>
      <c r="U4952" t="b">
        <v>1</v>
      </c>
      <c r="V4952">
        <v>9</v>
      </c>
      <c r="W4952">
        <v>42</v>
      </c>
      <c r="X4952" t="s">
        <v>45</v>
      </c>
      <c r="Y4952">
        <v>37576</v>
      </c>
      <c r="Z4952">
        <v>21.3</v>
      </c>
      <c r="AA4952" s="17">
        <f>ai_ds_job_salaries_2026[[#This Row],[Bonus ]]/100</f>
        <v>0.17399999999999999</v>
      </c>
      <c r="AB4952" s="18">
        <v>17.399999999999999</v>
      </c>
      <c r="AC4952">
        <v>6.6</v>
      </c>
      <c r="AD4952">
        <v>9</v>
      </c>
      <c r="AE4952" t="b">
        <v>0</v>
      </c>
      <c r="AF4952">
        <v>4.9000000000000004</v>
      </c>
      <c r="AG4952">
        <v>5.4</v>
      </c>
      <c r="AH4952" t="str">
        <f>IF(ai_ds_job_salaries_2026[[#This Row],[upskilling_hours_per_month]]&lt;=4,"Low",IF(ai_ds_job_salaries_2026[[#This Row],[upskilling_hours_per_month]]&lt;=8,"Standard","High"))</f>
        <v>Standard</v>
      </c>
      <c r="AI4952" s="6">
        <f>ai_ds_job_salaries_2026[[#This Row],[Bonus ]]/100</f>
        <v>0.17399999999999999</v>
      </c>
      <c r="AJ4952">
        <v>0.17399999999999999</v>
      </c>
    </row>
    <row r="4953" spans="1:36" ht="15.95">
      <c r="A4953" t="s">
        <v>69</v>
      </c>
      <c r="B4953" t="s">
        <v>97</v>
      </c>
      <c r="C4953" t="s">
        <v>48</v>
      </c>
      <c r="D4953" t="s">
        <v>39</v>
      </c>
      <c r="E4953" t="s">
        <v>50</v>
      </c>
      <c r="F4953" t="e">
        <f>VLOOKUP(ai_ds_job_salaries_2026[[#This Row],[company_location]],#REF!,2,)</f>
        <v>#REF!</v>
      </c>
      <c r="G4953" t="s">
        <v>50</v>
      </c>
      <c r="H4953" t="e">
        <f>VLOOKUP(ai_ds_job_salaries_2026[[#This Row],[1]],#REF!,2,FALSE)</f>
        <v>#REF!</v>
      </c>
      <c r="I4953" t="s">
        <v>73</v>
      </c>
      <c r="J4953">
        <v>1</v>
      </c>
      <c r="K4953">
        <v>20</v>
      </c>
      <c r="L4953">
        <v>0</v>
      </c>
      <c r="M4953" t="s">
        <v>89</v>
      </c>
      <c r="N4953" t="s">
        <v>44</v>
      </c>
      <c r="O4953" t="b">
        <v>0</v>
      </c>
      <c r="P4953" t="b">
        <v>1</v>
      </c>
      <c r="Q4953">
        <v>8</v>
      </c>
      <c r="R4953">
        <v>4</v>
      </c>
      <c r="S4953">
        <v>47</v>
      </c>
      <c r="T4953">
        <v>36</v>
      </c>
      <c r="U4953" t="b">
        <v>0</v>
      </c>
      <c r="V4953">
        <v>4</v>
      </c>
      <c r="W4953">
        <v>0</v>
      </c>
      <c r="X4953" t="s">
        <v>54</v>
      </c>
      <c r="Y4953">
        <v>182625</v>
      </c>
      <c r="Z4953">
        <v>85.1</v>
      </c>
      <c r="AA4953" s="17">
        <f>ai_ds_job_salaries_2026[[#This Row],[Bonus ]]/100</f>
        <v>0.16500000000000001</v>
      </c>
      <c r="AB4953" s="18">
        <v>16.5</v>
      </c>
      <c r="AC4953">
        <v>6.6</v>
      </c>
      <c r="AD4953">
        <v>8</v>
      </c>
      <c r="AE4953" t="b">
        <v>0</v>
      </c>
      <c r="AF4953">
        <v>13.3</v>
      </c>
      <c r="AG4953">
        <v>4.9000000000000004</v>
      </c>
      <c r="AH4953" t="str">
        <f>IF(ai_ds_job_salaries_2026[[#This Row],[upskilling_hours_per_month]]&lt;=4,"Low",IF(ai_ds_job_salaries_2026[[#This Row],[upskilling_hours_per_month]]&lt;=8,"Standard","High"))</f>
        <v>High</v>
      </c>
      <c r="AI4953" s="6">
        <f>ai_ds_job_salaries_2026[[#This Row],[Bonus ]]/100</f>
        <v>0.16500000000000001</v>
      </c>
      <c r="AJ4953">
        <v>0.16500000000000001</v>
      </c>
    </row>
    <row r="4954" spans="1:36" ht="15.95">
      <c r="A4954" t="s">
        <v>93</v>
      </c>
      <c r="B4954" t="s">
        <v>37</v>
      </c>
      <c r="C4954" t="s">
        <v>48</v>
      </c>
      <c r="D4954" t="s">
        <v>49</v>
      </c>
      <c r="E4954" t="s">
        <v>50</v>
      </c>
      <c r="F4954" t="e">
        <f>VLOOKUP(ai_ds_job_salaries_2026[[#This Row],[company_location]],#REF!,2,)</f>
        <v>#REF!</v>
      </c>
      <c r="G4954" t="s">
        <v>50</v>
      </c>
      <c r="H4954" t="e">
        <f>VLOOKUP(ai_ds_job_salaries_2026[[#This Row],[1]],#REF!,2,FALSE)</f>
        <v>#REF!</v>
      </c>
      <c r="I4954" t="s">
        <v>73</v>
      </c>
      <c r="J4954">
        <v>1</v>
      </c>
      <c r="K4954">
        <v>14</v>
      </c>
      <c r="L4954">
        <v>6</v>
      </c>
      <c r="M4954" t="s">
        <v>52</v>
      </c>
      <c r="N4954" t="s">
        <v>44</v>
      </c>
      <c r="O4954" t="b">
        <v>1</v>
      </c>
      <c r="P4954" t="b">
        <v>1</v>
      </c>
      <c r="Q4954">
        <v>8</v>
      </c>
      <c r="R4954">
        <v>4</v>
      </c>
      <c r="S4954">
        <v>43</v>
      </c>
      <c r="T4954">
        <v>24</v>
      </c>
      <c r="U4954" t="b">
        <v>1</v>
      </c>
      <c r="V4954">
        <v>11</v>
      </c>
      <c r="W4954">
        <v>6</v>
      </c>
      <c r="X4954" t="s">
        <v>54</v>
      </c>
      <c r="Y4954">
        <v>226299</v>
      </c>
      <c r="Z4954">
        <v>1.7999999999999998</v>
      </c>
      <c r="AA4954" s="17">
        <f>ai_ds_job_salaries_2026[[#This Row],[Bonus ]]/100</f>
        <v>0.11599999999999999</v>
      </c>
      <c r="AB4954" s="18">
        <v>11.6</v>
      </c>
      <c r="AC4954">
        <v>9.3000000000000007</v>
      </c>
      <c r="AD4954">
        <v>9</v>
      </c>
      <c r="AE4954" t="b">
        <v>0</v>
      </c>
      <c r="AF4954">
        <v>7.1</v>
      </c>
      <c r="AG4954">
        <v>4</v>
      </c>
      <c r="AH4954" t="str">
        <f>IF(ai_ds_job_salaries_2026[[#This Row],[upskilling_hours_per_month]]&lt;=4,"Low",IF(ai_ds_job_salaries_2026[[#This Row],[upskilling_hours_per_month]]&lt;=8,"Standard","High"))</f>
        <v>Standard</v>
      </c>
      <c r="AI4954" s="6">
        <f>ai_ds_job_salaries_2026[[#This Row],[Bonus ]]/100</f>
        <v>0.11599999999999999</v>
      </c>
      <c r="AJ4954">
        <v>0.11599999999999999</v>
      </c>
    </row>
    <row r="4955" spans="1:36" ht="15.95">
      <c r="A4955" t="s">
        <v>36</v>
      </c>
      <c r="B4955" t="s">
        <v>56</v>
      </c>
      <c r="C4955" t="s">
        <v>48</v>
      </c>
      <c r="D4955" t="s">
        <v>39</v>
      </c>
      <c r="E4955" t="s">
        <v>40</v>
      </c>
      <c r="F4955" t="e">
        <f>VLOOKUP(ai_ds_job_salaries_2026[[#This Row],[company_location]],#REF!,2,)</f>
        <v>#REF!</v>
      </c>
      <c r="G4955" t="s">
        <v>50</v>
      </c>
      <c r="H4955" t="e">
        <f>VLOOKUP(ai_ds_job_salaries_2026[[#This Row],[1]],#REF!,2,FALSE)</f>
        <v>#REF!</v>
      </c>
      <c r="I4955" t="s">
        <v>42</v>
      </c>
      <c r="J4955">
        <v>1</v>
      </c>
      <c r="K4955">
        <v>1</v>
      </c>
      <c r="L4955">
        <v>11</v>
      </c>
      <c r="M4955" t="s">
        <v>89</v>
      </c>
      <c r="N4955" t="s">
        <v>90</v>
      </c>
      <c r="O4955" t="b">
        <v>0</v>
      </c>
      <c r="P4955" t="b">
        <v>0</v>
      </c>
      <c r="Q4955">
        <v>13</v>
      </c>
      <c r="R4955">
        <v>2</v>
      </c>
      <c r="S4955">
        <v>49</v>
      </c>
      <c r="T4955">
        <v>42</v>
      </c>
      <c r="U4955" t="b">
        <v>1</v>
      </c>
      <c r="V4955">
        <v>12</v>
      </c>
      <c r="W4955">
        <v>18</v>
      </c>
      <c r="X4955" t="s">
        <v>45</v>
      </c>
      <c r="Y4955">
        <v>20726</v>
      </c>
      <c r="Z4955">
        <v>23.200000000000003</v>
      </c>
      <c r="AA4955" s="17">
        <f>ai_ds_job_salaries_2026[[#This Row],[Bonus ]]/100</f>
        <v>0.107</v>
      </c>
      <c r="AB4955" s="18">
        <v>10.7</v>
      </c>
      <c r="AC4955">
        <v>6.2</v>
      </c>
      <c r="AD4955">
        <v>4</v>
      </c>
      <c r="AE4955" t="b">
        <v>1</v>
      </c>
      <c r="AF4955">
        <v>14.8</v>
      </c>
      <c r="AG4955">
        <v>6.6</v>
      </c>
      <c r="AH4955" t="str">
        <f>IF(ai_ds_job_salaries_2026[[#This Row],[upskilling_hours_per_month]]&lt;=4,"Low",IF(ai_ds_job_salaries_2026[[#This Row],[upskilling_hours_per_month]]&lt;=8,"Standard","High"))</f>
        <v>High</v>
      </c>
      <c r="AI4955" s="6">
        <f>ai_ds_job_salaries_2026[[#This Row],[Bonus ]]/100</f>
        <v>0.107</v>
      </c>
      <c r="AJ4955">
        <v>0.107</v>
      </c>
    </row>
    <row r="4956" spans="1:36" ht="15.95">
      <c r="A4956" t="s">
        <v>93</v>
      </c>
      <c r="B4956" t="s">
        <v>37</v>
      </c>
      <c r="C4956" t="s">
        <v>48</v>
      </c>
      <c r="D4956" t="s">
        <v>49</v>
      </c>
      <c r="E4956" t="s">
        <v>79</v>
      </c>
      <c r="F4956" t="e">
        <f>VLOOKUP(ai_ds_job_salaries_2026[[#This Row],[company_location]],#REF!,2,)</f>
        <v>#REF!</v>
      </c>
      <c r="G4956" t="s">
        <v>79</v>
      </c>
      <c r="H4956" t="e">
        <f>VLOOKUP(ai_ds_job_salaries_2026[[#This Row],[1]],#REF!,2,FALSE)</f>
        <v>#REF!</v>
      </c>
      <c r="I4956" t="s">
        <v>70</v>
      </c>
      <c r="J4956">
        <v>0</v>
      </c>
      <c r="K4956">
        <v>15</v>
      </c>
      <c r="L4956">
        <v>11</v>
      </c>
      <c r="M4956" t="s">
        <v>52</v>
      </c>
      <c r="N4956" t="s">
        <v>44</v>
      </c>
      <c r="O4956" t="b">
        <v>1</v>
      </c>
      <c r="P4956" t="b">
        <v>1</v>
      </c>
      <c r="Q4956">
        <v>6</v>
      </c>
      <c r="R4956">
        <v>2</v>
      </c>
      <c r="S4956">
        <v>47</v>
      </c>
      <c r="T4956">
        <v>0</v>
      </c>
      <c r="U4956" t="b">
        <v>1</v>
      </c>
      <c r="V4956">
        <v>13</v>
      </c>
      <c r="W4956">
        <v>0</v>
      </c>
      <c r="X4956" t="s">
        <v>83</v>
      </c>
      <c r="Y4956">
        <v>153897</v>
      </c>
      <c r="Z4956">
        <v>0</v>
      </c>
      <c r="AA4956" s="17">
        <f>ai_ds_job_salaries_2026[[#This Row],[Bonus ]]/100</f>
        <v>0.11</v>
      </c>
      <c r="AB4956" s="18">
        <v>11</v>
      </c>
      <c r="AC4956">
        <v>7.1</v>
      </c>
      <c r="AD4956">
        <v>4</v>
      </c>
      <c r="AE4956" t="b">
        <v>1</v>
      </c>
      <c r="AF4956">
        <v>10.7</v>
      </c>
      <c r="AG4956">
        <v>2.2999999999999998</v>
      </c>
      <c r="AH4956" t="str">
        <f>IF(ai_ds_job_salaries_2026[[#This Row],[upskilling_hours_per_month]]&lt;=4,"Low",IF(ai_ds_job_salaries_2026[[#This Row],[upskilling_hours_per_month]]&lt;=8,"Standard","High"))</f>
        <v>High</v>
      </c>
      <c r="AI4956" s="6">
        <f>ai_ds_job_salaries_2026[[#This Row],[Bonus ]]/100</f>
        <v>0.11</v>
      </c>
      <c r="AJ4956">
        <v>0.11</v>
      </c>
    </row>
    <row r="4957" spans="1:36" ht="15.95">
      <c r="A4957" t="s">
        <v>91</v>
      </c>
      <c r="B4957" t="s">
        <v>64</v>
      </c>
      <c r="C4957" t="s">
        <v>78</v>
      </c>
      <c r="D4957" t="s">
        <v>57</v>
      </c>
      <c r="E4957" t="s">
        <v>40</v>
      </c>
      <c r="F4957" t="e">
        <f>VLOOKUP(ai_ds_job_salaries_2026[[#This Row],[company_location]],#REF!,2,)</f>
        <v>#REF!</v>
      </c>
      <c r="G4957" t="s">
        <v>40</v>
      </c>
      <c r="H4957" t="e">
        <f>VLOOKUP(ai_ds_job_salaries_2026[[#This Row],[1]],#REF!,2,FALSE)</f>
        <v>#REF!</v>
      </c>
      <c r="I4957" t="s">
        <v>85</v>
      </c>
      <c r="J4957">
        <v>0</v>
      </c>
      <c r="K4957">
        <v>4</v>
      </c>
      <c r="L4957">
        <v>1</v>
      </c>
      <c r="M4957" t="s">
        <v>52</v>
      </c>
      <c r="N4957" t="s">
        <v>44</v>
      </c>
      <c r="O4957" t="b">
        <v>0</v>
      </c>
      <c r="P4957" t="b">
        <v>1</v>
      </c>
      <c r="Q4957">
        <v>9</v>
      </c>
      <c r="R4957">
        <v>2</v>
      </c>
      <c r="S4957">
        <v>50</v>
      </c>
      <c r="T4957">
        <v>54</v>
      </c>
      <c r="U4957" t="b">
        <v>0</v>
      </c>
      <c r="V4957">
        <v>3</v>
      </c>
      <c r="W4957">
        <v>18</v>
      </c>
      <c r="X4957" t="s">
        <v>45</v>
      </c>
      <c r="Y4957">
        <v>24037</v>
      </c>
      <c r="Z4957">
        <v>0.6</v>
      </c>
      <c r="AA4957" s="17">
        <f>ai_ds_job_salaries_2026[[#This Row],[Bonus ]]/100</f>
        <v>4.7E-2</v>
      </c>
      <c r="AB4957" s="18">
        <v>4.7</v>
      </c>
      <c r="AC4957">
        <v>5.7</v>
      </c>
      <c r="AD4957">
        <v>7</v>
      </c>
      <c r="AE4957" t="b">
        <v>0</v>
      </c>
      <c r="AF4957">
        <v>1</v>
      </c>
      <c r="AG4957">
        <v>2.4</v>
      </c>
      <c r="AH4957" t="str">
        <f>IF(ai_ds_job_salaries_2026[[#This Row],[upskilling_hours_per_month]]&lt;=4,"Low",IF(ai_ds_job_salaries_2026[[#This Row],[upskilling_hours_per_month]]&lt;=8,"Standard","High"))</f>
        <v>Low</v>
      </c>
      <c r="AI4957" s="6">
        <f>ai_ds_job_salaries_2026[[#This Row],[Bonus ]]/100</f>
        <v>4.7E-2</v>
      </c>
      <c r="AJ4957">
        <v>4.7E-2</v>
      </c>
    </row>
    <row r="4958" spans="1:36" ht="15.95">
      <c r="A4958" t="s">
        <v>76</v>
      </c>
      <c r="B4958" t="s">
        <v>37</v>
      </c>
      <c r="C4958" t="s">
        <v>48</v>
      </c>
      <c r="D4958" t="s">
        <v>57</v>
      </c>
      <c r="E4958" t="s">
        <v>98</v>
      </c>
      <c r="F4958" t="e">
        <f>VLOOKUP(ai_ds_job_salaries_2026[[#This Row],[company_location]],#REF!,2,)</f>
        <v>#REF!</v>
      </c>
      <c r="G4958" t="s">
        <v>98</v>
      </c>
      <c r="H4958" t="e">
        <f>VLOOKUP(ai_ds_job_salaries_2026[[#This Row],[1]],#REF!,2,FALSE)</f>
        <v>#REF!</v>
      </c>
      <c r="I4958" t="s">
        <v>42</v>
      </c>
      <c r="J4958">
        <v>0.5</v>
      </c>
      <c r="K4958">
        <v>13</v>
      </c>
      <c r="L4958">
        <v>8</v>
      </c>
      <c r="M4958" t="s">
        <v>52</v>
      </c>
      <c r="N4958" t="s">
        <v>90</v>
      </c>
      <c r="O4958" t="b">
        <v>0</v>
      </c>
      <c r="P4958" t="b">
        <v>1</v>
      </c>
      <c r="Q4958">
        <v>11</v>
      </c>
      <c r="R4958">
        <v>3</v>
      </c>
      <c r="S4958">
        <v>53</v>
      </c>
      <c r="T4958">
        <v>12</v>
      </c>
      <c r="U4958" t="b">
        <v>1</v>
      </c>
      <c r="V4958">
        <v>3</v>
      </c>
      <c r="W4958">
        <v>36</v>
      </c>
      <c r="X4958" t="s">
        <v>99</v>
      </c>
      <c r="Y4958">
        <v>192593</v>
      </c>
      <c r="Z4958">
        <v>12.9</v>
      </c>
      <c r="AA4958" s="17">
        <f>ai_ds_job_salaries_2026[[#This Row],[Bonus ]]/100</f>
        <v>0.157</v>
      </c>
      <c r="AB4958" s="18">
        <v>15.7</v>
      </c>
      <c r="AC4958">
        <v>8.1999999999999993</v>
      </c>
      <c r="AD4958">
        <v>4</v>
      </c>
      <c r="AE4958" t="b">
        <v>0</v>
      </c>
      <c r="AF4958">
        <v>7.2</v>
      </c>
      <c r="AG4958">
        <v>1</v>
      </c>
      <c r="AH4958" t="str">
        <f>IF(ai_ds_job_salaries_2026[[#This Row],[upskilling_hours_per_month]]&lt;=4,"Low",IF(ai_ds_job_salaries_2026[[#This Row],[upskilling_hours_per_month]]&lt;=8,"Standard","High"))</f>
        <v>Standard</v>
      </c>
      <c r="AI4958" s="6">
        <f>ai_ds_job_salaries_2026[[#This Row],[Bonus ]]/100</f>
        <v>0.157</v>
      </c>
      <c r="AJ4958">
        <v>0.157</v>
      </c>
    </row>
    <row r="4959" spans="1:36" ht="15.95">
      <c r="A4959" t="s">
        <v>60</v>
      </c>
      <c r="B4959" t="s">
        <v>37</v>
      </c>
      <c r="C4959" t="s">
        <v>38</v>
      </c>
      <c r="D4959" t="s">
        <v>49</v>
      </c>
      <c r="E4959" t="s">
        <v>40</v>
      </c>
      <c r="F4959" t="e">
        <f>VLOOKUP(ai_ds_job_salaries_2026[[#This Row],[company_location]],#REF!,2,)</f>
        <v>#REF!</v>
      </c>
      <c r="G4959" t="s">
        <v>40</v>
      </c>
      <c r="H4959" t="e">
        <f>VLOOKUP(ai_ds_job_salaries_2026[[#This Row],[1]],#REF!,2,FALSE)</f>
        <v>#REF!</v>
      </c>
      <c r="I4959" t="s">
        <v>42</v>
      </c>
      <c r="J4959">
        <v>0</v>
      </c>
      <c r="K4959">
        <v>11</v>
      </c>
      <c r="L4959">
        <v>4</v>
      </c>
      <c r="M4959" t="s">
        <v>52</v>
      </c>
      <c r="N4959" t="s">
        <v>44</v>
      </c>
      <c r="O4959" t="b">
        <v>0</v>
      </c>
      <c r="P4959" t="b">
        <v>1</v>
      </c>
      <c r="Q4959">
        <v>10</v>
      </c>
      <c r="R4959">
        <v>1</v>
      </c>
      <c r="S4959">
        <v>53</v>
      </c>
      <c r="T4959">
        <v>42</v>
      </c>
      <c r="U4959" t="b">
        <v>1</v>
      </c>
      <c r="V4959">
        <v>8</v>
      </c>
      <c r="W4959">
        <v>30</v>
      </c>
      <c r="X4959" t="s">
        <v>45</v>
      </c>
      <c r="Y4959">
        <v>44309</v>
      </c>
      <c r="Z4959">
        <v>1</v>
      </c>
      <c r="AA4959" s="17">
        <f>ai_ds_job_salaries_2026[[#This Row],[Bonus ]]/100</f>
        <v>0.122</v>
      </c>
      <c r="AB4959" s="18">
        <v>12.2</v>
      </c>
      <c r="AC4959">
        <v>3.6</v>
      </c>
      <c r="AD4959">
        <v>1</v>
      </c>
      <c r="AE4959" t="b">
        <v>1</v>
      </c>
      <c r="AF4959">
        <v>10.199999999999999</v>
      </c>
      <c r="AG4959">
        <v>5.3</v>
      </c>
      <c r="AH4959" t="str">
        <f>IF(ai_ds_job_salaries_2026[[#This Row],[upskilling_hours_per_month]]&lt;=4,"Low",IF(ai_ds_job_salaries_2026[[#This Row],[upskilling_hours_per_month]]&lt;=8,"Standard","High"))</f>
        <v>High</v>
      </c>
      <c r="AI4959" s="6">
        <f>ai_ds_job_salaries_2026[[#This Row],[Bonus ]]/100</f>
        <v>0.122</v>
      </c>
      <c r="AJ4959">
        <v>0.122</v>
      </c>
    </row>
    <row r="4960" spans="1:36" ht="15.95">
      <c r="A4960" t="s">
        <v>46</v>
      </c>
      <c r="B4960" t="s">
        <v>56</v>
      </c>
      <c r="C4960" t="s">
        <v>48</v>
      </c>
      <c r="D4960" t="s">
        <v>57</v>
      </c>
      <c r="E4960" t="s">
        <v>94</v>
      </c>
      <c r="F4960" t="e">
        <f>VLOOKUP(ai_ds_job_salaries_2026[[#This Row],[company_location]],#REF!,2,)</f>
        <v>#REF!</v>
      </c>
      <c r="G4960" t="s">
        <v>94</v>
      </c>
      <c r="H4960" t="e">
        <f>VLOOKUP(ai_ds_job_salaries_2026[[#This Row],[1]],#REF!,2,FALSE)</f>
        <v>#REF!</v>
      </c>
      <c r="I4960" t="s">
        <v>88</v>
      </c>
      <c r="J4960">
        <v>1</v>
      </c>
      <c r="K4960">
        <v>1</v>
      </c>
      <c r="L4960">
        <v>4</v>
      </c>
      <c r="M4960" t="s">
        <v>52</v>
      </c>
      <c r="N4960" t="s">
        <v>53</v>
      </c>
      <c r="O4960" t="b">
        <v>1</v>
      </c>
      <c r="P4960" t="b">
        <v>0</v>
      </c>
      <c r="Q4960">
        <v>11</v>
      </c>
      <c r="R4960">
        <v>0</v>
      </c>
      <c r="S4960">
        <v>42</v>
      </c>
      <c r="T4960">
        <v>18</v>
      </c>
      <c r="U4960" t="b">
        <v>1</v>
      </c>
      <c r="V4960">
        <v>6</v>
      </c>
      <c r="W4960">
        <v>0</v>
      </c>
      <c r="X4960" t="s">
        <v>83</v>
      </c>
      <c r="Y4960">
        <v>54274</v>
      </c>
      <c r="Z4960">
        <v>6.9</v>
      </c>
      <c r="AA4960" s="17">
        <f>ai_ds_job_salaries_2026[[#This Row],[Bonus ]]/100</f>
        <v>4.2999999999999997E-2</v>
      </c>
      <c r="AB4960" s="18">
        <v>4.3</v>
      </c>
      <c r="AC4960">
        <v>6.8</v>
      </c>
      <c r="AD4960">
        <v>2</v>
      </c>
      <c r="AE4960" t="b">
        <v>0</v>
      </c>
      <c r="AF4960">
        <v>8.9</v>
      </c>
      <c r="AG4960">
        <v>5.3</v>
      </c>
      <c r="AH4960" t="str">
        <f>IF(ai_ds_job_salaries_2026[[#This Row],[upskilling_hours_per_month]]&lt;=4,"Low",IF(ai_ds_job_salaries_2026[[#This Row],[upskilling_hours_per_month]]&lt;=8,"Standard","High"))</f>
        <v>High</v>
      </c>
      <c r="AI4960" s="6">
        <f>ai_ds_job_salaries_2026[[#This Row],[Bonus ]]/100</f>
        <v>4.2999999999999997E-2</v>
      </c>
      <c r="AJ4960">
        <v>4.2999999999999997E-2</v>
      </c>
    </row>
    <row r="4961" spans="1:36" ht="15.95">
      <c r="A4961" t="s">
        <v>60</v>
      </c>
      <c r="B4961" t="s">
        <v>64</v>
      </c>
      <c r="C4961" t="s">
        <v>48</v>
      </c>
      <c r="D4961" t="s">
        <v>49</v>
      </c>
      <c r="E4961" t="s">
        <v>40</v>
      </c>
      <c r="F4961" t="e">
        <f>VLOOKUP(ai_ds_job_salaries_2026[[#This Row],[company_location]],#REF!,2,)</f>
        <v>#REF!</v>
      </c>
      <c r="G4961" t="s">
        <v>40</v>
      </c>
      <c r="H4961" t="e">
        <f>VLOOKUP(ai_ds_job_salaries_2026[[#This Row],[1]],#REF!,2,FALSE)</f>
        <v>#REF!</v>
      </c>
      <c r="I4961" t="s">
        <v>80</v>
      </c>
      <c r="J4961">
        <v>0.5</v>
      </c>
      <c r="K4961">
        <v>7</v>
      </c>
      <c r="L4961">
        <v>10</v>
      </c>
      <c r="M4961" t="s">
        <v>52</v>
      </c>
      <c r="N4961" t="s">
        <v>53</v>
      </c>
      <c r="O4961" t="b">
        <v>0</v>
      </c>
      <c r="P4961" t="b">
        <v>0</v>
      </c>
      <c r="Q4961">
        <v>6</v>
      </c>
      <c r="R4961">
        <v>2</v>
      </c>
      <c r="S4961">
        <v>47</v>
      </c>
      <c r="T4961">
        <v>24</v>
      </c>
      <c r="U4961" t="b">
        <v>0</v>
      </c>
      <c r="V4961">
        <v>5</v>
      </c>
      <c r="W4961">
        <v>12</v>
      </c>
      <c r="X4961" t="s">
        <v>45</v>
      </c>
      <c r="Y4961">
        <v>36206</v>
      </c>
      <c r="Z4961">
        <v>3.9</v>
      </c>
      <c r="AA4961" s="17">
        <f>ai_ds_job_salaries_2026[[#This Row],[Bonus ]]/100</f>
        <v>0.14499999999999999</v>
      </c>
      <c r="AB4961" s="18">
        <v>14.5</v>
      </c>
      <c r="AC4961">
        <v>5.5</v>
      </c>
      <c r="AD4961">
        <v>8</v>
      </c>
      <c r="AE4961" t="b">
        <v>0</v>
      </c>
      <c r="AF4961">
        <v>12</v>
      </c>
      <c r="AG4961">
        <v>4.5999999999999996</v>
      </c>
      <c r="AH4961" t="str">
        <f>IF(ai_ds_job_salaries_2026[[#This Row],[upskilling_hours_per_month]]&lt;=4,"Low",IF(ai_ds_job_salaries_2026[[#This Row],[upskilling_hours_per_month]]&lt;=8,"Standard","High"))</f>
        <v>High</v>
      </c>
      <c r="AI4961" s="6">
        <f>ai_ds_job_salaries_2026[[#This Row],[Bonus ]]/100</f>
        <v>0.14499999999999999</v>
      </c>
      <c r="AJ4961">
        <v>0.14499999999999999</v>
      </c>
    </row>
    <row r="4962" spans="1:36" ht="15.95">
      <c r="A4962" t="s">
        <v>55</v>
      </c>
      <c r="B4962" t="s">
        <v>37</v>
      </c>
      <c r="C4962" t="s">
        <v>48</v>
      </c>
      <c r="D4962" t="s">
        <v>57</v>
      </c>
      <c r="E4962" t="s">
        <v>40</v>
      </c>
      <c r="F4962" t="e">
        <f>VLOOKUP(ai_ds_job_salaries_2026[[#This Row],[company_location]],#REF!,2,)</f>
        <v>#REF!</v>
      </c>
      <c r="G4962" t="s">
        <v>40</v>
      </c>
      <c r="H4962" t="e">
        <f>VLOOKUP(ai_ds_job_salaries_2026[[#This Row],[1]],#REF!,2,FALSE)</f>
        <v>#REF!</v>
      </c>
      <c r="I4962" t="s">
        <v>58</v>
      </c>
      <c r="J4962">
        <v>0.5</v>
      </c>
      <c r="K4962">
        <v>13</v>
      </c>
      <c r="L4962">
        <v>8</v>
      </c>
      <c r="M4962" t="s">
        <v>43</v>
      </c>
      <c r="N4962" t="s">
        <v>44</v>
      </c>
      <c r="O4962" t="b">
        <v>1</v>
      </c>
      <c r="P4962" t="b">
        <v>1</v>
      </c>
      <c r="Q4962">
        <v>8</v>
      </c>
      <c r="R4962">
        <v>1</v>
      </c>
      <c r="S4962">
        <v>47</v>
      </c>
      <c r="T4962">
        <v>0</v>
      </c>
      <c r="U4962" t="b">
        <v>1</v>
      </c>
      <c r="V4962">
        <v>12</v>
      </c>
      <c r="W4962">
        <v>30</v>
      </c>
      <c r="X4962" t="s">
        <v>45</v>
      </c>
      <c r="Y4962">
        <v>38302</v>
      </c>
      <c r="Z4962">
        <v>11.600000000000001</v>
      </c>
      <c r="AA4962" s="17">
        <f>ai_ds_job_salaries_2026[[#This Row],[Bonus ]]/100</f>
        <v>0.11900000000000001</v>
      </c>
      <c r="AB4962" s="18">
        <v>11.9</v>
      </c>
      <c r="AC4962">
        <v>6.9</v>
      </c>
      <c r="AD4962">
        <v>10</v>
      </c>
      <c r="AE4962" t="b">
        <v>1</v>
      </c>
      <c r="AF4962">
        <v>16.899999999999999</v>
      </c>
      <c r="AG4962">
        <v>2.6</v>
      </c>
      <c r="AH4962" t="str">
        <f>IF(ai_ds_job_salaries_2026[[#This Row],[upskilling_hours_per_month]]&lt;=4,"Low",IF(ai_ds_job_salaries_2026[[#This Row],[upskilling_hours_per_month]]&lt;=8,"Standard","High"))</f>
        <v>High</v>
      </c>
      <c r="AI4962" s="6">
        <f>ai_ds_job_salaries_2026[[#This Row],[Bonus ]]/100</f>
        <v>0.11900000000000001</v>
      </c>
      <c r="AJ4962">
        <v>0.11900000000000001</v>
      </c>
    </row>
    <row r="4963" spans="1:36" ht="15.95">
      <c r="A4963" t="s">
        <v>77</v>
      </c>
      <c r="B4963" t="s">
        <v>47</v>
      </c>
      <c r="C4963" t="s">
        <v>48</v>
      </c>
      <c r="D4963" t="s">
        <v>39</v>
      </c>
      <c r="E4963" t="s">
        <v>72</v>
      </c>
      <c r="F4963" t="e">
        <f>VLOOKUP(ai_ds_job_salaries_2026[[#This Row],[company_location]],#REF!,2,)</f>
        <v>#REF!</v>
      </c>
      <c r="G4963" t="s">
        <v>72</v>
      </c>
      <c r="H4963" t="e">
        <f>VLOOKUP(ai_ds_job_salaries_2026[[#This Row],[1]],#REF!,2,FALSE)</f>
        <v>#REF!</v>
      </c>
      <c r="I4963" t="s">
        <v>42</v>
      </c>
      <c r="J4963">
        <v>0.5</v>
      </c>
      <c r="K4963">
        <v>12</v>
      </c>
      <c r="L4963">
        <v>6</v>
      </c>
      <c r="M4963" t="s">
        <v>43</v>
      </c>
      <c r="N4963" t="s">
        <v>44</v>
      </c>
      <c r="O4963" t="b">
        <v>1</v>
      </c>
      <c r="P4963" t="b">
        <v>0</v>
      </c>
      <c r="Q4963">
        <v>6</v>
      </c>
      <c r="R4963">
        <v>1</v>
      </c>
      <c r="S4963">
        <v>32</v>
      </c>
      <c r="T4963">
        <v>12</v>
      </c>
      <c r="U4963" t="b">
        <v>1</v>
      </c>
      <c r="V4963">
        <v>1</v>
      </c>
      <c r="W4963">
        <v>0</v>
      </c>
      <c r="X4963" t="s">
        <v>75</v>
      </c>
      <c r="Y4963">
        <v>79060</v>
      </c>
      <c r="Z4963">
        <v>107.5</v>
      </c>
      <c r="AA4963" s="17">
        <f>ai_ds_job_salaries_2026[[#This Row],[Bonus ]]/100</f>
        <v>0.14300000000000002</v>
      </c>
      <c r="AB4963" s="18">
        <v>14.3</v>
      </c>
      <c r="AC4963">
        <v>5.5</v>
      </c>
      <c r="AD4963">
        <v>3</v>
      </c>
      <c r="AE4963" t="b">
        <v>1</v>
      </c>
      <c r="AF4963">
        <v>18</v>
      </c>
      <c r="AG4963">
        <v>4.4000000000000004</v>
      </c>
      <c r="AH4963" t="str">
        <f>IF(ai_ds_job_salaries_2026[[#This Row],[upskilling_hours_per_month]]&lt;=4,"Low",IF(ai_ds_job_salaries_2026[[#This Row],[upskilling_hours_per_month]]&lt;=8,"Standard","High"))</f>
        <v>High</v>
      </c>
      <c r="AI4963" s="6">
        <f>ai_ds_job_salaries_2026[[#This Row],[Bonus ]]/100</f>
        <v>0.14300000000000002</v>
      </c>
      <c r="AJ4963">
        <v>0.14300000000000002</v>
      </c>
    </row>
    <row r="4964" spans="1:36" ht="15.95">
      <c r="A4964" t="s">
        <v>69</v>
      </c>
      <c r="B4964" t="s">
        <v>64</v>
      </c>
      <c r="C4964" t="s">
        <v>48</v>
      </c>
      <c r="D4964" t="s">
        <v>39</v>
      </c>
      <c r="E4964" t="s">
        <v>50</v>
      </c>
      <c r="F4964" t="e">
        <f>VLOOKUP(ai_ds_job_salaries_2026[[#This Row],[company_location]],#REF!,2,)</f>
        <v>#REF!</v>
      </c>
      <c r="G4964" t="s">
        <v>50</v>
      </c>
      <c r="H4964" t="e">
        <f>VLOOKUP(ai_ds_job_salaries_2026[[#This Row],[1]],#REF!,2,FALSE)</f>
        <v>#REF!</v>
      </c>
      <c r="I4964" t="s">
        <v>42</v>
      </c>
      <c r="J4964">
        <v>0.5</v>
      </c>
      <c r="K4964">
        <v>4</v>
      </c>
      <c r="L4964">
        <v>11</v>
      </c>
      <c r="M4964" t="s">
        <v>43</v>
      </c>
      <c r="N4964" t="s">
        <v>100</v>
      </c>
      <c r="O4964" t="b">
        <v>0</v>
      </c>
      <c r="P4964" t="b">
        <v>0</v>
      </c>
      <c r="Q4964">
        <v>4</v>
      </c>
      <c r="R4964">
        <v>2</v>
      </c>
      <c r="S4964">
        <v>48</v>
      </c>
      <c r="T4964">
        <v>0</v>
      </c>
      <c r="U4964" t="b">
        <v>0</v>
      </c>
      <c r="V4964">
        <v>0</v>
      </c>
      <c r="W4964">
        <v>12</v>
      </c>
      <c r="X4964" t="s">
        <v>54</v>
      </c>
      <c r="Y4964">
        <v>68652</v>
      </c>
      <c r="Z4964">
        <v>38.1</v>
      </c>
      <c r="AA4964" s="17">
        <f>ai_ds_job_salaries_2026[[#This Row],[Bonus ]]/100</f>
        <v>7.8E-2</v>
      </c>
      <c r="AB4964" s="18">
        <v>7.8</v>
      </c>
      <c r="AC4964">
        <v>6.7</v>
      </c>
      <c r="AD4964">
        <v>8</v>
      </c>
      <c r="AE4964" t="b">
        <v>1</v>
      </c>
      <c r="AF4964">
        <v>0</v>
      </c>
      <c r="AG4964">
        <v>8.5</v>
      </c>
      <c r="AH4964" t="str">
        <f>IF(ai_ds_job_salaries_2026[[#This Row],[upskilling_hours_per_month]]&lt;=4,"Low",IF(ai_ds_job_salaries_2026[[#This Row],[upskilling_hours_per_month]]&lt;=8,"Standard","High"))</f>
        <v>Low</v>
      </c>
      <c r="AI4964" s="6">
        <f>ai_ds_job_salaries_2026[[#This Row],[Bonus ]]/100</f>
        <v>7.8E-2</v>
      </c>
      <c r="AJ4964">
        <v>7.8E-2</v>
      </c>
    </row>
    <row r="4965" spans="1:36" ht="15.95">
      <c r="A4965" t="s">
        <v>93</v>
      </c>
      <c r="B4965" t="s">
        <v>56</v>
      </c>
      <c r="C4965" t="s">
        <v>48</v>
      </c>
      <c r="D4965" t="s">
        <v>57</v>
      </c>
      <c r="E4965" t="s">
        <v>61</v>
      </c>
      <c r="F4965" t="e">
        <f>VLOOKUP(ai_ds_job_salaries_2026[[#This Row],[company_location]],#REF!,2,)</f>
        <v>#REF!</v>
      </c>
      <c r="G4965" t="s">
        <v>61</v>
      </c>
      <c r="H4965" t="e">
        <f>VLOOKUP(ai_ds_job_salaries_2026[[#This Row],[1]],#REF!,2,FALSE)</f>
        <v>#REF!</v>
      </c>
      <c r="I4965" t="s">
        <v>51</v>
      </c>
      <c r="J4965">
        <v>0</v>
      </c>
      <c r="K4965">
        <v>2</v>
      </c>
      <c r="L4965">
        <v>5</v>
      </c>
      <c r="M4965" t="s">
        <v>43</v>
      </c>
      <c r="N4965" t="s">
        <v>44</v>
      </c>
      <c r="O4965" t="b">
        <v>1</v>
      </c>
      <c r="P4965" t="b">
        <v>0</v>
      </c>
      <c r="Q4965">
        <v>7</v>
      </c>
      <c r="R4965">
        <v>1</v>
      </c>
      <c r="S4965">
        <v>36</v>
      </c>
      <c r="T4965">
        <v>6</v>
      </c>
      <c r="U4965" t="b">
        <v>1</v>
      </c>
      <c r="V4965">
        <v>13</v>
      </c>
      <c r="W4965">
        <v>6</v>
      </c>
      <c r="X4965" t="s">
        <v>63</v>
      </c>
      <c r="Y4965">
        <v>24892</v>
      </c>
      <c r="Z4965">
        <v>0</v>
      </c>
      <c r="AA4965" s="17">
        <f>ai_ds_job_salaries_2026[[#This Row],[Bonus ]]/100</f>
        <v>4.4000000000000004E-2</v>
      </c>
      <c r="AB4965" s="18">
        <v>4.4000000000000004</v>
      </c>
      <c r="AC4965">
        <v>5.0999999999999996</v>
      </c>
      <c r="AD4965">
        <v>3</v>
      </c>
      <c r="AE4965" t="b">
        <v>0</v>
      </c>
      <c r="AF4965">
        <v>10.5</v>
      </c>
      <c r="AG4965">
        <v>3.9</v>
      </c>
      <c r="AH4965" t="str">
        <f>IF(ai_ds_job_salaries_2026[[#This Row],[upskilling_hours_per_month]]&lt;=4,"Low",IF(ai_ds_job_salaries_2026[[#This Row],[upskilling_hours_per_month]]&lt;=8,"Standard","High"))</f>
        <v>High</v>
      </c>
      <c r="AI4965" s="6">
        <f>ai_ds_job_salaries_2026[[#This Row],[Bonus ]]/100</f>
        <v>4.4000000000000004E-2</v>
      </c>
      <c r="AJ4965">
        <v>4.4000000000000004E-2</v>
      </c>
    </row>
    <row r="4966" spans="1:36" ht="15.95">
      <c r="A4966" t="s">
        <v>76</v>
      </c>
      <c r="B4966" t="s">
        <v>47</v>
      </c>
      <c r="C4966" t="s">
        <v>48</v>
      </c>
      <c r="D4966" t="s">
        <v>39</v>
      </c>
      <c r="E4966" t="s">
        <v>40</v>
      </c>
      <c r="F4966" t="e">
        <f>VLOOKUP(ai_ds_job_salaries_2026[[#This Row],[company_location]],#REF!,2,)</f>
        <v>#REF!</v>
      </c>
      <c r="G4966" t="s">
        <v>40</v>
      </c>
      <c r="H4966" t="e">
        <f>VLOOKUP(ai_ds_job_salaries_2026[[#This Row],[1]],#REF!,2,FALSE)</f>
        <v>#REF!</v>
      </c>
      <c r="I4966" t="s">
        <v>65</v>
      </c>
      <c r="J4966">
        <v>0</v>
      </c>
      <c r="K4966">
        <v>12</v>
      </c>
      <c r="L4966">
        <v>1</v>
      </c>
      <c r="M4966" t="s">
        <v>43</v>
      </c>
      <c r="N4966" t="s">
        <v>62</v>
      </c>
      <c r="O4966" t="b">
        <v>0</v>
      </c>
      <c r="P4966" t="b">
        <v>0</v>
      </c>
      <c r="Q4966">
        <v>4</v>
      </c>
      <c r="R4966">
        <v>5</v>
      </c>
      <c r="S4966">
        <v>54</v>
      </c>
      <c r="T4966">
        <v>48</v>
      </c>
      <c r="U4966" t="b">
        <v>0</v>
      </c>
      <c r="V4966">
        <v>3</v>
      </c>
      <c r="W4966">
        <v>54</v>
      </c>
      <c r="X4966" t="s">
        <v>45</v>
      </c>
      <c r="Y4966">
        <v>24220</v>
      </c>
      <c r="Z4966">
        <v>53.300000000000004</v>
      </c>
      <c r="AA4966" s="17">
        <f>ai_ds_job_salaries_2026[[#This Row],[Bonus ]]/100</f>
        <v>0.10400000000000001</v>
      </c>
      <c r="AB4966" s="18">
        <v>10.4</v>
      </c>
      <c r="AC4966">
        <v>5.8</v>
      </c>
      <c r="AD4966">
        <v>5</v>
      </c>
      <c r="AE4966" t="b">
        <v>0</v>
      </c>
      <c r="AF4966">
        <v>8.6</v>
      </c>
      <c r="AG4966">
        <v>5.0999999999999996</v>
      </c>
      <c r="AH4966" t="str">
        <f>IF(ai_ds_job_salaries_2026[[#This Row],[upskilling_hours_per_month]]&lt;=4,"Low",IF(ai_ds_job_salaries_2026[[#This Row],[upskilling_hours_per_month]]&lt;=8,"Standard","High"))</f>
        <v>High</v>
      </c>
      <c r="AI4966" s="6">
        <f>ai_ds_job_salaries_2026[[#This Row],[Bonus ]]/100</f>
        <v>0.10400000000000001</v>
      </c>
      <c r="AJ4966">
        <v>0.10400000000000001</v>
      </c>
    </row>
    <row r="4967" spans="1:36" ht="15.95">
      <c r="A4967" t="s">
        <v>55</v>
      </c>
      <c r="B4967" t="s">
        <v>64</v>
      </c>
      <c r="C4967" t="s">
        <v>48</v>
      </c>
      <c r="D4967" t="s">
        <v>49</v>
      </c>
      <c r="E4967" t="s">
        <v>50</v>
      </c>
      <c r="F4967" t="e">
        <f>VLOOKUP(ai_ds_job_salaries_2026[[#This Row],[company_location]],#REF!,2,)</f>
        <v>#REF!</v>
      </c>
      <c r="G4967" t="s">
        <v>50</v>
      </c>
      <c r="H4967" t="e">
        <f>VLOOKUP(ai_ds_job_salaries_2026[[#This Row],[1]],#REF!,2,FALSE)</f>
        <v>#REF!</v>
      </c>
      <c r="I4967" t="s">
        <v>73</v>
      </c>
      <c r="J4967">
        <v>0.5</v>
      </c>
      <c r="K4967">
        <v>7</v>
      </c>
      <c r="L4967">
        <v>8</v>
      </c>
      <c r="M4967" t="s">
        <v>52</v>
      </c>
      <c r="N4967" t="s">
        <v>90</v>
      </c>
      <c r="O4967" t="b">
        <v>1</v>
      </c>
      <c r="P4967" t="b">
        <v>0</v>
      </c>
      <c r="Q4967">
        <v>10</v>
      </c>
      <c r="R4967">
        <v>1</v>
      </c>
      <c r="S4967">
        <v>45</v>
      </c>
      <c r="T4967">
        <v>36</v>
      </c>
      <c r="U4967" t="b">
        <v>1</v>
      </c>
      <c r="V4967">
        <v>12</v>
      </c>
      <c r="W4967">
        <v>48</v>
      </c>
      <c r="X4967" t="s">
        <v>54</v>
      </c>
      <c r="Y4967">
        <v>160602</v>
      </c>
      <c r="Z4967">
        <v>3</v>
      </c>
      <c r="AA4967" s="17">
        <f>ai_ds_job_salaries_2026[[#This Row],[Bonus ]]/100</f>
        <v>9.0000000000000011E-3</v>
      </c>
      <c r="AB4967" s="18">
        <v>0.9</v>
      </c>
      <c r="AC4967">
        <v>7.1</v>
      </c>
      <c r="AD4967">
        <v>5</v>
      </c>
      <c r="AE4967" t="b">
        <v>0</v>
      </c>
      <c r="AF4967">
        <v>5.9</v>
      </c>
      <c r="AG4967">
        <v>6.9</v>
      </c>
      <c r="AH4967" t="str">
        <f>IF(ai_ds_job_salaries_2026[[#This Row],[upskilling_hours_per_month]]&lt;=4,"Low",IF(ai_ds_job_salaries_2026[[#This Row],[upskilling_hours_per_month]]&lt;=8,"Standard","High"))</f>
        <v>Standard</v>
      </c>
      <c r="AI4967" s="6">
        <f>ai_ds_job_salaries_2026[[#This Row],[Bonus ]]/100</f>
        <v>9.0000000000000011E-3</v>
      </c>
      <c r="AJ4967">
        <v>9.0000000000000011E-3</v>
      </c>
    </row>
    <row r="4968" spans="1:36" ht="15.95">
      <c r="A4968" t="s">
        <v>46</v>
      </c>
      <c r="B4968" t="s">
        <v>37</v>
      </c>
      <c r="C4968" t="s">
        <v>48</v>
      </c>
      <c r="D4968" t="s">
        <v>57</v>
      </c>
      <c r="E4968" t="s">
        <v>50</v>
      </c>
      <c r="F4968" t="e">
        <f>VLOOKUP(ai_ds_job_salaries_2026[[#This Row],[company_location]],#REF!,2,)</f>
        <v>#REF!</v>
      </c>
      <c r="G4968" t="s">
        <v>50</v>
      </c>
      <c r="H4968" t="e">
        <f>VLOOKUP(ai_ds_job_salaries_2026[[#This Row],[1]],#REF!,2,FALSE)</f>
        <v>#REF!</v>
      </c>
      <c r="I4968" t="s">
        <v>70</v>
      </c>
      <c r="J4968">
        <v>0</v>
      </c>
      <c r="K4968">
        <v>16</v>
      </c>
      <c r="L4968">
        <v>7</v>
      </c>
      <c r="M4968" t="s">
        <v>43</v>
      </c>
      <c r="N4968" t="s">
        <v>53</v>
      </c>
      <c r="O4968" t="b">
        <v>1</v>
      </c>
      <c r="P4968" t="b">
        <v>1</v>
      </c>
      <c r="Q4968">
        <v>4</v>
      </c>
      <c r="R4968">
        <v>2</v>
      </c>
      <c r="S4968">
        <v>38</v>
      </c>
      <c r="T4968">
        <v>30</v>
      </c>
      <c r="U4968" t="b">
        <v>1</v>
      </c>
      <c r="V4968">
        <v>9</v>
      </c>
      <c r="W4968">
        <v>0</v>
      </c>
      <c r="X4968" t="s">
        <v>54</v>
      </c>
      <c r="Y4968">
        <v>247729</v>
      </c>
      <c r="Z4968">
        <v>11.5</v>
      </c>
      <c r="AA4968" s="17">
        <f>ai_ds_job_salaries_2026[[#This Row],[Bonus ]]/100</f>
        <v>0.13500000000000001</v>
      </c>
      <c r="AB4968" s="18">
        <v>13.5</v>
      </c>
      <c r="AC4968">
        <v>6.7</v>
      </c>
      <c r="AD4968">
        <v>8</v>
      </c>
      <c r="AE4968" t="b">
        <v>1</v>
      </c>
      <c r="AF4968">
        <v>10.7</v>
      </c>
      <c r="AG4968">
        <v>6.4</v>
      </c>
      <c r="AH4968" t="str">
        <f>IF(ai_ds_job_salaries_2026[[#This Row],[upskilling_hours_per_month]]&lt;=4,"Low",IF(ai_ds_job_salaries_2026[[#This Row],[upskilling_hours_per_month]]&lt;=8,"Standard","High"))</f>
        <v>High</v>
      </c>
      <c r="AI4968" s="6">
        <f>ai_ds_job_salaries_2026[[#This Row],[Bonus ]]/100</f>
        <v>0.13500000000000001</v>
      </c>
      <c r="AJ4968">
        <v>0.13500000000000001</v>
      </c>
    </row>
    <row r="4969" spans="1:36" ht="15.95">
      <c r="A4969" t="s">
        <v>93</v>
      </c>
      <c r="B4969" t="s">
        <v>64</v>
      </c>
      <c r="C4969" t="s">
        <v>48</v>
      </c>
      <c r="D4969" t="s">
        <v>39</v>
      </c>
      <c r="E4969" t="s">
        <v>40</v>
      </c>
      <c r="F4969" t="e">
        <f>VLOOKUP(ai_ds_job_salaries_2026[[#This Row],[company_location]],#REF!,2,)</f>
        <v>#REF!</v>
      </c>
      <c r="G4969" t="s">
        <v>40</v>
      </c>
      <c r="H4969" t="e">
        <f>VLOOKUP(ai_ds_job_salaries_2026[[#This Row],[1]],#REF!,2,FALSE)</f>
        <v>#REF!</v>
      </c>
      <c r="I4969" t="s">
        <v>65</v>
      </c>
      <c r="J4969">
        <v>1</v>
      </c>
      <c r="K4969">
        <v>4</v>
      </c>
      <c r="L4969">
        <v>6</v>
      </c>
      <c r="M4969" t="s">
        <v>43</v>
      </c>
      <c r="N4969" t="s">
        <v>44</v>
      </c>
      <c r="O4969" t="b">
        <v>1</v>
      </c>
      <c r="P4969" t="b">
        <v>0</v>
      </c>
      <c r="Q4969">
        <v>10</v>
      </c>
      <c r="R4969">
        <v>1</v>
      </c>
      <c r="S4969">
        <v>49</v>
      </c>
      <c r="T4969">
        <v>24</v>
      </c>
      <c r="U4969" t="b">
        <v>1</v>
      </c>
      <c r="V4969">
        <v>5</v>
      </c>
      <c r="W4969">
        <v>42</v>
      </c>
      <c r="X4969" t="s">
        <v>45</v>
      </c>
      <c r="Y4969">
        <v>18099</v>
      </c>
      <c r="Z4969">
        <v>16.2</v>
      </c>
      <c r="AA4969" s="17">
        <f>ai_ds_job_salaries_2026[[#This Row],[Bonus ]]/100</f>
        <v>4.9000000000000002E-2</v>
      </c>
      <c r="AB4969" s="18">
        <v>4.9000000000000004</v>
      </c>
      <c r="AC4969">
        <v>7.8</v>
      </c>
      <c r="AD4969">
        <v>4</v>
      </c>
      <c r="AE4969" t="b">
        <v>1</v>
      </c>
      <c r="AF4969">
        <v>6.8</v>
      </c>
      <c r="AG4969">
        <v>3.7</v>
      </c>
      <c r="AH4969" t="str">
        <f>IF(ai_ds_job_salaries_2026[[#This Row],[upskilling_hours_per_month]]&lt;=4,"Low",IF(ai_ds_job_salaries_2026[[#This Row],[upskilling_hours_per_month]]&lt;=8,"Standard","High"))</f>
        <v>Standard</v>
      </c>
      <c r="AI4969" s="6">
        <f>ai_ds_job_salaries_2026[[#This Row],[Bonus ]]/100</f>
        <v>4.9000000000000002E-2</v>
      </c>
      <c r="AJ4969">
        <v>4.9000000000000002E-2</v>
      </c>
    </row>
    <row r="4970" spans="1:36" ht="15.95">
      <c r="A4970" t="s">
        <v>93</v>
      </c>
      <c r="B4970" t="s">
        <v>64</v>
      </c>
      <c r="C4970" t="s">
        <v>78</v>
      </c>
      <c r="D4970" t="s">
        <v>57</v>
      </c>
      <c r="E4970" t="s">
        <v>72</v>
      </c>
      <c r="F4970" t="e">
        <f>VLOOKUP(ai_ds_job_salaries_2026[[#This Row],[company_location]],#REF!,2,)</f>
        <v>#REF!</v>
      </c>
      <c r="G4970" t="s">
        <v>72</v>
      </c>
      <c r="H4970" t="e">
        <f>VLOOKUP(ai_ds_job_salaries_2026[[#This Row],[1]],#REF!,2,FALSE)</f>
        <v>#REF!</v>
      </c>
      <c r="I4970" t="s">
        <v>70</v>
      </c>
      <c r="J4970">
        <v>0.5</v>
      </c>
      <c r="K4970">
        <v>7</v>
      </c>
      <c r="L4970">
        <v>4</v>
      </c>
      <c r="M4970" t="s">
        <v>52</v>
      </c>
      <c r="N4970" t="s">
        <v>90</v>
      </c>
      <c r="O4970" t="b">
        <v>1</v>
      </c>
      <c r="P4970" t="b">
        <v>0</v>
      </c>
      <c r="Q4970">
        <v>9</v>
      </c>
      <c r="R4970">
        <v>2</v>
      </c>
      <c r="S4970">
        <v>44</v>
      </c>
      <c r="T4970">
        <v>42</v>
      </c>
      <c r="U4970" t="b">
        <v>1</v>
      </c>
      <c r="V4970">
        <v>10</v>
      </c>
      <c r="W4970">
        <v>30</v>
      </c>
      <c r="X4970" t="s">
        <v>75</v>
      </c>
      <c r="Y4970">
        <v>129666</v>
      </c>
      <c r="Z4970">
        <v>9.4</v>
      </c>
      <c r="AA4970" s="17">
        <f>ai_ds_job_salaries_2026[[#This Row],[Bonus ]]/100</f>
        <v>2.2000000000000002E-2</v>
      </c>
      <c r="AB4970" s="18">
        <v>2.2000000000000002</v>
      </c>
      <c r="AC4970">
        <v>4</v>
      </c>
      <c r="AD4970">
        <v>9</v>
      </c>
      <c r="AE4970" t="b">
        <v>0</v>
      </c>
      <c r="AF4970">
        <v>8.6999999999999993</v>
      </c>
      <c r="AG4970">
        <v>3.2</v>
      </c>
      <c r="AH4970" t="str">
        <f>IF(ai_ds_job_salaries_2026[[#This Row],[upskilling_hours_per_month]]&lt;=4,"Low",IF(ai_ds_job_salaries_2026[[#This Row],[upskilling_hours_per_month]]&lt;=8,"Standard","High"))</f>
        <v>High</v>
      </c>
      <c r="AI4970" s="6">
        <f>ai_ds_job_salaries_2026[[#This Row],[Bonus ]]/100</f>
        <v>2.2000000000000002E-2</v>
      </c>
      <c r="AJ4970">
        <v>2.2000000000000002E-2</v>
      </c>
    </row>
    <row r="4971" spans="1:36" ht="15.95">
      <c r="A4971" t="s">
        <v>36</v>
      </c>
      <c r="B4971" t="s">
        <v>97</v>
      </c>
      <c r="C4971" t="s">
        <v>48</v>
      </c>
      <c r="D4971" t="s">
        <v>49</v>
      </c>
      <c r="E4971" t="s">
        <v>67</v>
      </c>
      <c r="F4971" t="e">
        <f>VLOOKUP(ai_ds_job_salaries_2026[[#This Row],[company_location]],#REF!,2,)</f>
        <v>#REF!</v>
      </c>
      <c r="G4971" t="s">
        <v>67</v>
      </c>
      <c r="H4971" t="e">
        <f>VLOOKUP(ai_ds_job_salaries_2026[[#This Row],[1]],#REF!,2,FALSE)</f>
        <v>#REF!</v>
      </c>
      <c r="I4971" t="s">
        <v>58</v>
      </c>
      <c r="J4971">
        <v>0</v>
      </c>
      <c r="K4971">
        <v>20</v>
      </c>
      <c r="L4971">
        <v>1</v>
      </c>
      <c r="M4971" t="s">
        <v>52</v>
      </c>
      <c r="N4971" t="s">
        <v>44</v>
      </c>
      <c r="O4971" t="b">
        <v>0</v>
      </c>
      <c r="P4971" t="b">
        <v>1</v>
      </c>
      <c r="Q4971">
        <v>9</v>
      </c>
      <c r="R4971">
        <v>3</v>
      </c>
      <c r="S4971">
        <v>49</v>
      </c>
      <c r="T4971">
        <v>12</v>
      </c>
      <c r="U4971" t="b">
        <v>1</v>
      </c>
      <c r="V4971">
        <v>11</v>
      </c>
      <c r="W4971">
        <v>36</v>
      </c>
      <c r="X4971" t="s">
        <v>68</v>
      </c>
      <c r="Y4971">
        <v>132436</v>
      </c>
      <c r="Z4971">
        <v>2.8000000000000003</v>
      </c>
      <c r="AA4971" s="17">
        <f>ai_ds_job_salaries_2026[[#This Row],[Bonus ]]/100</f>
        <v>0.20699999999999999</v>
      </c>
      <c r="AB4971" s="18">
        <v>20.7</v>
      </c>
      <c r="AC4971">
        <v>5.7</v>
      </c>
      <c r="AD4971">
        <v>11</v>
      </c>
      <c r="AE4971" t="b">
        <v>1</v>
      </c>
      <c r="AF4971">
        <v>10</v>
      </c>
      <c r="AG4971">
        <v>6.3</v>
      </c>
      <c r="AH4971" t="str">
        <f>IF(ai_ds_job_salaries_2026[[#This Row],[upskilling_hours_per_month]]&lt;=4,"Low",IF(ai_ds_job_salaries_2026[[#This Row],[upskilling_hours_per_month]]&lt;=8,"Standard","High"))</f>
        <v>High</v>
      </c>
      <c r="AI4971" s="6">
        <f>ai_ds_job_salaries_2026[[#This Row],[Bonus ]]/100</f>
        <v>0.20699999999999999</v>
      </c>
      <c r="AJ4971">
        <v>0.20699999999999999</v>
      </c>
    </row>
    <row r="4972" spans="1:36" ht="15.95">
      <c r="A4972" t="s">
        <v>91</v>
      </c>
      <c r="B4972" t="s">
        <v>47</v>
      </c>
      <c r="C4972" t="s">
        <v>78</v>
      </c>
      <c r="D4972" t="s">
        <v>57</v>
      </c>
      <c r="E4972" t="s">
        <v>50</v>
      </c>
      <c r="F4972" t="e">
        <f>VLOOKUP(ai_ds_job_salaries_2026[[#This Row],[company_location]],#REF!,2,)</f>
        <v>#REF!</v>
      </c>
      <c r="G4972" t="s">
        <v>50</v>
      </c>
      <c r="H4972" t="e">
        <f>VLOOKUP(ai_ds_job_salaries_2026[[#This Row],[1]],#REF!,2,FALSE)</f>
        <v>#REF!</v>
      </c>
      <c r="I4972" t="s">
        <v>42</v>
      </c>
      <c r="J4972">
        <v>0.5</v>
      </c>
      <c r="K4972">
        <v>12</v>
      </c>
      <c r="L4972">
        <v>7</v>
      </c>
      <c r="M4972" t="s">
        <v>52</v>
      </c>
      <c r="N4972" t="s">
        <v>44</v>
      </c>
      <c r="O4972" t="b">
        <v>0</v>
      </c>
      <c r="P4972" t="b">
        <v>0</v>
      </c>
      <c r="Q4972">
        <v>8</v>
      </c>
      <c r="R4972">
        <v>0</v>
      </c>
      <c r="S4972">
        <v>50</v>
      </c>
      <c r="T4972">
        <v>30</v>
      </c>
      <c r="U4972" t="b">
        <v>0</v>
      </c>
      <c r="V4972">
        <v>2</v>
      </c>
      <c r="W4972">
        <v>36</v>
      </c>
      <c r="X4972" t="s">
        <v>54</v>
      </c>
      <c r="Y4972">
        <v>133268</v>
      </c>
      <c r="Z4972">
        <v>13.600000000000001</v>
      </c>
      <c r="AA4972" s="17">
        <f>ai_ds_job_salaries_2026[[#This Row],[Bonus ]]/100</f>
        <v>0.13400000000000001</v>
      </c>
      <c r="AB4972" s="18">
        <v>13.4</v>
      </c>
      <c r="AC4972">
        <v>8.6</v>
      </c>
      <c r="AD4972">
        <v>6</v>
      </c>
      <c r="AE4972" t="b">
        <v>0</v>
      </c>
      <c r="AF4972">
        <v>3.1</v>
      </c>
      <c r="AG4972">
        <v>4.5</v>
      </c>
      <c r="AH4972" t="str">
        <f>IF(ai_ds_job_salaries_2026[[#This Row],[upskilling_hours_per_month]]&lt;=4,"Low",IF(ai_ds_job_salaries_2026[[#This Row],[upskilling_hours_per_month]]&lt;=8,"Standard","High"))</f>
        <v>Low</v>
      </c>
      <c r="AI4972" s="6">
        <f>ai_ds_job_salaries_2026[[#This Row],[Bonus ]]/100</f>
        <v>0.13400000000000001</v>
      </c>
      <c r="AJ4972">
        <v>0.13400000000000001</v>
      </c>
    </row>
    <row r="4973" spans="1:36" ht="15.95">
      <c r="A4973" t="s">
        <v>36</v>
      </c>
      <c r="B4973" t="s">
        <v>56</v>
      </c>
      <c r="C4973" t="s">
        <v>48</v>
      </c>
      <c r="D4973" t="s">
        <v>49</v>
      </c>
      <c r="E4973" t="s">
        <v>72</v>
      </c>
      <c r="F4973" t="e">
        <f>VLOOKUP(ai_ds_job_salaries_2026[[#This Row],[company_location]],#REF!,2,)</f>
        <v>#REF!</v>
      </c>
      <c r="G4973" t="s">
        <v>72</v>
      </c>
      <c r="H4973" t="e">
        <f>VLOOKUP(ai_ds_job_salaries_2026[[#This Row],[1]],#REF!,2,FALSE)</f>
        <v>#REF!</v>
      </c>
      <c r="I4973" t="s">
        <v>85</v>
      </c>
      <c r="J4973">
        <v>0</v>
      </c>
      <c r="K4973">
        <v>1</v>
      </c>
      <c r="L4973">
        <v>11</v>
      </c>
      <c r="M4973" t="s">
        <v>52</v>
      </c>
      <c r="N4973" t="s">
        <v>53</v>
      </c>
      <c r="O4973" t="b">
        <v>0</v>
      </c>
      <c r="P4973" t="b">
        <v>0</v>
      </c>
      <c r="Q4973">
        <v>12</v>
      </c>
      <c r="R4973">
        <v>1</v>
      </c>
      <c r="S4973">
        <v>32</v>
      </c>
      <c r="T4973">
        <v>30</v>
      </c>
      <c r="U4973" t="b">
        <v>1</v>
      </c>
      <c r="V4973">
        <v>7</v>
      </c>
      <c r="W4973">
        <v>48</v>
      </c>
      <c r="X4973" t="s">
        <v>75</v>
      </c>
      <c r="Y4973">
        <v>56055</v>
      </c>
      <c r="Z4973">
        <v>0.8</v>
      </c>
      <c r="AA4973" s="17">
        <f>ai_ds_job_salaries_2026[[#This Row],[Bonus ]]/100</f>
        <v>3.9E-2</v>
      </c>
      <c r="AB4973" s="18">
        <v>3.9</v>
      </c>
      <c r="AC4973">
        <v>9</v>
      </c>
      <c r="AD4973">
        <v>5</v>
      </c>
      <c r="AE4973" t="b">
        <v>1</v>
      </c>
      <c r="AF4973">
        <v>14.1</v>
      </c>
      <c r="AG4973">
        <v>7.6</v>
      </c>
      <c r="AH4973" t="str">
        <f>IF(ai_ds_job_salaries_2026[[#This Row],[upskilling_hours_per_month]]&lt;=4,"Low",IF(ai_ds_job_salaries_2026[[#This Row],[upskilling_hours_per_month]]&lt;=8,"Standard","High"))</f>
        <v>High</v>
      </c>
      <c r="AI4973" s="6">
        <f>ai_ds_job_salaries_2026[[#This Row],[Bonus ]]/100</f>
        <v>3.9E-2</v>
      </c>
      <c r="AJ4973">
        <v>3.9E-2</v>
      </c>
    </row>
    <row r="4974" spans="1:36" ht="15.95">
      <c r="A4974" t="s">
        <v>55</v>
      </c>
      <c r="B4974" t="s">
        <v>64</v>
      </c>
      <c r="C4974" t="s">
        <v>78</v>
      </c>
      <c r="D4974" t="s">
        <v>49</v>
      </c>
      <c r="E4974" t="s">
        <v>40</v>
      </c>
      <c r="F4974" t="e">
        <f>VLOOKUP(ai_ds_job_salaries_2026[[#This Row],[company_location]],#REF!,2,)</f>
        <v>#REF!</v>
      </c>
      <c r="G4974" t="s">
        <v>40</v>
      </c>
      <c r="H4974" t="e">
        <f>VLOOKUP(ai_ds_job_salaries_2026[[#This Row],[1]],#REF!,2,FALSE)</f>
        <v>#REF!</v>
      </c>
      <c r="I4974" t="s">
        <v>80</v>
      </c>
      <c r="J4974">
        <v>0</v>
      </c>
      <c r="K4974">
        <v>4</v>
      </c>
      <c r="L4974">
        <v>0</v>
      </c>
      <c r="M4974" t="s">
        <v>43</v>
      </c>
      <c r="N4974" t="s">
        <v>53</v>
      </c>
      <c r="O4974" t="b">
        <v>1</v>
      </c>
      <c r="P4974" t="b">
        <v>0</v>
      </c>
      <c r="Q4974">
        <v>10</v>
      </c>
      <c r="R4974">
        <v>1</v>
      </c>
      <c r="S4974">
        <v>48</v>
      </c>
      <c r="T4974">
        <v>36</v>
      </c>
      <c r="U4974" t="b">
        <v>1</v>
      </c>
      <c r="V4974">
        <v>11</v>
      </c>
      <c r="W4974">
        <v>12</v>
      </c>
      <c r="X4974" t="s">
        <v>45</v>
      </c>
      <c r="Y4974">
        <v>48778</v>
      </c>
      <c r="Z4974">
        <v>2.6</v>
      </c>
      <c r="AA4974" s="17">
        <f>ai_ds_job_salaries_2026[[#This Row],[Bonus ]]/100</f>
        <v>0.13400000000000001</v>
      </c>
      <c r="AB4974" s="18">
        <v>13.4</v>
      </c>
      <c r="AC4974">
        <v>6.5</v>
      </c>
      <c r="AD4974">
        <v>5</v>
      </c>
      <c r="AE4974" t="b">
        <v>0</v>
      </c>
      <c r="AF4974">
        <v>12</v>
      </c>
      <c r="AG4974">
        <v>3.3</v>
      </c>
      <c r="AH4974" t="str">
        <f>IF(ai_ds_job_salaries_2026[[#This Row],[upskilling_hours_per_month]]&lt;=4,"Low",IF(ai_ds_job_salaries_2026[[#This Row],[upskilling_hours_per_month]]&lt;=8,"Standard","High"))</f>
        <v>High</v>
      </c>
      <c r="AI4974" s="6">
        <f>ai_ds_job_salaries_2026[[#This Row],[Bonus ]]/100</f>
        <v>0.13400000000000001</v>
      </c>
      <c r="AJ4974">
        <v>0.13400000000000001</v>
      </c>
    </row>
    <row r="4975" spans="1:36" ht="15.95">
      <c r="A4975" t="s">
        <v>36</v>
      </c>
      <c r="B4975" t="s">
        <v>64</v>
      </c>
      <c r="C4975" t="s">
        <v>48</v>
      </c>
      <c r="D4975" t="s">
        <v>49</v>
      </c>
      <c r="E4975" t="s">
        <v>82</v>
      </c>
      <c r="F4975" t="e">
        <f>VLOOKUP(ai_ds_job_salaries_2026[[#This Row],[company_location]],#REF!,2,)</f>
        <v>#REF!</v>
      </c>
      <c r="G4975" t="s">
        <v>50</v>
      </c>
      <c r="H4975" t="e">
        <f>VLOOKUP(ai_ds_job_salaries_2026[[#This Row],[1]],#REF!,2,FALSE)</f>
        <v>#REF!</v>
      </c>
      <c r="I4975" t="s">
        <v>70</v>
      </c>
      <c r="J4975">
        <v>0.5</v>
      </c>
      <c r="K4975">
        <v>7</v>
      </c>
      <c r="L4975">
        <v>2</v>
      </c>
      <c r="M4975" t="s">
        <v>43</v>
      </c>
      <c r="N4975" t="s">
        <v>44</v>
      </c>
      <c r="O4975" t="b">
        <v>0</v>
      </c>
      <c r="P4975" t="b">
        <v>0</v>
      </c>
      <c r="Q4975">
        <v>10</v>
      </c>
      <c r="R4975">
        <v>2</v>
      </c>
      <c r="S4975">
        <v>31</v>
      </c>
      <c r="T4975">
        <v>36</v>
      </c>
      <c r="U4975" t="b">
        <v>1</v>
      </c>
      <c r="V4975">
        <v>6</v>
      </c>
      <c r="W4975">
        <v>36</v>
      </c>
      <c r="X4975" t="s">
        <v>83</v>
      </c>
      <c r="Y4975">
        <v>82404</v>
      </c>
      <c r="Z4975">
        <v>0</v>
      </c>
      <c r="AA4975" s="17">
        <f>ai_ds_job_salaries_2026[[#This Row],[Bonus ]]/100</f>
        <v>0.01</v>
      </c>
      <c r="AB4975" s="18">
        <v>1</v>
      </c>
      <c r="AC4975">
        <v>7.7</v>
      </c>
      <c r="AD4975">
        <v>2</v>
      </c>
      <c r="AE4975" t="b">
        <v>1</v>
      </c>
      <c r="AF4975">
        <v>12.3</v>
      </c>
      <c r="AG4975">
        <v>7.4</v>
      </c>
      <c r="AH4975" t="str">
        <f>IF(ai_ds_job_salaries_2026[[#This Row],[upskilling_hours_per_month]]&lt;=4,"Low",IF(ai_ds_job_salaries_2026[[#This Row],[upskilling_hours_per_month]]&lt;=8,"Standard","High"))</f>
        <v>High</v>
      </c>
      <c r="AI4975" s="6">
        <f>ai_ds_job_salaries_2026[[#This Row],[Bonus ]]/100</f>
        <v>0.01</v>
      </c>
      <c r="AJ4975">
        <v>0.01</v>
      </c>
    </row>
    <row r="4976" spans="1:36" ht="15.95">
      <c r="A4976" t="s">
        <v>66</v>
      </c>
      <c r="B4976" t="s">
        <v>56</v>
      </c>
      <c r="C4976" t="s">
        <v>48</v>
      </c>
      <c r="D4976" t="s">
        <v>57</v>
      </c>
      <c r="E4976" t="s">
        <v>41</v>
      </c>
      <c r="F4976" t="e">
        <f>VLOOKUP(ai_ds_job_salaries_2026[[#This Row],[company_location]],#REF!,2,)</f>
        <v>#REF!</v>
      </c>
      <c r="G4976" t="s">
        <v>41</v>
      </c>
      <c r="H4976" t="e">
        <f>VLOOKUP(ai_ds_job_salaries_2026[[#This Row],[1]],#REF!,2,FALSE)</f>
        <v>#REF!</v>
      </c>
      <c r="I4976" t="s">
        <v>51</v>
      </c>
      <c r="J4976">
        <v>1</v>
      </c>
      <c r="K4976">
        <v>3</v>
      </c>
      <c r="L4976">
        <v>7</v>
      </c>
      <c r="M4976" t="s">
        <v>52</v>
      </c>
      <c r="N4976" t="s">
        <v>95</v>
      </c>
      <c r="O4976" t="b">
        <v>0</v>
      </c>
      <c r="P4976" t="b">
        <v>0</v>
      </c>
      <c r="Q4976">
        <v>10</v>
      </c>
      <c r="R4976">
        <v>0</v>
      </c>
      <c r="S4976">
        <v>41</v>
      </c>
      <c r="T4976">
        <v>42</v>
      </c>
      <c r="U4976" t="b">
        <v>0</v>
      </c>
      <c r="V4976">
        <v>3</v>
      </c>
      <c r="W4976">
        <v>6</v>
      </c>
      <c r="X4976" t="s">
        <v>71</v>
      </c>
      <c r="Y4976">
        <v>48634</v>
      </c>
      <c r="Z4976">
        <v>7.5</v>
      </c>
      <c r="AA4976" s="17">
        <f>ai_ds_job_salaries_2026[[#This Row],[Bonus ]]/100</f>
        <v>0.154</v>
      </c>
      <c r="AB4976" s="18">
        <v>15.4</v>
      </c>
      <c r="AC4976">
        <v>8.1</v>
      </c>
      <c r="AD4976">
        <v>6</v>
      </c>
      <c r="AE4976" t="b">
        <v>0</v>
      </c>
      <c r="AF4976">
        <v>13.4</v>
      </c>
      <c r="AG4976">
        <v>4.0999999999999996</v>
      </c>
      <c r="AH4976" t="str">
        <f>IF(ai_ds_job_salaries_2026[[#This Row],[upskilling_hours_per_month]]&lt;=4,"Low",IF(ai_ds_job_salaries_2026[[#This Row],[upskilling_hours_per_month]]&lt;=8,"Standard","High"))</f>
        <v>High</v>
      </c>
      <c r="AI4976" s="6">
        <f>ai_ds_job_salaries_2026[[#This Row],[Bonus ]]/100</f>
        <v>0.154</v>
      </c>
      <c r="AJ4976">
        <v>0.154</v>
      </c>
    </row>
    <row r="4977" spans="1:36" ht="15.95">
      <c r="A4977" t="s">
        <v>69</v>
      </c>
      <c r="B4977" t="s">
        <v>64</v>
      </c>
      <c r="C4977" t="s">
        <v>48</v>
      </c>
      <c r="D4977" t="s">
        <v>39</v>
      </c>
      <c r="E4977" t="s">
        <v>86</v>
      </c>
      <c r="F4977" t="e">
        <f>VLOOKUP(ai_ds_job_salaries_2026[[#This Row],[company_location]],#REF!,2,)</f>
        <v>#REF!</v>
      </c>
      <c r="G4977" t="s">
        <v>86</v>
      </c>
      <c r="H4977" t="e">
        <f>VLOOKUP(ai_ds_job_salaries_2026[[#This Row],[1]],#REF!,2,FALSE)</f>
        <v>#REF!</v>
      </c>
      <c r="I4977" t="s">
        <v>70</v>
      </c>
      <c r="J4977">
        <v>0</v>
      </c>
      <c r="K4977">
        <v>5</v>
      </c>
      <c r="L4977">
        <v>11</v>
      </c>
      <c r="M4977" t="s">
        <v>59</v>
      </c>
      <c r="N4977" t="s">
        <v>44</v>
      </c>
      <c r="O4977" t="b">
        <v>0</v>
      </c>
      <c r="P4977" t="b">
        <v>0</v>
      </c>
      <c r="Q4977">
        <v>3</v>
      </c>
      <c r="R4977">
        <v>1</v>
      </c>
      <c r="S4977">
        <v>42</v>
      </c>
      <c r="T4977">
        <v>30</v>
      </c>
      <c r="U4977" t="b">
        <v>0</v>
      </c>
      <c r="V4977">
        <v>2</v>
      </c>
      <c r="W4977">
        <v>0</v>
      </c>
      <c r="X4977" t="s">
        <v>87</v>
      </c>
      <c r="Y4977">
        <v>34437</v>
      </c>
      <c r="Z4977">
        <v>11.5</v>
      </c>
      <c r="AA4977" s="17">
        <f>ai_ds_job_salaries_2026[[#This Row],[Bonus ]]/100</f>
        <v>0.125</v>
      </c>
      <c r="AB4977" s="18">
        <v>12.5</v>
      </c>
      <c r="AC4977">
        <v>6.2</v>
      </c>
      <c r="AD4977">
        <v>5</v>
      </c>
      <c r="AE4977" t="b">
        <v>0</v>
      </c>
      <c r="AF4977">
        <v>9.8000000000000007</v>
      </c>
      <c r="AG4977">
        <v>6.1</v>
      </c>
      <c r="AH4977" t="str">
        <f>IF(ai_ds_job_salaries_2026[[#This Row],[upskilling_hours_per_month]]&lt;=4,"Low",IF(ai_ds_job_salaries_2026[[#This Row],[upskilling_hours_per_month]]&lt;=8,"Standard","High"))</f>
        <v>High</v>
      </c>
      <c r="AI4977" s="6">
        <f>ai_ds_job_salaries_2026[[#This Row],[Bonus ]]/100</f>
        <v>0.125</v>
      </c>
      <c r="AJ4977">
        <v>0.125</v>
      </c>
    </row>
    <row r="4978" spans="1:36" ht="15.95">
      <c r="A4978" t="s">
        <v>55</v>
      </c>
      <c r="B4978" t="s">
        <v>56</v>
      </c>
      <c r="C4978" t="s">
        <v>48</v>
      </c>
      <c r="D4978" t="s">
        <v>49</v>
      </c>
      <c r="E4978" t="s">
        <v>79</v>
      </c>
      <c r="F4978" t="e">
        <f>VLOOKUP(ai_ds_job_salaries_2026[[#This Row],[company_location]],#REF!,2,)</f>
        <v>#REF!</v>
      </c>
      <c r="G4978" t="s">
        <v>79</v>
      </c>
      <c r="H4978" t="e">
        <f>VLOOKUP(ai_ds_job_salaries_2026[[#This Row],[1]],#REF!,2,FALSE)</f>
        <v>#REF!</v>
      </c>
      <c r="I4978" t="s">
        <v>73</v>
      </c>
      <c r="J4978">
        <v>0</v>
      </c>
      <c r="K4978">
        <v>5</v>
      </c>
      <c r="L4978">
        <v>11</v>
      </c>
      <c r="M4978" t="s">
        <v>52</v>
      </c>
      <c r="N4978" t="s">
        <v>44</v>
      </c>
      <c r="O4978" t="b">
        <v>1</v>
      </c>
      <c r="P4978" t="b">
        <v>0</v>
      </c>
      <c r="Q4978">
        <v>6</v>
      </c>
      <c r="R4978">
        <v>1</v>
      </c>
      <c r="S4978">
        <v>48</v>
      </c>
      <c r="T4978">
        <v>30</v>
      </c>
      <c r="U4978" t="b">
        <v>1</v>
      </c>
      <c r="V4978">
        <v>12</v>
      </c>
      <c r="W4978">
        <v>36</v>
      </c>
      <c r="X4978" t="s">
        <v>83</v>
      </c>
      <c r="Y4978">
        <v>75183</v>
      </c>
      <c r="Z4978">
        <v>0.6</v>
      </c>
      <c r="AA4978" s="17">
        <f>ai_ds_job_salaries_2026[[#This Row],[Bonus ]]/100</f>
        <v>9.1999999999999998E-2</v>
      </c>
      <c r="AB4978" s="18">
        <v>9.1999999999999993</v>
      </c>
      <c r="AC4978">
        <v>6.5</v>
      </c>
      <c r="AD4978">
        <v>4</v>
      </c>
      <c r="AE4978" t="b">
        <v>0</v>
      </c>
      <c r="AF4978">
        <v>11.1</v>
      </c>
      <c r="AG4978">
        <v>2</v>
      </c>
      <c r="AH4978" t="str">
        <f>IF(ai_ds_job_salaries_2026[[#This Row],[upskilling_hours_per_month]]&lt;=4,"Low",IF(ai_ds_job_salaries_2026[[#This Row],[upskilling_hours_per_month]]&lt;=8,"Standard","High"))</f>
        <v>High</v>
      </c>
      <c r="AI4978" s="6">
        <f>ai_ds_job_salaries_2026[[#This Row],[Bonus ]]/100</f>
        <v>9.1999999999999998E-2</v>
      </c>
      <c r="AJ4978">
        <v>9.1999999999999998E-2</v>
      </c>
    </row>
    <row r="4979" spans="1:36" ht="15.95">
      <c r="A4979" t="s">
        <v>66</v>
      </c>
      <c r="B4979" t="s">
        <v>47</v>
      </c>
      <c r="C4979" t="s">
        <v>48</v>
      </c>
      <c r="D4979" t="s">
        <v>57</v>
      </c>
      <c r="E4979" t="s">
        <v>86</v>
      </c>
      <c r="F4979" t="e">
        <f>VLOOKUP(ai_ds_job_salaries_2026[[#This Row],[company_location]],#REF!,2,)</f>
        <v>#REF!</v>
      </c>
      <c r="G4979" t="s">
        <v>86</v>
      </c>
      <c r="H4979" t="e">
        <f>VLOOKUP(ai_ds_job_salaries_2026[[#This Row],[1]],#REF!,2,FALSE)</f>
        <v>#REF!</v>
      </c>
      <c r="I4979" t="s">
        <v>42</v>
      </c>
      <c r="J4979">
        <v>0</v>
      </c>
      <c r="K4979">
        <v>9</v>
      </c>
      <c r="L4979">
        <v>8</v>
      </c>
      <c r="M4979" t="s">
        <v>59</v>
      </c>
      <c r="N4979" t="s">
        <v>44</v>
      </c>
      <c r="O4979" t="b">
        <v>0</v>
      </c>
      <c r="P4979" t="b">
        <v>0</v>
      </c>
      <c r="Q4979">
        <v>6</v>
      </c>
      <c r="R4979">
        <v>3</v>
      </c>
      <c r="S4979">
        <v>45</v>
      </c>
      <c r="T4979">
        <v>12</v>
      </c>
      <c r="U4979" t="b">
        <v>1</v>
      </c>
      <c r="V4979">
        <v>22</v>
      </c>
      <c r="W4979">
        <v>12</v>
      </c>
      <c r="X4979" t="s">
        <v>87</v>
      </c>
      <c r="Y4979">
        <v>70636</v>
      </c>
      <c r="Z4979">
        <v>1.6</v>
      </c>
      <c r="AA4979" s="17">
        <f>ai_ds_job_salaries_2026[[#This Row],[Bonus ]]/100</f>
        <v>0.111</v>
      </c>
      <c r="AB4979" s="18">
        <v>11.1</v>
      </c>
      <c r="AC4979">
        <v>4.9000000000000004</v>
      </c>
      <c r="AD4979">
        <v>8</v>
      </c>
      <c r="AE4979" t="b">
        <v>1</v>
      </c>
      <c r="AF4979">
        <v>2.7</v>
      </c>
      <c r="AG4979">
        <v>6.7</v>
      </c>
      <c r="AH4979" t="str">
        <f>IF(ai_ds_job_salaries_2026[[#This Row],[upskilling_hours_per_month]]&lt;=4,"Low",IF(ai_ds_job_salaries_2026[[#This Row],[upskilling_hours_per_month]]&lt;=8,"Standard","High"))</f>
        <v>Low</v>
      </c>
      <c r="AI4979" s="6">
        <f>ai_ds_job_salaries_2026[[#This Row],[Bonus ]]/100</f>
        <v>0.111</v>
      </c>
      <c r="AJ4979">
        <v>0.111</v>
      </c>
    </row>
    <row r="4980" spans="1:36" ht="15.95">
      <c r="A4980" t="s">
        <v>84</v>
      </c>
      <c r="B4980" t="s">
        <v>64</v>
      </c>
      <c r="C4980" t="s">
        <v>48</v>
      </c>
      <c r="D4980" t="s">
        <v>57</v>
      </c>
      <c r="E4980" t="s">
        <v>50</v>
      </c>
      <c r="F4980" t="e">
        <f>VLOOKUP(ai_ds_job_salaries_2026[[#This Row],[company_location]],#REF!,2,)</f>
        <v>#REF!</v>
      </c>
      <c r="G4980" t="s">
        <v>50</v>
      </c>
      <c r="H4980" t="e">
        <f>VLOOKUP(ai_ds_job_salaries_2026[[#This Row],[1]],#REF!,2,FALSE)</f>
        <v>#REF!</v>
      </c>
      <c r="I4980" t="s">
        <v>70</v>
      </c>
      <c r="J4980">
        <v>0</v>
      </c>
      <c r="K4980">
        <v>7</v>
      </c>
      <c r="L4980">
        <v>4</v>
      </c>
      <c r="M4980" t="s">
        <v>89</v>
      </c>
      <c r="N4980" t="s">
        <v>44</v>
      </c>
      <c r="O4980" t="b">
        <v>1</v>
      </c>
      <c r="P4980" t="b">
        <v>0</v>
      </c>
      <c r="Q4980">
        <v>9</v>
      </c>
      <c r="R4980">
        <v>2</v>
      </c>
      <c r="S4980">
        <v>48</v>
      </c>
      <c r="T4980">
        <v>24</v>
      </c>
      <c r="U4980" t="b">
        <v>0</v>
      </c>
      <c r="V4980">
        <v>2</v>
      </c>
      <c r="W4980">
        <v>0</v>
      </c>
      <c r="X4980" t="s">
        <v>54</v>
      </c>
      <c r="Y4980">
        <v>165424</v>
      </c>
      <c r="Z4980">
        <v>23.5</v>
      </c>
      <c r="AA4980" s="17">
        <f>ai_ds_job_salaries_2026[[#This Row],[Bonus ]]/100</f>
        <v>0.113</v>
      </c>
      <c r="AB4980" s="18">
        <v>11.3</v>
      </c>
      <c r="AC4980">
        <v>6.8</v>
      </c>
      <c r="AD4980">
        <v>4</v>
      </c>
      <c r="AE4980" t="b">
        <v>1</v>
      </c>
      <c r="AF4980">
        <v>16.899999999999999</v>
      </c>
      <c r="AG4980">
        <v>7.6</v>
      </c>
      <c r="AH4980" t="str">
        <f>IF(ai_ds_job_salaries_2026[[#This Row],[upskilling_hours_per_month]]&lt;=4,"Low",IF(ai_ds_job_salaries_2026[[#This Row],[upskilling_hours_per_month]]&lt;=8,"Standard","High"))</f>
        <v>High</v>
      </c>
      <c r="AI4980" s="6">
        <f>ai_ds_job_salaries_2026[[#This Row],[Bonus ]]/100</f>
        <v>0.113</v>
      </c>
      <c r="AJ4980">
        <v>0.113</v>
      </c>
    </row>
    <row r="4981" spans="1:36" ht="15.95">
      <c r="A4981" t="s">
        <v>93</v>
      </c>
      <c r="B4981" t="s">
        <v>97</v>
      </c>
      <c r="C4981" t="s">
        <v>48</v>
      </c>
      <c r="D4981" t="s">
        <v>49</v>
      </c>
      <c r="E4981" t="s">
        <v>72</v>
      </c>
      <c r="F4981" t="e">
        <f>VLOOKUP(ai_ds_job_salaries_2026[[#This Row],[company_location]],#REF!,2,)</f>
        <v>#REF!</v>
      </c>
      <c r="G4981" t="s">
        <v>72</v>
      </c>
      <c r="H4981" t="e">
        <f>VLOOKUP(ai_ds_job_salaries_2026[[#This Row],[1]],#REF!,2,FALSE)</f>
        <v>#REF!</v>
      </c>
      <c r="I4981" t="s">
        <v>42</v>
      </c>
      <c r="J4981">
        <v>1</v>
      </c>
      <c r="K4981">
        <v>18</v>
      </c>
      <c r="L4981">
        <v>4</v>
      </c>
      <c r="M4981" t="s">
        <v>52</v>
      </c>
      <c r="N4981" t="s">
        <v>53</v>
      </c>
      <c r="O4981" t="b">
        <v>1</v>
      </c>
      <c r="P4981" t="b">
        <v>1</v>
      </c>
      <c r="Q4981">
        <v>2</v>
      </c>
      <c r="R4981">
        <v>3</v>
      </c>
      <c r="S4981">
        <v>49</v>
      </c>
      <c r="T4981">
        <v>36</v>
      </c>
      <c r="U4981" t="b">
        <v>0</v>
      </c>
      <c r="V4981">
        <v>2</v>
      </c>
      <c r="W4981">
        <v>30</v>
      </c>
      <c r="X4981" t="s">
        <v>75</v>
      </c>
      <c r="Y4981">
        <v>213299</v>
      </c>
      <c r="Z4981">
        <v>7.7</v>
      </c>
      <c r="AA4981" s="17">
        <f>ai_ds_job_salaries_2026[[#This Row],[Bonus ]]/100</f>
        <v>0.17899999999999999</v>
      </c>
      <c r="AB4981" s="18">
        <v>17.899999999999999</v>
      </c>
      <c r="AC4981">
        <v>9.4</v>
      </c>
      <c r="AD4981">
        <v>10</v>
      </c>
      <c r="AE4981" t="b">
        <v>1</v>
      </c>
      <c r="AF4981">
        <v>1.3</v>
      </c>
      <c r="AG4981">
        <v>3.8</v>
      </c>
      <c r="AH4981" t="str">
        <f>IF(ai_ds_job_salaries_2026[[#This Row],[upskilling_hours_per_month]]&lt;=4,"Low",IF(ai_ds_job_salaries_2026[[#This Row],[upskilling_hours_per_month]]&lt;=8,"Standard","High"))</f>
        <v>Low</v>
      </c>
      <c r="AI4981" s="6">
        <f>ai_ds_job_salaries_2026[[#This Row],[Bonus ]]/100</f>
        <v>0.17899999999999999</v>
      </c>
      <c r="AJ4981">
        <v>0.17899999999999999</v>
      </c>
    </row>
    <row r="4982" spans="1:36" ht="15.95">
      <c r="A4982" t="s">
        <v>77</v>
      </c>
      <c r="B4982" t="s">
        <v>64</v>
      </c>
      <c r="C4982" t="s">
        <v>48</v>
      </c>
      <c r="D4982" t="s">
        <v>39</v>
      </c>
      <c r="E4982" t="s">
        <v>98</v>
      </c>
      <c r="F4982" t="e">
        <f>VLOOKUP(ai_ds_job_salaries_2026[[#This Row],[company_location]],#REF!,2,)</f>
        <v>#REF!</v>
      </c>
      <c r="G4982" t="s">
        <v>98</v>
      </c>
      <c r="H4982" t="e">
        <f>VLOOKUP(ai_ds_job_salaries_2026[[#This Row],[1]],#REF!,2,FALSE)</f>
        <v>#REF!</v>
      </c>
      <c r="I4982" t="s">
        <v>70</v>
      </c>
      <c r="J4982">
        <v>1</v>
      </c>
      <c r="K4982">
        <v>5</v>
      </c>
      <c r="L4982">
        <v>7</v>
      </c>
      <c r="M4982" t="s">
        <v>89</v>
      </c>
      <c r="N4982" t="s">
        <v>62</v>
      </c>
      <c r="O4982" t="b">
        <v>1</v>
      </c>
      <c r="P4982" t="b">
        <v>0</v>
      </c>
      <c r="Q4982">
        <v>7</v>
      </c>
      <c r="R4982">
        <v>3</v>
      </c>
      <c r="S4982">
        <v>48</v>
      </c>
      <c r="T4982">
        <v>54</v>
      </c>
      <c r="U4982" t="b">
        <v>1</v>
      </c>
      <c r="V4982">
        <v>22</v>
      </c>
      <c r="W4982">
        <v>54</v>
      </c>
      <c r="X4982" t="s">
        <v>99</v>
      </c>
      <c r="Y4982">
        <v>71144</v>
      </c>
      <c r="Z4982">
        <v>51.5</v>
      </c>
      <c r="AA4982" s="17">
        <f>ai_ds_job_salaries_2026[[#This Row],[Bonus ]]/100</f>
        <v>6.3E-2</v>
      </c>
      <c r="AB4982" s="18">
        <v>6.3</v>
      </c>
      <c r="AC4982">
        <v>6.5</v>
      </c>
      <c r="AD4982">
        <v>2</v>
      </c>
      <c r="AE4982" t="b">
        <v>0</v>
      </c>
      <c r="AF4982">
        <v>13.1</v>
      </c>
      <c r="AG4982">
        <v>4.9000000000000004</v>
      </c>
      <c r="AH4982" t="str">
        <f>IF(ai_ds_job_salaries_2026[[#This Row],[upskilling_hours_per_month]]&lt;=4,"Low",IF(ai_ds_job_salaries_2026[[#This Row],[upskilling_hours_per_month]]&lt;=8,"Standard","High"))</f>
        <v>High</v>
      </c>
      <c r="AI4982" s="6">
        <f>ai_ds_job_salaries_2026[[#This Row],[Bonus ]]/100</f>
        <v>6.3E-2</v>
      </c>
      <c r="AJ4982">
        <v>6.3E-2</v>
      </c>
    </row>
    <row r="4983" spans="1:36" ht="15.95">
      <c r="A4983" t="s">
        <v>69</v>
      </c>
      <c r="B4983" t="s">
        <v>64</v>
      </c>
      <c r="C4983" t="s">
        <v>48</v>
      </c>
      <c r="D4983" t="s">
        <v>57</v>
      </c>
      <c r="E4983" t="s">
        <v>40</v>
      </c>
      <c r="F4983" t="e">
        <f>VLOOKUP(ai_ds_job_salaries_2026[[#This Row],[company_location]],#REF!,2,)</f>
        <v>#REF!</v>
      </c>
      <c r="G4983" t="s">
        <v>40</v>
      </c>
      <c r="H4983" t="e">
        <f>VLOOKUP(ai_ds_job_salaries_2026[[#This Row],[1]],#REF!,2,FALSE)</f>
        <v>#REF!</v>
      </c>
      <c r="I4983" t="s">
        <v>70</v>
      </c>
      <c r="J4983">
        <v>0.5</v>
      </c>
      <c r="K4983">
        <v>4</v>
      </c>
      <c r="L4983">
        <v>6</v>
      </c>
      <c r="M4983" t="s">
        <v>89</v>
      </c>
      <c r="N4983" t="s">
        <v>44</v>
      </c>
      <c r="O4983" t="b">
        <v>0</v>
      </c>
      <c r="P4983" t="b">
        <v>0</v>
      </c>
      <c r="Q4983">
        <v>6</v>
      </c>
      <c r="R4983">
        <v>0</v>
      </c>
      <c r="S4983">
        <v>46</v>
      </c>
      <c r="T4983">
        <v>54</v>
      </c>
      <c r="U4983" t="b">
        <v>1</v>
      </c>
      <c r="V4983">
        <v>23</v>
      </c>
      <c r="W4983">
        <v>6</v>
      </c>
      <c r="X4983" t="s">
        <v>45</v>
      </c>
      <c r="Y4983">
        <v>32678</v>
      </c>
      <c r="Z4983">
        <v>0.89999999999999991</v>
      </c>
      <c r="AA4983" s="17">
        <f>ai_ds_job_salaries_2026[[#This Row],[Bonus ]]/100</f>
        <v>3.3000000000000002E-2</v>
      </c>
      <c r="AB4983" s="18">
        <v>3.3</v>
      </c>
      <c r="AC4983">
        <v>7.1</v>
      </c>
      <c r="AD4983">
        <v>7</v>
      </c>
      <c r="AE4983" t="b">
        <v>0</v>
      </c>
      <c r="AF4983">
        <v>7.4</v>
      </c>
      <c r="AG4983">
        <v>7.4</v>
      </c>
      <c r="AH4983" t="str">
        <f>IF(ai_ds_job_salaries_2026[[#This Row],[upskilling_hours_per_month]]&lt;=4,"Low",IF(ai_ds_job_salaries_2026[[#This Row],[upskilling_hours_per_month]]&lt;=8,"Standard","High"))</f>
        <v>Standard</v>
      </c>
      <c r="AI4983" s="6">
        <f>ai_ds_job_salaries_2026[[#This Row],[Bonus ]]/100</f>
        <v>3.3000000000000002E-2</v>
      </c>
      <c r="AJ4983">
        <v>3.3000000000000002E-2</v>
      </c>
    </row>
    <row r="4984" spans="1:36" ht="15.95">
      <c r="A4984" t="s">
        <v>91</v>
      </c>
      <c r="B4984" t="s">
        <v>37</v>
      </c>
      <c r="C4984" t="s">
        <v>48</v>
      </c>
      <c r="D4984" t="s">
        <v>57</v>
      </c>
      <c r="E4984" t="s">
        <v>79</v>
      </c>
      <c r="F4984" t="e">
        <f>VLOOKUP(ai_ds_job_salaries_2026[[#This Row],[company_location]],#REF!,2,)</f>
        <v>#REF!</v>
      </c>
      <c r="G4984" t="s">
        <v>79</v>
      </c>
      <c r="H4984" t="e">
        <f>VLOOKUP(ai_ds_job_salaries_2026[[#This Row],[1]],#REF!,2,FALSE)</f>
        <v>#REF!</v>
      </c>
      <c r="I4984" t="s">
        <v>70</v>
      </c>
      <c r="J4984">
        <v>1</v>
      </c>
      <c r="K4984">
        <v>14</v>
      </c>
      <c r="L4984">
        <v>6</v>
      </c>
      <c r="M4984" t="s">
        <v>52</v>
      </c>
      <c r="N4984" t="s">
        <v>53</v>
      </c>
      <c r="O4984" t="b">
        <v>0</v>
      </c>
      <c r="P4984" t="b">
        <v>1</v>
      </c>
      <c r="Q4984">
        <v>6</v>
      </c>
      <c r="R4984">
        <v>3</v>
      </c>
      <c r="S4984">
        <v>50</v>
      </c>
      <c r="T4984">
        <v>54</v>
      </c>
      <c r="U4984" t="b">
        <v>1</v>
      </c>
      <c r="V4984">
        <v>8</v>
      </c>
      <c r="W4984">
        <v>18</v>
      </c>
      <c r="X4984" t="s">
        <v>83</v>
      </c>
      <c r="Y4984">
        <v>188127</v>
      </c>
      <c r="Z4984">
        <v>10.199999999999999</v>
      </c>
      <c r="AA4984" s="17">
        <f>ai_ds_job_salaries_2026[[#This Row],[Bonus ]]/100</f>
        <v>0.10300000000000001</v>
      </c>
      <c r="AB4984" s="18">
        <v>10.3</v>
      </c>
      <c r="AC4984">
        <v>7.8</v>
      </c>
      <c r="AD4984">
        <v>3</v>
      </c>
      <c r="AE4984" t="b">
        <v>0</v>
      </c>
      <c r="AF4984">
        <v>9.9</v>
      </c>
      <c r="AG4984">
        <v>5.8</v>
      </c>
      <c r="AH4984" t="str">
        <f>IF(ai_ds_job_salaries_2026[[#This Row],[upskilling_hours_per_month]]&lt;=4,"Low",IF(ai_ds_job_salaries_2026[[#This Row],[upskilling_hours_per_month]]&lt;=8,"Standard","High"))</f>
        <v>High</v>
      </c>
      <c r="AI4984" s="6">
        <f>ai_ds_job_salaries_2026[[#This Row],[Bonus ]]/100</f>
        <v>0.10300000000000001</v>
      </c>
      <c r="AJ4984">
        <v>0.10300000000000001</v>
      </c>
    </row>
    <row r="4985" spans="1:36" ht="15.95">
      <c r="A4985" t="s">
        <v>93</v>
      </c>
      <c r="B4985" t="s">
        <v>37</v>
      </c>
      <c r="C4985" t="s">
        <v>48</v>
      </c>
      <c r="D4985" t="s">
        <v>49</v>
      </c>
      <c r="E4985" t="s">
        <v>50</v>
      </c>
      <c r="F4985" t="e">
        <f>VLOOKUP(ai_ds_job_salaries_2026[[#This Row],[company_location]],#REF!,2,)</f>
        <v>#REF!</v>
      </c>
      <c r="G4985" t="s">
        <v>50</v>
      </c>
      <c r="H4985" t="e">
        <f>VLOOKUP(ai_ds_job_salaries_2026[[#This Row],[1]],#REF!,2,FALSE)</f>
        <v>#REF!</v>
      </c>
      <c r="I4985" t="s">
        <v>92</v>
      </c>
      <c r="J4985">
        <v>0</v>
      </c>
      <c r="K4985">
        <v>12</v>
      </c>
      <c r="L4985">
        <v>11</v>
      </c>
      <c r="M4985" t="s">
        <v>52</v>
      </c>
      <c r="N4985" t="s">
        <v>44</v>
      </c>
      <c r="O4985" t="b">
        <v>1</v>
      </c>
      <c r="P4985" t="b">
        <v>1</v>
      </c>
      <c r="Q4985">
        <v>7</v>
      </c>
      <c r="R4985">
        <v>4</v>
      </c>
      <c r="S4985">
        <v>36</v>
      </c>
      <c r="T4985">
        <v>36</v>
      </c>
      <c r="U4985" t="b">
        <v>1</v>
      </c>
      <c r="V4985">
        <v>12</v>
      </c>
      <c r="W4985">
        <v>30</v>
      </c>
      <c r="X4985" t="s">
        <v>54</v>
      </c>
      <c r="Y4985">
        <v>153973</v>
      </c>
      <c r="Z4985">
        <v>5.4</v>
      </c>
      <c r="AA4985" s="17">
        <f>ai_ds_job_salaries_2026[[#This Row],[Bonus ]]/100</f>
        <v>0.17100000000000001</v>
      </c>
      <c r="AB4985" s="18">
        <v>17.100000000000001</v>
      </c>
      <c r="AC4985">
        <v>6.7</v>
      </c>
      <c r="AD4985">
        <v>7</v>
      </c>
      <c r="AE4985" t="b">
        <v>0</v>
      </c>
      <c r="AF4985">
        <v>5.0999999999999996</v>
      </c>
      <c r="AG4985">
        <v>1</v>
      </c>
      <c r="AH4985" t="str">
        <f>IF(ai_ds_job_salaries_2026[[#This Row],[upskilling_hours_per_month]]&lt;=4,"Low",IF(ai_ds_job_salaries_2026[[#This Row],[upskilling_hours_per_month]]&lt;=8,"Standard","High"))</f>
        <v>Standard</v>
      </c>
      <c r="AI4985" s="6">
        <f>ai_ds_job_salaries_2026[[#This Row],[Bonus ]]/100</f>
        <v>0.17100000000000001</v>
      </c>
      <c r="AJ4985">
        <v>0.17100000000000001</v>
      </c>
    </row>
    <row r="4986" spans="1:36" ht="15.95">
      <c r="A4986" t="s">
        <v>77</v>
      </c>
      <c r="B4986" t="s">
        <v>64</v>
      </c>
      <c r="C4986" t="s">
        <v>48</v>
      </c>
      <c r="D4986" t="s">
        <v>57</v>
      </c>
      <c r="E4986" t="s">
        <v>50</v>
      </c>
      <c r="F4986" t="e">
        <f>VLOOKUP(ai_ds_job_salaries_2026[[#This Row],[company_location]],#REF!,2,)</f>
        <v>#REF!</v>
      </c>
      <c r="G4986" t="s">
        <v>50</v>
      </c>
      <c r="H4986" t="e">
        <f>VLOOKUP(ai_ds_job_salaries_2026[[#This Row],[1]],#REF!,2,FALSE)</f>
        <v>#REF!</v>
      </c>
      <c r="I4986" t="s">
        <v>58</v>
      </c>
      <c r="J4986">
        <v>1</v>
      </c>
      <c r="K4986">
        <v>4</v>
      </c>
      <c r="L4986">
        <v>7</v>
      </c>
      <c r="M4986" t="s">
        <v>52</v>
      </c>
      <c r="N4986" t="s">
        <v>53</v>
      </c>
      <c r="O4986" t="b">
        <v>1</v>
      </c>
      <c r="P4986" t="b">
        <v>0</v>
      </c>
      <c r="Q4986">
        <v>3</v>
      </c>
      <c r="R4986">
        <v>0</v>
      </c>
      <c r="S4986">
        <v>38</v>
      </c>
      <c r="T4986">
        <v>12</v>
      </c>
      <c r="U4986" t="b">
        <v>1</v>
      </c>
      <c r="V4986">
        <v>12</v>
      </c>
      <c r="W4986">
        <v>48</v>
      </c>
      <c r="X4986" t="s">
        <v>54</v>
      </c>
      <c r="Y4986">
        <v>115947</v>
      </c>
      <c r="Z4986">
        <v>7.6</v>
      </c>
      <c r="AA4986" s="17">
        <f>ai_ds_job_salaries_2026[[#This Row],[Bonus ]]/100</f>
        <v>9.0999999999999998E-2</v>
      </c>
      <c r="AB4986" s="18">
        <v>9.1</v>
      </c>
      <c r="AC4986">
        <v>9.5</v>
      </c>
      <c r="AD4986">
        <v>3</v>
      </c>
      <c r="AE4986" t="b">
        <v>0</v>
      </c>
      <c r="AF4986">
        <v>4.2</v>
      </c>
      <c r="AG4986">
        <v>4.2</v>
      </c>
      <c r="AH4986" t="str">
        <f>IF(ai_ds_job_salaries_2026[[#This Row],[upskilling_hours_per_month]]&lt;=4,"Low",IF(ai_ds_job_salaries_2026[[#This Row],[upskilling_hours_per_month]]&lt;=8,"Standard","High"))</f>
        <v>Standard</v>
      </c>
      <c r="AI4986" s="6">
        <f>ai_ds_job_salaries_2026[[#This Row],[Bonus ]]/100</f>
        <v>9.0999999999999998E-2</v>
      </c>
      <c r="AJ4986">
        <v>9.0999999999999998E-2</v>
      </c>
    </row>
    <row r="4987" spans="1:36" ht="15.95">
      <c r="A4987" t="s">
        <v>66</v>
      </c>
      <c r="B4987" t="s">
        <v>64</v>
      </c>
      <c r="C4987" t="s">
        <v>38</v>
      </c>
      <c r="D4987" t="s">
        <v>57</v>
      </c>
      <c r="E4987" t="s">
        <v>86</v>
      </c>
      <c r="F4987" t="e">
        <f>VLOOKUP(ai_ds_job_salaries_2026[[#This Row],[company_location]],#REF!,2,)</f>
        <v>#REF!</v>
      </c>
      <c r="G4987" t="s">
        <v>86</v>
      </c>
      <c r="H4987" t="e">
        <f>VLOOKUP(ai_ds_job_salaries_2026[[#This Row],[1]],#REF!,2,FALSE)</f>
        <v>#REF!</v>
      </c>
      <c r="I4987" t="s">
        <v>70</v>
      </c>
      <c r="J4987">
        <v>0.5</v>
      </c>
      <c r="K4987">
        <v>6</v>
      </c>
      <c r="L4987">
        <v>7</v>
      </c>
      <c r="M4987" t="s">
        <v>43</v>
      </c>
      <c r="N4987" t="s">
        <v>44</v>
      </c>
      <c r="O4987" t="b">
        <v>0</v>
      </c>
      <c r="P4987" t="b">
        <v>0</v>
      </c>
      <c r="Q4987">
        <v>10</v>
      </c>
      <c r="R4987">
        <v>3</v>
      </c>
      <c r="S4987">
        <v>48</v>
      </c>
      <c r="T4987">
        <v>42</v>
      </c>
      <c r="U4987" t="b">
        <v>1</v>
      </c>
      <c r="V4987">
        <v>5</v>
      </c>
      <c r="W4987">
        <v>54</v>
      </c>
      <c r="X4987" t="s">
        <v>87</v>
      </c>
      <c r="Y4987">
        <v>25649</v>
      </c>
      <c r="Z4987">
        <v>3.5999999999999996</v>
      </c>
      <c r="AA4987" s="17">
        <f>ai_ds_job_salaries_2026[[#This Row],[Bonus ]]/100</f>
        <v>0.128</v>
      </c>
      <c r="AB4987" s="18">
        <v>12.8</v>
      </c>
      <c r="AC4987">
        <v>5.2</v>
      </c>
      <c r="AD4987">
        <v>4</v>
      </c>
      <c r="AE4987" t="b">
        <v>0</v>
      </c>
      <c r="AF4987">
        <v>8.4</v>
      </c>
      <c r="AG4987">
        <v>5.3</v>
      </c>
      <c r="AH4987" t="str">
        <f>IF(ai_ds_job_salaries_2026[[#This Row],[upskilling_hours_per_month]]&lt;=4,"Low",IF(ai_ds_job_salaries_2026[[#This Row],[upskilling_hours_per_month]]&lt;=8,"Standard","High"))</f>
        <v>High</v>
      </c>
      <c r="AI4987" s="6">
        <f>ai_ds_job_salaries_2026[[#This Row],[Bonus ]]/100</f>
        <v>0.128</v>
      </c>
      <c r="AJ4987">
        <v>0.128</v>
      </c>
    </row>
    <row r="4988" spans="1:36" ht="15.95">
      <c r="A4988" t="s">
        <v>36</v>
      </c>
      <c r="B4988" t="s">
        <v>37</v>
      </c>
      <c r="C4988" t="s">
        <v>78</v>
      </c>
      <c r="D4988" t="s">
        <v>49</v>
      </c>
      <c r="E4988" t="s">
        <v>50</v>
      </c>
      <c r="F4988" t="e">
        <f>VLOOKUP(ai_ds_job_salaries_2026[[#This Row],[company_location]],#REF!,2,)</f>
        <v>#REF!</v>
      </c>
      <c r="G4988" t="s">
        <v>50</v>
      </c>
      <c r="H4988" t="e">
        <f>VLOOKUP(ai_ds_job_salaries_2026[[#This Row],[1]],#REF!,2,FALSE)</f>
        <v>#REF!</v>
      </c>
      <c r="I4988" t="s">
        <v>73</v>
      </c>
      <c r="J4988">
        <v>0.5</v>
      </c>
      <c r="K4988">
        <v>16</v>
      </c>
      <c r="L4988">
        <v>0</v>
      </c>
      <c r="M4988" t="s">
        <v>52</v>
      </c>
      <c r="N4988" t="s">
        <v>44</v>
      </c>
      <c r="O4988" t="b">
        <v>0</v>
      </c>
      <c r="P4988" t="b">
        <v>1</v>
      </c>
      <c r="Q4988">
        <v>16</v>
      </c>
      <c r="R4988">
        <v>2</v>
      </c>
      <c r="S4988">
        <v>46</v>
      </c>
      <c r="T4988">
        <v>6</v>
      </c>
      <c r="U4988" t="b">
        <v>1</v>
      </c>
      <c r="V4988">
        <v>5</v>
      </c>
      <c r="W4988">
        <v>36</v>
      </c>
      <c r="X4988" t="s">
        <v>54</v>
      </c>
      <c r="Y4988">
        <v>186299</v>
      </c>
      <c r="Z4988">
        <v>3.1</v>
      </c>
      <c r="AA4988" s="17">
        <f>ai_ds_job_salaries_2026[[#This Row],[Bonus ]]/100</f>
        <v>0.16600000000000001</v>
      </c>
      <c r="AB4988" s="18">
        <v>16.600000000000001</v>
      </c>
      <c r="AC4988">
        <v>8.1999999999999993</v>
      </c>
      <c r="AD4988">
        <v>6</v>
      </c>
      <c r="AE4988" t="b">
        <v>0</v>
      </c>
      <c r="AF4988">
        <v>6.5</v>
      </c>
      <c r="AG4988">
        <v>6.1</v>
      </c>
      <c r="AH4988" t="str">
        <f>IF(ai_ds_job_salaries_2026[[#This Row],[upskilling_hours_per_month]]&lt;=4,"Low",IF(ai_ds_job_salaries_2026[[#This Row],[upskilling_hours_per_month]]&lt;=8,"Standard","High"))</f>
        <v>Standard</v>
      </c>
      <c r="AI4988" s="6">
        <f>ai_ds_job_salaries_2026[[#This Row],[Bonus ]]/100</f>
        <v>0.16600000000000001</v>
      </c>
      <c r="AJ4988">
        <v>0.16600000000000001</v>
      </c>
    </row>
    <row r="4989" spans="1:36" ht="15.95">
      <c r="A4989" t="s">
        <v>46</v>
      </c>
      <c r="B4989" t="s">
        <v>64</v>
      </c>
      <c r="C4989" t="s">
        <v>48</v>
      </c>
      <c r="D4989" t="s">
        <v>39</v>
      </c>
      <c r="E4989" t="s">
        <v>50</v>
      </c>
      <c r="F4989" t="e">
        <f>VLOOKUP(ai_ds_job_salaries_2026[[#This Row],[company_location]],#REF!,2,)</f>
        <v>#REF!</v>
      </c>
      <c r="G4989" t="s">
        <v>50</v>
      </c>
      <c r="H4989" t="e">
        <f>VLOOKUP(ai_ds_job_salaries_2026[[#This Row],[1]],#REF!,2,FALSE)</f>
        <v>#REF!</v>
      </c>
      <c r="I4989" t="s">
        <v>51</v>
      </c>
      <c r="J4989">
        <v>0.5</v>
      </c>
      <c r="K4989">
        <v>8</v>
      </c>
      <c r="L4989">
        <v>11</v>
      </c>
      <c r="M4989" t="s">
        <v>43</v>
      </c>
      <c r="N4989" t="s">
        <v>53</v>
      </c>
      <c r="O4989" t="b">
        <v>1</v>
      </c>
      <c r="P4989" t="b">
        <v>0</v>
      </c>
      <c r="Q4989">
        <v>8</v>
      </c>
      <c r="R4989">
        <v>5</v>
      </c>
      <c r="S4989">
        <v>54</v>
      </c>
      <c r="T4989">
        <v>36</v>
      </c>
      <c r="U4989" t="b">
        <v>0</v>
      </c>
      <c r="V4989">
        <v>3</v>
      </c>
      <c r="W4989">
        <v>42</v>
      </c>
      <c r="X4989" t="s">
        <v>54</v>
      </c>
      <c r="Y4989">
        <v>126642</v>
      </c>
      <c r="Z4989">
        <v>21.7</v>
      </c>
      <c r="AA4989" s="17">
        <f>ai_ds_job_salaries_2026[[#This Row],[Bonus ]]/100</f>
        <v>0.109</v>
      </c>
      <c r="AB4989" s="18">
        <v>10.9</v>
      </c>
      <c r="AC4989">
        <v>7.2</v>
      </c>
      <c r="AD4989">
        <v>2</v>
      </c>
      <c r="AE4989" t="b">
        <v>0</v>
      </c>
      <c r="AF4989">
        <v>13</v>
      </c>
      <c r="AG4989">
        <v>3</v>
      </c>
      <c r="AH4989" t="str">
        <f>IF(ai_ds_job_salaries_2026[[#This Row],[upskilling_hours_per_month]]&lt;=4,"Low",IF(ai_ds_job_salaries_2026[[#This Row],[upskilling_hours_per_month]]&lt;=8,"Standard","High"))</f>
        <v>High</v>
      </c>
      <c r="AI4989" s="6">
        <f>ai_ds_job_salaries_2026[[#This Row],[Bonus ]]/100</f>
        <v>0.109</v>
      </c>
      <c r="AJ4989">
        <v>0.109</v>
      </c>
    </row>
    <row r="4990" spans="1:36" ht="15.95">
      <c r="A4990" t="s">
        <v>60</v>
      </c>
      <c r="B4990" t="s">
        <v>47</v>
      </c>
      <c r="C4990" t="s">
        <v>78</v>
      </c>
      <c r="D4990" t="s">
        <v>39</v>
      </c>
      <c r="E4990" t="s">
        <v>40</v>
      </c>
      <c r="F4990" t="e">
        <f>VLOOKUP(ai_ds_job_salaries_2026[[#This Row],[company_location]],#REF!,2,)</f>
        <v>#REF!</v>
      </c>
      <c r="G4990" t="s">
        <v>40</v>
      </c>
      <c r="H4990" t="e">
        <f>VLOOKUP(ai_ds_job_salaries_2026[[#This Row],[1]],#REF!,2,FALSE)</f>
        <v>#REF!</v>
      </c>
      <c r="I4990" t="s">
        <v>42</v>
      </c>
      <c r="J4990">
        <v>0</v>
      </c>
      <c r="K4990">
        <v>10</v>
      </c>
      <c r="L4990">
        <v>4</v>
      </c>
      <c r="M4990" t="s">
        <v>43</v>
      </c>
      <c r="N4990" t="s">
        <v>44</v>
      </c>
      <c r="O4990" t="b">
        <v>0</v>
      </c>
      <c r="P4990" t="b">
        <v>0</v>
      </c>
      <c r="Q4990">
        <v>8</v>
      </c>
      <c r="R4990">
        <v>3</v>
      </c>
      <c r="S4990">
        <v>45</v>
      </c>
      <c r="T4990">
        <v>18</v>
      </c>
      <c r="U4990" t="b">
        <v>1</v>
      </c>
      <c r="V4990">
        <v>10</v>
      </c>
      <c r="W4990">
        <v>30</v>
      </c>
      <c r="X4990" t="s">
        <v>45</v>
      </c>
      <c r="Y4990">
        <v>39211</v>
      </c>
      <c r="Z4990">
        <v>70.5</v>
      </c>
      <c r="AA4990" s="17">
        <f>ai_ds_job_salaries_2026[[#This Row],[Bonus ]]/100</f>
        <v>0.111</v>
      </c>
      <c r="AB4990" s="18">
        <v>11.1</v>
      </c>
      <c r="AC4990">
        <v>7.9</v>
      </c>
      <c r="AD4990">
        <v>6</v>
      </c>
      <c r="AE4990" t="b">
        <v>0</v>
      </c>
      <c r="AF4990">
        <v>9.9</v>
      </c>
      <c r="AG4990">
        <v>4.0999999999999996</v>
      </c>
      <c r="AH4990" t="str">
        <f>IF(ai_ds_job_salaries_2026[[#This Row],[upskilling_hours_per_month]]&lt;=4,"Low",IF(ai_ds_job_salaries_2026[[#This Row],[upskilling_hours_per_month]]&lt;=8,"Standard","High"))</f>
        <v>High</v>
      </c>
      <c r="AI4990" s="6">
        <f>ai_ds_job_salaries_2026[[#This Row],[Bonus ]]/100</f>
        <v>0.111</v>
      </c>
      <c r="AJ4990">
        <v>0.111</v>
      </c>
    </row>
    <row r="4991" spans="1:36" ht="15.95">
      <c r="A4991" t="s">
        <v>36</v>
      </c>
      <c r="B4991" t="s">
        <v>56</v>
      </c>
      <c r="C4991" t="s">
        <v>78</v>
      </c>
      <c r="D4991" t="s">
        <v>49</v>
      </c>
      <c r="E4991" t="s">
        <v>98</v>
      </c>
      <c r="F4991" t="e">
        <f>VLOOKUP(ai_ds_job_salaries_2026[[#This Row],[company_location]],#REF!,2,)</f>
        <v>#REF!</v>
      </c>
      <c r="G4991" t="s">
        <v>98</v>
      </c>
      <c r="H4991" t="e">
        <f>VLOOKUP(ai_ds_job_salaries_2026[[#This Row],[1]],#REF!,2,FALSE)</f>
        <v>#REF!</v>
      </c>
      <c r="I4991" t="s">
        <v>51</v>
      </c>
      <c r="J4991">
        <v>1</v>
      </c>
      <c r="K4991">
        <v>1</v>
      </c>
      <c r="L4991">
        <v>10</v>
      </c>
      <c r="M4991" t="s">
        <v>52</v>
      </c>
      <c r="N4991" t="s">
        <v>44</v>
      </c>
      <c r="O4991" t="b">
        <v>0</v>
      </c>
      <c r="P4991" t="b">
        <v>0</v>
      </c>
      <c r="Q4991">
        <v>9</v>
      </c>
      <c r="R4991">
        <v>3</v>
      </c>
      <c r="S4991">
        <v>39</v>
      </c>
      <c r="T4991">
        <v>36</v>
      </c>
      <c r="U4991" t="b">
        <v>0</v>
      </c>
      <c r="V4991">
        <v>2</v>
      </c>
      <c r="W4991">
        <v>18</v>
      </c>
      <c r="X4991" t="s">
        <v>99</v>
      </c>
      <c r="Y4991">
        <v>45265</v>
      </c>
      <c r="Z4991">
        <v>0</v>
      </c>
      <c r="AA4991" s="17">
        <f>ai_ds_job_salaries_2026[[#This Row],[Bonus ]]/100</f>
        <v>5.5E-2</v>
      </c>
      <c r="AB4991" s="18">
        <v>5.5</v>
      </c>
      <c r="AC4991">
        <v>7.8</v>
      </c>
      <c r="AD4991">
        <v>5</v>
      </c>
      <c r="AE4991" t="b">
        <v>0</v>
      </c>
      <c r="AF4991">
        <v>9.3000000000000007</v>
      </c>
      <c r="AG4991">
        <v>8.6999999999999993</v>
      </c>
      <c r="AH4991" t="str">
        <f>IF(ai_ds_job_salaries_2026[[#This Row],[upskilling_hours_per_month]]&lt;=4,"Low",IF(ai_ds_job_salaries_2026[[#This Row],[upskilling_hours_per_month]]&lt;=8,"Standard","High"))</f>
        <v>High</v>
      </c>
      <c r="AI4991" s="6">
        <f>ai_ds_job_salaries_2026[[#This Row],[Bonus ]]/100</f>
        <v>5.5E-2</v>
      </c>
      <c r="AJ4991">
        <v>5.5E-2</v>
      </c>
    </row>
    <row r="4992" spans="1:36" ht="15.95">
      <c r="A4992" t="s">
        <v>66</v>
      </c>
      <c r="B4992" t="s">
        <v>37</v>
      </c>
      <c r="C4992" t="s">
        <v>48</v>
      </c>
      <c r="D4992" t="s">
        <v>57</v>
      </c>
      <c r="E4992" t="s">
        <v>50</v>
      </c>
      <c r="F4992" t="e">
        <f>VLOOKUP(ai_ds_job_salaries_2026[[#This Row],[company_location]],#REF!,2,)</f>
        <v>#REF!</v>
      </c>
      <c r="G4992" t="s">
        <v>50</v>
      </c>
      <c r="H4992" t="e">
        <f>VLOOKUP(ai_ds_job_salaries_2026[[#This Row],[1]],#REF!,2,FALSE)</f>
        <v>#REF!</v>
      </c>
      <c r="I4992" t="s">
        <v>42</v>
      </c>
      <c r="J4992">
        <v>0.5</v>
      </c>
      <c r="K4992">
        <v>11</v>
      </c>
      <c r="L4992">
        <v>2</v>
      </c>
      <c r="M4992" t="s">
        <v>43</v>
      </c>
      <c r="N4992" t="s">
        <v>53</v>
      </c>
      <c r="O4992" t="b">
        <v>0</v>
      </c>
      <c r="P4992" t="b">
        <v>1</v>
      </c>
      <c r="Q4992">
        <v>7</v>
      </c>
      <c r="R4992">
        <v>4</v>
      </c>
      <c r="S4992">
        <v>38</v>
      </c>
      <c r="T4992">
        <v>0</v>
      </c>
      <c r="U4992" t="b">
        <v>0</v>
      </c>
      <c r="V4992">
        <v>2</v>
      </c>
      <c r="W4992">
        <v>12</v>
      </c>
      <c r="X4992" t="s">
        <v>54</v>
      </c>
      <c r="Y4992">
        <v>186976</v>
      </c>
      <c r="Z4992">
        <v>13.3</v>
      </c>
      <c r="AA4992" s="17">
        <f>ai_ds_job_salaries_2026[[#This Row],[Bonus ]]/100</f>
        <v>0.129</v>
      </c>
      <c r="AB4992" s="18">
        <v>12.9</v>
      </c>
      <c r="AC4992">
        <v>8</v>
      </c>
      <c r="AD4992">
        <v>4</v>
      </c>
      <c r="AE4992" t="b">
        <v>0</v>
      </c>
      <c r="AF4992">
        <v>6.5</v>
      </c>
      <c r="AG4992">
        <v>5.4</v>
      </c>
      <c r="AH4992" t="str">
        <f>IF(ai_ds_job_salaries_2026[[#This Row],[upskilling_hours_per_month]]&lt;=4,"Low",IF(ai_ds_job_salaries_2026[[#This Row],[upskilling_hours_per_month]]&lt;=8,"Standard","High"))</f>
        <v>Standard</v>
      </c>
      <c r="AI4992" s="6">
        <f>ai_ds_job_salaries_2026[[#This Row],[Bonus ]]/100</f>
        <v>0.129</v>
      </c>
      <c r="AJ4992">
        <v>0.129</v>
      </c>
    </row>
    <row r="4993" spans="1:36" ht="15.95">
      <c r="A4993" t="s">
        <v>36</v>
      </c>
      <c r="B4993" t="s">
        <v>64</v>
      </c>
      <c r="C4993" t="s">
        <v>48</v>
      </c>
      <c r="D4993" t="s">
        <v>39</v>
      </c>
      <c r="E4993" t="s">
        <v>40</v>
      </c>
      <c r="F4993" t="e">
        <f>VLOOKUP(ai_ds_job_salaries_2026[[#This Row],[company_location]],#REF!,2,)</f>
        <v>#REF!</v>
      </c>
      <c r="G4993" t="s">
        <v>40</v>
      </c>
      <c r="H4993" t="e">
        <f>VLOOKUP(ai_ds_job_salaries_2026[[#This Row],[1]],#REF!,2,FALSE)</f>
        <v>#REF!</v>
      </c>
      <c r="I4993" t="s">
        <v>51</v>
      </c>
      <c r="J4993">
        <v>1</v>
      </c>
      <c r="K4993">
        <v>6</v>
      </c>
      <c r="L4993">
        <v>7</v>
      </c>
      <c r="M4993" t="s">
        <v>59</v>
      </c>
      <c r="N4993" t="s">
        <v>53</v>
      </c>
      <c r="O4993" t="b">
        <v>0</v>
      </c>
      <c r="P4993" t="b">
        <v>0</v>
      </c>
      <c r="Q4993">
        <v>6</v>
      </c>
      <c r="R4993">
        <v>2</v>
      </c>
      <c r="S4993">
        <v>48</v>
      </c>
      <c r="T4993">
        <v>42</v>
      </c>
      <c r="U4993" t="b">
        <v>1</v>
      </c>
      <c r="V4993">
        <v>3</v>
      </c>
      <c r="W4993">
        <v>42</v>
      </c>
      <c r="X4993" t="s">
        <v>45</v>
      </c>
      <c r="Y4993">
        <v>13837</v>
      </c>
      <c r="Z4993">
        <v>1.9</v>
      </c>
      <c r="AA4993" s="17">
        <f>ai_ds_job_salaries_2026[[#This Row],[Bonus ]]/100</f>
        <v>0.13</v>
      </c>
      <c r="AB4993" s="18">
        <v>13</v>
      </c>
      <c r="AC4993">
        <v>5.5</v>
      </c>
      <c r="AD4993">
        <v>2</v>
      </c>
      <c r="AE4993" t="b">
        <v>0</v>
      </c>
      <c r="AF4993">
        <v>5</v>
      </c>
      <c r="AG4993">
        <v>6.1</v>
      </c>
      <c r="AH4993" t="str">
        <f>IF(ai_ds_job_salaries_2026[[#This Row],[upskilling_hours_per_month]]&lt;=4,"Low",IF(ai_ds_job_salaries_2026[[#This Row],[upskilling_hours_per_month]]&lt;=8,"Standard","High"))</f>
        <v>Standard</v>
      </c>
      <c r="AI4993" s="6">
        <f>ai_ds_job_salaries_2026[[#This Row],[Bonus ]]/100</f>
        <v>0.13</v>
      </c>
      <c r="AJ4993">
        <v>0.13</v>
      </c>
    </row>
    <row r="4994" spans="1:36" ht="15.95">
      <c r="A4994" t="s">
        <v>96</v>
      </c>
      <c r="B4994" t="s">
        <v>37</v>
      </c>
      <c r="C4994" t="s">
        <v>48</v>
      </c>
      <c r="D4994" t="s">
        <v>57</v>
      </c>
      <c r="E4994" t="s">
        <v>40</v>
      </c>
      <c r="F4994" t="e">
        <f>VLOOKUP(ai_ds_job_salaries_2026[[#This Row],[company_location]],#REF!,2,)</f>
        <v>#REF!</v>
      </c>
      <c r="G4994" t="s">
        <v>40</v>
      </c>
      <c r="H4994" t="e">
        <f>VLOOKUP(ai_ds_job_salaries_2026[[#This Row],[1]],#REF!,2,FALSE)</f>
        <v>#REF!</v>
      </c>
      <c r="I4994" t="s">
        <v>70</v>
      </c>
      <c r="J4994">
        <v>0</v>
      </c>
      <c r="K4994">
        <v>12</v>
      </c>
      <c r="L4994">
        <v>1</v>
      </c>
      <c r="M4994" t="s">
        <v>52</v>
      </c>
      <c r="N4994" t="s">
        <v>44</v>
      </c>
      <c r="O4994" t="b">
        <v>0</v>
      </c>
      <c r="P4994" t="b">
        <v>1</v>
      </c>
      <c r="Q4994">
        <v>12</v>
      </c>
      <c r="R4994">
        <v>0</v>
      </c>
      <c r="S4994">
        <v>40</v>
      </c>
      <c r="T4994">
        <v>0</v>
      </c>
      <c r="U4994" t="b">
        <v>1</v>
      </c>
      <c r="V4994">
        <v>10</v>
      </c>
      <c r="W4994">
        <v>30</v>
      </c>
      <c r="X4994" t="s">
        <v>45</v>
      </c>
      <c r="Y4994">
        <v>56051</v>
      </c>
      <c r="Z4994">
        <v>8</v>
      </c>
      <c r="AA4994" s="17">
        <f>ai_ds_job_salaries_2026[[#This Row],[Bonus ]]/100</f>
        <v>0.11599999999999999</v>
      </c>
      <c r="AB4994" s="18">
        <v>11.6</v>
      </c>
      <c r="AC4994">
        <v>7.1</v>
      </c>
      <c r="AD4994">
        <v>5</v>
      </c>
      <c r="AE4994" t="b">
        <v>1</v>
      </c>
      <c r="AF4994">
        <v>0</v>
      </c>
      <c r="AG4994">
        <v>1</v>
      </c>
      <c r="AH4994" t="str">
        <f>IF(ai_ds_job_salaries_2026[[#This Row],[upskilling_hours_per_month]]&lt;=4,"Low",IF(ai_ds_job_salaries_2026[[#This Row],[upskilling_hours_per_month]]&lt;=8,"Standard","High"))</f>
        <v>Low</v>
      </c>
      <c r="AI4994" s="6">
        <f>ai_ds_job_salaries_2026[[#This Row],[Bonus ]]/100</f>
        <v>0.11599999999999999</v>
      </c>
      <c r="AJ4994">
        <v>0.11599999999999999</v>
      </c>
    </row>
    <row r="4995" spans="1:36" ht="15.95">
      <c r="A4995" t="s">
        <v>55</v>
      </c>
      <c r="B4995" t="s">
        <v>64</v>
      </c>
      <c r="C4995" t="s">
        <v>48</v>
      </c>
      <c r="D4995" t="s">
        <v>39</v>
      </c>
      <c r="E4995" t="s">
        <v>72</v>
      </c>
      <c r="F4995" t="e">
        <f>VLOOKUP(ai_ds_job_salaries_2026[[#This Row],[company_location]],#REF!,2,)</f>
        <v>#REF!</v>
      </c>
      <c r="G4995" t="s">
        <v>72</v>
      </c>
      <c r="H4995" t="e">
        <f>VLOOKUP(ai_ds_job_salaries_2026[[#This Row],[1]],#REF!,2,FALSE)</f>
        <v>#REF!</v>
      </c>
      <c r="I4995" t="s">
        <v>85</v>
      </c>
      <c r="J4995">
        <v>0.5</v>
      </c>
      <c r="K4995">
        <v>5</v>
      </c>
      <c r="L4995">
        <v>10</v>
      </c>
      <c r="M4995" t="s">
        <v>43</v>
      </c>
      <c r="N4995" t="s">
        <v>44</v>
      </c>
      <c r="O4995" t="b">
        <v>1</v>
      </c>
      <c r="P4995" t="b">
        <v>0</v>
      </c>
      <c r="Q4995">
        <v>7</v>
      </c>
      <c r="R4995">
        <v>1</v>
      </c>
      <c r="S4995">
        <v>53</v>
      </c>
      <c r="T4995">
        <v>36</v>
      </c>
      <c r="U4995" t="b">
        <v>1</v>
      </c>
      <c r="V4995">
        <v>14</v>
      </c>
      <c r="W4995">
        <v>0</v>
      </c>
      <c r="X4995" t="s">
        <v>75</v>
      </c>
      <c r="Y4995">
        <v>85621</v>
      </c>
      <c r="Z4995">
        <v>97.1</v>
      </c>
      <c r="AA4995" s="17">
        <f>ai_ds_job_salaries_2026[[#This Row],[Bonus ]]/100</f>
        <v>0.10300000000000001</v>
      </c>
      <c r="AB4995" s="18">
        <v>10.3</v>
      </c>
      <c r="AC4995">
        <v>7.5</v>
      </c>
      <c r="AD4995">
        <v>6</v>
      </c>
      <c r="AE4995" t="b">
        <v>1</v>
      </c>
      <c r="AF4995">
        <v>15.4</v>
      </c>
      <c r="AG4995">
        <v>2.4</v>
      </c>
      <c r="AH4995" t="str">
        <f>IF(ai_ds_job_salaries_2026[[#This Row],[upskilling_hours_per_month]]&lt;=4,"Low",IF(ai_ds_job_salaries_2026[[#This Row],[upskilling_hours_per_month]]&lt;=8,"Standard","High"))</f>
        <v>High</v>
      </c>
      <c r="AI4995" s="6">
        <f>ai_ds_job_salaries_2026[[#This Row],[Bonus ]]/100</f>
        <v>0.10300000000000001</v>
      </c>
      <c r="AJ4995">
        <v>0.10300000000000001</v>
      </c>
    </row>
    <row r="4996" spans="1:36" ht="15.95">
      <c r="A4996" t="s">
        <v>55</v>
      </c>
      <c r="B4996" t="s">
        <v>56</v>
      </c>
      <c r="C4996" t="s">
        <v>48</v>
      </c>
      <c r="D4996" t="s">
        <v>57</v>
      </c>
      <c r="E4996" t="s">
        <v>40</v>
      </c>
      <c r="F4996" t="e">
        <f>VLOOKUP(ai_ds_job_salaries_2026[[#This Row],[company_location]],#REF!,2,)</f>
        <v>#REF!</v>
      </c>
      <c r="G4996" t="s">
        <v>40</v>
      </c>
      <c r="H4996" t="e">
        <f>VLOOKUP(ai_ds_job_salaries_2026[[#This Row],[1]],#REF!,2,FALSE)</f>
        <v>#REF!</v>
      </c>
      <c r="I4996" t="s">
        <v>42</v>
      </c>
      <c r="J4996">
        <v>0.5</v>
      </c>
      <c r="K4996">
        <v>2</v>
      </c>
      <c r="L4996">
        <v>0</v>
      </c>
      <c r="M4996" t="s">
        <v>52</v>
      </c>
      <c r="N4996" t="s">
        <v>100</v>
      </c>
      <c r="O4996" t="b">
        <v>1</v>
      </c>
      <c r="P4996" t="b">
        <v>1</v>
      </c>
      <c r="Q4996">
        <v>7</v>
      </c>
      <c r="R4996">
        <v>1</v>
      </c>
      <c r="S4996">
        <v>49</v>
      </c>
      <c r="T4996">
        <v>48</v>
      </c>
      <c r="U4996" t="b">
        <v>1</v>
      </c>
      <c r="V4996">
        <v>12</v>
      </c>
      <c r="W4996">
        <v>24</v>
      </c>
      <c r="X4996" t="s">
        <v>45</v>
      </c>
      <c r="Y4996">
        <v>25094</v>
      </c>
      <c r="Z4996">
        <v>32.5</v>
      </c>
      <c r="AA4996" s="17">
        <f>ai_ds_job_salaries_2026[[#This Row],[Bonus ]]/100</f>
        <v>7.0000000000000007E-2</v>
      </c>
      <c r="AB4996" s="18">
        <v>7</v>
      </c>
      <c r="AC4996">
        <v>6.3</v>
      </c>
      <c r="AD4996">
        <v>6</v>
      </c>
      <c r="AE4996" t="b">
        <v>0</v>
      </c>
      <c r="AF4996">
        <v>6.4</v>
      </c>
      <c r="AG4996">
        <v>4.8</v>
      </c>
      <c r="AH4996" t="str">
        <f>IF(ai_ds_job_salaries_2026[[#This Row],[upskilling_hours_per_month]]&lt;=4,"Low",IF(ai_ds_job_salaries_2026[[#This Row],[upskilling_hours_per_month]]&lt;=8,"Standard","High"))</f>
        <v>Standard</v>
      </c>
      <c r="AI4996" s="6">
        <f>ai_ds_job_salaries_2026[[#This Row],[Bonus ]]/100</f>
        <v>7.0000000000000007E-2</v>
      </c>
      <c r="AJ4996">
        <v>7.0000000000000007E-2</v>
      </c>
    </row>
    <row r="4997" spans="1:36" ht="15.95">
      <c r="A4997" t="s">
        <v>36</v>
      </c>
      <c r="B4997" t="s">
        <v>64</v>
      </c>
      <c r="C4997" t="s">
        <v>48</v>
      </c>
      <c r="D4997" t="s">
        <v>57</v>
      </c>
      <c r="E4997" t="s">
        <v>86</v>
      </c>
      <c r="F4997" t="e">
        <f>VLOOKUP(ai_ds_job_salaries_2026[[#This Row],[company_location]],#REF!,2,)</f>
        <v>#REF!</v>
      </c>
      <c r="G4997" t="s">
        <v>86</v>
      </c>
      <c r="H4997" t="e">
        <f>VLOOKUP(ai_ds_job_salaries_2026[[#This Row],[1]],#REF!,2,FALSE)</f>
        <v>#REF!</v>
      </c>
      <c r="I4997" t="s">
        <v>42</v>
      </c>
      <c r="J4997">
        <v>0.5</v>
      </c>
      <c r="K4997">
        <v>9</v>
      </c>
      <c r="L4997">
        <v>4</v>
      </c>
      <c r="M4997" t="s">
        <v>52</v>
      </c>
      <c r="N4997" t="s">
        <v>44</v>
      </c>
      <c r="O4997" t="b">
        <v>0</v>
      </c>
      <c r="P4997" t="b">
        <v>0</v>
      </c>
      <c r="Q4997">
        <v>11</v>
      </c>
      <c r="R4997">
        <v>2</v>
      </c>
      <c r="S4997">
        <v>41</v>
      </c>
      <c r="T4997">
        <v>48</v>
      </c>
      <c r="U4997" t="b">
        <v>0</v>
      </c>
      <c r="V4997">
        <v>2</v>
      </c>
      <c r="W4997">
        <v>30</v>
      </c>
      <c r="X4997" t="s">
        <v>87</v>
      </c>
      <c r="Y4997">
        <v>38810</v>
      </c>
      <c r="Z4997">
        <v>18.2</v>
      </c>
      <c r="AA4997" s="17">
        <f>ai_ds_job_salaries_2026[[#This Row],[Bonus ]]/100</f>
        <v>0.12</v>
      </c>
      <c r="AB4997" s="18">
        <v>12</v>
      </c>
      <c r="AC4997">
        <v>7.3</v>
      </c>
      <c r="AD4997">
        <v>2</v>
      </c>
      <c r="AE4997" t="b">
        <v>0</v>
      </c>
      <c r="AF4997">
        <v>7.8</v>
      </c>
      <c r="AG4997">
        <v>4.8</v>
      </c>
      <c r="AH4997" t="str">
        <f>IF(ai_ds_job_salaries_2026[[#This Row],[upskilling_hours_per_month]]&lt;=4,"Low",IF(ai_ds_job_salaries_2026[[#This Row],[upskilling_hours_per_month]]&lt;=8,"Standard","High"))</f>
        <v>Standard</v>
      </c>
      <c r="AI4997" s="6">
        <f>ai_ds_job_salaries_2026[[#This Row],[Bonus ]]/100</f>
        <v>0.12</v>
      </c>
      <c r="AJ4997">
        <v>0.12</v>
      </c>
    </row>
    <row r="4998" spans="1:36" ht="15.95">
      <c r="A4998" t="s">
        <v>55</v>
      </c>
      <c r="B4998" t="s">
        <v>37</v>
      </c>
      <c r="C4998" t="s">
        <v>48</v>
      </c>
      <c r="D4998" t="s">
        <v>57</v>
      </c>
      <c r="E4998" t="s">
        <v>101</v>
      </c>
      <c r="F4998" t="e">
        <f>VLOOKUP(ai_ds_job_salaries_2026[[#This Row],[company_location]],#REF!,2,)</f>
        <v>#REF!</v>
      </c>
      <c r="G4998" t="s">
        <v>101</v>
      </c>
      <c r="H4998" t="e">
        <f>VLOOKUP(ai_ds_job_salaries_2026[[#This Row],[1]],#REF!,2,FALSE)</f>
        <v>#REF!</v>
      </c>
      <c r="I4998" t="s">
        <v>70</v>
      </c>
      <c r="J4998">
        <v>0</v>
      </c>
      <c r="K4998">
        <v>13</v>
      </c>
      <c r="L4998">
        <v>4</v>
      </c>
      <c r="M4998" t="s">
        <v>74</v>
      </c>
      <c r="N4998" t="s">
        <v>90</v>
      </c>
      <c r="O4998" t="b">
        <v>1</v>
      </c>
      <c r="P4998" t="b">
        <v>1</v>
      </c>
      <c r="Q4998">
        <v>10</v>
      </c>
      <c r="R4998">
        <v>1</v>
      </c>
      <c r="S4998">
        <v>55</v>
      </c>
      <c r="T4998">
        <v>42</v>
      </c>
      <c r="U4998" t="b">
        <v>0</v>
      </c>
      <c r="V4998">
        <v>3</v>
      </c>
      <c r="W4998">
        <v>36</v>
      </c>
      <c r="X4998" t="s">
        <v>83</v>
      </c>
      <c r="Y4998">
        <v>123368</v>
      </c>
      <c r="Z4998">
        <v>0</v>
      </c>
      <c r="AA4998" s="17">
        <f>ai_ds_job_salaries_2026[[#This Row],[Bonus ]]/100</f>
        <v>0.11</v>
      </c>
      <c r="AB4998" s="18">
        <v>11</v>
      </c>
      <c r="AC4998">
        <v>5.5</v>
      </c>
      <c r="AD4998">
        <v>7</v>
      </c>
      <c r="AE4998" t="b">
        <v>0</v>
      </c>
      <c r="AF4998">
        <v>4</v>
      </c>
      <c r="AG4998">
        <v>1.3</v>
      </c>
      <c r="AH4998" t="str">
        <f>IF(ai_ds_job_salaries_2026[[#This Row],[upskilling_hours_per_month]]&lt;=4,"Low",IF(ai_ds_job_salaries_2026[[#This Row],[upskilling_hours_per_month]]&lt;=8,"Standard","High"))</f>
        <v>Low</v>
      </c>
      <c r="AI4998" s="6">
        <f>ai_ds_job_salaries_2026[[#This Row],[Bonus ]]/100</f>
        <v>0.11</v>
      </c>
      <c r="AJ4998">
        <v>0.11</v>
      </c>
    </row>
    <row r="4999" spans="1:36" ht="15.95">
      <c r="A4999" t="s">
        <v>76</v>
      </c>
      <c r="B4999" t="s">
        <v>47</v>
      </c>
      <c r="C4999" t="s">
        <v>48</v>
      </c>
      <c r="D4999" t="s">
        <v>57</v>
      </c>
      <c r="E4999" t="s">
        <v>86</v>
      </c>
      <c r="F4999" t="e">
        <f>VLOOKUP(ai_ds_job_salaries_2026[[#This Row],[company_location]],#REF!,2,)</f>
        <v>#REF!</v>
      </c>
      <c r="G4999" t="s">
        <v>86</v>
      </c>
      <c r="H4999" t="e">
        <f>VLOOKUP(ai_ds_job_salaries_2026[[#This Row],[1]],#REF!,2,FALSE)</f>
        <v>#REF!</v>
      </c>
      <c r="I4999" t="s">
        <v>70</v>
      </c>
      <c r="J4999">
        <v>0.5</v>
      </c>
      <c r="K4999">
        <v>8</v>
      </c>
      <c r="L4999">
        <v>1</v>
      </c>
      <c r="M4999" t="s">
        <v>43</v>
      </c>
      <c r="N4999" t="s">
        <v>53</v>
      </c>
      <c r="O4999" t="b">
        <v>0</v>
      </c>
      <c r="P4999" t="b">
        <v>0</v>
      </c>
      <c r="Q4999">
        <v>8</v>
      </c>
      <c r="R4999">
        <v>3</v>
      </c>
      <c r="S4999">
        <v>52</v>
      </c>
      <c r="T4999">
        <v>48</v>
      </c>
      <c r="U4999" t="b">
        <v>1</v>
      </c>
      <c r="V4999">
        <v>10</v>
      </c>
      <c r="W4999">
        <v>42</v>
      </c>
      <c r="X4999" t="s">
        <v>87</v>
      </c>
      <c r="Y4999">
        <v>86123</v>
      </c>
      <c r="Z4999">
        <v>7.8</v>
      </c>
      <c r="AA4999" s="17">
        <f>ai_ds_job_salaries_2026[[#This Row],[Bonus ]]/100</f>
        <v>0.13300000000000001</v>
      </c>
      <c r="AB4999" s="18">
        <v>13.3</v>
      </c>
      <c r="AC4999">
        <v>7</v>
      </c>
      <c r="AD4999">
        <v>6</v>
      </c>
      <c r="AE4999" t="b">
        <v>1</v>
      </c>
      <c r="AF4999">
        <v>19.2</v>
      </c>
      <c r="AG4999">
        <v>2.7</v>
      </c>
      <c r="AH4999" t="str">
        <f>IF(ai_ds_job_salaries_2026[[#This Row],[upskilling_hours_per_month]]&lt;=4,"Low",IF(ai_ds_job_salaries_2026[[#This Row],[upskilling_hours_per_month]]&lt;=8,"Standard","High"))</f>
        <v>High</v>
      </c>
      <c r="AI4999" s="6">
        <f>ai_ds_job_salaries_2026[[#This Row],[Bonus ]]/100</f>
        <v>0.13300000000000001</v>
      </c>
      <c r="AJ4999">
        <v>0.13300000000000001</v>
      </c>
    </row>
    <row r="5000" spans="1:36" ht="15.95">
      <c r="A5000" t="s">
        <v>46</v>
      </c>
      <c r="B5000" t="s">
        <v>47</v>
      </c>
      <c r="C5000" t="s">
        <v>81</v>
      </c>
      <c r="D5000" t="s">
        <v>57</v>
      </c>
      <c r="E5000" t="s">
        <v>86</v>
      </c>
      <c r="F5000" t="e">
        <f>VLOOKUP(ai_ds_job_salaries_2026[[#This Row],[company_location]],#REF!,2,)</f>
        <v>#REF!</v>
      </c>
      <c r="G5000" t="s">
        <v>86</v>
      </c>
      <c r="H5000" t="e">
        <f>VLOOKUP(ai_ds_job_salaries_2026[[#This Row],[1]],#REF!,2,FALSE)</f>
        <v>#REF!</v>
      </c>
      <c r="I5000" t="s">
        <v>70</v>
      </c>
      <c r="J5000">
        <v>0</v>
      </c>
      <c r="K5000">
        <v>13</v>
      </c>
      <c r="L5000">
        <v>11</v>
      </c>
      <c r="M5000" t="s">
        <v>43</v>
      </c>
      <c r="N5000" t="s">
        <v>53</v>
      </c>
      <c r="O5000" t="b">
        <v>1</v>
      </c>
      <c r="P5000" t="b">
        <v>0</v>
      </c>
      <c r="Q5000">
        <v>7</v>
      </c>
      <c r="R5000">
        <v>1</v>
      </c>
      <c r="S5000">
        <v>38</v>
      </c>
      <c r="T5000">
        <v>24</v>
      </c>
      <c r="U5000" t="b">
        <v>1</v>
      </c>
      <c r="V5000">
        <v>11</v>
      </c>
      <c r="W5000">
        <v>42</v>
      </c>
      <c r="X5000" t="s">
        <v>87</v>
      </c>
      <c r="Y5000">
        <v>76001</v>
      </c>
      <c r="Z5000">
        <v>12.2</v>
      </c>
      <c r="AA5000" s="17">
        <f>ai_ds_job_salaries_2026[[#This Row],[Bonus ]]/100</f>
        <v>0.10099999999999999</v>
      </c>
      <c r="AB5000" s="18">
        <v>10.1</v>
      </c>
      <c r="AC5000">
        <v>6</v>
      </c>
      <c r="AD5000">
        <v>4</v>
      </c>
      <c r="AE5000" t="b">
        <v>1</v>
      </c>
      <c r="AF5000">
        <v>10.8</v>
      </c>
      <c r="AG5000">
        <v>1.5</v>
      </c>
      <c r="AH5000" t="str">
        <f>IF(ai_ds_job_salaries_2026[[#This Row],[upskilling_hours_per_month]]&lt;=4,"Low",IF(ai_ds_job_salaries_2026[[#This Row],[upskilling_hours_per_month]]&lt;=8,"Standard","High"))</f>
        <v>High</v>
      </c>
      <c r="AI5000" s="6">
        <f>ai_ds_job_salaries_2026[[#This Row],[Bonus ]]/100</f>
        <v>0.10099999999999999</v>
      </c>
      <c r="AJ5000">
        <v>0.10099999999999999</v>
      </c>
    </row>
    <row r="5001" spans="1:36" ht="15.95">
      <c r="A5001" t="s">
        <v>69</v>
      </c>
      <c r="B5001" t="s">
        <v>56</v>
      </c>
      <c r="C5001" t="s">
        <v>78</v>
      </c>
      <c r="D5001" t="s">
        <v>57</v>
      </c>
      <c r="E5001" t="s">
        <v>50</v>
      </c>
      <c r="F5001" t="e">
        <f>VLOOKUP(ai_ds_job_salaries_2026[[#This Row],[company_location]],#REF!,2,)</f>
        <v>#REF!</v>
      </c>
      <c r="G5001" t="s">
        <v>50</v>
      </c>
      <c r="H5001" t="e">
        <f>VLOOKUP(ai_ds_job_salaries_2026[[#This Row],[1]],#REF!,2,FALSE)</f>
        <v>#REF!</v>
      </c>
      <c r="I5001" t="s">
        <v>58</v>
      </c>
      <c r="J5001">
        <v>0</v>
      </c>
      <c r="K5001">
        <v>2</v>
      </c>
      <c r="L5001">
        <v>1</v>
      </c>
      <c r="M5001" t="s">
        <v>52</v>
      </c>
      <c r="N5001" t="s">
        <v>90</v>
      </c>
      <c r="O5001" t="b">
        <v>0</v>
      </c>
      <c r="P5001" t="b">
        <v>0</v>
      </c>
      <c r="Q5001">
        <v>6</v>
      </c>
      <c r="R5001">
        <v>2</v>
      </c>
      <c r="S5001">
        <v>34</v>
      </c>
      <c r="T5001">
        <v>30</v>
      </c>
      <c r="U5001" t="b">
        <v>1</v>
      </c>
      <c r="V5001">
        <v>10</v>
      </c>
      <c r="W5001">
        <v>24</v>
      </c>
      <c r="X5001" t="s">
        <v>54</v>
      </c>
      <c r="Y5001">
        <v>49321</v>
      </c>
      <c r="Z5001">
        <v>2.1999999999999997</v>
      </c>
      <c r="AA5001" s="17">
        <f>ai_ds_job_salaries_2026[[#This Row],[Bonus ]]/100</f>
        <v>4.8000000000000001E-2</v>
      </c>
      <c r="AB5001" s="18">
        <v>4.8</v>
      </c>
      <c r="AC5001">
        <v>6.6</v>
      </c>
      <c r="AD5001">
        <v>3</v>
      </c>
      <c r="AE5001" t="b">
        <v>0</v>
      </c>
      <c r="AF5001">
        <v>6.9</v>
      </c>
      <c r="AG5001">
        <v>6.1</v>
      </c>
      <c r="AH5001" t="str">
        <f>IF(ai_ds_job_salaries_2026[[#This Row],[upskilling_hours_per_month]]&lt;=4,"Low",IF(ai_ds_job_salaries_2026[[#This Row],[upskilling_hours_per_month]]&lt;=8,"Standard","High"))</f>
        <v>Standard</v>
      </c>
      <c r="AI5001" s="6">
        <f>ai_ds_job_salaries_2026[[#This Row],[Bonus ]]/100</f>
        <v>4.8000000000000001E-2</v>
      </c>
      <c r="AJ5001">
        <v>4.8000000000000001E-2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196E9-7E58-4473-87FB-20A1DD3BFB13}">
  <dimension ref="C3:K246"/>
  <sheetViews>
    <sheetView topLeftCell="C1" workbookViewId="0">
      <selection activeCell="G8" sqref="G8:G9"/>
    </sheetView>
  </sheetViews>
  <sheetFormatPr defaultColWidth="8.85546875" defaultRowHeight="15"/>
  <cols>
    <col min="4" max="4" width="18.42578125" bestFit="1" customWidth="1"/>
    <col min="5" max="5" width="36.5703125" bestFit="1" customWidth="1"/>
    <col min="6" max="7" width="12.5703125" bestFit="1" customWidth="1"/>
    <col min="8" max="9" width="11.7109375" bestFit="1" customWidth="1"/>
    <col min="10" max="10" width="12.5703125" bestFit="1" customWidth="1"/>
    <col min="11" max="11" width="24.140625" bestFit="1" customWidth="1"/>
    <col min="12" max="266" width="17.28515625" bestFit="1" customWidth="1"/>
    <col min="267" max="267" width="10" bestFit="1" customWidth="1"/>
  </cols>
  <sheetData>
    <row r="3" spans="3:11">
      <c r="C3" s="25" t="s">
        <v>103</v>
      </c>
      <c r="D3" s="25"/>
      <c r="E3" s="25"/>
      <c r="F3" s="25"/>
      <c r="G3" s="25"/>
      <c r="H3" s="25"/>
      <c r="I3" s="25"/>
      <c r="J3" s="25"/>
      <c r="K3" s="25"/>
    </row>
    <row r="4" spans="3:11">
      <c r="C4" s="25"/>
      <c r="D4" s="25"/>
      <c r="E4" s="25"/>
      <c r="F4" s="25"/>
      <c r="G4" s="25"/>
      <c r="H4" s="25"/>
      <c r="I4" s="25"/>
      <c r="J4" s="25"/>
      <c r="K4" s="25"/>
    </row>
    <row r="8" spans="3:11">
      <c r="D8" s="1" t="s">
        <v>104</v>
      </c>
      <c r="E8" t="s">
        <v>105</v>
      </c>
      <c r="G8" s="20" t="s">
        <v>106</v>
      </c>
      <c r="K8" s="16" t="s">
        <v>105</v>
      </c>
    </row>
    <row r="9" spans="3:11">
      <c r="D9" s="2" t="s">
        <v>76</v>
      </c>
      <c r="E9" s="22">
        <v>132603.85</v>
      </c>
      <c r="G9" s="23">
        <v>350</v>
      </c>
      <c r="K9" s="16">
        <v>107260.70285714285</v>
      </c>
    </row>
    <row r="10" spans="3:11">
      <c r="D10" s="2" t="s">
        <v>46</v>
      </c>
      <c r="E10" s="22">
        <v>128237.42857142857</v>
      </c>
    </row>
    <row r="11" spans="3:11">
      <c r="D11" s="2" t="s">
        <v>84</v>
      </c>
      <c r="E11" s="22">
        <v>120840.88235294117</v>
      </c>
    </row>
    <row r="12" spans="3:11">
      <c r="D12" s="2" t="s">
        <v>77</v>
      </c>
      <c r="E12" s="22">
        <v>117636.69565217392</v>
      </c>
      <c r="G12" t="s">
        <v>107</v>
      </c>
      <c r="I12" s="21"/>
      <c r="K12" s="20" t="s">
        <v>108</v>
      </c>
    </row>
    <row r="13" spans="3:11">
      <c r="D13" s="2" t="s">
        <v>96</v>
      </c>
      <c r="E13" s="22">
        <v>115424.28</v>
      </c>
      <c r="G13" s="22">
        <v>4.6994285714285766</v>
      </c>
      <c r="K13" s="15">
        <v>0.11228000000000006</v>
      </c>
    </row>
    <row r="14" spans="3:11">
      <c r="D14" s="2" t="s">
        <v>93</v>
      </c>
      <c r="E14" s="22">
        <v>112543.93548387097</v>
      </c>
    </row>
    <row r="15" spans="3:11">
      <c r="D15" s="2" t="s">
        <v>60</v>
      </c>
      <c r="E15" s="22">
        <v>112467.5</v>
      </c>
    </row>
    <row r="16" spans="3:11">
      <c r="D16" s="2" t="s">
        <v>91</v>
      </c>
      <c r="E16" s="22">
        <v>110457.07407407407</v>
      </c>
      <c r="K16" s="20" t="s">
        <v>109</v>
      </c>
    </row>
    <row r="17" spans="3:11">
      <c r="D17" s="2" t="s">
        <v>55</v>
      </c>
      <c r="E17" s="22">
        <v>106932.8</v>
      </c>
      <c r="K17" s="23">
        <v>350</v>
      </c>
    </row>
    <row r="18" spans="3:11">
      <c r="D18" s="2" t="s">
        <v>66</v>
      </c>
      <c r="E18" s="22">
        <v>89240.434782608689</v>
      </c>
    </row>
    <row r="19" spans="3:11">
      <c r="D19" s="2" t="s">
        <v>36</v>
      </c>
      <c r="E19" s="22">
        <v>77183.774999999994</v>
      </c>
      <c r="K19" s="20" t="s">
        <v>110</v>
      </c>
    </row>
    <row r="20" spans="3:11">
      <c r="D20" s="2" t="s">
        <v>69</v>
      </c>
      <c r="E20" s="22">
        <v>74470.23529411765</v>
      </c>
      <c r="K20" s="23">
        <v>4.6994285714285766</v>
      </c>
    </row>
    <row r="21" spans="3:11">
      <c r="D21" s="2" t="s">
        <v>111</v>
      </c>
      <c r="E21" s="22">
        <v>107260.70285714285</v>
      </c>
    </row>
    <row r="28" spans="3:11">
      <c r="C28" s="25" t="s">
        <v>112</v>
      </c>
      <c r="D28" s="25"/>
      <c r="E28" s="25"/>
      <c r="F28" s="25"/>
      <c r="G28" s="25"/>
      <c r="H28" s="25"/>
    </row>
    <row r="29" spans="3:11">
      <c r="C29" s="25"/>
      <c r="D29" s="25"/>
      <c r="E29" s="25"/>
      <c r="F29" s="25"/>
      <c r="G29" s="25"/>
      <c r="H29" s="25"/>
    </row>
    <row r="30" spans="3:11">
      <c r="C30" s="25"/>
      <c r="D30" s="25"/>
      <c r="E30" s="25"/>
      <c r="F30" s="25"/>
      <c r="G30" s="25"/>
      <c r="H30" s="25"/>
    </row>
    <row r="33" spans="4:8">
      <c r="D33" s="1" t="s">
        <v>105</v>
      </c>
      <c r="E33" s="1" t="s">
        <v>113</v>
      </c>
    </row>
    <row r="34" spans="4:8">
      <c r="D34" s="1" t="s">
        <v>104</v>
      </c>
      <c r="E34" t="s">
        <v>49</v>
      </c>
      <c r="F34" t="s">
        <v>57</v>
      </c>
      <c r="G34" t="s">
        <v>39</v>
      </c>
      <c r="H34" t="s">
        <v>111</v>
      </c>
    </row>
    <row r="35" spans="4:8">
      <c r="D35" s="2" t="s">
        <v>56</v>
      </c>
      <c r="E35" s="22">
        <v>76347.105263157893</v>
      </c>
      <c r="F35" s="22">
        <v>66777.892857142855</v>
      </c>
      <c r="G35" s="22">
        <v>58276.4375</v>
      </c>
      <c r="H35" s="22">
        <v>67504.746031746035</v>
      </c>
    </row>
    <row r="36" spans="4:8">
      <c r="D36" s="2" t="s">
        <v>97</v>
      </c>
      <c r="E36" s="22">
        <v>185052.83333333334</v>
      </c>
      <c r="F36" s="22">
        <v>177348.1875</v>
      </c>
      <c r="G36" s="22">
        <v>140712</v>
      </c>
      <c r="H36" s="22">
        <v>176221.33333333334</v>
      </c>
    </row>
    <row r="37" spans="4:8">
      <c r="D37" s="2" t="s">
        <v>37</v>
      </c>
      <c r="E37" s="22">
        <v>184806.90909090909</v>
      </c>
      <c r="F37" s="22">
        <v>145986.31818181818</v>
      </c>
      <c r="G37" s="22">
        <v>127456.125</v>
      </c>
      <c r="H37" s="22">
        <v>152785.95121951221</v>
      </c>
    </row>
    <row r="38" spans="4:8">
      <c r="D38" s="2" t="s">
        <v>64</v>
      </c>
      <c r="E38" s="22">
        <v>100905.27027027027</v>
      </c>
      <c r="F38" s="22">
        <v>89698.703703703708</v>
      </c>
      <c r="G38" s="22">
        <v>80847.478260869568</v>
      </c>
      <c r="H38" s="22">
        <v>91550.149122807023</v>
      </c>
    </row>
    <row r="39" spans="4:8">
      <c r="D39" s="2" t="s">
        <v>47</v>
      </c>
      <c r="E39" s="22">
        <v>131447.11538461538</v>
      </c>
      <c r="F39" s="22">
        <v>112086.72727272728</v>
      </c>
      <c r="G39" s="22">
        <v>102807.37037037036</v>
      </c>
      <c r="H39" s="22">
        <v>114427.72222222222</v>
      </c>
    </row>
    <row r="40" spans="4:8">
      <c r="D40" s="2" t="s">
        <v>111</v>
      </c>
      <c r="E40" s="22">
        <v>118635.43434343435</v>
      </c>
      <c r="F40" s="22">
        <v>108157.43428571429</v>
      </c>
      <c r="G40" s="22">
        <v>90378.776315789481</v>
      </c>
      <c r="H40" s="22">
        <v>107260.70285714285</v>
      </c>
    </row>
    <row r="45" spans="4:8">
      <c r="D45" s="26" t="s">
        <v>114</v>
      </c>
      <c r="E45" s="27"/>
      <c r="F45" s="27"/>
      <c r="G45" s="27"/>
      <c r="H45" s="27"/>
    </row>
    <row r="46" spans="4:8">
      <c r="D46" s="27"/>
      <c r="E46" s="27"/>
      <c r="F46" s="27"/>
      <c r="G46" s="27"/>
      <c r="H46" s="27"/>
    </row>
    <row r="47" spans="4:8">
      <c r="D47" s="27"/>
      <c r="E47" s="27"/>
      <c r="F47" s="27"/>
      <c r="G47" s="27"/>
      <c r="H47" s="27"/>
    </row>
    <row r="50" spans="4:6">
      <c r="D50" s="1" t="s">
        <v>115</v>
      </c>
      <c r="E50" t="s">
        <v>105</v>
      </c>
      <c r="F50" t="s">
        <v>116</v>
      </c>
    </row>
    <row r="51" spans="4:6">
      <c r="D51" s="2" t="s">
        <v>80</v>
      </c>
      <c r="E51" s="22">
        <v>108265.68181818182</v>
      </c>
      <c r="F51" s="22">
        <v>22</v>
      </c>
    </row>
    <row r="52" spans="4:6">
      <c r="D52" s="2" t="s">
        <v>65</v>
      </c>
      <c r="E52" s="22">
        <v>82351.090909090912</v>
      </c>
      <c r="F52" s="22">
        <v>11</v>
      </c>
    </row>
    <row r="53" spans="4:6">
      <c r="D53" s="2" t="s">
        <v>92</v>
      </c>
      <c r="E53" s="22">
        <v>98916.9</v>
      </c>
      <c r="F53" s="22">
        <v>10</v>
      </c>
    </row>
    <row r="54" spans="4:6">
      <c r="D54" s="2" t="s">
        <v>42</v>
      </c>
      <c r="E54" s="22">
        <v>124666.57407407407</v>
      </c>
      <c r="F54" s="22">
        <v>54</v>
      </c>
    </row>
    <row r="55" spans="4:6">
      <c r="D55" s="2" t="s">
        <v>58</v>
      </c>
      <c r="E55" s="22">
        <v>100367.92</v>
      </c>
      <c r="F55" s="22">
        <v>25</v>
      </c>
    </row>
    <row r="56" spans="4:6">
      <c r="D56" s="2" t="s">
        <v>73</v>
      </c>
      <c r="E56" s="22">
        <v>103194.97142857143</v>
      </c>
      <c r="F56" s="22">
        <v>35</v>
      </c>
    </row>
    <row r="57" spans="4:6">
      <c r="D57" s="2" t="s">
        <v>88</v>
      </c>
      <c r="E57" s="22">
        <v>98925.03125</v>
      </c>
      <c r="F57" s="22">
        <v>32</v>
      </c>
    </row>
    <row r="58" spans="4:6">
      <c r="D58" s="2" t="s">
        <v>85</v>
      </c>
      <c r="E58" s="22">
        <v>95161.65</v>
      </c>
      <c r="F58" s="22">
        <v>20</v>
      </c>
    </row>
    <row r="59" spans="4:6">
      <c r="D59" s="2" t="s">
        <v>51</v>
      </c>
      <c r="E59" s="22">
        <v>98042.605263157893</v>
      </c>
      <c r="F59" s="22">
        <v>38</v>
      </c>
    </row>
    <row r="60" spans="4:6">
      <c r="D60" s="2" t="s">
        <v>70</v>
      </c>
      <c r="E60" s="22">
        <v>112785.43689320388</v>
      </c>
      <c r="F60" s="22">
        <v>103</v>
      </c>
    </row>
    <row r="61" spans="4:6">
      <c r="D61" s="2" t="s">
        <v>111</v>
      </c>
      <c r="E61" s="22">
        <v>107260.70285714285</v>
      </c>
      <c r="F61" s="22">
        <v>350</v>
      </c>
    </row>
    <row r="65" spans="4:10">
      <c r="D65" s="25" t="s">
        <v>117</v>
      </c>
      <c r="E65" s="25"/>
      <c r="F65" s="25"/>
      <c r="G65" s="25"/>
      <c r="H65" s="25"/>
    </row>
    <row r="66" spans="4:10">
      <c r="D66" s="25"/>
      <c r="E66" s="25"/>
      <c r="F66" s="25"/>
      <c r="G66" s="25"/>
      <c r="H66" s="25"/>
    </row>
    <row r="67" spans="4:10">
      <c r="D67" s="25"/>
      <c r="E67" s="25"/>
      <c r="F67" s="25"/>
      <c r="G67" s="25"/>
      <c r="H67" s="25"/>
    </row>
    <row r="69" spans="4:10">
      <c r="D69" s="1" t="s">
        <v>105</v>
      </c>
      <c r="E69" s="1" t="s">
        <v>113</v>
      </c>
    </row>
    <row r="70" spans="4:10">
      <c r="D70" s="1" t="s">
        <v>115</v>
      </c>
      <c r="E70" t="s">
        <v>43</v>
      </c>
      <c r="F70" t="s">
        <v>59</v>
      </c>
      <c r="G70" t="s">
        <v>52</v>
      </c>
      <c r="H70" t="s">
        <v>89</v>
      </c>
      <c r="I70" t="s">
        <v>74</v>
      </c>
      <c r="J70" t="s">
        <v>111</v>
      </c>
    </row>
    <row r="71" spans="4:10">
      <c r="D71" s="2" t="s">
        <v>56</v>
      </c>
      <c r="E71" s="22">
        <v>69647.125</v>
      </c>
      <c r="F71" s="22">
        <v>54255.714285714283</v>
      </c>
      <c r="G71" s="22">
        <v>64480.142857142855</v>
      </c>
      <c r="H71" s="22">
        <v>84119.25</v>
      </c>
      <c r="I71" s="22">
        <v>58147</v>
      </c>
      <c r="J71" s="22">
        <v>67504.746031746035</v>
      </c>
    </row>
    <row r="72" spans="4:10">
      <c r="D72" s="2" t="s">
        <v>97</v>
      </c>
      <c r="E72" s="22">
        <v>159797.625</v>
      </c>
      <c r="F72" s="22">
        <v>115571</v>
      </c>
      <c r="G72" s="22">
        <v>201630.44444444444</v>
      </c>
      <c r="H72" s="22">
        <v>186676.33333333334</v>
      </c>
      <c r="I72" s="22">
        <v>172543</v>
      </c>
      <c r="J72" s="22">
        <v>176221.33333333334</v>
      </c>
    </row>
    <row r="73" spans="4:10">
      <c r="D73" s="2" t="s">
        <v>37</v>
      </c>
      <c r="E73" s="22">
        <v>151666.33333333334</v>
      </c>
      <c r="F73" s="22">
        <v>123804.8</v>
      </c>
      <c r="G73" s="22">
        <v>160356.5</v>
      </c>
      <c r="H73" s="22">
        <v>171065</v>
      </c>
      <c r="I73" s="22">
        <v>135603</v>
      </c>
      <c r="J73" s="22">
        <v>152785.95121951221</v>
      </c>
    </row>
    <row r="74" spans="4:10">
      <c r="D74" s="2" t="s">
        <v>64</v>
      </c>
      <c r="E74" s="22">
        <v>92129.934782608689</v>
      </c>
      <c r="F74" s="22">
        <v>82349.769230769234</v>
      </c>
      <c r="G74" s="22">
        <v>97326.125</v>
      </c>
      <c r="H74" s="22">
        <v>89642.5625</v>
      </c>
      <c r="I74" s="22">
        <v>82782.28571428571</v>
      </c>
      <c r="J74" s="22">
        <v>91550.149122807023</v>
      </c>
    </row>
    <row r="75" spans="4:10">
      <c r="D75" s="2" t="s">
        <v>47</v>
      </c>
      <c r="E75" s="22">
        <v>112833.84090909091</v>
      </c>
      <c r="F75" s="22">
        <v>93615.333333333328</v>
      </c>
      <c r="G75" s="22">
        <v>116919.77777777778</v>
      </c>
      <c r="H75" s="22">
        <v>130749.6</v>
      </c>
      <c r="I75" s="22">
        <v>90628.833333333328</v>
      </c>
      <c r="J75" s="22">
        <v>114427.72222222222</v>
      </c>
    </row>
    <row r="76" spans="4:10">
      <c r="D76" s="2" t="s">
        <v>111</v>
      </c>
      <c r="E76" s="22">
        <v>106304.08571428571</v>
      </c>
      <c r="F76" s="22">
        <v>86044.96666666666</v>
      </c>
      <c r="G76" s="22">
        <v>113183.70588235294</v>
      </c>
      <c r="H76" s="22">
        <v>115002.02380952382</v>
      </c>
      <c r="I76" s="22">
        <v>93598.894736842107</v>
      </c>
      <c r="J76" s="22">
        <v>107260.70285714285</v>
      </c>
    </row>
    <row r="81" spans="4:10">
      <c r="D81" s="25" t="s">
        <v>118</v>
      </c>
      <c r="E81" s="25"/>
      <c r="F81" s="25"/>
      <c r="G81" s="25"/>
      <c r="H81" s="25"/>
      <c r="I81" s="25"/>
      <c r="J81" s="25"/>
    </row>
    <row r="82" spans="4:10">
      <c r="D82" s="25"/>
      <c r="E82" s="25"/>
      <c r="F82" s="25"/>
      <c r="G82" s="25"/>
      <c r="H82" s="25"/>
      <c r="I82" s="25"/>
      <c r="J82" s="25"/>
    </row>
    <row r="83" spans="4:10">
      <c r="D83" s="25"/>
      <c r="E83" s="25"/>
      <c r="F83" s="25"/>
      <c r="G83" s="25"/>
      <c r="H83" s="25"/>
      <c r="I83" s="25"/>
      <c r="J83" s="25"/>
    </row>
    <row r="84" spans="4:10">
      <c r="D84" s="25"/>
      <c r="E84" s="25"/>
      <c r="F84" s="25"/>
      <c r="G84" s="25"/>
      <c r="H84" s="25"/>
      <c r="I84" s="25"/>
      <c r="J84" s="25"/>
    </row>
    <row r="87" spans="4:10">
      <c r="D87" s="1" t="s">
        <v>119</v>
      </c>
      <c r="E87" s="1" t="s">
        <v>113</v>
      </c>
    </row>
    <row r="88" spans="4:10">
      <c r="D88" s="1" t="s">
        <v>115</v>
      </c>
      <c r="E88" t="s">
        <v>78</v>
      </c>
      <c r="F88" t="s">
        <v>81</v>
      </c>
      <c r="G88" t="s">
        <v>48</v>
      </c>
      <c r="H88" t="s">
        <v>38</v>
      </c>
      <c r="I88" t="s">
        <v>111</v>
      </c>
    </row>
    <row r="89" spans="4:10">
      <c r="D89" s="2">
        <v>0</v>
      </c>
      <c r="E89" s="22">
        <v>8</v>
      </c>
      <c r="F89" s="22">
        <v>7</v>
      </c>
      <c r="G89" s="22">
        <v>127</v>
      </c>
      <c r="H89" s="22">
        <v>2</v>
      </c>
      <c r="I89" s="22">
        <v>144</v>
      </c>
    </row>
    <row r="90" spans="4:10">
      <c r="D90" s="2">
        <v>0.5</v>
      </c>
      <c r="E90" s="22">
        <v>12</v>
      </c>
      <c r="F90" s="22">
        <v>1</v>
      </c>
      <c r="G90" s="22">
        <v>93</v>
      </c>
      <c r="H90" s="22">
        <v>3</v>
      </c>
      <c r="I90" s="22">
        <v>109</v>
      </c>
    </row>
    <row r="91" spans="4:10">
      <c r="D91" s="2">
        <v>1</v>
      </c>
      <c r="E91" s="22">
        <v>8</v>
      </c>
      <c r="F91" s="22">
        <v>4</v>
      </c>
      <c r="G91" s="22">
        <v>85</v>
      </c>
      <c r="H91" s="22"/>
      <c r="I91" s="22">
        <v>97</v>
      </c>
    </row>
    <row r="92" spans="4:10">
      <c r="D92" s="2" t="s">
        <v>111</v>
      </c>
      <c r="E92" s="22">
        <v>28</v>
      </c>
      <c r="F92" s="22">
        <v>12</v>
      </c>
      <c r="G92" s="22">
        <v>305</v>
      </c>
      <c r="H92" s="22">
        <v>5</v>
      </c>
      <c r="I92" s="22">
        <v>350</v>
      </c>
    </row>
    <row r="96" spans="4:10">
      <c r="D96" s="25" t="s">
        <v>120</v>
      </c>
      <c r="E96" s="25"/>
      <c r="F96" s="25"/>
      <c r="G96" s="25"/>
      <c r="H96" s="25"/>
      <c r="I96" s="25"/>
      <c r="J96" s="25"/>
    </row>
    <row r="97" spans="4:10">
      <c r="D97" s="25"/>
      <c r="E97" s="25"/>
      <c r="F97" s="25"/>
      <c r="G97" s="25"/>
      <c r="H97" s="25"/>
      <c r="I97" s="25"/>
      <c r="J97" s="25"/>
    </row>
    <row r="98" spans="4:10">
      <c r="D98" s="25"/>
      <c r="E98" s="25"/>
      <c r="F98" s="25"/>
      <c r="G98" s="25"/>
      <c r="H98" s="25"/>
      <c r="I98" s="25"/>
      <c r="J98" s="25"/>
    </row>
    <row r="101" spans="4:10">
      <c r="E101" s="1" t="s">
        <v>113</v>
      </c>
    </row>
    <row r="102" spans="4:10">
      <c r="D102" s="1" t="s">
        <v>115</v>
      </c>
      <c r="E102" t="s">
        <v>49</v>
      </c>
      <c r="F102" t="s">
        <v>57</v>
      </c>
      <c r="G102" t="s">
        <v>39</v>
      </c>
      <c r="H102" t="s">
        <v>111</v>
      </c>
    </row>
    <row r="103" spans="4:10">
      <c r="D103" s="2" t="s">
        <v>56</v>
      </c>
    </row>
    <row r="104" spans="4:10">
      <c r="D104" s="2" t="s">
        <v>97</v>
      </c>
    </row>
    <row r="105" spans="4:10">
      <c r="D105" s="2" t="s">
        <v>37</v>
      </c>
    </row>
    <row r="106" spans="4:10">
      <c r="D106" s="2" t="s">
        <v>64</v>
      </c>
    </row>
    <row r="107" spans="4:10">
      <c r="D107" s="2" t="s">
        <v>47</v>
      </c>
    </row>
    <row r="108" spans="4:10">
      <c r="D108" s="2" t="s">
        <v>111</v>
      </c>
    </row>
    <row r="112" spans="4:10">
      <c r="D112" s="25" t="s">
        <v>121</v>
      </c>
      <c r="E112" s="25"/>
      <c r="F112" s="25"/>
      <c r="G112" s="25"/>
      <c r="H112" s="25"/>
      <c r="I112" s="25"/>
      <c r="J112" s="25"/>
    </row>
    <row r="113" spans="4:10">
      <c r="D113" s="25"/>
      <c r="E113" s="25"/>
      <c r="F113" s="25"/>
      <c r="G113" s="25"/>
      <c r="H113" s="25"/>
      <c r="I113" s="25"/>
      <c r="J113" s="25"/>
    </row>
    <row r="114" spans="4:10">
      <c r="D114" s="25"/>
      <c r="E114" s="25"/>
      <c r="F114" s="25"/>
      <c r="G114" s="25"/>
      <c r="H114" s="25"/>
      <c r="I114" s="25"/>
      <c r="J114" s="25"/>
    </row>
    <row r="117" spans="4:10">
      <c r="D117" s="1" t="s">
        <v>105</v>
      </c>
      <c r="E117" s="1" t="s">
        <v>113</v>
      </c>
    </row>
    <row r="118" spans="4:10">
      <c r="D118" s="1" t="s">
        <v>115</v>
      </c>
      <c r="E118" t="s">
        <v>122</v>
      </c>
      <c r="F118" t="s">
        <v>123</v>
      </c>
      <c r="G118" t="s">
        <v>111</v>
      </c>
    </row>
    <row r="119" spans="4:10">
      <c r="D119" s="2" t="s">
        <v>56</v>
      </c>
      <c r="E119" s="22">
        <v>67811.45</v>
      </c>
      <c r="F119" s="22">
        <v>61370.666666666664</v>
      </c>
      <c r="G119" s="22">
        <v>67504.746031746035</v>
      </c>
    </row>
    <row r="120" spans="4:10">
      <c r="D120" s="2" t="s">
        <v>97</v>
      </c>
      <c r="E120" s="22"/>
      <c r="F120" s="22">
        <v>176221.33333333334</v>
      </c>
      <c r="G120" s="22">
        <v>176221.33333333334</v>
      </c>
    </row>
    <row r="121" spans="4:10">
      <c r="D121" s="2" t="s">
        <v>37</v>
      </c>
      <c r="E121" s="22"/>
      <c r="F121" s="22">
        <v>152785.95121951221</v>
      </c>
      <c r="G121" s="22">
        <v>152785.95121951221</v>
      </c>
    </row>
    <row r="122" spans="4:10">
      <c r="D122" s="2" t="s">
        <v>64</v>
      </c>
      <c r="E122" s="22">
        <v>91292.266055045868</v>
      </c>
      <c r="F122" s="22">
        <v>97172</v>
      </c>
      <c r="G122" s="22">
        <v>91550.149122807023</v>
      </c>
    </row>
    <row r="123" spans="4:10">
      <c r="D123" s="2" t="s">
        <v>47</v>
      </c>
      <c r="E123" s="22">
        <v>115183.94285714286</v>
      </c>
      <c r="F123" s="22">
        <v>87960</v>
      </c>
      <c r="G123" s="22">
        <v>114427.72222222222</v>
      </c>
    </row>
    <row r="124" spans="4:10">
      <c r="D124" s="2" t="s">
        <v>111</v>
      </c>
      <c r="E124" s="22">
        <v>95306.051094890514</v>
      </c>
      <c r="F124" s="22">
        <v>150360.36842105264</v>
      </c>
      <c r="G124" s="22">
        <v>107260.70285714285</v>
      </c>
    </row>
    <row r="129" spans="4:10">
      <c r="D129" s="25" t="s">
        <v>124</v>
      </c>
      <c r="E129" s="25"/>
      <c r="F129" s="25"/>
      <c r="G129" s="25"/>
      <c r="H129" s="25"/>
      <c r="I129" s="25"/>
      <c r="J129" s="25"/>
    </row>
    <row r="130" spans="4:10">
      <c r="D130" s="25"/>
      <c r="E130" s="25"/>
      <c r="F130" s="25"/>
      <c r="G130" s="25"/>
      <c r="H130" s="25"/>
      <c r="I130" s="25"/>
      <c r="J130" s="25"/>
    </row>
    <row r="131" spans="4:10">
      <c r="D131" s="25"/>
      <c r="E131" s="25"/>
      <c r="F131" s="25"/>
      <c r="G131" s="25"/>
      <c r="H131" s="25"/>
      <c r="I131" s="25"/>
      <c r="J131" s="25"/>
    </row>
    <row r="133" spans="4:10">
      <c r="D133" s="1" t="s">
        <v>20</v>
      </c>
      <c r="E133" t="s">
        <v>125</v>
      </c>
    </row>
    <row r="135" spans="4:10">
      <c r="D135" s="1" t="s">
        <v>115</v>
      </c>
      <c r="E135" t="s">
        <v>126</v>
      </c>
    </row>
    <row r="136" spans="4:10">
      <c r="D136" s="2" t="s">
        <v>80</v>
      </c>
      <c r="E136" s="3">
        <v>4.4863636363636363</v>
      </c>
    </row>
    <row r="137" spans="4:10">
      <c r="D137" s="2" t="s">
        <v>65</v>
      </c>
      <c r="E137" s="3">
        <v>4.6727272727272728</v>
      </c>
    </row>
    <row r="138" spans="4:10">
      <c r="D138" s="2" t="s">
        <v>92</v>
      </c>
      <c r="E138" s="3">
        <v>4.57</v>
      </c>
    </row>
    <row r="139" spans="4:10">
      <c r="D139" s="2" t="s">
        <v>42</v>
      </c>
      <c r="E139" s="3">
        <v>4.4777777777777787</v>
      </c>
    </row>
    <row r="140" spans="4:10">
      <c r="D140" s="2" t="s">
        <v>58</v>
      </c>
      <c r="E140" s="3">
        <v>4.3640000000000008</v>
      </c>
    </row>
    <row r="141" spans="4:10">
      <c r="D141" s="2" t="s">
        <v>73</v>
      </c>
      <c r="E141" s="3">
        <v>5.16</v>
      </c>
    </row>
    <row r="142" spans="4:10">
      <c r="D142" s="2" t="s">
        <v>88</v>
      </c>
      <c r="E142" s="3">
        <v>4.9562500000000007</v>
      </c>
    </row>
    <row r="143" spans="4:10">
      <c r="D143" s="2" t="s">
        <v>85</v>
      </c>
      <c r="E143" s="3">
        <v>4.8250000000000002</v>
      </c>
    </row>
    <row r="144" spans="4:10">
      <c r="D144" s="2" t="s">
        <v>51</v>
      </c>
      <c r="E144" s="3">
        <v>4.7026315789473685</v>
      </c>
    </row>
    <row r="145" spans="4:11">
      <c r="D145" s="2" t="s">
        <v>70</v>
      </c>
      <c r="E145" s="3">
        <v>4.6961165048543672</v>
      </c>
    </row>
    <row r="146" spans="4:11">
      <c r="D146" s="2" t="s">
        <v>111</v>
      </c>
      <c r="E146" s="3">
        <v>4.6994285714285748</v>
      </c>
    </row>
    <row r="150" spans="4:11">
      <c r="D150" s="25" t="s">
        <v>127</v>
      </c>
      <c r="E150" s="25"/>
      <c r="F150" s="25"/>
      <c r="G150" s="25"/>
      <c r="H150" s="25"/>
      <c r="I150" s="25"/>
      <c r="J150" s="25"/>
      <c r="K150" s="25"/>
    </row>
    <row r="151" spans="4:11">
      <c r="D151" s="25"/>
      <c r="E151" s="25"/>
      <c r="F151" s="25"/>
      <c r="G151" s="25"/>
      <c r="H151" s="25"/>
      <c r="I151" s="25"/>
      <c r="J151" s="25"/>
      <c r="K151" s="25"/>
    </row>
    <row r="152" spans="4:11">
      <c r="D152" s="25"/>
      <c r="E152" s="25"/>
      <c r="F152" s="25"/>
      <c r="G152" s="25"/>
      <c r="H152" s="25"/>
      <c r="I152" s="25"/>
      <c r="J152" s="25"/>
      <c r="K152" s="25"/>
    </row>
    <row r="155" spans="4:11">
      <c r="D155" s="1" t="s">
        <v>105</v>
      </c>
      <c r="E155" s="1" t="s">
        <v>113</v>
      </c>
    </row>
    <row r="156" spans="4:11">
      <c r="D156" s="1" t="s">
        <v>115</v>
      </c>
      <c r="E156" t="s">
        <v>122</v>
      </c>
      <c r="F156" t="s">
        <v>123</v>
      </c>
      <c r="G156" t="s">
        <v>111</v>
      </c>
    </row>
    <row r="157" spans="4:11">
      <c r="D157" s="2" t="s">
        <v>56</v>
      </c>
      <c r="E157" s="22">
        <v>67852.209302325587</v>
      </c>
      <c r="F157" s="22">
        <v>66757.7</v>
      </c>
      <c r="G157" s="22">
        <v>67504.746031746035</v>
      </c>
    </row>
    <row r="158" spans="4:11">
      <c r="D158" s="2" t="s">
        <v>97</v>
      </c>
      <c r="E158" s="22">
        <v>176643.11111111112</v>
      </c>
      <c r="F158" s="22">
        <v>174956</v>
      </c>
      <c r="G158" s="22">
        <v>176221.33333333334</v>
      </c>
    </row>
    <row r="159" spans="4:11">
      <c r="D159" s="2" t="s">
        <v>37</v>
      </c>
      <c r="E159" s="22">
        <v>154515.5</v>
      </c>
      <c r="F159" s="22">
        <v>146636.44444444444</v>
      </c>
      <c r="G159" s="22">
        <v>152785.95121951221</v>
      </c>
    </row>
    <row r="160" spans="4:11">
      <c r="D160" s="2" t="s">
        <v>64</v>
      </c>
      <c r="E160" s="22">
        <v>91634.776470588229</v>
      </c>
      <c r="F160" s="22">
        <v>91302.103448275855</v>
      </c>
      <c r="G160" s="22">
        <v>91550.149122807023</v>
      </c>
    </row>
    <row r="161" spans="4:10">
      <c r="D161" s="2" t="s">
        <v>47</v>
      </c>
      <c r="E161" s="22">
        <v>115238.37662337662</v>
      </c>
      <c r="F161" s="22">
        <v>112414.16129032258</v>
      </c>
      <c r="G161" s="22">
        <v>114427.72222222222</v>
      </c>
    </row>
    <row r="162" spans="4:10">
      <c r="D162" s="2" t="s">
        <v>111</v>
      </c>
      <c r="E162" s="22">
        <v>108643.24705882353</v>
      </c>
      <c r="F162" s="22">
        <v>103549.66315789474</v>
      </c>
      <c r="G162" s="22">
        <v>107260.70285714285</v>
      </c>
    </row>
    <row r="166" spans="4:10">
      <c r="D166" s="25" t="s">
        <v>128</v>
      </c>
      <c r="E166" s="25"/>
      <c r="F166" s="25"/>
      <c r="G166" s="25"/>
      <c r="H166" s="25"/>
      <c r="I166" s="25"/>
      <c r="J166" s="25"/>
    </row>
    <row r="167" spans="4:10">
      <c r="D167" s="25"/>
      <c r="E167" s="25"/>
      <c r="F167" s="25"/>
      <c r="G167" s="25"/>
      <c r="H167" s="25"/>
      <c r="I167" s="25"/>
      <c r="J167" s="25"/>
    </row>
    <row r="168" spans="4:10">
      <c r="D168" s="25"/>
      <c r="E168" s="25"/>
      <c r="F168" s="25"/>
      <c r="G168" s="25"/>
      <c r="H168" s="25"/>
      <c r="I168" s="25"/>
      <c r="J168" s="25"/>
    </row>
    <row r="169" spans="4:10">
      <c r="D169" s="25"/>
      <c r="E169" s="25"/>
      <c r="F169" s="25"/>
      <c r="G169" s="25"/>
      <c r="H169" s="25"/>
      <c r="I169" s="25"/>
      <c r="J169" s="25"/>
    </row>
    <row r="170" spans="4:10">
      <c r="D170" s="1" t="s">
        <v>14</v>
      </c>
      <c r="E170" t="s">
        <v>125</v>
      </c>
    </row>
    <row r="172" spans="4:10">
      <c r="D172" s="1" t="s">
        <v>115</v>
      </c>
      <c r="E172" t="s">
        <v>105</v>
      </c>
    </row>
    <row r="173" spans="4:10">
      <c r="D173" s="2" t="s">
        <v>129</v>
      </c>
      <c r="E173" s="22">
        <v>107260.70285714285</v>
      </c>
    </row>
    <row r="174" spans="4:10">
      <c r="D174" s="2" t="s">
        <v>111</v>
      </c>
      <c r="E174" s="22">
        <v>107260.70285714285</v>
      </c>
    </row>
    <row r="187" spans="4:10">
      <c r="D187" s="24" t="s">
        <v>130</v>
      </c>
      <c r="E187" s="24"/>
      <c r="F187" s="24"/>
      <c r="G187" s="24"/>
      <c r="H187" s="24"/>
      <c r="I187" s="24"/>
      <c r="J187" s="24"/>
    </row>
    <row r="188" spans="4:10">
      <c r="D188" s="24"/>
      <c r="E188" s="24"/>
      <c r="F188" s="24"/>
      <c r="G188" s="24"/>
      <c r="H188" s="24"/>
      <c r="I188" s="24"/>
      <c r="J188" s="24"/>
    </row>
    <row r="189" spans="4:10">
      <c r="D189" s="24"/>
      <c r="E189" s="24"/>
      <c r="F189" s="24"/>
      <c r="G189" s="24"/>
      <c r="H189" s="24"/>
      <c r="I189" s="24"/>
      <c r="J189" s="24"/>
    </row>
    <row r="192" spans="4:10">
      <c r="J192" s="4" t="s">
        <v>131</v>
      </c>
    </row>
    <row r="193" spans="4:10">
      <c r="D193" s="1" t="s">
        <v>105</v>
      </c>
      <c r="E193" s="1" t="s">
        <v>113</v>
      </c>
      <c r="J193" s="5" t="s">
        <v>132</v>
      </c>
    </row>
    <row r="194" spans="4:10">
      <c r="D194" s="1" t="s">
        <v>115</v>
      </c>
      <c r="E194" t="s">
        <v>133</v>
      </c>
      <c r="F194" t="s">
        <v>134</v>
      </c>
      <c r="G194" t="s">
        <v>135</v>
      </c>
      <c r="H194" t="s">
        <v>111</v>
      </c>
      <c r="J194" s="5" t="s">
        <v>136</v>
      </c>
    </row>
    <row r="195" spans="4:10">
      <c r="D195" s="2" t="s">
        <v>43</v>
      </c>
      <c r="E195" s="3">
        <v>102345.65384615384</v>
      </c>
      <c r="F195" s="3">
        <v>114866.84615384616</v>
      </c>
      <c r="G195" s="3">
        <v>108696.47222222222</v>
      </c>
      <c r="H195" s="3">
        <v>106304.08571428571</v>
      </c>
      <c r="J195" s="5" t="s">
        <v>137</v>
      </c>
    </row>
    <row r="196" spans="4:10">
      <c r="D196" s="2" t="s">
        <v>59</v>
      </c>
      <c r="E196" s="3">
        <v>81439.666666666672</v>
      </c>
      <c r="F196" s="3">
        <v>109679.25</v>
      </c>
      <c r="G196" s="3">
        <v>83239.71428571429</v>
      </c>
      <c r="H196" s="3">
        <v>86044.96666666666</v>
      </c>
      <c r="J196" s="5" t="s">
        <v>138</v>
      </c>
    </row>
    <row r="197" spans="4:10">
      <c r="D197" s="2" t="s">
        <v>52</v>
      </c>
      <c r="E197" s="3">
        <v>112851.04347826086</v>
      </c>
      <c r="F197" s="3">
        <v>114703.86666666667</v>
      </c>
      <c r="G197" s="3">
        <v>113188.02857142857</v>
      </c>
      <c r="H197" s="3">
        <v>113183.70588235294</v>
      </c>
    </row>
    <row r="198" spans="4:10">
      <c r="D198" s="2" t="s">
        <v>89</v>
      </c>
      <c r="E198" s="3">
        <v>100687.13043478261</v>
      </c>
      <c r="F198" s="3">
        <v>138207.42857142858</v>
      </c>
      <c r="G198" s="3">
        <v>128902.41666666667</v>
      </c>
      <c r="H198" s="3">
        <v>115002.02380952382</v>
      </c>
      <c r="J198" s="4" t="s">
        <v>139</v>
      </c>
    </row>
    <row r="199" spans="4:10">
      <c r="D199" s="2" t="s">
        <v>74</v>
      </c>
      <c r="E199" s="3">
        <v>75164.230769230766</v>
      </c>
      <c r="F199" s="3">
        <v>150534.5</v>
      </c>
      <c r="G199" s="3">
        <v>99553</v>
      </c>
      <c r="H199" s="3">
        <v>93598.894736842107</v>
      </c>
    </row>
    <row r="200" spans="4:10">
      <c r="D200" s="2" t="s">
        <v>111</v>
      </c>
      <c r="E200" s="3">
        <v>102768.7076923077</v>
      </c>
      <c r="F200" s="3">
        <v>119917.91071428571</v>
      </c>
      <c r="G200" s="3">
        <v>108948.93939393939</v>
      </c>
      <c r="H200" s="3">
        <v>107260.70285714285</v>
      </c>
    </row>
    <row r="201" spans="4:10">
      <c r="J201" s="4" t="s">
        <v>140</v>
      </c>
    </row>
    <row r="202" spans="4:10">
      <c r="D202" s="1" t="s">
        <v>1</v>
      </c>
      <c r="E202" t="s">
        <v>56</v>
      </c>
    </row>
    <row r="203" spans="4:10">
      <c r="J203" t="s">
        <v>141</v>
      </c>
    </row>
    <row r="204" spans="4:10">
      <c r="D204" s="1" t="s">
        <v>142</v>
      </c>
      <c r="E204" s="1" t="s">
        <v>113</v>
      </c>
      <c r="J204" s="5"/>
    </row>
    <row r="205" spans="4:10">
      <c r="D205" s="1" t="s">
        <v>115</v>
      </c>
      <c r="E205" t="s">
        <v>133</v>
      </c>
      <c r="F205" t="s">
        <v>134</v>
      </c>
      <c r="G205" t="s">
        <v>135</v>
      </c>
      <c r="H205" t="s">
        <v>111</v>
      </c>
      <c r="J205" s="5" t="s">
        <v>143</v>
      </c>
    </row>
    <row r="206" spans="4:10">
      <c r="D206" s="2" t="s">
        <v>43</v>
      </c>
      <c r="E206" s="3">
        <v>523</v>
      </c>
      <c r="F206" s="3">
        <v>122</v>
      </c>
      <c r="G206" s="3">
        <v>322</v>
      </c>
      <c r="H206" s="3">
        <v>967</v>
      </c>
      <c r="J206" s="5" t="s">
        <v>144</v>
      </c>
    </row>
    <row r="207" spans="4:10">
      <c r="D207" s="2" t="s">
        <v>59</v>
      </c>
      <c r="E207" s="3">
        <v>164</v>
      </c>
      <c r="F207" s="3"/>
      <c r="G207" s="3">
        <v>107</v>
      </c>
      <c r="H207" s="3">
        <v>271</v>
      </c>
    </row>
    <row r="208" spans="4:10">
      <c r="D208" s="2" t="s">
        <v>52</v>
      </c>
      <c r="E208" s="3">
        <v>672</v>
      </c>
      <c r="F208" s="3">
        <v>79</v>
      </c>
      <c r="G208" s="3">
        <v>119</v>
      </c>
      <c r="H208" s="3">
        <v>870</v>
      </c>
    </row>
    <row r="209" spans="4:10">
      <c r="D209" s="2" t="s">
        <v>89</v>
      </c>
      <c r="E209" s="3">
        <v>125</v>
      </c>
      <c r="F209" s="3">
        <v>80</v>
      </c>
      <c r="G209" s="3">
        <v>124</v>
      </c>
      <c r="H209" s="3">
        <v>329</v>
      </c>
      <c r="J209" s="4" t="s">
        <v>145</v>
      </c>
    </row>
    <row r="210" spans="4:10">
      <c r="D210" s="2" t="s">
        <v>74</v>
      </c>
      <c r="E210" s="3">
        <v>84</v>
      </c>
      <c r="F210" s="3"/>
      <c r="G210" s="3">
        <v>39</v>
      </c>
      <c r="H210" s="3">
        <v>123</v>
      </c>
    </row>
    <row r="211" spans="4:10">
      <c r="D211" s="2" t="s">
        <v>111</v>
      </c>
      <c r="E211" s="3">
        <v>1568</v>
      </c>
      <c r="F211" s="3">
        <v>281</v>
      </c>
      <c r="G211" s="3">
        <v>711</v>
      </c>
      <c r="H211" s="3">
        <v>2560</v>
      </c>
      <c r="J211" t="s">
        <v>146</v>
      </c>
    </row>
    <row r="212" spans="4:10">
      <c r="J212" t="s">
        <v>147</v>
      </c>
    </row>
    <row r="213" spans="4:10">
      <c r="J213" t="s">
        <v>148</v>
      </c>
    </row>
    <row r="214" spans="4:10">
      <c r="J214" t="s">
        <v>149</v>
      </c>
    </row>
    <row r="215" spans="4:10">
      <c r="J215" t="s">
        <v>150</v>
      </c>
    </row>
    <row r="216" spans="4:10">
      <c r="D216" s="1" t="s">
        <v>115</v>
      </c>
      <c r="E216" t="s">
        <v>151</v>
      </c>
    </row>
    <row r="217" spans="4:10">
      <c r="D217" s="2" t="s">
        <v>133</v>
      </c>
      <c r="E217" s="6">
        <v>0.53381014577939156</v>
      </c>
    </row>
    <row r="218" spans="4:10">
      <c r="D218" s="2" t="s">
        <v>134</v>
      </c>
      <c r="E218" s="6">
        <v>0.17888066368388519</v>
      </c>
    </row>
    <row r="219" spans="4:10">
      <c r="D219" s="2" t="s">
        <v>135</v>
      </c>
      <c r="E219" s="6">
        <v>0.28730919053672327</v>
      </c>
    </row>
    <row r="220" spans="4:10">
      <c r="D220" s="2" t="s">
        <v>111</v>
      </c>
      <c r="E220" s="6">
        <v>1</v>
      </c>
    </row>
    <row r="228" spans="5:11">
      <c r="F228" s="1" t="s">
        <v>115</v>
      </c>
      <c r="G228" t="s">
        <v>152</v>
      </c>
    </row>
    <row r="229" spans="5:11">
      <c r="F229" s="2" t="s">
        <v>56</v>
      </c>
      <c r="G229" s="3">
        <v>25</v>
      </c>
      <c r="J229" s="1" t="s">
        <v>115</v>
      </c>
      <c r="K229" t="s">
        <v>153</v>
      </c>
    </row>
    <row r="230" spans="5:11">
      <c r="F230" s="2" t="s">
        <v>97</v>
      </c>
      <c r="G230" s="3">
        <v>9.5</v>
      </c>
      <c r="J230" s="2" t="s">
        <v>98</v>
      </c>
      <c r="K230" s="3">
        <v>350</v>
      </c>
    </row>
    <row r="231" spans="5:11">
      <c r="F231" s="2" t="s">
        <v>37</v>
      </c>
      <c r="G231" s="3">
        <v>18.5</v>
      </c>
      <c r="J231" s="2" t="s">
        <v>111</v>
      </c>
      <c r="K231" s="3">
        <v>350</v>
      </c>
    </row>
    <row r="232" spans="5:11">
      <c r="F232" s="2" t="s">
        <v>64</v>
      </c>
      <c r="G232" s="3">
        <v>46</v>
      </c>
    </row>
    <row r="233" spans="5:11">
      <c r="F233" s="2" t="s">
        <v>47</v>
      </c>
      <c r="G233" s="3">
        <v>52.5</v>
      </c>
    </row>
    <row r="234" spans="5:11">
      <c r="F234" s="2" t="s">
        <v>111</v>
      </c>
      <c r="G234" s="3">
        <v>151.5</v>
      </c>
    </row>
    <row r="240" spans="5:11">
      <c r="E240" s="1" t="s">
        <v>115</v>
      </c>
      <c r="F240" t="s">
        <v>105</v>
      </c>
    </row>
    <row r="241" spans="5:6">
      <c r="E241" s="2" t="s">
        <v>56</v>
      </c>
      <c r="F241" s="3">
        <v>67504.746031746035</v>
      </c>
    </row>
    <row r="242" spans="5:6">
      <c r="E242" s="2" t="s">
        <v>97</v>
      </c>
      <c r="F242" s="3">
        <v>176221.33333333334</v>
      </c>
    </row>
    <row r="243" spans="5:6">
      <c r="E243" s="2" t="s">
        <v>37</v>
      </c>
      <c r="F243" s="3">
        <v>152785.95121951221</v>
      </c>
    </row>
    <row r="244" spans="5:6">
      <c r="E244" s="2" t="s">
        <v>64</v>
      </c>
      <c r="F244" s="3">
        <v>91550.149122807023</v>
      </c>
    </row>
    <row r="245" spans="5:6">
      <c r="E245" s="2" t="s">
        <v>47</v>
      </c>
      <c r="F245" s="3">
        <v>114427.72222222222</v>
      </c>
    </row>
    <row r="246" spans="5:6">
      <c r="E246" s="2" t="s">
        <v>111</v>
      </c>
      <c r="F246" s="3">
        <v>107260.70285714285</v>
      </c>
    </row>
  </sheetData>
  <mergeCells count="11">
    <mergeCell ref="D96:J98"/>
    <mergeCell ref="C3:K4"/>
    <mergeCell ref="C28:H30"/>
    <mergeCell ref="D45:H47"/>
    <mergeCell ref="D65:H67"/>
    <mergeCell ref="D81:J84"/>
    <mergeCell ref="D187:J189"/>
    <mergeCell ref="D112:J114"/>
    <mergeCell ref="D129:J131"/>
    <mergeCell ref="D150:K152"/>
    <mergeCell ref="D166:J169"/>
  </mergeCells>
  <pageMargins left="0.7" right="0.7" top="0.75" bottom="0.75" header="0.3" footer="0.3"/>
  <pageSetup orientation="portrait"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A60B7-C96F-1B4F-98DC-6C90ACAAA9B0}">
  <dimension ref="B3:Y55"/>
  <sheetViews>
    <sheetView showGridLines="0" tabSelected="1" zoomScale="60" zoomScaleNormal="50" workbookViewId="0">
      <selection activeCell="K57" sqref="K57"/>
    </sheetView>
  </sheetViews>
  <sheetFormatPr defaultColWidth="11.42578125" defaultRowHeight="15"/>
  <cols>
    <col min="2" max="3" width="10.85546875" customWidth="1"/>
    <col min="25" max="25" width="40.140625" customWidth="1"/>
  </cols>
  <sheetData>
    <row r="3" spans="2:25">
      <c r="B3" s="8"/>
      <c r="C3" s="9"/>
      <c r="D3" s="9"/>
      <c r="E3" s="9"/>
      <c r="F3" s="9"/>
      <c r="G3" s="9"/>
      <c r="H3" s="9"/>
      <c r="I3" s="9"/>
      <c r="J3" s="9"/>
      <c r="K3" s="9"/>
      <c r="L3" s="9"/>
      <c r="M3" s="9"/>
      <c r="N3" s="9"/>
      <c r="O3" s="9"/>
      <c r="P3" s="9"/>
      <c r="Q3" s="9"/>
      <c r="R3" s="9"/>
      <c r="S3" s="9"/>
      <c r="T3" s="9"/>
      <c r="U3" s="9"/>
      <c r="V3" s="9"/>
      <c r="W3" s="9"/>
      <c r="X3" s="9"/>
      <c r="Y3" s="10"/>
    </row>
    <row r="4" spans="2:25">
      <c r="B4" s="11"/>
      <c r="Y4" s="12"/>
    </row>
    <row r="5" spans="2:25">
      <c r="B5" s="11"/>
      <c r="Y5" s="12"/>
    </row>
    <row r="6" spans="2:25">
      <c r="B6" s="11"/>
      <c r="Y6" s="12"/>
    </row>
    <row r="7" spans="2:25">
      <c r="B7" s="11"/>
      <c r="Y7" s="12"/>
    </row>
    <row r="8" spans="2:25">
      <c r="B8" s="11"/>
      <c r="Y8" s="12"/>
    </row>
    <row r="9" spans="2:25">
      <c r="B9" s="11"/>
      <c r="Y9" s="12"/>
    </row>
    <row r="10" spans="2:25">
      <c r="B10" s="11"/>
      <c r="Y10" s="12"/>
    </row>
    <row r="11" spans="2:25">
      <c r="B11" s="11"/>
      <c r="Y11" s="12"/>
    </row>
    <row r="12" spans="2:25">
      <c r="B12" s="11"/>
      <c r="Y12" s="12"/>
    </row>
    <row r="13" spans="2:25">
      <c r="B13" s="11"/>
      <c r="Y13" s="12"/>
    </row>
    <row r="14" spans="2:25">
      <c r="B14" s="11"/>
      <c r="Y14" s="12"/>
    </row>
    <row r="15" spans="2:25">
      <c r="B15" s="11"/>
      <c r="Y15" s="12"/>
    </row>
    <row r="16" spans="2:25">
      <c r="B16" s="11"/>
      <c r="Y16" s="12"/>
    </row>
    <row r="17" spans="2:25">
      <c r="B17" s="11"/>
      <c r="Y17" s="12"/>
    </row>
    <row r="18" spans="2:25">
      <c r="B18" s="11"/>
      <c r="Y18" s="12"/>
    </row>
    <row r="19" spans="2:25">
      <c r="B19" s="11"/>
      <c r="Y19" s="12"/>
    </row>
    <row r="20" spans="2:25">
      <c r="B20" s="11"/>
      <c r="Y20" s="12"/>
    </row>
    <row r="21" spans="2:25">
      <c r="B21" s="11"/>
      <c r="Y21" s="12"/>
    </row>
    <row r="22" spans="2:25">
      <c r="B22" s="11"/>
      <c r="Y22" s="12"/>
    </row>
    <row r="23" spans="2:25">
      <c r="B23" s="11"/>
      <c r="Y23" s="12"/>
    </row>
    <row r="24" spans="2:25">
      <c r="B24" s="11"/>
      <c r="Y24" s="12"/>
    </row>
    <row r="25" spans="2:25">
      <c r="B25" s="11"/>
      <c r="Y25" s="12"/>
    </row>
    <row r="26" spans="2:25">
      <c r="B26" s="11"/>
      <c r="Y26" s="12"/>
    </row>
    <row r="27" spans="2:25">
      <c r="B27" s="11"/>
      <c r="Y27" s="12"/>
    </row>
    <row r="28" spans="2:25">
      <c r="B28" s="11"/>
      <c r="Y28" s="12"/>
    </row>
    <row r="29" spans="2:25">
      <c r="B29" s="11"/>
      <c r="Y29" s="12"/>
    </row>
    <row r="30" spans="2:25">
      <c r="B30" s="11"/>
      <c r="Y30" s="12"/>
    </row>
    <row r="31" spans="2:25">
      <c r="B31" s="11"/>
      <c r="Y31" s="12"/>
    </row>
    <row r="32" spans="2:25">
      <c r="B32" s="11"/>
      <c r="Y32" s="12"/>
    </row>
    <row r="33" spans="2:25">
      <c r="B33" s="11"/>
      <c r="Y33" s="12"/>
    </row>
    <row r="34" spans="2:25">
      <c r="B34" s="11"/>
      <c r="Y34" s="12"/>
    </row>
    <row r="35" spans="2:25">
      <c r="B35" s="11"/>
      <c r="Y35" s="12"/>
    </row>
    <row r="36" spans="2:25">
      <c r="B36" s="11"/>
      <c r="Y36" s="12"/>
    </row>
    <row r="37" spans="2:25">
      <c r="B37" s="11"/>
      <c r="Y37" s="12"/>
    </row>
    <row r="38" spans="2:25">
      <c r="B38" s="11"/>
      <c r="Y38" s="12"/>
    </row>
    <row r="39" spans="2:25">
      <c r="B39" s="11"/>
      <c r="Y39" s="12"/>
    </row>
    <row r="40" spans="2:25">
      <c r="B40" s="11"/>
      <c r="Y40" s="12"/>
    </row>
    <row r="41" spans="2:25">
      <c r="B41" s="11"/>
      <c r="Y41" s="12"/>
    </row>
    <row r="42" spans="2:25">
      <c r="B42" s="11"/>
      <c r="Y42" s="12"/>
    </row>
    <row r="43" spans="2:25">
      <c r="B43" s="11"/>
      <c r="Y43" s="12"/>
    </row>
    <row r="44" spans="2:25">
      <c r="B44" s="11"/>
      <c r="Y44" s="12"/>
    </row>
    <row r="45" spans="2:25" ht="273.95" customHeight="1">
      <c r="B45" s="13"/>
      <c r="C45" s="7"/>
      <c r="D45" s="7"/>
      <c r="E45" s="7"/>
      <c r="F45" s="7"/>
      <c r="G45" s="7"/>
      <c r="H45" s="7"/>
      <c r="I45" s="7"/>
      <c r="J45" s="7"/>
      <c r="K45" s="7"/>
      <c r="L45" s="7"/>
      <c r="M45" s="7"/>
      <c r="N45" s="7"/>
      <c r="O45" s="7"/>
      <c r="P45" s="7"/>
      <c r="Q45" s="7"/>
      <c r="R45" s="7"/>
      <c r="S45" s="7"/>
      <c r="T45" s="7"/>
      <c r="U45" s="7"/>
      <c r="V45" s="7"/>
      <c r="W45" s="7"/>
      <c r="X45" s="7"/>
      <c r="Y45" s="14"/>
    </row>
    <row r="55" spans="2:2">
      <c r="B55" t="s">
        <v>154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2D991F-FE18-47D7-852A-1865F19137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rohankarvande64@outlook.com</dc:creator>
  <cp:keywords/>
  <dc:description/>
  <cp:lastModifiedBy>Akash Nikam</cp:lastModifiedBy>
  <cp:revision/>
  <dcterms:created xsi:type="dcterms:W3CDTF">2026-08-31T09:59:52Z</dcterms:created>
  <dcterms:modified xsi:type="dcterms:W3CDTF">2026-09-17T17:09:44Z</dcterms:modified>
  <cp:category/>
  <cp:contentStatus/>
</cp:coreProperties>
</file>